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leinschmidtgroup-my.sharepoint.com/personal/kevin_nebiolo_kleinschmidtgroup_com/Documents/Software/stryke/Writings/"/>
    </mc:Choice>
  </mc:AlternateContent>
  <xr:revisionPtr revIDLastSave="1" documentId="8_{2A20E9EA-DFE2-4D83-86F2-A49260A211BF}" xr6:coauthVersionLast="47" xr6:coauthVersionMax="47" xr10:uidLastSave="{8F1EB952-9AFC-41E6-B2FC-378B1F416E84}"/>
  <bookViews>
    <workbookView xWindow="-120" yWindow="-120" windowWidth="38640" windowHeight="21240" firstSheet="1" activeTab="2" xr2:uid="{6703883A-8FD4-4DBE-A412-DC72856FB456}"/>
  </bookViews>
  <sheets>
    <sheet name="USGS 1999" sheetId="1" r:id="rId1"/>
    <sheet name="Monthly MCF Sum" sheetId="4" r:id="rId2"/>
    <sheet name="Townsend Entrainment EPRI 1997" sheetId="5" r:id="rId3"/>
    <sheet name="Townsend Expansion Sum by Speci" sheetId="6" r:id="rId4"/>
    <sheet name="RMSE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5" l="1"/>
  <c r="F15" i="7"/>
  <c r="C14" i="7"/>
  <c r="F8" i="7"/>
  <c r="F9" i="7"/>
  <c r="F10" i="7"/>
  <c r="F12" i="7"/>
  <c r="E5" i="7"/>
  <c r="F5" i="7" s="1"/>
  <c r="E6" i="7"/>
  <c r="F6" i="7" s="1"/>
  <c r="E7" i="7"/>
  <c r="F7" i="7" s="1"/>
  <c r="E8" i="7"/>
  <c r="E9" i="7"/>
  <c r="E10" i="7"/>
  <c r="E11" i="7"/>
  <c r="F11" i="7" s="1"/>
  <c r="E12" i="7"/>
  <c r="E13" i="7"/>
  <c r="F13" i="7" s="1"/>
  <c r="E4" i="7"/>
  <c r="F4" i="7" s="1"/>
  <c r="F14" i="7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2" i="5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2" i="1"/>
  <c r="F9" i="1"/>
  <c r="G9" i="1" s="1"/>
  <c r="H9" i="1" s="1"/>
  <c r="F21" i="1"/>
  <c r="G21" i="1" s="1"/>
  <c r="H21" i="1" s="1"/>
  <c r="F30" i="1"/>
  <c r="G30" i="1" s="1"/>
  <c r="H30" i="1" s="1"/>
  <c r="F41" i="1"/>
  <c r="G41" i="1" s="1"/>
  <c r="H41" i="1" s="1"/>
  <c r="F45" i="1"/>
  <c r="G45" i="1" s="1"/>
  <c r="H45" i="1" s="1"/>
  <c r="F57" i="1"/>
  <c r="G57" i="1" s="1"/>
  <c r="H57" i="1" s="1"/>
  <c r="F73" i="1"/>
  <c r="G73" i="1" s="1"/>
  <c r="H73" i="1" s="1"/>
  <c r="F86" i="1"/>
  <c r="G86" i="1" s="1"/>
  <c r="H86" i="1" s="1"/>
  <c r="F89" i="1"/>
  <c r="G89" i="1" s="1"/>
  <c r="H89" i="1" s="1"/>
  <c r="F97" i="1"/>
  <c r="G97" i="1" s="1"/>
  <c r="H97" i="1" s="1"/>
  <c r="F101" i="1"/>
  <c r="G101" i="1" s="1"/>
  <c r="H101" i="1" s="1"/>
  <c r="F110" i="1"/>
  <c r="G110" i="1" s="1"/>
  <c r="H110" i="1" s="1"/>
  <c r="F121" i="1"/>
  <c r="G121" i="1" s="1"/>
  <c r="H121" i="1" s="1"/>
  <c r="F129" i="1"/>
  <c r="G129" i="1" s="1"/>
  <c r="H129" i="1" s="1"/>
  <c r="F133" i="1"/>
  <c r="G133" i="1" s="1"/>
  <c r="H133" i="1" s="1"/>
  <c r="F142" i="1"/>
  <c r="G142" i="1" s="1"/>
  <c r="H142" i="1" s="1"/>
  <c r="F153" i="1"/>
  <c r="G153" i="1" s="1"/>
  <c r="H153" i="1" s="1"/>
  <c r="F161" i="1"/>
  <c r="G161" i="1" s="1"/>
  <c r="H161" i="1" s="1"/>
  <c r="F169" i="1"/>
  <c r="G169" i="1" s="1"/>
  <c r="H169" i="1" s="1"/>
  <c r="F190" i="1"/>
  <c r="G190" i="1" s="1"/>
  <c r="H190" i="1" s="1"/>
  <c r="F205" i="1"/>
  <c r="G205" i="1" s="1"/>
  <c r="H205" i="1" s="1"/>
  <c r="F233" i="1"/>
  <c r="G233" i="1" s="1"/>
  <c r="H233" i="1" s="1"/>
  <c r="F241" i="1"/>
  <c r="G241" i="1" s="1"/>
  <c r="H241" i="1" s="1"/>
  <c r="F253" i="1"/>
  <c r="G253" i="1" s="1"/>
  <c r="H253" i="1" s="1"/>
  <c r="F262" i="1"/>
  <c r="G262" i="1" s="1"/>
  <c r="H262" i="1" s="1"/>
  <c r="F285" i="1"/>
  <c r="G285" i="1" s="1"/>
  <c r="H285" i="1" s="1"/>
  <c r="F294" i="1"/>
  <c r="G294" i="1" s="1"/>
  <c r="H294" i="1" s="1"/>
  <c r="F297" i="1"/>
  <c r="G297" i="1" s="1"/>
  <c r="H297" i="1" s="1"/>
  <c r="F305" i="1"/>
  <c r="G305" i="1" s="1"/>
  <c r="H305" i="1" s="1"/>
  <c r="F337" i="1"/>
  <c r="G337" i="1" s="1"/>
  <c r="H337" i="1" s="1"/>
  <c r="F361" i="1"/>
  <c r="G361" i="1" s="1"/>
  <c r="H361" i="1" s="1"/>
  <c r="F369" i="1"/>
  <c r="G369" i="1" s="1"/>
  <c r="H369" i="1" s="1"/>
  <c r="F401" i="1"/>
  <c r="G401" i="1" s="1"/>
  <c r="H401" i="1" s="1"/>
  <c r="F425" i="1"/>
  <c r="G425" i="1" s="1"/>
  <c r="H425" i="1" s="1"/>
  <c r="F433" i="1"/>
  <c r="G433" i="1" s="1"/>
  <c r="H433" i="1" s="1"/>
  <c r="F449" i="1"/>
  <c r="G449" i="1" s="1"/>
  <c r="H449" i="1" s="1"/>
  <c r="F465" i="1"/>
  <c r="G465" i="1" s="1"/>
  <c r="H465" i="1" s="1"/>
  <c r="F489" i="1"/>
  <c r="G489" i="1" s="1"/>
  <c r="H489" i="1" s="1"/>
  <c r="F497" i="1"/>
  <c r="G497" i="1" s="1"/>
  <c r="H497" i="1" s="1"/>
  <c r="F513" i="1"/>
  <c r="G513" i="1" s="1"/>
  <c r="H513" i="1" s="1"/>
  <c r="F537" i="1"/>
  <c r="G537" i="1" s="1"/>
  <c r="H537" i="1" s="1"/>
  <c r="F553" i="1"/>
  <c r="G553" i="1" s="1"/>
  <c r="H553" i="1" s="1"/>
  <c r="F561" i="1"/>
  <c r="G561" i="1" s="1"/>
  <c r="H561" i="1" s="1"/>
  <c r="F593" i="1"/>
  <c r="G593" i="1" s="1"/>
  <c r="H593" i="1" s="1"/>
  <c r="F609" i="1"/>
  <c r="G609" i="1" s="1"/>
  <c r="H609" i="1" s="1"/>
  <c r="F617" i="1"/>
  <c r="G617" i="1" s="1"/>
  <c r="H617" i="1" s="1"/>
  <c r="F625" i="1"/>
  <c r="G625" i="1" s="1"/>
  <c r="H625" i="1" s="1"/>
  <c r="F641" i="1"/>
  <c r="G641" i="1" s="1"/>
  <c r="H641" i="1" s="1"/>
  <c r="F657" i="1"/>
  <c r="G657" i="1" s="1"/>
  <c r="H657" i="1" s="1"/>
  <c r="F681" i="1"/>
  <c r="G681" i="1" s="1"/>
  <c r="H681" i="1" s="1"/>
  <c r="F689" i="1"/>
  <c r="G689" i="1" s="1"/>
  <c r="H689" i="1" s="1"/>
  <c r="F701" i="1"/>
  <c r="G701" i="1" s="1"/>
  <c r="H701" i="1" s="1"/>
  <c r="F717" i="1"/>
  <c r="G717" i="1" s="1"/>
  <c r="H717" i="1" s="1"/>
  <c r="F745" i="1"/>
  <c r="G745" i="1" s="1"/>
  <c r="H745" i="1" s="1"/>
  <c r="F753" i="1"/>
  <c r="G753" i="1" s="1"/>
  <c r="H753" i="1" s="1"/>
  <c r="F797" i="1"/>
  <c r="G797" i="1" s="1"/>
  <c r="H797" i="1" s="1"/>
  <c r="F829" i="1"/>
  <c r="G829" i="1" s="1"/>
  <c r="H829" i="1" s="1"/>
  <c r="F861" i="1"/>
  <c r="G861" i="1" s="1"/>
  <c r="H861" i="1" s="1"/>
  <c r="F933" i="1"/>
  <c r="G933" i="1" s="1"/>
  <c r="H933" i="1" s="1"/>
  <c r="F965" i="1"/>
  <c r="G965" i="1" s="1"/>
  <c r="H965" i="1" s="1"/>
  <c r="F977" i="1"/>
  <c r="G977" i="1" s="1"/>
  <c r="H977" i="1" s="1"/>
  <c r="F981" i="1"/>
  <c r="G981" i="1" s="1"/>
  <c r="H981" i="1" s="1"/>
  <c r="F985" i="1"/>
  <c r="G985" i="1" s="1"/>
  <c r="H985" i="1" s="1"/>
  <c r="F1001" i="1"/>
  <c r="G1001" i="1" s="1"/>
  <c r="H1001" i="1" s="1"/>
  <c r="F1017" i="1"/>
  <c r="G1017" i="1" s="1"/>
  <c r="H1017" i="1" s="1"/>
  <c r="F1033" i="1"/>
  <c r="G1033" i="1" s="1"/>
  <c r="H1033" i="1" s="1"/>
  <c r="F1041" i="1"/>
  <c r="G1041" i="1" s="1"/>
  <c r="H1041" i="1" s="1"/>
  <c r="F1049" i="1"/>
  <c r="G1049" i="1" s="1"/>
  <c r="H1049" i="1" s="1"/>
  <c r="F1065" i="1"/>
  <c r="G1065" i="1" s="1"/>
  <c r="H1065" i="1" s="1"/>
  <c r="F1085" i="1"/>
  <c r="G1085" i="1" s="1"/>
  <c r="H1085" i="1" s="1"/>
  <c r="F1101" i="1"/>
  <c r="G1101" i="1" s="1"/>
  <c r="H1101" i="1" s="1"/>
  <c r="F1113" i="1"/>
  <c r="G1113" i="1" s="1"/>
  <c r="H1113" i="1" s="1"/>
  <c r="F1121" i="1"/>
  <c r="G1121" i="1" s="1"/>
  <c r="H1121" i="1" s="1"/>
  <c r="F1129" i="1"/>
  <c r="G1129" i="1" s="1"/>
  <c r="H1129" i="1" s="1"/>
  <c r="F1137" i="1"/>
  <c r="G1137" i="1" s="1"/>
  <c r="H1137" i="1" s="1"/>
  <c r="F1153" i="1"/>
  <c r="G1153" i="1" s="1"/>
  <c r="H1153" i="1" s="1"/>
  <c r="F1169" i="1"/>
  <c r="G1169" i="1" s="1"/>
  <c r="H1169" i="1" s="1"/>
  <c r="F1177" i="1"/>
  <c r="G1177" i="1" s="1"/>
  <c r="H1177" i="1" s="1"/>
  <c r="F1185" i="1"/>
  <c r="G1185" i="1" s="1"/>
  <c r="H1185" i="1" s="1"/>
  <c r="F1193" i="1"/>
  <c r="G1193" i="1" s="1"/>
  <c r="H1193" i="1" s="1"/>
  <c r="F1205" i="1"/>
  <c r="G1205" i="1" s="1"/>
  <c r="H1205" i="1" s="1"/>
  <c r="F1221" i="1"/>
  <c r="G1221" i="1" s="1"/>
  <c r="H1221" i="1" s="1"/>
  <c r="F1241" i="1"/>
  <c r="G1241" i="1" s="1"/>
  <c r="H1241" i="1" s="1"/>
  <c r="F1249" i="1"/>
  <c r="G1249" i="1" s="1"/>
  <c r="H1249" i="1" s="1"/>
  <c r="F1257" i="1"/>
  <c r="G1257" i="1" s="1"/>
  <c r="H1257" i="1" s="1"/>
  <c r="F1273" i="1"/>
  <c r="G1273" i="1" s="1"/>
  <c r="H1273" i="1" s="1"/>
  <c r="F1305" i="1"/>
  <c r="G1305" i="1" s="1"/>
  <c r="H1305" i="1" s="1"/>
  <c r="F1313" i="1"/>
  <c r="G1313" i="1" s="1"/>
  <c r="H1313" i="1" s="1"/>
  <c r="F1321" i="1"/>
  <c r="G1321" i="1" s="1"/>
  <c r="H1321" i="1" s="1"/>
  <c r="F1329" i="1"/>
  <c r="G1329" i="1" s="1"/>
  <c r="H1329" i="1" s="1"/>
  <c r="F1345" i="1"/>
  <c r="G1345" i="1" s="1"/>
  <c r="H1345" i="1" s="1"/>
  <c r="F1361" i="1"/>
  <c r="G1361" i="1" s="1"/>
  <c r="H1361" i="1" s="1"/>
  <c r="F1369" i="1"/>
  <c r="G1369" i="1" s="1"/>
  <c r="H1369" i="1" s="1"/>
  <c r="F1377" i="1"/>
  <c r="G1377" i="1" s="1"/>
  <c r="H1377" i="1" s="1"/>
  <c r="F1385" i="1"/>
  <c r="G1385" i="1" s="1"/>
  <c r="H1385" i="1" s="1"/>
  <c r="F1393" i="1"/>
  <c r="G1393" i="1" s="1"/>
  <c r="H1393" i="1" s="1"/>
  <c r="F1409" i="1"/>
  <c r="G1409" i="1" s="1"/>
  <c r="H1409" i="1" s="1"/>
  <c r="F1425" i="1"/>
  <c r="G1425" i="1" s="1"/>
  <c r="H1425" i="1" s="1"/>
  <c r="F1433" i="1"/>
  <c r="G1433" i="1" s="1"/>
  <c r="H1433" i="1" s="1"/>
  <c r="F1441" i="1"/>
  <c r="G1441" i="1" s="1"/>
  <c r="H1441" i="1" s="1"/>
  <c r="F1449" i="1"/>
  <c r="G1449" i="1" s="1"/>
  <c r="H1449" i="1" s="1"/>
  <c r="F1457" i="1"/>
  <c r="G1457" i="1" s="1"/>
  <c r="H1457" i="1" s="1"/>
  <c r="F1473" i="1"/>
  <c r="G1473" i="1" s="1"/>
  <c r="H1473" i="1" s="1"/>
  <c r="F1489" i="1"/>
  <c r="G1489" i="1" s="1"/>
  <c r="H1489" i="1" s="1"/>
  <c r="F1497" i="1"/>
  <c r="G1497" i="1" s="1"/>
  <c r="H1497" i="1" s="1"/>
  <c r="F1505" i="1"/>
  <c r="G1505" i="1" s="1"/>
  <c r="H1505" i="1" s="1"/>
  <c r="F1513" i="1"/>
  <c r="G1513" i="1" s="1"/>
  <c r="H1513" i="1" s="1"/>
  <c r="F1521" i="1"/>
  <c r="G1521" i="1" s="1"/>
  <c r="H1521" i="1" s="1"/>
  <c r="F1537" i="1"/>
  <c r="G1537" i="1" s="1"/>
  <c r="H1537" i="1" s="1"/>
  <c r="F1553" i="1"/>
  <c r="G1553" i="1" s="1"/>
  <c r="H1553" i="1" s="1"/>
  <c r="F1561" i="1"/>
  <c r="G1561" i="1" s="1"/>
  <c r="H1561" i="1" s="1"/>
  <c r="F1569" i="1"/>
  <c r="G1569" i="1" s="1"/>
  <c r="H1569" i="1" s="1"/>
  <c r="F1577" i="1"/>
  <c r="G1577" i="1" s="1"/>
  <c r="H1577" i="1" s="1"/>
  <c r="F1585" i="1"/>
  <c r="G1585" i="1" s="1"/>
  <c r="H1585" i="1" s="1"/>
  <c r="F1605" i="1"/>
  <c r="G1605" i="1" s="1"/>
  <c r="H1605" i="1" s="1"/>
  <c r="F1621" i="1"/>
  <c r="G1621" i="1" s="1"/>
  <c r="H1621" i="1" s="1"/>
  <c r="F1625" i="1"/>
  <c r="G1625" i="1" s="1"/>
  <c r="H1625" i="1" s="1"/>
  <c r="F1633" i="1"/>
  <c r="G1633" i="1" s="1"/>
  <c r="H1633" i="1" s="1"/>
  <c r="F1637" i="1"/>
  <c r="G1637" i="1" s="1"/>
  <c r="H1637" i="1" s="1"/>
  <c r="F1641" i="1"/>
  <c r="G1641" i="1" s="1"/>
  <c r="H1641" i="1" s="1"/>
  <c r="F1653" i="1"/>
  <c r="G1653" i="1" s="1"/>
  <c r="H1653" i="1" s="1"/>
  <c r="F1673" i="1"/>
  <c r="G1673" i="1" s="1"/>
  <c r="H1673" i="1" s="1"/>
  <c r="F1689" i="1"/>
  <c r="G1689" i="1" s="1"/>
  <c r="H1689" i="1" s="1"/>
  <c r="F1697" i="1"/>
  <c r="G1697" i="1" s="1"/>
  <c r="H1697" i="1" s="1"/>
  <c r="F1705" i="1"/>
  <c r="G1705" i="1" s="1"/>
  <c r="H1705" i="1" s="1"/>
  <c r="F1721" i="1"/>
  <c r="G1721" i="1" s="1"/>
  <c r="H1721" i="1" s="1"/>
  <c r="F1741" i="1"/>
  <c r="G1741" i="1" s="1"/>
  <c r="H1741" i="1" s="1"/>
  <c r="F1773" i="1"/>
  <c r="G1773" i="1" s="1"/>
  <c r="H1773" i="1" s="1"/>
  <c r="F1793" i="1"/>
  <c r="G1793" i="1" s="1"/>
  <c r="H1793" i="1" s="1"/>
  <c r="F1801" i="1"/>
  <c r="G1801" i="1" s="1"/>
  <c r="H1801" i="1" s="1"/>
  <c r="F1809" i="1"/>
  <c r="G1809" i="1" s="1"/>
  <c r="H1809" i="1" s="1"/>
  <c r="F1825" i="1"/>
  <c r="G1825" i="1" s="1"/>
  <c r="H1825" i="1" s="1"/>
  <c r="F1845" i="1"/>
  <c r="G1845" i="1" s="1"/>
  <c r="H1845" i="1" s="1"/>
  <c r="F1849" i="1"/>
  <c r="G1849" i="1" s="1"/>
  <c r="H1849" i="1" s="1"/>
  <c r="F1857" i="1"/>
  <c r="G1857" i="1" s="1"/>
  <c r="H1857" i="1" s="1"/>
  <c r="F1873" i="1"/>
  <c r="G1873" i="1" s="1"/>
  <c r="H1873" i="1" s="1"/>
  <c r="F1881" i="1"/>
  <c r="G1881" i="1" s="1"/>
  <c r="H1881" i="1" s="1"/>
  <c r="F1889" i="1"/>
  <c r="G1889" i="1" s="1"/>
  <c r="H1889" i="1" s="1"/>
  <c r="F1905" i="1"/>
  <c r="G1905" i="1" s="1"/>
  <c r="H1905" i="1" s="1"/>
  <c r="F1913" i="1"/>
  <c r="G1913" i="1" s="1"/>
  <c r="H1913" i="1" s="1"/>
  <c r="F1921" i="1"/>
  <c r="G1921" i="1" s="1"/>
  <c r="H1921" i="1" s="1"/>
  <c r="F1937" i="1"/>
  <c r="G1937" i="1" s="1"/>
  <c r="H1937" i="1" s="1"/>
  <c r="F1945" i="1"/>
  <c r="G1945" i="1" s="1"/>
  <c r="H1945" i="1" s="1"/>
  <c r="F1953" i="1"/>
  <c r="G1953" i="1" s="1"/>
  <c r="H1953" i="1" s="1"/>
  <c r="F1969" i="1"/>
  <c r="G1969" i="1" s="1"/>
  <c r="H1969" i="1" s="1"/>
  <c r="F1977" i="1"/>
  <c r="G1977" i="1" s="1"/>
  <c r="H1977" i="1" s="1"/>
  <c r="F1985" i="1"/>
  <c r="G1985" i="1" s="1"/>
  <c r="H1985" i="1" s="1"/>
  <c r="F1993" i="1"/>
  <c r="G1993" i="1" s="1"/>
  <c r="H1993" i="1" s="1"/>
  <c r="F2009" i="1"/>
  <c r="G2009" i="1" s="1"/>
  <c r="H2009" i="1" s="1"/>
  <c r="F2017" i="1"/>
  <c r="G2017" i="1" s="1"/>
  <c r="H2017" i="1" s="1"/>
  <c r="F2041" i="1"/>
  <c r="G2041" i="1" s="1"/>
  <c r="H2041" i="1" s="1"/>
  <c r="F2049" i="1"/>
  <c r="G2049" i="1" s="1"/>
  <c r="H2049" i="1" s="1"/>
  <c r="F2061" i="1"/>
  <c r="G2061" i="1" s="1"/>
  <c r="H2061" i="1" s="1"/>
  <c r="F2073" i="1"/>
  <c r="G2073" i="1" s="1"/>
  <c r="H2073" i="1" s="1"/>
  <c r="F2081" i="1"/>
  <c r="G2081" i="1" s="1"/>
  <c r="H2081" i="1" s="1"/>
  <c r="F2113" i="1"/>
  <c r="G2113" i="1" s="1"/>
  <c r="H2113" i="1" s="1"/>
  <c r="F2117" i="1"/>
  <c r="G2117" i="1" s="1"/>
  <c r="H2117" i="1" s="1"/>
  <c r="F2133" i="1"/>
  <c r="G2133" i="1" s="1"/>
  <c r="H2133" i="1" s="1"/>
  <c r="F2145" i="1"/>
  <c r="G2145" i="1" s="1"/>
  <c r="H2145" i="1" s="1"/>
  <c r="F2161" i="1"/>
  <c r="G2161" i="1" s="1"/>
  <c r="H2161" i="1" s="1"/>
  <c r="F2177" i="1"/>
  <c r="G2177" i="1" s="1"/>
  <c r="H2177" i="1" s="1"/>
  <c r="F2185" i="1"/>
  <c r="G2185" i="1" s="1"/>
  <c r="H2185" i="1" s="1"/>
  <c r="F2193" i="1"/>
  <c r="G2193" i="1" s="1"/>
  <c r="H2193" i="1" s="1"/>
  <c r="F2217" i="1"/>
  <c r="G2217" i="1" s="1"/>
  <c r="H2217" i="1" s="1"/>
  <c r="F2233" i="1"/>
  <c r="G2233" i="1" s="1"/>
  <c r="H2233" i="1" s="1"/>
  <c r="F2241" i="1"/>
  <c r="G2241" i="1" s="1"/>
  <c r="H2241" i="1" s="1"/>
  <c r="F2249" i="1"/>
  <c r="G2249" i="1" s="1"/>
  <c r="H2249" i="1" s="1"/>
  <c r="F2265" i="1"/>
  <c r="G2265" i="1" s="1"/>
  <c r="H2265" i="1" s="1"/>
  <c r="F2273" i="1"/>
  <c r="G2273" i="1" s="1"/>
  <c r="H2273" i="1" s="1"/>
  <c r="F2281" i="1"/>
  <c r="G2281" i="1" s="1"/>
  <c r="H2281" i="1" s="1"/>
  <c r="F2297" i="1"/>
  <c r="G2297" i="1" s="1"/>
  <c r="H2297" i="1" s="1"/>
  <c r="F2313" i="1"/>
  <c r="G2313" i="1" s="1"/>
  <c r="H2313" i="1" s="1"/>
  <c r="F2321" i="1"/>
  <c r="G2321" i="1" s="1"/>
  <c r="H2321" i="1" s="1"/>
  <c r="F2329" i="1"/>
  <c r="G2329" i="1" s="1"/>
  <c r="H2329" i="1" s="1"/>
  <c r="F2345" i="1"/>
  <c r="G2345" i="1" s="1"/>
  <c r="H2345" i="1" s="1"/>
  <c r="F2361" i="1"/>
  <c r="G2361" i="1" s="1"/>
  <c r="H2361" i="1" s="1"/>
  <c r="F2377" i="1"/>
  <c r="G2377" i="1" s="1"/>
  <c r="H2377" i="1" s="1"/>
  <c r="F2385" i="1"/>
  <c r="G2385" i="1" s="1"/>
  <c r="H2385" i="1" s="1"/>
  <c r="F2393" i="1"/>
  <c r="G2393" i="1" s="1"/>
  <c r="H2393" i="1" s="1"/>
  <c r="F2397" i="1"/>
  <c r="G2397" i="1" s="1"/>
  <c r="H2397" i="1" s="1"/>
  <c r="F2417" i="1"/>
  <c r="G2417" i="1" s="1"/>
  <c r="H2417" i="1" s="1"/>
  <c r="F2433" i="1"/>
  <c r="G2433" i="1" s="1"/>
  <c r="H2433" i="1" s="1"/>
  <c r="F2441" i="1"/>
  <c r="G2441" i="1" s="1"/>
  <c r="H2441" i="1" s="1"/>
  <c r="F2457" i="1"/>
  <c r="G2457" i="1" s="1"/>
  <c r="H2457" i="1" s="1"/>
  <c r="F2465" i="1"/>
  <c r="G2465" i="1" s="1"/>
  <c r="H2465" i="1" s="1"/>
  <c r="F2473" i="1"/>
  <c r="G2473" i="1" s="1"/>
  <c r="H2473" i="1" s="1"/>
  <c r="F2493" i="1"/>
  <c r="G2493" i="1" s="1"/>
  <c r="H2493" i="1" s="1"/>
  <c r="F2497" i="1"/>
  <c r="G2497" i="1" s="1"/>
  <c r="H2497" i="1" s="1"/>
  <c r="F2505" i="1"/>
  <c r="G2505" i="1" s="1"/>
  <c r="H2505" i="1" s="1"/>
  <c r="F2517" i="1"/>
  <c r="G2517" i="1" s="1"/>
  <c r="H2517" i="1" s="1"/>
  <c r="F2526" i="1"/>
  <c r="G2526" i="1" s="1"/>
  <c r="H2526" i="1" s="1"/>
  <c r="F2529" i="1"/>
  <c r="G2529" i="1" s="1"/>
  <c r="H2529" i="1" s="1"/>
  <c r="F2537" i="1"/>
  <c r="G2537" i="1" s="1"/>
  <c r="H2537" i="1" s="1"/>
  <c r="F2541" i="1"/>
  <c r="G2541" i="1" s="1"/>
  <c r="H2541" i="1" s="1"/>
  <c r="F2545" i="1"/>
  <c r="G2545" i="1" s="1"/>
  <c r="H2545" i="1" s="1"/>
  <c r="F2557" i="1"/>
  <c r="G2557" i="1" s="1"/>
  <c r="H2557" i="1" s="1"/>
  <c r="F2569" i="1"/>
  <c r="G2569" i="1" s="1"/>
  <c r="H2569" i="1" s="1"/>
  <c r="F2577" i="1"/>
  <c r="G2577" i="1" s="1"/>
  <c r="H2577" i="1" s="1"/>
  <c r="F2582" i="1"/>
  <c r="G2582" i="1" s="1"/>
  <c r="H2582" i="1" s="1"/>
  <c r="F2585" i="1"/>
  <c r="G2585" i="1" s="1"/>
  <c r="H2585" i="1" s="1"/>
  <c r="F2593" i="1"/>
  <c r="G2593" i="1" s="1"/>
  <c r="H2593" i="1" s="1"/>
  <c r="F2606" i="1"/>
  <c r="G2606" i="1" s="1"/>
  <c r="H2606" i="1" s="1"/>
  <c r="F2622" i="1"/>
  <c r="G2622" i="1" s="1"/>
  <c r="H2622" i="1" s="1"/>
  <c r="F2633" i="1"/>
  <c r="G2633" i="1" s="1"/>
  <c r="H2633" i="1" s="1"/>
  <c r="F2638" i="1"/>
  <c r="G2638" i="1" s="1"/>
  <c r="H2638" i="1" s="1"/>
  <c r="F2641" i="1"/>
  <c r="G2641" i="1" s="1"/>
  <c r="H2641" i="1" s="1"/>
  <c r="F2649" i="1"/>
  <c r="G2649" i="1" s="1"/>
  <c r="H2649" i="1" s="1"/>
  <c r="F2662" i="1"/>
  <c r="G2662" i="1" s="1"/>
  <c r="H2662" i="1" s="1"/>
  <c r="F2685" i="1"/>
  <c r="G2685" i="1" s="1"/>
  <c r="H2685" i="1" s="1"/>
  <c r="F2701" i="1"/>
  <c r="G2701" i="1" s="1"/>
  <c r="H2701" i="1" s="1"/>
  <c r="F2726" i="1"/>
  <c r="G2726" i="1" s="1"/>
  <c r="H2726" i="1" s="1"/>
  <c r="F2758" i="1"/>
  <c r="G2758" i="1" s="1"/>
  <c r="H2758" i="1" s="1"/>
  <c r="F2774" i="1"/>
  <c r="G2774" i="1" s="1"/>
  <c r="H2774" i="1" s="1"/>
  <c r="F2790" i="1"/>
  <c r="G2790" i="1" s="1"/>
  <c r="H2790" i="1" s="1"/>
  <c r="F2806" i="1"/>
  <c r="G2806" i="1" s="1"/>
  <c r="H2806" i="1" s="1"/>
  <c r="F2822" i="1"/>
  <c r="G2822" i="1" s="1"/>
  <c r="H2822" i="1" s="1"/>
  <c r="F2838" i="1"/>
  <c r="G2838" i="1" s="1"/>
  <c r="H2838" i="1" s="1"/>
  <c r="F2854" i="1"/>
  <c r="G2854" i="1" s="1"/>
  <c r="H2854" i="1" s="1"/>
  <c r="F2870" i="1"/>
  <c r="G2870" i="1" s="1"/>
  <c r="H2870" i="1" s="1"/>
  <c r="F2886" i="1"/>
  <c r="G2886" i="1" s="1"/>
  <c r="H2886" i="1" s="1"/>
  <c r="F2902" i="1"/>
  <c r="G2902" i="1" s="1"/>
  <c r="H2902" i="1" s="1"/>
  <c r="F2918" i="1"/>
  <c r="G2918" i="1" s="1"/>
  <c r="H2918" i="1" s="1"/>
  <c r="F2949" i="1"/>
  <c r="G2949" i="1" s="1"/>
  <c r="H2949" i="1" s="1"/>
  <c r="F2965" i="1"/>
  <c r="G2965" i="1" s="1"/>
  <c r="H2965" i="1" s="1"/>
  <c r="F2982" i="1"/>
  <c r="G2982" i="1" s="1"/>
  <c r="H2982" i="1" s="1"/>
  <c r="F2998" i="1"/>
  <c r="G2998" i="1" s="1"/>
  <c r="H2998" i="1" s="1"/>
  <c r="F3014" i="1"/>
  <c r="G3014" i="1" s="1"/>
  <c r="H3014" i="1" s="1"/>
  <c r="F3030" i="1"/>
  <c r="G3030" i="1" s="1"/>
  <c r="H3030" i="1" s="1"/>
  <c r="F3053" i="1"/>
  <c r="G3053" i="1" s="1"/>
  <c r="H3053" i="1" s="1"/>
  <c r="F3069" i="1"/>
  <c r="G3069" i="1" s="1"/>
  <c r="H3069" i="1" s="1"/>
  <c r="F3101" i="1"/>
  <c r="G3101" i="1" s="1"/>
  <c r="H3101" i="1" s="1"/>
  <c r="F3133" i="1"/>
  <c r="G3133" i="1" s="1"/>
  <c r="H3133" i="1" s="1"/>
  <c r="F3165" i="1"/>
  <c r="G3165" i="1" s="1"/>
  <c r="H3165" i="1" s="1"/>
  <c r="F3190" i="1"/>
  <c r="G3190" i="1" s="1"/>
  <c r="H3190" i="1" s="1"/>
  <c r="F3213" i="1"/>
  <c r="G3213" i="1" s="1"/>
  <c r="H3213" i="1" s="1"/>
  <c r="F3245" i="1"/>
  <c r="G3245" i="1" s="1"/>
  <c r="H3245" i="1" s="1"/>
  <c r="F3301" i="1"/>
  <c r="G3301" i="1" s="1"/>
  <c r="H3301" i="1" s="1"/>
  <c r="F3325" i="1"/>
  <c r="G3325" i="1" s="1"/>
  <c r="H3325" i="1" s="1"/>
  <c r="F3350" i="1"/>
  <c r="G3350" i="1" s="1"/>
  <c r="H3350" i="1" s="1"/>
  <c r="F3366" i="1"/>
  <c r="G3366" i="1" s="1"/>
  <c r="H3366" i="1" s="1"/>
  <c r="F3389" i="1"/>
  <c r="G3389" i="1" s="1"/>
  <c r="H3389" i="1" s="1"/>
  <c r="F3405" i="1"/>
  <c r="G3405" i="1" s="1"/>
  <c r="H3405" i="1" s="1"/>
  <c r="F3422" i="1"/>
  <c r="G3422" i="1" s="1"/>
  <c r="H3422" i="1" s="1"/>
  <c r="F3453" i="1"/>
  <c r="G3453" i="1" s="1"/>
  <c r="H3453" i="1" s="1"/>
  <c r="F3485" i="1"/>
  <c r="G3485" i="1" s="1"/>
  <c r="H3485" i="1" s="1"/>
  <c r="F3517" i="1"/>
  <c r="G3517" i="1" s="1"/>
  <c r="H3517" i="1" s="1"/>
  <c r="F3534" i="1"/>
  <c r="G3534" i="1" s="1"/>
  <c r="H3534" i="1" s="1"/>
  <c r="F3565" i="1"/>
  <c r="G3565" i="1" s="1"/>
  <c r="H3565" i="1" s="1"/>
  <c r="F3605" i="1"/>
  <c r="G3605" i="1" s="1"/>
  <c r="H3605" i="1" s="1"/>
  <c r="F3622" i="1"/>
  <c r="G3622" i="1" s="1"/>
  <c r="H3622" i="1" s="1"/>
  <c r="F3638" i="1"/>
  <c r="G3638" i="1" s="1"/>
  <c r="H3638" i="1" s="1"/>
  <c r="F3654" i="1"/>
  <c r="G3654" i="1" s="1"/>
  <c r="H3654" i="1" s="1"/>
  <c r="F3686" i="1"/>
  <c r="G3686" i="1" s="1"/>
  <c r="H3686" i="1" s="1"/>
  <c r="F3709" i="1"/>
  <c r="G3709" i="1" s="1"/>
  <c r="H3709" i="1" s="1"/>
  <c r="F3741" i="1"/>
  <c r="G3741" i="1" s="1"/>
  <c r="H3741" i="1" s="1"/>
  <c r="F3765" i="1"/>
  <c r="G3765" i="1" s="1"/>
  <c r="H3765" i="1" s="1"/>
  <c r="F3789" i="1"/>
  <c r="G3789" i="1" s="1"/>
  <c r="H3789" i="1" s="1"/>
  <c r="F3806" i="1"/>
  <c r="G3806" i="1" s="1"/>
  <c r="H3806" i="1" s="1"/>
  <c r="F3837" i="1"/>
  <c r="G3837" i="1" s="1"/>
  <c r="H3837" i="1" s="1"/>
  <c r="F3854" i="1"/>
  <c r="G3854" i="1" s="1"/>
  <c r="H3854" i="1" s="1"/>
  <c r="F3877" i="1"/>
  <c r="G3877" i="1" s="1"/>
  <c r="H3877" i="1" s="1"/>
  <c r="F3894" i="1"/>
  <c r="G3894" i="1" s="1"/>
  <c r="H3894" i="1" s="1"/>
  <c r="F3917" i="1"/>
  <c r="G3917" i="1" s="1"/>
  <c r="H3917" i="1" s="1"/>
  <c r="F3933" i="1"/>
  <c r="G3933" i="1" s="1"/>
  <c r="H3933" i="1" s="1"/>
  <c r="F3949" i="1"/>
  <c r="G3949" i="1" s="1"/>
  <c r="H3949" i="1" s="1"/>
  <c r="F3966" i="1"/>
  <c r="G3966" i="1" s="1"/>
  <c r="H3966" i="1" s="1"/>
  <c r="F3997" i="1"/>
  <c r="G3997" i="1" s="1"/>
  <c r="H3997" i="1" s="1"/>
  <c r="F4014" i="1"/>
  <c r="G4014" i="1" s="1"/>
  <c r="H4014" i="1" s="1"/>
  <c r="F4037" i="1"/>
  <c r="G4037" i="1" s="1"/>
  <c r="H4037" i="1" s="1"/>
  <c r="F4069" i="1"/>
  <c r="G4069" i="1" s="1"/>
  <c r="H4069" i="1" s="1"/>
  <c r="F4093" i="1"/>
  <c r="G4093" i="1" s="1"/>
  <c r="H4093" i="1" s="1"/>
  <c r="F4110" i="1"/>
  <c r="G4110" i="1" s="1"/>
  <c r="H4110" i="1" s="1"/>
  <c r="F4133" i="1"/>
  <c r="G4133" i="1" s="1"/>
  <c r="H4133" i="1" s="1"/>
  <c r="F4166" i="1"/>
  <c r="G4166" i="1" s="1"/>
  <c r="H4166" i="1" s="1"/>
  <c r="F4197" i="1"/>
  <c r="G4197" i="1" s="1"/>
  <c r="H4197" i="1" s="1"/>
  <c r="F4222" i="1"/>
  <c r="G4222" i="1" s="1"/>
  <c r="H4222" i="1" s="1"/>
  <c r="F4294" i="1"/>
  <c r="G4294" i="1" s="1"/>
  <c r="H4294" i="1" s="1"/>
  <c r="F4358" i="1"/>
  <c r="G4358" i="1" s="1"/>
  <c r="H4358" i="1" s="1"/>
  <c r="F4390" i="1"/>
  <c r="G4390" i="1" s="1"/>
  <c r="H4390" i="1" s="1"/>
  <c r="F4534" i="1"/>
  <c r="G4534" i="1" s="1"/>
  <c r="H4534" i="1" s="1"/>
  <c r="F4590" i="1"/>
  <c r="G4590" i="1" s="1"/>
  <c r="H4590" i="1" s="1"/>
  <c r="F4630" i="1"/>
  <c r="G4630" i="1" s="1"/>
  <c r="H4630" i="1" s="1"/>
  <c r="F4652" i="1"/>
  <c r="G4652" i="1" s="1"/>
  <c r="H4652" i="1" s="1"/>
  <c r="F4662" i="1"/>
  <c r="G4662" i="1" s="1"/>
  <c r="H4662" i="1" s="1"/>
  <c r="F4676" i="1"/>
  <c r="G4676" i="1" s="1"/>
  <c r="H4676" i="1" s="1"/>
  <c r="F4685" i="1"/>
  <c r="G4685" i="1" s="1"/>
  <c r="H4685" i="1" s="1"/>
  <c r="F4700" i="1"/>
  <c r="G4700" i="1" s="1"/>
  <c r="H4700" i="1" s="1"/>
  <c r="F4710" i="1"/>
  <c r="G4710" i="1" s="1"/>
  <c r="H4710" i="1" s="1"/>
  <c r="F4724" i="1"/>
  <c r="G4724" i="1" s="1"/>
  <c r="H4724" i="1" s="1"/>
  <c r="F4733" i="1"/>
  <c r="G4733" i="1" s="1"/>
  <c r="H4733" i="1" s="1"/>
  <c r="F4748" i="1"/>
  <c r="G4748" i="1" s="1"/>
  <c r="H4748" i="1" s="1"/>
  <c r="F4756" i="1"/>
  <c r="G4756" i="1" s="1"/>
  <c r="H4756" i="1" s="1"/>
  <c r="F4764" i="1"/>
  <c r="G4764" i="1" s="1"/>
  <c r="H4764" i="1" s="1"/>
  <c r="F4772" i="1"/>
  <c r="G4772" i="1" s="1"/>
  <c r="H4772" i="1" s="1"/>
  <c r="F4780" i="1"/>
  <c r="G4780" i="1" s="1"/>
  <c r="H4780" i="1" s="1"/>
  <c r="F4788" i="1"/>
  <c r="G4788" i="1" s="1"/>
  <c r="H4788" i="1" s="1"/>
  <c r="F4796" i="1"/>
  <c r="G4796" i="1" s="1"/>
  <c r="H4796" i="1" s="1"/>
  <c r="F4804" i="1"/>
  <c r="G4804" i="1" s="1"/>
  <c r="H4804" i="1" s="1"/>
  <c r="F4812" i="1"/>
  <c r="G4812" i="1" s="1"/>
  <c r="H4812" i="1" s="1"/>
  <c r="F4821" i="1"/>
  <c r="G4821" i="1" s="1"/>
  <c r="H4821" i="1" s="1"/>
  <c r="F4830" i="1"/>
  <c r="G4830" i="1" s="1"/>
  <c r="H4830" i="1" s="1"/>
  <c r="F4838" i="1"/>
  <c r="G4838" i="1" s="1"/>
  <c r="H4838" i="1" s="1"/>
  <c r="F4852" i="1"/>
  <c r="G4852" i="1" s="1"/>
  <c r="H4852" i="1" s="1"/>
  <c r="F4868" i="1"/>
  <c r="G4868" i="1" s="1"/>
  <c r="H4868" i="1" s="1"/>
  <c r="F4878" i="1"/>
  <c r="G4878" i="1" s="1"/>
  <c r="H4878" i="1" s="1"/>
  <c r="F4888" i="1"/>
  <c r="G4888" i="1" s="1"/>
  <c r="H4888" i="1" s="1"/>
  <c r="F4900" i="1"/>
  <c r="G4900" i="1" s="1"/>
  <c r="H4900" i="1" s="1"/>
  <c r="F4909" i="1"/>
  <c r="G4909" i="1" s="1"/>
  <c r="H4909" i="1" s="1"/>
  <c r="F4920" i="1"/>
  <c r="G4920" i="1" s="1"/>
  <c r="H4920" i="1" s="1"/>
  <c r="F4933" i="1"/>
  <c r="G4933" i="1" s="1"/>
  <c r="H4933" i="1" s="1"/>
  <c r="F4944" i="1"/>
  <c r="G4944" i="1" s="1"/>
  <c r="H4944" i="1" s="1"/>
  <c r="F4956" i="1"/>
  <c r="G4956" i="1" s="1"/>
  <c r="H4956" i="1" s="1"/>
  <c r="F4965" i="1"/>
  <c r="G4965" i="1" s="1"/>
  <c r="H4965" i="1" s="1"/>
  <c r="F4976" i="1"/>
  <c r="G4976" i="1" s="1"/>
  <c r="H4976" i="1" s="1"/>
  <c r="F4992" i="1"/>
  <c r="G4992" i="1" s="1"/>
  <c r="H4992" i="1" s="1"/>
  <c r="F5005" i="1"/>
  <c r="G5005" i="1" s="1"/>
  <c r="H5005" i="1" s="1"/>
  <c r="F5014" i="1"/>
  <c r="G5014" i="1" s="1"/>
  <c r="H5014" i="1" s="1"/>
  <c r="F5022" i="1"/>
  <c r="G5022" i="1" s="1"/>
  <c r="H5022" i="1" s="1"/>
  <c r="F5032" i="1"/>
  <c r="G5032" i="1" s="1"/>
  <c r="H5032" i="1" s="1"/>
  <c r="F5045" i="1"/>
  <c r="G5045" i="1" s="1"/>
  <c r="H5045" i="1" s="1"/>
  <c r="F5054" i="1"/>
  <c r="G5054" i="1" s="1"/>
  <c r="H5054" i="1" s="1"/>
  <c r="F5068" i="1"/>
  <c r="G5068" i="1" s="1"/>
  <c r="H5068" i="1" s="1"/>
  <c r="F5077" i="1"/>
  <c r="G5077" i="1" s="1"/>
  <c r="H5077" i="1" s="1"/>
  <c r="F5088" i="1"/>
  <c r="G5088" i="1" s="1"/>
  <c r="H5088" i="1" s="1"/>
  <c r="F5101" i="1"/>
  <c r="G5101" i="1" s="1"/>
  <c r="H5101" i="1" s="1"/>
  <c r="F5117" i="1"/>
  <c r="G5117" i="1" s="1"/>
  <c r="H5117" i="1" s="1"/>
  <c r="F5133" i="1"/>
  <c r="G5133" i="1" s="1"/>
  <c r="H5133" i="1" s="1"/>
  <c r="F5149" i="1"/>
  <c r="G5149" i="1" s="1"/>
  <c r="H5149" i="1" s="1"/>
  <c r="F5165" i="1"/>
  <c r="G5165" i="1" s="1"/>
  <c r="H5165" i="1" s="1"/>
  <c r="F5181" i="1"/>
  <c r="G5181" i="1" s="1"/>
  <c r="H5181" i="1" s="1"/>
  <c r="F5197" i="1"/>
  <c r="G5197" i="1" s="1"/>
  <c r="H5197" i="1" s="1"/>
  <c r="F5213" i="1"/>
  <c r="G5213" i="1" s="1"/>
  <c r="H5213" i="1" s="1"/>
  <c r="F5224" i="1"/>
  <c r="G5224" i="1" s="1"/>
  <c r="H5224" i="1" s="1"/>
  <c r="F5240" i="1"/>
  <c r="G5240" i="1" s="1"/>
  <c r="H5240" i="1" s="1"/>
  <c r="F5256" i="1"/>
  <c r="G5256" i="1" s="1"/>
  <c r="H5256" i="1" s="1"/>
  <c r="F5272" i="1"/>
  <c r="G5272" i="1" s="1"/>
  <c r="H5272" i="1" s="1"/>
  <c r="F5285" i="1"/>
  <c r="G5285" i="1" s="1"/>
  <c r="H5285" i="1" s="1"/>
  <c r="F5296" i="1"/>
  <c r="G5296" i="1" s="1"/>
  <c r="H5296" i="1" s="1"/>
  <c r="F5305" i="1"/>
  <c r="G5305" i="1" s="1"/>
  <c r="H5305" i="1" s="1"/>
  <c r="F5313" i="1"/>
  <c r="G5313" i="1" s="1"/>
  <c r="H5313" i="1" s="1"/>
  <c r="F5321" i="1"/>
  <c r="G5321" i="1" s="1"/>
  <c r="H5321" i="1" s="1"/>
  <c r="F5329" i="1"/>
  <c r="G5329" i="1" s="1"/>
  <c r="H5329" i="1" s="1"/>
  <c r="F5337" i="1"/>
  <c r="G5337" i="1" s="1"/>
  <c r="H5337" i="1" s="1"/>
  <c r="F5345" i="1"/>
  <c r="G5345" i="1" s="1"/>
  <c r="H5345" i="1" s="1"/>
  <c r="F5353" i="1"/>
  <c r="G5353" i="1" s="1"/>
  <c r="H5353" i="1" s="1"/>
  <c r="F5361" i="1"/>
  <c r="G5361" i="1" s="1"/>
  <c r="H5361" i="1" s="1"/>
  <c r="F5369" i="1"/>
  <c r="G5369" i="1" s="1"/>
  <c r="H5369" i="1" s="1"/>
  <c r="F5377" i="1"/>
  <c r="G5377" i="1" s="1"/>
  <c r="H5377" i="1" s="1"/>
  <c r="F5381" i="1"/>
  <c r="G5381" i="1" s="1"/>
  <c r="H5381" i="1" s="1"/>
  <c r="F5385" i="1"/>
  <c r="G5385" i="1" s="1"/>
  <c r="H5385" i="1" s="1"/>
  <c r="F5392" i="1"/>
  <c r="G5392" i="1" s="1"/>
  <c r="H5392" i="1" s="1"/>
  <c r="F5393" i="1"/>
  <c r="G5393" i="1" s="1"/>
  <c r="H5393" i="1" s="1"/>
  <c r="F5401" i="1"/>
  <c r="G5401" i="1" s="1"/>
  <c r="H5401" i="1" s="1"/>
  <c r="F5417" i="1"/>
  <c r="G5417" i="1" s="1"/>
  <c r="H5417" i="1" s="1"/>
  <c r="F5424" i="1"/>
  <c r="G5424" i="1" s="1"/>
  <c r="H5424" i="1" s="1"/>
  <c r="F5425" i="1"/>
  <c r="G5425" i="1" s="1"/>
  <c r="H5425" i="1" s="1"/>
  <c r="F5432" i="1"/>
  <c r="G5432" i="1" s="1"/>
  <c r="H5432" i="1" s="1"/>
  <c r="F5433" i="1"/>
  <c r="G5433" i="1" s="1"/>
  <c r="H5433" i="1" s="1"/>
  <c r="F5441" i="1"/>
  <c r="G5441" i="1" s="1"/>
  <c r="H5441" i="1" s="1"/>
  <c r="F5449" i="1"/>
  <c r="G5449" i="1" s="1"/>
  <c r="H5449" i="1" s="1"/>
  <c r="F5457" i="1"/>
  <c r="G5457" i="1" s="1"/>
  <c r="H5457" i="1" s="1"/>
  <c r="F5465" i="1"/>
  <c r="G5465" i="1" s="1"/>
  <c r="H5465" i="1" s="1"/>
  <c r="F5473" i="1"/>
  <c r="G5473" i="1" s="1"/>
  <c r="H5473" i="1" s="1"/>
  <c r="F5481" i="1"/>
  <c r="G5481" i="1" s="1"/>
  <c r="H5481" i="1" s="1"/>
  <c r="F5489" i="1"/>
  <c r="G5489" i="1" s="1"/>
  <c r="H5489" i="1" s="1"/>
  <c r="F5497" i="1"/>
  <c r="G5497" i="1" s="1"/>
  <c r="H5497" i="1" s="1"/>
  <c r="F5505" i="1"/>
  <c r="G5505" i="1" s="1"/>
  <c r="H5505" i="1" s="1"/>
  <c r="F5513" i="1"/>
  <c r="G5513" i="1" s="1"/>
  <c r="H5513" i="1" s="1"/>
  <c r="F5521" i="1"/>
  <c r="G5521" i="1" s="1"/>
  <c r="H5521" i="1" s="1"/>
  <c r="F5529" i="1"/>
  <c r="G5529" i="1" s="1"/>
  <c r="H5529" i="1" s="1"/>
  <c r="F5545" i="1"/>
  <c r="G5545" i="1" s="1"/>
  <c r="H5545" i="1" s="1"/>
  <c r="F5553" i="1"/>
  <c r="G5553" i="1" s="1"/>
  <c r="H5553" i="1" s="1"/>
  <c r="F5561" i="1"/>
  <c r="G5561" i="1" s="1"/>
  <c r="H5561" i="1" s="1"/>
  <c r="F5569" i="1"/>
  <c r="G5569" i="1" s="1"/>
  <c r="H5569" i="1" s="1"/>
  <c r="F5577" i="1"/>
  <c r="G5577" i="1" s="1"/>
  <c r="H5577" i="1" s="1"/>
  <c r="F5585" i="1"/>
  <c r="G5585" i="1" s="1"/>
  <c r="H5585" i="1" s="1"/>
  <c r="F5593" i="1"/>
  <c r="G5593" i="1" s="1"/>
  <c r="H5593" i="1" s="1"/>
  <c r="F5601" i="1"/>
  <c r="G5601" i="1" s="1"/>
  <c r="H5601" i="1" s="1"/>
  <c r="F5609" i="1"/>
  <c r="G5609" i="1" s="1"/>
  <c r="H5609" i="1" s="1"/>
  <c r="F5613" i="1"/>
  <c r="G5613" i="1" s="1"/>
  <c r="H5613" i="1" s="1"/>
  <c r="F5617" i="1"/>
  <c r="G5617" i="1" s="1"/>
  <c r="H5617" i="1" s="1"/>
  <c r="F5624" i="1"/>
  <c r="G5624" i="1" s="1"/>
  <c r="H5624" i="1" s="1"/>
  <c r="F5625" i="1"/>
  <c r="G5625" i="1" s="1"/>
  <c r="H5625" i="1" s="1"/>
  <c r="F5633" i="1"/>
  <c r="G5633" i="1" s="1"/>
  <c r="H5633" i="1" s="1"/>
  <c r="F5641" i="1"/>
  <c r="G5641" i="1" s="1"/>
  <c r="H5641" i="1" s="1"/>
  <c r="F5645" i="1"/>
  <c r="G5645" i="1" s="1"/>
  <c r="H5645" i="1" s="1"/>
  <c r="F5649" i="1"/>
  <c r="G5649" i="1" s="1"/>
  <c r="H5649" i="1" s="1"/>
  <c r="F5656" i="1"/>
  <c r="G5656" i="1" s="1"/>
  <c r="H5656" i="1" s="1"/>
  <c r="F5657" i="1"/>
  <c r="G5657" i="1" s="1"/>
  <c r="H5657" i="1" s="1"/>
  <c r="F5664" i="1"/>
  <c r="G5664" i="1" s="1"/>
  <c r="H5664" i="1" s="1"/>
  <c r="F5672" i="1"/>
  <c r="G5672" i="1" s="1"/>
  <c r="H5672" i="1" s="1"/>
  <c r="F5673" i="1"/>
  <c r="G5673" i="1" s="1"/>
  <c r="H5673" i="1" s="1"/>
  <c r="F5680" i="1"/>
  <c r="G5680" i="1" s="1"/>
  <c r="H5680" i="1" s="1"/>
  <c r="F5681" i="1"/>
  <c r="G5681" i="1" s="1"/>
  <c r="H5681" i="1" s="1"/>
  <c r="F5688" i="1"/>
  <c r="G5688" i="1" s="1"/>
  <c r="H5688" i="1" s="1"/>
  <c r="F5689" i="1"/>
  <c r="G5689" i="1" s="1"/>
  <c r="H5689" i="1" s="1"/>
  <c r="F5696" i="1"/>
  <c r="G5696" i="1" s="1"/>
  <c r="H5696" i="1" s="1"/>
  <c r="F5705" i="1"/>
  <c r="G5705" i="1" s="1"/>
  <c r="H5705" i="1" s="1"/>
  <c r="F5713" i="1"/>
  <c r="G5713" i="1" s="1"/>
  <c r="H5713" i="1" s="1"/>
  <c r="F5721" i="1"/>
  <c r="G5721" i="1" s="1"/>
  <c r="H5721" i="1" s="1"/>
  <c r="F5729" i="1"/>
  <c r="G5729" i="1" s="1"/>
  <c r="H5729" i="1" s="1"/>
  <c r="F5737" i="1"/>
  <c r="G5737" i="1" s="1"/>
  <c r="H5737" i="1" s="1"/>
  <c r="F5745" i="1"/>
  <c r="G5745" i="1" s="1"/>
  <c r="H5745" i="1" s="1"/>
  <c r="F5753" i="1"/>
  <c r="G5753" i="1" s="1"/>
  <c r="H5753" i="1" s="1"/>
  <c r="F5761" i="1"/>
  <c r="G5761" i="1" s="1"/>
  <c r="H5761" i="1" s="1"/>
  <c r="F5769" i="1"/>
  <c r="G5769" i="1" s="1"/>
  <c r="H5769" i="1" s="1"/>
  <c r="F5777" i="1"/>
  <c r="G5777" i="1" s="1"/>
  <c r="H5777" i="1" s="1"/>
  <c r="F5785" i="1"/>
  <c r="G5785" i="1" s="1"/>
  <c r="H5785" i="1" s="1"/>
  <c r="F5793" i="1"/>
  <c r="G5793" i="1" s="1"/>
  <c r="H5793" i="1" s="1"/>
  <c r="F5801" i="1"/>
  <c r="G5801" i="1" s="1"/>
  <c r="H5801" i="1" s="1"/>
  <c r="F5809" i="1"/>
  <c r="G5809" i="1" s="1"/>
  <c r="H5809" i="1" s="1"/>
  <c r="F5817" i="1"/>
  <c r="G5817" i="1" s="1"/>
  <c r="H5817" i="1" s="1"/>
  <c r="F5825" i="1"/>
  <c r="G5825" i="1" s="1"/>
  <c r="H5825" i="1" s="1"/>
  <c r="F5833" i="1"/>
  <c r="G5833" i="1" s="1"/>
  <c r="H5833" i="1" s="1"/>
  <c r="F5841" i="1"/>
  <c r="G5841" i="1" s="1"/>
  <c r="H5841" i="1" s="1"/>
  <c r="F5849" i="1"/>
  <c r="G5849" i="1" s="1"/>
  <c r="H5849" i="1" s="1"/>
  <c r="F5852" i="1"/>
  <c r="G5852" i="1" s="1"/>
  <c r="H5852" i="1" s="1"/>
  <c r="F5857" i="1"/>
  <c r="G5857" i="1" s="1"/>
  <c r="H5857" i="1" s="1"/>
  <c r="F5860" i="1"/>
  <c r="G5860" i="1" s="1"/>
  <c r="H5860" i="1" s="1"/>
  <c r="F5865" i="1"/>
  <c r="G5865" i="1" s="1"/>
  <c r="H5865" i="1" s="1"/>
  <c r="F5868" i="1"/>
  <c r="G5868" i="1" s="1"/>
  <c r="H5868" i="1" s="1"/>
  <c r="F5873" i="1"/>
  <c r="G5873" i="1" s="1"/>
  <c r="H5873" i="1" s="1"/>
  <c r="F5876" i="1"/>
  <c r="G5876" i="1" s="1"/>
  <c r="H5876" i="1" s="1"/>
  <c r="F5881" i="1"/>
  <c r="G5881" i="1" s="1"/>
  <c r="H5881" i="1" s="1"/>
  <c r="F5884" i="1"/>
  <c r="G5884" i="1" s="1"/>
  <c r="H5884" i="1" s="1"/>
  <c r="F5892" i="1"/>
  <c r="G5892" i="1" s="1"/>
  <c r="H5892" i="1" s="1"/>
  <c r="F5900" i="1"/>
  <c r="G5900" i="1" s="1"/>
  <c r="H5900" i="1" s="1"/>
  <c r="F5905" i="1"/>
  <c r="G5905" i="1" s="1"/>
  <c r="H5905" i="1" s="1"/>
  <c r="F5908" i="1"/>
  <c r="G5908" i="1" s="1"/>
  <c r="H5908" i="1" s="1"/>
  <c r="F5913" i="1"/>
  <c r="G5913" i="1" s="1"/>
  <c r="H5913" i="1" s="1"/>
  <c r="F5916" i="1"/>
  <c r="G5916" i="1" s="1"/>
  <c r="H5916" i="1" s="1"/>
  <c r="F5921" i="1"/>
  <c r="G5921" i="1" s="1"/>
  <c r="H5921" i="1" s="1"/>
  <c r="F5924" i="1"/>
  <c r="G5924" i="1" s="1"/>
  <c r="H5924" i="1" s="1"/>
  <c r="F5929" i="1"/>
  <c r="G5929" i="1" s="1"/>
  <c r="H5929" i="1" s="1"/>
  <c r="F5937" i="1"/>
  <c r="G5937" i="1" s="1"/>
  <c r="H5937" i="1" s="1"/>
  <c r="F5940" i="1"/>
  <c r="G5940" i="1" s="1"/>
  <c r="H5940" i="1" s="1"/>
  <c r="F5948" i="1"/>
  <c r="G5948" i="1" s="1"/>
  <c r="H5948" i="1" s="1"/>
  <c r="F5953" i="1"/>
  <c r="G5953" i="1" s="1"/>
  <c r="H5953" i="1" s="1"/>
  <c r="F5956" i="1"/>
  <c r="G5956" i="1" s="1"/>
  <c r="H5956" i="1" s="1"/>
  <c r="F5961" i="1"/>
  <c r="G5961" i="1" s="1"/>
  <c r="H5961" i="1" s="1"/>
  <c r="F5964" i="1"/>
  <c r="G5964" i="1" s="1"/>
  <c r="H5964" i="1" s="1"/>
  <c r="F5969" i="1"/>
  <c r="G5969" i="1" s="1"/>
  <c r="H5969" i="1" s="1"/>
  <c r="F5972" i="1"/>
  <c r="G5972" i="1" s="1"/>
  <c r="H5972" i="1" s="1"/>
  <c r="F5977" i="1"/>
  <c r="G5977" i="1" s="1"/>
  <c r="H5977" i="1" s="1"/>
  <c r="F5980" i="1"/>
  <c r="G5980" i="1" s="1"/>
  <c r="H5980" i="1" s="1"/>
  <c r="F5985" i="1"/>
  <c r="G5985" i="1" s="1"/>
  <c r="H5985" i="1" s="1"/>
  <c r="F5993" i="1"/>
  <c r="G5993" i="1" s="1"/>
  <c r="H5993" i="1" s="1"/>
  <c r="F5996" i="1"/>
  <c r="G5996" i="1" s="1"/>
  <c r="H5996" i="1" s="1"/>
  <c r="F6001" i="1"/>
  <c r="G6001" i="1" s="1"/>
  <c r="H6001" i="1" s="1"/>
  <c r="F6004" i="1"/>
  <c r="G6004" i="1" s="1"/>
  <c r="H6004" i="1" s="1"/>
  <c r="F6012" i="1"/>
  <c r="G6012" i="1" s="1"/>
  <c r="H6012" i="1" s="1"/>
  <c r="F6017" i="1"/>
  <c r="G6017" i="1" s="1"/>
  <c r="H6017" i="1" s="1"/>
  <c r="F6020" i="1"/>
  <c r="G6020" i="1" s="1"/>
  <c r="H6020" i="1" s="1"/>
  <c r="F6028" i="1"/>
  <c r="G6028" i="1" s="1"/>
  <c r="H6028" i="1" s="1"/>
  <c r="F6033" i="1"/>
  <c r="G6033" i="1" s="1"/>
  <c r="H6033" i="1" s="1"/>
  <c r="F6037" i="1"/>
  <c r="G6037" i="1" s="1"/>
  <c r="H6037" i="1" s="1"/>
  <c r="F6041" i="1"/>
  <c r="G6041" i="1" s="1"/>
  <c r="H6041" i="1" s="1"/>
  <c r="F6049" i="1"/>
  <c r="G6049" i="1" s="1"/>
  <c r="H6049" i="1" s="1"/>
  <c r="F6053" i="1"/>
  <c r="G6053" i="1" s="1"/>
  <c r="H6053" i="1" s="1"/>
  <c r="F6057" i="1"/>
  <c r="G6057" i="1" s="1"/>
  <c r="H6057" i="1" s="1"/>
  <c r="F6061" i="1"/>
  <c r="G6061" i="1" s="1"/>
  <c r="H6061" i="1" s="1"/>
  <c r="F6065" i="1"/>
  <c r="G6065" i="1" s="1"/>
  <c r="H6065" i="1" s="1"/>
  <c r="F6069" i="1"/>
  <c r="G6069" i="1" s="1"/>
  <c r="H6069" i="1" s="1"/>
  <c r="F6077" i="1"/>
  <c r="G6077" i="1" s="1"/>
  <c r="H6077" i="1" s="1"/>
  <c r="F6081" i="1"/>
  <c r="G6081" i="1" s="1"/>
  <c r="H6081" i="1" s="1"/>
  <c r="F6085" i="1"/>
  <c r="G6085" i="1" s="1"/>
  <c r="H6085" i="1" s="1"/>
  <c r="F6089" i="1"/>
  <c r="G6089" i="1" s="1"/>
  <c r="H6089" i="1" s="1"/>
  <c r="F6093" i="1"/>
  <c r="G6093" i="1" s="1"/>
  <c r="H6093" i="1" s="1"/>
  <c r="F6097" i="1"/>
  <c r="G6097" i="1" s="1"/>
  <c r="H6097" i="1" s="1"/>
  <c r="F6104" i="1"/>
  <c r="G6104" i="1" s="1"/>
  <c r="H6104" i="1" s="1"/>
  <c r="F6105" i="1"/>
  <c r="G6105" i="1" s="1"/>
  <c r="H6105" i="1" s="1"/>
  <c r="F6112" i="1"/>
  <c r="G6112" i="1" s="1"/>
  <c r="H6112" i="1" s="1"/>
  <c r="F6113" i="1"/>
  <c r="G6113" i="1" s="1"/>
  <c r="H6113" i="1" s="1"/>
  <c r="F6120" i="1"/>
  <c r="G6120" i="1" s="1"/>
  <c r="H6120" i="1" s="1"/>
  <c r="F6121" i="1"/>
  <c r="G6121" i="1" s="1"/>
  <c r="H6121" i="1" s="1"/>
  <c r="F6128" i="1"/>
  <c r="G6128" i="1" s="1"/>
  <c r="H6128" i="1" s="1"/>
  <c r="F6129" i="1"/>
  <c r="G6129" i="1" s="1"/>
  <c r="H6129" i="1" s="1"/>
  <c r="F6136" i="1"/>
  <c r="G6136" i="1" s="1"/>
  <c r="H6136" i="1" s="1"/>
  <c r="F6144" i="1"/>
  <c r="G6144" i="1" s="1"/>
  <c r="H6144" i="1" s="1"/>
  <c r="F6145" i="1"/>
  <c r="G6145" i="1" s="1"/>
  <c r="H6145" i="1" s="1"/>
  <c r="F6152" i="1"/>
  <c r="G6152" i="1" s="1"/>
  <c r="H6152" i="1" s="1"/>
  <c r="F6160" i="1"/>
  <c r="G6160" i="1" s="1"/>
  <c r="H6160" i="1" s="1"/>
  <c r="F6161" i="1"/>
  <c r="G6161" i="1" s="1"/>
  <c r="H6161" i="1" s="1"/>
  <c r="F6168" i="1"/>
  <c r="G6168" i="1" s="1"/>
  <c r="H6168" i="1" s="1"/>
  <c r="F6169" i="1"/>
  <c r="G6169" i="1" s="1"/>
  <c r="H6169" i="1" s="1"/>
  <c r="F6176" i="1"/>
  <c r="G6176" i="1" s="1"/>
  <c r="H6176" i="1" s="1"/>
  <c r="F6177" i="1"/>
  <c r="G6177" i="1" s="1"/>
  <c r="H6177" i="1" s="1"/>
  <c r="F6184" i="1"/>
  <c r="G6184" i="1" s="1"/>
  <c r="H6184" i="1" s="1"/>
  <c r="F6185" i="1"/>
  <c r="G6185" i="1" s="1"/>
  <c r="H6185" i="1" s="1"/>
  <c r="F6192" i="1"/>
  <c r="G6192" i="1" s="1"/>
  <c r="H6192" i="1" s="1"/>
  <c r="F6193" i="1"/>
  <c r="G6193" i="1" s="1"/>
  <c r="H6193" i="1" s="1"/>
  <c r="F6200" i="1"/>
  <c r="G6200" i="1" s="1"/>
  <c r="H6200" i="1" s="1"/>
  <c r="F6208" i="1"/>
  <c r="G6208" i="1" s="1"/>
  <c r="H6208" i="1" s="1"/>
  <c r="F6209" i="1"/>
  <c r="G6209" i="1" s="1"/>
  <c r="H6209" i="1" s="1"/>
  <c r="F6217" i="1"/>
  <c r="G6217" i="1" s="1"/>
  <c r="H6217" i="1" s="1"/>
  <c r="F6224" i="1"/>
  <c r="G6224" i="1" s="1"/>
  <c r="H6224" i="1" s="1"/>
  <c r="F6225" i="1"/>
  <c r="G6225" i="1" s="1"/>
  <c r="H6225" i="1" s="1"/>
  <c r="F6232" i="1"/>
  <c r="G6232" i="1" s="1"/>
  <c r="H6232" i="1" s="1"/>
  <c r="F6233" i="1"/>
  <c r="G6233" i="1" s="1"/>
  <c r="H6233" i="1" s="1"/>
  <c r="F6241" i="1"/>
  <c r="G6241" i="1" s="1"/>
  <c r="H6241" i="1" s="1"/>
  <c r="F6249" i="1"/>
  <c r="G6249" i="1" s="1"/>
  <c r="H6249" i="1" s="1"/>
  <c r="F6257" i="1"/>
  <c r="G6257" i="1" s="1"/>
  <c r="H6257" i="1" s="1"/>
  <c r="F6265" i="1"/>
  <c r="G6265" i="1" s="1"/>
  <c r="H6265" i="1" s="1"/>
  <c r="F6273" i="1"/>
  <c r="G6273" i="1" s="1"/>
  <c r="H6273" i="1" s="1"/>
  <c r="F6281" i="1"/>
  <c r="G6281" i="1" s="1"/>
  <c r="H6281" i="1" s="1"/>
  <c r="F6289" i="1"/>
  <c r="G6289" i="1" s="1"/>
  <c r="H6289" i="1" s="1"/>
  <c r="F6297" i="1"/>
  <c r="G6297" i="1" s="1"/>
  <c r="H6297" i="1" s="1"/>
  <c r="F6309" i="1"/>
  <c r="G6309" i="1" s="1"/>
  <c r="H6309" i="1" s="1"/>
  <c r="F6313" i="1"/>
  <c r="G6313" i="1" s="1"/>
  <c r="H6313" i="1" s="1"/>
  <c r="F6321" i="1"/>
  <c r="G6321" i="1" s="1"/>
  <c r="H6321" i="1" s="1"/>
  <c r="F6329" i="1"/>
  <c r="G6329" i="1" s="1"/>
  <c r="H6329" i="1" s="1"/>
  <c r="F6333" i="1"/>
  <c r="G6333" i="1" s="1"/>
  <c r="H6333" i="1" s="1"/>
  <c r="F6337" i="1"/>
  <c r="G6337" i="1" s="1"/>
  <c r="H6337" i="1" s="1"/>
  <c r="F6345" i="1"/>
  <c r="G6345" i="1" s="1"/>
  <c r="H6345" i="1" s="1"/>
  <c r="F6353" i="1"/>
  <c r="G6353" i="1" s="1"/>
  <c r="H6353" i="1" s="1"/>
  <c r="F6357" i="1"/>
  <c r="G6357" i="1" s="1"/>
  <c r="H6357" i="1" s="1"/>
  <c r="F6361" i="1"/>
  <c r="G6361" i="1" s="1"/>
  <c r="H6361" i="1" s="1"/>
  <c r="F6373" i="1"/>
  <c r="G6373" i="1" s="1"/>
  <c r="H6373" i="1" s="1"/>
  <c r="F6381" i="1"/>
  <c r="G6381" i="1" s="1"/>
  <c r="H6381" i="1" s="1"/>
  <c r="F6385" i="1"/>
  <c r="G6385" i="1" s="1"/>
  <c r="H6385" i="1" s="1"/>
  <c r="F6392" i="1"/>
  <c r="G6392" i="1" s="1"/>
  <c r="H6392" i="1" s="1"/>
  <c r="F6393" i="1"/>
  <c r="G6393" i="1" s="1"/>
  <c r="H6393" i="1" s="1"/>
  <c r="F6401" i="1"/>
  <c r="G6401" i="1" s="1"/>
  <c r="H6401" i="1" s="1"/>
  <c r="F6409" i="1"/>
  <c r="G6409" i="1" s="1"/>
  <c r="H6409" i="1" s="1"/>
  <c r="F6413" i="1"/>
  <c r="G6413" i="1" s="1"/>
  <c r="H6413" i="1" s="1"/>
  <c r="F6417" i="1"/>
  <c r="G6417" i="1" s="1"/>
  <c r="H6417" i="1" s="1"/>
  <c r="F6424" i="1"/>
  <c r="G6424" i="1" s="1"/>
  <c r="H6424" i="1" s="1"/>
  <c r="F6425" i="1"/>
  <c r="G6425" i="1" s="1"/>
  <c r="H6425" i="1" s="1"/>
  <c r="F6432" i="1"/>
  <c r="G6432" i="1" s="1"/>
  <c r="H6432" i="1" s="1"/>
  <c r="F6437" i="1"/>
  <c r="G6437" i="1" s="1"/>
  <c r="H6437" i="1" s="1"/>
  <c r="F6440" i="1"/>
  <c r="G6440" i="1" s="1"/>
  <c r="H6440" i="1" s="1"/>
  <c r="F6449" i="1"/>
  <c r="G6449" i="1" s="1"/>
  <c r="H6449" i="1" s="1"/>
  <c r="F6457" i="1"/>
  <c r="G6457" i="1" s="1"/>
  <c r="H6457" i="1" s="1"/>
  <c r="F6461" i="1"/>
  <c r="G6461" i="1" s="1"/>
  <c r="H6461" i="1" s="1"/>
  <c r="F6465" i="1"/>
  <c r="G6465" i="1" s="1"/>
  <c r="H6465" i="1" s="1"/>
  <c r="F6473" i="1"/>
  <c r="G6473" i="1" s="1"/>
  <c r="H6473" i="1" s="1"/>
  <c r="F6481" i="1"/>
  <c r="G6481" i="1" s="1"/>
  <c r="H6481" i="1" s="1"/>
  <c r="F6485" i="1"/>
  <c r="G6485" i="1" s="1"/>
  <c r="H6485" i="1" s="1"/>
  <c r="F6489" i="1"/>
  <c r="G6489" i="1" s="1"/>
  <c r="H6489" i="1" s="1"/>
  <c r="F6500" i="1"/>
  <c r="G6500" i="1" s="1"/>
  <c r="H6500" i="1" s="1"/>
  <c r="F6508" i="1"/>
  <c r="G6508" i="1" s="1"/>
  <c r="H6508" i="1" s="1"/>
  <c r="F6509" i="1"/>
  <c r="G6509" i="1" s="1"/>
  <c r="H6509" i="1" s="1"/>
  <c r="F6513" i="1"/>
  <c r="G6513" i="1" s="1"/>
  <c r="H6513" i="1" s="1"/>
  <c r="F6516" i="1"/>
  <c r="G6516" i="1" s="1"/>
  <c r="H6516" i="1" s="1"/>
  <c r="F6521" i="1"/>
  <c r="G6521" i="1" s="1"/>
  <c r="H6521" i="1" s="1"/>
  <c r="F6524" i="1"/>
  <c r="G6524" i="1" s="1"/>
  <c r="H6524" i="1" s="1"/>
  <c r="F6532" i="1"/>
  <c r="G6532" i="1" s="1"/>
  <c r="H6532" i="1" s="1"/>
  <c r="F6533" i="1"/>
  <c r="G6533" i="1" s="1"/>
  <c r="H6533" i="1" s="1"/>
  <c r="F6537" i="1"/>
  <c r="G6537" i="1" s="1"/>
  <c r="H6537" i="1" s="1"/>
  <c r="F6540" i="1"/>
  <c r="G6540" i="1" s="1"/>
  <c r="H6540" i="1" s="1"/>
  <c r="F6545" i="1"/>
  <c r="G6545" i="1" s="1"/>
  <c r="H6545" i="1" s="1"/>
  <c r="F6553" i="1"/>
  <c r="G6553" i="1" s="1"/>
  <c r="H6553" i="1" s="1"/>
  <c r="F6556" i="1"/>
  <c r="G6556" i="1" s="1"/>
  <c r="H6556" i="1" s="1"/>
  <c r="F6557" i="1"/>
  <c r="G6557" i="1" s="1"/>
  <c r="H6557" i="1" s="1"/>
  <c r="F6564" i="1"/>
  <c r="G6564" i="1" s="1"/>
  <c r="H6564" i="1" s="1"/>
  <c r="F6572" i="1"/>
  <c r="G6572" i="1" s="1"/>
  <c r="H6572" i="1" s="1"/>
  <c r="F6573" i="1"/>
  <c r="G6573" i="1" s="1"/>
  <c r="H6573" i="1" s="1"/>
  <c r="F6577" i="1"/>
  <c r="G6577" i="1" s="1"/>
  <c r="H6577" i="1" s="1"/>
  <c r="F6580" i="1"/>
  <c r="G6580" i="1" s="1"/>
  <c r="H6580" i="1" s="1"/>
  <c r="F6581" i="1"/>
  <c r="G6581" i="1" s="1"/>
  <c r="H6581" i="1" s="1"/>
  <c r="F6585" i="1"/>
  <c r="G6585" i="1" s="1"/>
  <c r="H6585" i="1" s="1"/>
  <c r="F6588" i="1"/>
  <c r="G6588" i="1" s="1"/>
  <c r="H6588" i="1" s="1"/>
  <c r="F6601" i="1"/>
  <c r="G6601" i="1" s="1"/>
  <c r="H6601" i="1" s="1"/>
  <c r="F6609" i="1"/>
  <c r="G6609" i="1" s="1"/>
  <c r="H6609" i="1" s="1"/>
  <c r="F6613" i="1"/>
  <c r="G6613" i="1" s="1"/>
  <c r="H6613" i="1" s="1"/>
  <c r="F6617" i="1"/>
  <c r="G6617" i="1" s="1"/>
  <c r="H6617" i="1" s="1"/>
  <c r="F6621" i="1"/>
  <c r="G6621" i="1" s="1"/>
  <c r="H6621" i="1" s="1"/>
  <c r="F6629" i="1"/>
  <c r="G6629" i="1" s="1"/>
  <c r="H6629" i="1" s="1"/>
  <c r="F6641" i="1"/>
  <c r="G6641" i="1" s="1"/>
  <c r="H6641" i="1" s="1"/>
  <c r="F6649" i="1"/>
  <c r="G6649" i="1" s="1"/>
  <c r="H6649" i="1" s="1"/>
  <c r="F6653" i="1"/>
  <c r="G6653" i="1" s="1"/>
  <c r="H6653" i="1" s="1"/>
  <c r="F6661" i="1"/>
  <c r="G6661" i="1" s="1"/>
  <c r="H6661" i="1" s="1"/>
  <c r="F6664" i="1"/>
  <c r="G6664" i="1" s="1"/>
  <c r="H6664" i="1" s="1"/>
  <c r="F6665" i="1"/>
  <c r="G6665" i="1" s="1"/>
  <c r="H6665" i="1" s="1"/>
  <c r="F6673" i="1"/>
  <c r="G6673" i="1" s="1"/>
  <c r="H6673" i="1" s="1"/>
  <c r="F6681" i="1"/>
  <c r="G6681" i="1" s="1"/>
  <c r="H6681" i="1" s="1"/>
  <c r="F6685" i="1"/>
  <c r="G6685" i="1" s="1"/>
  <c r="H6685" i="1" s="1"/>
  <c r="F6693" i="1"/>
  <c r="G6693" i="1" s="1"/>
  <c r="H6693" i="1" s="1"/>
  <c r="F6704" i="1"/>
  <c r="G6704" i="1" s="1"/>
  <c r="H6704" i="1" s="1"/>
  <c r="F6705" i="1"/>
  <c r="G6705" i="1" s="1"/>
  <c r="H6705" i="1" s="1"/>
  <c r="F6712" i="1"/>
  <c r="G6712" i="1" s="1"/>
  <c r="H6712" i="1" s="1"/>
  <c r="F6713" i="1"/>
  <c r="G6713" i="1" s="1"/>
  <c r="H6713" i="1" s="1"/>
  <c r="F6717" i="1"/>
  <c r="G6717" i="1" s="1"/>
  <c r="H6717" i="1" s="1"/>
  <c r="F6720" i="1"/>
  <c r="G6720" i="1" s="1"/>
  <c r="H6720" i="1" s="1"/>
  <c r="F6728" i="1"/>
  <c r="G6728" i="1" s="1"/>
  <c r="H6728" i="1" s="1"/>
  <c r="F6729" i="1"/>
  <c r="G6729" i="1" s="1"/>
  <c r="H6729" i="1" s="1"/>
  <c r="F6733" i="1"/>
  <c r="G6733" i="1" s="1"/>
  <c r="H6733" i="1" s="1"/>
  <c r="F6737" i="1"/>
  <c r="G6737" i="1" s="1"/>
  <c r="H6737" i="1" s="1"/>
  <c r="F6744" i="1"/>
  <c r="G6744" i="1" s="1"/>
  <c r="H6744" i="1" s="1"/>
  <c r="F6745" i="1"/>
  <c r="G6745" i="1" s="1"/>
  <c r="H6745" i="1" s="1"/>
  <c r="F6752" i="1"/>
  <c r="G6752" i="1" s="1"/>
  <c r="H6752" i="1" s="1"/>
  <c r="F6753" i="1"/>
  <c r="G6753" i="1" s="1"/>
  <c r="H6753" i="1" s="1"/>
  <c r="F6757" i="1"/>
  <c r="G6757" i="1" s="1"/>
  <c r="H6757" i="1" s="1"/>
  <c r="F6760" i="1"/>
  <c r="G6760" i="1" s="1"/>
  <c r="H6760" i="1" s="1"/>
  <c r="F6761" i="1"/>
  <c r="G6761" i="1" s="1"/>
  <c r="H6761" i="1" s="1"/>
  <c r="F6768" i="1"/>
  <c r="G6768" i="1" s="1"/>
  <c r="H6768" i="1" s="1"/>
  <c r="F6776" i="1"/>
  <c r="G6776" i="1" s="1"/>
  <c r="H6776" i="1" s="1"/>
  <c r="F6781" i="1"/>
  <c r="G6781" i="1" s="1"/>
  <c r="H6781" i="1" s="1"/>
  <c r="F6784" i="1"/>
  <c r="G6784" i="1" s="1"/>
  <c r="H6784" i="1" s="1"/>
  <c r="F6785" i="1"/>
  <c r="G6785" i="1" s="1"/>
  <c r="H6785" i="1" s="1"/>
  <c r="F6792" i="1"/>
  <c r="G6792" i="1" s="1"/>
  <c r="H6792" i="1" s="1"/>
  <c r="F6793" i="1"/>
  <c r="G6793" i="1" s="1"/>
  <c r="H6793" i="1" s="1"/>
  <c r="F6800" i="1"/>
  <c r="G6800" i="1" s="1"/>
  <c r="H6800" i="1" s="1"/>
  <c r="F6805" i="1"/>
  <c r="G6805" i="1" s="1"/>
  <c r="H6805" i="1" s="1"/>
  <c r="F6812" i="1"/>
  <c r="G6812" i="1" s="1"/>
  <c r="H6812" i="1" s="1"/>
  <c r="F6821" i="1"/>
  <c r="G6821" i="1" s="1"/>
  <c r="H6821" i="1" s="1"/>
  <c r="F6832" i="1"/>
  <c r="G6832" i="1" s="1"/>
  <c r="H6832" i="1" s="1"/>
  <c r="F6844" i="1"/>
  <c r="G6844" i="1" s="1"/>
  <c r="H6844" i="1" s="1"/>
  <c r="F6845" i="1"/>
  <c r="G6845" i="1" s="1"/>
  <c r="H6845" i="1" s="1"/>
  <c r="F6853" i="1"/>
  <c r="G6853" i="1" s="1"/>
  <c r="H6853" i="1" s="1"/>
  <c r="F6864" i="1"/>
  <c r="G6864" i="1" s="1"/>
  <c r="H6864" i="1" s="1"/>
  <c r="F6869" i="1"/>
  <c r="G6869" i="1" s="1"/>
  <c r="H6869" i="1" s="1"/>
  <c r="F6872" i="1"/>
  <c r="G6872" i="1" s="1"/>
  <c r="H6872" i="1" s="1"/>
  <c r="F6873" i="1"/>
  <c r="G6873" i="1" s="1"/>
  <c r="H6873" i="1" s="1"/>
  <c r="F6880" i="1"/>
  <c r="G6880" i="1" s="1"/>
  <c r="H6880" i="1" s="1"/>
  <c r="F6881" i="1"/>
  <c r="G6881" i="1" s="1"/>
  <c r="H6881" i="1" s="1"/>
  <c r="F6888" i="1"/>
  <c r="G6888" i="1" s="1"/>
  <c r="H6888" i="1" s="1"/>
  <c r="F6889" i="1"/>
  <c r="G6889" i="1" s="1"/>
  <c r="H6889" i="1" s="1"/>
  <c r="F6893" i="1"/>
  <c r="G6893" i="1" s="1"/>
  <c r="H6893" i="1" s="1"/>
  <c r="F6896" i="1"/>
  <c r="G6896" i="1" s="1"/>
  <c r="H6896" i="1" s="1"/>
  <c r="F6897" i="1"/>
  <c r="G6897" i="1" s="1"/>
  <c r="H6897" i="1" s="1"/>
  <c r="F6904" i="1"/>
  <c r="G6904" i="1" s="1"/>
  <c r="H6904" i="1" s="1"/>
  <c r="F6913" i="1"/>
  <c r="G6913" i="1" s="1"/>
  <c r="H6913" i="1" s="1"/>
  <c r="F6917" i="1"/>
  <c r="G6917" i="1" s="1"/>
  <c r="H6917" i="1" s="1"/>
  <c r="F6920" i="1"/>
  <c r="G6920" i="1" s="1"/>
  <c r="H6920" i="1" s="1"/>
  <c r="F6921" i="1"/>
  <c r="G6921" i="1" s="1"/>
  <c r="H6921" i="1" s="1"/>
  <c r="F6928" i="1"/>
  <c r="G6928" i="1" s="1"/>
  <c r="H6928" i="1" s="1"/>
  <c r="F6929" i="1"/>
  <c r="G6929" i="1" s="1"/>
  <c r="H6929" i="1" s="1"/>
  <c r="F6933" i="1"/>
  <c r="G6933" i="1" s="1"/>
  <c r="H6933" i="1" s="1"/>
  <c r="F6936" i="1"/>
  <c r="G6936" i="1" s="1"/>
  <c r="H6936" i="1" s="1"/>
  <c r="F6944" i="1"/>
  <c r="G6944" i="1" s="1"/>
  <c r="H6944" i="1" s="1"/>
  <c r="F6945" i="1"/>
  <c r="G6945" i="1" s="1"/>
  <c r="H6945" i="1" s="1"/>
  <c r="F6952" i="1"/>
  <c r="G6952" i="1" s="1"/>
  <c r="H6952" i="1" s="1"/>
  <c r="F6953" i="1"/>
  <c r="G6953" i="1" s="1"/>
  <c r="H6953" i="1" s="1"/>
  <c r="F6957" i="1"/>
  <c r="G6957" i="1" s="1"/>
  <c r="H6957" i="1" s="1"/>
  <c r="F6960" i="1"/>
  <c r="G6960" i="1" s="1"/>
  <c r="H6960" i="1" s="1"/>
  <c r="F6961" i="1"/>
  <c r="G6961" i="1" s="1"/>
  <c r="H6961" i="1" s="1"/>
  <c r="F6968" i="1"/>
  <c r="G6968" i="1" s="1"/>
  <c r="H6968" i="1" s="1"/>
  <c r="F6969" i="1"/>
  <c r="G6969" i="1" s="1"/>
  <c r="H6969" i="1" s="1"/>
  <c r="F6976" i="1"/>
  <c r="G6976" i="1" s="1"/>
  <c r="H6976" i="1" s="1"/>
  <c r="F6977" i="1"/>
  <c r="G6977" i="1" s="1"/>
  <c r="H6977" i="1" s="1"/>
  <c r="F6981" i="1"/>
  <c r="G6981" i="1" s="1"/>
  <c r="H6981" i="1" s="1"/>
  <c r="F6984" i="1"/>
  <c r="G6984" i="1" s="1"/>
  <c r="H6984" i="1" s="1"/>
  <c r="F6985" i="1"/>
  <c r="G6985" i="1" s="1"/>
  <c r="H6985" i="1" s="1"/>
  <c r="F6992" i="1"/>
  <c r="G6992" i="1" s="1"/>
  <c r="H6992" i="1" s="1"/>
  <c r="F6993" i="1"/>
  <c r="G6993" i="1" s="1"/>
  <c r="H6993" i="1" s="1"/>
  <c r="F7000" i="1"/>
  <c r="G7000" i="1" s="1"/>
  <c r="H7000" i="1" s="1"/>
  <c r="F7001" i="1"/>
  <c r="G7001" i="1" s="1"/>
  <c r="H7001" i="1" s="1"/>
  <c r="F7005" i="1"/>
  <c r="G7005" i="1" s="1"/>
  <c r="H7005" i="1" s="1"/>
  <c r="F7008" i="1"/>
  <c r="G7008" i="1" s="1"/>
  <c r="H7008" i="1" s="1"/>
  <c r="F7009" i="1"/>
  <c r="G7009" i="1" s="1"/>
  <c r="H7009" i="1" s="1"/>
  <c r="F7016" i="1"/>
  <c r="G7016" i="1" s="1"/>
  <c r="H7016" i="1" s="1"/>
  <c r="F7017" i="1"/>
  <c r="G7017" i="1" s="1"/>
  <c r="H7017" i="1" s="1"/>
  <c r="F7021" i="1"/>
  <c r="G7021" i="1" s="1"/>
  <c r="H7021" i="1" s="1"/>
  <c r="F7024" i="1"/>
  <c r="G7024" i="1" s="1"/>
  <c r="H7024" i="1" s="1"/>
  <c r="F7025" i="1"/>
  <c r="G7025" i="1" s="1"/>
  <c r="H7025" i="1" s="1"/>
  <c r="F7029" i="1"/>
  <c r="G7029" i="1" s="1"/>
  <c r="H7029" i="1" s="1"/>
  <c r="F7033" i="1"/>
  <c r="G7033" i="1" s="1"/>
  <c r="H7033" i="1" s="1"/>
  <c r="F7040" i="1"/>
  <c r="G7040" i="1" s="1"/>
  <c r="H7040" i="1" s="1"/>
  <c r="F7041" i="1"/>
  <c r="G7041" i="1" s="1"/>
  <c r="H7041" i="1" s="1"/>
  <c r="F7045" i="1"/>
  <c r="G7045" i="1" s="1"/>
  <c r="H7045" i="1" s="1"/>
  <c r="F7048" i="1"/>
  <c r="G7048" i="1" s="1"/>
  <c r="H7048" i="1" s="1"/>
  <c r="F7049" i="1"/>
  <c r="G7049" i="1" s="1"/>
  <c r="H7049" i="1" s="1"/>
  <c r="F7056" i="1"/>
  <c r="G7056" i="1" s="1"/>
  <c r="H7056" i="1" s="1"/>
  <c r="F7057" i="1"/>
  <c r="G7057" i="1" s="1"/>
  <c r="H7057" i="1" s="1"/>
  <c r="F7064" i="1"/>
  <c r="G7064" i="1" s="1"/>
  <c r="H7064" i="1" s="1"/>
  <c r="F7065" i="1"/>
  <c r="G7065" i="1" s="1"/>
  <c r="H7065" i="1" s="1"/>
  <c r="F7069" i="1"/>
  <c r="G7069" i="1" s="1"/>
  <c r="H7069" i="1" s="1"/>
  <c r="F7072" i="1"/>
  <c r="G7072" i="1" s="1"/>
  <c r="H7072" i="1" s="1"/>
  <c r="F7073" i="1"/>
  <c r="G7073" i="1" s="1"/>
  <c r="H7073" i="1" s="1"/>
  <c r="F7081" i="1"/>
  <c r="G7081" i="1" s="1"/>
  <c r="H7081" i="1" s="1"/>
  <c r="F7088" i="1"/>
  <c r="G7088" i="1" s="1"/>
  <c r="H7088" i="1" s="1"/>
  <c r="F7089" i="1"/>
  <c r="G7089" i="1" s="1"/>
  <c r="H7089" i="1" s="1"/>
  <c r="F7093" i="1"/>
  <c r="G7093" i="1" s="1"/>
  <c r="H7093" i="1" s="1"/>
  <c r="F7096" i="1"/>
  <c r="G7096" i="1" s="1"/>
  <c r="H7096" i="1" s="1"/>
  <c r="F7097" i="1"/>
  <c r="G7097" i="1" s="1"/>
  <c r="H7097" i="1" s="1"/>
  <c r="F7104" i="1"/>
  <c r="G7104" i="1" s="1"/>
  <c r="H7104" i="1" s="1"/>
  <c r="F7105" i="1"/>
  <c r="G7105" i="1" s="1"/>
  <c r="H7105" i="1" s="1"/>
  <c r="F7112" i="1"/>
  <c r="G7112" i="1" s="1"/>
  <c r="H7112" i="1" s="1"/>
  <c r="F7113" i="1"/>
  <c r="G7113" i="1" s="1"/>
  <c r="H7113" i="1" s="1"/>
  <c r="F7117" i="1"/>
  <c r="G7117" i="1" s="1"/>
  <c r="H7117" i="1" s="1"/>
  <c r="F7120" i="1"/>
  <c r="G7120" i="1" s="1"/>
  <c r="H7120" i="1" s="1"/>
  <c r="F7128" i="1"/>
  <c r="G7128" i="1" s="1"/>
  <c r="H7128" i="1" s="1"/>
  <c r="F7133" i="1"/>
  <c r="G7133" i="1" s="1"/>
  <c r="H7133" i="1" s="1"/>
  <c r="F7136" i="1"/>
  <c r="G7136" i="1" s="1"/>
  <c r="H7136" i="1" s="1"/>
  <c r="F7137" i="1"/>
  <c r="G7137" i="1" s="1"/>
  <c r="H7137" i="1" s="1"/>
  <c r="F7144" i="1"/>
  <c r="G7144" i="1" s="1"/>
  <c r="H7144" i="1" s="1"/>
  <c r="F7145" i="1"/>
  <c r="G7145" i="1" s="1"/>
  <c r="H7145" i="1" s="1"/>
  <c r="F7152" i="1"/>
  <c r="G7152" i="1" s="1"/>
  <c r="H7152" i="1" s="1"/>
  <c r="F7153" i="1"/>
  <c r="G7153" i="1" s="1"/>
  <c r="H7153" i="1" s="1"/>
  <c r="F7157" i="1"/>
  <c r="G7157" i="1" s="1"/>
  <c r="H7157" i="1" s="1"/>
  <c r="F7160" i="1"/>
  <c r="G7160" i="1" s="1"/>
  <c r="H7160" i="1" s="1"/>
  <c r="F7161" i="1"/>
  <c r="G7161" i="1" s="1"/>
  <c r="H7161" i="1" s="1"/>
  <c r="F7168" i="1"/>
  <c r="G7168" i="1" s="1"/>
  <c r="H7168" i="1" s="1"/>
  <c r="F7169" i="1"/>
  <c r="G7169" i="1" s="1"/>
  <c r="H7169" i="1" s="1"/>
  <c r="F7176" i="1"/>
  <c r="G7176" i="1" s="1"/>
  <c r="H7176" i="1" s="1"/>
  <c r="F7177" i="1"/>
  <c r="G7177" i="1" s="1"/>
  <c r="H7177" i="1" s="1"/>
  <c r="F7181" i="1"/>
  <c r="G7181" i="1" s="1"/>
  <c r="H7181" i="1" s="1"/>
  <c r="F7185" i="1"/>
  <c r="G7185" i="1" s="1"/>
  <c r="H7185" i="1" s="1"/>
  <c r="F7192" i="1"/>
  <c r="G7192" i="1" s="1"/>
  <c r="H7192" i="1" s="1"/>
  <c r="F7193" i="1"/>
  <c r="G7193" i="1" s="1"/>
  <c r="H7193" i="1" s="1"/>
  <c r="F7200" i="1"/>
  <c r="G7200" i="1" s="1"/>
  <c r="H7200" i="1" s="1"/>
  <c r="F7201" i="1"/>
  <c r="G7201" i="1" s="1"/>
  <c r="H7201" i="1" s="1"/>
  <c r="F7205" i="1"/>
  <c r="G7205" i="1" s="1"/>
  <c r="H7205" i="1" s="1"/>
  <c r="F7208" i="1"/>
  <c r="G7208" i="1" s="1"/>
  <c r="H7208" i="1" s="1"/>
  <c r="F7209" i="1"/>
  <c r="G7209" i="1" s="1"/>
  <c r="H7209" i="1" s="1"/>
  <c r="F7216" i="1"/>
  <c r="G7216" i="1" s="1"/>
  <c r="H7216" i="1" s="1"/>
  <c r="F7217" i="1"/>
  <c r="G7217" i="1" s="1"/>
  <c r="H7217" i="1" s="1"/>
  <c r="F7224" i="1"/>
  <c r="G7224" i="1" s="1"/>
  <c r="H7224" i="1" s="1"/>
  <c r="F7225" i="1"/>
  <c r="G7225" i="1" s="1"/>
  <c r="H7225" i="1" s="1"/>
  <c r="F7229" i="1"/>
  <c r="G7229" i="1" s="1"/>
  <c r="H7229" i="1" s="1"/>
  <c r="F7232" i="1"/>
  <c r="G7232" i="1" s="1"/>
  <c r="H7232" i="1" s="1"/>
  <c r="F7233" i="1"/>
  <c r="G7233" i="1" s="1"/>
  <c r="H7233" i="1" s="1"/>
  <c r="F7240" i="1"/>
  <c r="G7240" i="1" s="1"/>
  <c r="H7240" i="1" s="1"/>
  <c r="F7241" i="1"/>
  <c r="G7241" i="1" s="1"/>
  <c r="H7241" i="1" s="1"/>
  <c r="F7245" i="1"/>
  <c r="G7245" i="1" s="1"/>
  <c r="H7245" i="1" s="1"/>
  <c r="F7248" i="1"/>
  <c r="G7248" i="1" s="1"/>
  <c r="H7248" i="1" s="1"/>
  <c r="F7249" i="1"/>
  <c r="G7249" i="1" s="1"/>
  <c r="H7249" i="1" s="1"/>
  <c r="F7256" i="1"/>
  <c r="G7256" i="1" s="1"/>
  <c r="H7256" i="1" s="1"/>
  <c r="F7257" i="1"/>
  <c r="G7257" i="1" s="1"/>
  <c r="H7257" i="1" s="1"/>
  <c r="F7264" i="1"/>
  <c r="G7264" i="1" s="1"/>
  <c r="H7264" i="1" s="1"/>
  <c r="F7265" i="1"/>
  <c r="G7265" i="1" s="1"/>
  <c r="H7265" i="1" s="1"/>
  <c r="F7269" i="1"/>
  <c r="G7269" i="1" s="1"/>
  <c r="H7269" i="1" s="1"/>
  <c r="F7273" i="1"/>
  <c r="G7273" i="1" s="1"/>
  <c r="H7273" i="1" s="1"/>
  <c r="F7280" i="1"/>
  <c r="G7280" i="1" s="1"/>
  <c r="H7280" i="1" s="1"/>
  <c r="F7281" i="1"/>
  <c r="G7281" i="1" s="1"/>
  <c r="H7281" i="1" s="1"/>
  <c r="F7288" i="1"/>
  <c r="G7288" i="1" s="1"/>
  <c r="H7288" i="1" s="1"/>
  <c r="F7289" i="1"/>
  <c r="G7289" i="1" s="1"/>
  <c r="H7289" i="1" s="1"/>
  <c r="F7293" i="1"/>
  <c r="G7293" i="1" s="1"/>
  <c r="H7293" i="1" s="1"/>
  <c r="F7296" i="1"/>
  <c r="G7296" i="1" s="1"/>
  <c r="H7296" i="1" s="1"/>
  <c r="F7297" i="1"/>
  <c r="G7297" i="1" s="1"/>
  <c r="H7297" i="1" s="1"/>
  <c r="F7304" i="1"/>
  <c r="G7304" i="1" s="1"/>
  <c r="H7304" i="1" s="1"/>
  <c r="F7305" i="1"/>
  <c r="G7305" i="1" s="1"/>
  <c r="H7305" i="1" s="1"/>
  <c r="F7312" i="1"/>
  <c r="G7312" i="1" s="1"/>
  <c r="H7312" i="1" s="1"/>
  <c r="F7313" i="1"/>
  <c r="G7313" i="1" s="1"/>
  <c r="H7313" i="1" s="1"/>
  <c r="F7317" i="1"/>
  <c r="G7317" i="1" s="1"/>
  <c r="H7317" i="1" s="1"/>
  <c r="F7320" i="1"/>
  <c r="G7320" i="1" s="1"/>
  <c r="H7320" i="1" s="1"/>
  <c r="F7321" i="1"/>
  <c r="G7321" i="1" s="1"/>
  <c r="H7321" i="1" s="1"/>
  <c r="F7328" i="1"/>
  <c r="G7328" i="1" s="1"/>
  <c r="H7328" i="1" s="1"/>
  <c r="F7333" i="1"/>
  <c r="G7333" i="1" s="1"/>
  <c r="H7333" i="1" s="1"/>
  <c r="F7336" i="1"/>
  <c r="G7336" i="1" s="1"/>
  <c r="H7336" i="1" s="1"/>
  <c r="F7337" i="1"/>
  <c r="G7337" i="1" s="1"/>
  <c r="H7337" i="1" s="1"/>
  <c r="F7344" i="1"/>
  <c r="G7344" i="1" s="1"/>
  <c r="H7344" i="1" s="1"/>
  <c r="F7345" i="1"/>
  <c r="G7345" i="1" s="1"/>
  <c r="H7345" i="1" s="1"/>
  <c r="F7352" i="1"/>
  <c r="G7352" i="1" s="1"/>
  <c r="H7352" i="1" s="1"/>
  <c r="F7353" i="1"/>
  <c r="G7353" i="1" s="1"/>
  <c r="H7353" i="1" s="1"/>
  <c r="F7357" i="1"/>
  <c r="G7357" i="1" s="1"/>
  <c r="H7357" i="1" s="1"/>
  <c r="F7360" i="1"/>
  <c r="G7360" i="1" s="1"/>
  <c r="H7360" i="1" s="1"/>
  <c r="F7361" i="1"/>
  <c r="G7361" i="1" s="1"/>
  <c r="H7361" i="1" s="1"/>
  <c r="F7368" i="1"/>
  <c r="G7368" i="1" s="1"/>
  <c r="H7368" i="1" s="1"/>
  <c r="F7369" i="1"/>
  <c r="G7369" i="1" s="1"/>
  <c r="H7369" i="1" s="1"/>
  <c r="F7376" i="1"/>
  <c r="G7376" i="1" s="1"/>
  <c r="H7376" i="1" s="1"/>
  <c r="F7377" i="1"/>
  <c r="G7377" i="1" s="1"/>
  <c r="H7377" i="1" s="1"/>
  <c r="F7381" i="1"/>
  <c r="G7381" i="1" s="1"/>
  <c r="H7381" i="1" s="1"/>
  <c r="F7384" i="1"/>
  <c r="G7384" i="1" s="1"/>
  <c r="H7384" i="1" s="1"/>
  <c r="F7385" i="1"/>
  <c r="G7385" i="1" s="1"/>
  <c r="H7385" i="1" s="1"/>
  <c r="F7392" i="1"/>
  <c r="G7392" i="1" s="1"/>
  <c r="H7392" i="1" s="1"/>
  <c r="F7393" i="1"/>
  <c r="G7393" i="1" s="1"/>
  <c r="H7393" i="1" s="1"/>
  <c r="F7400" i="1"/>
  <c r="G7400" i="1" s="1"/>
  <c r="H7400" i="1" s="1"/>
  <c r="F7401" i="1"/>
  <c r="G7401" i="1" s="1"/>
  <c r="H7401" i="1" s="1"/>
  <c r="F7405" i="1"/>
  <c r="G7405" i="1" s="1"/>
  <c r="H7405" i="1" s="1"/>
  <c r="F7408" i="1"/>
  <c r="G7408" i="1" s="1"/>
  <c r="H7408" i="1" s="1"/>
  <c r="F7409" i="1"/>
  <c r="G7409" i="1" s="1"/>
  <c r="H7409" i="1" s="1"/>
  <c r="F7416" i="1"/>
  <c r="G7416" i="1" s="1"/>
  <c r="H7416" i="1" s="1"/>
  <c r="F7417" i="1"/>
  <c r="G7417" i="1" s="1"/>
  <c r="H7417" i="1" s="1"/>
  <c r="F7425" i="1"/>
  <c r="G7425" i="1" s="1"/>
  <c r="H7425" i="1" s="1"/>
  <c r="F7429" i="1"/>
  <c r="G7429" i="1" s="1"/>
  <c r="H7429" i="1" s="1"/>
  <c r="F7433" i="1"/>
  <c r="G7433" i="1" s="1"/>
  <c r="H7433" i="1" s="1"/>
  <c r="F7441" i="1"/>
  <c r="G7441" i="1" s="1"/>
  <c r="H7441" i="1" s="1"/>
  <c r="F7449" i="1"/>
  <c r="G7449" i="1" s="1"/>
  <c r="H7449" i="1" s="1"/>
  <c r="F7453" i="1"/>
  <c r="G7453" i="1" s="1"/>
  <c r="H7453" i="1" s="1"/>
  <c r="F7457" i="1"/>
  <c r="G7457" i="1" s="1"/>
  <c r="H7457" i="1" s="1"/>
  <c r="F7465" i="1"/>
  <c r="G7465" i="1" s="1"/>
  <c r="H7465" i="1" s="1"/>
  <c r="F7469" i="1"/>
  <c r="G7469" i="1" s="1"/>
  <c r="H7469" i="1" s="1"/>
  <c r="F7473" i="1"/>
  <c r="G7473" i="1" s="1"/>
  <c r="H7473" i="1" s="1"/>
  <c r="F7477" i="1"/>
  <c r="G7477" i="1" s="1"/>
  <c r="H7477" i="1" s="1"/>
  <c r="F7481" i="1"/>
  <c r="G7481" i="1" s="1"/>
  <c r="H7481" i="1" s="1"/>
  <c r="F7489" i="1"/>
  <c r="G7489" i="1" s="1"/>
  <c r="H7489" i="1" s="1"/>
  <c r="F7493" i="1"/>
  <c r="G7493" i="1" s="1"/>
  <c r="H7493" i="1" s="1"/>
  <c r="F7497" i="1"/>
  <c r="G7497" i="1" s="1"/>
  <c r="H7497" i="1" s="1"/>
  <c r="F7505" i="1"/>
  <c r="G7505" i="1" s="1"/>
  <c r="H7505" i="1" s="1"/>
  <c r="F7513" i="1"/>
  <c r="G7513" i="1" s="1"/>
  <c r="H7513" i="1" s="1"/>
  <c r="F7517" i="1"/>
  <c r="G7517" i="1" s="1"/>
  <c r="H7517" i="1" s="1"/>
  <c r="F7521" i="1"/>
  <c r="G7521" i="1" s="1"/>
  <c r="H7521" i="1" s="1"/>
  <c r="F7525" i="1"/>
  <c r="G7525" i="1" s="1"/>
  <c r="H7525" i="1" s="1"/>
  <c r="F7528" i="1"/>
  <c r="G7528" i="1" s="1"/>
  <c r="H7528" i="1" s="1"/>
  <c r="F7537" i="1"/>
  <c r="G7537" i="1" s="1"/>
  <c r="H7537" i="1" s="1"/>
  <c r="F7545" i="1"/>
  <c r="G7545" i="1" s="1"/>
  <c r="H7545" i="1" s="1"/>
  <c r="F7548" i="1"/>
  <c r="G7548" i="1" s="1"/>
  <c r="H7548" i="1" s="1"/>
  <c r="F7549" i="1"/>
  <c r="G7549" i="1" s="1"/>
  <c r="H7549" i="1" s="1"/>
  <c r="F7553" i="1"/>
  <c r="G7553" i="1" s="1"/>
  <c r="H7553" i="1" s="1"/>
  <c r="F7556" i="1"/>
  <c r="G7556" i="1" s="1"/>
  <c r="H7556" i="1" s="1"/>
  <c r="F7561" i="1"/>
  <c r="G7561" i="1" s="1"/>
  <c r="H7561" i="1" s="1"/>
  <c r="F7564" i="1"/>
  <c r="G7564" i="1" s="1"/>
  <c r="H7564" i="1" s="1"/>
  <c r="F7569" i="1"/>
  <c r="G7569" i="1" s="1"/>
  <c r="H7569" i="1" s="1"/>
  <c r="F7572" i="1"/>
  <c r="G7572" i="1" s="1"/>
  <c r="H7572" i="1" s="1"/>
  <c r="F7573" i="1"/>
  <c r="G7573" i="1" s="1"/>
  <c r="H7573" i="1" s="1"/>
  <c r="F7577" i="1"/>
  <c r="G7577" i="1" s="1"/>
  <c r="H7577" i="1" s="1"/>
  <c r="F7580" i="1"/>
  <c r="G7580" i="1" s="1"/>
  <c r="H7580" i="1" s="1"/>
  <c r="F7585" i="1"/>
  <c r="G7585" i="1" s="1"/>
  <c r="H7585" i="1" s="1"/>
  <c r="F7588" i="1"/>
  <c r="G7588" i="1" s="1"/>
  <c r="H7588" i="1" s="1"/>
  <c r="F7593" i="1"/>
  <c r="G7593" i="1" s="1"/>
  <c r="H7593" i="1" s="1"/>
  <c r="F7597" i="1"/>
  <c r="G7597" i="1" s="1"/>
  <c r="H7597" i="1" s="1"/>
  <c r="F7601" i="1"/>
  <c r="G7601" i="1" s="1"/>
  <c r="H7601" i="1" s="1"/>
  <c r="F7608" i="1"/>
  <c r="G7608" i="1" s="1"/>
  <c r="H7608" i="1" s="1"/>
  <c r="F7609" i="1"/>
  <c r="G7609" i="1" s="1"/>
  <c r="H7609" i="1" s="1"/>
  <c r="F7616" i="1"/>
  <c r="G7616" i="1" s="1"/>
  <c r="H7616" i="1" s="1"/>
  <c r="F7617" i="1"/>
  <c r="G7617" i="1" s="1"/>
  <c r="H7617" i="1" s="1"/>
  <c r="F7621" i="1"/>
  <c r="G7621" i="1" s="1"/>
  <c r="H7621" i="1" s="1"/>
  <c r="F7625" i="1"/>
  <c r="G7625" i="1" s="1"/>
  <c r="H7625" i="1" s="1"/>
  <c r="F7633" i="1"/>
  <c r="G7633" i="1" s="1"/>
  <c r="H7633" i="1" s="1"/>
  <c r="F7641" i="1"/>
  <c r="G7641" i="1" s="1"/>
  <c r="H7641" i="1" s="1"/>
  <c r="F7645" i="1"/>
  <c r="G7645" i="1" s="1"/>
  <c r="H7645" i="1" s="1"/>
  <c r="F7649" i="1"/>
  <c r="G7649" i="1" s="1"/>
  <c r="H7649" i="1" s="1"/>
  <c r="F7653" i="1"/>
  <c r="G7653" i="1" s="1"/>
  <c r="H7653" i="1" s="1"/>
  <c r="F7657" i="1"/>
  <c r="G7657" i="1" s="1"/>
  <c r="H7657" i="1" s="1"/>
  <c r="F7661" i="1"/>
  <c r="G7661" i="1" s="1"/>
  <c r="H7661" i="1" s="1"/>
  <c r="F7665" i="1"/>
  <c r="G7665" i="1" s="1"/>
  <c r="H7665" i="1" s="1"/>
  <c r="F7672" i="1"/>
  <c r="G7672" i="1" s="1"/>
  <c r="H7672" i="1" s="1"/>
  <c r="F7673" i="1"/>
  <c r="G7673" i="1" s="1"/>
  <c r="H7673" i="1" s="1"/>
  <c r="F7677" i="1"/>
  <c r="G7677" i="1" s="1"/>
  <c r="H7677" i="1" s="1"/>
  <c r="F7681" i="1"/>
  <c r="G7681" i="1" s="1"/>
  <c r="H7681" i="1" s="1"/>
  <c r="F7689" i="1"/>
  <c r="G7689" i="1" s="1"/>
  <c r="H7689" i="1" s="1"/>
  <c r="F7697" i="1"/>
  <c r="G7697" i="1" s="1"/>
  <c r="H7697" i="1" s="1"/>
  <c r="F7701" i="1"/>
  <c r="G7701" i="1" s="1"/>
  <c r="H7701" i="1" s="1"/>
  <c r="F7705" i="1"/>
  <c r="G7705" i="1" s="1"/>
  <c r="H7705" i="1" s="1"/>
  <c r="F7713" i="1"/>
  <c r="G7713" i="1" s="1"/>
  <c r="H7713" i="1" s="1"/>
  <c r="F7717" i="1"/>
  <c r="G7717" i="1" s="1"/>
  <c r="H7717" i="1" s="1"/>
  <c r="F7721" i="1"/>
  <c r="G7721" i="1" s="1"/>
  <c r="H7721" i="1" s="1"/>
  <c r="F7729" i="1"/>
  <c r="G7729" i="1" s="1"/>
  <c r="H7729" i="1" s="1"/>
  <c r="F7737" i="1"/>
  <c r="G7737" i="1" s="1"/>
  <c r="H7737" i="1" s="1"/>
  <c r="F7741" i="1"/>
  <c r="G7741" i="1" s="1"/>
  <c r="H7741" i="1" s="1"/>
  <c r="F7745" i="1"/>
  <c r="G7745" i="1" s="1"/>
  <c r="H7745" i="1" s="1"/>
  <c r="F7753" i="1"/>
  <c r="G7753" i="1" s="1"/>
  <c r="H7753" i="1" s="1"/>
  <c r="F7761" i="1"/>
  <c r="G7761" i="1" s="1"/>
  <c r="H7761" i="1" s="1"/>
  <c r="F7765" i="1"/>
  <c r="G7765" i="1" s="1"/>
  <c r="H7765" i="1" s="1"/>
  <c r="F7769" i="1"/>
  <c r="G7769" i="1" s="1"/>
  <c r="H7769" i="1" s="1"/>
  <c r="F7772" i="1"/>
  <c r="G7772" i="1" s="1"/>
  <c r="H7772" i="1" s="1"/>
  <c r="F7777" i="1"/>
  <c r="G7777" i="1" s="1"/>
  <c r="H7777" i="1" s="1"/>
  <c r="F7780" i="1"/>
  <c r="G7780" i="1" s="1"/>
  <c r="H7780" i="1" s="1"/>
  <c r="F7788" i="1"/>
  <c r="G7788" i="1" s="1"/>
  <c r="H7788" i="1" s="1"/>
  <c r="F7789" i="1"/>
  <c r="G7789" i="1" s="1"/>
  <c r="H7789" i="1" s="1"/>
  <c r="F7793" i="1"/>
  <c r="G7793" i="1" s="1"/>
  <c r="H7793" i="1" s="1"/>
  <c r="F7797" i="1"/>
  <c r="G7797" i="1" s="1"/>
  <c r="H7797" i="1" s="1"/>
  <c r="F7801" i="1"/>
  <c r="G7801" i="1" s="1"/>
  <c r="H7801" i="1" s="1"/>
  <c r="F7805" i="1"/>
  <c r="G7805" i="1" s="1"/>
  <c r="H7805" i="1" s="1"/>
  <c r="F7809" i="1"/>
  <c r="G7809" i="1" s="1"/>
  <c r="H7809" i="1" s="1"/>
  <c r="F7813" i="1"/>
  <c r="G7813" i="1" s="1"/>
  <c r="H7813" i="1" s="1"/>
  <c r="F7817" i="1"/>
  <c r="G7817" i="1" s="1"/>
  <c r="H7817" i="1" s="1"/>
  <c r="F7821" i="1"/>
  <c r="G7821" i="1" s="1"/>
  <c r="H7821" i="1" s="1"/>
  <c r="F7825" i="1"/>
  <c r="G7825" i="1" s="1"/>
  <c r="H7825" i="1" s="1"/>
  <c r="F7833" i="1"/>
  <c r="G7833" i="1" s="1"/>
  <c r="H7833" i="1" s="1"/>
  <c r="F7841" i="1"/>
  <c r="G7841" i="1" s="1"/>
  <c r="H7841" i="1" s="1"/>
  <c r="F7844" i="1"/>
  <c r="G7844" i="1" s="1"/>
  <c r="H7844" i="1" s="1"/>
  <c r="F7845" i="1"/>
  <c r="G7845" i="1" s="1"/>
  <c r="H7845" i="1" s="1"/>
  <c r="F7853" i="1"/>
  <c r="G7853" i="1" s="1"/>
  <c r="H7853" i="1" s="1"/>
  <c r="F7857" i="1"/>
  <c r="G7857" i="1" s="1"/>
  <c r="H7857" i="1" s="1"/>
  <c r="F7864" i="1"/>
  <c r="G7864" i="1" s="1"/>
  <c r="H7864" i="1" s="1"/>
  <c r="F7865" i="1"/>
  <c r="G7865" i="1" s="1"/>
  <c r="H7865" i="1" s="1"/>
  <c r="F7873" i="1"/>
  <c r="G7873" i="1" s="1"/>
  <c r="H7873" i="1" s="1"/>
  <c r="F7877" i="1"/>
  <c r="G7877" i="1" s="1"/>
  <c r="H7877" i="1" s="1"/>
  <c r="F7881" i="1"/>
  <c r="G7881" i="1" s="1"/>
  <c r="H7881" i="1" s="1"/>
  <c r="F7889" i="1"/>
  <c r="G7889" i="1" s="1"/>
  <c r="H7889" i="1" s="1"/>
  <c r="F7897" i="1"/>
  <c r="G7897" i="1" s="1"/>
  <c r="H7897" i="1" s="1"/>
  <c r="F7905" i="1"/>
  <c r="G7905" i="1" s="1"/>
  <c r="H7905" i="1" s="1"/>
  <c r="F7909" i="1"/>
  <c r="G7909" i="1" s="1"/>
  <c r="H7909" i="1" s="1"/>
  <c r="F7913" i="1"/>
  <c r="G7913" i="1" s="1"/>
  <c r="H7913" i="1" s="1"/>
  <c r="F7917" i="1"/>
  <c r="G7917" i="1" s="1"/>
  <c r="H7917" i="1" s="1"/>
  <c r="F7921" i="1"/>
  <c r="G7921" i="1" s="1"/>
  <c r="H7921" i="1" s="1"/>
  <c r="F7925" i="1"/>
  <c r="G7925" i="1" s="1"/>
  <c r="H7925" i="1" s="1"/>
  <c r="F7929" i="1"/>
  <c r="G7929" i="1" s="1"/>
  <c r="H7929" i="1" s="1"/>
  <c r="F7933" i="1"/>
  <c r="G7933" i="1" s="1"/>
  <c r="H7933" i="1" s="1"/>
  <c r="F7937" i="1"/>
  <c r="G7937" i="1" s="1"/>
  <c r="H7937" i="1" s="1"/>
  <c r="F7941" i="1"/>
  <c r="G7941" i="1" s="1"/>
  <c r="H7941" i="1" s="1"/>
  <c r="F7945" i="1"/>
  <c r="G7945" i="1" s="1"/>
  <c r="H7945" i="1" s="1"/>
  <c r="F7949" i="1"/>
  <c r="G7949" i="1" s="1"/>
  <c r="H7949" i="1" s="1"/>
  <c r="F7953" i="1"/>
  <c r="G7953" i="1" s="1"/>
  <c r="H7953" i="1" s="1"/>
  <c r="F7957" i="1"/>
  <c r="G7957" i="1" s="1"/>
  <c r="H7957" i="1" s="1"/>
  <c r="F7961" i="1"/>
  <c r="G7961" i="1" s="1"/>
  <c r="H7961" i="1" s="1"/>
  <c r="F7965" i="1"/>
  <c r="G7965" i="1" s="1"/>
  <c r="H7965" i="1" s="1"/>
  <c r="F7969" i="1"/>
  <c r="G7969" i="1" s="1"/>
  <c r="H7969" i="1" s="1"/>
  <c r="F7973" i="1"/>
  <c r="G7973" i="1" s="1"/>
  <c r="H7973" i="1" s="1"/>
  <c r="F7977" i="1"/>
  <c r="G7977" i="1" s="1"/>
  <c r="H7977" i="1" s="1"/>
  <c r="F7981" i="1"/>
  <c r="G7981" i="1" s="1"/>
  <c r="H7981" i="1" s="1"/>
  <c r="F7985" i="1"/>
  <c r="G7985" i="1" s="1"/>
  <c r="H7985" i="1" s="1"/>
  <c r="F7989" i="1"/>
  <c r="G7989" i="1" s="1"/>
  <c r="H7989" i="1" s="1"/>
  <c r="F7993" i="1"/>
  <c r="G7993" i="1" s="1"/>
  <c r="H7993" i="1" s="1"/>
  <c r="F7997" i="1"/>
  <c r="G7997" i="1" s="1"/>
  <c r="H7997" i="1" s="1"/>
  <c r="F8001" i="1"/>
  <c r="G8001" i="1" s="1"/>
  <c r="H8001" i="1" s="1"/>
  <c r="F8005" i="1"/>
  <c r="G8005" i="1" s="1"/>
  <c r="H8005" i="1" s="1"/>
  <c r="F8009" i="1"/>
  <c r="G8009" i="1" s="1"/>
  <c r="H8009" i="1" s="1"/>
  <c r="F8013" i="1"/>
  <c r="G8013" i="1" s="1"/>
  <c r="H8013" i="1" s="1"/>
  <c r="F8017" i="1"/>
  <c r="G8017" i="1" s="1"/>
  <c r="H8017" i="1" s="1"/>
  <c r="F8021" i="1"/>
  <c r="G8021" i="1" s="1"/>
  <c r="H8021" i="1" s="1"/>
  <c r="F8025" i="1"/>
  <c r="G8025" i="1" s="1"/>
  <c r="H8025" i="1" s="1"/>
  <c r="F8029" i="1"/>
  <c r="G8029" i="1" s="1"/>
  <c r="H8029" i="1" s="1"/>
  <c r="F8033" i="1"/>
  <c r="G8033" i="1" s="1"/>
  <c r="H8033" i="1" s="1"/>
  <c r="F8037" i="1"/>
  <c r="G8037" i="1" s="1"/>
  <c r="H8037" i="1" s="1"/>
  <c r="F8041" i="1"/>
  <c r="G8041" i="1" s="1"/>
  <c r="H8041" i="1" s="1"/>
  <c r="F8045" i="1"/>
  <c r="G8045" i="1" s="1"/>
  <c r="H8045" i="1" s="1"/>
  <c r="F8049" i="1"/>
  <c r="G8049" i="1" s="1"/>
  <c r="H8049" i="1" s="1"/>
  <c r="F8053" i="1"/>
  <c r="G8053" i="1" s="1"/>
  <c r="H8053" i="1" s="1"/>
  <c r="F8057" i="1"/>
  <c r="G8057" i="1" s="1"/>
  <c r="H8057" i="1" s="1"/>
  <c r="F8061" i="1"/>
  <c r="G8061" i="1" s="1"/>
  <c r="H8061" i="1" s="1"/>
  <c r="F8065" i="1"/>
  <c r="G8065" i="1" s="1"/>
  <c r="H8065" i="1" s="1"/>
  <c r="F8069" i="1"/>
  <c r="G8069" i="1" s="1"/>
  <c r="H8069" i="1" s="1"/>
  <c r="F8073" i="1"/>
  <c r="G8073" i="1" s="1"/>
  <c r="H8073" i="1" s="1"/>
  <c r="F8077" i="1"/>
  <c r="G8077" i="1" s="1"/>
  <c r="H8077" i="1" s="1"/>
  <c r="F8081" i="1"/>
  <c r="G8081" i="1" s="1"/>
  <c r="H8081" i="1" s="1"/>
  <c r="F8085" i="1"/>
  <c r="G8085" i="1" s="1"/>
  <c r="H8085" i="1" s="1"/>
  <c r="F8089" i="1"/>
  <c r="G8089" i="1" s="1"/>
  <c r="H8089" i="1" s="1"/>
  <c r="F8093" i="1"/>
  <c r="G8093" i="1" s="1"/>
  <c r="H8093" i="1" s="1"/>
  <c r="F8097" i="1"/>
  <c r="G8097" i="1" s="1"/>
  <c r="H8097" i="1" s="1"/>
  <c r="F8101" i="1"/>
  <c r="G8101" i="1" s="1"/>
  <c r="H8101" i="1" s="1"/>
  <c r="F8105" i="1"/>
  <c r="G8105" i="1" s="1"/>
  <c r="H8105" i="1" s="1"/>
  <c r="F8109" i="1"/>
  <c r="G8109" i="1" s="1"/>
  <c r="H8109" i="1" s="1"/>
  <c r="F8113" i="1"/>
  <c r="G8113" i="1" s="1"/>
  <c r="H8113" i="1" s="1"/>
  <c r="F8120" i="1"/>
  <c r="G8120" i="1" s="1"/>
  <c r="H8120" i="1" s="1"/>
  <c r="F8121" i="1"/>
  <c r="G8121" i="1" s="1"/>
  <c r="H8121" i="1" s="1"/>
  <c r="F8128" i="1"/>
  <c r="G8128" i="1" s="1"/>
  <c r="H8128" i="1" s="1"/>
  <c r="F8129" i="1"/>
  <c r="G8129" i="1" s="1"/>
  <c r="H8129" i="1" s="1"/>
  <c r="F8133" i="1"/>
  <c r="G8133" i="1" s="1"/>
  <c r="H8133" i="1" s="1"/>
  <c r="F8136" i="1"/>
  <c r="G8136" i="1" s="1"/>
  <c r="H8136" i="1" s="1"/>
  <c r="F8137" i="1"/>
  <c r="G8137" i="1" s="1"/>
  <c r="H8137" i="1" s="1"/>
  <c r="F8144" i="1"/>
  <c r="G8144" i="1" s="1"/>
  <c r="H8144" i="1" s="1"/>
  <c r="F8145" i="1"/>
  <c r="G8145" i="1" s="1"/>
  <c r="H8145" i="1" s="1"/>
  <c r="F8153" i="1"/>
  <c r="G8153" i="1" s="1"/>
  <c r="H8153" i="1" s="1"/>
  <c r="F8157" i="1"/>
  <c r="G8157" i="1" s="1"/>
  <c r="H8157" i="1" s="1"/>
  <c r="F8161" i="1"/>
  <c r="G8161" i="1" s="1"/>
  <c r="H8161" i="1" s="1"/>
  <c r="F8164" i="1"/>
  <c r="G8164" i="1" s="1"/>
  <c r="H8164" i="1" s="1"/>
  <c r="F8169" i="1"/>
  <c r="G8169" i="1" s="1"/>
  <c r="H8169" i="1" s="1"/>
  <c r="F8172" i="1"/>
  <c r="G8172" i="1" s="1"/>
  <c r="H8172" i="1" s="1"/>
  <c r="F8177" i="1"/>
  <c r="G8177" i="1" s="1"/>
  <c r="H8177" i="1" s="1"/>
  <c r="F8181" i="1"/>
  <c r="G8181" i="1" s="1"/>
  <c r="H8181" i="1" s="1"/>
  <c r="F8185" i="1"/>
  <c r="G8185" i="1" s="1"/>
  <c r="H8185" i="1" s="1"/>
  <c r="F8189" i="1"/>
  <c r="G8189" i="1" s="1"/>
  <c r="H8189" i="1" s="1"/>
  <c r="F8193" i="1"/>
  <c r="G8193" i="1" s="1"/>
  <c r="H8193" i="1" s="1"/>
  <c r="F8197" i="1"/>
  <c r="G8197" i="1" s="1"/>
  <c r="H8197" i="1" s="1"/>
  <c r="F8201" i="1"/>
  <c r="G8201" i="1" s="1"/>
  <c r="H8201" i="1" s="1"/>
  <c r="F8205" i="1"/>
  <c r="G8205" i="1" s="1"/>
  <c r="H8205" i="1" s="1"/>
  <c r="F8209" i="1"/>
  <c r="G8209" i="1" s="1"/>
  <c r="H8209" i="1" s="1"/>
  <c r="F8213" i="1"/>
  <c r="G8213" i="1" s="1"/>
  <c r="H8213" i="1" s="1"/>
  <c r="F8217" i="1"/>
  <c r="G8217" i="1" s="1"/>
  <c r="H8217" i="1" s="1"/>
  <c r="F8221" i="1"/>
  <c r="G8221" i="1" s="1"/>
  <c r="H8221" i="1" s="1"/>
  <c r="F8225" i="1"/>
  <c r="G8225" i="1" s="1"/>
  <c r="H8225" i="1" s="1"/>
  <c r="F8229" i="1"/>
  <c r="G8229" i="1" s="1"/>
  <c r="H8229" i="1" s="1"/>
  <c r="F8233" i="1"/>
  <c r="G8233" i="1" s="1"/>
  <c r="H8233" i="1" s="1"/>
  <c r="F8237" i="1"/>
  <c r="G8237" i="1" s="1"/>
  <c r="H8237" i="1" s="1"/>
  <c r="F8241" i="1"/>
  <c r="G8241" i="1" s="1"/>
  <c r="H8241" i="1" s="1"/>
  <c r="F8249" i="1"/>
  <c r="G8249" i="1" s="1"/>
  <c r="H8249" i="1" s="1"/>
  <c r="F8253" i="1"/>
  <c r="G8253" i="1" s="1"/>
  <c r="H8253" i="1" s="1"/>
  <c r="F8257" i="1"/>
  <c r="G8257" i="1" s="1"/>
  <c r="H8257" i="1" s="1"/>
  <c r="F8265" i="1"/>
  <c r="G8265" i="1" s="1"/>
  <c r="H8265" i="1" s="1"/>
  <c r="F8273" i="1"/>
  <c r="G8273" i="1" s="1"/>
  <c r="H8273" i="1" s="1"/>
  <c r="F8277" i="1"/>
  <c r="G8277" i="1" s="1"/>
  <c r="H8277" i="1" s="1"/>
  <c r="F8281" i="1"/>
  <c r="G8281" i="1" s="1"/>
  <c r="H8281" i="1" s="1"/>
  <c r="F8285" i="1"/>
  <c r="G8285" i="1" s="1"/>
  <c r="H8285" i="1" s="1"/>
  <c r="F8297" i="1"/>
  <c r="G8297" i="1" s="1"/>
  <c r="H8297" i="1" s="1"/>
  <c r="F8301" i="1"/>
  <c r="G8301" i="1" s="1"/>
  <c r="H8301" i="1" s="1"/>
  <c r="F8313" i="1"/>
  <c r="G8313" i="1" s="1"/>
  <c r="H8313" i="1" s="1"/>
  <c r="F8320" i="1"/>
  <c r="G8320" i="1" s="1"/>
  <c r="H8320" i="1" s="1"/>
  <c r="F8321" i="1"/>
  <c r="G8321" i="1" s="1"/>
  <c r="H8321" i="1" s="1"/>
  <c r="F8329" i="1"/>
  <c r="G8329" i="1" s="1"/>
  <c r="H8329" i="1" s="1"/>
  <c r="F8333" i="1"/>
  <c r="G8333" i="1" s="1"/>
  <c r="H8333" i="1" s="1"/>
  <c r="F8337" i="1"/>
  <c r="G8337" i="1" s="1"/>
  <c r="H8337" i="1" s="1"/>
  <c r="F8341" i="1"/>
  <c r="G8341" i="1" s="1"/>
  <c r="H8341" i="1" s="1"/>
  <c r="F8345" i="1"/>
  <c r="G8345" i="1" s="1"/>
  <c r="H8345" i="1" s="1"/>
  <c r="F8352" i="1"/>
  <c r="G8352" i="1" s="1"/>
  <c r="H8352" i="1" s="1"/>
  <c r="F8353" i="1"/>
  <c r="G8353" i="1" s="1"/>
  <c r="H8353" i="1" s="1"/>
  <c r="F8361" i="1"/>
  <c r="G8361" i="1" s="1"/>
  <c r="H8361" i="1" s="1"/>
  <c r="F8365" i="1"/>
  <c r="G8365" i="1" s="1"/>
  <c r="H8365" i="1" s="1"/>
  <c r="F8369" i="1"/>
  <c r="G8369" i="1" s="1"/>
  <c r="H8369" i="1" s="1"/>
  <c r="F8373" i="1"/>
  <c r="G8373" i="1" s="1"/>
  <c r="H8373" i="1" s="1"/>
  <c r="F8377" i="1"/>
  <c r="G8377" i="1" s="1"/>
  <c r="H8377" i="1" s="1"/>
  <c r="F8381" i="1"/>
  <c r="G8381" i="1" s="1"/>
  <c r="H8381" i="1" s="1"/>
  <c r="F8385" i="1"/>
  <c r="G8385" i="1" s="1"/>
  <c r="H8385" i="1" s="1"/>
  <c r="F8393" i="1"/>
  <c r="G8393" i="1" s="1"/>
  <c r="H8393" i="1" s="1"/>
  <c r="F8401" i="1"/>
  <c r="G8401" i="1" s="1"/>
  <c r="H8401" i="1" s="1"/>
  <c r="F8409" i="1"/>
  <c r="G8409" i="1" s="1"/>
  <c r="H8409" i="1" s="1"/>
  <c r="F8412" i="1"/>
  <c r="G8412" i="1" s="1"/>
  <c r="H8412" i="1" s="1"/>
  <c r="F8417" i="1"/>
  <c r="G8417" i="1" s="1"/>
  <c r="H8417" i="1" s="1"/>
  <c r="F8421" i="1"/>
  <c r="G8421" i="1" s="1"/>
  <c r="H8421" i="1" s="1"/>
  <c r="F8425" i="1"/>
  <c r="G8425" i="1" s="1"/>
  <c r="H8425" i="1" s="1"/>
  <c r="F8432" i="1"/>
  <c r="G8432" i="1" s="1"/>
  <c r="H8432" i="1" s="1"/>
  <c r="F8433" i="1"/>
  <c r="G8433" i="1" s="1"/>
  <c r="H8433" i="1" s="1"/>
  <c r="F8441" i="1"/>
  <c r="G8441" i="1" s="1"/>
  <c r="H8441" i="1" s="1"/>
  <c r="F8449" i="1"/>
  <c r="G8449" i="1" s="1"/>
  <c r="H8449" i="1" s="1"/>
  <c r="F8452" i="1"/>
  <c r="G8452" i="1" s="1"/>
  <c r="H8452" i="1" s="1"/>
  <c r="F8453" i="1"/>
  <c r="G8453" i="1" s="1"/>
  <c r="H8453" i="1" s="1"/>
  <c r="F8457" i="1"/>
  <c r="G8457" i="1" s="1"/>
  <c r="H8457" i="1" s="1"/>
  <c r="F8465" i="1"/>
  <c r="G8465" i="1" s="1"/>
  <c r="H8465" i="1" s="1"/>
  <c r="F8472" i="1"/>
  <c r="G8472" i="1" s="1"/>
  <c r="H8472" i="1" s="1"/>
  <c r="F8473" i="1"/>
  <c r="G8473" i="1" s="1"/>
  <c r="H8473" i="1" s="1"/>
  <c r="F8477" i="1"/>
  <c r="G8477" i="1" s="1"/>
  <c r="H8477" i="1" s="1"/>
  <c r="F8480" i="1"/>
  <c r="G8480" i="1" s="1"/>
  <c r="H8480" i="1" s="1"/>
  <c r="F8481" i="1"/>
  <c r="G8481" i="1" s="1"/>
  <c r="H8481" i="1" s="1"/>
  <c r="F8488" i="1"/>
  <c r="G8488" i="1" s="1"/>
  <c r="H8488" i="1" s="1"/>
  <c r="F8489" i="1"/>
  <c r="G8489" i="1" s="1"/>
  <c r="H8489" i="1" s="1"/>
  <c r="F8496" i="1"/>
  <c r="G8496" i="1" s="1"/>
  <c r="H8496" i="1" s="1"/>
  <c r="F8497" i="1"/>
  <c r="G8497" i="1" s="1"/>
  <c r="H8497" i="1" s="1"/>
  <c r="F8501" i="1"/>
  <c r="G8501" i="1" s="1"/>
  <c r="H8501" i="1" s="1"/>
  <c r="F8505" i="1"/>
  <c r="G8505" i="1" s="1"/>
  <c r="H8505" i="1" s="1"/>
  <c r="F8513" i="1"/>
  <c r="G8513" i="1" s="1"/>
  <c r="H8513" i="1" s="1"/>
  <c r="F8516" i="1"/>
  <c r="G8516" i="1" s="1"/>
  <c r="H8516" i="1" s="1"/>
  <c r="F8521" i="1"/>
  <c r="G8521" i="1" s="1"/>
  <c r="H8521" i="1" s="1"/>
  <c r="F8524" i="1"/>
  <c r="G8524" i="1" s="1"/>
  <c r="H8524" i="1" s="1"/>
  <c r="F8525" i="1"/>
  <c r="G8525" i="1" s="1"/>
  <c r="H8525" i="1" s="1"/>
  <c r="F8529" i="1"/>
  <c r="G8529" i="1" s="1"/>
  <c r="H8529" i="1" s="1"/>
  <c r="F8532" i="1"/>
  <c r="G8532" i="1" s="1"/>
  <c r="H8532" i="1" s="1"/>
  <c r="F8537" i="1"/>
  <c r="G8537" i="1" s="1"/>
  <c r="H8537" i="1" s="1"/>
  <c r="F8541" i="1"/>
  <c r="G8541" i="1" s="1"/>
  <c r="H8541" i="1" s="1"/>
  <c r="F8545" i="1"/>
  <c r="G8545" i="1" s="1"/>
  <c r="H8545" i="1" s="1"/>
  <c r="F8549" i="1"/>
  <c r="G8549" i="1" s="1"/>
  <c r="H8549" i="1" s="1"/>
  <c r="F8553" i="1"/>
  <c r="G8553" i="1" s="1"/>
  <c r="H8553" i="1" s="1"/>
  <c r="F8557" i="1"/>
  <c r="G8557" i="1" s="1"/>
  <c r="H8557" i="1" s="1"/>
  <c r="F8561" i="1"/>
  <c r="G8561" i="1" s="1"/>
  <c r="H8561" i="1" s="1"/>
  <c r="F8568" i="1"/>
  <c r="G8568" i="1" s="1"/>
  <c r="H8568" i="1" s="1"/>
  <c r="F8569" i="1"/>
  <c r="G8569" i="1" s="1"/>
  <c r="H8569" i="1" s="1"/>
  <c r="F8576" i="1"/>
  <c r="G8576" i="1" s="1"/>
  <c r="H8576" i="1" s="1"/>
  <c r="F8577" i="1"/>
  <c r="G8577" i="1" s="1"/>
  <c r="H8577" i="1" s="1"/>
  <c r="F8585" i="1"/>
  <c r="G8585" i="1" s="1"/>
  <c r="H8585" i="1" s="1"/>
  <c r="F8592" i="1"/>
  <c r="G8592" i="1" s="1"/>
  <c r="H8592" i="1" s="1"/>
  <c r="F8593" i="1"/>
  <c r="G8593" i="1" s="1"/>
  <c r="H8593" i="1" s="1"/>
  <c r="F8601" i="1"/>
  <c r="G8601" i="1" s="1"/>
  <c r="H8601" i="1" s="1"/>
  <c r="F8605" i="1"/>
  <c r="G8605" i="1" s="1"/>
  <c r="H8605" i="1" s="1"/>
  <c r="F8609" i="1"/>
  <c r="G8609" i="1" s="1"/>
  <c r="H8609" i="1" s="1"/>
  <c r="F8613" i="1"/>
  <c r="G8613" i="1" s="1"/>
  <c r="H8613" i="1" s="1"/>
  <c r="F8617" i="1"/>
  <c r="G8617" i="1" s="1"/>
  <c r="H8617" i="1" s="1"/>
  <c r="F8625" i="1"/>
  <c r="G8625" i="1" s="1"/>
  <c r="H8625" i="1" s="1"/>
  <c r="F8629" i="1"/>
  <c r="G8629" i="1" s="1"/>
  <c r="H8629" i="1" s="1"/>
  <c r="F8633" i="1"/>
  <c r="G8633" i="1" s="1"/>
  <c r="H8633" i="1" s="1"/>
  <c r="F8640" i="1"/>
  <c r="G8640" i="1" s="1"/>
  <c r="H8640" i="1" s="1"/>
  <c r="F8641" i="1"/>
  <c r="G8641" i="1" s="1"/>
  <c r="H8641" i="1" s="1"/>
  <c r="F8645" i="1"/>
  <c r="G8645" i="1" s="1"/>
  <c r="H8645" i="1" s="1"/>
  <c r="F8649" i="1"/>
  <c r="G8649" i="1" s="1"/>
  <c r="H8649" i="1" s="1"/>
  <c r="F8657" i="1"/>
  <c r="G8657" i="1" s="1"/>
  <c r="H8657" i="1" s="1"/>
  <c r="F8664" i="1"/>
  <c r="G8664" i="1" s="1"/>
  <c r="H8664" i="1" s="1"/>
  <c r="F8665" i="1"/>
  <c r="G8665" i="1" s="1"/>
  <c r="H8665" i="1" s="1"/>
  <c r="F8673" i="1"/>
  <c r="G8673" i="1" s="1"/>
  <c r="H8673" i="1" s="1"/>
  <c r="F8677" i="1"/>
  <c r="G8677" i="1" s="1"/>
  <c r="H8677" i="1" s="1"/>
  <c r="F8681" i="1"/>
  <c r="G8681" i="1" s="1"/>
  <c r="H8681" i="1" s="1"/>
  <c r="F8685" i="1"/>
  <c r="G8685" i="1" s="1"/>
  <c r="H8685" i="1" s="1"/>
  <c r="F8689" i="1"/>
  <c r="G8689" i="1" s="1"/>
  <c r="H8689" i="1" s="1"/>
  <c r="F8696" i="1"/>
  <c r="G8696" i="1" s="1"/>
  <c r="H8696" i="1" s="1"/>
  <c r="F8697" i="1"/>
  <c r="G8697" i="1" s="1"/>
  <c r="H8697" i="1" s="1"/>
  <c r="F8705" i="1"/>
  <c r="G8705" i="1" s="1"/>
  <c r="H8705" i="1" s="1"/>
  <c r="F8709" i="1"/>
  <c r="G8709" i="1" s="1"/>
  <c r="H8709" i="1" s="1"/>
  <c r="F8713" i="1"/>
  <c r="G8713" i="1" s="1"/>
  <c r="H8713" i="1" s="1"/>
  <c r="F8716" i="1"/>
  <c r="G8716" i="1" s="1"/>
  <c r="H8716" i="1" s="1"/>
  <c r="F8721" i="1"/>
  <c r="G8721" i="1" s="1"/>
  <c r="H8721" i="1" s="1"/>
  <c r="F8725" i="1"/>
  <c r="G8725" i="1" s="1"/>
  <c r="H8725" i="1" s="1"/>
  <c r="F8729" i="1"/>
  <c r="G8729" i="1" s="1"/>
  <c r="H8729" i="1" s="1"/>
  <c r="F8737" i="1"/>
  <c r="G8737" i="1" s="1"/>
  <c r="H8737" i="1" s="1"/>
  <c r="F8741" i="1"/>
  <c r="G8741" i="1" s="1"/>
  <c r="H8741" i="1" s="1"/>
  <c r="F8748" i="1"/>
  <c r="G8748" i="1" s="1"/>
  <c r="H8748" i="1" s="1"/>
  <c r="F8757" i="1"/>
  <c r="G8757" i="1" s="1"/>
  <c r="H8757" i="1" s="1"/>
  <c r="F8765" i="1"/>
  <c r="G8765" i="1" s="1"/>
  <c r="H8765" i="1" s="1"/>
  <c r="F8768" i="1"/>
  <c r="G8768" i="1" s="1"/>
  <c r="H8768" i="1" s="1"/>
  <c r="F8776" i="1"/>
  <c r="G8776" i="1" s="1"/>
  <c r="H8776" i="1" s="1"/>
  <c r="F8781" i="1"/>
  <c r="G8781" i="1" s="1"/>
  <c r="H8781" i="1" s="1"/>
  <c r="F8788" i="1"/>
  <c r="G8788" i="1" s="1"/>
  <c r="H8788" i="1" s="1"/>
  <c r="F8797" i="1"/>
  <c r="G8797" i="1" s="1"/>
  <c r="H8797" i="1" s="1"/>
  <c r="F8801" i="1"/>
  <c r="G8801" i="1" s="1"/>
  <c r="H8801" i="1" s="1"/>
  <c r="F8805" i="1"/>
  <c r="G8805" i="1" s="1"/>
  <c r="H8805" i="1" s="1"/>
  <c r="F8816" i="1"/>
  <c r="G8816" i="1" s="1"/>
  <c r="H8816" i="1" s="1"/>
  <c r="F8825" i="1"/>
  <c r="G8825" i="1" s="1"/>
  <c r="H8825" i="1" s="1"/>
  <c r="F8829" i="1"/>
  <c r="G8829" i="1" s="1"/>
  <c r="H8829" i="1" s="1"/>
  <c r="F8833" i="1"/>
  <c r="G8833" i="1" s="1"/>
  <c r="H8833" i="1" s="1"/>
  <c r="F8844" i="1"/>
  <c r="G8844" i="1" s="1"/>
  <c r="H8844" i="1" s="1"/>
  <c r="F8849" i="1"/>
  <c r="G8849" i="1" s="1"/>
  <c r="H8849" i="1" s="1"/>
  <c r="F8852" i="1"/>
  <c r="G8852" i="1" s="1"/>
  <c r="H8852" i="1" s="1"/>
  <c r="F8857" i="1"/>
  <c r="G8857" i="1" s="1"/>
  <c r="H8857" i="1" s="1"/>
  <c r="F8860" i="1"/>
  <c r="G8860" i="1" s="1"/>
  <c r="H8860" i="1" s="1"/>
  <c r="F8865" i="1"/>
  <c r="G8865" i="1" s="1"/>
  <c r="H8865" i="1" s="1"/>
  <c r="F8868" i="1"/>
  <c r="G8868" i="1" s="1"/>
  <c r="H8868" i="1" s="1"/>
  <c r="F8869" i="1"/>
  <c r="G8869" i="1" s="1"/>
  <c r="H8869" i="1" s="1"/>
  <c r="F8877" i="1"/>
  <c r="G8877" i="1" s="1"/>
  <c r="H8877" i="1" s="1"/>
  <c r="F8881" i="1"/>
  <c r="G8881" i="1" s="1"/>
  <c r="H8881" i="1" s="1"/>
  <c r="F8885" i="1"/>
  <c r="G8885" i="1" s="1"/>
  <c r="H8885" i="1" s="1"/>
  <c r="F8889" i="1"/>
  <c r="G8889" i="1" s="1"/>
  <c r="H8889" i="1" s="1"/>
  <c r="F8893" i="1"/>
  <c r="G8893" i="1" s="1"/>
  <c r="H8893" i="1" s="1"/>
  <c r="F8897" i="1"/>
  <c r="G8897" i="1" s="1"/>
  <c r="H8897" i="1" s="1"/>
  <c r="F8901" i="1"/>
  <c r="G8901" i="1" s="1"/>
  <c r="H8901" i="1" s="1"/>
  <c r="F8905" i="1"/>
  <c r="G8905" i="1" s="1"/>
  <c r="H8905" i="1" s="1"/>
  <c r="F8909" i="1"/>
  <c r="G8909" i="1" s="1"/>
  <c r="H8909" i="1" s="1"/>
  <c r="F8913" i="1"/>
  <c r="G8913" i="1" s="1"/>
  <c r="H8913" i="1" s="1"/>
  <c r="F8917" i="1"/>
  <c r="G8917" i="1" s="1"/>
  <c r="H8917" i="1" s="1"/>
  <c r="F8921" i="1"/>
  <c r="G8921" i="1" s="1"/>
  <c r="H8921" i="1" s="1"/>
  <c r="F8925" i="1"/>
  <c r="G8925" i="1" s="1"/>
  <c r="H8925" i="1" s="1"/>
  <c r="F8929" i="1"/>
  <c r="G8929" i="1" s="1"/>
  <c r="H8929" i="1" s="1"/>
  <c r="F8933" i="1"/>
  <c r="G8933" i="1" s="1"/>
  <c r="H8933" i="1" s="1"/>
  <c r="F8937" i="1"/>
  <c r="G8937" i="1" s="1"/>
  <c r="H8937" i="1" s="1"/>
  <c r="F8941" i="1"/>
  <c r="G8941" i="1" s="1"/>
  <c r="H8941" i="1" s="1"/>
  <c r="F8945" i="1"/>
  <c r="G8945" i="1" s="1"/>
  <c r="H8945" i="1" s="1"/>
  <c r="F8957" i="1"/>
  <c r="G8957" i="1" s="1"/>
  <c r="H8957" i="1" s="1"/>
  <c r="F8965" i="1"/>
  <c r="G8965" i="1" s="1"/>
  <c r="H8965" i="1" s="1"/>
  <c r="F8976" i="1"/>
  <c r="G8976" i="1" s="1"/>
  <c r="H8976" i="1" s="1"/>
  <c r="F8981" i="1"/>
  <c r="G8981" i="1" s="1"/>
  <c r="H8981" i="1" s="1"/>
  <c r="F8988" i="1"/>
  <c r="G8988" i="1" s="1"/>
  <c r="H8988" i="1" s="1"/>
  <c r="F8993" i="1"/>
  <c r="G8993" i="1" s="1"/>
  <c r="H8993" i="1" s="1"/>
  <c r="F9005" i="1"/>
  <c r="G9005" i="1" s="1"/>
  <c r="H9005" i="1" s="1"/>
  <c r="F9020" i="1"/>
  <c r="G9020" i="1" s="1"/>
  <c r="H9020" i="1" s="1"/>
  <c r="F9025" i="1"/>
  <c r="G9025" i="1" s="1"/>
  <c r="H9025" i="1" s="1"/>
  <c r="F9028" i="1"/>
  <c r="G9028" i="1" s="1"/>
  <c r="H9028" i="1" s="1"/>
  <c r="F9029" i="1"/>
  <c r="G9029" i="1" s="1"/>
  <c r="H9029" i="1" s="1"/>
  <c r="F9037" i="1"/>
  <c r="G9037" i="1" s="1"/>
  <c r="H9037" i="1" s="1"/>
  <c r="F9048" i="1"/>
  <c r="G9048" i="1" s="1"/>
  <c r="H9048" i="1" s="1"/>
  <c r="F9057" i="1"/>
  <c r="G9057" i="1" s="1"/>
  <c r="H9057" i="1" s="1"/>
  <c r="F9069" i="1"/>
  <c r="G9069" i="1" s="1"/>
  <c r="H9069" i="1" s="1"/>
  <c r="F9077" i="1"/>
  <c r="G9077" i="1" s="1"/>
  <c r="H9077" i="1" s="1"/>
  <c r="F9088" i="1"/>
  <c r="G9088" i="1" s="1"/>
  <c r="H9088" i="1" s="1"/>
  <c r="F9089" i="1"/>
  <c r="G9089" i="1" s="1"/>
  <c r="H9089" i="1" s="1"/>
  <c r="F9093" i="1"/>
  <c r="G9093" i="1" s="1"/>
  <c r="H9093" i="1" s="1"/>
  <c r="F9096" i="1"/>
  <c r="G9096" i="1" s="1"/>
  <c r="H9096" i="1" s="1"/>
  <c r="F9108" i="1"/>
  <c r="G9108" i="1" s="1"/>
  <c r="H9108" i="1" s="1"/>
  <c r="F9117" i="1"/>
  <c r="G9117" i="1" s="1"/>
  <c r="H9117" i="1" s="1"/>
  <c r="F9121" i="1"/>
  <c r="G9121" i="1" s="1"/>
  <c r="H9121" i="1" s="1"/>
  <c r="F9125" i="1"/>
  <c r="G9125" i="1" s="1"/>
  <c r="H9125" i="1" s="1"/>
  <c r="F9136" i="1"/>
  <c r="G9136" i="1" s="1"/>
  <c r="H9136" i="1" s="1"/>
  <c r="F9141" i="1"/>
  <c r="G9141" i="1" s="1"/>
  <c r="H9141" i="1" s="1"/>
  <c r="F9156" i="1"/>
  <c r="G9156" i="1" s="1"/>
  <c r="H9156" i="1" s="1"/>
  <c r="F9165" i="1"/>
  <c r="G9165" i="1" s="1"/>
  <c r="H9165" i="1" s="1"/>
  <c r="F9176" i="1"/>
  <c r="G9176" i="1" s="1"/>
  <c r="H9176" i="1" s="1"/>
  <c r="F9177" i="1"/>
  <c r="G9177" i="1" s="1"/>
  <c r="H9177" i="1" s="1"/>
  <c r="F9181" i="1"/>
  <c r="G9181" i="1" s="1"/>
  <c r="H9181" i="1" s="1"/>
  <c r="F9185" i="1"/>
  <c r="G9185" i="1" s="1"/>
  <c r="H9185" i="1" s="1"/>
  <c r="F9192" i="1"/>
  <c r="G9192" i="1" s="1"/>
  <c r="H9192" i="1" s="1"/>
  <c r="F9201" i="1"/>
  <c r="G9201" i="1" s="1"/>
  <c r="H9201" i="1" s="1"/>
  <c r="F9205" i="1"/>
  <c r="G9205" i="1" s="1"/>
  <c r="H9205" i="1" s="1"/>
  <c r="F9209" i="1"/>
  <c r="G9209" i="1" s="1"/>
  <c r="H9209" i="1" s="1"/>
  <c r="F9217" i="1"/>
  <c r="G9217" i="1" s="1"/>
  <c r="H9217" i="1" s="1"/>
  <c r="F9228" i="1"/>
  <c r="G9228" i="1" s="1"/>
  <c r="H9228" i="1" s="1"/>
  <c r="F9229" i="1"/>
  <c r="G9229" i="1" s="1"/>
  <c r="H9229" i="1" s="1"/>
  <c r="F9233" i="1"/>
  <c r="G9233" i="1" s="1"/>
  <c r="H9233" i="1" s="1"/>
  <c r="F9241" i="1"/>
  <c r="G9241" i="1" s="1"/>
  <c r="H9241" i="1" s="1"/>
  <c r="F9244" i="1"/>
  <c r="G9244" i="1" s="1"/>
  <c r="H9244" i="1" s="1"/>
  <c r="F9249" i="1"/>
  <c r="G9249" i="1" s="1"/>
  <c r="H9249" i="1" s="1"/>
  <c r="F9252" i="1"/>
  <c r="G9252" i="1" s="1"/>
  <c r="H9252" i="1" s="1"/>
  <c r="F9261" i="1"/>
  <c r="G9261" i="1" s="1"/>
  <c r="H9261" i="1" s="1"/>
  <c r="F9272" i="1"/>
  <c r="G9272" i="1" s="1"/>
  <c r="H9272" i="1" s="1"/>
  <c r="F9281" i="1"/>
  <c r="G9281" i="1" s="1"/>
  <c r="H9281" i="1" s="1"/>
  <c r="F9293" i="1"/>
  <c r="G9293" i="1" s="1"/>
  <c r="H9293" i="1" s="1"/>
  <c r="F9301" i="1"/>
  <c r="G9301" i="1" s="1"/>
  <c r="H9301" i="1" s="1"/>
  <c r="F9312" i="1"/>
  <c r="G9312" i="1" s="1"/>
  <c r="H9312" i="1" s="1"/>
  <c r="F9317" i="1"/>
  <c r="G9317" i="1" s="1"/>
  <c r="H9317" i="1" s="1"/>
  <c r="F9324" i="1"/>
  <c r="G9324" i="1" s="1"/>
  <c r="H9324" i="1" s="1"/>
  <c r="F9333" i="1"/>
  <c r="G9333" i="1" s="1"/>
  <c r="H9333" i="1" s="1"/>
  <c r="F9341" i="1"/>
  <c r="G9341" i="1" s="1"/>
  <c r="H9341" i="1" s="1"/>
  <c r="F9389" i="1"/>
  <c r="G9389" i="1" s="1"/>
  <c r="H9389" i="1" s="1"/>
  <c r="F9397" i="1"/>
  <c r="G9397" i="1" s="1"/>
  <c r="H9397" i="1" s="1"/>
  <c r="F9409" i="1"/>
  <c r="G9409" i="1" s="1"/>
  <c r="H9409" i="1" s="1"/>
  <c r="F9428" i="1"/>
  <c r="G9428" i="1" s="1"/>
  <c r="H9428" i="1" s="1"/>
  <c r="F9429" i="1"/>
  <c r="G9429" i="1" s="1"/>
  <c r="H9429" i="1" s="1"/>
  <c r="F9444" i="1"/>
  <c r="G9444" i="1" s="1"/>
  <c r="H9444" i="1" s="1"/>
  <c r="F9460" i="1"/>
  <c r="G9460" i="1" s="1"/>
  <c r="H9460" i="1" s="1"/>
  <c r="F9469" i="1"/>
  <c r="G9469" i="1" s="1"/>
  <c r="H9469" i="1" s="1"/>
  <c r="F9477" i="1"/>
  <c r="G9477" i="1" s="1"/>
  <c r="H9477" i="1" s="1"/>
  <c r="F9492" i="1"/>
  <c r="G9492" i="1" s="1"/>
  <c r="H9492" i="1" s="1"/>
  <c r="F9501" i="1"/>
  <c r="G9501" i="1" s="1"/>
  <c r="H9501" i="1" s="1"/>
  <c r="F9508" i="1"/>
  <c r="G9508" i="1" s="1"/>
  <c r="H9508" i="1" s="1"/>
  <c r="F9524" i="1"/>
  <c r="G9524" i="1" s="1"/>
  <c r="H9524" i="1" s="1"/>
  <c r="F9533" i="1"/>
  <c r="G9533" i="1" s="1"/>
  <c r="H9533" i="1" s="1"/>
  <c r="F9537" i="1"/>
  <c r="G9537" i="1" s="1"/>
  <c r="H9537" i="1" s="1"/>
  <c r="F9565" i="1"/>
  <c r="G9565" i="1" s="1"/>
  <c r="H9565" i="1" s="1"/>
  <c r="F9581" i="1"/>
  <c r="G9581" i="1" s="1"/>
  <c r="H9581" i="1" s="1"/>
  <c r="F9597" i="1"/>
  <c r="G9597" i="1" s="1"/>
  <c r="H9597" i="1" s="1"/>
  <c r="F9613" i="1"/>
  <c r="G9613" i="1" s="1"/>
  <c r="H9613" i="1" s="1"/>
  <c r="F9629" i="1"/>
  <c r="G9629" i="1" s="1"/>
  <c r="H9629" i="1" s="1"/>
  <c r="F9645" i="1"/>
  <c r="G9645" i="1" s="1"/>
  <c r="H9645" i="1" s="1"/>
  <c r="F9661" i="1"/>
  <c r="G9661" i="1" s="1"/>
  <c r="H9661" i="1" s="1"/>
  <c r="F9665" i="1"/>
  <c r="G9665" i="1" s="1"/>
  <c r="H9665" i="1" s="1"/>
  <c r="F9676" i="1"/>
  <c r="G9676" i="1" s="1"/>
  <c r="H9676" i="1" s="1"/>
  <c r="F9692" i="1"/>
  <c r="G9692" i="1" s="1"/>
  <c r="H9692" i="1" s="1"/>
  <c r="F9693" i="1"/>
  <c r="G9693" i="1" s="1"/>
  <c r="H9693" i="1" s="1"/>
  <c r="F9708" i="1"/>
  <c r="G9708" i="1" s="1"/>
  <c r="H9708" i="1" s="1"/>
  <c r="F9724" i="1"/>
  <c r="G9724" i="1" s="1"/>
  <c r="H9724" i="1" s="1"/>
  <c r="F9725" i="1"/>
  <c r="G9725" i="1" s="1"/>
  <c r="H9725" i="1" s="1"/>
  <c r="F9740" i="1"/>
  <c r="G9740" i="1" s="1"/>
  <c r="H9740" i="1" s="1"/>
  <c r="F9756" i="1"/>
  <c r="G9756" i="1" s="1"/>
  <c r="H9756" i="1" s="1"/>
  <c r="F9757" i="1"/>
  <c r="G9757" i="1" s="1"/>
  <c r="H9757" i="1" s="1"/>
  <c r="F9789" i="1"/>
  <c r="G9789" i="1" s="1"/>
  <c r="H9789" i="1" s="1"/>
  <c r="F9793" i="1"/>
  <c r="G9793" i="1" s="1"/>
  <c r="H9793" i="1" s="1"/>
  <c r="F9797" i="1"/>
  <c r="G9797" i="1" s="1"/>
  <c r="H9797" i="1" s="1"/>
  <c r="F9813" i="1"/>
  <c r="G9813" i="1" s="1"/>
  <c r="H9813" i="1" s="1"/>
  <c r="F9821" i="1"/>
  <c r="G9821" i="1" s="1"/>
  <c r="H9821" i="1" s="1"/>
  <c r="F9829" i="1"/>
  <c r="G9829" i="1" s="1"/>
  <c r="H9829" i="1" s="1"/>
  <c r="F9845" i="1"/>
  <c r="G9845" i="1" s="1"/>
  <c r="H9845" i="1" s="1"/>
  <c r="F9853" i="1"/>
  <c r="G9853" i="1" s="1"/>
  <c r="H9853" i="1" s="1"/>
  <c r="F9885" i="1"/>
  <c r="G9885" i="1" s="1"/>
  <c r="H9885" i="1" s="1"/>
  <c r="F9893" i="1"/>
  <c r="G9893" i="1" s="1"/>
  <c r="H9893" i="1" s="1"/>
  <c r="F9909" i="1"/>
  <c r="G9909" i="1" s="1"/>
  <c r="H9909" i="1" s="1"/>
  <c r="F9917" i="1"/>
  <c r="G9917" i="1" s="1"/>
  <c r="H9917" i="1" s="1"/>
  <c r="F9921" i="1"/>
  <c r="G9921" i="1" s="1"/>
  <c r="H9921" i="1" s="1"/>
  <c r="F9924" i="1"/>
  <c r="G9924" i="1" s="1"/>
  <c r="H9924" i="1" s="1"/>
  <c r="F9940" i="1"/>
  <c r="G9940" i="1" s="1"/>
  <c r="H9940" i="1" s="1"/>
  <c r="F9949" i="1"/>
  <c r="G9949" i="1" s="1"/>
  <c r="H9949" i="1" s="1"/>
  <c r="F9981" i="1"/>
  <c r="G9981" i="1" s="1"/>
  <c r="H9981" i="1" s="1"/>
  <c r="F9988" i="1"/>
  <c r="G9988" i="1" s="1"/>
  <c r="H9988" i="1" s="1"/>
  <c r="F10004" i="1"/>
  <c r="G10004" i="1" s="1"/>
  <c r="H10004" i="1" s="1"/>
  <c r="F10013" i="1"/>
  <c r="G10013" i="1" s="1"/>
  <c r="H10013" i="1" s="1"/>
  <c r="F10020" i="1"/>
  <c r="G10020" i="1" s="1"/>
  <c r="H10020" i="1" s="1"/>
  <c r="F10036" i="1"/>
  <c r="G10036" i="1" s="1"/>
  <c r="H10036" i="1" s="1"/>
  <c r="F10045" i="1"/>
  <c r="G10045" i="1" s="1"/>
  <c r="H10045" i="1" s="1"/>
  <c r="F10049" i="1"/>
  <c r="G10049" i="1" s="1"/>
  <c r="H10049" i="1" s="1"/>
  <c r="F10077" i="1"/>
  <c r="G10077" i="1" s="1"/>
  <c r="H10077" i="1" s="1"/>
  <c r="F10093" i="1"/>
  <c r="G10093" i="1" s="1"/>
  <c r="H10093" i="1" s="1"/>
  <c r="F10109" i="1"/>
  <c r="G10109" i="1" s="1"/>
  <c r="H10109" i="1" s="1"/>
  <c r="F10125" i="1"/>
  <c r="G10125" i="1" s="1"/>
  <c r="H10125" i="1" s="1"/>
  <c r="F10141" i="1"/>
  <c r="G10141" i="1" s="1"/>
  <c r="H10141" i="1" s="1"/>
  <c r="F10157" i="1"/>
  <c r="G10157" i="1" s="1"/>
  <c r="H10157" i="1" s="1"/>
  <c r="F10173" i="1"/>
  <c r="G10173" i="1" s="1"/>
  <c r="H10173" i="1" s="1"/>
  <c r="F10177" i="1"/>
  <c r="G10177" i="1" s="1"/>
  <c r="H10177" i="1" s="1"/>
  <c r="F10188" i="1"/>
  <c r="G10188" i="1" s="1"/>
  <c r="H10188" i="1" s="1"/>
  <c r="F10204" i="1"/>
  <c r="G10204" i="1" s="1"/>
  <c r="H10204" i="1" s="1"/>
  <c r="F10205" i="1"/>
  <c r="G10205" i="1" s="1"/>
  <c r="H10205" i="1" s="1"/>
  <c r="F10220" i="1"/>
  <c r="G10220" i="1" s="1"/>
  <c r="H10220" i="1" s="1"/>
  <c r="F10236" i="1"/>
  <c r="G10236" i="1" s="1"/>
  <c r="H10236" i="1" s="1"/>
  <c r="F10237" i="1"/>
  <c r="G10237" i="1" s="1"/>
  <c r="H10237" i="1" s="1"/>
  <c r="F10252" i="1"/>
  <c r="G10252" i="1" s="1"/>
  <c r="H10252" i="1" s="1"/>
  <c r="F10268" i="1"/>
  <c r="G10268" i="1" s="1"/>
  <c r="H10268" i="1" s="1"/>
  <c r="F10269" i="1"/>
  <c r="G10269" i="1" s="1"/>
  <c r="H10269" i="1" s="1"/>
  <c r="F10301" i="1"/>
  <c r="G10301" i="1" s="1"/>
  <c r="H10301" i="1" s="1"/>
  <c r="F10305" i="1"/>
  <c r="G10305" i="1" s="1"/>
  <c r="H10305" i="1" s="1"/>
  <c r="F10309" i="1"/>
  <c r="G10309" i="1" s="1"/>
  <c r="H10309" i="1" s="1"/>
  <c r="F10325" i="1"/>
  <c r="G10325" i="1" s="1"/>
  <c r="H10325" i="1" s="1"/>
  <c r="F10333" i="1"/>
  <c r="G10333" i="1" s="1"/>
  <c r="H10333" i="1" s="1"/>
  <c r="F10341" i="1"/>
  <c r="G10341" i="1" s="1"/>
  <c r="H10341" i="1" s="1"/>
  <c r="F10357" i="1"/>
  <c r="G10357" i="1" s="1"/>
  <c r="H10357" i="1" s="1"/>
  <c r="F10365" i="1"/>
  <c r="G10365" i="1" s="1"/>
  <c r="H10365" i="1" s="1"/>
  <c r="F10397" i="1"/>
  <c r="G10397" i="1" s="1"/>
  <c r="H10397" i="1" s="1"/>
  <c r="F10405" i="1"/>
  <c r="G10405" i="1" s="1"/>
  <c r="H10405" i="1" s="1"/>
  <c r="F10421" i="1"/>
  <c r="G10421" i="1" s="1"/>
  <c r="H10421" i="1" s="1"/>
  <c r="F10429" i="1"/>
  <c r="G10429" i="1" s="1"/>
  <c r="H10429" i="1" s="1"/>
  <c r="F10433" i="1"/>
  <c r="G10433" i="1" s="1"/>
  <c r="H10433" i="1" s="1"/>
  <c r="F10436" i="1"/>
  <c r="G10436" i="1" s="1"/>
  <c r="H10436" i="1" s="1"/>
  <c r="F10452" i="1"/>
  <c r="G10452" i="1" s="1"/>
  <c r="H10452" i="1" s="1"/>
  <c r="F10468" i="1"/>
  <c r="G10468" i="1" s="1"/>
  <c r="H10468" i="1" s="1"/>
  <c r="F10484" i="1"/>
  <c r="G10484" i="1" s="1"/>
  <c r="H10484" i="1" s="1"/>
  <c r="F10500" i="1"/>
  <c r="G10500" i="1" s="1"/>
  <c r="H10500" i="1" s="1"/>
  <c r="F10516" i="1"/>
  <c r="G10516" i="1" s="1"/>
  <c r="H10516" i="1" s="1"/>
  <c r="F10532" i="1"/>
  <c r="G10532" i="1" s="1"/>
  <c r="H10532" i="1" s="1"/>
  <c r="F10548" i="1"/>
  <c r="G10548" i="1" s="1"/>
  <c r="H10548" i="1" s="1"/>
  <c r="F10561" i="1"/>
  <c r="G10561" i="1" s="1"/>
  <c r="H10561" i="1" s="1"/>
  <c r="F10689" i="1"/>
  <c r="G10689" i="1" s="1"/>
  <c r="H10689" i="1" s="1"/>
  <c r="F10700" i="1"/>
  <c r="G10700" i="1" s="1"/>
  <c r="H10700" i="1" s="1"/>
  <c r="F10716" i="1"/>
  <c r="G10716" i="1" s="1"/>
  <c r="H10716" i="1" s="1"/>
  <c r="F10732" i="1"/>
  <c r="G10732" i="1" s="1"/>
  <c r="H10732" i="1" s="1"/>
  <c r="F10748" i="1"/>
  <c r="G10748" i="1" s="1"/>
  <c r="H10748" i="1" s="1"/>
  <c r="F10764" i="1"/>
  <c r="G10764" i="1" s="1"/>
  <c r="H10764" i="1" s="1"/>
  <c r="F10780" i="1"/>
  <c r="G10780" i="1" s="1"/>
  <c r="H10780" i="1" s="1"/>
  <c r="F10796" i="1"/>
  <c r="G10796" i="1" s="1"/>
  <c r="H10796" i="1" s="1"/>
  <c r="F10812" i="1"/>
  <c r="G10812" i="1" s="1"/>
  <c r="H10812" i="1" s="1"/>
  <c r="F10817" i="1"/>
  <c r="G10817" i="1" s="1"/>
  <c r="H10817" i="1" s="1"/>
  <c r="F10821" i="1"/>
  <c r="G10821" i="1" s="1"/>
  <c r="H10821" i="1" s="1"/>
  <c r="F10837" i="1"/>
  <c r="G10837" i="1" s="1"/>
  <c r="H10837" i="1" s="1"/>
  <c r="F10853" i="1"/>
  <c r="G10853" i="1" s="1"/>
  <c r="H10853" i="1" s="1"/>
  <c r="F10869" i="1"/>
  <c r="G10869" i="1" s="1"/>
  <c r="H10869" i="1" s="1"/>
  <c r="F10885" i="1"/>
  <c r="G10885" i="1" s="1"/>
  <c r="H10885" i="1" s="1"/>
  <c r="F10901" i="1"/>
  <c r="G10901" i="1" s="1"/>
  <c r="H10901" i="1" s="1"/>
  <c r="F10917" i="1"/>
  <c r="G10917" i="1" s="1"/>
  <c r="H10917" i="1" s="1"/>
  <c r="F10933" i="1"/>
  <c r="G10933" i="1" s="1"/>
  <c r="H10933" i="1" s="1"/>
  <c r="F10945" i="1"/>
  <c r="G10945" i="1" s="1"/>
  <c r="H10945" i="1" s="1"/>
  <c r="F10948" i="1"/>
  <c r="G10948" i="1" s="1"/>
  <c r="H10948" i="1" s="1"/>
  <c r="F10964" i="1"/>
  <c r="G10964" i="1" s="1"/>
  <c r="H10964" i="1" s="1"/>
  <c r="F10980" i="1"/>
  <c r="G10980" i="1" s="1"/>
  <c r="H10980" i="1" s="1"/>
  <c r="F10996" i="1"/>
  <c r="G10996" i="1" s="1"/>
  <c r="H10996" i="1" s="1"/>
  <c r="F11012" i="1"/>
  <c r="G11012" i="1" s="1"/>
  <c r="H11012" i="1" s="1"/>
  <c r="F11028" i="1"/>
  <c r="G11028" i="1" s="1"/>
  <c r="H11028" i="1" s="1"/>
  <c r="F11044" i="1"/>
  <c r="G11044" i="1" s="1"/>
  <c r="H11044" i="1" s="1"/>
  <c r="F11060" i="1"/>
  <c r="G11060" i="1" s="1"/>
  <c r="H11060" i="1" s="1"/>
  <c r="F11076" i="1"/>
  <c r="G11076" i="1" s="1"/>
  <c r="H11076" i="1" s="1"/>
  <c r="F11092" i="1"/>
  <c r="G11092" i="1" s="1"/>
  <c r="H11092" i="1" s="1"/>
  <c r="F11108" i="1"/>
  <c r="G11108" i="1" s="1"/>
  <c r="H11108" i="1" s="1"/>
  <c r="F11124" i="1"/>
  <c r="G11124" i="1" s="1"/>
  <c r="H11124" i="1" s="1"/>
  <c r="F11129" i="1"/>
  <c r="G11129" i="1" s="1"/>
  <c r="H11129" i="1" s="1"/>
  <c r="F11216" i="1"/>
  <c r="G11216" i="1" s="1"/>
  <c r="H11216" i="1" s="1"/>
  <c r="F11228" i="1"/>
  <c r="G11228" i="1" s="1"/>
  <c r="H11228" i="1" s="1"/>
  <c r="F11244" i="1"/>
  <c r="G11244" i="1" s="1"/>
  <c r="H11244" i="1" s="1"/>
  <c r="F11260" i="1"/>
  <c r="G11260" i="1" s="1"/>
  <c r="H11260" i="1" s="1"/>
  <c r="F11276" i="1"/>
  <c r="G11276" i="1" s="1"/>
  <c r="H11276" i="1" s="1"/>
  <c r="F11292" i="1"/>
  <c r="G11292" i="1" s="1"/>
  <c r="H11292" i="1" s="1"/>
  <c r="F11308" i="1"/>
  <c r="G11308" i="1" s="1"/>
  <c r="H11308" i="1" s="1"/>
  <c r="F11324" i="1"/>
  <c r="G11324" i="1" s="1"/>
  <c r="H11324" i="1" s="1"/>
  <c r="F11340" i="1"/>
  <c r="G11340" i="1" s="1"/>
  <c r="H11340" i="1" s="1"/>
  <c r="F11356" i="1"/>
  <c r="G11356" i="1" s="1"/>
  <c r="H11356" i="1" s="1"/>
  <c r="F11372" i="1"/>
  <c r="G11372" i="1" s="1"/>
  <c r="H11372" i="1" s="1"/>
  <c r="F11385" i="1"/>
  <c r="G11385" i="1" s="1"/>
  <c r="H11385" i="1" s="1"/>
  <c r="F11397" i="1"/>
  <c r="G11397" i="1" s="1"/>
  <c r="H11397" i="1" s="1"/>
  <c r="F11413" i="1"/>
  <c r="G11413" i="1" s="1"/>
  <c r="H11413" i="1" s="1"/>
  <c r="F11429" i="1"/>
  <c r="G11429" i="1" s="1"/>
  <c r="H11429" i="1" s="1"/>
  <c r="F11445" i="1"/>
  <c r="G11445" i="1" s="1"/>
  <c r="H11445" i="1" s="1"/>
  <c r="F11461" i="1"/>
  <c r="G11461" i="1" s="1"/>
  <c r="H11461" i="1" s="1"/>
  <c r="F11477" i="1"/>
  <c r="G11477" i="1" s="1"/>
  <c r="H11477" i="1" s="1"/>
  <c r="F11493" i="1"/>
  <c r="G11493" i="1" s="1"/>
  <c r="H11493" i="1" s="1"/>
  <c r="F11509" i="1"/>
  <c r="G11509" i="1" s="1"/>
  <c r="H11509" i="1" s="1"/>
  <c r="F11525" i="1"/>
  <c r="G11525" i="1" s="1"/>
  <c r="H11525" i="1" s="1"/>
  <c r="F11541" i="1"/>
  <c r="G11541" i="1" s="1"/>
  <c r="H11541" i="1" s="1"/>
  <c r="F11557" i="1"/>
  <c r="G11557" i="1" s="1"/>
  <c r="H11557" i="1" s="1"/>
  <c r="F11589" i="1"/>
  <c r="G11589" i="1" s="1"/>
  <c r="H11589" i="1" s="1"/>
  <c r="F11605" i="1"/>
  <c r="G11605" i="1" s="1"/>
  <c r="H11605" i="1" s="1"/>
  <c r="F11621" i="1"/>
  <c r="G11621" i="1" s="1"/>
  <c r="H11621" i="1" s="1"/>
  <c r="F11629" i="1"/>
  <c r="G11629" i="1" s="1"/>
  <c r="H11629" i="1" s="1"/>
  <c r="F11637" i="1"/>
  <c r="G11637" i="1" s="1"/>
  <c r="H11637" i="1" s="1"/>
  <c r="F11645" i="1"/>
  <c r="G11645" i="1" s="1"/>
  <c r="H11645" i="1" s="1"/>
  <c r="F11653" i="1"/>
  <c r="G11653" i="1" s="1"/>
  <c r="H11653" i="1" s="1"/>
  <c r="F11661" i="1"/>
  <c r="G11661" i="1" s="1"/>
  <c r="H11661" i="1" s="1"/>
  <c r="F11669" i="1"/>
  <c r="G11669" i="1" s="1"/>
  <c r="H11669" i="1" s="1"/>
  <c r="F11677" i="1"/>
  <c r="G11677" i="1" s="1"/>
  <c r="H11677" i="1" s="1"/>
  <c r="F11685" i="1"/>
  <c r="G11685" i="1" s="1"/>
  <c r="H11685" i="1" s="1"/>
  <c r="F11693" i="1"/>
  <c r="G11693" i="1" s="1"/>
  <c r="H11693" i="1" s="1"/>
  <c r="F11701" i="1"/>
  <c r="G11701" i="1" s="1"/>
  <c r="H11701" i="1" s="1"/>
  <c r="F11709" i="1"/>
  <c r="G11709" i="1" s="1"/>
  <c r="H11709" i="1" s="1"/>
  <c r="F11717" i="1"/>
  <c r="G11717" i="1" s="1"/>
  <c r="H11717" i="1" s="1"/>
  <c r="F11725" i="1"/>
  <c r="G11725" i="1" s="1"/>
  <c r="H11725" i="1" s="1"/>
  <c r="F11741" i="1"/>
  <c r="G11741" i="1" s="1"/>
  <c r="H11741" i="1" s="1"/>
  <c r="F11749" i="1"/>
  <c r="G11749" i="1" s="1"/>
  <c r="H11749" i="1" s="1"/>
  <c r="F11757" i="1"/>
  <c r="G11757" i="1" s="1"/>
  <c r="H11757" i="1" s="1"/>
  <c r="F11765" i="1"/>
  <c r="G11765" i="1" s="1"/>
  <c r="H11765" i="1" s="1"/>
  <c r="F11773" i="1"/>
  <c r="G11773" i="1" s="1"/>
  <c r="H11773" i="1" s="1"/>
  <c r="F11781" i="1"/>
  <c r="G11781" i="1" s="1"/>
  <c r="H11781" i="1" s="1"/>
  <c r="F11789" i="1"/>
  <c r="G11789" i="1" s="1"/>
  <c r="H11789" i="1" s="1"/>
  <c r="F11797" i="1"/>
  <c r="G11797" i="1" s="1"/>
  <c r="H11797" i="1" s="1"/>
  <c r="F11805" i="1"/>
  <c r="G11805" i="1" s="1"/>
  <c r="H11805" i="1" s="1"/>
  <c r="F11813" i="1"/>
  <c r="G11813" i="1" s="1"/>
  <c r="H11813" i="1" s="1"/>
  <c r="F11821" i="1"/>
  <c r="G11821" i="1" s="1"/>
  <c r="H11821" i="1" s="1"/>
  <c r="F11829" i="1"/>
  <c r="G11829" i="1" s="1"/>
  <c r="H11829" i="1" s="1"/>
  <c r="F11837" i="1"/>
  <c r="G11837" i="1" s="1"/>
  <c r="H11837" i="1" s="1"/>
  <c r="F11845" i="1"/>
  <c r="G11845" i="1" s="1"/>
  <c r="H11845" i="1" s="1"/>
  <c r="F11853" i="1"/>
  <c r="G11853" i="1" s="1"/>
  <c r="H11853" i="1" s="1"/>
  <c r="F11869" i="1"/>
  <c r="G11869" i="1" s="1"/>
  <c r="H11869" i="1" s="1"/>
  <c r="F11877" i="1"/>
  <c r="G11877" i="1" s="1"/>
  <c r="H11877" i="1" s="1"/>
  <c r="F11885" i="1"/>
  <c r="G11885" i="1" s="1"/>
  <c r="H11885" i="1" s="1"/>
  <c r="F11893" i="1"/>
  <c r="G11893" i="1" s="1"/>
  <c r="H11893" i="1" s="1"/>
  <c r="F11901" i="1"/>
  <c r="G11901" i="1" s="1"/>
  <c r="H11901" i="1" s="1"/>
  <c r="F11909" i="1"/>
  <c r="G11909" i="1" s="1"/>
  <c r="H11909" i="1" s="1"/>
  <c r="F11917" i="1"/>
  <c r="G11917" i="1" s="1"/>
  <c r="H11917" i="1" s="1"/>
  <c r="F11925" i="1"/>
  <c r="G11925" i="1" s="1"/>
  <c r="H11925" i="1" s="1"/>
  <c r="F11933" i="1"/>
  <c r="G11933" i="1" s="1"/>
  <c r="H11933" i="1" s="1"/>
  <c r="F11941" i="1"/>
  <c r="G11941" i="1" s="1"/>
  <c r="H11941" i="1" s="1"/>
  <c r="F65" i="1"/>
  <c r="G65" i="1" s="1"/>
  <c r="H65" i="1" s="1"/>
  <c r="F81" i="1"/>
  <c r="G81" i="1" s="1"/>
  <c r="H81" i="1" s="1"/>
  <c r="F105" i="1"/>
  <c r="G105" i="1" s="1"/>
  <c r="H105" i="1" s="1"/>
  <c r="F113" i="1"/>
  <c r="G113" i="1" s="1"/>
  <c r="H113" i="1" s="1"/>
  <c r="F137" i="1"/>
  <c r="G137" i="1" s="1"/>
  <c r="H137" i="1" s="1"/>
  <c r="F145" i="1"/>
  <c r="G145" i="1" s="1"/>
  <c r="H145" i="1" s="1"/>
  <c r="F177" i="1"/>
  <c r="G177" i="1" s="1"/>
  <c r="H177" i="1" s="1"/>
  <c r="F185" i="1"/>
  <c r="G185" i="1" s="1"/>
  <c r="H185" i="1" s="1"/>
  <c r="F193" i="1"/>
  <c r="G193" i="1" s="1"/>
  <c r="H193" i="1" s="1"/>
  <c r="F217" i="1"/>
  <c r="G217" i="1" s="1"/>
  <c r="H217" i="1" s="1"/>
  <c r="F225" i="1"/>
  <c r="G225" i="1" s="1"/>
  <c r="H225" i="1" s="1"/>
  <c r="F249" i="1"/>
  <c r="G249" i="1" s="1"/>
  <c r="H249" i="1" s="1"/>
  <c r="F257" i="1"/>
  <c r="G257" i="1" s="1"/>
  <c r="H257" i="1" s="1"/>
  <c r="F265" i="1"/>
  <c r="G265" i="1" s="1"/>
  <c r="H265" i="1" s="1"/>
  <c r="F273" i="1"/>
  <c r="G273" i="1" s="1"/>
  <c r="H273" i="1" s="1"/>
  <c r="F281" i="1"/>
  <c r="G281" i="1" s="1"/>
  <c r="H281" i="1" s="1"/>
  <c r="F289" i="1"/>
  <c r="G289" i="1" s="1"/>
  <c r="H289" i="1" s="1"/>
  <c r="F313" i="1"/>
  <c r="G313" i="1" s="1"/>
  <c r="H313" i="1" s="1"/>
  <c r="F321" i="1"/>
  <c r="G321" i="1" s="1"/>
  <c r="H321" i="1" s="1"/>
  <c r="F329" i="1"/>
  <c r="G329" i="1" s="1"/>
  <c r="H329" i="1" s="1"/>
  <c r="F345" i="1"/>
  <c r="G345" i="1" s="1"/>
  <c r="H345" i="1" s="1"/>
  <c r="F353" i="1"/>
  <c r="G353" i="1" s="1"/>
  <c r="H353" i="1" s="1"/>
  <c r="F377" i="1"/>
  <c r="G377" i="1" s="1"/>
  <c r="H377" i="1" s="1"/>
  <c r="F385" i="1"/>
  <c r="G385" i="1" s="1"/>
  <c r="H385" i="1" s="1"/>
  <c r="F393" i="1"/>
  <c r="G393" i="1" s="1"/>
  <c r="H393" i="1" s="1"/>
  <c r="F409" i="1"/>
  <c r="G409" i="1" s="1"/>
  <c r="H409" i="1" s="1"/>
  <c r="F417" i="1"/>
  <c r="G417" i="1" s="1"/>
  <c r="H417" i="1" s="1"/>
  <c r="F441" i="1"/>
  <c r="G441" i="1" s="1"/>
  <c r="H441" i="1" s="1"/>
  <c r="F457" i="1"/>
  <c r="G457" i="1" s="1"/>
  <c r="H457" i="1" s="1"/>
  <c r="F473" i="1"/>
  <c r="G473" i="1" s="1"/>
  <c r="H473" i="1" s="1"/>
  <c r="F481" i="1"/>
  <c r="G481" i="1" s="1"/>
  <c r="H481" i="1" s="1"/>
  <c r="F505" i="1"/>
  <c r="G505" i="1" s="1"/>
  <c r="H505" i="1" s="1"/>
  <c r="F521" i="1"/>
  <c r="G521" i="1" s="1"/>
  <c r="H521" i="1" s="1"/>
  <c r="F529" i="1"/>
  <c r="G529" i="1" s="1"/>
  <c r="H529" i="1" s="1"/>
  <c r="F545" i="1"/>
  <c r="G545" i="1" s="1"/>
  <c r="H545" i="1" s="1"/>
  <c r="F569" i="1"/>
  <c r="G569" i="1" s="1"/>
  <c r="H569" i="1" s="1"/>
  <c r="F577" i="1"/>
  <c r="G577" i="1" s="1"/>
  <c r="H577" i="1" s="1"/>
  <c r="F585" i="1"/>
  <c r="G585" i="1" s="1"/>
  <c r="H585" i="1" s="1"/>
  <c r="F601" i="1"/>
  <c r="G601" i="1" s="1"/>
  <c r="H601" i="1" s="1"/>
  <c r="F633" i="1"/>
  <c r="G633" i="1" s="1"/>
  <c r="H633" i="1" s="1"/>
  <c r="F649" i="1"/>
  <c r="G649" i="1" s="1"/>
  <c r="H649" i="1" s="1"/>
  <c r="F665" i="1"/>
  <c r="G665" i="1" s="1"/>
  <c r="H665" i="1" s="1"/>
  <c r="F673" i="1"/>
  <c r="G673" i="1" s="1"/>
  <c r="H673" i="1" s="1"/>
  <c r="F697" i="1"/>
  <c r="G697" i="1" s="1"/>
  <c r="H697" i="1" s="1"/>
  <c r="F705" i="1"/>
  <c r="G705" i="1" s="1"/>
  <c r="H705" i="1" s="1"/>
  <c r="F713" i="1"/>
  <c r="G713" i="1" s="1"/>
  <c r="H713" i="1" s="1"/>
  <c r="F721" i="1"/>
  <c r="G721" i="1" s="1"/>
  <c r="H721" i="1" s="1"/>
  <c r="F729" i="1"/>
  <c r="G729" i="1" s="1"/>
  <c r="H729" i="1" s="1"/>
  <c r="F969" i="1"/>
  <c r="G969" i="1" s="1"/>
  <c r="H969" i="1" s="1"/>
  <c r="F993" i="1"/>
  <c r="G993" i="1" s="1"/>
  <c r="H993" i="1" s="1"/>
  <c r="F1009" i="1"/>
  <c r="G1009" i="1" s="1"/>
  <c r="H1009" i="1" s="1"/>
  <c r="F1025" i="1"/>
  <c r="G1025" i="1" s="1"/>
  <c r="H1025" i="1" s="1"/>
  <c r="F1057" i="1"/>
  <c r="G1057" i="1" s="1"/>
  <c r="H1057" i="1" s="1"/>
  <c r="F1081" i="1"/>
  <c r="G1081" i="1" s="1"/>
  <c r="H1081" i="1" s="1"/>
  <c r="F1089" i="1"/>
  <c r="G1089" i="1" s="1"/>
  <c r="H1089" i="1" s="1"/>
  <c r="F1097" i="1"/>
  <c r="G1097" i="1" s="1"/>
  <c r="H1097" i="1" s="1"/>
  <c r="F1145" i="1"/>
  <c r="G1145" i="1" s="1"/>
  <c r="H1145" i="1" s="1"/>
  <c r="F1161" i="1"/>
  <c r="G1161" i="1" s="1"/>
  <c r="H1161" i="1" s="1"/>
  <c r="F1201" i="1"/>
  <c r="G1201" i="1" s="1"/>
  <c r="H1201" i="1" s="1"/>
  <c r="F1209" i="1"/>
  <c r="G1209" i="1" s="1"/>
  <c r="H1209" i="1" s="1"/>
  <c r="F1217" i="1"/>
  <c r="G1217" i="1" s="1"/>
  <c r="H1217" i="1" s="1"/>
  <c r="F1225" i="1"/>
  <c r="G1225" i="1" s="1"/>
  <c r="H1225" i="1" s="1"/>
  <c r="F1233" i="1"/>
  <c r="G1233" i="1" s="1"/>
  <c r="H1233" i="1" s="1"/>
  <c r="F1265" i="1"/>
  <c r="G1265" i="1" s="1"/>
  <c r="H1265" i="1" s="1"/>
  <c r="F1281" i="1"/>
  <c r="G1281" i="1" s="1"/>
  <c r="H1281" i="1" s="1"/>
  <c r="F1289" i="1"/>
  <c r="G1289" i="1" s="1"/>
  <c r="H1289" i="1" s="1"/>
  <c r="F1297" i="1"/>
  <c r="G1297" i="1" s="1"/>
  <c r="H1297" i="1" s="1"/>
  <c r="F1337" i="1"/>
  <c r="G1337" i="1" s="1"/>
  <c r="H1337" i="1" s="1"/>
  <c r="F1353" i="1"/>
  <c r="G1353" i="1" s="1"/>
  <c r="H1353" i="1" s="1"/>
  <c r="F1401" i="1"/>
  <c r="G1401" i="1" s="1"/>
  <c r="H1401" i="1" s="1"/>
  <c r="F1417" i="1"/>
  <c r="G1417" i="1" s="1"/>
  <c r="H1417" i="1" s="1"/>
  <c r="F1465" i="1"/>
  <c r="G1465" i="1" s="1"/>
  <c r="H1465" i="1" s="1"/>
  <c r="F1481" i="1"/>
  <c r="G1481" i="1" s="1"/>
  <c r="H1481" i="1" s="1"/>
  <c r="F1529" i="1"/>
  <c r="G1529" i="1" s="1"/>
  <c r="H1529" i="1" s="1"/>
  <c r="F1545" i="1"/>
  <c r="G1545" i="1" s="1"/>
  <c r="H1545" i="1" s="1"/>
  <c r="F1593" i="1"/>
  <c r="G1593" i="1" s="1"/>
  <c r="H1593" i="1" s="1"/>
  <c r="F1601" i="1"/>
  <c r="G1601" i="1" s="1"/>
  <c r="H1601" i="1" s="1"/>
  <c r="F1609" i="1"/>
  <c r="G1609" i="1" s="1"/>
  <c r="H1609" i="1" s="1"/>
  <c r="F1617" i="1"/>
  <c r="G1617" i="1" s="1"/>
  <c r="H1617" i="1" s="1"/>
  <c r="F1649" i="1"/>
  <c r="G1649" i="1" s="1"/>
  <c r="H1649" i="1" s="1"/>
  <c r="F1657" i="1"/>
  <c r="G1657" i="1" s="1"/>
  <c r="H1657" i="1" s="1"/>
  <c r="F1665" i="1"/>
  <c r="G1665" i="1" s="1"/>
  <c r="H1665" i="1" s="1"/>
  <c r="F1681" i="1"/>
  <c r="G1681" i="1" s="1"/>
  <c r="H1681" i="1" s="1"/>
  <c r="F1713" i="1"/>
  <c r="G1713" i="1" s="1"/>
  <c r="H1713" i="1" s="1"/>
  <c r="F1729" i="1"/>
  <c r="G1729" i="1" s="1"/>
  <c r="H1729" i="1" s="1"/>
  <c r="F1777" i="1"/>
  <c r="G1777" i="1" s="1"/>
  <c r="H1777" i="1" s="1"/>
  <c r="F1785" i="1"/>
  <c r="G1785" i="1" s="1"/>
  <c r="H1785" i="1" s="1"/>
  <c r="F1817" i="1"/>
  <c r="G1817" i="1" s="1"/>
  <c r="H1817" i="1" s="1"/>
  <c r="F1833" i="1"/>
  <c r="G1833" i="1" s="1"/>
  <c r="H1833" i="1" s="1"/>
  <c r="F1841" i="1"/>
  <c r="G1841" i="1" s="1"/>
  <c r="H1841" i="1" s="1"/>
  <c r="F1865" i="1"/>
  <c r="G1865" i="1" s="1"/>
  <c r="H1865" i="1" s="1"/>
  <c r="F1897" i="1"/>
  <c r="G1897" i="1" s="1"/>
  <c r="H1897" i="1" s="1"/>
  <c r="F1929" i="1"/>
  <c r="G1929" i="1" s="1"/>
  <c r="H1929" i="1" s="1"/>
  <c r="F1961" i="1"/>
  <c r="G1961" i="1" s="1"/>
  <c r="H1961" i="1" s="1"/>
  <c r="F1989" i="1"/>
  <c r="G1989" i="1" s="1"/>
  <c r="H1989" i="1" s="1"/>
  <c r="F1997" i="1"/>
  <c r="G1997" i="1" s="1"/>
  <c r="H1997" i="1" s="1"/>
  <c r="F2001" i="1"/>
  <c r="G2001" i="1" s="1"/>
  <c r="H2001" i="1" s="1"/>
  <c r="F2005" i="1"/>
  <c r="G2005" i="1" s="1"/>
  <c r="H2005" i="1" s="1"/>
  <c r="F2013" i="1"/>
  <c r="G2013" i="1" s="1"/>
  <c r="H2013" i="1" s="1"/>
  <c r="F2021" i="1"/>
  <c r="G2021" i="1" s="1"/>
  <c r="H2021" i="1" s="1"/>
  <c r="F2025" i="1"/>
  <c r="G2025" i="1" s="1"/>
  <c r="H2025" i="1" s="1"/>
  <c r="F2029" i="1"/>
  <c r="G2029" i="1" s="1"/>
  <c r="H2029" i="1" s="1"/>
  <c r="F2033" i="1"/>
  <c r="G2033" i="1" s="1"/>
  <c r="H2033" i="1" s="1"/>
  <c r="F2057" i="1"/>
  <c r="G2057" i="1" s="1"/>
  <c r="H2057" i="1" s="1"/>
  <c r="F2065" i="1"/>
  <c r="G2065" i="1" s="1"/>
  <c r="H2065" i="1" s="1"/>
  <c r="F2089" i="1"/>
  <c r="G2089" i="1" s="1"/>
  <c r="H2089" i="1" s="1"/>
  <c r="F2097" i="1"/>
  <c r="G2097" i="1" s="1"/>
  <c r="H2097" i="1" s="1"/>
  <c r="F2121" i="1"/>
  <c r="G2121" i="1" s="1"/>
  <c r="H2121" i="1" s="1"/>
  <c r="F2129" i="1"/>
  <c r="G2129" i="1" s="1"/>
  <c r="H2129" i="1" s="1"/>
  <c r="F2137" i="1"/>
  <c r="G2137" i="1" s="1"/>
  <c r="H2137" i="1" s="1"/>
  <c r="F2153" i="1"/>
  <c r="G2153" i="1" s="1"/>
  <c r="H2153" i="1" s="1"/>
  <c r="F2169" i="1"/>
  <c r="G2169" i="1" s="1"/>
  <c r="H2169" i="1" s="1"/>
  <c r="F2201" i="1"/>
  <c r="G2201" i="1" s="1"/>
  <c r="H2201" i="1" s="1"/>
  <c r="F2209" i="1"/>
  <c r="G2209" i="1" s="1"/>
  <c r="H2209" i="1" s="1"/>
  <c r="F2225" i="1"/>
  <c r="G2225" i="1" s="1"/>
  <c r="H2225" i="1" s="1"/>
  <c r="F2257" i="1"/>
  <c r="G2257" i="1" s="1"/>
  <c r="H2257" i="1" s="1"/>
  <c r="F2289" i="1"/>
  <c r="G2289" i="1" s="1"/>
  <c r="H2289" i="1" s="1"/>
  <c r="F2305" i="1"/>
  <c r="G2305" i="1" s="1"/>
  <c r="H2305" i="1" s="1"/>
  <c r="F2337" i="1"/>
  <c r="G2337" i="1" s="1"/>
  <c r="H2337" i="1" s="1"/>
  <c r="F2353" i="1"/>
  <c r="G2353" i="1" s="1"/>
  <c r="H2353" i="1" s="1"/>
  <c r="F2369" i="1"/>
  <c r="G2369" i="1" s="1"/>
  <c r="H2369" i="1" s="1"/>
  <c r="F2401" i="1"/>
  <c r="G2401" i="1" s="1"/>
  <c r="H2401" i="1" s="1"/>
  <c r="F2409" i="1"/>
  <c r="G2409" i="1" s="1"/>
  <c r="H2409" i="1" s="1"/>
  <c r="F2425" i="1"/>
  <c r="G2425" i="1" s="1"/>
  <c r="H2425" i="1" s="1"/>
  <c r="F2449" i="1"/>
  <c r="G2449" i="1" s="1"/>
  <c r="H2449" i="1" s="1"/>
  <c r="F2481" i="1"/>
  <c r="G2481" i="1" s="1"/>
  <c r="H2481" i="1" s="1"/>
  <c r="F2489" i="1"/>
  <c r="G2489" i="1" s="1"/>
  <c r="H2489" i="1" s="1"/>
  <c r="F2501" i="1"/>
  <c r="G2501" i="1" s="1"/>
  <c r="H2501" i="1" s="1"/>
  <c r="F2509" i="1"/>
  <c r="G2509" i="1" s="1"/>
  <c r="H2509" i="1" s="1"/>
  <c r="F2513" i="1"/>
  <c r="G2513" i="1" s="1"/>
  <c r="H2513" i="1" s="1"/>
  <c r="F2521" i="1"/>
  <c r="G2521" i="1" s="1"/>
  <c r="H2521" i="1" s="1"/>
  <c r="F2550" i="1"/>
  <c r="G2550" i="1" s="1"/>
  <c r="H2550" i="1" s="1"/>
  <c r="F2553" i="1"/>
  <c r="G2553" i="1" s="1"/>
  <c r="H2553" i="1" s="1"/>
  <c r="F2558" i="1"/>
  <c r="G2558" i="1" s="1"/>
  <c r="H2558" i="1" s="1"/>
  <c r="F2561" i="1"/>
  <c r="G2561" i="1" s="1"/>
  <c r="H2561" i="1" s="1"/>
  <c r="F2601" i="1"/>
  <c r="G2601" i="1" s="1"/>
  <c r="H2601" i="1" s="1"/>
  <c r="F2609" i="1"/>
  <c r="G2609" i="1" s="1"/>
  <c r="H2609" i="1" s="1"/>
  <c r="F2617" i="1"/>
  <c r="G2617" i="1" s="1"/>
  <c r="H2617" i="1" s="1"/>
  <c r="F2625" i="1"/>
  <c r="G2625" i="1" s="1"/>
  <c r="H2625" i="1" s="1"/>
  <c r="F2853" i="1"/>
  <c r="G2853" i="1" s="1"/>
  <c r="H2853" i="1" s="1"/>
  <c r="F2869" i="1"/>
  <c r="G2869" i="1" s="1"/>
  <c r="H2869" i="1" s="1"/>
  <c r="F2878" i="1"/>
  <c r="G2878" i="1" s="1"/>
  <c r="H2878" i="1" s="1"/>
  <c r="F2894" i="1"/>
  <c r="G2894" i="1" s="1"/>
  <c r="H2894" i="1" s="1"/>
  <c r="F5409" i="1"/>
  <c r="G5409" i="1" s="1"/>
  <c r="H5409" i="1" s="1"/>
  <c r="F5537" i="1"/>
  <c r="G5537" i="1" s="1"/>
  <c r="H5537" i="1" s="1"/>
  <c r="F5665" i="1"/>
  <c r="G5665" i="1" s="1"/>
  <c r="H5665" i="1" s="1"/>
  <c r="F5697" i="1"/>
  <c r="G5697" i="1" s="1"/>
  <c r="H5697" i="1" s="1"/>
  <c r="F5889" i="1"/>
  <c r="G5889" i="1" s="1"/>
  <c r="H5889" i="1" s="1"/>
  <c r="F5897" i="1"/>
  <c r="G5897" i="1" s="1"/>
  <c r="H5897" i="1" s="1"/>
  <c r="F5945" i="1"/>
  <c r="G5945" i="1" s="1"/>
  <c r="H5945" i="1" s="1"/>
  <c r="F6009" i="1"/>
  <c r="G6009" i="1" s="1"/>
  <c r="H6009" i="1" s="1"/>
  <c r="F6025" i="1"/>
  <c r="G6025" i="1" s="1"/>
  <c r="H6025" i="1" s="1"/>
  <c r="F6073" i="1"/>
  <c r="G6073" i="1" s="1"/>
  <c r="H6073" i="1" s="1"/>
  <c r="F6137" i="1"/>
  <c r="G6137" i="1" s="1"/>
  <c r="H6137" i="1" s="1"/>
  <c r="F6153" i="1"/>
  <c r="G6153" i="1" s="1"/>
  <c r="H6153" i="1" s="1"/>
  <c r="F6201" i="1"/>
  <c r="G6201" i="1" s="1"/>
  <c r="H6201" i="1" s="1"/>
  <c r="F6305" i="1"/>
  <c r="G6305" i="1" s="1"/>
  <c r="H6305" i="1" s="1"/>
  <c r="F6369" i="1"/>
  <c r="G6369" i="1" s="1"/>
  <c r="H6369" i="1" s="1"/>
  <c r="F6377" i="1"/>
  <c r="G6377" i="1" s="1"/>
  <c r="H6377" i="1" s="1"/>
  <c r="F6433" i="1"/>
  <c r="G6433" i="1" s="1"/>
  <c r="H6433" i="1" s="1"/>
  <c r="F6441" i="1"/>
  <c r="G6441" i="1" s="1"/>
  <c r="H6441" i="1" s="1"/>
  <c r="F6497" i="1"/>
  <c r="G6497" i="1" s="1"/>
  <c r="H6497" i="1" s="1"/>
  <c r="F6505" i="1"/>
  <c r="G6505" i="1" s="1"/>
  <c r="H6505" i="1" s="1"/>
  <c r="F6529" i="1"/>
  <c r="G6529" i="1" s="1"/>
  <c r="H6529" i="1" s="1"/>
  <c r="F6561" i="1"/>
  <c r="G6561" i="1" s="1"/>
  <c r="H6561" i="1" s="1"/>
  <c r="F6569" i="1"/>
  <c r="G6569" i="1" s="1"/>
  <c r="H6569" i="1" s="1"/>
  <c r="F6593" i="1"/>
  <c r="G6593" i="1" s="1"/>
  <c r="H6593" i="1" s="1"/>
  <c r="F6625" i="1"/>
  <c r="G6625" i="1" s="1"/>
  <c r="H6625" i="1" s="1"/>
  <c r="F6633" i="1"/>
  <c r="G6633" i="1" s="1"/>
  <c r="H6633" i="1" s="1"/>
  <c r="F6657" i="1"/>
  <c r="G6657" i="1" s="1"/>
  <c r="H6657" i="1" s="1"/>
  <c r="F6689" i="1"/>
  <c r="G6689" i="1" s="1"/>
  <c r="H6689" i="1" s="1"/>
  <c r="F6697" i="1"/>
  <c r="G6697" i="1" s="1"/>
  <c r="H6697" i="1" s="1"/>
  <c r="F6721" i="1"/>
  <c r="G6721" i="1" s="1"/>
  <c r="H6721" i="1" s="1"/>
  <c r="F6769" i="1"/>
  <c r="G6769" i="1" s="1"/>
  <c r="H6769" i="1" s="1"/>
  <c r="F6777" i="1"/>
  <c r="G6777" i="1" s="1"/>
  <c r="H6777" i="1" s="1"/>
  <c r="F6865" i="1"/>
  <c r="G6865" i="1" s="1"/>
  <c r="H6865" i="1" s="1"/>
  <c r="F6905" i="1"/>
  <c r="G6905" i="1" s="1"/>
  <c r="H6905" i="1" s="1"/>
  <c r="F6937" i="1"/>
  <c r="G6937" i="1" s="1"/>
  <c r="H6937" i="1" s="1"/>
  <c r="F7121" i="1"/>
  <c r="G7121" i="1" s="1"/>
  <c r="H7121" i="1" s="1"/>
  <c r="F7129" i="1"/>
  <c r="G7129" i="1" s="1"/>
  <c r="H7129" i="1" s="1"/>
  <c r="F7156" i="1"/>
  <c r="G7156" i="1" s="1"/>
  <c r="H7156" i="1" s="1"/>
  <c r="F7284" i="1"/>
  <c r="G7284" i="1" s="1"/>
  <c r="H7284" i="1" s="1"/>
  <c r="F7329" i="1"/>
  <c r="G7329" i="1" s="1"/>
  <c r="H7329" i="1" s="1"/>
  <c r="F7476" i="1"/>
  <c r="G7476" i="1" s="1"/>
  <c r="H7476" i="1" s="1"/>
  <c r="F7529" i="1"/>
  <c r="G7529" i="1" s="1"/>
  <c r="H7529" i="1" s="1"/>
  <c r="F7785" i="1"/>
  <c r="G7785" i="1" s="1"/>
  <c r="H7785" i="1" s="1"/>
  <c r="F7796" i="1"/>
  <c r="G7796" i="1" s="1"/>
  <c r="H7796" i="1" s="1"/>
  <c r="F7849" i="1"/>
  <c r="G7849" i="1" s="1"/>
  <c r="H7849" i="1" s="1"/>
  <c r="F7988" i="1"/>
  <c r="G7988" i="1" s="1"/>
  <c r="H7988" i="1" s="1"/>
  <c r="F8820" i="1"/>
  <c r="G8820" i="1" s="1"/>
  <c r="H8820" i="1" s="1"/>
  <c r="F8953" i="1"/>
  <c r="G8953" i="1" s="1"/>
  <c r="H8953" i="1" s="1"/>
  <c r="F9153" i="1"/>
  <c r="G9153" i="1" s="1"/>
  <c r="H9153" i="1" s="1"/>
  <c r="F9204" i="1"/>
  <c r="G9204" i="1" s="1"/>
  <c r="H9204" i="1" s="1"/>
  <c r="F9332" i="1"/>
  <c r="G9332" i="1" s="1"/>
  <c r="H9332" i="1" s="1"/>
  <c r="F3309" i="1"/>
  <c r="G3309" i="1" s="1"/>
  <c r="H3309" i="1" s="1"/>
  <c r="F4660" i="1"/>
  <c r="G4660" i="1" s="1"/>
  <c r="H4660" i="1" s="1"/>
  <c r="F4916" i="1"/>
  <c r="G4916" i="1" s="1"/>
  <c r="H4916" i="1" s="1"/>
  <c r="F5044" i="1"/>
  <c r="G5044" i="1" s="1"/>
  <c r="H5044" i="1" s="1"/>
  <c r="F5300" i="1"/>
  <c r="G5300" i="1" s="1"/>
  <c r="H5300" i="1" s="1"/>
  <c r="F5364" i="1"/>
  <c r="G5364" i="1" s="1"/>
  <c r="H5364" i="1" s="1"/>
  <c r="F5428" i="1"/>
  <c r="G5428" i="1" s="1"/>
  <c r="H5428" i="1" s="1"/>
  <c r="F5492" i="1"/>
  <c r="G5492" i="1" s="1"/>
  <c r="H5492" i="1" s="1"/>
  <c r="F5556" i="1"/>
  <c r="G5556" i="1" s="1"/>
  <c r="H5556" i="1" s="1"/>
  <c r="F5684" i="1"/>
  <c r="G5684" i="1" s="1"/>
  <c r="H5684" i="1" s="1"/>
  <c r="F5748" i="1"/>
  <c r="G5748" i="1" s="1"/>
  <c r="H5748" i="1" s="1"/>
  <c r="F5812" i="1"/>
  <c r="G5812" i="1" s="1"/>
  <c r="H5812" i="1" s="1"/>
  <c r="F6068" i="1"/>
  <c r="G6068" i="1" s="1"/>
  <c r="H6068" i="1" s="1"/>
  <c r="F6132" i="1"/>
  <c r="G6132" i="1" s="1"/>
  <c r="H6132" i="1" s="1"/>
  <c r="F6196" i="1"/>
  <c r="G6196" i="1" s="1"/>
  <c r="H6196" i="1" s="1"/>
  <c r="F6260" i="1"/>
  <c r="G6260" i="1" s="1"/>
  <c r="H6260" i="1" s="1"/>
  <c r="F6324" i="1"/>
  <c r="G6324" i="1" s="1"/>
  <c r="H6324" i="1" s="1"/>
  <c r="F6452" i="1"/>
  <c r="G6452" i="1" s="1"/>
  <c r="H6452" i="1" s="1"/>
  <c r="F6708" i="1"/>
  <c r="G6708" i="1" s="1"/>
  <c r="H6708" i="1" s="1"/>
  <c r="F6772" i="1"/>
  <c r="G6772" i="1" s="1"/>
  <c r="H6772" i="1" s="1"/>
  <c r="F6836" i="1"/>
  <c r="G6836" i="1" s="1"/>
  <c r="H6836" i="1" s="1"/>
  <c r="F6900" i="1"/>
  <c r="G6900" i="1" s="1"/>
  <c r="H6900" i="1" s="1"/>
  <c r="F6964" i="1"/>
  <c r="G6964" i="1" s="1"/>
  <c r="H6964" i="1" s="1"/>
  <c r="F7028" i="1"/>
  <c r="G7028" i="1" s="1"/>
  <c r="H7028" i="1" s="1"/>
  <c r="F7092" i="1"/>
  <c r="G7092" i="1" s="1"/>
  <c r="H7092" i="1" s="1"/>
  <c r="F7220" i="1"/>
  <c r="G7220" i="1" s="1"/>
  <c r="H7220" i="1" s="1"/>
  <c r="F7348" i="1"/>
  <c r="G7348" i="1" s="1"/>
  <c r="H7348" i="1" s="1"/>
  <c r="F7412" i="1"/>
  <c r="G7412" i="1" s="1"/>
  <c r="H7412" i="1" s="1"/>
  <c r="F7732" i="1"/>
  <c r="G7732" i="1" s="1"/>
  <c r="H7732" i="1" s="1"/>
  <c r="F7860" i="1"/>
  <c r="G7860" i="1" s="1"/>
  <c r="H7860" i="1" s="1"/>
  <c r="F7924" i="1"/>
  <c r="G7924" i="1" s="1"/>
  <c r="H7924" i="1" s="1"/>
  <c r="F8052" i="1"/>
  <c r="G8052" i="1" s="1"/>
  <c r="H8052" i="1" s="1"/>
  <c r="F8116" i="1"/>
  <c r="G8116" i="1" s="1"/>
  <c r="H8116" i="1" s="1"/>
  <c r="F8244" i="1"/>
  <c r="G8244" i="1" s="1"/>
  <c r="H8244" i="1" s="1"/>
  <c r="F8436" i="1"/>
  <c r="G8436" i="1" s="1"/>
  <c r="H8436" i="1" s="1"/>
  <c r="F8564" i="1"/>
  <c r="G8564" i="1" s="1"/>
  <c r="H8564" i="1" s="1"/>
  <c r="F8756" i="1"/>
  <c r="G8756" i="1" s="1"/>
  <c r="H8756" i="1" s="1"/>
  <c r="F8884" i="1"/>
  <c r="G8884" i="1" s="1"/>
  <c r="H8884" i="1" s="1"/>
  <c r="F8948" i="1"/>
  <c r="G8948" i="1" s="1"/>
  <c r="H8948" i="1" s="1"/>
  <c r="F9076" i="1"/>
  <c r="G9076" i="1" s="1"/>
  <c r="H9076" i="1" s="1"/>
  <c r="F9140" i="1"/>
  <c r="G9140" i="1" s="1"/>
  <c r="H9140" i="1" s="1"/>
  <c r="F9268" i="1"/>
  <c r="G9268" i="1" s="1"/>
  <c r="H9268" i="1" s="1"/>
  <c r="F9396" i="1"/>
  <c r="G9396" i="1" s="1"/>
  <c r="H9396" i="1" s="1"/>
  <c r="F5" i="1"/>
  <c r="G5" i="1" s="1"/>
  <c r="H5" i="1" s="1"/>
  <c r="F6" i="1"/>
  <c r="G6" i="1" s="1"/>
  <c r="H6" i="1" s="1"/>
  <c r="F13" i="1"/>
  <c r="G13" i="1" s="1"/>
  <c r="H13" i="1" s="1"/>
  <c r="F14" i="1"/>
  <c r="G14" i="1" s="1"/>
  <c r="H14" i="1" s="1"/>
  <c r="F17" i="1"/>
  <c r="G17" i="1" s="1"/>
  <c r="H17" i="1" s="1"/>
  <c r="F22" i="1"/>
  <c r="G22" i="1" s="1"/>
  <c r="H22" i="1" s="1"/>
  <c r="F25" i="1"/>
  <c r="G25" i="1" s="1"/>
  <c r="H25" i="1" s="1"/>
  <c r="F29" i="1"/>
  <c r="G29" i="1" s="1"/>
  <c r="H29" i="1" s="1"/>
  <c r="F33" i="1"/>
  <c r="G33" i="1" s="1"/>
  <c r="H33" i="1" s="1"/>
  <c r="F37" i="1"/>
  <c r="G37" i="1" s="1"/>
  <c r="H37" i="1" s="1"/>
  <c r="F46" i="1"/>
  <c r="G46" i="1" s="1"/>
  <c r="H46" i="1" s="1"/>
  <c r="F49" i="1"/>
  <c r="G49" i="1" s="1"/>
  <c r="H49" i="1" s="1"/>
  <c r="F53" i="1"/>
  <c r="G53" i="1" s="1"/>
  <c r="H53" i="1" s="1"/>
  <c r="F61" i="1"/>
  <c r="G61" i="1" s="1"/>
  <c r="H61" i="1" s="1"/>
  <c r="F69" i="1"/>
  <c r="G69" i="1" s="1"/>
  <c r="H69" i="1" s="1"/>
  <c r="F77" i="1"/>
  <c r="G77" i="1" s="1"/>
  <c r="H77" i="1" s="1"/>
  <c r="F85" i="1"/>
  <c r="G85" i="1" s="1"/>
  <c r="H85" i="1" s="1"/>
  <c r="F93" i="1"/>
  <c r="G93" i="1" s="1"/>
  <c r="H93" i="1" s="1"/>
  <c r="F102" i="1"/>
  <c r="G102" i="1" s="1"/>
  <c r="H102" i="1" s="1"/>
  <c r="F109" i="1"/>
  <c r="G109" i="1" s="1"/>
  <c r="H109" i="1" s="1"/>
  <c r="F117" i="1"/>
  <c r="G117" i="1" s="1"/>
  <c r="H117" i="1" s="1"/>
  <c r="F118" i="1"/>
  <c r="G118" i="1" s="1"/>
  <c r="H118" i="1" s="1"/>
  <c r="F125" i="1"/>
  <c r="G125" i="1" s="1"/>
  <c r="H125" i="1" s="1"/>
  <c r="F126" i="1"/>
  <c r="G126" i="1" s="1"/>
  <c r="H126" i="1" s="1"/>
  <c r="F134" i="1"/>
  <c r="G134" i="1" s="1"/>
  <c r="H134" i="1" s="1"/>
  <c r="F141" i="1"/>
  <c r="G141" i="1" s="1"/>
  <c r="H141" i="1" s="1"/>
  <c r="F149" i="1"/>
  <c r="G149" i="1" s="1"/>
  <c r="H149" i="1" s="1"/>
  <c r="F150" i="1"/>
  <c r="G150" i="1" s="1"/>
  <c r="H150" i="1" s="1"/>
  <c r="F158" i="1"/>
  <c r="G158" i="1" s="1"/>
  <c r="H158" i="1" s="1"/>
  <c r="F166" i="1"/>
  <c r="G166" i="1" s="1"/>
  <c r="H166" i="1" s="1"/>
  <c r="F182" i="1"/>
  <c r="G182" i="1" s="1"/>
  <c r="H182" i="1" s="1"/>
  <c r="F197" i="1"/>
  <c r="G197" i="1" s="1"/>
  <c r="H197" i="1" s="1"/>
  <c r="F198" i="1"/>
  <c r="G198" i="1" s="1"/>
  <c r="H198" i="1" s="1"/>
  <c r="F213" i="1"/>
  <c r="G213" i="1" s="1"/>
  <c r="H213" i="1" s="1"/>
  <c r="F221" i="1"/>
  <c r="G221" i="1" s="1"/>
  <c r="H221" i="1" s="1"/>
  <c r="F230" i="1"/>
  <c r="G230" i="1" s="1"/>
  <c r="H230" i="1" s="1"/>
  <c r="F237" i="1"/>
  <c r="G237" i="1" s="1"/>
  <c r="H237" i="1" s="1"/>
  <c r="F245" i="1"/>
  <c r="G245" i="1" s="1"/>
  <c r="H245" i="1" s="1"/>
  <c r="F246" i="1"/>
  <c r="G246" i="1" s="1"/>
  <c r="H246" i="1" s="1"/>
  <c r="F254" i="1"/>
  <c r="G254" i="1" s="1"/>
  <c r="H254" i="1" s="1"/>
  <c r="F261" i="1"/>
  <c r="G261" i="1" s="1"/>
  <c r="H261" i="1" s="1"/>
  <c r="F269" i="1"/>
  <c r="G269" i="1" s="1"/>
  <c r="H269" i="1" s="1"/>
  <c r="F270" i="1"/>
  <c r="G270" i="1" s="1"/>
  <c r="H270" i="1" s="1"/>
  <c r="F277" i="1"/>
  <c r="G277" i="1" s="1"/>
  <c r="H277" i="1" s="1"/>
  <c r="F278" i="1"/>
  <c r="G278" i="1" s="1"/>
  <c r="H278" i="1" s="1"/>
  <c r="F286" i="1"/>
  <c r="G286" i="1" s="1"/>
  <c r="H286" i="1" s="1"/>
  <c r="F293" i="1"/>
  <c r="G293" i="1" s="1"/>
  <c r="H293" i="1" s="1"/>
  <c r="F301" i="1"/>
  <c r="G301" i="1" s="1"/>
  <c r="H301" i="1" s="1"/>
  <c r="F302" i="1"/>
  <c r="G302" i="1" s="1"/>
  <c r="H302" i="1" s="1"/>
  <c r="F310" i="1"/>
  <c r="G310" i="1" s="1"/>
  <c r="H310" i="1" s="1"/>
  <c r="F318" i="1"/>
  <c r="G318" i="1" s="1"/>
  <c r="H318" i="1" s="1"/>
  <c r="F326" i="1"/>
  <c r="G326" i="1" s="1"/>
  <c r="H326" i="1" s="1"/>
  <c r="F334" i="1"/>
  <c r="G334" i="1" s="1"/>
  <c r="H334" i="1" s="1"/>
  <c r="F437" i="1"/>
  <c r="G437" i="1" s="1"/>
  <c r="H437" i="1" s="1"/>
  <c r="F445" i="1"/>
  <c r="G445" i="1" s="1"/>
  <c r="H445" i="1" s="1"/>
  <c r="F453" i="1"/>
  <c r="G453" i="1" s="1"/>
  <c r="H453" i="1" s="1"/>
  <c r="F461" i="1"/>
  <c r="G461" i="1" s="1"/>
  <c r="H461" i="1" s="1"/>
  <c r="F469" i="1"/>
  <c r="G469" i="1" s="1"/>
  <c r="H469" i="1" s="1"/>
  <c r="F493" i="1"/>
  <c r="G493" i="1" s="1"/>
  <c r="H493" i="1" s="1"/>
  <c r="F533" i="1"/>
  <c r="G533" i="1" s="1"/>
  <c r="H533" i="1" s="1"/>
  <c r="F557" i="1"/>
  <c r="G557" i="1" s="1"/>
  <c r="H557" i="1" s="1"/>
  <c r="F565" i="1"/>
  <c r="G565" i="1" s="1"/>
  <c r="H565" i="1" s="1"/>
  <c r="F573" i="1"/>
  <c r="G573" i="1" s="1"/>
  <c r="H573" i="1" s="1"/>
  <c r="F581" i="1"/>
  <c r="G581" i="1" s="1"/>
  <c r="H581" i="1" s="1"/>
  <c r="F589" i="1"/>
  <c r="G589" i="1" s="1"/>
  <c r="H589" i="1" s="1"/>
  <c r="F597" i="1"/>
  <c r="G597" i="1" s="1"/>
  <c r="H597" i="1" s="1"/>
  <c r="F605" i="1"/>
  <c r="G605" i="1" s="1"/>
  <c r="H605" i="1" s="1"/>
  <c r="F613" i="1"/>
  <c r="G613" i="1" s="1"/>
  <c r="H613" i="1" s="1"/>
  <c r="F621" i="1"/>
  <c r="G621" i="1" s="1"/>
  <c r="H621" i="1" s="1"/>
  <c r="F629" i="1"/>
  <c r="G629" i="1" s="1"/>
  <c r="H629" i="1" s="1"/>
  <c r="F637" i="1"/>
  <c r="G637" i="1" s="1"/>
  <c r="H637" i="1" s="1"/>
  <c r="F645" i="1"/>
  <c r="G645" i="1" s="1"/>
  <c r="H645" i="1" s="1"/>
  <c r="F653" i="1"/>
  <c r="G653" i="1" s="1"/>
  <c r="H653" i="1" s="1"/>
  <c r="F677" i="1"/>
  <c r="G677" i="1" s="1"/>
  <c r="H677" i="1" s="1"/>
  <c r="F685" i="1"/>
  <c r="G685" i="1" s="1"/>
  <c r="H685" i="1" s="1"/>
  <c r="F709" i="1"/>
  <c r="G709" i="1" s="1"/>
  <c r="H709" i="1" s="1"/>
  <c r="F773" i="1"/>
  <c r="G773" i="1" s="1"/>
  <c r="H773" i="1" s="1"/>
  <c r="F781" i="1"/>
  <c r="G781" i="1" s="1"/>
  <c r="H781" i="1" s="1"/>
  <c r="F789" i="1"/>
  <c r="G789" i="1" s="1"/>
  <c r="H789" i="1" s="1"/>
  <c r="F805" i="1"/>
  <c r="G805" i="1" s="1"/>
  <c r="H805" i="1" s="1"/>
  <c r="F813" i="1"/>
  <c r="G813" i="1" s="1"/>
  <c r="H813" i="1" s="1"/>
  <c r="F821" i="1"/>
  <c r="G821" i="1" s="1"/>
  <c r="H821" i="1" s="1"/>
  <c r="F837" i="1"/>
  <c r="G837" i="1" s="1"/>
  <c r="H837" i="1" s="1"/>
  <c r="F845" i="1"/>
  <c r="G845" i="1" s="1"/>
  <c r="H845" i="1" s="1"/>
  <c r="F853" i="1"/>
  <c r="G853" i="1" s="1"/>
  <c r="H853" i="1" s="1"/>
  <c r="F893" i="1"/>
  <c r="G893" i="1" s="1"/>
  <c r="H893" i="1" s="1"/>
  <c r="F901" i="1"/>
  <c r="G901" i="1" s="1"/>
  <c r="H901" i="1" s="1"/>
  <c r="F909" i="1"/>
  <c r="G909" i="1" s="1"/>
  <c r="H909" i="1" s="1"/>
  <c r="F941" i="1"/>
  <c r="G941" i="1" s="1"/>
  <c r="H941" i="1" s="1"/>
  <c r="F949" i="1"/>
  <c r="G949" i="1" s="1"/>
  <c r="H949" i="1" s="1"/>
  <c r="F957" i="1"/>
  <c r="G957" i="1" s="1"/>
  <c r="H957" i="1" s="1"/>
  <c r="F973" i="1"/>
  <c r="G973" i="1" s="1"/>
  <c r="H973" i="1" s="1"/>
  <c r="F997" i="1"/>
  <c r="G997" i="1" s="1"/>
  <c r="H997" i="1" s="1"/>
  <c r="F1005" i="1"/>
  <c r="G1005" i="1" s="1"/>
  <c r="H1005" i="1" s="1"/>
  <c r="F1013" i="1"/>
  <c r="G1013" i="1" s="1"/>
  <c r="H1013" i="1" s="1"/>
  <c r="F1021" i="1"/>
  <c r="G1021" i="1" s="1"/>
  <c r="H1021" i="1" s="1"/>
  <c r="F1029" i="1"/>
  <c r="G1029" i="1" s="1"/>
  <c r="H1029" i="1" s="1"/>
  <c r="F1037" i="1"/>
  <c r="G1037" i="1" s="1"/>
  <c r="H1037" i="1" s="1"/>
  <c r="F1045" i="1"/>
  <c r="G1045" i="1" s="1"/>
  <c r="H1045" i="1" s="1"/>
  <c r="F1053" i="1"/>
  <c r="G1053" i="1" s="1"/>
  <c r="H1053" i="1" s="1"/>
  <c r="F1061" i="1"/>
  <c r="G1061" i="1" s="1"/>
  <c r="H1061" i="1" s="1"/>
  <c r="F1069" i="1"/>
  <c r="G1069" i="1" s="1"/>
  <c r="H1069" i="1" s="1"/>
  <c r="F1077" i="1"/>
  <c r="G1077" i="1" s="1"/>
  <c r="H1077" i="1" s="1"/>
  <c r="F1093" i="1"/>
  <c r="G1093" i="1" s="1"/>
  <c r="H1093" i="1" s="1"/>
  <c r="F1109" i="1"/>
  <c r="G1109" i="1" s="1"/>
  <c r="H1109" i="1" s="1"/>
  <c r="F1117" i="1"/>
  <c r="G1117" i="1" s="1"/>
  <c r="H1117" i="1" s="1"/>
  <c r="F1125" i="1"/>
  <c r="G1125" i="1" s="1"/>
  <c r="H1125" i="1" s="1"/>
  <c r="F1133" i="1"/>
  <c r="G1133" i="1" s="1"/>
  <c r="H1133" i="1" s="1"/>
  <c r="F1141" i="1"/>
  <c r="G1141" i="1" s="1"/>
  <c r="H1141" i="1" s="1"/>
  <c r="F1149" i="1"/>
  <c r="G1149" i="1" s="1"/>
  <c r="H1149" i="1" s="1"/>
  <c r="F1157" i="1"/>
  <c r="G1157" i="1" s="1"/>
  <c r="H1157" i="1" s="1"/>
  <c r="F1165" i="1"/>
  <c r="G1165" i="1" s="1"/>
  <c r="H1165" i="1" s="1"/>
  <c r="F1173" i="1"/>
  <c r="G1173" i="1" s="1"/>
  <c r="H1173" i="1" s="1"/>
  <c r="F1181" i="1"/>
  <c r="G1181" i="1" s="1"/>
  <c r="H1181" i="1" s="1"/>
  <c r="F1197" i="1"/>
  <c r="G1197" i="1" s="1"/>
  <c r="H1197" i="1" s="1"/>
  <c r="F1213" i="1"/>
  <c r="G1213" i="1" s="1"/>
  <c r="H1213" i="1" s="1"/>
  <c r="F1229" i="1"/>
  <c r="G1229" i="1" s="1"/>
  <c r="H1229" i="1" s="1"/>
  <c r="F1237" i="1"/>
  <c r="G1237" i="1" s="1"/>
  <c r="H1237" i="1" s="1"/>
  <c r="F1253" i="1"/>
  <c r="G1253" i="1" s="1"/>
  <c r="H1253" i="1" s="1"/>
  <c r="F1261" i="1"/>
  <c r="G1261" i="1" s="1"/>
  <c r="H1261" i="1" s="1"/>
  <c r="F1269" i="1"/>
  <c r="G1269" i="1" s="1"/>
  <c r="H1269" i="1" s="1"/>
  <c r="F1277" i="1"/>
  <c r="G1277" i="1" s="1"/>
  <c r="H1277" i="1" s="1"/>
  <c r="F1285" i="1"/>
  <c r="G1285" i="1" s="1"/>
  <c r="H1285" i="1" s="1"/>
  <c r="F1293" i="1"/>
  <c r="G1293" i="1" s="1"/>
  <c r="H1293" i="1" s="1"/>
  <c r="F1317" i="1"/>
  <c r="G1317" i="1" s="1"/>
  <c r="H1317" i="1" s="1"/>
  <c r="F1325" i="1"/>
  <c r="G1325" i="1" s="1"/>
  <c r="H1325" i="1" s="1"/>
  <c r="F1333" i="1"/>
  <c r="G1333" i="1" s="1"/>
  <c r="H1333" i="1" s="1"/>
  <c r="F1341" i="1"/>
  <c r="G1341" i="1" s="1"/>
  <c r="H1341" i="1" s="1"/>
  <c r="F1349" i="1"/>
  <c r="G1349" i="1" s="1"/>
  <c r="H1349" i="1" s="1"/>
  <c r="F1357" i="1"/>
  <c r="G1357" i="1" s="1"/>
  <c r="H1357" i="1" s="1"/>
  <c r="F1365" i="1"/>
  <c r="G1365" i="1" s="1"/>
  <c r="H1365" i="1" s="1"/>
  <c r="F1373" i="1"/>
  <c r="G1373" i="1" s="1"/>
  <c r="H1373" i="1" s="1"/>
  <c r="F1381" i="1"/>
  <c r="G1381" i="1" s="1"/>
  <c r="H1381" i="1" s="1"/>
  <c r="F1389" i="1"/>
  <c r="G1389" i="1" s="1"/>
  <c r="H1389" i="1" s="1"/>
  <c r="F1397" i="1"/>
  <c r="G1397" i="1" s="1"/>
  <c r="H1397" i="1" s="1"/>
  <c r="F1405" i="1"/>
  <c r="G1405" i="1" s="1"/>
  <c r="H1405" i="1" s="1"/>
  <c r="F1413" i="1"/>
  <c r="G1413" i="1" s="1"/>
  <c r="H1413" i="1" s="1"/>
  <c r="F1421" i="1"/>
  <c r="G1421" i="1" s="1"/>
  <c r="H1421" i="1" s="1"/>
  <c r="F1429" i="1"/>
  <c r="G1429" i="1" s="1"/>
  <c r="H1429" i="1" s="1"/>
  <c r="F1437" i="1"/>
  <c r="G1437" i="1" s="1"/>
  <c r="H1437" i="1" s="1"/>
  <c r="F1445" i="1"/>
  <c r="G1445" i="1" s="1"/>
  <c r="H1445" i="1" s="1"/>
  <c r="F1453" i="1"/>
  <c r="G1453" i="1" s="1"/>
  <c r="H1453" i="1" s="1"/>
  <c r="F1461" i="1"/>
  <c r="G1461" i="1" s="1"/>
  <c r="H1461" i="1" s="1"/>
  <c r="F1469" i="1"/>
  <c r="G1469" i="1" s="1"/>
  <c r="H1469" i="1" s="1"/>
  <c r="F1477" i="1"/>
  <c r="G1477" i="1" s="1"/>
  <c r="H1477" i="1" s="1"/>
  <c r="F1485" i="1"/>
  <c r="G1485" i="1" s="1"/>
  <c r="H1485" i="1" s="1"/>
  <c r="F1493" i="1"/>
  <c r="G1493" i="1" s="1"/>
  <c r="H1493" i="1" s="1"/>
  <c r="F1501" i="1"/>
  <c r="G1501" i="1" s="1"/>
  <c r="H1501" i="1" s="1"/>
  <c r="F1509" i="1"/>
  <c r="G1509" i="1" s="1"/>
  <c r="H1509" i="1" s="1"/>
  <c r="F1517" i="1"/>
  <c r="G1517" i="1" s="1"/>
  <c r="H1517" i="1" s="1"/>
  <c r="F1525" i="1"/>
  <c r="G1525" i="1" s="1"/>
  <c r="H1525" i="1" s="1"/>
  <c r="F1533" i="1"/>
  <c r="G1533" i="1" s="1"/>
  <c r="H1533" i="1" s="1"/>
  <c r="F1541" i="1"/>
  <c r="G1541" i="1" s="1"/>
  <c r="H1541" i="1" s="1"/>
  <c r="F1549" i="1"/>
  <c r="G1549" i="1" s="1"/>
  <c r="H1549" i="1" s="1"/>
  <c r="F1557" i="1"/>
  <c r="G1557" i="1" s="1"/>
  <c r="H1557" i="1" s="1"/>
  <c r="F1565" i="1"/>
  <c r="G1565" i="1" s="1"/>
  <c r="H1565" i="1" s="1"/>
  <c r="F1573" i="1"/>
  <c r="G1573" i="1" s="1"/>
  <c r="H1573" i="1" s="1"/>
  <c r="F1581" i="1"/>
  <c r="G1581" i="1" s="1"/>
  <c r="H1581" i="1" s="1"/>
  <c r="F1589" i="1"/>
  <c r="G1589" i="1" s="1"/>
  <c r="H1589" i="1" s="1"/>
  <c r="F1613" i="1"/>
  <c r="G1613" i="1" s="1"/>
  <c r="H1613" i="1" s="1"/>
  <c r="F1629" i="1"/>
  <c r="G1629" i="1" s="1"/>
  <c r="H1629" i="1" s="1"/>
  <c r="F1645" i="1"/>
  <c r="G1645" i="1" s="1"/>
  <c r="H1645" i="1" s="1"/>
  <c r="F1669" i="1"/>
  <c r="G1669" i="1" s="1"/>
  <c r="H1669" i="1" s="1"/>
  <c r="F1677" i="1"/>
  <c r="G1677" i="1" s="1"/>
  <c r="H1677" i="1" s="1"/>
  <c r="F1685" i="1"/>
  <c r="G1685" i="1" s="1"/>
  <c r="H1685" i="1" s="1"/>
  <c r="F1693" i="1"/>
  <c r="G1693" i="1" s="1"/>
  <c r="H1693" i="1" s="1"/>
  <c r="F1701" i="1"/>
  <c r="G1701" i="1" s="1"/>
  <c r="H1701" i="1" s="1"/>
  <c r="F1709" i="1"/>
  <c r="G1709" i="1" s="1"/>
  <c r="H1709" i="1" s="1"/>
  <c r="F1717" i="1"/>
  <c r="G1717" i="1" s="1"/>
  <c r="H1717" i="1" s="1"/>
  <c r="F1725" i="1"/>
  <c r="G1725" i="1" s="1"/>
  <c r="H1725" i="1" s="1"/>
  <c r="F1733" i="1"/>
  <c r="G1733" i="1" s="1"/>
  <c r="H1733" i="1" s="1"/>
  <c r="F1749" i="1"/>
  <c r="G1749" i="1" s="1"/>
  <c r="H1749" i="1" s="1"/>
  <c r="F1757" i="1"/>
  <c r="G1757" i="1" s="1"/>
  <c r="H1757" i="1" s="1"/>
  <c r="F1765" i="1"/>
  <c r="G1765" i="1" s="1"/>
  <c r="H1765" i="1" s="1"/>
  <c r="F1781" i="1"/>
  <c r="G1781" i="1" s="1"/>
  <c r="H1781" i="1" s="1"/>
  <c r="F1837" i="1"/>
  <c r="G1837" i="1" s="1"/>
  <c r="H1837" i="1" s="1"/>
  <c r="F2037" i="1"/>
  <c r="G2037" i="1" s="1"/>
  <c r="H2037" i="1" s="1"/>
  <c r="F2053" i="1"/>
  <c r="G2053" i="1" s="1"/>
  <c r="H2053" i="1" s="1"/>
  <c r="F2077" i="1"/>
  <c r="G2077" i="1" s="1"/>
  <c r="H2077" i="1" s="1"/>
  <c r="F2125" i="1"/>
  <c r="G2125" i="1" s="1"/>
  <c r="H2125" i="1" s="1"/>
  <c r="F2213" i="1"/>
  <c r="G2213" i="1" s="1"/>
  <c r="H2213" i="1" s="1"/>
  <c r="F2221" i="1"/>
  <c r="G2221" i="1" s="1"/>
  <c r="H2221" i="1" s="1"/>
  <c r="F2229" i="1"/>
  <c r="G2229" i="1" s="1"/>
  <c r="H2229" i="1" s="1"/>
  <c r="F2237" i="1"/>
  <c r="G2237" i="1" s="1"/>
  <c r="H2237" i="1" s="1"/>
  <c r="F2245" i="1"/>
  <c r="G2245" i="1" s="1"/>
  <c r="H2245" i="1" s="1"/>
  <c r="F2253" i="1"/>
  <c r="G2253" i="1" s="1"/>
  <c r="H2253" i="1" s="1"/>
  <c r="F2261" i="1"/>
  <c r="G2261" i="1" s="1"/>
  <c r="H2261" i="1" s="1"/>
  <c r="F2269" i="1"/>
  <c r="G2269" i="1" s="1"/>
  <c r="H2269" i="1" s="1"/>
  <c r="F2277" i="1"/>
  <c r="G2277" i="1" s="1"/>
  <c r="H2277" i="1" s="1"/>
  <c r="F2285" i="1"/>
  <c r="G2285" i="1" s="1"/>
  <c r="H2285" i="1" s="1"/>
  <c r="F2293" i="1"/>
  <c r="G2293" i="1" s="1"/>
  <c r="H2293" i="1" s="1"/>
  <c r="F2301" i="1"/>
  <c r="G2301" i="1" s="1"/>
  <c r="H2301" i="1" s="1"/>
  <c r="F2309" i="1"/>
  <c r="G2309" i="1" s="1"/>
  <c r="H2309" i="1" s="1"/>
  <c r="F2317" i="1"/>
  <c r="G2317" i="1" s="1"/>
  <c r="H2317" i="1" s="1"/>
  <c r="F2325" i="1"/>
  <c r="G2325" i="1" s="1"/>
  <c r="H2325" i="1" s="1"/>
  <c r="F2333" i="1"/>
  <c r="G2333" i="1" s="1"/>
  <c r="H2333" i="1" s="1"/>
  <c r="F2341" i="1"/>
  <c r="G2341" i="1" s="1"/>
  <c r="H2341" i="1" s="1"/>
  <c r="F2349" i="1"/>
  <c r="G2349" i="1" s="1"/>
  <c r="H2349" i="1" s="1"/>
  <c r="F2357" i="1"/>
  <c r="G2357" i="1" s="1"/>
  <c r="H2357" i="1" s="1"/>
  <c r="F2365" i="1"/>
  <c r="G2365" i="1" s="1"/>
  <c r="H2365" i="1" s="1"/>
  <c r="F2373" i="1"/>
  <c r="G2373" i="1" s="1"/>
  <c r="H2373" i="1" s="1"/>
  <c r="F2389" i="1"/>
  <c r="G2389" i="1" s="1"/>
  <c r="H2389" i="1" s="1"/>
  <c r="F2405" i="1"/>
  <c r="G2405" i="1" s="1"/>
  <c r="H2405" i="1" s="1"/>
  <c r="F2421" i="1"/>
  <c r="G2421" i="1" s="1"/>
  <c r="H2421" i="1" s="1"/>
  <c r="F2429" i="1"/>
  <c r="G2429" i="1" s="1"/>
  <c r="H2429" i="1" s="1"/>
  <c r="F2453" i="1"/>
  <c r="G2453" i="1" s="1"/>
  <c r="H2453" i="1" s="1"/>
  <c r="F2461" i="1"/>
  <c r="G2461" i="1" s="1"/>
  <c r="H2461" i="1" s="1"/>
  <c r="F2469" i="1"/>
  <c r="G2469" i="1" s="1"/>
  <c r="H2469" i="1" s="1"/>
  <c r="F2486" i="1"/>
  <c r="G2486" i="1" s="1"/>
  <c r="H2486" i="1" s="1"/>
  <c r="F2502" i="1"/>
  <c r="G2502" i="1" s="1"/>
  <c r="H2502" i="1" s="1"/>
  <c r="F2510" i="1"/>
  <c r="G2510" i="1" s="1"/>
  <c r="H2510" i="1" s="1"/>
  <c r="F2518" i="1"/>
  <c r="G2518" i="1" s="1"/>
  <c r="H2518" i="1" s="1"/>
  <c r="F2525" i="1"/>
  <c r="G2525" i="1" s="1"/>
  <c r="H2525" i="1" s="1"/>
  <c r="F2533" i="1"/>
  <c r="G2533" i="1" s="1"/>
  <c r="H2533" i="1" s="1"/>
  <c r="F2565" i="1"/>
  <c r="G2565" i="1" s="1"/>
  <c r="H2565" i="1" s="1"/>
  <c r="F2574" i="1"/>
  <c r="G2574" i="1" s="1"/>
  <c r="H2574" i="1" s="1"/>
  <c r="F2581" i="1"/>
  <c r="G2581" i="1" s="1"/>
  <c r="H2581" i="1" s="1"/>
  <c r="F2589" i="1"/>
  <c r="G2589" i="1" s="1"/>
  <c r="H2589" i="1" s="1"/>
  <c r="F2590" i="1"/>
  <c r="G2590" i="1" s="1"/>
  <c r="H2590" i="1" s="1"/>
  <c r="F2598" i="1"/>
  <c r="G2598" i="1" s="1"/>
  <c r="H2598" i="1" s="1"/>
  <c r="F2605" i="1"/>
  <c r="G2605" i="1" s="1"/>
  <c r="H2605" i="1" s="1"/>
  <c r="F2614" i="1"/>
  <c r="G2614" i="1" s="1"/>
  <c r="H2614" i="1" s="1"/>
  <c r="F2630" i="1"/>
  <c r="G2630" i="1" s="1"/>
  <c r="H2630" i="1" s="1"/>
  <c r="F2645" i="1"/>
  <c r="G2645" i="1" s="1"/>
  <c r="H2645" i="1" s="1"/>
  <c r="F2646" i="1"/>
  <c r="G2646" i="1" s="1"/>
  <c r="H2646" i="1" s="1"/>
  <c r="F2653" i="1"/>
  <c r="G2653" i="1" s="1"/>
  <c r="H2653" i="1" s="1"/>
  <c r="F2654" i="1"/>
  <c r="G2654" i="1" s="1"/>
  <c r="H2654" i="1" s="1"/>
  <c r="F2661" i="1"/>
  <c r="G2661" i="1" s="1"/>
  <c r="H2661" i="1" s="1"/>
  <c r="F2669" i="1"/>
  <c r="G2669" i="1" s="1"/>
  <c r="H2669" i="1" s="1"/>
  <c r="F2670" i="1"/>
  <c r="G2670" i="1" s="1"/>
  <c r="H2670" i="1" s="1"/>
  <c r="F2677" i="1"/>
  <c r="G2677" i="1" s="1"/>
  <c r="H2677" i="1" s="1"/>
  <c r="F2686" i="1"/>
  <c r="G2686" i="1" s="1"/>
  <c r="H2686" i="1" s="1"/>
  <c r="F2693" i="1"/>
  <c r="G2693" i="1" s="1"/>
  <c r="H2693" i="1" s="1"/>
  <c r="F2694" i="1"/>
  <c r="G2694" i="1" s="1"/>
  <c r="H2694" i="1" s="1"/>
  <c r="F2702" i="1"/>
  <c r="G2702" i="1" s="1"/>
  <c r="H2702" i="1" s="1"/>
  <c r="F2709" i="1"/>
  <c r="G2709" i="1" s="1"/>
  <c r="H2709" i="1" s="1"/>
  <c r="F2718" i="1"/>
  <c r="G2718" i="1" s="1"/>
  <c r="H2718" i="1" s="1"/>
  <c r="F2733" i="1"/>
  <c r="G2733" i="1" s="1"/>
  <c r="H2733" i="1" s="1"/>
  <c r="F2741" i="1"/>
  <c r="G2741" i="1" s="1"/>
  <c r="H2741" i="1" s="1"/>
  <c r="F2757" i="1"/>
  <c r="G2757" i="1" s="1"/>
  <c r="H2757" i="1" s="1"/>
  <c r="F2765" i="1"/>
  <c r="G2765" i="1" s="1"/>
  <c r="H2765" i="1" s="1"/>
  <c r="F2766" i="1"/>
  <c r="G2766" i="1" s="1"/>
  <c r="H2766" i="1" s="1"/>
  <c r="F2773" i="1"/>
  <c r="G2773" i="1" s="1"/>
  <c r="H2773" i="1" s="1"/>
  <c r="F2781" i="1"/>
  <c r="G2781" i="1" s="1"/>
  <c r="H2781" i="1" s="1"/>
  <c r="F2782" i="1"/>
  <c r="G2782" i="1" s="1"/>
  <c r="H2782" i="1" s="1"/>
  <c r="F2789" i="1"/>
  <c r="G2789" i="1" s="1"/>
  <c r="H2789" i="1" s="1"/>
  <c r="F2797" i="1"/>
  <c r="G2797" i="1" s="1"/>
  <c r="H2797" i="1" s="1"/>
  <c r="F2798" i="1"/>
  <c r="G2798" i="1" s="1"/>
  <c r="H2798" i="1" s="1"/>
  <c r="F2805" i="1"/>
  <c r="G2805" i="1" s="1"/>
  <c r="H2805" i="1" s="1"/>
  <c r="F2813" i="1"/>
  <c r="G2813" i="1" s="1"/>
  <c r="H2813" i="1" s="1"/>
  <c r="F2814" i="1"/>
  <c r="G2814" i="1" s="1"/>
  <c r="H2814" i="1" s="1"/>
  <c r="F2821" i="1"/>
  <c r="G2821" i="1" s="1"/>
  <c r="H2821" i="1" s="1"/>
  <c r="F2829" i="1"/>
  <c r="G2829" i="1" s="1"/>
  <c r="H2829" i="1" s="1"/>
  <c r="F2830" i="1"/>
  <c r="G2830" i="1" s="1"/>
  <c r="H2830" i="1" s="1"/>
  <c r="F2837" i="1"/>
  <c r="G2837" i="1" s="1"/>
  <c r="H2837" i="1" s="1"/>
  <c r="F2845" i="1"/>
  <c r="G2845" i="1" s="1"/>
  <c r="H2845" i="1" s="1"/>
  <c r="F2846" i="1"/>
  <c r="G2846" i="1" s="1"/>
  <c r="H2846" i="1" s="1"/>
  <c r="F2861" i="1"/>
  <c r="G2861" i="1" s="1"/>
  <c r="H2861" i="1" s="1"/>
  <c r="F2862" i="1"/>
  <c r="G2862" i="1" s="1"/>
  <c r="H2862" i="1" s="1"/>
  <c r="F2877" i="1"/>
  <c r="G2877" i="1" s="1"/>
  <c r="H2877" i="1" s="1"/>
  <c r="F2885" i="1"/>
  <c r="G2885" i="1" s="1"/>
  <c r="H2885" i="1" s="1"/>
  <c r="F2893" i="1"/>
  <c r="G2893" i="1" s="1"/>
  <c r="H2893" i="1" s="1"/>
  <c r="F2901" i="1"/>
  <c r="G2901" i="1" s="1"/>
  <c r="H2901" i="1" s="1"/>
  <c r="F2909" i="1"/>
  <c r="G2909" i="1" s="1"/>
  <c r="H2909" i="1" s="1"/>
  <c r="F2910" i="1"/>
  <c r="G2910" i="1" s="1"/>
  <c r="H2910" i="1" s="1"/>
  <c r="F2917" i="1"/>
  <c r="G2917" i="1" s="1"/>
  <c r="H2917" i="1" s="1"/>
  <c r="F2925" i="1"/>
  <c r="G2925" i="1" s="1"/>
  <c r="H2925" i="1" s="1"/>
  <c r="F2933" i="1"/>
  <c r="G2933" i="1" s="1"/>
  <c r="H2933" i="1" s="1"/>
  <c r="F2934" i="1"/>
  <c r="G2934" i="1" s="1"/>
  <c r="H2934" i="1" s="1"/>
  <c r="F2950" i="1"/>
  <c r="G2950" i="1" s="1"/>
  <c r="H2950" i="1" s="1"/>
  <c r="F2957" i="1"/>
  <c r="G2957" i="1" s="1"/>
  <c r="H2957" i="1" s="1"/>
  <c r="F2958" i="1"/>
  <c r="G2958" i="1" s="1"/>
  <c r="H2958" i="1" s="1"/>
  <c r="F2966" i="1"/>
  <c r="G2966" i="1" s="1"/>
  <c r="H2966" i="1" s="1"/>
  <c r="F2974" i="1"/>
  <c r="G2974" i="1" s="1"/>
  <c r="H2974" i="1" s="1"/>
  <c r="F2981" i="1"/>
  <c r="G2981" i="1" s="1"/>
  <c r="H2981" i="1" s="1"/>
  <c r="F2989" i="1"/>
  <c r="G2989" i="1" s="1"/>
  <c r="H2989" i="1" s="1"/>
  <c r="F2990" i="1"/>
  <c r="G2990" i="1" s="1"/>
  <c r="H2990" i="1" s="1"/>
  <c r="F2997" i="1"/>
  <c r="G2997" i="1" s="1"/>
  <c r="H2997" i="1" s="1"/>
  <c r="F3005" i="1"/>
  <c r="G3005" i="1" s="1"/>
  <c r="H3005" i="1" s="1"/>
  <c r="F3006" i="1"/>
  <c r="G3006" i="1" s="1"/>
  <c r="H3006" i="1" s="1"/>
  <c r="F3013" i="1"/>
  <c r="G3013" i="1" s="1"/>
  <c r="H3013" i="1" s="1"/>
  <c r="F3021" i="1"/>
  <c r="G3021" i="1" s="1"/>
  <c r="H3021" i="1" s="1"/>
  <c r="F3022" i="1"/>
  <c r="G3022" i="1" s="1"/>
  <c r="H3022" i="1" s="1"/>
  <c r="F3029" i="1"/>
  <c r="G3029" i="1" s="1"/>
  <c r="H3029" i="1" s="1"/>
  <c r="F3037" i="1"/>
  <c r="G3037" i="1" s="1"/>
  <c r="H3037" i="1" s="1"/>
  <c r="F3045" i="1"/>
  <c r="G3045" i="1" s="1"/>
  <c r="H3045" i="1" s="1"/>
  <c r="F3046" i="1"/>
  <c r="G3046" i="1" s="1"/>
  <c r="H3046" i="1" s="1"/>
  <c r="F3054" i="1"/>
  <c r="G3054" i="1" s="1"/>
  <c r="H3054" i="1" s="1"/>
  <c r="F3061" i="1"/>
  <c r="G3061" i="1" s="1"/>
  <c r="H3061" i="1" s="1"/>
  <c r="F3062" i="1"/>
  <c r="G3062" i="1" s="1"/>
  <c r="H3062" i="1" s="1"/>
  <c r="F3077" i="1"/>
  <c r="G3077" i="1" s="1"/>
  <c r="H3077" i="1" s="1"/>
  <c r="F3085" i="1"/>
  <c r="G3085" i="1" s="1"/>
  <c r="H3085" i="1" s="1"/>
  <c r="F3093" i="1"/>
  <c r="G3093" i="1" s="1"/>
  <c r="H3093" i="1" s="1"/>
  <c r="F3109" i="1"/>
  <c r="G3109" i="1" s="1"/>
  <c r="H3109" i="1" s="1"/>
  <c r="F3117" i="1"/>
  <c r="G3117" i="1" s="1"/>
  <c r="H3117" i="1" s="1"/>
  <c r="F3125" i="1"/>
  <c r="G3125" i="1" s="1"/>
  <c r="H3125" i="1" s="1"/>
  <c r="F3141" i="1"/>
  <c r="G3141" i="1" s="1"/>
  <c r="H3141" i="1" s="1"/>
  <c r="F3149" i="1"/>
  <c r="G3149" i="1" s="1"/>
  <c r="H3149" i="1" s="1"/>
  <c r="F3157" i="1"/>
  <c r="G3157" i="1" s="1"/>
  <c r="H3157" i="1" s="1"/>
  <c r="F3173" i="1"/>
  <c r="G3173" i="1" s="1"/>
  <c r="H3173" i="1" s="1"/>
  <c r="F3181" i="1"/>
  <c r="G3181" i="1" s="1"/>
  <c r="H3181" i="1" s="1"/>
  <c r="F3189" i="1"/>
  <c r="G3189" i="1" s="1"/>
  <c r="H3189" i="1" s="1"/>
  <c r="F3197" i="1"/>
  <c r="G3197" i="1" s="1"/>
  <c r="H3197" i="1" s="1"/>
  <c r="F3198" i="1"/>
  <c r="G3198" i="1" s="1"/>
  <c r="H3198" i="1" s="1"/>
  <c r="F3205" i="1"/>
  <c r="G3205" i="1" s="1"/>
  <c r="H3205" i="1" s="1"/>
  <c r="F3221" i="1"/>
  <c r="G3221" i="1" s="1"/>
  <c r="H3221" i="1" s="1"/>
  <c r="F3229" i="1"/>
  <c r="G3229" i="1" s="1"/>
  <c r="H3229" i="1" s="1"/>
  <c r="F3237" i="1"/>
  <c r="G3237" i="1" s="1"/>
  <c r="H3237" i="1" s="1"/>
  <c r="F3269" i="1"/>
  <c r="G3269" i="1" s="1"/>
  <c r="H3269" i="1" s="1"/>
  <c r="F3277" i="1"/>
  <c r="G3277" i="1" s="1"/>
  <c r="H3277" i="1" s="1"/>
  <c r="F3293" i="1"/>
  <c r="G3293" i="1" s="1"/>
  <c r="H3293" i="1" s="1"/>
  <c r="F3317" i="1"/>
  <c r="G3317" i="1" s="1"/>
  <c r="H3317" i="1" s="1"/>
  <c r="F3318" i="1"/>
  <c r="G3318" i="1" s="1"/>
  <c r="H3318" i="1" s="1"/>
  <c r="F3326" i="1"/>
  <c r="G3326" i="1" s="1"/>
  <c r="H3326" i="1" s="1"/>
  <c r="F3334" i="1"/>
  <c r="G3334" i="1" s="1"/>
  <c r="H3334" i="1" s="1"/>
  <c r="F3349" i="1"/>
  <c r="G3349" i="1" s="1"/>
  <c r="H3349" i="1" s="1"/>
  <c r="F3357" i="1"/>
  <c r="G3357" i="1" s="1"/>
  <c r="H3357" i="1" s="1"/>
  <c r="F3358" i="1"/>
  <c r="G3358" i="1" s="1"/>
  <c r="H3358" i="1" s="1"/>
  <c r="F3365" i="1"/>
  <c r="G3365" i="1" s="1"/>
  <c r="H3365" i="1" s="1"/>
  <c r="F3373" i="1"/>
  <c r="G3373" i="1" s="1"/>
  <c r="H3373" i="1" s="1"/>
  <c r="F3374" i="1"/>
  <c r="G3374" i="1" s="1"/>
  <c r="H3374" i="1" s="1"/>
  <c r="F3381" i="1"/>
  <c r="G3381" i="1" s="1"/>
  <c r="H3381" i="1" s="1"/>
  <c r="F3390" i="1"/>
  <c r="G3390" i="1" s="1"/>
  <c r="H3390" i="1" s="1"/>
  <c r="F3397" i="1"/>
  <c r="G3397" i="1" s="1"/>
  <c r="H3397" i="1" s="1"/>
  <c r="F3398" i="1"/>
  <c r="G3398" i="1" s="1"/>
  <c r="H3398" i="1" s="1"/>
  <c r="F3413" i="1"/>
  <c r="G3413" i="1" s="1"/>
  <c r="H3413" i="1" s="1"/>
  <c r="F3414" i="1"/>
  <c r="G3414" i="1" s="1"/>
  <c r="H3414" i="1" s="1"/>
  <c r="F3421" i="1"/>
  <c r="G3421" i="1" s="1"/>
  <c r="H3421" i="1" s="1"/>
  <c r="F3429" i="1"/>
  <c r="G3429" i="1" s="1"/>
  <c r="H3429" i="1" s="1"/>
  <c r="F3437" i="1"/>
  <c r="G3437" i="1" s="1"/>
  <c r="H3437" i="1" s="1"/>
  <c r="F3445" i="1"/>
  <c r="G3445" i="1" s="1"/>
  <c r="H3445" i="1" s="1"/>
  <c r="F3461" i="1"/>
  <c r="G3461" i="1" s="1"/>
  <c r="H3461" i="1" s="1"/>
  <c r="F3469" i="1"/>
  <c r="G3469" i="1" s="1"/>
  <c r="H3469" i="1" s="1"/>
  <c r="F3477" i="1"/>
  <c r="G3477" i="1" s="1"/>
  <c r="H3477" i="1" s="1"/>
  <c r="F3493" i="1"/>
  <c r="G3493" i="1" s="1"/>
  <c r="H3493" i="1" s="1"/>
  <c r="F3501" i="1"/>
  <c r="G3501" i="1" s="1"/>
  <c r="H3501" i="1" s="1"/>
  <c r="F3510" i="1"/>
  <c r="G3510" i="1" s="1"/>
  <c r="H3510" i="1" s="1"/>
  <c r="F3525" i="1"/>
  <c r="G3525" i="1" s="1"/>
  <c r="H3525" i="1" s="1"/>
  <c r="F3526" i="1"/>
  <c r="G3526" i="1" s="1"/>
  <c r="H3526" i="1" s="1"/>
  <c r="F3533" i="1"/>
  <c r="G3533" i="1" s="1"/>
  <c r="H3533" i="1" s="1"/>
  <c r="F3541" i="1"/>
  <c r="G3541" i="1" s="1"/>
  <c r="H3541" i="1" s="1"/>
  <c r="F3549" i="1"/>
  <c r="G3549" i="1" s="1"/>
  <c r="H3549" i="1" s="1"/>
  <c r="F3558" i="1"/>
  <c r="G3558" i="1" s="1"/>
  <c r="H3558" i="1" s="1"/>
  <c r="F3573" i="1"/>
  <c r="G3573" i="1" s="1"/>
  <c r="H3573" i="1" s="1"/>
  <c r="F3582" i="1"/>
  <c r="G3582" i="1" s="1"/>
  <c r="H3582" i="1" s="1"/>
  <c r="F3590" i="1"/>
  <c r="G3590" i="1" s="1"/>
  <c r="H3590" i="1" s="1"/>
  <c r="F3606" i="1"/>
  <c r="G3606" i="1" s="1"/>
  <c r="H3606" i="1" s="1"/>
  <c r="F3613" i="1"/>
  <c r="G3613" i="1" s="1"/>
  <c r="H3613" i="1" s="1"/>
  <c r="F3621" i="1"/>
  <c r="G3621" i="1" s="1"/>
  <c r="H3621" i="1" s="1"/>
  <c r="F3629" i="1"/>
  <c r="G3629" i="1" s="1"/>
  <c r="H3629" i="1" s="1"/>
  <c r="F3630" i="1"/>
  <c r="G3630" i="1" s="1"/>
  <c r="H3630" i="1" s="1"/>
  <c r="F3637" i="1"/>
  <c r="G3637" i="1" s="1"/>
  <c r="H3637" i="1" s="1"/>
  <c r="F3645" i="1"/>
  <c r="G3645" i="1" s="1"/>
  <c r="H3645" i="1" s="1"/>
  <c r="F3646" i="1"/>
  <c r="G3646" i="1" s="1"/>
  <c r="H3646" i="1" s="1"/>
  <c r="F3653" i="1"/>
  <c r="G3653" i="1" s="1"/>
  <c r="H3653" i="1" s="1"/>
  <c r="F3670" i="1"/>
  <c r="G3670" i="1" s="1"/>
  <c r="H3670" i="1" s="1"/>
  <c r="F3677" i="1"/>
  <c r="G3677" i="1" s="1"/>
  <c r="H3677" i="1" s="1"/>
  <c r="F3685" i="1"/>
  <c r="G3685" i="1" s="1"/>
  <c r="H3685" i="1" s="1"/>
  <c r="F3693" i="1"/>
  <c r="G3693" i="1" s="1"/>
  <c r="H3693" i="1" s="1"/>
  <c r="F3701" i="1"/>
  <c r="G3701" i="1" s="1"/>
  <c r="H3701" i="1" s="1"/>
  <c r="F3702" i="1"/>
  <c r="G3702" i="1" s="1"/>
  <c r="H3702" i="1" s="1"/>
  <c r="F3717" i="1"/>
  <c r="G3717" i="1" s="1"/>
  <c r="H3717" i="1" s="1"/>
  <c r="F3725" i="1"/>
  <c r="G3725" i="1" s="1"/>
  <c r="H3725" i="1" s="1"/>
  <c r="F3733" i="1"/>
  <c r="G3733" i="1" s="1"/>
  <c r="H3733" i="1" s="1"/>
  <c r="F3749" i="1"/>
  <c r="G3749" i="1" s="1"/>
  <c r="H3749" i="1" s="1"/>
  <c r="F3750" i="1"/>
  <c r="G3750" i="1" s="1"/>
  <c r="H3750" i="1" s="1"/>
  <c r="F3757" i="1"/>
  <c r="G3757" i="1" s="1"/>
  <c r="H3757" i="1" s="1"/>
  <c r="F3773" i="1"/>
  <c r="G3773" i="1" s="1"/>
  <c r="H3773" i="1" s="1"/>
  <c r="F3781" i="1"/>
  <c r="G3781" i="1" s="1"/>
  <c r="H3781" i="1" s="1"/>
  <c r="F3782" i="1"/>
  <c r="G3782" i="1" s="1"/>
  <c r="H3782" i="1" s="1"/>
  <c r="F3790" i="1"/>
  <c r="G3790" i="1" s="1"/>
  <c r="H3790" i="1" s="1"/>
  <c r="F3797" i="1"/>
  <c r="G3797" i="1" s="1"/>
  <c r="H3797" i="1" s="1"/>
  <c r="F3798" i="1"/>
  <c r="G3798" i="1" s="1"/>
  <c r="H3798" i="1" s="1"/>
  <c r="F3814" i="1"/>
  <c r="G3814" i="1" s="1"/>
  <c r="H3814" i="1" s="1"/>
  <c r="F3822" i="1"/>
  <c r="G3822" i="1" s="1"/>
  <c r="H3822" i="1" s="1"/>
  <c r="F3829" i="1"/>
  <c r="G3829" i="1" s="1"/>
  <c r="H3829" i="1" s="1"/>
  <c r="F3845" i="1"/>
  <c r="G3845" i="1" s="1"/>
  <c r="H3845" i="1" s="1"/>
  <c r="F3846" i="1"/>
  <c r="G3846" i="1" s="1"/>
  <c r="H3846" i="1" s="1"/>
  <c r="F3853" i="1"/>
  <c r="G3853" i="1" s="1"/>
  <c r="H3853" i="1" s="1"/>
  <c r="F3861" i="1"/>
  <c r="G3861" i="1" s="1"/>
  <c r="H3861" i="1" s="1"/>
  <c r="F3862" i="1"/>
  <c r="G3862" i="1" s="1"/>
  <c r="H3862" i="1" s="1"/>
  <c r="F3869" i="1"/>
  <c r="G3869" i="1" s="1"/>
  <c r="H3869" i="1" s="1"/>
  <c r="F3878" i="1"/>
  <c r="G3878" i="1" s="1"/>
  <c r="H3878" i="1" s="1"/>
  <c r="F3885" i="1"/>
  <c r="G3885" i="1" s="1"/>
  <c r="H3885" i="1" s="1"/>
  <c r="F3893" i="1"/>
  <c r="G3893" i="1" s="1"/>
  <c r="H3893" i="1" s="1"/>
  <c r="F3901" i="1"/>
  <c r="G3901" i="1" s="1"/>
  <c r="H3901" i="1" s="1"/>
  <c r="F3909" i="1"/>
  <c r="G3909" i="1" s="1"/>
  <c r="H3909" i="1" s="1"/>
  <c r="F3910" i="1"/>
  <c r="G3910" i="1" s="1"/>
  <c r="H3910" i="1" s="1"/>
  <c r="F3918" i="1"/>
  <c r="G3918" i="1" s="1"/>
  <c r="H3918" i="1" s="1"/>
  <c r="F3925" i="1"/>
  <c r="G3925" i="1" s="1"/>
  <c r="H3925" i="1" s="1"/>
  <c r="F3926" i="1"/>
  <c r="G3926" i="1" s="1"/>
  <c r="H3926" i="1" s="1"/>
  <c r="F3934" i="1"/>
  <c r="G3934" i="1" s="1"/>
  <c r="H3934" i="1" s="1"/>
  <c r="F3941" i="1"/>
  <c r="G3941" i="1" s="1"/>
  <c r="H3941" i="1" s="1"/>
  <c r="F3942" i="1"/>
  <c r="G3942" i="1" s="1"/>
  <c r="H3942" i="1" s="1"/>
  <c r="F3957" i="1"/>
  <c r="G3957" i="1" s="1"/>
  <c r="H3957" i="1" s="1"/>
  <c r="F3958" i="1"/>
  <c r="G3958" i="1" s="1"/>
  <c r="H3958" i="1" s="1"/>
  <c r="F3965" i="1"/>
  <c r="G3965" i="1" s="1"/>
  <c r="H3965" i="1" s="1"/>
  <c r="F3974" i="1"/>
  <c r="G3974" i="1" s="1"/>
  <c r="H3974" i="1" s="1"/>
  <c r="F3981" i="1"/>
  <c r="G3981" i="1" s="1"/>
  <c r="H3981" i="1" s="1"/>
  <c r="F3989" i="1"/>
  <c r="G3989" i="1" s="1"/>
  <c r="H3989" i="1" s="1"/>
  <c r="F3998" i="1"/>
  <c r="G3998" i="1" s="1"/>
  <c r="H3998" i="1" s="1"/>
  <c r="F4005" i="1"/>
  <c r="G4005" i="1" s="1"/>
  <c r="H4005" i="1" s="1"/>
  <c r="F4013" i="1"/>
  <c r="G4013" i="1" s="1"/>
  <c r="H4013" i="1" s="1"/>
  <c r="F4021" i="1"/>
  <c r="G4021" i="1" s="1"/>
  <c r="H4021" i="1" s="1"/>
  <c r="F4022" i="1"/>
  <c r="G4022" i="1" s="1"/>
  <c r="H4022" i="1" s="1"/>
  <c r="F4029" i="1"/>
  <c r="G4029" i="1" s="1"/>
  <c r="H4029" i="1" s="1"/>
  <c r="F4045" i="1"/>
  <c r="G4045" i="1" s="1"/>
  <c r="H4045" i="1" s="1"/>
  <c r="F4053" i="1"/>
  <c r="G4053" i="1" s="1"/>
  <c r="H4053" i="1" s="1"/>
  <c r="F4061" i="1"/>
  <c r="G4061" i="1" s="1"/>
  <c r="H4061" i="1" s="1"/>
  <c r="F4070" i="1"/>
  <c r="G4070" i="1" s="1"/>
  <c r="H4070" i="1" s="1"/>
  <c r="F4077" i="1"/>
  <c r="G4077" i="1" s="1"/>
  <c r="H4077" i="1" s="1"/>
  <c r="F4085" i="1"/>
  <c r="G4085" i="1" s="1"/>
  <c r="H4085" i="1" s="1"/>
  <c r="F4094" i="1"/>
  <c r="G4094" i="1" s="1"/>
  <c r="H4094" i="1" s="1"/>
  <c r="F4101" i="1"/>
  <c r="G4101" i="1" s="1"/>
  <c r="H4101" i="1" s="1"/>
  <c r="F4102" i="1"/>
  <c r="G4102" i="1" s="1"/>
  <c r="H4102" i="1" s="1"/>
  <c r="F4117" i="1"/>
  <c r="G4117" i="1" s="1"/>
  <c r="H4117" i="1" s="1"/>
  <c r="F4118" i="1"/>
  <c r="G4118" i="1" s="1"/>
  <c r="H4118" i="1" s="1"/>
  <c r="F4125" i="1"/>
  <c r="G4125" i="1" s="1"/>
  <c r="H4125" i="1" s="1"/>
  <c r="F4149" i="1"/>
  <c r="G4149" i="1" s="1"/>
  <c r="H4149" i="1" s="1"/>
  <c r="F4157" i="1"/>
  <c r="G4157" i="1" s="1"/>
  <c r="H4157" i="1" s="1"/>
  <c r="F4165" i="1"/>
  <c r="G4165" i="1" s="1"/>
  <c r="H4165" i="1" s="1"/>
  <c r="F4174" i="1"/>
  <c r="G4174" i="1" s="1"/>
  <c r="H4174" i="1" s="1"/>
  <c r="F4181" i="1"/>
  <c r="G4181" i="1" s="1"/>
  <c r="H4181" i="1" s="1"/>
  <c r="F4189" i="1"/>
  <c r="G4189" i="1" s="1"/>
  <c r="H4189" i="1" s="1"/>
  <c r="F4205" i="1"/>
  <c r="G4205" i="1" s="1"/>
  <c r="H4205" i="1" s="1"/>
  <c r="F4206" i="1"/>
  <c r="G4206" i="1" s="1"/>
  <c r="H4206" i="1" s="1"/>
  <c r="F4214" i="1"/>
  <c r="G4214" i="1" s="1"/>
  <c r="H4214" i="1" s="1"/>
  <c r="F4230" i="1"/>
  <c r="G4230" i="1" s="1"/>
  <c r="H4230" i="1" s="1"/>
  <c r="F4238" i="1"/>
  <c r="G4238" i="1" s="1"/>
  <c r="H4238" i="1" s="1"/>
  <c r="F4278" i="1"/>
  <c r="G4278" i="1" s="1"/>
  <c r="H4278" i="1" s="1"/>
  <c r="F4302" i="1"/>
  <c r="G4302" i="1" s="1"/>
  <c r="H4302" i="1" s="1"/>
  <c r="F4310" i="1"/>
  <c r="G4310" i="1" s="1"/>
  <c r="H4310" i="1" s="1"/>
  <c r="F4350" i="1"/>
  <c r="G4350" i="1" s="1"/>
  <c r="H4350" i="1" s="1"/>
  <c r="F4366" i="1"/>
  <c r="G4366" i="1" s="1"/>
  <c r="H4366" i="1" s="1"/>
  <c r="F4374" i="1"/>
  <c r="G4374" i="1" s="1"/>
  <c r="H4374" i="1" s="1"/>
  <c r="F4382" i="1"/>
  <c r="G4382" i="1" s="1"/>
  <c r="H4382" i="1" s="1"/>
  <c r="F4422" i="1"/>
  <c r="G4422" i="1" s="1"/>
  <c r="H4422" i="1" s="1"/>
  <c r="F4486" i="1"/>
  <c r="G4486" i="1" s="1"/>
  <c r="H4486" i="1" s="1"/>
  <c r="F4510" i="1"/>
  <c r="G4510" i="1" s="1"/>
  <c r="H4510" i="1" s="1"/>
  <c r="F4550" i="1"/>
  <c r="G4550" i="1" s="1"/>
  <c r="H4550" i="1" s="1"/>
  <c r="F4558" i="1"/>
  <c r="G4558" i="1" s="1"/>
  <c r="H4558" i="1" s="1"/>
  <c r="F4574" i="1"/>
  <c r="G4574" i="1" s="1"/>
  <c r="H4574" i="1" s="1"/>
  <c r="F4622" i="1"/>
  <c r="G4622" i="1" s="1"/>
  <c r="H4622" i="1" s="1"/>
  <c r="F4628" i="1"/>
  <c r="G4628" i="1" s="1"/>
  <c r="H4628" i="1" s="1"/>
  <c r="F4629" i="1"/>
  <c r="G4629" i="1" s="1"/>
  <c r="H4629" i="1" s="1"/>
  <c r="F4636" i="1"/>
  <c r="G4636" i="1" s="1"/>
  <c r="H4636" i="1" s="1"/>
  <c r="F4644" i="1"/>
  <c r="G4644" i="1" s="1"/>
  <c r="H4644" i="1" s="1"/>
  <c r="F4646" i="1"/>
  <c r="G4646" i="1" s="1"/>
  <c r="H4646" i="1" s="1"/>
  <c r="F4653" i="1"/>
  <c r="G4653" i="1" s="1"/>
  <c r="H4653" i="1" s="1"/>
  <c r="F4661" i="1"/>
  <c r="G4661" i="1" s="1"/>
  <c r="H4661" i="1" s="1"/>
  <c r="F4668" i="1"/>
  <c r="G4668" i="1" s="1"/>
  <c r="H4668" i="1" s="1"/>
  <c r="F4669" i="1"/>
  <c r="G4669" i="1" s="1"/>
  <c r="H4669" i="1" s="1"/>
  <c r="F4670" i="1"/>
  <c r="G4670" i="1" s="1"/>
  <c r="H4670" i="1" s="1"/>
  <c r="F4677" i="1"/>
  <c r="G4677" i="1" s="1"/>
  <c r="H4677" i="1" s="1"/>
  <c r="F4678" i="1"/>
  <c r="G4678" i="1" s="1"/>
  <c r="H4678" i="1" s="1"/>
  <c r="F4684" i="1"/>
  <c r="G4684" i="1" s="1"/>
  <c r="H4684" i="1" s="1"/>
  <c r="F4692" i="1"/>
  <c r="G4692" i="1" s="1"/>
  <c r="H4692" i="1" s="1"/>
  <c r="F4693" i="1"/>
  <c r="G4693" i="1" s="1"/>
  <c r="H4693" i="1" s="1"/>
  <c r="F4694" i="1"/>
  <c r="G4694" i="1" s="1"/>
  <c r="H4694" i="1" s="1"/>
  <c r="F4702" i="1"/>
  <c r="G4702" i="1" s="1"/>
  <c r="H4702" i="1" s="1"/>
  <c r="F4708" i="1"/>
  <c r="G4708" i="1" s="1"/>
  <c r="H4708" i="1" s="1"/>
  <c r="F4709" i="1"/>
  <c r="G4709" i="1" s="1"/>
  <c r="H4709" i="1" s="1"/>
  <c r="F4716" i="1"/>
  <c r="G4716" i="1" s="1"/>
  <c r="H4716" i="1" s="1"/>
  <c r="F4717" i="1"/>
  <c r="G4717" i="1" s="1"/>
  <c r="H4717" i="1" s="1"/>
  <c r="F4718" i="1"/>
  <c r="G4718" i="1" s="1"/>
  <c r="H4718" i="1" s="1"/>
  <c r="F4725" i="1"/>
  <c r="G4725" i="1" s="1"/>
  <c r="H4725" i="1" s="1"/>
  <c r="F4726" i="1"/>
  <c r="G4726" i="1" s="1"/>
  <c r="H4726" i="1" s="1"/>
  <c r="F4732" i="1"/>
  <c r="G4732" i="1" s="1"/>
  <c r="H4732" i="1" s="1"/>
  <c r="F4740" i="1"/>
  <c r="G4740" i="1" s="1"/>
  <c r="H4740" i="1" s="1"/>
  <c r="F4741" i="1"/>
  <c r="G4741" i="1" s="1"/>
  <c r="H4741" i="1" s="1"/>
  <c r="F4742" i="1"/>
  <c r="G4742" i="1" s="1"/>
  <c r="H4742" i="1" s="1"/>
  <c r="F4749" i="1"/>
  <c r="G4749" i="1" s="1"/>
  <c r="H4749" i="1" s="1"/>
  <c r="F4750" i="1"/>
  <c r="G4750" i="1" s="1"/>
  <c r="H4750" i="1" s="1"/>
  <c r="F4752" i="1"/>
  <c r="G4752" i="1" s="1"/>
  <c r="H4752" i="1" s="1"/>
  <c r="F4757" i="1"/>
  <c r="G4757" i="1" s="1"/>
  <c r="H4757" i="1" s="1"/>
  <c r="F4758" i="1"/>
  <c r="G4758" i="1" s="1"/>
  <c r="H4758" i="1" s="1"/>
  <c r="F4760" i="1"/>
  <c r="G4760" i="1" s="1"/>
  <c r="H4760" i="1" s="1"/>
  <c r="F4765" i="1"/>
  <c r="G4765" i="1" s="1"/>
  <c r="H4765" i="1" s="1"/>
  <c r="F4766" i="1"/>
  <c r="G4766" i="1" s="1"/>
  <c r="H4766" i="1" s="1"/>
  <c r="F4768" i="1"/>
  <c r="G4768" i="1" s="1"/>
  <c r="H4768" i="1" s="1"/>
  <c r="F4773" i="1"/>
  <c r="G4773" i="1" s="1"/>
  <c r="H4773" i="1" s="1"/>
  <c r="F4774" i="1"/>
  <c r="G4774" i="1" s="1"/>
  <c r="H4774" i="1" s="1"/>
  <c r="F4776" i="1"/>
  <c r="G4776" i="1" s="1"/>
  <c r="H4776" i="1" s="1"/>
  <c r="F4781" i="1"/>
  <c r="G4781" i="1" s="1"/>
  <c r="H4781" i="1" s="1"/>
  <c r="F4782" i="1"/>
  <c r="G4782" i="1" s="1"/>
  <c r="H4782" i="1" s="1"/>
  <c r="F4784" i="1"/>
  <c r="G4784" i="1" s="1"/>
  <c r="H4784" i="1" s="1"/>
  <c r="F4789" i="1"/>
  <c r="G4789" i="1" s="1"/>
  <c r="H4789" i="1" s="1"/>
  <c r="F4790" i="1"/>
  <c r="G4790" i="1" s="1"/>
  <c r="H4790" i="1" s="1"/>
  <c r="F4792" i="1"/>
  <c r="G4792" i="1" s="1"/>
  <c r="H4792" i="1" s="1"/>
  <c r="F4797" i="1"/>
  <c r="G4797" i="1" s="1"/>
  <c r="H4797" i="1" s="1"/>
  <c r="F4798" i="1"/>
  <c r="G4798" i="1" s="1"/>
  <c r="H4798" i="1" s="1"/>
  <c r="F4800" i="1"/>
  <c r="G4800" i="1" s="1"/>
  <c r="H4800" i="1" s="1"/>
  <c r="F4805" i="1"/>
  <c r="G4805" i="1" s="1"/>
  <c r="H4805" i="1" s="1"/>
  <c r="F4806" i="1"/>
  <c r="G4806" i="1" s="1"/>
  <c r="H4806" i="1" s="1"/>
  <c r="F4808" i="1"/>
  <c r="G4808" i="1" s="1"/>
  <c r="H4808" i="1" s="1"/>
  <c r="F4813" i="1"/>
  <c r="G4813" i="1" s="1"/>
  <c r="H4813" i="1" s="1"/>
  <c r="F4816" i="1"/>
  <c r="G4816" i="1" s="1"/>
  <c r="H4816" i="1" s="1"/>
  <c r="F4820" i="1"/>
  <c r="G4820" i="1" s="1"/>
  <c r="H4820" i="1" s="1"/>
  <c r="F4824" i="1"/>
  <c r="G4824" i="1" s="1"/>
  <c r="H4824" i="1" s="1"/>
  <c r="F4828" i="1"/>
  <c r="G4828" i="1" s="1"/>
  <c r="H4828" i="1" s="1"/>
  <c r="F4829" i="1"/>
  <c r="G4829" i="1" s="1"/>
  <c r="H4829" i="1" s="1"/>
  <c r="F4832" i="1"/>
  <c r="G4832" i="1" s="1"/>
  <c r="H4832" i="1" s="1"/>
  <c r="F4836" i="1"/>
  <c r="G4836" i="1" s="1"/>
  <c r="H4836" i="1" s="1"/>
  <c r="F4837" i="1"/>
  <c r="G4837" i="1" s="1"/>
  <c r="H4837" i="1" s="1"/>
  <c r="F4840" i="1"/>
  <c r="G4840" i="1" s="1"/>
  <c r="H4840" i="1" s="1"/>
  <c r="F4844" i="1"/>
  <c r="G4844" i="1" s="1"/>
  <c r="H4844" i="1" s="1"/>
  <c r="F4848" i="1"/>
  <c r="G4848" i="1" s="1"/>
  <c r="H4848" i="1" s="1"/>
  <c r="F4856" i="1"/>
  <c r="G4856" i="1" s="1"/>
  <c r="H4856" i="1" s="1"/>
  <c r="F4860" i="1"/>
  <c r="G4860" i="1" s="1"/>
  <c r="H4860" i="1" s="1"/>
  <c r="F4864" i="1"/>
  <c r="G4864" i="1" s="1"/>
  <c r="H4864" i="1" s="1"/>
  <c r="F4872" i="1"/>
  <c r="G4872" i="1" s="1"/>
  <c r="H4872" i="1" s="1"/>
  <c r="F4876" i="1"/>
  <c r="G4876" i="1" s="1"/>
  <c r="H4876" i="1" s="1"/>
  <c r="F4877" i="1"/>
  <c r="G4877" i="1" s="1"/>
  <c r="H4877" i="1" s="1"/>
  <c r="F4880" i="1"/>
  <c r="G4880" i="1" s="1"/>
  <c r="H4880" i="1" s="1"/>
  <c r="F4884" i="1"/>
  <c r="G4884" i="1" s="1"/>
  <c r="H4884" i="1" s="1"/>
  <c r="F4885" i="1"/>
  <c r="G4885" i="1" s="1"/>
  <c r="H4885" i="1" s="1"/>
  <c r="F4892" i="1"/>
  <c r="G4892" i="1" s="1"/>
  <c r="H4892" i="1" s="1"/>
  <c r="F4893" i="1"/>
  <c r="G4893" i="1" s="1"/>
  <c r="H4893" i="1" s="1"/>
  <c r="F4896" i="1"/>
  <c r="G4896" i="1" s="1"/>
  <c r="H4896" i="1" s="1"/>
  <c r="F4901" i="1"/>
  <c r="G4901" i="1" s="1"/>
  <c r="H4901" i="1" s="1"/>
  <c r="F4904" i="1"/>
  <c r="G4904" i="1" s="1"/>
  <c r="H4904" i="1" s="1"/>
  <c r="F4908" i="1"/>
  <c r="G4908" i="1" s="1"/>
  <c r="H4908" i="1" s="1"/>
  <c r="F4912" i="1"/>
  <c r="G4912" i="1" s="1"/>
  <c r="H4912" i="1" s="1"/>
  <c r="F4917" i="1"/>
  <c r="G4917" i="1" s="1"/>
  <c r="H4917" i="1" s="1"/>
  <c r="F4924" i="1"/>
  <c r="G4924" i="1" s="1"/>
  <c r="H4924" i="1" s="1"/>
  <c r="F4928" i="1"/>
  <c r="G4928" i="1" s="1"/>
  <c r="H4928" i="1" s="1"/>
  <c r="F4932" i="1"/>
  <c r="G4932" i="1" s="1"/>
  <c r="H4932" i="1" s="1"/>
  <c r="F4936" i="1"/>
  <c r="G4936" i="1" s="1"/>
  <c r="H4936" i="1" s="1"/>
  <c r="F4940" i="1"/>
  <c r="G4940" i="1" s="1"/>
  <c r="H4940" i="1" s="1"/>
  <c r="F4941" i="1"/>
  <c r="G4941" i="1" s="1"/>
  <c r="H4941" i="1" s="1"/>
  <c r="F4948" i="1"/>
  <c r="G4948" i="1" s="1"/>
  <c r="H4948" i="1" s="1"/>
  <c r="F4949" i="1"/>
  <c r="G4949" i="1" s="1"/>
  <c r="H4949" i="1" s="1"/>
  <c r="F4952" i="1"/>
  <c r="G4952" i="1" s="1"/>
  <c r="H4952" i="1" s="1"/>
  <c r="F4957" i="1"/>
  <c r="G4957" i="1" s="1"/>
  <c r="H4957" i="1" s="1"/>
  <c r="F4960" i="1"/>
  <c r="G4960" i="1" s="1"/>
  <c r="H4960" i="1" s="1"/>
  <c r="F4964" i="1"/>
  <c r="G4964" i="1" s="1"/>
  <c r="H4964" i="1" s="1"/>
  <c r="F4968" i="1"/>
  <c r="G4968" i="1" s="1"/>
  <c r="H4968" i="1" s="1"/>
  <c r="F4972" i="1"/>
  <c r="G4972" i="1" s="1"/>
  <c r="H4972" i="1" s="1"/>
  <c r="F4973" i="1"/>
  <c r="G4973" i="1" s="1"/>
  <c r="H4973" i="1" s="1"/>
  <c r="F4981" i="1"/>
  <c r="G4981" i="1" s="1"/>
  <c r="H4981" i="1" s="1"/>
  <c r="F4984" i="1"/>
  <c r="G4984" i="1" s="1"/>
  <c r="H4984" i="1" s="1"/>
  <c r="F4989" i="1"/>
  <c r="G4989" i="1" s="1"/>
  <c r="H4989" i="1" s="1"/>
  <c r="F4997" i="1"/>
  <c r="G4997" i="1" s="1"/>
  <c r="H4997" i="1" s="1"/>
  <c r="F4998" i="1"/>
  <c r="G4998" i="1" s="1"/>
  <c r="H4998" i="1" s="1"/>
  <c r="F5000" i="1"/>
  <c r="G5000" i="1" s="1"/>
  <c r="H5000" i="1" s="1"/>
  <c r="F5008" i="1"/>
  <c r="G5008" i="1" s="1"/>
  <c r="H5008" i="1" s="1"/>
  <c r="F5012" i="1"/>
  <c r="G5012" i="1" s="1"/>
  <c r="H5012" i="1" s="1"/>
  <c r="F5013" i="1"/>
  <c r="G5013" i="1" s="1"/>
  <c r="H5013" i="1" s="1"/>
  <c r="F5016" i="1"/>
  <c r="G5016" i="1" s="1"/>
  <c r="H5016" i="1" s="1"/>
  <c r="F5020" i="1"/>
  <c r="G5020" i="1" s="1"/>
  <c r="H5020" i="1" s="1"/>
  <c r="F5021" i="1"/>
  <c r="G5021" i="1" s="1"/>
  <c r="H5021" i="1" s="1"/>
  <c r="F5024" i="1"/>
  <c r="G5024" i="1" s="1"/>
  <c r="H5024" i="1" s="1"/>
  <c r="F5028" i="1"/>
  <c r="G5028" i="1" s="1"/>
  <c r="H5028" i="1" s="1"/>
  <c r="F5029" i="1"/>
  <c r="G5029" i="1" s="1"/>
  <c r="H5029" i="1" s="1"/>
  <c r="F5037" i="1"/>
  <c r="G5037" i="1" s="1"/>
  <c r="H5037" i="1" s="1"/>
  <c r="F5040" i="1"/>
  <c r="G5040" i="1" s="1"/>
  <c r="H5040" i="1" s="1"/>
  <c r="F5048" i="1"/>
  <c r="G5048" i="1" s="1"/>
  <c r="H5048" i="1" s="1"/>
  <c r="F5052" i="1"/>
  <c r="G5052" i="1" s="1"/>
  <c r="H5052" i="1" s="1"/>
  <c r="F5053" i="1"/>
  <c r="G5053" i="1" s="1"/>
  <c r="H5053" i="1" s="1"/>
  <c r="F5056" i="1"/>
  <c r="G5056" i="1" s="1"/>
  <c r="H5056" i="1" s="1"/>
  <c r="F5061" i="1"/>
  <c r="G5061" i="1" s="1"/>
  <c r="H5061" i="1" s="1"/>
  <c r="F5064" i="1"/>
  <c r="G5064" i="1" s="1"/>
  <c r="H5064" i="1" s="1"/>
  <c r="F5069" i="1"/>
  <c r="G5069" i="1" s="1"/>
  <c r="H5069" i="1" s="1"/>
  <c r="F5072" i="1"/>
  <c r="G5072" i="1" s="1"/>
  <c r="H5072" i="1" s="1"/>
  <c r="F5076" i="1"/>
  <c r="G5076" i="1" s="1"/>
  <c r="H5076" i="1" s="1"/>
  <c r="F5080" i="1"/>
  <c r="G5080" i="1" s="1"/>
  <c r="H5080" i="1" s="1"/>
  <c r="F5084" i="1"/>
  <c r="G5084" i="1" s="1"/>
  <c r="H5084" i="1" s="1"/>
  <c r="F5085" i="1"/>
  <c r="G5085" i="1" s="1"/>
  <c r="H5085" i="1" s="1"/>
  <c r="F5092" i="1"/>
  <c r="G5092" i="1" s="1"/>
  <c r="H5092" i="1" s="1"/>
  <c r="F5096" i="1"/>
  <c r="G5096" i="1" s="1"/>
  <c r="H5096" i="1" s="1"/>
  <c r="F5100" i="1"/>
  <c r="G5100" i="1" s="1"/>
  <c r="H5100" i="1" s="1"/>
  <c r="F5104" i="1"/>
  <c r="G5104" i="1" s="1"/>
  <c r="H5104" i="1" s="1"/>
  <c r="F5109" i="1"/>
  <c r="G5109" i="1" s="1"/>
  <c r="H5109" i="1" s="1"/>
  <c r="F5112" i="1"/>
  <c r="G5112" i="1" s="1"/>
  <c r="H5112" i="1" s="1"/>
  <c r="F5120" i="1"/>
  <c r="G5120" i="1" s="1"/>
  <c r="H5120" i="1" s="1"/>
  <c r="F5125" i="1"/>
  <c r="G5125" i="1" s="1"/>
  <c r="H5125" i="1" s="1"/>
  <c r="F5128" i="1"/>
  <c r="G5128" i="1" s="1"/>
  <c r="H5128" i="1" s="1"/>
  <c r="F5136" i="1"/>
  <c r="G5136" i="1" s="1"/>
  <c r="H5136" i="1" s="1"/>
  <c r="F5141" i="1"/>
  <c r="G5141" i="1" s="1"/>
  <c r="H5141" i="1" s="1"/>
  <c r="F5144" i="1"/>
  <c r="G5144" i="1" s="1"/>
  <c r="H5144" i="1" s="1"/>
  <c r="F5152" i="1"/>
  <c r="G5152" i="1" s="1"/>
  <c r="H5152" i="1" s="1"/>
  <c r="F5157" i="1"/>
  <c r="G5157" i="1" s="1"/>
  <c r="H5157" i="1" s="1"/>
  <c r="F5160" i="1"/>
  <c r="G5160" i="1" s="1"/>
  <c r="H5160" i="1" s="1"/>
  <c r="F5168" i="1"/>
  <c r="G5168" i="1" s="1"/>
  <c r="H5168" i="1" s="1"/>
  <c r="F5173" i="1"/>
  <c r="G5173" i="1" s="1"/>
  <c r="H5173" i="1" s="1"/>
  <c r="F5176" i="1"/>
  <c r="G5176" i="1" s="1"/>
  <c r="H5176" i="1" s="1"/>
  <c r="F5184" i="1"/>
  <c r="G5184" i="1" s="1"/>
  <c r="H5184" i="1" s="1"/>
  <c r="F5189" i="1"/>
  <c r="G5189" i="1" s="1"/>
  <c r="H5189" i="1" s="1"/>
  <c r="F5192" i="1"/>
  <c r="G5192" i="1" s="1"/>
  <c r="H5192" i="1" s="1"/>
  <c r="F5200" i="1"/>
  <c r="G5200" i="1" s="1"/>
  <c r="H5200" i="1" s="1"/>
  <c r="F5205" i="1"/>
  <c r="G5205" i="1" s="1"/>
  <c r="H5205" i="1" s="1"/>
  <c r="F5208" i="1"/>
  <c r="G5208" i="1" s="1"/>
  <c r="H5208" i="1" s="1"/>
  <c r="F5216" i="1"/>
  <c r="G5216" i="1" s="1"/>
  <c r="H5216" i="1" s="1"/>
  <c r="F5220" i="1"/>
  <c r="G5220" i="1" s="1"/>
  <c r="H5220" i="1" s="1"/>
  <c r="F5221" i="1"/>
  <c r="G5221" i="1" s="1"/>
  <c r="H5221" i="1" s="1"/>
  <c r="F5229" i="1"/>
  <c r="G5229" i="1" s="1"/>
  <c r="H5229" i="1" s="1"/>
  <c r="F5232" i="1"/>
  <c r="G5232" i="1" s="1"/>
  <c r="H5232" i="1" s="1"/>
  <c r="F5237" i="1"/>
  <c r="G5237" i="1" s="1"/>
  <c r="H5237" i="1" s="1"/>
  <c r="F5245" i="1"/>
  <c r="G5245" i="1" s="1"/>
  <c r="H5245" i="1" s="1"/>
  <c r="F5248" i="1"/>
  <c r="G5248" i="1" s="1"/>
  <c r="H5248" i="1" s="1"/>
  <c r="F5253" i="1"/>
  <c r="G5253" i="1" s="1"/>
  <c r="H5253" i="1" s="1"/>
  <c r="F5261" i="1"/>
  <c r="G5261" i="1" s="1"/>
  <c r="H5261" i="1" s="1"/>
  <c r="F5264" i="1"/>
  <c r="G5264" i="1" s="1"/>
  <c r="H5264" i="1" s="1"/>
  <c r="F5269" i="1"/>
  <c r="G5269" i="1" s="1"/>
  <c r="H5269" i="1" s="1"/>
  <c r="F5277" i="1"/>
  <c r="G5277" i="1" s="1"/>
  <c r="H5277" i="1" s="1"/>
  <c r="F5280" i="1"/>
  <c r="G5280" i="1" s="1"/>
  <c r="H5280" i="1" s="1"/>
  <c r="F5284" i="1"/>
  <c r="G5284" i="1" s="1"/>
  <c r="H5284" i="1" s="1"/>
  <c r="F5288" i="1"/>
  <c r="G5288" i="1" s="1"/>
  <c r="H5288" i="1" s="1"/>
  <c r="F5292" i="1"/>
  <c r="G5292" i="1" s="1"/>
  <c r="H5292" i="1" s="1"/>
  <c r="F5293" i="1"/>
  <c r="G5293" i="1" s="1"/>
  <c r="H5293" i="1" s="1"/>
  <c r="F5301" i="1"/>
  <c r="G5301" i="1" s="1"/>
  <c r="H5301" i="1" s="1"/>
  <c r="F5304" i="1"/>
  <c r="G5304" i="1" s="1"/>
  <c r="H5304" i="1" s="1"/>
  <c r="F5308" i="1"/>
  <c r="G5308" i="1" s="1"/>
  <c r="H5308" i="1" s="1"/>
  <c r="F5309" i="1"/>
  <c r="G5309" i="1" s="1"/>
  <c r="H5309" i="1" s="1"/>
  <c r="F5312" i="1"/>
  <c r="G5312" i="1" s="1"/>
  <c r="H5312" i="1" s="1"/>
  <c r="F5316" i="1"/>
  <c r="G5316" i="1" s="1"/>
  <c r="H5316" i="1" s="1"/>
  <c r="F5317" i="1"/>
  <c r="G5317" i="1" s="1"/>
  <c r="H5317" i="1" s="1"/>
  <c r="F5320" i="1"/>
  <c r="G5320" i="1" s="1"/>
  <c r="H5320" i="1" s="1"/>
  <c r="F5324" i="1"/>
  <c r="G5324" i="1" s="1"/>
  <c r="H5324" i="1" s="1"/>
  <c r="F5325" i="1"/>
  <c r="G5325" i="1" s="1"/>
  <c r="H5325" i="1" s="1"/>
  <c r="F5328" i="1"/>
  <c r="G5328" i="1" s="1"/>
  <c r="H5328" i="1" s="1"/>
  <c r="F5332" i="1"/>
  <c r="G5332" i="1" s="1"/>
  <c r="H5332" i="1" s="1"/>
  <c r="F5333" i="1"/>
  <c r="G5333" i="1" s="1"/>
  <c r="H5333" i="1" s="1"/>
  <c r="F5336" i="1"/>
  <c r="G5336" i="1" s="1"/>
  <c r="H5336" i="1" s="1"/>
  <c r="F5340" i="1"/>
  <c r="G5340" i="1" s="1"/>
  <c r="H5340" i="1" s="1"/>
  <c r="F5341" i="1"/>
  <c r="G5341" i="1" s="1"/>
  <c r="H5341" i="1" s="1"/>
  <c r="F5344" i="1"/>
  <c r="G5344" i="1" s="1"/>
  <c r="H5344" i="1" s="1"/>
  <c r="F5348" i="1"/>
  <c r="G5348" i="1" s="1"/>
  <c r="H5348" i="1" s="1"/>
  <c r="F5349" i="1"/>
  <c r="G5349" i="1" s="1"/>
  <c r="H5349" i="1" s="1"/>
  <c r="F5352" i="1"/>
  <c r="G5352" i="1" s="1"/>
  <c r="H5352" i="1" s="1"/>
  <c r="F5356" i="1"/>
  <c r="G5356" i="1" s="1"/>
  <c r="H5356" i="1" s="1"/>
  <c r="F5357" i="1"/>
  <c r="G5357" i="1" s="1"/>
  <c r="H5357" i="1" s="1"/>
  <c r="F5360" i="1"/>
  <c r="G5360" i="1" s="1"/>
  <c r="H5360" i="1" s="1"/>
  <c r="F5365" i="1"/>
  <c r="G5365" i="1" s="1"/>
  <c r="H5365" i="1" s="1"/>
  <c r="F5368" i="1"/>
  <c r="G5368" i="1" s="1"/>
  <c r="H5368" i="1" s="1"/>
  <c r="F5373" i="1"/>
  <c r="G5373" i="1" s="1"/>
  <c r="H5373" i="1" s="1"/>
  <c r="F5376" i="1"/>
  <c r="G5376" i="1" s="1"/>
  <c r="H5376" i="1" s="1"/>
  <c r="F5384" i="1"/>
  <c r="G5384" i="1" s="1"/>
  <c r="H5384" i="1" s="1"/>
  <c r="F5389" i="1"/>
  <c r="G5389" i="1" s="1"/>
  <c r="H5389" i="1" s="1"/>
  <c r="F5397" i="1"/>
  <c r="G5397" i="1" s="1"/>
  <c r="H5397" i="1" s="1"/>
  <c r="F5400" i="1"/>
  <c r="G5400" i="1" s="1"/>
  <c r="H5400" i="1" s="1"/>
  <c r="F5405" i="1"/>
  <c r="G5405" i="1" s="1"/>
  <c r="H5405" i="1" s="1"/>
  <c r="F5408" i="1"/>
  <c r="G5408" i="1" s="1"/>
  <c r="H5408" i="1" s="1"/>
  <c r="F5413" i="1"/>
  <c r="G5413" i="1" s="1"/>
  <c r="H5413" i="1" s="1"/>
  <c r="F5416" i="1"/>
  <c r="G5416" i="1" s="1"/>
  <c r="H5416" i="1" s="1"/>
  <c r="F5421" i="1"/>
  <c r="G5421" i="1" s="1"/>
  <c r="H5421" i="1" s="1"/>
  <c r="F5429" i="1"/>
  <c r="G5429" i="1" s="1"/>
  <c r="H5429" i="1" s="1"/>
  <c r="F5437" i="1"/>
  <c r="G5437" i="1" s="1"/>
  <c r="H5437" i="1" s="1"/>
  <c r="F5440" i="1"/>
  <c r="G5440" i="1" s="1"/>
  <c r="H5440" i="1" s="1"/>
  <c r="F5444" i="1"/>
  <c r="G5444" i="1" s="1"/>
  <c r="H5444" i="1" s="1"/>
  <c r="F5445" i="1"/>
  <c r="G5445" i="1" s="1"/>
  <c r="H5445" i="1" s="1"/>
  <c r="F5448" i="1"/>
  <c r="G5448" i="1" s="1"/>
  <c r="H5448" i="1" s="1"/>
  <c r="F5452" i="1"/>
  <c r="G5452" i="1" s="1"/>
  <c r="H5452" i="1" s="1"/>
  <c r="F5453" i="1"/>
  <c r="G5453" i="1" s="1"/>
  <c r="H5453" i="1" s="1"/>
  <c r="F5456" i="1"/>
  <c r="G5456" i="1" s="1"/>
  <c r="H5456" i="1" s="1"/>
  <c r="F5460" i="1"/>
  <c r="G5460" i="1" s="1"/>
  <c r="H5460" i="1" s="1"/>
  <c r="F5461" i="1"/>
  <c r="G5461" i="1" s="1"/>
  <c r="H5461" i="1" s="1"/>
  <c r="F5464" i="1"/>
  <c r="G5464" i="1" s="1"/>
  <c r="H5464" i="1" s="1"/>
  <c r="F5468" i="1"/>
  <c r="G5468" i="1" s="1"/>
  <c r="H5468" i="1" s="1"/>
  <c r="F5469" i="1"/>
  <c r="G5469" i="1" s="1"/>
  <c r="H5469" i="1" s="1"/>
  <c r="F5472" i="1"/>
  <c r="G5472" i="1" s="1"/>
  <c r="H5472" i="1" s="1"/>
  <c r="F5476" i="1"/>
  <c r="G5476" i="1" s="1"/>
  <c r="H5476" i="1" s="1"/>
  <c r="F5477" i="1"/>
  <c r="G5477" i="1" s="1"/>
  <c r="H5477" i="1" s="1"/>
  <c r="F5480" i="1"/>
  <c r="G5480" i="1" s="1"/>
  <c r="H5480" i="1" s="1"/>
  <c r="F5484" i="1"/>
  <c r="G5484" i="1" s="1"/>
  <c r="H5484" i="1" s="1"/>
  <c r="F5485" i="1"/>
  <c r="G5485" i="1" s="1"/>
  <c r="H5485" i="1" s="1"/>
  <c r="F5488" i="1"/>
  <c r="G5488" i="1" s="1"/>
  <c r="H5488" i="1" s="1"/>
  <c r="F5493" i="1"/>
  <c r="G5493" i="1" s="1"/>
  <c r="H5493" i="1" s="1"/>
  <c r="F5496" i="1"/>
  <c r="G5496" i="1" s="1"/>
  <c r="H5496" i="1" s="1"/>
  <c r="F5500" i="1"/>
  <c r="G5500" i="1" s="1"/>
  <c r="H5500" i="1" s="1"/>
  <c r="F5501" i="1"/>
  <c r="G5501" i="1" s="1"/>
  <c r="H5501" i="1" s="1"/>
  <c r="F5504" i="1"/>
  <c r="G5504" i="1" s="1"/>
  <c r="H5504" i="1" s="1"/>
  <c r="F5508" i="1"/>
  <c r="G5508" i="1" s="1"/>
  <c r="H5508" i="1" s="1"/>
  <c r="F5509" i="1"/>
  <c r="G5509" i="1" s="1"/>
  <c r="H5509" i="1" s="1"/>
  <c r="F5512" i="1"/>
  <c r="G5512" i="1" s="1"/>
  <c r="H5512" i="1" s="1"/>
  <c r="F5516" i="1"/>
  <c r="G5516" i="1" s="1"/>
  <c r="H5516" i="1" s="1"/>
  <c r="F5517" i="1"/>
  <c r="G5517" i="1" s="1"/>
  <c r="H5517" i="1" s="1"/>
  <c r="F5520" i="1"/>
  <c r="G5520" i="1" s="1"/>
  <c r="H5520" i="1" s="1"/>
  <c r="F5524" i="1"/>
  <c r="G5524" i="1" s="1"/>
  <c r="H5524" i="1" s="1"/>
  <c r="F5525" i="1"/>
  <c r="G5525" i="1" s="1"/>
  <c r="H5525" i="1" s="1"/>
  <c r="F5528" i="1"/>
  <c r="G5528" i="1" s="1"/>
  <c r="H5528" i="1" s="1"/>
  <c r="F5532" i="1"/>
  <c r="G5532" i="1" s="1"/>
  <c r="H5532" i="1" s="1"/>
  <c r="F5533" i="1"/>
  <c r="G5533" i="1" s="1"/>
  <c r="H5533" i="1" s="1"/>
  <c r="F5536" i="1"/>
  <c r="G5536" i="1" s="1"/>
  <c r="H5536" i="1" s="1"/>
  <c r="F5540" i="1"/>
  <c r="G5540" i="1" s="1"/>
  <c r="H5540" i="1" s="1"/>
  <c r="F5541" i="1"/>
  <c r="G5541" i="1" s="1"/>
  <c r="H5541" i="1" s="1"/>
  <c r="F5544" i="1"/>
  <c r="G5544" i="1" s="1"/>
  <c r="H5544" i="1" s="1"/>
  <c r="F5548" i="1"/>
  <c r="G5548" i="1" s="1"/>
  <c r="H5548" i="1" s="1"/>
  <c r="F5549" i="1"/>
  <c r="G5549" i="1" s="1"/>
  <c r="H5549" i="1" s="1"/>
  <c r="F5552" i="1"/>
  <c r="G5552" i="1" s="1"/>
  <c r="H5552" i="1" s="1"/>
  <c r="F5557" i="1"/>
  <c r="G5557" i="1" s="1"/>
  <c r="H5557" i="1" s="1"/>
  <c r="F5560" i="1"/>
  <c r="G5560" i="1" s="1"/>
  <c r="H5560" i="1" s="1"/>
  <c r="F5564" i="1"/>
  <c r="G5564" i="1" s="1"/>
  <c r="H5564" i="1" s="1"/>
  <c r="F5565" i="1"/>
  <c r="G5565" i="1" s="1"/>
  <c r="H5565" i="1" s="1"/>
  <c r="F5568" i="1"/>
  <c r="G5568" i="1" s="1"/>
  <c r="H5568" i="1" s="1"/>
  <c r="F5572" i="1"/>
  <c r="G5572" i="1" s="1"/>
  <c r="H5572" i="1" s="1"/>
  <c r="F5573" i="1"/>
  <c r="G5573" i="1" s="1"/>
  <c r="H5573" i="1" s="1"/>
  <c r="F5576" i="1"/>
  <c r="G5576" i="1" s="1"/>
  <c r="H5576" i="1" s="1"/>
  <c r="F5580" i="1"/>
  <c r="G5580" i="1" s="1"/>
  <c r="H5580" i="1" s="1"/>
  <c r="F5581" i="1"/>
  <c r="G5581" i="1" s="1"/>
  <c r="H5581" i="1" s="1"/>
  <c r="F5584" i="1"/>
  <c r="G5584" i="1" s="1"/>
  <c r="H5584" i="1" s="1"/>
  <c r="F5588" i="1"/>
  <c r="G5588" i="1" s="1"/>
  <c r="H5588" i="1" s="1"/>
  <c r="F5589" i="1"/>
  <c r="G5589" i="1" s="1"/>
  <c r="H5589" i="1" s="1"/>
  <c r="F5592" i="1"/>
  <c r="G5592" i="1" s="1"/>
  <c r="H5592" i="1" s="1"/>
  <c r="F5596" i="1"/>
  <c r="G5596" i="1" s="1"/>
  <c r="H5596" i="1" s="1"/>
  <c r="F5597" i="1"/>
  <c r="G5597" i="1" s="1"/>
  <c r="H5597" i="1" s="1"/>
  <c r="F5600" i="1"/>
  <c r="G5600" i="1" s="1"/>
  <c r="H5600" i="1" s="1"/>
  <c r="F5605" i="1"/>
  <c r="G5605" i="1" s="1"/>
  <c r="H5605" i="1" s="1"/>
  <c r="F5608" i="1"/>
  <c r="G5608" i="1" s="1"/>
  <c r="H5608" i="1" s="1"/>
  <c r="F5616" i="1"/>
  <c r="G5616" i="1" s="1"/>
  <c r="H5616" i="1" s="1"/>
  <c r="F5621" i="1"/>
  <c r="G5621" i="1" s="1"/>
  <c r="H5621" i="1" s="1"/>
  <c r="F5629" i="1"/>
  <c r="G5629" i="1" s="1"/>
  <c r="H5629" i="1" s="1"/>
  <c r="F5632" i="1"/>
  <c r="G5632" i="1" s="1"/>
  <c r="H5632" i="1" s="1"/>
  <c r="F5637" i="1"/>
  <c r="G5637" i="1" s="1"/>
  <c r="H5637" i="1" s="1"/>
  <c r="F5640" i="1"/>
  <c r="G5640" i="1" s="1"/>
  <c r="H5640" i="1" s="1"/>
  <c r="F5648" i="1"/>
  <c r="G5648" i="1" s="1"/>
  <c r="H5648" i="1" s="1"/>
  <c r="F5653" i="1"/>
  <c r="G5653" i="1" s="1"/>
  <c r="H5653" i="1" s="1"/>
  <c r="F5660" i="1"/>
  <c r="G5660" i="1" s="1"/>
  <c r="H5660" i="1" s="1"/>
  <c r="F5661" i="1"/>
  <c r="G5661" i="1" s="1"/>
  <c r="H5661" i="1" s="1"/>
  <c r="F5668" i="1"/>
  <c r="G5668" i="1" s="1"/>
  <c r="H5668" i="1" s="1"/>
  <c r="F5669" i="1"/>
  <c r="G5669" i="1" s="1"/>
  <c r="H5669" i="1" s="1"/>
  <c r="F5676" i="1"/>
  <c r="G5676" i="1" s="1"/>
  <c r="H5676" i="1" s="1"/>
  <c r="F5677" i="1"/>
  <c r="G5677" i="1" s="1"/>
  <c r="H5677" i="1" s="1"/>
  <c r="F5685" i="1"/>
  <c r="G5685" i="1" s="1"/>
  <c r="H5685" i="1" s="1"/>
  <c r="F5692" i="1"/>
  <c r="G5692" i="1" s="1"/>
  <c r="H5692" i="1" s="1"/>
  <c r="F5693" i="1"/>
  <c r="G5693" i="1" s="1"/>
  <c r="H5693" i="1" s="1"/>
  <c r="F5700" i="1"/>
  <c r="G5700" i="1" s="1"/>
  <c r="H5700" i="1" s="1"/>
  <c r="F5701" i="1"/>
  <c r="G5701" i="1" s="1"/>
  <c r="H5701" i="1" s="1"/>
  <c r="F5704" i="1"/>
  <c r="G5704" i="1" s="1"/>
  <c r="H5704" i="1" s="1"/>
  <c r="F5709" i="1"/>
  <c r="G5709" i="1" s="1"/>
  <c r="H5709" i="1" s="1"/>
  <c r="F5712" i="1"/>
  <c r="G5712" i="1" s="1"/>
  <c r="H5712" i="1" s="1"/>
  <c r="F5716" i="1"/>
  <c r="G5716" i="1" s="1"/>
  <c r="H5716" i="1" s="1"/>
  <c r="F5717" i="1"/>
  <c r="G5717" i="1" s="1"/>
  <c r="H5717" i="1" s="1"/>
  <c r="F5720" i="1"/>
  <c r="G5720" i="1" s="1"/>
  <c r="H5720" i="1" s="1"/>
  <c r="F5724" i="1"/>
  <c r="G5724" i="1" s="1"/>
  <c r="H5724" i="1" s="1"/>
  <c r="F5725" i="1"/>
  <c r="G5725" i="1" s="1"/>
  <c r="H5725" i="1" s="1"/>
  <c r="F5728" i="1"/>
  <c r="G5728" i="1" s="1"/>
  <c r="H5728" i="1" s="1"/>
  <c r="F5732" i="1"/>
  <c r="G5732" i="1" s="1"/>
  <c r="H5732" i="1" s="1"/>
  <c r="F5733" i="1"/>
  <c r="G5733" i="1" s="1"/>
  <c r="H5733" i="1" s="1"/>
  <c r="F5736" i="1"/>
  <c r="G5736" i="1" s="1"/>
  <c r="H5736" i="1" s="1"/>
  <c r="F5740" i="1"/>
  <c r="G5740" i="1" s="1"/>
  <c r="H5740" i="1" s="1"/>
  <c r="F5741" i="1"/>
  <c r="G5741" i="1" s="1"/>
  <c r="H5741" i="1" s="1"/>
  <c r="F5744" i="1"/>
  <c r="G5744" i="1" s="1"/>
  <c r="H5744" i="1" s="1"/>
  <c r="F5749" i="1"/>
  <c r="G5749" i="1" s="1"/>
  <c r="H5749" i="1" s="1"/>
  <c r="F5752" i="1"/>
  <c r="G5752" i="1" s="1"/>
  <c r="H5752" i="1" s="1"/>
  <c r="F5756" i="1"/>
  <c r="G5756" i="1" s="1"/>
  <c r="H5756" i="1" s="1"/>
  <c r="F5757" i="1"/>
  <c r="G5757" i="1" s="1"/>
  <c r="H5757" i="1" s="1"/>
  <c r="F5760" i="1"/>
  <c r="G5760" i="1" s="1"/>
  <c r="H5760" i="1" s="1"/>
  <c r="F5764" i="1"/>
  <c r="G5764" i="1" s="1"/>
  <c r="H5764" i="1" s="1"/>
  <c r="F5765" i="1"/>
  <c r="G5765" i="1" s="1"/>
  <c r="H5765" i="1" s="1"/>
  <c r="F5768" i="1"/>
  <c r="G5768" i="1" s="1"/>
  <c r="H5768" i="1" s="1"/>
  <c r="F5772" i="1"/>
  <c r="G5772" i="1" s="1"/>
  <c r="H5772" i="1" s="1"/>
  <c r="F5773" i="1"/>
  <c r="G5773" i="1" s="1"/>
  <c r="H5773" i="1" s="1"/>
  <c r="F5776" i="1"/>
  <c r="G5776" i="1" s="1"/>
  <c r="H5776" i="1" s="1"/>
  <c r="F5780" i="1"/>
  <c r="G5780" i="1" s="1"/>
  <c r="H5780" i="1" s="1"/>
  <c r="F5781" i="1"/>
  <c r="G5781" i="1" s="1"/>
  <c r="H5781" i="1" s="1"/>
  <c r="F5784" i="1"/>
  <c r="G5784" i="1" s="1"/>
  <c r="H5784" i="1" s="1"/>
  <c r="F5788" i="1"/>
  <c r="G5788" i="1" s="1"/>
  <c r="H5788" i="1" s="1"/>
  <c r="F5789" i="1"/>
  <c r="G5789" i="1" s="1"/>
  <c r="H5789" i="1" s="1"/>
  <c r="F5792" i="1"/>
  <c r="G5792" i="1" s="1"/>
  <c r="H5792" i="1" s="1"/>
  <c r="F5796" i="1"/>
  <c r="G5796" i="1" s="1"/>
  <c r="H5796" i="1" s="1"/>
  <c r="F5797" i="1"/>
  <c r="G5797" i="1" s="1"/>
  <c r="H5797" i="1" s="1"/>
  <c r="F5800" i="1"/>
  <c r="G5800" i="1" s="1"/>
  <c r="H5800" i="1" s="1"/>
  <c r="F5804" i="1"/>
  <c r="G5804" i="1" s="1"/>
  <c r="H5804" i="1" s="1"/>
  <c r="F5805" i="1"/>
  <c r="G5805" i="1" s="1"/>
  <c r="H5805" i="1" s="1"/>
  <c r="F5808" i="1"/>
  <c r="G5808" i="1" s="1"/>
  <c r="H5808" i="1" s="1"/>
  <c r="F5813" i="1"/>
  <c r="G5813" i="1" s="1"/>
  <c r="H5813" i="1" s="1"/>
  <c r="F5816" i="1"/>
  <c r="G5816" i="1" s="1"/>
  <c r="H5816" i="1" s="1"/>
  <c r="F5820" i="1"/>
  <c r="G5820" i="1" s="1"/>
  <c r="H5820" i="1" s="1"/>
  <c r="F5821" i="1"/>
  <c r="G5821" i="1" s="1"/>
  <c r="H5821" i="1" s="1"/>
  <c r="F5824" i="1"/>
  <c r="G5824" i="1" s="1"/>
  <c r="H5824" i="1" s="1"/>
  <c r="F5828" i="1"/>
  <c r="G5828" i="1" s="1"/>
  <c r="H5828" i="1" s="1"/>
  <c r="F5829" i="1"/>
  <c r="G5829" i="1" s="1"/>
  <c r="H5829" i="1" s="1"/>
  <c r="F5832" i="1"/>
  <c r="G5832" i="1" s="1"/>
  <c r="H5832" i="1" s="1"/>
  <c r="F5836" i="1"/>
  <c r="G5836" i="1" s="1"/>
  <c r="H5836" i="1" s="1"/>
  <c r="F5837" i="1"/>
  <c r="G5837" i="1" s="1"/>
  <c r="H5837" i="1" s="1"/>
  <c r="F5840" i="1"/>
  <c r="G5840" i="1" s="1"/>
  <c r="H5840" i="1" s="1"/>
  <c r="F5845" i="1"/>
  <c r="G5845" i="1" s="1"/>
  <c r="H5845" i="1" s="1"/>
  <c r="F5848" i="1"/>
  <c r="G5848" i="1" s="1"/>
  <c r="H5848" i="1" s="1"/>
  <c r="F5853" i="1"/>
  <c r="G5853" i="1" s="1"/>
  <c r="H5853" i="1" s="1"/>
  <c r="F5856" i="1"/>
  <c r="G5856" i="1" s="1"/>
  <c r="H5856" i="1" s="1"/>
  <c r="F5861" i="1"/>
  <c r="G5861" i="1" s="1"/>
  <c r="H5861" i="1" s="1"/>
  <c r="F5864" i="1"/>
  <c r="G5864" i="1" s="1"/>
  <c r="H5864" i="1" s="1"/>
  <c r="F5869" i="1"/>
  <c r="G5869" i="1" s="1"/>
  <c r="H5869" i="1" s="1"/>
  <c r="F5872" i="1"/>
  <c r="G5872" i="1" s="1"/>
  <c r="H5872" i="1" s="1"/>
  <c r="F5877" i="1"/>
  <c r="G5877" i="1" s="1"/>
  <c r="H5877" i="1" s="1"/>
  <c r="F5880" i="1"/>
  <c r="G5880" i="1" s="1"/>
  <c r="H5880" i="1" s="1"/>
  <c r="F5885" i="1"/>
  <c r="G5885" i="1" s="1"/>
  <c r="H5885" i="1" s="1"/>
  <c r="F5888" i="1"/>
  <c r="G5888" i="1" s="1"/>
  <c r="H5888" i="1" s="1"/>
  <c r="F5893" i="1"/>
  <c r="G5893" i="1" s="1"/>
  <c r="H5893" i="1" s="1"/>
  <c r="F5896" i="1"/>
  <c r="G5896" i="1" s="1"/>
  <c r="H5896" i="1" s="1"/>
  <c r="F5901" i="1"/>
  <c r="G5901" i="1" s="1"/>
  <c r="H5901" i="1" s="1"/>
  <c r="F5904" i="1"/>
  <c r="G5904" i="1" s="1"/>
  <c r="H5904" i="1" s="1"/>
  <c r="F5909" i="1"/>
  <c r="G5909" i="1" s="1"/>
  <c r="H5909" i="1" s="1"/>
  <c r="F5912" i="1"/>
  <c r="G5912" i="1" s="1"/>
  <c r="H5912" i="1" s="1"/>
  <c r="F5917" i="1"/>
  <c r="G5917" i="1" s="1"/>
  <c r="H5917" i="1" s="1"/>
  <c r="F5920" i="1"/>
  <c r="G5920" i="1" s="1"/>
  <c r="H5920" i="1" s="1"/>
  <c r="F5925" i="1"/>
  <c r="G5925" i="1" s="1"/>
  <c r="H5925" i="1" s="1"/>
  <c r="F5928" i="1"/>
  <c r="G5928" i="1" s="1"/>
  <c r="H5928" i="1" s="1"/>
  <c r="F5932" i="1"/>
  <c r="G5932" i="1" s="1"/>
  <c r="H5932" i="1" s="1"/>
  <c r="F5933" i="1"/>
  <c r="G5933" i="1" s="1"/>
  <c r="H5933" i="1" s="1"/>
  <c r="F5936" i="1"/>
  <c r="G5936" i="1" s="1"/>
  <c r="H5936" i="1" s="1"/>
  <c r="F5941" i="1"/>
  <c r="G5941" i="1" s="1"/>
  <c r="H5941" i="1" s="1"/>
  <c r="F5944" i="1"/>
  <c r="G5944" i="1" s="1"/>
  <c r="H5944" i="1" s="1"/>
  <c r="F5949" i="1"/>
  <c r="G5949" i="1" s="1"/>
  <c r="H5949" i="1" s="1"/>
  <c r="F5952" i="1"/>
  <c r="G5952" i="1" s="1"/>
  <c r="H5952" i="1" s="1"/>
  <c r="F5957" i="1"/>
  <c r="G5957" i="1" s="1"/>
  <c r="H5957" i="1" s="1"/>
  <c r="F5960" i="1"/>
  <c r="G5960" i="1" s="1"/>
  <c r="H5960" i="1" s="1"/>
  <c r="F5965" i="1"/>
  <c r="G5965" i="1" s="1"/>
  <c r="H5965" i="1" s="1"/>
  <c r="F5968" i="1"/>
  <c r="G5968" i="1" s="1"/>
  <c r="H5968" i="1" s="1"/>
  <c r="F5973" i="1"/>
  <c r="G5973" i="1" s="1"/>
  <c r="H5973" i="1" s="1"/>
  <c r="F5976" i="1"/>
  <c r="G5976" i="1" s="1"/>
  <c r="H5976" i="1" s="1"/>
  <c r="F5981" i="1"/>
  <c r="G5981" i="1" s="1"/>
  <c r="H5981" i="1" s="1"/>
  <c r="F5984" i="1"/>
  <c r="G5984" i="1" s="1"/>
  <c r="H5984" i="1" s="1"/>
  <c r="F5988" i="1"/>
  <c r="G5988" i="1" s="1"/>
  <c r="H5988" i="1" s="1"/>
  <c r="F5989" i="1"/>
  <c r="G5989" i="1" s="1"/>
  <c r="H5989" i="1" s="1"/>
  <c r="F5992" i="1"/>
  <c r="G5992" i="1" s="1"/>
  <c r="H5992" i="1" s="1"/>
  <c r="F5997" i="1"/>
  <c r="G5997" i="1" s="1"/>
  <c r="H5997" i="1" s="1"/>
  <c r="F6000" i="1"/>
  <c r="G6000" i="1" s="1"/>
  <c r="H6000" i="1" s="1"/>
  <c r="F6005" i="1"/>
  <c r="G6005" i="1" s="1"/>
  <c r="H6005" i="1" s="1"/>
  <c r="F6008" i="1"/>
  <c r="G6008" i="1" s="1"/>
  <c r="H6008" i="1" s="1"/>
  <c r="F6013" i="1"/>
  <c r="G6013" i="1" s="1"/>
  <c r="H6013" i="1" s="1"/>
  <c r="F6016" i="1"/>
  <c r="G6016" i="1" s="1"/>
  <c r="H6016" i="1" s="1"/>
  <c r="F6021" i="1"/>
  <c r="G6021" i="1" s="1"/>
  <c r="H6021" i="1" s="1"/>
  <c r="F6024" i="1"/>
  <c r="G6024" i="1" s="1"/>
  <c r="H6024" i="1" s="1"/>
  <c r="F6029" i="1"/>
  <c r="G6029" i="1" s="1"/>
  <c r="H6029" i="1" s="1"/>
  <c r="F6032" i="1"/>
  <c r="G6032" i="1" s="1"/>
  <c r="H6032" i="1" s="1"/>
  <c r="F6040" i="1"/>
  <c r="G6040" i="1" s="1"/>
  <c r="H6040" i="1" s="1"/>
  <c r="F6044" i="1"/>
  <c r="G6044" i="1" s="1"/>
  <c r="H6044" i="1" s="1"/>
  <c r="F6045" i="1"/>
  <c r="G6045" i="1" s="1"/>
  <c r="H6045" i="1" s="1"/>
  <c r="F6048" i="1"/>
  <c r="G6048" i="1" s="1"/>
  <c r="H6048" i="1" s="1"/>
  <c r="F6052" i="1"/>
  <c r="G6052" i="1" s="1"/>
  <c r="H6052" i="1" s="1"/>
  <c r="F6056" i="1"/>
  <c r="G6056" i="1" s="1"/>
  <c r="H6056" i="1" s="1"/>
  <c r="F6060" i="1"/>
  <c r="G6060" i="1" s="1"/>
  <c r="H6060" i="1" s="1"/>
  <c r="F6064" i="1"/>
  <c r="G6064" i="1" s="1"/>
  <c r="H6064" i="1" s="1"/>
  <c r="F6072" i="1"/>
  <c r="G6072" i="1" s="1"/>
  <c r="H6072" i="1" s="1"/>
  <c r="F6076" i="1"/>
  <c r="G6076" i="1" s="1"/>
  <c r="H6076" i="1" s="1"/>
  <c r="F6080" i="1"/>
  <c r="G6080" i="1" s="1"/>
  <c r="H6080" i="1" s="1"/>
  <c r="F6084" i="1"/>
  <c r="G6084" i="1" s="1"/>
  <c r="H6084" i="1" s="1"/>
  <c r="F6088" i="1"/>
  <c r="G6088" i="1" s="1"/>
  <c r="H6088" i="1" s="1"/>
  <c r="F6092" i="1"/>
  <c r="G6092" i="1" s="1"/>
  <c r="H6092" i="1" s="1"/>
  <c r="F6096" i="1"/>
  <c r="G6096" i="1" s="1"/>
  <c r="H6096" i="1" s="1"/>
  <c r="F6101" i="1"/>
  <c r="G6101" i="1" s="1"/>
  <c r="H6101" i="1" s="1"/>
  <c r="F6108" i="1"/>
  <c r="G6108" i="1" s="1"/>
  <c r="H6108" i="1" s="1"/>
  <c r="F6109" i="1"/>
  <c r="G6109" i="1" s="1"/>
  <c r="H6109" i="1" s="1"/>
  <c r="F6116" i="1"/>
  <c r="G6116" i="1" s="1"/>
  <c r="H6116" i="1" s="1"/>
  <c r="F6117" i="1"/>
  <c r="G6117" i="1" s="1"/>
  <c r="H6117" i="1" s="1"/>
  <c r="F6124" i="1"/>
  <c r="G6124" i="1" s="1"/>
  <c r="H6124" i="1" s="1"/>
  <c r="F6125" i="1"/>
  <c r="G6125" i="1" s="1"/>
  <c r="H6125" i="1" s="1"/>
  <c r="F6133" i="1"/>
  <c r="G6133" i="1" s="1"/>
  <c r="H6133" i="1" s="1"/>
  <c r="F6140" i="1"/>
  <c r="G6140" i="1" s="1"/>
  <c r="H6140" i="1" s="1"/>
  <c r="F6141" i="1"/>
  <c r="G6141" i="1" s="1"/>
  <c r="H6141" i="1" s="1"/>
  <c r="F6148" i="1"/>
  <c r="G6148" i="1" s="1"/>
  <c r="H6148" i="1" s="1"/>
  <c r="F6149" i="1"/>
  <c r="G6149" i="1" s="1"/>
  <c r="H6149" i="1" s="1"/>
  <c r="F6156" i="1"/>
  <c r="G6156" i="1" s="1"/>
  <c r="H6156" i="1" s="1"/>
  <c r="F6157" i="1"/>
  <c r="G6157" i="1" s="1"/>
  <c r="H6157" i="1" s="1"/>
  <c r="F6164" i="1"/>
  <c r="G6164" i="1" s="1"/>
  <c r="H6164" i="1" s="1"/>
  <c r="F6165" i="1"/>
  <c r="G6165" i="1" s="1"/>
  <c r="H6165" i="1" s="1"/>
  <c r="F6172" i="1"/>
  <c r="G6172" i="1" s="1"/>
  <c r="H6172" i="1" s="1"/>
  <c r="F6173" i="1"/>
  <c r="G6173" i="1" s="1"/>
  <c r="H6173" i="1" s="1"/>
  <c r="F6180" i="1"/>
  <c r="G6180" i="1" s="1"/>
  <c r="H6180" i="1" s="1"/>
  <c r="F6181" i="1"/>
  <c r="G6181" i="1" s="1"/>
  <c r="H6181" i="1" s="1"/>
  <c r="F6188" i="1"/>
  <c r="G6188" i="1" s="1"/>
  <c r="H6188" i="1" s="1"/>
  <c r="F6189" i="1"/>
  <c r="G6189" i="1" s="1"/>
  <c r="H6189" i="1" s="1"/>
  <c r="F6197" i="1"/>
  <c r="G6197" i="1" s="1"/>
  <c r="H6197" i="1" s="1"/>
  <c r="F6204" i="1"/>
  <c r="G6204" i="1" s="1"/>
  <c r="H6204" i="1" s="1"/>
  <c r="F6205" i="1"/>
  <c r="G6205" i="1" s="1"/>
  <c r="H6205" i="1" s="1"/>
  <c r="F6212" i="1"/>
  <c r="G6212" i="1" s="1"/>
  <c r="H6212" i="1" s="1"/>
  <c r="F6213" i="1"/>
  <c r="G6213" i="1" s="1"/>
  <c r="H6213" i="1" s="1"/>
  <c r="F6216" i="1"/>
  <c r="G6216" i="1" s="1"/>
  <c r="H6216" i="1" s="1"/>
  <c r="F6220" i="1"/>
  <c r="G6220" i="1" s="1"/>
  <c r="H6220" i="1" s="1"/>
  <c r="F6221" i="1"/>
  <c r="G6221" i="1" s="1"/>
  <c r="H6221" i="1" s="1"/>
  <c r="F6228" i="1"/>
  <c r="G6228" i="1" s="1"/>
  <c r="H6228" i="1" s="1"/>
  <c r="F6229" i="1"/>
  <c r="G6229" i="1" s="1"/>
  <c r="H6229" i="1" s="1"/>
  <c r="F6237" i="1"/>
  <c r="G6237" i="1" s="1"/>
  <c r="H6237" i="1" s="1"/>
  <c r="F6240" i="1"/>
  <c r="G6240" i="1" s="1"/>
  <c r="H6240" i="1" s="1"/>
  <c r="F6244" i="1"/>
  <c r="G6244" i="1" s="1"/>
  <c r="H6244" i="1" s="1"/>
  <c r="F6245" i="1"/>
  <c r="G6245" i="1" s="1"/>
  <c r="H6245" i="1" s="1"/>
  <c r="F6248" i="1"/>
  <c r="G6248" i="1" s="1"/>
  <c r="H6248" i="1" s="1"/>
  <c r="F6252" i="1"/>
  <c r="G6252" i="1" s="1"/>
  <c r="H6252" i="1" s="1"/>
  <c r="F6253" i="1"/>
  <c r="G6253" i="1" s="1"/>
  <c r="H6253" i="1" s="1"/>
  <c r="F6256" i="1"/>
  <c r="G6256" i="1" s="1"/>
  <c r="H6256" i="1" s="1"/>
  <c r="F6261" i="1"/>
  <c r="G6261" i="1" s="1"/>
  <c r="H6261" i="1" s="1"/>
  <c r="F6264" i="1"/>
  <c r="G6264" i="1" s="1"/>
  <c r="H6264" i="1" s="1"/>
  <c r="F6268" i="1"/>
  <c r="G6268" i="1" s="1"/>
  <c r="H6268" i="1" s="1"/>
  <c r="F6269" i="1"/>
  <c r="G6269" i="1" s="1"/>
  <c r="H6269" i="1" s="1"/>
  <c r="F6272" i="1"/>
  <c r="G6272" i="1" s="1"/>
  <c r="H6272" i="1" s="1"/>
  <c r="F6276" i="1"/>
  <c r="G6276" i="1" s="1"/>
  <c r="H6276" i="1" s="1"/>
  <c r="F6277" i="1"/>
  <c r="G6277" i="1" s="1"/>
  <c r="H6277" i="1" s="1"/>
  <c r="F6280" i="1"/>
  <c r="G6280" i="1" s="1"/>
  <c r="H6280" i="1" s="1"/>
  <c r="F6284" i="1"/>
  <c r="G6284" i="1" s="1"/>
  <c r="H6284" i="1" s="1"/>
  <c r="F6285" i="1"/>
  <c r="G6285" i="1" s="1"/>
  <c r="H6285" i="1" s="1"/>
  <c r="F6288" i="1"/>
  <c r="G6288" i="1" s="1"/>
  <c r="H6288" i="1" s="1"/>
  <c r="F6292" i="1"/>
  <c r="G6292" i="1" s="1"/>
  <c r="H6292" i="1" s="1"/>
  <c r="F6293" i="1"/>
  <c r="G6293" i="1" s="1"/>
  <c r="H6293" i="1" s="1"/>
  <c r="F6296" i="1"/>
  <c r="G6296" i="1" s="1"/>
  <c r="H6296" i="1" s="1"/>
  <c r="F6300" i="1"/>
  <c r="G6300" i="1" s="1"/>
  <c r="H6300" i="1" s="1"/>
  <c r="F6301" i="1"/>
  <c r="G6301" i="1" s="1"/>
  <c r="H6301" i="1" s="1"/>
  <c r="F6304" i="1"/>
  <c r="G6304" i="1" s="1"/>
  <c r="H6304" i="1" s="1"/>
  <c r="F6308" i="1"/>
  <c r="G6308" i="1" s="1"/>
  <c r="H6308" i="1" s="1"/>
  <c r="F6312" i="1"/>
  <c r="G6312" i="1" s="1"/>
  <c r="H6312" i="1" s="1"/>
  <c r="F6316" i="1"/>
  <c r="G6316" i="1" s="1"/>
  <c r="H6316" i="1" s="1"/>
  <c r="F6317" i="1"/>
  <c r="G6317" i="1" s="1"/>
  <c r="H6317" i="1" s="1"/>
  <c r="F6320" i="1"/>
  <c r="G6320" i="1" s="1"/>
  <c r="H6320" i="1" s="1"/>
  <c r="F6325" i="1"/>
  <c r="G6325" i="1" s="1"/>
  <c r="H6325" i="1" s="1"/>
  <c r="F6328" i="1"/>
  <c r="G6328" i="1" s="1"/>
  <c r="H6328" i="1" s="1"/>
  <c r="F6332" i="1"/>
  <c r="G6332" i="1" s="1"/>
  <c r="H6332" i="1" s="1"/>
  <c r="F6336" i="1"/>
  <c r="G6336" i="1" s="1"/>
  <c r="H6336" i="1" s="1"/>
  <c r="F6340" i="1"/>
  <c r="G6340" i="1" s="1"/>
  <c r="H6340" i="1" s="1"/>
  <c r="F6341" i="1"/>
  <c r="G6341" i="1" s="1"/>
  <c r="H6341" i="1" s="1"/>
  <c r="F6344" i="1"/>
  <c r="G6344" i="1" s="1"/>
  <c r="H6344" i="1" s="1"/>
  <c r="F6348" i="1"/>
  <c r="G6348" i="1" s="1"/>
  <c r="H6348" i="1" s="1"/>
  <c r="F6349" i="1"/>
  <c r="G6349" i="1" s="1"/>
  <c r="H6349" i="1" s="1"/>
  <c r="F6352" i="1"/>
  <c r="G6352" i="1" s="1"/>
  <c r="H6352" i="1" s="1"/>
  <c r="F6356" i="1"/>
  <c r="G6356" i="1" s="1"/>
  <c r="H6356" i="1" s="1"/>
  <c r="F6360" i="1"/>
  <c r="G6360" i="1" s="1"/>
  <c r="H6360" i="1" s="1"/>
  <c r="F6365" i="1"/>
  <c r="G6365" i="1" s="1"/>
  <c r="H6365" i="1" s="1"/>
  <c r="F6368" i="1"/>
  <c r="G6368" i="1" s="1"/>
  <c r="H6368" i="1" s="1"/>
  <c r="F6376" i="1"/>
  <c r="G6376" i="1" s="1"/>
  <c r="H6376" i="1" s="1"/>
  <c r="F6380" i="1"/>
  <c r="G6380" i="1" s="1"/>
  <c r="H6380" i="1" s="1"/>
  <c r="F6384" i="1"/>
  <c r="G6384" i="1" s="1"/>
  <c r="H6384" i="1" s="1"/>
  <c r="F6389" i="1"/>
  <c r="G6389" i="1" s="1"/>
  <c r="H6389" i="1" s="1"/>
  <c r="F6397" i="1"/>
  <c r="G6397" i="1" s="1"/>
  <c r="H6397" i="1" s="1"/>
  <c r="F6400" i="1"/>
  <c r="G6400" i="1" s="1"/>
  <c r="H6400" i="1" s="1"/>
  <c r="F6405" i="1"/>
  <c r="G6405" i="1" s="1"/>
  <c r="H6405" i="1" s="1"/>
  <c r="F6408" i="1"/>
  <c r="G6408" i="1" s="1"/>
  <c r="H6408" i="1" s="1"/>
  <c r="F6416" i="1"/>
  <c r="G6416" i="1" s="1"/>
  <c r="H6416" i="1" s="1"/>
  <c r="F6421" i="1"/>
  <c r="G6421" i="1" s="1"/>
  <c r="H6421" i="1" s="1"/>
  <c r="F6428" i="1"/>
  <c r="G6428" i="1" s="1"/>
  <c r="H6428" i="1" s="1"/>
  <c r="F6429" i="1"/>
  <c r="G6429" i="1" s="1"/>
  <c r="H6429" i="1" s="1"/>
  <c r="F6436" i="1"/>
  <c r="G6436" i="1" s="1"/>
  <c r="H6436" i="1" s="1"/>
  <c r="F6445" i="1"/>
  <c r="G6445" i="1" s="1"/>
  <c r="H6445" i="1" s="1"/>
  <c r="F6448" i="1"/>
  <c r="G6448" i="1" s="1"/>
  <c r="H6448" i="1" s="1"/>
  <c r="F6453" i="1"/>
  <c r="G6453" i="1" s="1"/>
  <c r="H6453" i="1" s="1"/>
  <c r="F6456" i="1"/>
  <c r="G6456" i="1" s="1"/>
  <c r="H6456" i="1" s="1"/>
  <c r="F6460" i="1"/>
  <c r="G6460" i="1" s="1"/>
  <c r="H6460" i="1" s="1"/>
  <c r="F6464" i="1"/>
  <c r="G6464" i="1" s="1"/>
  <c r="H6464" i="1" s="1"/>
  <c r="F6468" i="1"/>
  <c r="G6468" i="1" s="1"/>
  <c r="H6468" i="1" s="1"/>
  <c r="F6469" i="1"/>
  <c r="G6469" i="1" s="1"/>
  <c r="H6469" i="1" s="1"/>
  <c r="F6472" i="1"/>
  <c r="G6472" i="1" s="1"/>
  <c r="H6472" i="1" s="1"/>
  <c r="F6476" i="1"/>
  <c r="G6476" i="1" s="1"/>
  <c r="H6476" i="1" s="1"/>
  <c r="F6477" i="1"/>
  <c r="G6477" i="1" s="1"/>
  <c r="H6477" i="1" s="1"/>
  <c r="F6480" i="1"/>
  <c r="G6480" i="1" s="1"/>
  <c r="H6480" i="1" s="1"/>
  <c r="F6484" i="1"/>
  <c r="G6484" i="1" s="1"/>
  <c r="H6484" i="1" s="1"/>
  <c r="F6488" i="1"/>
  <c r="G6488" i="1" s="1"/>
  <c r="H6488" i="1" s="1"/>
  <c r="F6492" i="1"/>
  <c r="G6492" i="1" s="1"/>
  <c r="H6492" i="1" s="1"/>
  <c r="F6493" i="1"/>
  <c r="G6493" i="1" s="1"/>
  <c r="H6493" i="1" s="1"/>
  <c r="F6501" i="1"/>
  <c r="G6501" i="1" s="1"/>
  <c r="H6501" i="1" s="1"/>
  <c r="F6504" i="1"/>
  <c r="G6504" i="1" s="1"/>
  <c r="H6504" i="1" s="1"/>
  <c r="F6512" i="1"/>
  <c r="G6512" i="1" s="1"/>
  <c r="H6512" i="1" s="1"/>
  <c r="F6517" i="1"/>
  <c r="G6517" i="1" s="1"/>
  <c r="H6517" i="1" s="1"/>
  <c r="F6520" i="1"/>
  <c r="G6520" i="1" s="1"/>
  <c r="H6520" i="1" s="1"/>
  <c r="F6525" i="1"/>
  <c r="G6525" i="1" s="1"/>
  <c r="H6525" i="1" s="1"/>
  <c r="F6528" i="1"/>
  <c r="G6528" i="1" s="1"/>
  <c r="H6528" i="1" s="1"/>
  <c r="F6536" i="1"/>
  <c r="G6536" i="1" s="1"/>
  <c r="H6536" i="1" s="1"/>
  <c r="F6541" i="1"/>
  <c r="G6541" i="1" s="1"/>
  <c r="H6541" i="1" s="1"/>
  <c r="F6544" i="1"/>
  <c r="G6544" i="1" s="1"/>
  <c r="H6544" i="1" s="1"/>
  <c r="F6548" i="1"/>
  <c r="G6548" i="1" s="1"/>
  <c r="H6548" i="1" s="1"/>
  <c r="F6549" i="1"/>
  <c r="G6549" i="1" s="1"/>
  <c r="H6549" i="1" s="1"/>
  <c r="F6552" i="1"/>
  <c r="G6552" i="1" s="1"/>
  <c r="H6552" i="1" s="1"/>
  <c r="F6560" i="1"/>
  <c r="G6560" i="1" s="1"/>
  <c r="H6560" i="1" s="1"/>
  <c r="F6565" i="1"/>
  <c r="G6565" i="1" s="1"/>
  <c r="H6565" i="1" s="1"/>
  <c r="F6568" i="1"/>
  <c r="G6568" i="1" s="1"/>
  <c r="H6568" i="1" s="1"/>
  <c r="F6576" i="1"/>
  <c r="G6576" i="1" s="1"/>
  <c r="H6576" i="1" s="1"/>
  <c r="F6584" i="1"/>
  <c r="G6584" i="1" s="1"/>
  <c r="H6584" i="1" s="1"/>
  <c r="F6589" i="1"/>
  <c r="G6589" i="1" s="1"/>
  <c r="H6589" i="1" s="1"/>
  <c r="F6597" i="1"/>
  <c r="G6597" i="1" s="1"/>
  <c r="H6597" i="1" s="1"/>
  <c r="F6605" i="1"/>
  <c r="G6605" i="1" s="1"/>
  <c r="H6605" i="1" s="1"/>
  <c r="F6628" i="1"/>
  <c r="G6628" i="1" s="1"/>
  <c r="H6628" i="1" s="1"/>
  <c r="F6637" i="1"/>
  <c r="G6637" i="1" s="1"/>
  <c r="H6637" i="1" s="1"/>
  <c r="F6640" i="1"/>
  <c r="G6640" i="1" s="1"/>
  <c r="H6640" i="1" s="1"/>
  <c r="F6645" i="1"/>
  <c r="G6645" i="1" s="1"/>
  <c r="H6645" i="1" s="1"/>
  <c r="F6648" i="1"/>
  <c r="G6648" i="1" s="1"/>
  <c r="H6648" i="1" s="1"/>
  <c r="F6656" i="1"/>
  <c r="G6656" i="1" s="1"/>
  <c r="H6656" i="1" s="1"/>
  <c r="F6669" i="1"/>
  <c r="G6669" i="1" s="1"/>
  <c r="H6669" i="1" s="1"/>
  <c r="F6672" i="1"/>
  <c r="G6672" i="1" s="1"/>
  <c r="H6672" i="1" s="1"/>
  <c r="F6677" i="1"/>
  <c r="G6677" i="1" s="1"/>
  <c r="H6677" i="1" s="1"/>
  <c r="F6680" i="1"/>
  <c r="G6680" i="1" s="1"/>
  <c r="H6680" i="1" s="1"/>
  <c r="F6688" i="1"/>
  <c r="G6688" i="1" s="1"/>
  <c r="H6688" i="1" s="1"/>
  <c r="F6696" i="1"/>
  <c r="G6696" i="1" s="1"/>
  <c r="H6696" i="1" s="1"/>
  <c r="F6700" i="1"/>
  <c r="G6700" i="1" s="1"/>
  <c r="H6700" i="1" s="1"/>
  <c r="F6701" i="1"/>
  <c r="G6701" i="1" s="1"/>
  <c r="H6701" i="1" s="1"/>
  <c r="F6709" i="1"/>
  <c r="G6709" i="1" s="1"/>
  <c r="H6709" i="1" s="1"/>
  <c r="F6716" i="1"/>
  <c r="G6716" i="1" s="1"/>
  <c r="H6716" i="1" s="1"/>
  <c r="F6724" i="1"/>
  <c r="G6724" i="1" s="1"/>
  <c r="H6724" i="1" s="1"/>
  <c r="F6725" i="1"/>
  <c r="G6725" i="1" s="1"/>
  <c r="H6725" i="1" s="1"/>
  <c r="F6732" i="1"/>
  <c r="G6732" i="1" s="1"/>
  <c r="H6732" i="1" s="1"/>
  <c r="F6736" i="1"/>
  <c r="G6736" i="1" s="1"/>
  <c r="H6736" i="1" s="1"/>
  <c r="F6740" i="1"/>
  <c r="G6740" i="1" s="1"/>
  <c r="H6740" i="1" s="1"/>
  <c r="F6741" i="1"/>
  <c r="G6741" i="1" s="1"/>
  <c r="H6741" i="1" s="1"/>
  <c r="F6748" i="1"/>
  <c r="G6748" i="1" s="1"/>
  <c r="H6748" i="1" s="1"/>
  <c r="F6749" i="1"/>
  <c r="G6749" i="1" s="1"/>
  <c r="H6749" i="1" s="1"/>
  <c r="F6756" i="1"/>
  <c r="G6756" i="1" s="1"/>
  <c r="H6756" i="1" s="1"/>
  <c r="F6764" i="1"/>
  <c r="G6764" i="1" s="1"/>
  <c r="H6764" i="1" s="1"/>
  <c r="F6765" i="1"/>
  <c r="G6765" i="1" s="1"/>
  <c r="H6765" i="1" s="1"/>
  <c r="F6773" i="1"/>
  <c r="G6773" i="1" s="1"/>
  <c r="H6773" i="1" s="1"/>
  <c r="F6780" i="1"/>
  <c r="G6780" i="1" s="1"/>
  <c r="H6780" i="1" s="1"/>
  <c r="F6788" i="1"/>
  <c r="G6788" i="1" s="1"/>
  <c r="H6788" i="1" s="1"/>
  <c r="F6789" i="1"/>
  <c r="G6789" i="1" s="1"/>
  <c r="H6789" i="1" s="1"/>
  <c r="F6796" i="1"/>
  <c r="G6796" i="1" s="1"/>
  <c r="H6796" i="1" s="1"/>
  <c r="F6797" i="1"/>
  <c r="G6797" i="1" s="1"/>
  <c r="H6797" i="1" s="1"/>
  <c r="F6804" i="1"/>
  <c r="G6804" i="1" s="1"/>
  <c r="H6804" i="1" s="1"/>
  <c r="F6808" i="1"/>
  <c r="G6808" i="1" s="1"/>
  <c r="H6808" i="1" s="1"/>
  <c r="F6813" i="1"/>
  <c r="G6813" i="1" s="1"/>
  <c r="H6813" i="1" s="1"/>
  <c r="F6816" i="1"/>
  <c r="G6816" i="1" s="1"/>
  <c r="H6816" i="1" s="1"/>
  <c r="F6820" i="1"/>
  <c r="G6820" i="1" s="1"/>
  <c r="H6820" i="1" s="1"/>
  <c r="F6824" i="1"/>
  <c r="G6824" i="1" s="1"/>
  <c r="H6824" i="1" s="1"/>
  <c r="F6828" i="1"/>
  <c r="G6828" i="1" s="1"/>
  <c r="H6828" i="1" s="1"/>
  <c r="F6829" i="1"/>
  <c r="G6829" i="1" s="1"/>
  <c r="H6829" i="1" s="1"/>
  <c r="F6837" i="1"/>
  <c r="G6837" i="1" s="1"/>
  <c r="H6837" i="1" s="1"/>
  <c r="F6840" i="1"/>
  <c r="G6840" i="1" s="1"/>
  <c r="H6840" i="1" s="1"/>
  <c r="F6848" i="1"/>
  <c r="G6848" i="1" s="1"/>
  <c r="H6848" i="1" s="1"/>
  <c r="F6852" i="1"/>
  <c r="G6852" i="1" s="1"/>
  <c r="H6852" i="1" s="1"/>
  <c r="F6856" i="1"/>
  <c r="G6856" i="1" s="1"/>
  <c r="H6856" i="1" s="1"/>
  <c r="F6860" i="1"/>
  <c r="G6860" i="1" s="1"/>
  <c r="H6860" i="1" s="1"/>
  <c r="F6861" i="1"/>
  <c r="G6861" i="1" s="1"/>
  <c r="H6861" i="1" s="1"/>
  <c r="F6868" i="1"/>
  <c r="G6868" i="1" s="1"/>
  <c r="H6868" i="1" s="1"/>
  <c r="F6876" i="1"/>
  <c r="G6876" i="1" s="1"/>
  <c r="H6876" i="1" s="1"/>
  <c r="F6877" i="1"/>
  <c r="G6877" i="1" s="1"/>
  <c r="H6877" i="1" s="1"/>
  <c r="F6884" i="1"/>
  <c r="G6884" i="1" s="1"/>
  <c r="H6884" i="1" s="1"/>
  <c r="F6885" i="1"/>
  <c r="G6885" i="1" s="1"/>
  <c r="H6885" i="1" s="1"/>
  <c r="F6892" i="1"/>
  <c r="G6892" i="1" s="1"/>
  <c r="H6892" i="1" s="1"/>
  <c r="F6901" i="1"/>
  <c r="G6901" i="1" s="1"/>
  <c r="H6901" i="1" s="1"/>
  <c r="F6908" i="1"/>
  <c r="G6908" i="1" s="1"/>
  <c r="H6908" i="1" s="1"/>
  <c r="F6909" i="1"/>
  <c r="G6909" i="1" s="1"/>
  <c r="H6909" i="1" s="1"/>
  <c r="F6912" i="1"/>
  <c r="G6912" i="1" s="1"/>
  <c r="H6912" i="1" s="1"/>
  <c r="F6916" i="1"/>
  <c r="G6916" i="1" s="1"/>
  <c r="H6916" i="1" s="1"/>
  <c r="F6924" i="1"/>
  <c r="G6924" i="1" s="1"/>
  <c r="H6924" i="1" s="1"/>
  <c r="F6925" i="1"/>
  <c r="G6925" i="1" s="1"/>
  <c r="H6925" i="1" s="1"/>
  <c r="F6932" i="1"/>
  <c r="G6932" i="1" s="1"/>
  <c r="H6932" i="1" s="1"/>
  <c r="F6940" i="1"/>
  <c r="G6940" i="1" s="1"/>
  <c r="H6940" i="1" s="1"/>
  <c r="F6941" i="1"/>
  <c r="G6941" i="1" s="1"/>
  <c r="H6941" i="1" s="1"/>
  <c r="F6948" i="1"/>
  <c r="G6948" i="1" s="1"/>
  <c r="H6948" i="1" s="1"/>
  <c r="F6949" i="1"/>
  <c r="G6949" i="1" s="1"/>
  <c r="H6949" i="1" s="1"/>
  <c r="F6956" i="1"/>
  <c r="G6956" i="1" s="1"/>
  <c r="H6956" i="1" s="1"/>
  <c r="F6965" i="1"/>
  <c r="G6965" i="1" s="1"/>
  <c r="H6965" i="1" s="1"/>
  <c r="F6972" i="1"/>
  <c r="G6972" i="1" s="1"/>
  <c r="H6972" i="1" s="1"/>
  <c r="F6973" i="1"/>
  <c r="G6973" i="1" s="1"/>
  <c r="H6973" i="1" s="1"/>
  <c r="F6980" i="1"/>
  <c r="G6980" i="1" s="1"/>
  <c r="H6980" i="1" s="1"/>
  <c r="F6988" i="1"/>
  <c r="G6988" i="1" s="1"/>
  <c r="H6988" i="1" s="1"/>
  <c r="F6989" i="1"/>
  <c r="G6989" i="1" s="1"/>
  <c r="H6989" i="1" s="1"/>
  <c r="F6996" i="1"/>
  <c r="G6996" i="1" s="1"/>
  <c r="H6996" i="1" s="1"/>
  <c r="F6997" i="1"/>
  <c r="G6997" i="1" s="1"/>
  <c r="H6997" i="1" s="1"/>
  <c r="F7004" i="1"/>
  <c r="G7004" i="1" s="1"/>
  <c r="H7004" i="1" s="1"/>
  <c r="F7012" i="1"/>
  <c r="G7012" i="1" s="1"/>
  <c r="H7012" i="1" s="1"/>
  <c r="F7013" i="1"/>
  <c r="G7013" i="1" s="1"/>
  <c r="H7013" i="1" s="1"/>
  <c r="F7020" i="1"/>
  <c r="G7020" i="1" s="1"/>
  <c r="H7020" i="1" s="1"/>
  <c r="F7032" i="1"/>
  <c r="G7032" i="1" s="1"/>
  <c r="H7032" i="1" s="1"/>
  <c r="F7036" i="1"/>
  <c r="G7036" i="1" s="1"/>
  <c r="H7036" i="1" s="1"/>
  <c r="F7037" i="1"/>
  <c r="G7037" i="1" s="1"/>
  <c r="H7037" i="1" s="1"/>
  <c r="F7044" i="1"/>
  <c r="G7044" i="1" s="1"/>
  <c r="H7044" i="1" s="1"/>
  <c r="F7052" i="1"/>
  <c r="G7052" i="1" s="1"/>
  <c r="H7052" i="1" s="1"/>
  <c r="F7053" i="1"/>
  <c r="G7053" i="1" s="1"/>
  <c r="H7053" i="1" s="1"/>
  <c r="F7060" i="1"/>
  <c r="G7060" i="1" s="1"/>
  <c r="H7060" i="1" s="1"/>
  <c r="F7061" i="1"/>
  <c r="G7061" i="1" s="1"/>
  <c r="H7061" i="1" s="1"/>
  <c r="F7068" i="1"/>
  <c r="G7068" i="1" s="1"/>
  <c r="H7068" i="1" s="1"/>
  <c r="F7076" i="1"/>
  <c r="G7076" i="1" s="1"/>
  <c r="H7076" i="1" s="1"/>
  <c r="F7077" i="1"/>
  <c r="G7077" i="1" s="1"/>
  <c r="H7077" i="1" s="1"/>
  <c r="F7080" i="1"/>
  <c r="G7080" i="1" s="1"/>
  <c r="H7080" i="1" s="1"/>
  <c r="F7084" i="1"/>
  <c r="G7084" i="1" s="1"/>
  <c r="H7084" i="1" s="1"/>
  <c r="F7085" i="1"/>
  <c r="G7085" i="1" s="1"/>
  <c r="H7085" i="1" s="1"/>
  <c r="F7100" i="1"/>
  <c r="G7100" i="1" s="1"/>
  <c r="H7100" i="1" s="1"/>
  <c r="F7101" i="1"/>
  <c r="G7101" i="1" s="1"/>
  <c r="H7101" i="1" s="1"/>
  <c r="F7108" i="1"/>
  <c r="G7108" i="1" s="1"/>
  <c r="H7108" i="1" s="1"/>
  <c r="F7109" i="1"/>
  <c r="G7109" i="1" s="1"/>
  <c r="H7109" i="1" s="1"/>
  <c r="F7116" i="1"/>
  <c r="G7116" i="1" s="1"/>
  <c r="H7116" i="1" s="1"/>
  <c r="F7124" i="1"/>
  <c r="G7124" i="1" s="1"/>
  <c r="H7124" i="1" s="1"/>
  <c r="F7125" i="1"/>
  <c r="G7125" i="1" s="1"/>
  <c r="H7125" i="1" s="1"/>
  <c r="F7132" i="1"/>
  <c r="G7132" i="1" s="1"/>
  <c r="H7132" i="1" s="1"/>
  <c r="F7140" i="1"/>
  <c r="G7140" i="1" s="1"/>
  <c r="H7140" i="1" s="1"/>
  <c r="F7141" i="1"/>
  <c r="G7141" i="1" s="1"/>
  <c r="H7141" i="1" s="1"/>
  <c r="F7148" i="1"/>
  <c r="G7148" i="1" s="1"/>
  <c r="H7148" i="1" s="1"/>
  <c r="F7149" i="1"/>
  <c r="G7149" i="1" s="1"/>
  <c r="H7149" i="1" s="1"/>
  <c r="F7164" i="1"/>
  <c r="G7164" i="1" s="1"/>
  <c r="H7164" i="1" s="1"/>
  <c r="F7165" i="1"/>
  <c r="G7165" i="1" s="1"/>
  <c r="H7165" i="1" s="1"/>
  <c r="F7172" i="1"/>
  <c r="G7172" i="1" s="1"/>
  <c r="H7172" i="1" s="1"/>
  <c r="F7173" i="1"/>
  <c r="G7173" i="1" s="1"/>
  <c r="H7173" i="1" s="1"/>
  <c r="F7180" i="1"/>
  <c r="G7180" i="1" s="1"/>
  <c r="H7180" i="1" s="1"/>
  <c r="F7184" i="1"/>
  <c r="G7184" i="1" s="1"/>
  <c r="H7184" i="1" s="1"/>
  <c r="F7188" i="1"/>
  <c r="G7188" i="1" s="1"/>
  <c r="H7188" i="1" s="1"/>
  <c r="F7189" i="1"/>
  <c r="G7189" i="1" s="1"/>
  <c r="H7189" i="1" s="1"/>
  <c r="F7196" i="1"/>
  <c r="G7196" i="1" s="1"/>
  <c r="H7196" i="1" s="1"/>
  <c r="F7197" i="1"/>
  <c r="G7197" i="1" s="1"/>
  <c r="H7197" i="1" s="1"/>
  <c r="F7204" i="1"/>
  <c r="G7204" i="1" s="1"/>
  <c r="H7204" i="1" s="1"/>
  <c r="F7212" i="1"/>
  <c r="G7212" i="1" s="1"/>
  <c r="H7212" i="1" s="1"/>
  <c r="F7213" i="1"/>
  <c r="G7213" i="1" s="1"/>
  <c r="H7213" i="1" s="1"/>
  <c r="F7221" i="1"/>
  <c r="G7221" i="1" s="1"/>
  <c r="H7221" i="1" s="1"/>
  <c r="F7228" i="1"/>
  <c r="G7228" i="1" s="1"/>
  <c r="H7228" i="1" s="1"/>
  <c r="F7236" i="1"/>
  <c r="G7236" i="1" s="1"/>
  <c r="H7236" i="1" s="1"/>
  <c r="F7237" i="1"/>
  <c r="G7237" i="1" s="1"/>
  <c r="H7237" i="1" s="1"/>
  <c r="F7244" i="1"/>
  <c r="G7244" i="1" s="1"/>
  <c r="H7244" i="1" s="1"/>
  <c r="F7252" i="1"/>
  <c r="G7252" i="1" s="1"/>
  <c r="H7252" i="1" s="1"/>
  <c r="F7253" i="1"/>
  <c r="G7253" i="1" s="1"/>
  <c r="H7253" i="1" s="1"/>
  <c r="F7260" i="1"/>
  <c r="G7260" i="1" s="1"/>
  <c r="H7260" i="1" s="1"/>
  <c r="F7261" i="1"/>
  <c r="G7261" i="1" s="1"/>
  <c r="H7261" i="1" s="1"/>
  <c r="F7268" i="1"/>
  <c r="G7268" i="1" s="1"/>
  <c r="H7268" i="1" s="1"/>
  <c r="F7272" i="1"/>
  <c r="G7272" i="1" s="1"/>
  <c r="H7272" i="1" s="1"/>
  <c r="F7276" i="1"/>
  <c r="G7276" i="1" s="1"/>
  <c r="H7276" i="1" s="1"/>
  <c r="F7277" i="1"/>
  <c r="G7277" i="1" s="1"/>
  <c r="H7277" i="1" s="1"/>
  <c r="F7285" i="1"/>
  <c r="G7285" i="1" s="1"/>
  <c r="H7285" i="1" s="1"/>
  <c r="F7292" i="1"/>
  <c r="G7292" i="1" s="1"/>
  <c r="H7292" i="1" s="1"/>
  <c r="F7300" i="1"/>
  <c r="G7300" i="1" s="1"/>
  <c r="H7300" i="1" s="1"/>
  <c r="F7301" i="1"/>
  <c r="G7301" i="1" s="1"/>
  <c r="H7301" i="1" s="1"/>
  <c r="F7308" i="1"/>
  <c r="G7308" i="1" s="1"/>
  <c r="H7308" i="1" s="1"/>
  <c r="F7309" i="1"/>
  <c r="G7309" i="1" s="1"/>
  <c r="H7309" i="1" s="1"/>
  <c r="F7316" i="1"/>
  <c r="G7316" i="1" s="1"/>
  <c r="H7316" i="1" s="1"/>
  <c r="F7324" i="1"/>
  <c r="G7324" i="1" s="1"/>
  <c r="H7324" i="1" s="1"/>
  <c r="F7325" i="1"/>
  <c r="G7325" i="1" s="1"/>
  <c r="H7325" i="1" s="1"/>
  <c r="F7332" i="1"/>
  <c r="G7332" i="1" s="1"/>
  <c r="H7332" i="1" s="1"/>
  <c r="F7340" i="1"/>
  <c r="G7340" i="1" s="1"/>
  <c r="H7340" i="1" s="1"/>
  <c r="F7341" i="1"/>
  <c r="G7341" i="1" s="1"/>
  <c r="H7341" i="1" s="1"/>
  <c r="F7349" i="1"/>
  <c r="G7349" i="1" s="1"/>
  <c r="H7349" i="1" s="1"/>
  <c r="F7356" i="1"/>
  <c r="G7356" i="1" s="1"/>
  <c r="H7356" i="1" s="1"/>
  <c r="F7364" i="1"/>
  <c r="G7364" i="1" s="1"/>
  <c r="H7364" i="1" s="1"/>
  <c r="F7365" i="1"/>
  <c r="G7365" i="1" s="1"/>
  <c r="H7365" i="1" s="1"/>
  <c r="F7372" i="1"/>
  <c r="G7372" i="1" s="1"/>
  <c r="H7372" i="1" s="1"/>
  <c r="F7373" i="1"/>
  <c r="G7373" i="1" s="1"/>
  <c r="H7373" i="1" s="1"/>
  <c r="F7380" i="1"/>
  <c r="G7380" i="1" s="1"/>
  <c r="H7380" i="1" s="1"/>
  <c r="F7388" i="1"/>
  <c r="G7388" i="1" s="1"/>
  <c r="H7388" i="1" s="1"/>
  <c r="F7389" i="1"/>
  <c r="G7389" i="1" s="1"/>
  <c r="H7389" i="1" s="1"/>
  <c r="F7396" i="1"/>
  <c r="G7396" i="1" s="1"/>
  <c r="H7396" i="1" s="1"/>
  <c r="F7397" i="1"/>
  <c r="G7397" i="1" s="1"/>
  <c r="H7397" i="1" s="1"/>
  <c r="F7404" i="1"/>
  <c r="G7404" i="1" s="1"/>
  <c r="H7404" i="1" s="1"/>
  <c r="F7413" i="1"/>
  <c r="G7413" i="1" s="1"/>
  <c r="H7413" i="1" s="1"/>
  <c r="F7421" i="1"/>
  <c r="G7421" i="1" s="1"/>
  <c r="H7421" i="1" s="1"/>
  <c r="F7424" i="1"/>
  <c r="G7424" i="1" s="1"/>
  <c r="H7424" i="1" s="1"/>
  <c r="F7428" i="1"/>
  <c r="G7428" i="1" s="1"/>
  <c r="H7428" i="1" s="1"/>
  <c r="F7432" i="1"/>
  <c r="G7432" i="1" s="1"/>
  <c r="H7432" i="1" s="1"/>
  <c r="F7436" i="1"/>
  <c r="G7436" i="1" s="1"/>
  <c r="H7436" i="1" s="1"/>
  <c r="F7437" i="1"/>
  <c r="G7437" i="1" s="1"/>
  <c r="H7437" i="1" s="1"/>
  <c r="F7440" i="1"/>
  <c r="G7440" i="1" s="1"/>
  <c r="H7440" i="1" s="1"/>
  <c r="F7444" i="1"/>
  <c r="G7444" i="1" s="1"/>
  <c r="H7444" i="1" s="1"/>
  <c r="F7445" i="1"/>
  <c r="G7445" i="1" s="1"/>
  <c r="H7445" i="1" s="1"/>
  <c r="F7448" i="1"/>
  <c r="G7448" i="1" s="1"/>
  <c r="H7448" i="1" s="1"/>
  <c r="F7452" i="1"/>
  <c r="G7452" i="1" s="1"/>
  <c r="H7452" i="1" s="1"/>
  <c r="F7456" i="1"/>
  <c r="G7456" i="1" s="1"/>
  <c r="H7456" i="1" s="1"/>
  <c r="F7460" i="1"/>
  <c r="G7460" i="1" s="1"/>
  <c r="H7460" i="1" s="1"/>
  <c r="F7461" i="1"/>
  <c r="G7461" i="1" s="1"/>
  <c r="H7461" i="1" s="1"/>
  <c r="F7464" i="1"/>
  <c r="G7464" i="1" s="1"/>
  <c r="H7464" i="1" s="1"/>
  <c r="F7468" i="1"/>
  <c r="G7468" i="1" s="1"/>
  <c r="H7468" i="1" s="1"/>
  <c r="F7472" i="1"/>
  <c r="G7472" i="1" s="1"/>
  <c r="H7472" i="1" s="1"/>
  <c r="F7480" i="1"/>
  <c r="G7480" i="1" s="1"/>
  <c r="H7480" i="1" s="1"/>
  <c r="F7484" i="1"/>
  <c r="G7484" i="1" s="1"/>
  <c r="H7484" i="1" s="1"/>
  <c r="F7485" i="1"/>
  <c r="G7485" i="1" s="1"/>
  <c r="H7485" i="1" s="1"/>
  <c r="F7488" i="1"/>
  <c r="G7488" i="1" s="1"/>
  <c r="H7488" i="1" s="1"/>
  <c r="F7492" i="1"/>
  <c r="G7492" i="1" s="1"/>
  <c r="H7492" i="1" s="1"/>
  <c r="F7496" i="1"/>
  <c r="G7496" i="1" s="1"/>
  <c r="H7496" i="1" s="1"/>
  <c r="F7500" i="1"/>
  <c r="G7500" i="1" s="1"/>
  <c r="H7500" i="1" s="1"/>
  <c r="F7501" i="1"/>
  <c r="G7501" i="1" s="1"/>
  <c r="H7501" i="1" s="1"/>
  <c r="F7504" i="1"/>
  <c r="G7504" i="1" s="1"/>
  <c r="H7504" i="1" s="1"/>
  <c r="F7509" i="1"/>
  <c r="G7509" i="1" s="1"/>
  <c r="H7509" i="1" s="1"/>
  <c r="F7512" i="1"/>
  <c r="G7512" i="1" s="1"/>
  <c r="H7512" i="1" s="1"/>
  <c r="F7520" i="1"/>
  <c r="G7520" i="1" s="1"/>
  <c r="H7520" i="1" s="1"/>
  <c r="F7533" i="1"/>
  <c r="G7533" i="1" s="1"/>
  <c r="H7533" i="1" s="1"/>
  <c r="F7536" i="1"/>
  <c r="G7536" i="1" s="1"/>
  <c r="H7536" i="1" s="1"/>
  <c r="F7541" i="1"/>
  <c r="G7541" i="1" s="1"/>
  <c r="H7541" i="1" s="1"/>
  <c r="F7544" i="1"/>
  <c r="G7544" i="1" s="1"/>
  <c r="H7544" i="1" s="1"/>
  <c r="F7552" i="1"/>
  <c r="G7552" i="1" s="1"/>
  <c r="H7552" i="1" s="1"/>
  <c r="F7557" i="1"/>
  <c r="G7557" i="1" s="1"/>
  <c r="H7557" i="1" s="1"/>
  <c r="F7560" i="1"/>
  <c r="G7560" i="1" s="1"/>
  <c r="H7560" i="1" s="1"/>
  <c r="F7565" i="1"/>
  <c r="G7565" i="1" s="1"/>
  <c r="H7565" i="1" s="1"/>
  <c r="F7568" i="1"/>
  <c r="G7568" i="1" s="1"/>
  <c r="H7568" i="1" s="1"/>
  <c r="F7576" i="1"/>
  <c r="G7576" i="1" s="1"/>
  <c r="H7576" i="1" s="1"/>
  <c r="F7581" i="1"/>
  <c r="G7581" i="1" s="1"/>
  <c r="H7581" i="1" s="1"/>
  <c r="F7584" i="1"/>
  <c r="G7584" i="1" s="1"/>
  <c r="H7584" i="1" s="1"/>
  <c r="F7589" i="1"/>
  <c r="G7589" i="1" s="1"/>
  <c r="H7589" i="1" s="1"/>
  <c r="F7592" i="1"/>
  <c r="G7592" i="1" s="1"/>
  <c r="H7592" i="1" s="1"/>
  <c r="F7600" i="1"/>
  <c r="G7600" i="1" s="1"/>
  <c r="H7600" i="1" s="1"/>
  <c r="F7605" i="1"/>
  <c r="G7605" i="1" s="1"/>
  <c r="H7605" i="1" s="1"/>
  <c r="F7612" i="1"/>
  <c r="G7612" i="1" s="1"/>
  <c r="H7612" i="1" s="1"/>
  <c r="F7613" i="1"/>
  <c r="G7613" i="1" s="1"/>
  <c r="H7613" i="1" s="1"/>
  <c r="F7624" i="1"/>
  <c r="G7624" i="1" s="1"/>
  <c r="H7624" i="1" s="1"/>
  <c r="F7628" i="1"/>
  <c r="G7628" i="1" s="1"/>
  <c r="H7628" i="1" s="1"/>
  <c r="F7629" i="1"/>
  <c r="G7629" i="1" s="1"/>
  <c r="H7629" i="1" s="1"/>
  <c r="F7632" i="1"/>
  <c r="G7632" i="1" s="1"/>
  <c r="H7632" i="1" s="1"/>
  <c r="F7637" i="1"/>
  <c r="G7637" i="1" s="1"/>
  <c r="H7637" i="1" s="1"/>
  <c r="F7640" i="1"/>
  <c r="G7640" i="1" s="1"/>
  <c r="H7640" i="1" s="1"/>
  <c r="F7648" i="1"/>
  <c r="G7648" i="1" s="1"/>
  <c r="H7648" i="1" s="1"/>
  <c r="F7652" i="1"/>
  <c r="G7652" i="1" s="1"/>
  <c r="H7652" i="1" s="1"/>
  <c r="F7656" i="1"/>
  <c r="G7656" i="1" s="1"/>
  <c r="H7656" i="1" s="1"/>
  <c r="F7660" i="1"/>
  <c r="G7660" i="1" s="1"/>
  <c r="H7660" i="1" s="1"/>
  <c r="F7664" i="1"/>
  <c r="G7664" i="1" s="1"/>
  <c r="H7664" i="1" s="1"/>
  <c r="F7669" i="1"/>
  <c r="G7669" i="1" s="1"/>
  <c r="H7669" i="1" s="1"/>
  <c r="F7680" i="1"/>
  <c r="G7680" i="1" s="1"/>
  <c r="H7680" i="1" s="1"/>
  <c r="F7684" i="1"/>
  <c r="G7684" i="1" s="1"/>
  <c r="H7684" i="1" s="1"/>
  <c r="F7685" i="1"/>
  <c r="G7685" i="1" s="1"/>
  <c r="H7685" i="1" s="1"/>
  <c r="F7688" i="1"/>
  <c r="G7688" i="1" s="1"/>
  <c r="H7688" i="1" s="1"/>
  <c r="F7692" i="1"/>
  <c r="G7692" i="1" s="1"/>
  <c r="H7692" i="1" s="1"/>
  <c r="F7693" i="1"/>
  <c r="G7693" i="1" s="1"/>
  <c r="H7693" i="1" s="1"/>
  <c r="F7696" i="1"/>
  <c r="G7696" i="1" s="1"/>
  <c r="H7696" i="1" s="1"/>
  <c r="F7700" i="1"/>
  <c r="G7700" i="1" s="1"/>
  <c r="H7700" i="1" s="1"/>
  <c r="F7704" i="1"/>
  <c r="G7704" i="1" s="1"/>
  <c r="H7704" i="1" s="1"/>
  <c r="F7708" i="1"/>
  <c r="G7708" i="1" s="1"/>
  <c r="H7708" i="1" s="1"/>
  <c r="F7709" i="1"/>
  <c r="G7709" i="1" s="1"/>
  <c r="H7709" i="1" s="1"/>
  <c r="F7712" i="1"/>
  <c r="G7712" i="1" s="1"/>
  <c r="H7712" i="1" s="1"/>
  <c r="F7716" i="1"/>
  <c r="G7716" i="1" s="1"/>
  <c r="H7716" i="1" s="1"/>
  <c r="F7720" i="1"/>
  <c r="G7720" i="1" s="1"/>
  <c r="H7720" i="1" s="1"/>
  <c r="F7724" i="1"/>
  <c r="G7724" i="1" s="1"/>
  <c r="H7724" i="1" s="1"/>
  <c r="F7725" i="1"/>
  <c r="G7725" i="1" s="1"/>
  <c r="H7725" i="1" s="1"/>
  <c r="F7728" i="1"/>
  <c r="G7728" i="1" s="1"/>
  <c r="H7728" i="1" s="1"/>
  <c r="F7733" i="1"/>
  <c r="G7733" i="1" s="1"/>
  <c r="H7733" i="1" s="1"/>
  <c r="F7736" i="1"/>
  <c r="G7736" i="1" s="1"/>
  <c r="H7736" i="1" s="1"/>
  <c r="F7740" i="1"/>
  <c r="G7740" i="1" s="1"/>
  <c r="H7740" i="1" s="1"/>
  <c r="F7744" i="1"/>
  <c r="G7744" i="1" s="1"/>
  <c r="H7744" i="1" s="1"/>
  <c r="F7748" i="1"/>
  <c r="G7748" i="1" s="1"/>
  <c r="H7748" i="1" s="1"/>
  <c r="F7749" i="1"/>
  <c r="G7749" i="1" s="1"/>
  <c r="H7749" i="1" s="1"/>
  <c r="F7752" i="1"/>
  <c r="G7752" i="1" s="1"/>
  <c r="H7752" i="1" s="1"/>
  <c r="F7756" i="1"/>
  <c r="G7756" i="1" s="1"/>
  <c r="H7756" i="1" s="1"/>
  <c r="F7757" i="1"/>
  <c r="G7757" i="1" s="1"/>
  <c r="H7757" i="1" s="1"/>
  <c r="F7760" i="1"/>
  <c r="G7760" i="1" s="1"/>
  <c r="H7760" i="1" s="1"/>
  <c r="F7768" i="1"/>
  <c r="G7768" i="1" s="1"/>
  <c r="H7768" i="1" s="1"/>
  <c r="F7773" i="1"/>
  <c r="G7773" i="1" s="1"/>
  <c r="H7773" i="1" s="1"/>
  <c r="F7776" i="1"/>
  <c r="G7776" i="1" s="1"/>
  <c r="H7776" i="1" s="1"/>
  <c r="F7781" i="1"/>
  <c r="G7781" i="1" s="1"/>
  <c r="H7781" i="1" s="1"/>
  <c r="F7784" i="1"/>
  <c r="G7784" i="1" s="1"/>
  <c r="H7784" i="1" s="1"/>
  <c r="F7800" i="1"/>
  <c r="G7800" i="1" s="1"/>
  <c r="H7800" i="1" s="1"/>
  <c r="F7804" i="1"/>
  <c r="G7804" i="1" s="1"/>
  <c r="H7804" i="1" s="1"/>
  <c r="F7808" i="1"/>
  <c r="G7808" i="1" s="1"/>
  <c r="H7808" i="1" s="1"/>
  <c r="F7812" i="1"/>
  <c r="G7812" i="1" s="1"/>
  <c r="H7812" i="1" s="1"/>
  <c r="F7816" i="1"/>
  <c r="G7816" i="1" s="1"/>
  <c r="H7816" i="1" s="1"/>
  <c r="F7820" i="1"/>
  <c r="G7820" i="1" s="1"/>
  <c r="H7820" i="1" s="1"/>
  <c r="F7828" i="1"/>
  <c r="G7828" i="1" s="1"/>
  <c r="H7828" i="1" s="1"/>
  <c r="F7829" i="1"/>
  <c r="G7829" i="1" s="1"/>
  <c r="H7829" i="1" s="1"/>
  <c r="F7836" i="1"/>
  <c r="G7836" i="1" s="1"/>
  <c r="H7836" i="1" s="1"/>
  <c r="F7837" i="1"/>
  <c r="G7837" i="1" s="1"/>
  <c r="H7837" i="1" s="1"/>
  <c r="F7852" i="1"/>
  <c r="G7852" i="1" s="1"/>
  <c r="H7852" i="1" s="1"/>
  <c r="F7861" i="1"/>
  <c r="G7861" i="1" s="1"/>
  <c r="H7861" i="1" s="1"/>
  <c r="F7868" i="1"/>
  <c r="G7868" i="1" s="1"/>
  <c r="H7868" i="1" s="1"/>
  <c r="F7869" i="1"/>
  <c r="G7869" i="1" s="1"/>
  <c r="H7869" i="1" s="1"/>
  <c r="F7876" i="1"/>
  <c r="G7876" i="1" s="1"/>
  <c r="H7876" i="1" s="1"/>
  <c r="F7880" i="1"/>
  <c r="G7880" i="1" s="1"/>
  <c r="H7880" i="1" s="1"/>
  <c r="F7884" i="1"/>
  <c r="G7884" i="1" s="1"/>
  <c r="H7884" i="1" s="1"/>
  <c r="F7885" i="1"/>
  <c r="G7885" i="1" s="1"/>
  <c r="H7885" i="1" s="1"/>
  <c r="F7888" i="1"/>
  <c r="G7888" i="1" s="1"/>
  <c r="H7888" i="1" s="1"/>
  <c r="F7893" i="1"/>
  <c r="G7893" i="1" s="1"/>
  <c r="H7893" i="1" s="1"/>
  <c r="F7896" i="1"/>
  <c r="G7896" i="1" s="1"/>
  <c r="H7896" i="1" s="1"/>
  <c r="F7901" i="1"/>
  <c r="G7901" i="1" s="1"/>
  <c r="H7901" i="1" s="1"/>
  <c r="F7904" i="1"/>
  <c r="G7904" i="1" s="1"/>
  <c r="H7904" i="1" s="1"/>
  <c r="F7908" i="1"/>
  <c r="G7908" i="1" s="1"/>
  <c r="H7908" i="1" s="1"/>
  <c r="F7912" i="1"/>
  <c r="G7912" i="1" s="1"/>
  <c r="H7912" i="1" s="1"/>
  <c r="F7916" i="1"/>
  <c r="G7916" i="1" s="1"/>
  <c r="H7916" i="1" s="1"/>
  <c r="F7920" i="1"/>
  <c r="G7920" i="1" s="1"/>
  <c r="H7920" i="1" s="1"/>
  <c r="F7928" i="1"/>
  <c r="G7928" i="1" s="1"/>
  <c r="H7928" i="1" s="1"/>
  <c r="F7932" i="1"/>
  <c r="G7932" i="1" s="1"/>
  <c r="H7932" i="1" s="1"/>
  <c r="F7936" i="1"/>
  <c r="G7936" i="1" s="1"/>
  <c r="H7936" i="1" s="1"/>
  <c r="F7940" i="1"/>
  <c r="G7940" i="1" s="1"/>
  <c r="H7940" i="1" s="1"/>
  <c r="F7944" i="1"/>
  <c r="G7944" i="1" s="1"/>
  <c r="H7944" i="1" s="1"/>
  <c r="F7948" i="1"/>
  <c r="G7948" i="1" s="1"/>
  <c r="H7948" i="1" s="1"/>
  <c r="F7952" i="1"/>
  <c r="G7952" i="1" s="1"/>
  <c r="H7952" i="1" s="1"/>
  <c r="F7956" i="1"/>
  <c r="G7956" i="1" s="1"/>
  <c r="H7956" i="1" s="1"/>
  <c r="F7960" i="1"/>
  <c r="G7960" i="1" s="1"/>
  <c r="H7960" i="1" s="1"/>
  <c r="F7964" i="1"/>
  <c r="G7964" i="1" s="1"/>
  <c r="H7964" i="1" s="1"/>
  <c r="F7968" i="1"/>
  <c r="G7968" i="1" s="1"/>
  <c r="H7968" i="1" s="1"/>
  <c r="F7972" i="1"/>
  <c r="G7972" i="1" s="1"/>
  <c r="H7972" i="1" s="1"/>
  <c r="F7976" i="1"/>
  <c r="G7976" i="1" s="1"/>
  <c r="H7976" i="1" s="1"/>
  <c r="F7980" i="1"/>
  <c r="G7980" i="1" s="1"/>
  <c r="H7980" i="1" s="1"/>
  <c r="F7984" i="1"/>
  <c r="G7984" i="1" s="1"/>
  <c r="H7984" i="1" s="1"/>
  <c r="F7992" i="1"/>
  <c r="G7992" i="1" s="1"/>
  <c r="H7992" i="1" s="1"/>
  <c r="F7996" i="1"/>
  <c r="G7996" i="1" s="1"/>
  <c r="H7996" i="1" s="1"/>
  <c r="F8000" i="1"/>
  <c r="G8000" i="1" s="1"/>
  <c r="H8000" i="1" s="1"/>
  <c r="F8004" i="1"/>
  <c r="G8004" i="1" s="1"/>
  <c r="H8004" i="1" s="1"/>
  <c r="F8008" i="1"/>
  <c r="G8008" i="1" s="1"/>
  <c r="H8008" i="1" s="1"/>
  <c r="F8012" i="1"/>
  <c r="G8012" i="1" s="1"/>
  <c r="H8012" i="1" s="1"/>
  <c r="F8016" i="1"/>
  <c r="G8016" i="1" s="1"/>
  <c r="H8016" i="1" s="1"/>
  <c r="F8020" i="1"/>
  <c r="G8020" i="1" s="1"/>
  <c r="H8020" i="1" s="1"/>
  <c r="F8024" i="1"/>
  <c r="G8024" i="1" s="1"/>
  <c r="H8024" i="1" s="1"/>
  <c r="F8028" i="1"/>
  <c r="G8028" i="1" s="1"/>
  <c r="H8028" i="1" s="1"/>
  <c r="F8032" i="1"/>
  <c r="G8032" i="1" s="1"/>
  <c r="H8032" i="1" s="1"/>
  <c r="F8036" i="1"/>
  <c r="G8036" i="1" s="1"/>
  <c r="H8036" i="1" s="1"/>
  <c r="F8040" i="1"/>
  <c r="G8040" i="1" s="1"/>
  <c r="H8040" i="1" s="1"/>
  <c r="F8044" i="1"/>
  <c r="G8044" i="1" s="1"/>
  <c r="H8044" i="1" s="1"/>
  <c r="F8048" i="1"/>
  <c r="G8048" i="1" s="1"/>
  <c r="H8048" i="1" s="1"/>
  <c r="F8056" i="1"/>
  <c r="G8056" i="1" s="1"/>
  <c r="H8056" i="1" s="1"/>
  <c r="F8060" i="1"/>
  <c r="G8060" i="1" s="1"/>
  <c r="H8060" i="1" s="1"/>
  <c r="F8064" i="1"/>
  <c r="G8064" i="1" s="1"/>
  <c r="H8064" i="1" s="1"/>
  <c r="F8068" i="1"/>
  <c r="G8068" i="1" s="1"/>
  <c r="H8068" i="1" s="1"/>
  <c r="F8072" i="1"/>
  <c r="G8072" i="1" s="1"/>
  <c r="H8072" i="1" s="1"/>
  <c r="F8076" i="1"/>
  <c r="G8076" i="1" s="1"/>
  <c r="H8076" i="1" s="1"/>
  <c r="F8080" i="1"/>
  <c r="G8080" i="1" s="1"/>
  <c r="H8080" i="1" s="1"/>
  <c r="F8084" i="1"/>
  <c r="G8084" i="1" s="1"/>
  <c r="H8084" i="1" s="1"/>
  <c r="F8088" i="1"/>
  <c r="G8088" i="1" s="1"/>
  <c r="H8088" i="1" s="1"/>
  <c r="F8092" i="1"/>
  <c r="G8092" i="1" s="1"/>
  <c r="H8092" i="1" s="1"/>
  <c r="F8096" i="1"/>
  <c r="G8096" i="1" s="1"/>
  <c r="H8096" i="1" s="1"/>
  <c r="F8100" i="1"/>
  <c r="G8100" i="1" s="1"/>
  <c r="H8100" i="1" s="1"/>
  <c r="F8104" i="1"/>
  <c r="G8104" i="1" s="1"/>
  <c r="H8104" i="1" s="1"/>
  <c r="F8112" i="1"/>
  <c r="G8112" i="1" s="1"/>
  <c r="H8112" i="1" s="1"/>
  <c r="F8117" i="1"/>
  <c r="G8117" i="1" s="1"/>
  <c r="H8117" i="1" s="1"/>
  <c r="F8124" i="1"/>
  <c r="G8124" i="1" s="1"/>
  <c r="H8124" i="1" s="1"/>
  <c r="F8125" i="1"/>
  <c r="G8125" i="1" s="1"/>
  <c r="H8125" i="1" s="1"/>
  <c r="F8132" i="1"/>
  <c r="G8132" i="1" s="1"/>
  <c r="H8132" i="1" s="1"/>
  <c r="F8140" i="1"/>
  <c r="G8140" i="1" s="1"/>
  <c r="H8140" i="1" s="1"/>
  <c r="F8141" i="1"/>
  <c r="G8141" i="1" s="1"/>
  <c r="H8141" i="1" s="1"/>
  <c r="F8149" i="1"/>
  <c r="G8149" i="1" s="1"/>
  <c r="H8149" i="1" s="1"/>
  <c r="F8156" i="1"/>
  <c r="G8156" i="1" s="1"/>
  <c r="H8156" i="1" s="1"/>
  <c r="F8160" i="1"/>
  <c r="G8160" i="1" s="1"/>
  <c r="H8160" i="1" s="1"/>
  <c r="F8165" i="1"/>
  <c r="G8165" i="1" s="1"/>
  <c r="H8165" i="1" s="1"/>
  <c r="F8168" i="1"/>
  <c r="G8168" i="1" s="1"/>
  <c r="H8168" i="1" s="1"/>
  <c r="F8173" i="1"/>
  <c r="G8173" i="1" s="1"/>
  <c r="H8173" i="1" s="1"/>
  <c r="F8176" i="1"/>
  <c r="G8176" i="1" s="1"/>
  <c r="H8176" i="1" s="1"/>
  <c r="F8184" i="1"/>
  <c r="G8184" i="1" s="1"/>
  <c r="H8184" i="1" s="1"/>
  <c r="F8188" i="1"/>
  <c r="G8188" i="1" s="1"/>
  <c r="H8188" i="1" s="1"/>
  <c r="F8192" i="1"/>
  <c r="G8192" i="1" s="1"/>
  <c r="H8192" i="1" s="1"/>
  <c r="F8196" i="1"/>
  <c r="G8196" i="1" s="1"/>
  <c r="H8196" i="1" s="1"/>
  <c r="F8200" i="1"/>
  <c r="G8200" i="1" s="1"/>
  <c r="H8200" i="1" s="1"/>
  <c r="F8204" i="1"/>
  <c r="G8204" i="1" s="1"/>
  <c r="H8204" i="1" s="1"/>
  <c r="F8208" i="1"/>
  <c r="G8208" i="1" s="1"/>
  <c r="H8208" i="1" s="1"/>
  <c r="F8212" i="1"/>
  <c r="G8212" i="1" s="1"/>
  <c r="H8212" i="1" s="1"/>
  <c r="F8216" i="1"/>
  <c r="G8216" i="1" s="1"/>
  <c r="H8216" i="1" s="1"/>
  <c r="F8220" i="1"/>
  <c r="G8220" i="1" s="1"/>
  <c r="H8220" i="1" s="1"/>
  <c r="F8224" i="1"/>
  <c r="G8224" i="1" s="1"/>
  <c r="H8224" i="1" s="1"/>
  <c r="F8228" i="1"/>
  <c r="G8228" i="1" s="1"/>
  <c r="H8228" i="1" s="1"/>
  <c r="F8232" i="1"/>
  <c r="G8232" i="1" s="1"/>
  <c r="H8232" i="1" s="1"/>
  <c r="F8236" i="1"/>
  <c r="G8236" i="1" s="1"/>
  <c r="H8236" i="1" s="1"/>
  <c r="F8245" i="1"/>
  <c r="G8245" i="1" s="1"/>
  <c r="H8245" i="1" s="1"/>
  <c r="F8252" i="1"/>
  <c r="G8252" i="1" s="1"/>
  <c r="H8252" i="1" s="1"/>
  <c r="F8256" i="1"/>
  <c r="G8256" i="1" s="1"/>
  <c r="H8256" i="1" s="1"/>
  <c r="F8260" i="1"/>
  <c r="G8260" i="1" s="1"/>
  <c r="H8260" i="1" s="1"/>
  <c r="F8261" i="1"/>
  <c r="G8261" i="1" s="1"/>
  <c r="H8261" i="1" s="1"/>
  <c r="F8264" i="1"/>
  <c r="G8264" i="1" s="1"/>
  <c r="H8264" i="1" s="1"/>
  <c r="F8268" i="1"/>
  <c r="G8268" i="1" s="1"/>
  <c r="H8268" i="1" s="1"/>
  <c r="F8269" i="1"/>
  <c r="G8269" i="1" s="1"/>
  <c r="H8269" i="1" s="1"/>
  <c r="F8272" i="1"/>
  <c r="G8272" i="1" s="1"/>
  <c r="H8272" i="1" s="1"/>
  <c r="F8280" i="1"/>
  <c r="G8280" i="1" s="1"/>
  <c r="H8280" i="1" s="1"/>
  <c r="F8289" i="1"/>
  <c r="G8289" i="1" s="1"/>
  <c r="H8289" i="1" s="1"/>
  <c r="F8293" i="1"/>
  <c r="G8293" i="1" s="1"/>
  <c r="H8293" i="1" s="1"/>
  <c r="F8296" i="1"/>
  <c r="G8296" i="1" s="1"/>
  <c r="H8296" i="1" s="1"/>
  <c r="F8304" i="1"/>
  <c r="G8304" i="1" s="1"/>
  <c r="H8304" i="1" s="1"/>
  <c r="F8305" i="1"/>
  <c r="G8305" i="1" s="1"/>
  <c r="H8305" i="1" s="1"/>
  <c r="F8309" i="1"/>
  <c r="G8309" i="1" s="1"/>
  <c r="H8309" i="1" s="1"/>
  <c r="F8312" i="1"/>
  <c r="G8312" i="1" s="1"/>
  <c r="H8312" i="1" s="1"/>
  <c r="F8317" i="1"/>
  <c r="G8317" i="1" s="1"/>
  <c r="H8317" i="1" s="1"/>
  <c r="F8325" i="1"/>
  <c r="G8325" i="1" s="1"/>
  <c r="H8325" i="1" s="1"/>
  <c r="F8328" i="1"/>
  <c r="G8328" i="1" s="1"/>
  <c r="H8328" i="1" s="1"/>
  <c r="F8336" i="1"/>
  <c r="G8336" i="1" s="1"/>
  <c r="H8336" i="1" s="1"/>
  <c r="F8344" i="1"/>
  <c r="G8344" i="1" s="1"/>
  <c r="H8344" i="1" s="1"/>
  <c r="F8349" i="1"/>
  <c r="G8349" i="1" s="1"/>
  <c r="H8349" i="1" s="1"/>
  <c r="F8357" i="1"/>
  <c r="G8357" i="1" s="1"/>
  <c r="H8357" i="1" s="1"/>
  <c r="F8360" i="1"/>
  <c r="G8360" i="1" s="1"/>
  <c r="H8360" i="1" s="1"/>
  <c r="F8368" i="1"/>
  <c r="G8368" i="1" s="1"/>
  <c r="H8368" i="1" s="1"/>
  <c r="F8376" i="1"/>
  <c r="G8376" i="1" s="1"/>
  <c r="H8376" i="1" s="1"/>
  <c r="F8380" i="1"/>
  <c r="G8380" i="1" s="1"/>
  <c r="H8380" i="1" s="1"/>
  <c r="F8389" i="1"/>
  <c r="G8389" i="1" s="1"/>
  <c r="H8389" i="1" s="1"/>
  <c r="F8392" i="1"/>
  <c r="G8392" i="1" s="1"/>
  <c r="H8392" i="1" s="1"/>
  <c r="F8396" i="1"/>
  <c r="G8396" i="1" s="1"/>
  <c r="H8396" i="1" s="1"/>
  <c r="F8397" i="1"/>
  <c r="G8397" i="1" s="1"/>
  <c r="H8397" i="1" s="1"/>
  <c r="F8400" i="1"/>
  <c r="G8400" i="1" s="1"/>
  <c r="H8400" i="1" s="1"/>
  <c r="F8404" i="1"/>
  <c r="G8404" i="1" s="1"/>
  <c r="H8404" i="1" s="1"/>
  <c r="F8405" i="1"/>
  <c r="G8405" i="1" s="1"/>
  <c r="H8405" i="1" s="1"/>
  <c r="F8413" i="1"/>
  <c r="G8413" i="1" s="1"/>
  <c r="H8413" i="1" s="1"/>
  <c r="F8416" i="1"/>
  <c r="G8416" i="1" s="1"/>
  <c r="H8416" i="1" s="1"/>
  <c r="F8428" i="1"/>
  <c r="G8428" i="1" s="1"/>
  <c r="H8428" i="1" s="1"/>
  <c r="F8429" i="1"/>
  <c r="G8429" i="1" s="1"/>
  <c r="H8429" i="1" s="1"/>
  <c r="F8437" i="1"/>
  <c r="G8437" i="1" s="1"/>
  <c r="H8437" i="1" s="1"/>
  <c r="F8444" i="1"/>
  <c r="G8444" i="1" s="1"/>
  <c r="H8444" i="1" s="1"/>
  <c r="F8445" i="1"/>
  <c r="G8445" i="1" s="1"/>
  <c r="H8445" i="1" s="1"/>
  <c r="F8460" i="1"/>
  <c r="G8460" i="1" s="1"/>
  <c r="H8460" i="1" s="1"/>
  <c r="F8461" i="1"/>
  <c r="G8461" i="1" s="1"/>
  <c r="H8461" i="1" s="1"/>
  <c r="F8468" i="1"/>
  <c r="G8468" i="1" s="1"/>
  <c r="H8468" i="1" s="1"/>
  <c r="F8469" i="1"/>
  <c r="G8469" i="1" s="1"/>
  <c r="H8469" i="1" s="1"/>
  <c r="F8476" i="1"/>
  <c r="G8476" i="1" s="1"/>
  <c r="H8476" i="1" s="1"/>
  <c r="F8484" i="1"/>
  <c r="G8484" i="1" s="1"/>
  <c r="H8484" i="1" s="1"/>
  <c r="F8485" i="1"/>
  <c r="G8485" i="1" s="1"/>
  <c r="H8485" i="1" s="1"/>
  <c r="F8492" i="1"/>
  <c r="G8492" i="1" s="1"/>
  <c r="H8492" i="1" s="1"/>
  <c r="F8493" i="1"/>
  <c r="G8493" i="1" s="1"/>
  <c r="H8493" i="1" s="1"/>
  <c r="F8504" i="1"/>
  <c r="G8504" i="1" s="1"/>
  <c r="H8504" i="1" s="1"/>
  <c r="F8509" i="1"/>
  <c r="G8509" i="1" s="1"/>
  <c r="H8509" i="1" s="1"/>
  <c r="F8512" i="1"/>
  <c r="G8512" i="1" s="1"/>
  <c r="H8512" i="1" s="1"/>
  <c r="F8517" i="1"/>
  <c r="G8517" i="1" s="1"/>
  <c r="H8517" i="1" s="1"/>
  <c r="F8520" i="1"/>
  <c r="G8520" i="1" s="1"/>
  <c r="H8520" i="1" s="1"/>
  <c r="F8528" i="1"/>
  <c r="G8528" i="1" s="1"/>
  <c r="H8528" i="1" s="1"/>
  <c r="F8533" i="1"/>
  <c r="G8533" i="1" s="1"/>
  <c r="H8533" i="1" s="1"/>
  <c r="F8536" i="1"/>
  <c r="G8536" i="1" s="1"/>
  <c r="H8536" i="1" s="1"/>
  <c r="F8544" i="1"/>
  <c r="G8544" i="1" s="1"/>
  <c r="H8544" i="1" s="1"/>
  <c r="F8548" i="1"/>
  <c r="G8548" i="1" s="1"/>
  <c r="H8548" i="1" s="1"/>
  <c r="F8552" i="1"/>
  <c r="G8552" i="1" s="1"/>
  <c r="H8552" i="1" s="1"/>
  <c r="F8556" i="1"/>
  <c r="G8556" i="1" s="1"/>
  <c r="H8556" i="1" s="1"/>
  <c r="F8565" i="1"/>
  <c r="G8565" i="1" s="1"/>
  <c r="H8565" i="1" s="1"/>
  <c r="F8572" i="1"/>
  <c r="G8572" i="1" s="1"/>
  <c r="H8572" i="1" s="1"/>
  <c r="F8573" i="1"/>
  <c r="G8573" i="1" s="1"/>
  <c r="H8573" i="1" s="1"/>
  <c r="F8580" i="1"/>
  <c r="G8580" i="1" s="1"/>
  <c r="H8580" i="1" s="1"/>
  <c r="F8581" i="1"/>
  <c r="G8581" i="1" s="1"/>
  <c r="H8581" i="1" s="1"/>
  <c r="F8584" i="1"/>
  <c r="G8584" i="1" s="1"/>
  <c r="H8584" i="1" s="1"/>
  <c r="F8588" i="1"/>
  <c r="G8588" i="1" s="1"/>
  <c r="H8588" i="1" s="1"/>
  <c r="F8589" i="1"/>
  <c r="G8589" i="1" s="1"/>
  <c r="H8589" i="1" s="1"/>
  <c r="F8597" i="1"/>
  <c r="G8597" i="1" s="1"/>
  <c r="H8597" i="1" s="1"/>
  <c r="F8616" i="1"/>
  <c r="G8616" i="1" s="1"/>
  <c r="H8616" i="1" s="1"/>
  <c r="F8621" i="1"/>
  <c r="G8621" i="1" s="1"/>
  <c r="H8621" i="1" s="1"/>
  <c r="F8624" i="1"/>
  <c r="G8624" i="1" s="1"/>
  <c r="H8624" i="1" s="1"/>
  <c r="F8632" i="1"/>
  <c r="G8632" i="1" s="1"/>
  <c r="H8632" i="1" s="1"/>
  <c r="F8637" i="1"/>
  <c r="G8637" i="1" s="1"/>
  <c r="H8637" i="1" s="1"/>
  <c r="F8648" i="1"/>
  <c r="G8648" i="1" s="1"/>
  <c r="H8648" i="1" s="1"/>
  <c r="F8653" i="1"/>
  <c r="G8653" i="1" s="1"/>
  <c r="H8653" i="1" s="1"/>
  <c r="F8661" i="1"/>
  <c r="G8661" i="1" s="1"/>
  <c r="H8661" i="1" s="1"/>
  <c r="F8669" i="1"/>
  <c r="G8669" i="1" s="1"/>
  <c r="H8669" i="1" s="1"/>
  <c r="F8672" i="1"/>
  <c r="G8672" i="1" s="1"/>
  <c r="H8672" i="1" s="1"/>
  <c r="F8680" i="1"/>
  <c r="G8680" i="1" s="1"/>
  <c r="H8680" i="1" s="1"/>
  <c r="F8688" i="1"/>
  <c r="G8688" i="1" s="1"/>
  <c r="H8688" i="1" s="1"/>
  <c r="F8693" i="1"/>
  <c r="G8693" i="1" s="1"/>
  <c r="H8693" i="1" s="1"/>
  <c r="F8701" i="1"/>
  <c r="G8701" i="1" s="1"/>
  <c r="H8701" i="1" s="1"/>
  <c r="F8704" i="1"/>
  <c r="G8704" i="1" s="1"/>
  <c r="H8704" i="1" s="1"/>
  <c r="F8712" i="1"/>
  <c r="G8712" i="1" s="1"/>
  <c r="H8712" i="1" s="1"/>
  <c r="F8717" i="1"/>
  <c r="G8717" i="1" s="1"/>
  <c r="H8717" i="1" s="1"/>
  <c r="F8724" i="1"/>
  <c r="G8724" i="1" s="1"/>
  <c r="H8724" i="1" s="1"/>
  <c r="F8732" i="1"/>
  <c r="G8732" i="1" s="1"/>
  <c r="H8732" i="1" s="1"/>
  <c r="F8733" i="1"/>
  <c r="G8733" i="1" s="1"/>
  <c r="H8733" i="1" s="1"/>
  <c r="F8740" i="1"/>
  <c r="G8740" i="1" s="1"/>
  <c r="H8740" i="1" s="1"/>
  <c r="F8744" i="1"/>
  <c r="G8744" i="1" s="1"/>
  <c r="H8744" i="1" s="1"/>
  <c r="F8749" i="1"/>
  <c r="G8749" i="1" s="1"/>
  <c r="H8749" i="1" s="1"/>
  <c r="F8752" i="1"/>
  <c r="G8752" i="1" s="1"/>
  <c r="H8752" i="1" s="1"/>
  <c r="F8760" i="1"/>
  <c r="G8760" i="1" s="1"/>
  <c r="H8760" i="1" s="1"/>
  <c r="F8764" i="1"/>
  <c r="G8764" i="1" s="1"/>
  <c r="H8764" i="1" s="1"/>
  <c r="F8769" i="1"/>
  <c r="G8769" i="1" s="1"/>
  <c r="H8769" i="1" s="1"/>
  <c r="F8772" i="1"/>
  <c r="G8772" i="1" s="1"/>
  <c r="H8772" i="1" s="1"/>
  <c r="F8773" i="1"/>
  <c r="G8773" i="1" s="1"/>
  <c r="H8773" i="1" s="1"/>
  <c r="F8780" i="1"/>
  <c r="G8780" i="1" s="1"/>
  <c r="H8780" i="1" s="1"/>
  <c r="F8784" i="1"/>
  <c r="G8784" i="1" s="1"/>
  <c r="H8784" i="1" s="1"/>
  <c r="F8789" i="1"/>
  <c r="G8789" i="1" s="1"/>
  <c r="H8789" i="1" s="1"/>
  <c r="F8792" i="1"/>
  <c r="G8792" i="1" s="1"/>
  <c r="H8792" i="1" s="1"/>
  <c r="F8796" i="1"/>
  <c r="G8796" i="1" s="1"/>
  <c r="H8796" i="1" s="1"/>
  <c r="F8800" i="1"/>
  <c r="G8800" i="1" s="1"/>
  <c r="H8800" i="1" s="1"/>
  <c r="F8804" i="1"/>
  <c r="G8804" i="1" s="1"/>
  <c r="H8804" i="1" s="1"/>
  <c r="F8808" i="1"/>
  <c r="G8808" i="1" s="1"/>
  <c r="H8808" i="1" s="1"/>
  <c r="F8812" i="1"/>
  <c r="G8812" i="1" s="1"/>
  <c r="H8812" i="1" s="1"/>
  <c r="F8813" i="1"/>
  <c r="G8813" i="1" s="1"/>
  <c r="H8813" i="1" s="1"/>
  <c r="F8821" i="1"/>
  <c r="G8821" i="1" s="1"/>
  <c r="H8821" i="1" s="1"/>
  <c r="F8824" i="1"/>
  <c r="G8824" i="1" s="1"/>
  <c r="H8824" i="1" s="1"/>
  <c r="F8828" i="1"/>
  <c r="G8828" i="1" s="1"/>
  <c r="H8828" i="1" s="1"/>
  <c r="F8832" i="1"/>
  <c r="G8832" i="1" s="1"/>
  <c r="H8832" i="1" s="1"/>
  <c r="F8836" i="1"/>
  <c r="G8836" i="1" s="1"/>
  <c r="H8836" i="1" s="1"/>
  <c r="F8837" i="1"/>
  <c r="G8837" i="1" s="1"/>
  <c r="H8837" i="1" s="1"/>
  <c r="F8840" i="1"/>
  <c r="G8840" i="1" s="1"/>
  <c r="H8840" i="1" s="1"/>
  <c r="F8845" i="1"/>
  <c r="G8845" i="1" s="1"/>
  <c r="H8845" i="1" s="1"/>
  <c r="F8848" i="1"/>
  <c r="G8848" i="1" s="1"/>
  <c r="H8848" i="1" s="1"/>
  <c r="F8853" i="1"/>
  <c r="G8853" i="1" s="1"/>
  <c r="H8853" i="1" s="1"/>
  <c r="F8856" i="1"/>
  <c r="G8856" i="1" s="1"/>
  <c r="H8856" i="1" s="1"/>
  <c r="F8861" i="1"/>
  <c r="G8861" i="1" s="1"/>
  <c r="H8861" i="1" s="1"/>
  <c r="F8864" i="1"/>
  <c r="G8864" i="1" s="1"/>
  <c r="H8864" i="1" s="1"/>
  <c r="F8872" i="1"/>
  <c r="G8872" i="1" s="1"/>
  <c r="H8872" i="1" s="1"/>
  <c r="F8876" i="1"/>
  <c r="G8876" i="1" s="1"/>
  <c r="H8876" i="1" s="1"/>
  <c r="F8880" i="1"/>
  <c r="G8880" i="1" s="1"/>
  <c r="H8880" i="1" s="1"/>
  <c r="F8888" i="1"/>
  <c r="G8888" i="1" s="1"/>
  <c r="H8888" i="1" s="1"/>
  <c r="F8892" i="1"/>
  <c r="G8892" i="1" s="1"/>
  <c r="H8892" i="1" s="1"/>
  <c r="F8896" i="1"/>
  <c r="G8896" i="1" s="1"/>
  <c r="H8896" i="1" s="1"/>
  <c r="F8900" i="1"/>
  <c r="G8900" i="1" s="1"/>
  <c r="H8900" i="1" s="1"/>
  <c r="F8904" i="1"/>
  <c r="G8904" i="1" s="1"/>
  <c r="H8904" i="1" s="1"/>
  <c r="F8908" i="1"/>
  <c r="G8908" i="1" s="1"/>
  <c r="H8908" i="1" s="1"/>
  <c r="F8912" i="1"/>
  <c r="G8912" i="1" s="1"/>
  <c r="H8912" i="1" s="1"/>
  <c r="F8916" i="1"/>
  <c r="G8916" i="1" s="1"/>
  <c r="H8916" i="1" s="1"/>
  <c r="F8920" i="1"/>
  <c r="G8920" i="1" s="1"/>
  <c r="H8920" i="1" s="1"/>
  <c r="F8924" i="1"/>
  <c r="G8924" i="1" s="1"/>
  <c r="H8924" i="1" s="1"/>
  <c r="F8928" i="1"/>
  <c r="G8928" i="1" s="1"/>
  <c r="H8928" i="1" s="1"/>
  <c r="F8932" i="1"/>
  <c r="G8932" i="1" s="1"/>
  <c r="H8932" i="1" s="1"/>
  <c r="F8936" i="1"/>
  <c r="G8936" i="1" s="1"/>
  <c r="H8936" i="1" s="1"/>
  <c r="F8940" i="1"/>
  <c r="G8940" i="1" s="1"/>
  <c r="H8940" i="1" s="1"/>
  <c r="F8944" i="1"/>
  <c r="G8944" i="1" s="1"/>
  <c r="H8944" i="1" s="1"/>
  <c r="F8949" i="1"/>
  <c r="G8949" i="1" s="1"/>
  <c r="H8949" i="1" s="1"/>
  <c r="F8952" i="1"/>
  <c r="G8952" i="1" s="1"/>
  <c r="H8952" i="1" s="1"/>
  <c r="F8956" i="1"/>
  <c r="G8956" i="1" s="1"/>
  <c r="H8956" i="1" s="1"/>
  <c r="F8960" i="1"/>
  <c r="G8960" i="1" s="1"/>
  <c r="H8960" i="1" s="1"/>
  <c r="F8964" i="1"/>
  <c r="G8964" i="1" s="1"/>
  <c r="H8964" i="1" s="1"/>
  <c r="F8968" i="1"/>
  <c r="G8968" i="1" s="1"/>
  <c r="H8968" i="1" s="1"/>
  <c r="F8972" i="1"/>
  <c r="G8972" i="1" s="1"/>
  <c r="H8972" i="1" s="1"/>
  <c r="F8973" i="1"/>
  <c r="G8973" i="1" s="1"/>
  <c r="H8973" i="1" s="1"/>
  <c r="F8980" i="1"/>
  <c r="G8980" i="1" s="1"/>
  <c r="H8980" i="1" s="1"/>
  <c r="F8984" i="1"/>
  <c r="G8984" i="1" s="1"/>
  <c r="H8984" i="1" s="1"/>
  <c r="F8989" i="1"/>
  <c r="G8989" i="1" s="1"/>
  <c r="H8989" i="1" s="1"/>
  <c r="F8992" i="1"/>
  <c r="G8992" i="1" s="1"/>
  <c r="H8992" i="1" s="1"/>
  <c r="F8996" i="1"/>
  <c r="G8996" i="1" s="1"/>
  <c r="H8996" i="1" s="1"/>
  <c r="F8997" i="1"/>
  <c r="G8997" i="1" s="1"/>
  <c r="H8997" i="1" s="1"/>
  <c r="F9000" i="1"/>
  <c r="G9000" i="1" s="1"/>
  <c r="H9000" i="1" s="1"/>
  <c r="F9004" i="1"/>
  <c r="G9004" i="1" s="1"/>
  <c r="H9004" i="1" s="1"/>
  <c r="F9008" i="1"/>
  <c r="G9008" i="1" s="1"/>
  <c r="H9008" i="1" s="1"/>
  <c r="F9013" i="1"/>
  <c r="G9013" i="1" s="1"/>
  <c r="H9013" i="1" s="1"/>
  <c r="F9016" i="1"/>
  <c r="G9016" i="1" s="1"/>
  <c r="H9016" i="1" s="1"/>
  <c r="F9021" i="1"/>
  <c r="G9021" i="1" s="1"/>
  <c r="H9021" i="1" s="1"/>
  <c r="F9024" i="1"/>
  <c r="G9024" i="1" s="1"/>
  <c r="H9024" i="1" s="1"/>
  <c r="F9032" i="1"/>
  <c r="G9032" i="1" s="1"/>
  <c r="H9032" i="1" s="1"/>
  <c r="F9036" i="1"/>
  <c r="G9036" i="1" s="1"/>
  <c r="H9036" i="1" s="1"/>
  <c r="F9040" i="1"/>
  <c r="G9040" i="1" s="1"/>
  <c r="H9040" i="1" s="1"/>
  <c r="F9044" i="1"/>
  <c r="G9044" i="1" s="1"/>
  <c r="H9044" i="1" s="1"/>
  <c r="F9045" i="1"/>
  <c r="G9045" i="1" s="1"/>
  <c r="H9045" i="1" s="1"/>
  <c r="F9052" i="1"/>
  <c r="G9052" i="1" s="1"/>
  <c r="H9052" i="1" s="1"/>
  <c r="F9053" i="1"/>
  <c r="G9053" i="1" s="1"/>
  <c r="H9053" i="1" s="1"/>
  <c r="F9056" i="1"/>
  <c r="G9056" i="1" s="1"/>
  <c r="H9056" i="1" s="1"/>
  <c r="F9060" i="1"/>
  <c r="G9060" i="1" s="1"/>
  <c r="H9060" i="1" s="1"/>
  <c r="F9061" i="1"/>
  <c r="G9061" i="1" s="1"/>
  <c r="H9061" i="1" s="1"/>
  <c r="F9064" i="1"/>
  <c r="G9064" i="1" s="1"/>
  <c r="H9064" i="1" s="1"/>
  <c r="F9068" i="1"/>
  <c r="G9068" i="1" s="1"/>
  <c r="H9068" i="1" s="1"/>
  <c r="F9072" i="1"/>
  <c r="G9072" i="1" s="1"/>
  <c r="H9072" i="1" s="1"/>
  <c r="F9080" i="1"/>
  <c r="G9080" i="1" s="1"/>
  <c r="H9080" i="1" s="1"/>
  <c r="F9084" i="1"/>
  <c r="G9084" i="1" s="1"/>
  <c r="H9084" i="1" s="1"/>
  <c r="F9085" i="1"/>
  <c r="G9085" i="1" s="1"/>
  <c r="H9085" i="1" s="1"/>
  <c r="F9092" i="1"/>
  <c r="G9092" i="1" s="1"/>
  <c r="H9092" i="1" s="1"/>
  <c r="F9100" i="1"/>
  <c r="G9100" i="1" s="1"/>
  <c r="H9100" i="1" s="1"/>
  <c r="F9101" i="1"/>
  <c r="G9101" i="1" s="1"/>
  <c r="H9101" i="1" s="1"/>
  <c r="F9104" i="1"/>
  <c r="G9104" i="1" s="1"/>
  <c r="H9104" i="1" s="1"/>
  <c r="F9109" i="1"/>
  <c r="G9109" i="1" s="1"/>
  <c r="H9109" i="1" s="1"/>
  <c r="F9112" i="1"/>
  <c r="G9112" i="1" s="1"/>
  <c r="H9112" i="1" s="1"/>
  <c r="F9116" i="1"/>
  <c r="G9116" i="1" s="1"/>
  <c r="H9116" i="1" s="1"/>
  <c r="F9120" i="1"/>
  <c r="G9120" i="1" s="1"/>
  <c r="H9120" i="1" s="1"/>
  <c r="F9124" i="1"/>
  <c r="G9124" i="1" s="1"/>
  <c r="H9124" i="1" s="1"/>
  <c r="F9128" i="1"/>
  <c r="G9128" i="1" s="1"/>
  <c r="H9128" i="1" s="1"/>
  <c r="F9132" i="1"/>
  <c r="G9132" i="1" s="1"/>
  <c r="H9132" i="1" s="1"/>
  <c r="F9133" i="1"/>
  <c r="G9133" i="1" s="1"/>
  <c r="H9133" i="1" s="1"/>
  <c r="F9144" i="1"/>
  <c r="G9144" i="1" s="1"/>
  <c r="H9144" i="1" s="1"/>
  <c r="F9148" i="1"/>
  <c r="G9148" i="1" s="1"/>
  <c r="H9148" i="1" s="1"/>
  <c r="F9149" i="1"/>
  <c r="G9149" i="1" s="1"/>
  <c r="H9149" i="1" s="1"/>
  <c r="F9152" i="1"/>
  <c r="G9152" i="1" s="1"/>
  <c r="H9152" i="1" s="1"/>
  <c r="F9157" i="1"/>
  <c r="G9157" i="1" s="1"/>
  <c r="H9157" i="1" s="1"/>
  <c r="F9160" i="1"/>
  <c r="G9160" i="1" s="1"/>
  <c r="H9160" i="1" s="1"/>
  <c r="F9164" i="1"/>
  <c r="G9164" i="1" s="1"/>
  <c r="H9164" i="1" s="1"/>
  <c r="F9168" i="1"/>
  <c r="G9168" i="1" s="1"/>
  <c r="H9168" i="1" s="1"/>
  <c r="F9172" i="1"/>
  <c r="G9172" i="1" s="1"/>
  <c r="H9172" i="1" s="1"/>
  <c r="F9173" i="1"/>
  <c r="G9173" i="1" s="1"/>
  <c r="H9173" i="1" s="1"/>
  <c r="F9180" i="1"/>
  <c r="G9180" i="1" s="1"/>
  <c r="H9180" i="1" s="1"/>
  <c r="F9184" i="1"/>
  <c r="G9184" i="1" s="1"/>
  <c r="H9184" i="1" s="1"/>
  <c r="F9188" i="1"/>
  <c r="G9188" i="1" s="1"/>
  <c r="H9188" i="1" s="1"/>
  <c r="F9189" i="1"/>
  <c r="G9189" i="1" s="1"/>
  <c r="H9189" i="1" s="1"/>
  <c r="F9196" i="1"/>
  <c r="G9196" i="1" s="1"/>
  <c r="H9196" i="1" s="1"/>
  <c r="F9197" i="1"/>
  <c r="G9197" i="1" s="1"/>
  <c r="H9197" i="1" s="1"/>
  <c r="F9200" i="1"/>
  <c r="G9200" i="1" s="1"/>
  <c r="H9200" i="1" s="1"/>
  <c r="F9208" i="1"/>
  <c r="G9208" i="1" s="1"/>
  <c r="H9208" i="1" s="1"/>
  <c r="F9212" i="1"/>
  <c r="G9212" i="1" s="1"/>
  <c r="H9212" i="1" s="1"/>
  <c r="F9213" i="1"/>
  <c r="G9213" i="1" s="1"/>
  <c r="H9213" i="1" s="1"/>
  <c r="F9216" i="1"/>
  <c r="G9216" i="1" s="1"/>
  <c r="H9216" i="1" s="1"/>
  <c r="F9220" i="1"/>
  <c r="G9220" i="1" s="1"/>
  <c r="H9220" i="1" s="1"/>
  <c r="F9221" i="1"/>
  <c r="G9221" i="1" s="1"/>
  <c r="H9221" i="1" s="1"/>
  <c r="F9224" i="1"/>
  <c r="G9224" i="1" s="1"/>
  <c r="H9224" i="1" s="1"/>
  <c r="F9232" i="1"/>
  <c r="G9232" i="1" s="1"/>
  <c r="H9232" i="1" s="1"/>
  <c r="F9236" i="1"/>
  <c r="G9236" i="1" s="1"/>
  <c r="H9236" i="1" s="1"/>
  <c r="F9237" i="1"/>
  <c r="G9237" i="1" s="1"/>
  <c r="H9237" i="1" s="1"/>
  <c r="F9240" i="1"/>
  <c r="G9240" i="1" s="1"/>
  <c r="H9240" i="1" s="1"/>
  <c r="F9245" i="1"/>
  <c r="G9245" i="1" s="1"/>
  <c r="H9245" i="1" s="1"/>
  <c r="F9248" i="1"/>
  <c r="G9248" i="1" s="1"/>
  <c r="H9248" i="1" s="1"/>
  <c r="F9253" i="1"/>
  <c r="G9253" i="1" s="1"/>
  <c r="H9253" i="1" s="1"/>
  <c r="F9256" i="1"/>
  <c r="G9256" i="1" s="1"/>
  <c r="H9256" i="1" s="1"/>
  <c r="F9260" i="1"/>
  <c r="G9260" i="1" s="1"/>
  <c r="H9260" i="1" s="1"/>
  <c r="F9264" i="1"/>
  <c r="G9264" i="1" s="1"/>
  <c r="H9264" i="1" s="1"/>
  <c r="F9269" i="1"/>
  <c r="G9269" i="1" s="1"/>
  <c r="H9269" i="1" s="1"/>
  <c r="F9276" i="1"/>
  <c r="G9276" i="1" s="1"/>
  <c r="H9276" i="1" s="1"/>
  <c r="F9277" i="1"/>
  <c r="G9277" i="1" s="1"/>
  <c r="H9277" i="1" s="1"/>
  <c r="F9280" i="1"/>
  <c r="G9280" i="1" s="1"/>
  <c r="H9280" i="1" s="1"/>
  <c r="F9284" i="1"/>
  <c r="G9284" i="1" s="1"/>
  <c r="H9284" i="1" s="1"/>
  <c r="F9285" i="1"/>
  <c r="G9285" i="1" s="1"/>
  <c r="H9285" i="1" s="1"/>
  <c r="F9288" i="1"/>
  <c r="G9288" i="1" s="1"/>
  <c r="H9288" i="1" s="1"/>
  <c r="F9292" i="1"/>
  <c r="G9292" i="1" s="1"/>
  <c r="H9292" i="1" s="1"/>
  <c r="F9296" i="1"/>
  <c r="G9296" i="1" s="1"/>
  <c r="H9296" i="1" s="1"/>
  <c r="F9300" i="1"/>
  <c r="G9300" i="1" s="1"/>
  <c r="H9300" i="1" s="1"/>
  <c r="F9304" i="1"/>
  <c r="G9304" i="1" s="1"/>
  <c r="H9304" i="1" s="1"/>
  <c r="F9308" i="1"/>
  <c r="G9308" i="1" s="1"/>
  <c r="H9308" i="1" s="1"/>
  <c r="F9309" i="1"/>
  <c r="G9309" i="1" s="1"/>
  <c r="H9309" i="1" s="1"/>
  <c r="F9316" i="1"/>
  <c r="G9316" i="1" s="1"/>
  <c r="H9316" i="1" s="1"/>
  <c r="F9320" i="1"/>
  <c r="G9320" i="1" s="1"/>
  <c r="H9320" i="1" s="1"/>
  <c r="F9325" i="1"/>
  <c r="G9325" i="1" s="1"/>
  <c r="H9325" i="1" s="1"/>
  <c r="F9328" i="1"/>
  <c r="G9328" i="1" s="1"/>
  <c r="H9328" i="1" s="1"/>
  <c r="F9336" i="1"/>
  <c r="G9336" i="1" s="1"/>
  <c r="H9336" i="1" s="1"/>
  <c r="F9340" i="1"/>
  <c r="G9340" i="1" s="1"/>
  <c r="H9340" i="1" s="1"/>
  <c r="F9344" i="1"/>
  <c r="G9344" i="1" s="1"/>
  <c r="H9344" i="1" s="1"/>
  <c r="F9348" i="1"/>
  <c r="G9348" i="1" s="1"/>
  <c r="H9348" i="1" s="1"/>
  <c r="F9349" i="1"/>
  <c r="G9349" i="1" s="1"/>
  <c r="H9349" i="1" s="1"/>
  <c r="F9352" i="1"/>
  <c r="G9352" i="1" s="1"/>
  <c r="H9352" i="1" s="1"/>
  <c r="F9356" i="1"/>
  <c r="G9356" i="1" s="1"/>
  <c r="H9356" i="1" s="1"/>
  <c r="F9357" i="1"/>
  <c r="G9357" i="1" s="1"/>
  <c r="H9357" i="1" s="1"/>
  <c r="F9360" i="1"/>
  <c r="G9360" i="1" s="1"/>
  <c r="H9360" i="1" s="1"/>
  <c r="F9364" i="1"/>
  <c r="G9364" i="1" s="1"/>
  <c r="H9364" i="1" s="1"/>
  <c r="F9365" i="1"/>
  <c r="G9365" i="1" s="1"/>
  <c r="H9365" i="1" s="1"/>
  <c r="F9372" i="1"/>
  <c r="G9372" i="1" s="1"/>
  <c r="H9372" i="1" s="1"/>
  <c r="F9373" i="1"/>
  <c r="G9373" i="1" s="1"/>
  <c r="H9373" i="1" s="1"/>
  <c r="F9380" i="1"/>
  <c r="G9380" i="1" s="1"/>
  <c r="H9380" i="1" s="1"/>
  <c r="F9381" i="1"/>
  <c r="G9381" i="1" s="1"/>
  <c r="H9381" i="1" s="1"/>
  <c r="F9388" i="1"/>
  <c r="G9388" i="1" s="1"/>
  <c r="H9388" i="1" s="1"/>
  <c r="F9404" i="1"/>
  <c r="G9404" i="1" s="1"/>
  <c r="H9404" i="1" s="1"/>
  <c r="F9405" i="1"/>
  <c r="G9405" i="1" s="1"/>
  <c r="H9405" i="1" s="1"/>
  <c r="F9412" i="1"/>
  <c r="G9412" i="1" s="1"/>
  <c r="H9412" i="1" s="1"/>
  <c r="F9413" i="1"/>
  <c r="G9413" i="1" s="1"/>
  <c r="H9413" i="1" s="1"/>
  <c r="F9420" i="1"/>
  <c r="G9420" i="1" s="1"/>
  <c r="H9420" i="1" s="1"/>
  <c r="F9421" i="1"/>
  <c r="G9421" i="1" s="1"/>
  <c r="H9421" i="1" s="1"/>
  <c r="F9436" i="1"/>
  <c r="G9436" i="1" s="1"/>
  <c r="H9436" i="1" s="1"/>
  <c r="F9437" i="1"/>
  <c r="G9437" i="1" s="1"/>
  <c r="H9437" i="1" s="1"/>
  <c r="F9445" i="1"/>
  <c r="G9445" i="1" s="1"/>
  <c r="H9445" i="1" s="1"/>
  <c r="F9452" i="1"/>
  <c r="G9452" i="1" s="1"/>
  <c r="H9452" i="1" s="1"/>
  <c r="F9453" i="1"/>
  <c r="G9453" i="1" s="1"/>
  <c r="H9453" i="1" s="1"/>
  <c r="F9461" i="1"/>
  <c r="G9461" i="1" s="1"/>
  <c r="H9461" i="1" s="1"/>
  <c r="F9468" i="1"/>
  <c r="G9468" i="1" s="1"/>
  <c r="H9468" i="1" s="1"/>
  <c r="F9476" i="1"/>
  <c r="G9476" i="1" s="1"/>
  <c r="H9476" i="1" s="1"/>
  <c r="F9484" i="1"/>
  <c r="G9484" i="1" s="1"/>
  <c r="H9484" i="1" s="1"/>
  <c r="F9485" i="1"/>
  <c r="G9485" i="1" s="1"/>
  <c r="H9485" i="1" s="1"/>
  <c r="F9493" i="1"/>
  <c r="G9493" i="1" s="1"/>
  <c r="H9493" i="1" s="1"/>
  <c r="F9500" i="1"/>
  <c r="G9500" i="1" s="1"/>
  <c r="H9500" i="1" s="1"/>
  <c r="F9509" i="1"/>
  <c r="G9509" i="1" s="1"/>
  <c r="H9509" i="1" s="1"/>
  <c r="F9516" i="1"/>
  <c r="G9516" i="1" s="1"/>
  <c r="H9516" i="1" s="1"/>
  <c r="F9517" i="1"/>
  <c r="G9517" i="1" s="1"/>
  <c r="H9517" i="1" s="1"/>
  <c r="F9525" i="1"/>
  <c r="G9525" i="1" s="1"/>
  <c r="H9525" i="1" s="1"/>
  <c r="F9532" i="1"/>
  <c r="G9532" i="1" s="1"/>
  <c r="H9532" i="1" s="1"/>
  <c r="F9540" i="1"/>
  <c r="G9540" i="1" s="1"/>
  <c r="H9540" i="1" s="1"/>
  <c r="F9541" i="1"/>
  <c r="G9541" i="1" s="1"/>
  <c r="H9541" i="1" s="1"/>
  <c r="F9548" i="1"/>
  <c r="G9548" i="1" s="1"/>
  <c r="H9548" i="1" s="1"/>
  <c r="F9549" i="1"/>
  <c r="G9549" i="1" s="1"/>
  <c r="H9549" i="1" s="1"/>
  <c r="F9556" i="1"/>
  <c r="G9556" i="1" s="1"/>
  <c r="H9556" i="1" s="1"/>
  <c r="F9557" i="1"/>
  <c r="G9557" i="1" s="1"/>
  <c r="H9557" i="1" s="1"/>
  <c r="F9564" i="1"/>
  <c r="G9564" i="1" s="1"/>
  <c r="H9564" i="1" s="1"/>
  <c r="F9572" i="1"/>
  <c r="G9572" i="1" s="1"/>
  <c r="H9572" i="1" s="1"/>
  <c r="F9573" i="1"/>
  <c r="G9573" i="1" s="1"/>
  <c r="H9573" i="1" s="1"/>
  <c r="F9580" i="1"/>
  <c r="G9580" i="1" s="1"/>
  <c r="H9580" i="1" s="1"/>
  <c r="F9588" i="1"/>
  <c r="G9588" i="1" s="1"/>
  <c r="H9588" i="1" s="1"/>
  <c r="F9589" i="1"/>
  <c r="G9589" i="1" s="1"/>
  <c r="H9589" i="1" s="1"/>
  <c r="F9596" i="1"/>
  <c r="G9596" i="1" s="1"/>
  <c r="H9596" i="1" s="1"/>
  <c r="F9604" i="1"/>
  <c r="G9604" i="1" s="1"/>
  <c r="H9604" i="1" s="1"/>
  <c r="F9605" i="1"/>
  <c r="G9605" i="1" s="1"/>
  <c r="H9605" i="1" s="1"/>
  <c r="F9612" i="1"/>
  <c r="G9612" i="1" s="1"/>
  <c r="H9612" i="1" s="1"/>
  <c r="F9620" i="1"/>
  <c r="G9620" i="1" s="1"/>
  <c r="H9620" i="1" s="1"/>
  <c r="F9621" i="1"/>
  <c r="G9621" i="1" s="1"/>
  <c r="H9621" i="1" s="1"/>
  <c r="F9628" i="1"/>
  <c r="G9628" i="1" s="1"/>
  <c r="H9628" i="1" s="1"/>
  <c r="F9636" i="1"/>
  <c r="G9636" i="1" s="1"/>
  <c r="H9636" i="1" s="1"/>
  <c r="F9637" i="1"/>
  <c r="G9637" i="1" s="1"/>
  <c r="H9637" i="1" s="1"/>
  <c r="F9644" i="1"/>
  <c r="G9644" i="1" s="1"/>
  <c r="H9644" i="1" s="1"/>
  <c r="F9652" i="1"/>
  <c r="G9652" i="1" s="1"/>
  <c r="H9652" i="1" s="1"/>
  <c r="F9653" i="1"/>
  <c r="G9653" i="1" s="1"/>
  <c r="H9653" i="1" s="1"/>
  <c r="F9660" i="1"/>
  <c r="G9660" i="1" s="1"/>
  <c r="H9660" i="1" s="1"/>
  <c r="F9668" i="1"/>
  <c r="G9668" i="1" s="1"/>
  <c r="H9668" i="1" s="1"/>
  <c r="F9669" i="1"/>
  <c r="G9669" i="1" s="1"/>
  <c r="H9669" i="1" s="1"/>
  <c r="F9677" i="1"/>
  <c r="G9677" i="1" s="1"/>
  <c r="H9677" i="1" s="1"/>
  <c r="F9684" i="1"/>
  <c r="G9684" i="1" s="1"/>
  <c r="H9684" i="1" s="1"/>
  <c r="F9685" i="1"/>
  <c r="G9685" i="1" s="1"/>
  <c r="H9685" i="1" s="1"/>
  <c r="F9700" i="1"/>
  <c r="G9700" i="1" s="1"/>
  <c r="H9700" i="1" s="1"/>
  <c r="F9701" i="1"/>
  <c r="G9701" i="1" s="1"/>
  <c r="H9701" i="1" s="1"/>
  <c r="F9709" i="1"/>
  <c r="G9709" i="1" s="1"/>
  <c r="H9709" i="1" s="1"/>
  <c r="F9716" i="1"/>
  <c r="G9716" i="1" s="1"/>
  <c r="H9716" i="1" s="1"/>
  <c r="F9717" i="1"/>
  <c r="G9717" i="1" s="1"/>
  <c r="H9717" i="1" s="1"/>
  <c r="F9732" i="1"/>
  <c r="G9732" i="1" s="1"/>
  <c r="H9732" i="1" s="1"/>
  <c r="F9733" i="1"/>
  <c r="G9733" i="1" s="1"/>
  <c r="H9733" i="1" s="1"/>
  <c r="F9741" i="1"/>
  <c r="G9741" i="1" s="1"/>
  <c r="H9741" i="1" s="1"/>
  <c r="F9748" i="1"/>
  <c r="G9748" i="1" s="1"/>
  <c r="H9748" i="1" s="1"/>
  <c r="F9749" i="1"/>
  <c r="G9749" i="1" s="1"/>
  <c r="H9749" i="1" s="1"/>
  <c r="F9764" i="1"/>
  <c r="G9764" i="1" s="1"/>
  <c r="H9764" i="1" s="1"/>
  <c r="F9765" i="1"/>
  <c r="G9765" i="1" s="1"/>
  <c r="H9765" i="1" s="1"/>
  <c r="F9772" i="1"/>
  <c r="G9772" i="1" s="1"/>
  <c r="H9772" i="1" s="1"/>
  <c r="F9773" i="1"/>
  <c r="G9773" i="1" s="1"/>
  <c r="H9773" i="1" s="1"/>
  <c r="F9780" i="1"/>
  <c r="G9780" i="1" s="1"/>
  <c r="H9780" i="1" s="1"/>
  <c r="F9781" i="1"/>
  <c r="G9781" i="1" s="1"/>
  <c r="H9781" i="1" s="1"/>
  <c r="F9788" i="1"/>
  <c r="G9788" i="1" s="1"/>
  <c r="H9788" i="1" s="1"/>
  <c r="F9796" i="1"/>
  <c r="G9796" i="1" s="1"/>
  <c r="H9796" i="1" s="1"/>
  <c r="F9804" i="1"/>
  <c r="G9804" i="1" s="1"/>
  <c r="H9804" i="1" s="1"/>
  <c r="F9805" i="1"/>
  <c r="G9805" i="1" s="1"/>
  <c r="H9805" i="1" s="1"/>
  <c r="F9812" i="1"/>
  <c r="G9812" i="1" s="1"/>
  <c r="H9812" i="1" s="1"/>
  <c r="F9820" i="1"/>
  <c r="G9820" i="1" s="1"/>
  <c r="H9820" i="1" s="1"/>
  <c r="F9828" i="1"/>
  <c r="G9828" i="1" s="1"/>
  <c r="H9828" i="1" s="1"/>
  <c r="F9836" i="1"/>
  <c r="G9836" i="1" s="1"/>
  <c r="H9836" i="1" s="1"/>
  <c r="F9837" i="1"/>
  <c r="G9837" i="1" s="1"/>
  <c r="H9837" i="1" s="1"/>
  <c r="F9844" i="1"/>
  <c r="G9844" i="1" s="1"/>
  <c r="H9844" i="1" s="1"/>
  <c r="F9852" i="1"/>
  <c r="G9852" i="1" s="1"/>
  <c r="H9852" i="1" s="1"/>
  <c r="F9860" i="1"/>
  <c r="G9860" i="1" s="1"/>
  <c r="H9860" i="1" s="1"/>
  <c r="F9861" i="1"/>
  <c r="G9861" i="1" s="1"/>
  <c r="H9861" i="1" s="1"/>
  <c r="F9868" i="1"/>
  <c r="G9868" i="1" s="1"/>
  <c r="H9868" i="1" s="1"/>
  <c r="F9869" i="1"/>
  <c r="G9869" i="1" s="1"/>
  <c r="H9869" i="1" s="1"/>
  <c r="F9876" i="1"/>
  <c r="G9876" i="1" s="1"/>
  <c r="H9876" i="1" s="1"/>
  <c r="F9877" i="1"/>
  <c r="G9877" i="1" s="1"/>
  <c r="H9877" i="1" s="1"/>
  <c r="F9884" i="1"/>
  <c r="G9884" i="1" s="1"/>
  <c r="H9884" i="1" s="1"/>
  <c r="F9892" i="1"/>
  <c r="G9892" i="1" s="1"/>
  <c r="H9892" i="1" s="1"/>
  <c r="F9900" i="1"/>
  <c r="G9900" i="1" s="1"/>
  <c r="H9900" i="1" s="1"/>
  <c r="F9901" i="1"/>
  <c r="G9901" i="1" s="1"/>
  <c r="H9901" i="1" s="1"/>
  <c r="F9908" i="1"/>
  <c r="G9908" i="1" s="1"/>
  <c r="H9908" i="1" s="1"/>
  <c r="F9916" i="1"/>
  <c r="G9916" i="1" s="1"/>
  <c r="H9916" i="1" s="1"/>
  <c r="F9925" i="1"/>
  <c r="G9925" i="1" s="1"/>
  <c r="H9925" i="1" s="1"/>
  <c r="F9932" i="1"/>
  <c r="G9932" i="1" s="1"/>
  <c r="H9932" i="1" s="1"/>
  <c r="F9933" i="1"/>
  <c r="G9933" i="1" s="1"/>
  <c r="H9933" i="1" s="1"/>
  <c r="F9941" i="1"/>
  <c r="G9941" i="1" s="1"/>
  <c r="H9941" i="1" s="1"/>
  <c r="F9948" i="1"/>
  <c r="G9948" i="1" s="1"/>
  <c r="H9948" i="1" s="1"/>
  <c r="F9956" i="1"/>
  <c r="G9956" i="1" s="1"/>
  <c r="H9956" i="1" s="1"/>
  <c r="F9957" i="1"/>
  <c r="G9957" i="1" s="1"/>
  <c r="H9957" i="1" s="1"/>
  <c r="F9964" i="1"/>
  <c r="G9964" i="1" s="1"/>
  <c r="H9964" i="1" s="1"/>
  <c r="F9965" i="1"/>
  <c r="G9965" i="1" s="1"/>
  <c r="H9965" i="1" s="1"/>
  <c r="F9972" i="1"/>
  <c r="G9972" i="1" s="1"/>
  <c r="H9972" i="1" s="1"/>
  <c r="F9973" i="1"/>
  <c r="G9973" i="1" s="1"/>
  <c r="H9973" i="1" s="1"/>
  <c r="F9980" i="1"/>
  <c r="G9980" i="1" s="1"/>
  <c r="H9980" i="1" s="1"/>
  <c r="F9989" i="1"/>
  <c r="G9989" i="1" s="1"/>
  <c r="H9989" i="1" s="1"/>
  <c r="F9996" i="1"/>
  <c r="G9996" i="1" s="1"/>
  <c r="H9996" i="1" s="1"/>
  <c r="F9997" i="1"/>
  <c r="G9997" i="1" s="1"/>
  <c r="H9997" i="1" s="1"/>
  <c r="F10005" i="1"/>
  <c r="G10005" i="1" s="1"/>
  <c r="H10005" i="1" s="1"/>
  <c r="F10012" i="1"/>
  <c r="G10012" i="1" s="1"/>
  <c r="H10012" i="1" s="1"/>
  <c r="F10021" i="1"/>
  <c r="G10021" i="1" s="1"/>
  <c r="H10021" i="1" s="1"/>
  <c r="F10028" i="1"/>
  <c r="G10028" i="1" s="1"/>
  <c r="H10028" i="1" s="1"/>
  <c r="F10029" i="1"/>
  <c r="G10029" i="1" s="1"/>
  <c r="H10029" i="1" s="1"/>
  <c r="F10037" i="1"/>
  <c r="G10037" i="1" s="1"/>
  <c r="H10037" i="1" s="1"/>
  <c r="F10044" i="1"/>
  <c r="G10044" i="1" s="1"/>
  <c r="H10044" i="1" s="1"/>
  <c r="F10052" i="1"/>
  <c r="G10052" i="1" s="1"/>
  <c r="H10052" i="1" s="1"/>
  <c r="F10053" i="1"/>
  <c r="G10053" i="1" s="1"/>
  <c r="H10053" i="1" s="1"/>
  <c r="F10060" i="1"/>
  <c r="G10060" i="1" s="1"/>
  <c r="H10060" i="1" s="1"/>
  <c r="F10061" i="1"/>
  <c r="G10061" i="1" s="1"/>
  <c r="H10061" i="1" s="1"/>
  <c r="F10068" i="1"/>
  <c r="G10068" i="1" s="1"/>
  <c r="H10068" i="1" s="1"/>
  <c r="F10069" i="1"/>
  <c r="G10069" i="1" s="1"/>
  <c r="H10069" i="1" s="1"/>
  <c r="F10076" i="1"/>
  <c r="G10076" i="1" s="1"/>
  <c r="H10076" i="1" s="1"/>
  <c r="F10084" i="1"/>
  <c r="G10084" i="1" s="1"/>
  <c r="H10084" i="1" s="1"/>
  <c r="F10085" i="1"/>
  <c r="G10085" i="1" s="1"/>
  <c r="H10085" i="1" s="1"/>
  <c r="F10092" i="1"/>
  <c r="G10092" i="1" s="1"/>
  <c r="H10092" i="1" s="1"/>
  <c r="F10100" i="1"/>
  <c r="G10100" i="1" s="1"/>
  <c r="H10100" i="1" s="1"/>
  <c r="F10101" i="1"/>
  <c r="G10101" i="1" s="1"/>
  <c r="H10101" i="1" s="1"/>
  <c r="F10108" i="1"/>
  <c r="G10108" i="1" s="1"/>
  <c r="H10108" i="1" s="1"/>
  <c r="F10116" i="1"/>
  <c r="G10116" i="1" s="1"/>
  <c r="H10116" i="1" s="1"/>
  <c r="F10117" i="1"/>
  <c r="G10117" i="1" s="1"/>
  <c r="H10117" i="1" s="1"/>
  <c r="F10124" i="1"/>
  <c r="G10124" i="1" s="1"/>
  <c r="H10124" i="1" s="1"/>
  <c r="F10132" i="1"/>
  <c r="G10132" i="1" s="1"/>
  <c r="H10132" i="1" s="1"/>
  <c r="F10133" i="1"/>
  <c r="G10133" i="1" s="1"/>
  <c r="H10133" i="1" s="1"/>
  <c r="F10140" i="1"/>
  <c r="G10140" i="1" s="1"/>
  <c r="H10140" i="1" s="1"/>
  <c r="F10148" i="1"/>
  <c r="G10148" i="1" s="1"/>
  <c r="H10148" i="1" s="1"/>
  <c r="F10149" i="1"/>
  <c r="G10149" i="1" s="1"/>
  <c r="H10149" i="1" s="1"/>
  <c r="F10156" i="1"/>
  <c r="G10156" i="1" s="1"/>
  <c r="H10156" i="1" s="1"/>
  <c r="F10164" i="1"/>
  <c r="G10164" i="1" s="1"/>
  <c r="H10164" i="1" s="1"/>
  <c r="F10165" i="1"/>
  <c r="G10165" i="1" s="1"/>
  <c r="H10165" i="1" s="1"/>
  <c r="F10172" i="1"/>
  <c r="G10172" i="1" s="1"/>
  <c r="H10172" i="1" s="1"/>
  <c r="F10180" i="1"/>
  <c r="G10180" i="1" s="1"/>
  <c r="H10180" i="1" s="1"/>
  <c r="F10181" i="1"/>
  <c r="G10181" i="1" s="1"/>
  <c r="H10181" i="1" s="1"/>
  <c r="F10189" i="1"/>
  <c r="G10189" i="1" s="1"/>
  <c r="H10189" i="1" s="1"/>
  <c r="F10196" i="1"/>
  <c r="G10196" i="1" s="1"/>
  <c r="H10196" i="1" s="1"/>
  <c r="F10197" i="1"/>
  <c r="G10197" i="1" s="1"/>
  <c r="H10197" i="1" s="1"/>
  <c r="F10212" i="1"/>
  <c r="G10212" i="1" s="1"/>
  <c r="H10212" i="1" s="1"/>
  <c r="F10213" i="1"/>
  <c r="G10213" i="1" s="1"/>
  <c r="H10213" i="1" s="1"/>
  <c r="F10221" i="1"/>
  <c r="G10221" i="1" s="1"/>
  <c r="H10221" i="1" s="1"/>
  <c r="F10228" i="1"/>
  <c r="G10228" i="1" s="1"/>
  <c r="H10228" i="1" s="1"/>
  <c r="F10229" i="1"/>
  <c r="G10229" i="1" s="1"/>
  <c r="H10229" i="1" s="1"/>
  <c r="F10244" i="1"/>
  <c r="G10244" i="1" s="1"/>
  <c r="H10244" i="1" s="1"/>
  <c r="F10245" i="1"/>
  <c r="G10245" i="1" s="1"/>
  <c r="H10245" i="1" s="1"/>
  <c r="F10253" i="1"/>
  <c r="G10253" i="1" s="1"/>
  <c r="H10253" i="1" s="1"/>
  <c r="F10260" i="1"/>
  <c r="G10260" i="1" s="1"/>
  <c r="H10260" i="1" s="1"/>
  <c r="F10261" i="1"/>
  <c r="G10261" i="1" s="1"/>
  <c r="H10261" i="1" s="1"/>
  <c r="F10276" i="1"/>
  <c r="G10276" i="1" s="1"/>
  <c r="H10276" i="1" s="1"/>
  <c r="F10277" i="1"/>
  <c r="G10277" i="1" s="1"/>
  <c r="H10277" i="1" s="1"/>
  <c r="F10284" i="1"/>
  <c r="G10284" i="1" s="1"/>
  <c r="H10284" i="1" s="1"/>
  <c r="F10285" i="1"/>
  <c r="G10285" i="1" s="1"/>
  <c r="H10285" i="1" s="1"/>
  <c r="F10292" i="1"/>
  <c r="G10292" i="1" s="1"/>
  <c r="H10292" i="1" s="1"/>
  <c r="F10293" i="1"/>
  <c r="G10293" i="1" s="1"/>
  <c r="H10293" i="1" s="1"/>
  <c r="F10300" i="1"/>
  <c r="G10300" i="1" s="1"/>
  <c r="H10300" i="1" s="1"/>
  <c r="F10308" i="1"/>
  <c r="G10308" i="1" s="1"/>
  <c r="H10308" i="1" s="1"/>
  <c r="F10316" i="1"/>
  <c r="G10316" i="1" s="1"/>
  <c r="H10316" i="1" s="1"/>
  <c r="F10317" i="1"/>
  <c r="G10317" i="1" s="1"/>
  <c r="H10317" i="1" s="1"/>
  <c r="F10324" i="1"/>
  <c r="G10324" i="1" s="1"/>
  <c r="H10324" i="1" s="1"/>
  <c r="F10332" i="1"/>
  <c r="G10332" i="1" s="1"/>
  <c r="H10332" i="1" s="1"/>
  <c r="F10340" i="1"/>
  <c r="G10340" i="1" s="1"/>
  <c r="H10340" i="1" s="1"/>
  <c r="F10348" i="1"/>
  <c r="G10348" i="1" s="1"/>
  <c r="H10348" i="1" s="1"/>
  <c r="F10349" i="1"/>
  <c r="G10349" i="1" s="1"/>
  <c r="H10349" i="1" s="1"/>
  <c r="F10356" i="1"/>
  <c r="G10356" i="1" s="1"/>
  <c r="H10356" i="1" s="1"/>
  <c r="F10364" i="1"/>
  <c r="G10364" i="1" s="1"/>
  <c r="H10364" i="1" s="1"/>
  <c r="F10372" i="1"/>
  <c r="G10372" i="1" s="1"/>
  <c r="H10372" i="1" s="1"/>
  <c r="F10373" i="1"/>
  <c r="G10373" i="1" s="1"/>
  <c r="H10373" i="1" s="1"/>
  <c r="F10380" i="1"/>
  <c r="G10380" i="1" s="1"/>
  <c r="H10380" i="1" s="1"/>
  <c r="F10381" i="1"/>
  <c r="G10381" i="1" s="1"/>
  <c r="H10381" i="1" s="1"/>
  <c r="F10388" i="1"/>
  <c r="G10388" i="1" s="1"/>
  <c r="H10388" i="1" s="1"/>
  <c r="F10389" i="1"/>
  <c r="G10389" i="1" s="1"/>
  <c r="H10389" i="1" s="1"/>
  <c r="F10396" i="1"/>
  <c r="G10396" i="1" s="1"/>
  <c r="H10396" i="1" s="1"/>
  <c r="F10404" i="1"/>
  <c r="G10404" i="1" s="1"/>
  <c r="H10404" i="1" s="1"/>
  <c r="F10412" i="1"/>
  <c r="G10412" i="1" s="1"/>
  <c r="H10412" i="1" s="1"/>
  <c r="F10413" i="1"/>
  <c r="G10413" i="1" s="1"/>
  <c r="H10413" i="1" s="1"/>
  <c r="F10420" i="1"/>
  <c r="G10420" i="1" s="1"/>
  <c r="H10420" i="1" s="1"/>
  <c r="F10428" i="1"/>
  <c r="G10428" i="1" s="1"/>
  <c r="H10428" i="1" s="1"/>
  <c r="F10437" i="1"/>
  <c r="G10437" i="1" s="1"/>
  <c r="H10437" i="1" s="1"/>
  <c r="F10444" i="1"/>
  <c r="G10444" i="1" s="1"/>
  <c r="H10444" i="1" s="1"/>
  <c r="F10445" i="1"/>
  <c r="G10445" i="1" s="1"/>
  <c r="H10445" i="1" s="1"/>
  <c r="F10453" i="1"/>
  <c r="G10453" i="1" s="1"/>
  <c r="H10453" i="1" s="1"/>
  <c r="F10460" i="1"/>
  <c r="G10460" i="1" s="1"/>
  <c r="H10460" i="1" s="1"/>
  <c r="F10461" i="1"/>
  <c r="G10461" i="1" s="1"/>
  <c r="H10461" i="1" s="1"/>
  <c r="F10469" i="1"/>
  <c r="G10469" i="1" s="1"/>
  <c r="H10469" i="1" s="1"/>
  <c r="F10476" i="1"/>
  <c r="G10476" i="1" s="1"/>
  <c r="H10476" i="1" s="1"/>
  <c r="F10477" i="1"/>
  <c r="G10477" i="1" s="1"/>
  <c r="H10477" i="1" s="1"/>
  <c r="F10485" i="1"/>
  <c r="G10485" i="1" s="1"/>
  <c r="H10485" i="1" s="1"/>
  <c r="F10492" i="1"/>
  <c r="G10492" i="1" s="1"/>
  <c r="H10492" i="1" s="1"/>
  <c r="F10493" i="1"/>
  <c r="G10493" i="1" s="1"/>
  <c r="H10493" i="1" s="1"/>
  <c r="F10501" i="1"/>
  <c r="G10501" i="1" s="1"/>
  <c r="H10501" i="1" s="1"/>
  <c r="F10508" i="1"/>
  <c r="G10508" i="1" s="1"/>
  <c r="H10508" i="1" s="1"/>
  <c r="F10509" i="1"/>
  <c r="G10509" i="1" s="1"/>
  <c r="H10509" i="1" s="1"/>
  <c r="F10517" i="1"/>
  <c r="G10517" i="1" s="1"/>
  <c r="H10517" i="1" s="1"/>
  <c r="F10524" i="1"/>
  <c r="G10524" i="1" s="1"/>
  <c r="H10524" i="1" s="1"/>
  <c r="F10525" i="1"/>
  <c r="G10525" i="1" s="1"/>
  <c r="H10525" i="1" s="1"/>
  <c r="F10533" i="1"/>
  <c r="G10533" i="1" s="1"/>
  <c r="H10533" i="1" s="1"/>
  <c r="F10540" i="1"/>
  <c r="G10540" i="1" s="1"/>
  <c r="H10540" i="1" s="1"/>
  <c r="F10541" i="1"/>
  <c r="G10541" i="1" s="1"/>
  <c r="H10541" i="1" s="1"/>
  <c r="F10549" i="1"/>
  <c r="G10549" i="1" s="1"/>
  <c r="H10549" i="1" s="1"/>
  <c r="F10556" i="1"/>
  <c r="G10556" i="1" s="1"/>
  <c r="H10556" i="1" s="1"/>
  <c r="F10557" i="1"/>
  <c r="G10557" i="1" s="1"/>
  <c r="H10557" i="1" s="1"/>
  <c r="F10564" i="1"/>
  <c r="G10564" i="1" s="1"/>
  <c r="H10564" i="1" s="1"/>
  <c r="F10565" i="1"/>
  <c r="G10565" i="1" s="1"/>
  <c r="H10565" i="1" s="1"/>
  <c r="F10572" i="1"/>
  <c r="G10572" i="1" s="1"/>
  <c r="H10572" i="1" s="1"/>
  <c r="F10573" i="1"/>
  <c r="G10573" i="1" s="1"/>
  <c r="H10573" i="1" s="1"/>
  <c r="F10580" i="1"/>
  <c r="G10580" i="1" s="1"/>
  <c r="H10580" i="1" s="1"/>
  <c r="F10581" i="1"/>
  <c r="G10581" i="1" s="1"/>
  <c r="H10581" i="1" s="1"/>
  <c r="F10588" i="1"/>
  <c r="G10588" i="1" s="1"/>
  <c r="H10588" i="1" s="1"/>
  <c r="F10589" i="1"/>
  <c r="G10589" i="1" s="1"/>
  <c r="H10589" i="1" s="1"/>
  <c r="F10596" i="1"/>
  <c r="G10596" i="1" s="1"/>
  <c r="H10596" i="1" s="1"/>
  <c r="F10597" i="1"/>
  <c r="G10597" i="1" s="1"/>
  <c r="H10597" i="1" s="1"/>
  <c r="F10604" i="1"/>
  <c r="G10604" i="1" s="1"/>
  <c r="H10604" i="1" s="1"/>
  <c r="F10605" i="1"/>
  <c r="G10605" i="1" s="1"/>
  <c r="H10605" i="1" s="1"/>
  <c r="F10612" i="1"/>
  <c r="G10612" i="1" s="1"/>
  <c r="H10612" i="1" s="1"/>
  <c r="F10613" i="1"/>
  <c r="G10613" i="1" s="1"/>
  <c r="H10613" i="1" s="1"/>
  <c r="F10620" i="1"/>
  <c r="G10620" i="1" s="1"/>
  <c r="H10620" i="1" s="1"/>
  <c r="F10621" i="1"/>
  <c r="G10621" i="1" s="1"/>
  <c r="H10621" i="1" s="1"/>
  <c r="F10628" i="1"/>
  <c r="G10628" i="1" s="1"/>
  <c r="H10628" i="1" s="1"/>
  <c r="F10629" i="1"/>
  <c r="G10629" i="1" s="1"/>
  <c r="H10629" i="1" s="1"/>
  <c r="F10636" i="1"/>
  <c r="G10636" i="1" s="1"/>
  <c r="H10636" i="1" s="1"/>
  <c r="F10637" i="1"/>
  <c r="G10637" i="1" s="1"/>
  <c r="H10637" i="1" s="1"/>
  <c r="F10644" i="1"/>
  <c r="G10644" i="1" s="1"/>
  <c r="H10644" i="1" s="1"/>
  <c r="F10645" i="1"/>
  <c r="G10645" i="1" s="1"/>
  <c r="H10645" i="1" s="1"/>
  <c r="F10652" i="1"/>
  <c r="G10652" i="1" s="1"/>
  <c r="H10652" i="1" s="1"/>
  <c r="F10653" i="1"/>
  <c r="G10653" i="1" s="1"/>
  <c r="H10653" i="1" s="1"/>
  <c r="F10660" i="1"/>
  <c r="G10660" i="1" s="1"/>
  <c r="H10660" i="1" s="1"/>
  <c r="F10661" i="1"/>
  <c r="G10661" i="1" s="1"/>
  <c r="H10661" i="1" s="1"/>
  <c r="F10668" i="1"/>
  <c r="G10668" i="1" s="1"/>
  <c r="H10668" i="1" s="1"/>
  <c r="F10669" i="1"/>
  <c r="G10669" i="1" s="1"/>
  <c r="H10669" i="1" s="1"/>
  <c r="F10676" i="1"/>
  <c r="G10676" i="1" s="1"/>
  <c r="H10676" i="1" s="1"/>
  <c r="F10677" i="1"/>
  <c r="G10677" i="1" s="1"/>
  <c r="H10677" i="1" s="1"/>
  <c r="F10684" i="1"/>
  <c r="G10684" i="1" s="1"/>
  <c r="H10684" i="1" s="1"/>
  <c r="F10685" i="1"/>
  <c r="G10685" i="1" s="1"/>
  <c r="H10685" i="1" s="1"/>
  <c r="F10692" i="1"/>
  <c r="G10692" i="1" s="1"/>
  <c r="H10692" i="1" s="1"/>
  <c r="F10693" i="1"/>
  <c r="G10693" i="1" s="1"/>
  <c r="H10693" i="1" s="1"/>
  <c r="F10701" i="1"/>
  <c r="G10701" i="1" s="1"/>
  <c r="H10701" i="1" s="1"/>
  <c r="F10708" i="1"/>
  <c r="G10708" i="1" s="1"/>
  <c r="H10708" i="1" s="1"/>
  <c r="F10709" i="1"/>
  <c r="G10709" i="1" s="1"/>
  <c r="H10709" i="1" s="1"/>
  <c r="F10717" i="1"/>
  <c r="G10717" i="1" s="1"/>
  <c r="H10717" i="1" s="1"/>
  <c r="F10724" i="1"/>
  <c r="G10724" i="1" s="1"/>
  <c r="H10724" i="1" s="1"/>
  <c r="F10725" i="1"/>
  <c r="G10725" i="1" s="1"/>
  <c r="H10725" i="1" s="1"/>
  <c r="F10733" i="1"/>
  <c r="G10733" i="1" s="1"/>
  <c r="H10733" i="1" s="1"/>
  <c r="F10740" i="1"/>
  <c r="G10740" i="1" s="1"/>
  <c r="H10740" i="1" s="1"/>
  <c r="F10741" i="1"/>
  <c r="G10741" i="1" s="1"/>
  <c r="H10741" i="1" s="1"/>
  <c r="F10749" i="1"/>
  <c r="G10749" i="1" s="1"/>
  <c r="H10749" i="1" s="1"/>
  <c r="F10756" i="1"/>
  <c r="G10756" i="1" s="1"/>
  <c r="H10756" i="1" s="1"/>
  <c r="F10757" i="1"/>
  <c r="G10757" i="1" s="1"/>
  <c r="H10757" i="1" s="1"/>
  <c r="F10765" i="1"/>
  <c r="G10765" i="1" s="1"/>
  <c r="H10765" i="1" s="1"/>
  <c r="F10772" i="1"/>
  <c r="G10772" i="1" s="1"/>
  <c r="H10772" i="1" s="1"/>
  <c r="F10773" i="1"/>
  <c r="G10773" i="1" s="1"/>
  <c r="H10773" i="1" s="1"/>
  <c r="F10781" i="1"/>
  <c r="G10781" i="1" s="1"/>
  <c r="H10781" i="1" s="1"/>
  <c r="F10788" i="1"/>
  <c r="G10788" i="1" s="1"/>
  <c r="H10788" i="1" s="1"/>
  <c r="F10789" i="1"/>
  <c r="G10789" i="1" s="1"/>
  <c r="H10789" i="1" s="1"/>
  <c r="F10797" i="1"/>
  <c r="G10797" i="1" s="1"/>
  <c r="H10797" i="1" s="1"/>
  <c r="F10804" i="1"/>
  <c r="G10804" i="1" s="1"/>
  <c r="H10804" i="1" s="1"/>
  <c r="F10805" i="1"/>
  <c r="G10805" i="1" s="1"/>
  <c r="H10805" i="1" s="1"/>
  <c r="F10813" i="1"/>
  <c r="G10813" i="1" s="1"/>
  <c r="H10813" i="1" s="1"/>
  <c r="F10820" i="1"/>
  <c r="G10820" i="1" s="1"/>
  <c r="H10820" i="1" s="1"/>
  <c r="F10828" i="1"/>
  <c r="G10828" i="1" s="1"/>
  <c r="H10828" i="1" s="1"/>
  <c r="F10829" i="1"/>
  <c r="G10829" i="1" s="1"/>
  <c r="H10829" i="1" s="1"/>
  <c r="F10836" i="1"/>
  <c r="G10836" i="1" s="1"/>
  <c r="H10836" i="1" s="1"/>
  <c r="F10844" i="1"/>
  <c r="G10844" i="1" s="1"/>
  <c r="H10844" i="1" s="1"/>
  <c r="F10845" i="1"/>
  <c r="G10845" i="1" s="1"/>
  <c r="H10845" i="1" s="1"/>
  <c r="F10852" i="1"/>
  <c r="G10852" i="1" s="1"/>
  <c r="H10852" i="1" s="1"/>
  <c r="F10860" i="1"/>
  <c r="G10860" i="1" s="1"/>
  <c r="H10860" i="1" s="1"/>
  <c r="F10861" i="1"/>
  <c r="G10861" i="1" s="1"/>
  <c r="H10861" i="1" s="1"/>
  <c r="F10868" i="1"/>
  <c r="G10868" i="1" s="1"/>
  <c r="H10868" i="1" s="1"/>
  <c r="F10876" i="1"/>
  <c r="G10876" i="1" s="1"/>
  <c r="H10876" i="1" s="1"/>
  <c r="F10877" i="1"/>
  <c r="G10877" i="1" s="1"/>
  <c r="H10877" i="1" s="1"/>
  <c r="F10884" i="1"/>
  <c r="G10884" i="1" s="1"/>
  <c r="H10884" i="1" s="1"/>
  <c r="F10892" i="1"/>
  <c r="G10892" i="1" s="1"/>
  <c r="H10892" i="1" s="1"/>
  <c r="F10893" i="1"/>
  <c r="G10893" i="1" s="1"/>
  <c r="H10893" i="1" s="1"/>
  <c r="F10900" i="1"/>
  <c r="G10900" i="1" s="1"/>
  <c r="H10900" i="1" s="1"/>
  <c r="F10908" i="1"/>
  <c r="G10908" i="1" s="1"/>
  <c r="H10908" i="1" s="1"/>
  <c r="F10909" i="1"/>
  <c r="G10909" i="1" s="1"/>
  <c r="H10909" i="1" s="1"/>
  <c r="F10916" i="1"/>
  <c r="G10916" i="1" s="1"/>
  <c r="H10916" i="1" s="1"/>
  <c r="F10924" i="1"/>
  <c r="G10924" i="1" s="1"/>
  <c r="H10924" i="1" s="1"/>
  <c r="F10925" i="1"/>
  <c r="G10925" i="1" s="1"/>
  <c r="H10925" i="1" s="1"/>
  <c r="F10932" i="1"/>
  <c r="G10932" i="1" s="1"/>
  <c r="H10932" i="1" s="1"/>
  <c r="F10940" i="1"/>
  <c r="G10940" i="1" s="1"/>
  <c r="H10940" i="1" s="1"/>
  <c r="F10941" i="1"/>
  <c r="G10941" i="1" s="1"/>
  <c r="H10941" i="1" s="1"/>
  <c r="F10949" i="1"/>
  <c r="G10949" i="1" s="1"/>
  <c r="H10949" i="1" s="1"/>
  <c r="F10956" i="1"/>
  <c r="G10956" i="1" s="1"/>
  <c r="H10956" i="1" s="1"/>
  <c r="F10957" i="1"/>
  <c r="G10957" i="1" s="1"/>
  <c r="H10957" i="1" s="1"/>
  <c r="F10965" i="1"/>
  <c r="G10965" i="1" s="1"/>
  <c r="H10965" i="1" s="1"/>
  <c r="F10972" i="1"/>
  <c r="G10972" i="1" s="1"/>
  <c r="H10972" i="1" s="1"/>
  <c r="F10973" i="1"/>
  <c r="G10973" i="1" s="1"/>
  <c r="H10973" i="1" s="1"/>
  <c r="F10981" i="1"/>
  <c r="G10981" i="1" s="1"/>
  <c r="H10981" i="1" s="1"/>
  <c r="F10988" i="1"/>
  <c r="G10988" i="1" s="1"/>
  <c r="H10988" i="1" s="1"/>
  <c r="F10989" i="1"/>
  <c r="G10989" i="1" s="1"/>
  <c r="H10989" i="1" s="1"/>
  <c r="F10997" i="1"/>
  <c r="G10997" i="1" s="1"/>
  <c r="H10997" i="1" s="1"/>
  <c r="F11004" i="1"/>
  <c r="G11004" i="1" s="1"/>
  <c r="H11004" i="1" s="1"/>
  <c r="F11005" i="1"/>
  <c r="G11005" i="1" s="1"/>
  <c r="H11005" i="1" s="1"/>
  <c r="F11013" i="1"/>
  <c r="G11013" i="1" s="1"/>
  <c r="H11013" i="1" s="1"/>
  <c r="F11020" i="1"/>
  <c r="G11020" i="1" s="1"/>
  <c r="H11020" i="1" s="1"/>
  <c r="F11021" i="1"/>
  <c r="G11021" i="1" s="1"/>
  <c r="H11021" i="1" s="1"/>
  <c r="F11029" i="1"/>
  <c r="G11029" i="1" s="1"/>
  <c r="H11029" i="1" s="1"/>
  <c r="F11036" i="1"/>
  <c r="G11036" i="1" s="1"/>
  <c r="H11036" i="1" s="1"/>
  <c r="F11037" i="1"/>
  <c r="G11037" i="1" s="1"/>
  <c r="H11037" i="1" s="1"/>
  <c r="F11045" i="1"/>
  <c r="G11045" i="1" s="1"/>
  <c r="H11045" i="1" s="1"/>
  <c r="F11052" i="1"/>
  <c r="G11052" i="1" s="1"/>
  <c r="H11052" i="1" s="1"/>
  <c r="F11053" i="1"/>
  <c r="G11053" i="1" s="1"/>
  <c r="H11053" i="1" s="1"/>
  <c r="F11061" i="1"/>
  <c r="G11061" i="1" s="1"/>
  <c r="H11061" i="1" s="1"/>
  <c r="F11068" i="1"/>
  <c r="G11068" i="1" s="1"/>
  <c r="H11068" i="1" s="1"/>
  <c r="F11069" i="1"/>
  <c r="G11069" i="1" s="1"/>
  <c r="H11069" i="1" s="1"/>
  <c r="F11077" i="1"/>
  <c r="G11077" i="1" s="1"/>
  <c r="H11077" i="1" s="1"/>
  <c r="F11084" i="1"/>
  <c r="G11084" i="1" s="1"/>
  <c r="H11084" i="1" s="1"/>
  <c r="F11085" i="1"/>
  <c r="G11085" i="1" s="1"/>
  <c r="H11085" i="1" s="1"/>
  <c r="F11093" i="1"/>
  <c r="G11093" i="1" s="1"/>
  <c r="H11093" i="1" s="1"/>
  <c r="F11100" i="1"/>
  <c r="G11100" i="1" s="1"/>
  <c r="H11100" i="1" s="1"/>
  <c r="F11101" i="1"/>
  <c r="G11101" i="1" s="1"/>
  <c r="H11101" i="1" s="1"/>
  <c r="F11109" i="1"/>
  <c r="G11109" i="1" s="1"/>
  <c r="H11109" i="1" s="1"/>
  <c r="F11116" i="1"/>
  <c r="G11116" i="1" s="1"/>
  <c r="H11116" i="1" s="1"/>
  <c r="F11117" i="1"/>
  <c r="G11117" i="1" s="1"/>
  <c r="H11117" i="1" s="1"/>
  <c r="F11125" i="1"/>
  <c r="G11125" i="1" s="1"/>
  <c r="H11125" i="1" s="1"/>
  <c r="F11132" i="1"/>
  <c r="G11132" i="1" s="1"/>
  <c r="H11132" i="1" s="1"/>
  <c r="F11133" i="1"/>
  <c r="G11133" i="1" s="1"/>
  <c r="H11133" i="1" s="1"/>
  <c r="F11140" i="1"/>
  <c r="G11140" i="1" s="1"/>
  <c r="H11140" i="1" s="1"/>
  <c r="F11141" i="1"/>
  <c r="G11141" i="1" s="1"/>
  <c r="H11141" i="1" s="1"/>
  <c r="F11148" i="1"/>
  <c r="G11148" i="1" s="1"/>
  <c r="H11148" i="1" s="1"/>
  <c r="F11149" i="1"/>
  <c r="G11149" i="1" s="1"/>
  <c r="H11149" i="1" s="1"/>
  <c r="F11156" i="1"/>
  <c r="G11156" i="1" s="1"/>
  <c r="H11156" i="1" s="1"/>
  <c r="F11157" i="1"/>
  <c r="G11157" i="1" s="1"/>
  <c r="H11157" i="1" s="1"/>
  <c r="F11164" i="1"/>
  <c r="G11164" i="1" s="1"/>
  <c r="H11164" i="1" s="1"/>
  <c r="F11165" i="1"/>
  <c r="G11165" i="1" s="1"/>
  <c r="H11165" i="1" s="1"/>
  <c r="F11172" i="1"/>
  <c r="G11172" i="1" s="1"/>
  <c r="H11172" i="1" s="1"/>
  <c r="F11173" i="1"/>
  <c r="G11173" i="1" s="1"/>
  <c r="H11173" i="1" s="1"/>
  <c r="F11180" i="1"/>
  <c r="G11180" i="1" s="1"/>
  <c r="H11180" i="1" s="1"/>
  <c r="F11181" i="1"/>
  <c r="G11181" i="1" s="1"/>
  <c r="H11181" i="1" s="1"/>
  <c r="F11188" i="1"/>
  <c r="G11188" i="1" s="1"/>
  <c r="H11188" i="1" s="1"/>
  <c r="F11189" i="1"/>
  <c r="G11189" i="1" s="1"/>
  <c r="H11189" i="1" s="1"/>
  <c r="F11196" i="1"/>
  <c r="G11196" i="1" s="1"/>
  <c r="H11196" i="1" s="1"/>
  <c r="F11197" i="1"/>
  <c r="G11197" i="1" s="1"/>
  <c r="H11197" i="1" s="1"/>
  <c r="F11204" i="1"/>
  <c r="G11204" i="1" s="1"/>
  <c r="H11204" i="1" s="1"/>
  <c r="F11205" i="1"/>
  <c r="G11205" i="1" s="1"/>
  <c r="H11205" i="1" s="1"/>
  <c r="F11212" i="1"/>
  <c r="G11212" i="1" s="1"/>
  <c r="H11212" i="1" s="1"/>
  <c r="F11213" i="1"/>
  <c r="G11213" i="1" s="1"/>
  <c r="H11213" i="1" s="1"/>
  <c r="F11220" i="1"/>
  <c r="G11220" i="1" s="1"/>
  <c r="H11220" i="1" s="1"/>
  <c r="F11221" i="1"/>
  <c r="G11221" i="1" s="1"/>
  <c r="H11221" i="1" s="1"/>
  <c r="F11229" i="1"/>
  <c r="G11229" i="1" s="1"/>
  <c r="H11229" i="1" s="1"/>
  <c r="F11236" i="1"/>
  <c r="G11236" i="1" s="1"/>
  <c r="H11236" i="1" s="1"/>
  <c r="F11237" i="1"/>
  <c r="G11237" i="1" s="1"/>
  <c r="H11237" i="1" s="1"/>
  <c r="F11245" i="1"/>
  <c r="G11245" i="1" s="1"/>
  <c r="H11245" i="1" s="1"/>
  <c r="F11252" i="1"/>
  <c r="G11252" i="1" s="1"/>
  <c r="H11252" i="1" s="1"/>
  <c r="F11253" i="1"/>
  <c r="G11253" i="1" s="1"/>
  <c r="H11253" i="1" s="1"/>
  <c r="F11261" i="1"/>
  <c r="G11261" i="1" s="1"/>
  <c r="H11261" i="1" s="1"/>
  <c r="F11268" i="1"/>
  <c r="G11268" i="1" s="1"/>
  <c r="H11268" i="1" s="1"/>
  <c r="F11269" i="1"/>
  <c r="G11269" i="1" s="1"/>
  <c r="H11269" i="1" s="1"/>
  <c r="F11277" i="1"/>
  <c r="G11277" i="1" s="1"/>
  <c r="H11277" i="1" s="1"/>
  <c r="F11284" i="1"/>
  <c r="G11284" i="1" s="1"/>
  <c r="H11284" i="1" s="1"/>
  <c r="F11285" i="1"/>
  <c r="G11285" i="1" s="1"/>
  <c r="H11285" i="1" s="1"/>
  <c r="F11293" i="1"/>
  <c r="G11293" i="1" s="1"/>
  <c r="H11293" i="1" s="1"/>
  <c r="F11300" i="1"/>
  <c r="G11300" i="1" s="1"/>
  <c r="H11300" i="1" s="1"/>
  <c r="F11301" i="1"/>
  <c r="G11301" i="1" s="1"/>
  <c r="H11301" i="1" s="1"/>
  <c r="F11309" i="1"/>
  <c r="G11309" i="1" s="1"/>
  <c r="H11309" i="1" s="1"/>
  <c r="F11316" i="1"/>
  <c r="G11316" i="1" s="1"/>
  <c r="H11316" i="1" s="1"/>
  <c r="F11317" i="1"/>
  <c r="G11317" i="1" s="1"/>
  <c r="H11317" i="1" s="1"/>
  <c r="F11325" i="1"/>
  <c r="G11325" i="1" s="1"/>
  <c r="H11325" i="1" s="1"/>
  <c r="F11332" i="1"/>
  <c r="G11332" i="1" s="1"/>
  <c r="H11332" i="1" s="1"/>
  <c r="F11333" i="1"/>
  <c r="G11333" i="1" s="1"/>
  <c r="H11333" i="1" s="1"/>
  <c r="F11341" i="1"/>
  <c r="G11341" i="1" s="1"/>
  <c r="H11341" i="1" s="1"/>
  <c r="F11348" i="1"/>
  <c r="G11348" i="1" s="1"/>
  <c r="H11348" i="1" s="1"/>
  <c r="F11349" i="1"/>
  <c r="G11349" i="1" s="1"/>
  <c r="H11349" i="1" s="1"/>
  <c r="F11357" i="1"/>
  <c r="G11357" i="1" s="1"/>
  <c r="H11357" i="1" s="1"/>
  <c r="F11364" i="1"/>
  <c r="G11364" i="1" s="1"/>
  <c r="H11364" i="1" s="1"/>
  <c r="F11365" i="1"/>
  <c r="G11365" i="1" s="1"/>
  <c r="H11365" i="1" s="1"/>
  <c r="F11373" i="1"/>
  <c r="G11373" i="1" s="1"/>
  <c r="H11373" i="1" s="1"/>
  <c r="F11380" i="1"/>
  <c r="G11380" i="1" s="1"/>
  <c r="H11380" i="1" s="1"/>
  <c r="F11381" i="1"/>
  <c r="G11381" i="1" s="1"/>
  <c r="H11381" i="1" s="1"/>
  <c r="F11388" i="1"/>
  <c r="G11388" i="1" s="1"/>
  <c r="H11388" i="1" s="1"/>
  <c r="F11389" i="1"/>
  <c r="G11389" i="1" s="1"/>
  <c r="H11389" i="1" s="1"/>
  <c r="F11396" i="1"/>
  <c r="G11396" i="1" s="1"/>
  <c r="H11396" i="1" s="1"/>
  <c r="F11404" i="1"/>
  <c r="G11404" i="1" s="1"/>
  <c r="H11404" i="1" s="1"/>
  <c r="F11405" i="1"/>
  <c r="G11405" i="1" s="1"/>
  <c r="H11405" i="1" s="1"/>
  <c r="F11412" i="1"/>
  <c r="G11412" i="1" s="1"/>
  <c r="H11412" i="1" s="1"/>
  <c r="F11420" i="1"/>
  <c r="G11420" i="1" s="1"/>
  <c r="H11420" i="1" s="1"/>
  <c r="F11421" i="1"/>
  <c r="G11421" i="1" s="1"/>
  <c r="H11421" i="1" s="1"/>
  <c r="F11428" i="1"/>
  <c r="G11428" i="1" s="1"/>
  <c r="H11428" i="1" s="1"/>
  <c r="F11436" i="1"/>
  <c r="G11436" i="1" s="1"/>
  <c r="H11436" i="1" s="1"/>
  <c r="F11437" i="1"/>
  <c r="G11437" i="1" s="1"/>
  <c r="H11437" i="1" s="1"/>
  <c r="F11444" i="1"/>
  <c r="G11444" i="1" s="1"/>
  <c r="H11444" i="1" s="1"/>
  <c r="F11452" i="1"/>
  <c r="G11452" i="1" s="1"/>
  <c r="H11452" i="1" s="1"/>
  <c r="F11453" i="1"/>
  <c r="G11453" i="1" s="1"/>
  <c r="H11453" i="1" s="1"/>
  <c r="F11460" i="1"/>
  <c r="G11460" i="1" s="1"/>
  <c r="H11460" i="1" s="1"/>
  <c r="F11468" i="1"/>
  <c r="G11468" i="1" s="1"/>
  <c r="H11468" i="1" s="1"/>
  <c r="F11469" i="1"/>
  <c r="G11469" i="1" s="1"/>
  <c r="H11469" i="1" s="1"/>
  <c r="F11476" i="1"/>
  <c r="G11476" i="1" s="1"/>
  <c r="H11476" i="1" s="1"/>
  <c r="F11484" i="1"/>
  <c r="G11484" i="1" s="1"/>
  <c r="H11484" i="1" s="1"/>
  <c r="F11485" i="1"/>
  <c r="G11485" i="1" s="1"/>
  <c r="H11485" i="1" s="1"/>
  <c r="F11492" i="1"/>
  <c r="G11492" i="1" s="1"/>
  <c r="H11492" i="1" s="1"/>
  <c r="F11500" i="1"/>
  <c r="G11500" i="1" s="1"/>
  <c r="H11500" i="1" s="1"/>
  <c r="F11501" i="1"/>
  <c r="G11501" i="1" s="1"/>
  <c r="H11501" i="1" s="1"/>
  <c r="F11508" i="1"/>
  <c r="G11508" i="1" s="1"/>
  <c r="H11508" i="1" s="1"/>
  <c r="F11516" i="1"/>
  <c r="G11516" i="1" s="1"/>
  <c r="H11516" i="1" s="1"/>
  <c r="F11517" i="1"/>
  <c r="G11517" i="1" s="1"/>
  <c r="H11517" i="1" s="1"/>
  <c r="F11524" i="1"/>
  <c r="G11524" i="1" s="1"/>
  <c r="H11524" i="1" s="1"/>
  <c r="F11532" i="1"/>
  <c r="G11532" i="1" s="1"/>
  <c r="H11532" i="1" s="1"/>
  <c r="F11533" i="1"/>
  <c r="G11533" i="1" s="1"/>
  <c r="H11533" i="1" s="1"/>
  <c r="F11540" i="1"/>
  <c r="G11540" i="1" s="1"/>
  <c r="H11540" i="1" s="1"/>
  <c r="F11548" i="1"/>
  <c r="G11548" i="1" s="1"/>
  <c r="H11548" i="1" s="1"/>
  <c r="F11549" i="1"/>
  <c r="G11549" i="1" s="1"/>
  <c r="H11549" i="1" s="1"/>
  <c r="F11556" i="1"/>
  <c r="G11556" i="1" s="1"/>
  <c r="H11556" i="1" s="1"/>
  <c r="F11564" i="1"/>
  <c r="G11564" i="1" s="1"/>
  <c r="H11564" i="1" s="1"/>
  <c r="F11565" i="1"/>
  <c r="G11565" i="1" s="1"/>
  <c r="H11565" i="1" s="1"/>
  <c r="F11572" i="1"/>
  <c r="G11572" i="1" s="1"/>
  <c r="H11572" i="1" s="1"/>
  <c r="F11573" i="1"/>
  <c r="G11573" i="1" s="1"/>
  <c r="H11573" i="1" s="1"/>
  <c r="F11580" i="1"/>
  <c r="G11580" i="1" s="1"/>
  <c r="H11580" i="1" s="1"/>
  <c r="F11581" i="1"/>
  <c r="G11581" i="1" s="1"/>
  <c r="H11581" i="1" s="1"/>
  <c r="F11588" i="1"/>
  <c r="G11588" i="1" s="1"/>
  <c r="H11588" i="1" s="1"/>
  <c r="F11596" i="1"/>
  <c r="G11596" i="1" s="1"/>
  <c r="H11596" i="1" s="1"/>
  <c r="F11597" i="1"/>
  <c r="G11597" i="1" s="1"/>
  <c r="H11597" i="1" s="1"/>
  <c r="F11604" i="1"/>
  <c r="G11604" i="1" s="1"/>
  <c r="H11604" i="1" s="1"/>
  <c r="F11612" i="1"/>
  <c r="G11612" i="1" s="1"/>
  <c r="H11612" i="1" s="1"/>
  <c r="F11613" i="1"/>
  <c r="G11613" i="1" s="1"/>
  <c r="H11613" i="1" s="1"/>
  <c r="F11620" i="1"/>
  <c r="G11620" i="1" s="1"/>
  <c r="H11620" i="1" s="1"/>
  <c r="F11628" i="1"/>
  <c r="G11628" i="1" s="1"/>
  <c r="H11628" i="1" s="1"/>
  <c r="F11636" i="1"/>
  <c r="G11636" i="1" s="1"/>
  <c r="H11636" i="1" s="1"/>
  <c r="F11644" i="1"/>
  <c r="G11644" i="1" s="1"/>
  <c r="H11644" i="1" s="1"/>
  <c r="F11652" i="1"/>
  <c r="G11652" i="1" s="1"/>
  <c r="H11652" i="1" s="1"/>
  <c r="F11660" i="1"/>
  <c r="G11660" i="1" s="1"/>
  <c r="H11660" i="1" s="1"/>
  <c r="F11668" i="1"/>
  <c r="G11668" i="1" s="1"/>
  <c r="H11668" i="1" s="1"/>
  <c r="F11676" i="1"/>
  <c r="G11676" i="1" s="1"/>
  <c r="H11676" i="1" s="1"/>
  <c r="F11684" i="1"/>
  <c r="G11684" i="1" s="1"/>
  <c r="H11684" i="1" s="1"/>
  <c r="F11692" i="1"/>
  <c r="G11692" i="1" s="1"/>
  <c r="H11692" i="1" s="1"/>
  <c r="F11700" i="1"/>
  <c r="G11700" i="1" s="1"/>
  <c r="H11700" i="1" s="1"/>
  <c r="F11708" i="1"/>
  <c r="G11708" i="1" s="1"/>
  <c r="H11708" i="1" s="1"/>
  <c r="F11716" i="1"/>
  <c r="G11716" i="1" s="1"/>
  <c r="H11716" i="1" s="1"/>
  <c r="F11724" i="1"/>
  <c r="G11724" i="1" s="1"/>
  <c r="H11724" i="1" s="1"/>
  <c r="F11732" i="1"/>
  <c r="G11732" i="1" s="1"/>
  <c r="H11732" i="1" s="1"/>
  <c r="F11733" i="1"/>
  <c r="G11733" i="1" s="1"/>
  <c r="H11733" i="1" s="1"/>
  <c r="F11740" i="1"/>
  <c r="G11740" i="1" s="1"/>
  <c r="H11740" i="1" s="1"/>
  <c r="F11748" i="1"/>
  <c r="G11748" i="1" s="1"/>
  <c r="H11748" i="1" s="1"/>
  <c r="F11756" i="1"/>
  <c r="G11756" i="1" s="1"/>
  <c r="H11756" i="1" s="1"/>
  <c r="F11764" i="1"/>
  <c r="G11764" i="1" s="1"/>
  <c r="H11764" i="1" s="1"/>
  <c r="F11772" i="1"/>
  <c r="G11772" i="1" s="1"/>
  <c r="H11772" i="1" s="1"/>
  <c r="F11780" i="1"/>
  <c r="G11780" i="1" s="1"/>
  <c r="H11780" i="1" s="1"/>
  <c r="F11788" i="1"/>
  <c r="G11788" i="1" s="1"/>
  <c r="H11788" i="1" s="1"/>
  <c r="F11796" i="1"/>
  <c r="G11796" i="1" s="1"/>
  <c r="H11796" i="1" s="1"/>
  <c r="F11804" i="1"/>
  <c r="G11804" i="1" s="1"/>
  <c r="H11804" i="1" s="1"/>
  <c r="F11812" i="1"/>
  <c r="G11812" i="1" s="1"/>
  <c r="H11812" i="1" s="1"/>
  <c r="F11820" i="1"/>
  <c r="G11820" i="1" s="1"/>
  <c r="H11820" i="1" s="1"/>
  <c r="F11828" i="1"/>
  <c r="G11828" i="1" s="1"/>
  <c r="H11828" i="1" s="1"/>
  <c r="F11836" i="1"/>
  <c r="G11836" i="1" s="1"/>
  <c r="H11836" i="1" s="1"/>
  <c r="F11844" i="1"/>
  <c r="G11844" i="1" s="1"/>
  <c r="H11844" i="1" s="1"/>
  <c r="F11852" i="1"/>
  <c r="G11852" i="1" s="1"/>
  <c r="H11852" i="1" s="1"/>
  <c r="F11860" i="1"/>
  <c r="G11860" i="1" s="1"/>
  <c r="H11860" i="1" s="1"/>
  <c r="F11861" i="1"/>
  <c r="G11861" i="1" s="1"/>
  <c r="H11861" i="1" s="1"/>
  <c r="F11868" i="1"/>
  <c r="G11868" i="1" s="1"/>
  <c r="H11868" i="1" s="1"/>
  <c r="F11876" i="1"/>
  <c r="G11876" i="1" s="1"/>
  <c r="H11876" i="1" s="1"/>
  <c r="F11884" i="1"/>
  <c r="G11884" i="1" s="1"/>
  <c r="H11884" i="1" s="1"/>
  <c r="F11892" i="1"/>
  <c r="G11892" i="1" s="1"/>
  <c r="H11892" i="1" s="1"/>
  <c r="F11900" i="1"/>
  <c r="G11900" i="1" s="1"/>
  <c r="H11900" i="1" s="1"/>
  <c r="F11908" i="1"/>
  <c r="G11908" i="1" s="1"/>
  <c r="H11908" i="1" s="1"/>
  <c r="F11916" i="1"/>
  <c r="G11916" i="1" s="1"/>
  <c r="H11916" i="1" s="1"/>
  <c r="F11924" i="1"/>
  <c r="G11924" i="1" s="1"/>
  <c r="H11924" i="1" s="1"/>
  <c r="F11932" i="1"/>
  <c r="G11932" i="1" s="1"/>
  <c r="H11932" i="1" s="1"/>
  <c r="F11940" i="1"/>
  <c r="G11940" i="1" s="1"/>
  <c r="H11940" i="1" s="1"/>
  <c r="F3" i="1"/>
  <c r="G3" i="1" s="1"/>
  <c r="H3" i="1" s="1"/>
  <c r="F8961" i="1" l="1"/>
  <c r="G8961" i="1" s="1"/>
  <c r="H8961" i="1" s="1"/>
  <c r="F11938" i="1"/>
  <c r="G11938" i="1" s="1"/>
  <c r="H11938" i="1" s="1"/>
  <c r="F11922" i="1"/>
  <c r="G11922" i="1" s="1"/>
  <c r="H11922" i="1" s="1"/>
  <c r="F11914" i="1"/>
  <c r="G11914" i="1" s="1"/>
  <c r="H11914" i="1" s="1"/>
  <c r="F11906" i="1"/>
  <c r="G11906" i="1" s="1"/>
  <c r="H11906" i="1" s="1"/>
  <c r="F11898" i="1"/>
  <c r="G11898" i="1" s="1"/>
  <c r="H11898" i="1" s="1"/>
  <c r="F11890" i="1"/>
  <c r="G11890" i="1" s="1"/>
  <c r="H11890" i="1" s="1"/>
  <c r="F11874" i="1"/>
  <c r="G11874" i="1" s="1"/>
  <c r="H11874" i="1" s="1"/>
  <c r="F11858" i="1"/>
  <c r="G11858" i="1" s="1"/>
  <c r="H11858" i="1" s="1"/>
  <c r="F11850" i="1"/>
  <c r="G11850" i="1" s="1"/>
  <c r="H11850" i="1" s="1"/>
  <c r="F11842" i="1"/>
  <c r="G11842" i="1" s="1"/>
  <c r="H11842" i="1" s="1"/>
  <c r="F11834" i="1"/>
  <c r="G11834" i="1" s="1"/>
  <c r="H11834" i="1" s="1"/>
  <c r="F11826" i="1"/>
  <c r="G11826" i="1" s="1"/>
  <c r="H11826" i="1" s="1"/>
  <c r="F11810" i="1"/>
  <c r="G11810" i="1" s="1"/>
  <c r="H11810" i="1" s="1"/>
  <c r="F11794" i="1"/>
  <c r="G11794" i="1" s="1"/>
  <c r="H11794" i="1" s="1"/>
  <c r="F11786" i="1"/>
  <c r="G11786" i="1" s="1"/>
  <c r="H11786" i="1" s="1"/>
  <c r="F11778" i="1"/>
  <c r="G11778" i="1" s="1"/>
  <c r="H11778" i="1" s="1"/>
  <c r="F11770" i="1"/>
  <c r="G11770" i="1" s="1"/>
  <c r="H11770" i="1" s="1"/>
  <c r="F11762" i="1"/>
  <c r="G11762" i="1" s="1"/>
  <c r="H11762" i="1" s="1"/>
  <c r="F11754" i="1"/>
  <c r="G11754" i="1" s="1"/>
  <c r="H11754" i="1" s="1"/>
  <c r="F11746" i="1"/>
  <c r="G11746" i="1" s="1"/>
  <c r="H11746" i="1" s="1"/>
  <c r="F11730" i="1"/>
  <c r="G11730" i="1" s="1"/>
  <c r="H11730" i="1" s="1"/>
  <c r="F11722" i="1"/>
  <c r="G11722" i="1" s="1"/>
  <c r="H11722" i="1" s="1"/>
  <c r="F11714" i="1"/>
  <c r="G11714" i="1" s="1"/>
  <c r="H11714" i="1" s="1"/>
  <c r="F11706" i="1"/>
  <c r="G11706" i="1" s="1"/>
  <c r="H11706" i="1" s="1"/>
  <c r="F11698" i="1"/>
  <c r="G11698" i="1" s="1"/>
  <c r="H11698" i="1" s="1"/>
  <c r="F11690" i="1"/>
  <c r="G11690" i="1" s="1"/>
  <c r="H11690" i="1" s="1"/>
  <c r="F11666" i="1"/>
  <c r="G11666" i="1" s="1"/>
  <c r="H11666" i="1" s="1"/>
  <c r="F11658" i="1"/>
  <c r="G11658" i="1" s="1"/>
  <c r="H11658" i="1" s="1"/>
  <c r="F11650" i="1"/>
  <c r="G11650" i="1" s="1"/>
  <c r="H11650" i="1" s="1"/>
  <c r="F11642" i="1"/>
  <c r="G11642" i="1" s="1"/>
  <c r="H11642" i="1" s="1"/>
  <c r="F11634" i="1"/>
  <c r="G11634" i="1" s="1"/>
  <c r="H11634" i="1" s="1"/>
  <c r="F11618" i="1"/>
  <c r="G11618" i="1" s="1"/>
  <c r="H11618" i="1" s="1"/>
  <c r="F11610" i="1"/>
  <c r="G11610" i="1" s="1"/>
  <c r="H11610" i="1" s="1"/>
  <c r="F11602" i="1"/>
  <c r="G11602" i="1" s="1"/>
  <c r="H11602" i="1" s="1"/>
  <c r="F11594" i="1"/>
  <c r="G11594" i="1" s="1"/>
  <c r="H11594" i="1" s="1"/>
  <c r="F11586" i="1"/>
  <c r="G11586" i="1" s="1"/>
  <c r="H11586" i="1" s="1"/>
  <c r="F11578" i="1"/>
  <c r="G11578" i="1" s="1"/>
  <c r="H11578" i="1" s="1"/>
  <c r="F11570" i="1"/>
  <c r="G11570" i="1" s="1"/>
  <c r="H11570" i="1" s="1"/>
  <c r="F11554" i="1"/>
  <c r="G11554" i="1" s="1"/>
  <c r="H11554" i="1" s="1"/>
  <c r="F11538" i="1"/>
  <c r="G11538" i="1" s="1"/>
  <c r="H11538" i="1" s="1"/>
  <c r="F11530" i="1"/>
  <c r="G11530" i="1" s="1"/>
  <c r="H11530" i="1" s="1"/>
  <c r="F11522" i="1"/>
  <c r="G11522" i="1" s="1"/>
  <c r="H11522" i="1" s="1"/>
  <c r="F11514" i="1"/>
  <c r="G11514" i="1" s="1"/>
  <c r="H11514" i="1" s="1"/>
  <c r="F11506" i="1"/>
  <c r="G11506" i="1" s="1"/>
  <c r="H11506" i="1" s="1"/>
  <c r="F11490" i="1"/>
  <c r="G11490" i="1" s="1"/>
  <c r="H11490" i="1" s="1"/>
  <c r="F11474" i="1"/>
  <c r="G11474" i="1" s="1"/>
  <c r="H11474" i="1" s="1"/>
  <c r="F11466" i="1"/>
  <c r="G11466" i="1" s="1"/>
  <c r="H11466" i="1" s="1"/>
  <c r="F11458" i="1"/>
  <c r="G11458" i="1" s="1"/>
  <c r="H11458" i="1" s="1"/>
  <c r="F11450" i="1"/>
  <c r="G11450" i="1" s="1"/>
  <c r="H11450" i="1" s="1"/>
  <c r="F11442" i="1"/>
  <c r="G11442" i="1" s="1"/>
  <c r="H11442" i="1" s="1"/>
  <c r="F11426" i="1"/>
  <c r="G11426" i="1" s="1"/>
  <c r="H11426" i="1" s="1"/>
  <c r="F11410" i="1"/>
  <c r="G11410" i="1" s="1"/>
  <c r="H11410" i="1" s="1"/>
  <c r="F11402" i="1"/>
  <c r="G11402" i="1" s="1"/>
  <c r="H11402" i="1" s="1"/>
  <c r="F11394" i="1"/>
  <c r="G11394" i="1" s="1"/>
  <c r="H11394" i="1" s="1"/>
  <c r="F11386" i="1"/>
  <c r="G11386" i="1" s="1"/>
  <c r="H11386" i="1" s="1"/>
  <c r="F11378" i="1"/>
  <c r="G11378" i="1" s="1"/>
  <c r="H11378" i="1" s="1"/>
  <c r="F11362" i="1"/>
  <c r="G11362" i="1" s="1"/>
  <c r="H11362" i="1" s="1"/>
  <c r="F11346" i="1"/>
  <c r="G11346" i="1" s="1"/>
  <c r="H11346" i="1" s="1"/>
  <c r="F11338" i="1"/>
  <c r="G11338" i="1" s="1"/>
  <c r="H11338" i="1" s="1"/>
  <c r="F11330" i="1"/>
  <c r="G11330" i="1" s="1"/>
  <c r="H11330" i="1" s="1"/>
  <c r="F11322" i="1"/>
  <c r="G11322" i="1" s="1"/>
  <c r="H11322" i="1" s="1"/>
  <c r="F11314" i="1"/>
  <c r="G11314" i="1" s="1"/>
  <c r="H11314" i="1" s="1"/>
  <c r="F11298" i="1"/>
  <c r="G11298" i="1" s="1"/>
  <c r="H11298" i="1" s="1"/>
  <c r="F11282" i="1"/>
  <c r="G11282" i="1" s="1"/>
  <c r="H11282" i="1" s="1"/>
  <c r="F11274" i="1"/>
  <c r="G11274" i="1" s="1"/>
  <c r="H11274" i="1" s="1"/>
  <c r="F11266" i="1"/>
  <c r="G11266" i="1" s="1"/>
  <c r="H11266" i="1" s="1"/>
  <c r="F11258" i="1"/>
  <c r="G11258" i="1" s="1"/>
  <c r="H11258" i="1" s="1"/>
  <c r="F11250" i="1"/>
  <c r="G11250" i="1" s="1"/>
  <c r="H11250" i="1" s="1"/>
  <c r="F11234" i="1"/>
  <c r="G11234" i="1" s="1"/>
  <c r="H11234" i="1" s="1"/>
  <c r="F11210" i="1"/>
  <c r="G11210" i="1" s="1"/>
  <c r="H11210" i="1" s="1"/>
  <c r="F11202" i="1"/>
  <c r="G11202" i="1" s="1"/>
  <c r="H11202" i="1" s="1"/>
  <c r="F11194" i="1"/>
  <c r="G11194" i="1" s="1"/>
  <c r="H11194" i="1" s="1"/>
  <c r="F11186" i="1"/>
  <c r="G11186" i="1" s="1"/>
  <c r="H11186" i="1" s="1"/>
  <c r="F11170" i="1"/>
  <c r="G11170" i="1" s="1"/>
  <c r="H11170" i="1" s="1"/>
  <c r="F11154" i="1"/>
  <c r="G11154" i="1" s="1"/>
  <c r="H11154" i="1" s="1"/>
  <c r="F11146" i="1"/>
  <c r="G11146" i="1" s="1"/>
  <c r="H11146" i="1" s="1"/>
  <c r="F11138" i="1"/>
  <c r="G11138" i="1" s="1"/>
  <c r="H11138" i="1" s="1"/>
  <c r="F11130" i="1"/>
  <c r="G11130" i="1" s="1"/>
  <c r="H11130" i="1" s="1"/>
  <c r="F11122" i="1"/>
  <c r="G11122" i="1" s="1"/>
  <c r="H11122" i="1" s="1"/>
  <c r="F11106" i="1"/>
  <c r="G11106" i="1" s="1"/>
  <c r="H11106" i="1" s="1"/>
  <c r="F11090" i="1"/>
  <c r="G11090" i="1" s="1"/>
  <c r="H11090" i="1" s="1"/>
  <c r="F11082" i="1"/>
  <c r="G11082" i="1" s="1"/>
  <c r="H11082" i="1" s="1"/>
  <c r="F11074" i="1"/>
  <c r="G11074" i="1" s="1"/>
  <c r="H11074" i="1" s="1"/>
  <c r="F11066" i="1"/>
  <c r="G11066" i="1" s="1"/>
  <c r="H11066" i="1" s="1"/>
  <c r="F11058" i="1"/>
  <c r="G11058" i="1" s="1"/>
  <c r="H11058" i="1" s="1"/>
  <c r="F11042" i="1"/>
  <c r="G11042" i="1" s="1"/>
  <c r="H11042" i="1" s="1"/>
  <c r="F11026" i="1"/>
  <c r="G11026" i="1" s="1"/>
  <c r="H11026" i="1" s="1"/>
  <c r="F11018" i="1"/>
  <c r="G11018" i="1" s="1"/>
  <c r="H11018" i="1" s="1"/>
  <c r="F11010" i="1"/>
  <c r="G11010" i="1" s="1"/>
  <c r="H11010" i="1" s="1"/>
  <c r="F11002" i="1"/>
  <c r="G11002" i="1" s="1"/>
  <c r="H11002" i="1" s="1"/>
  <c r="F10994" i="1"/>
  <c r="G10994" i="1" s="1"/>
  <c r="H10994" i="1" s="1"/>
  <c r="F10978" i="1"/>
  <c r="G10978" i="1" s="1"/>
  <c r="H10978" i="1" s="1"/>
  <c r="F10962" i="1"/>
  <c r="G10962" i="1" s="1"/>
  <c r="H10962" i="1" s="1"/>
  <c r="F10954" i="1"/>
  <c r="G10954" i="1" s="1"/>
  <c r="H10954" i="1" s="1"/>
  <c r="F10946" i="1"/>
  <c r="G10946" i="1" s="1"/>
  <c r="H10946" i="1" s="1"/>
  <c r="F10938" i="1"/>
  <c r="G10938" i="1" s="1"/>
  <c r="H10938" i="1" s="1"/>
  <c r="F10930" i="1"/>
  <c r="G10930" i="1" s="1"/>
  <c r="H10930" i="1" s="1"/>
  <c r="F10922" i="1"/>
  <c r="G10922" i="1" s="1"/>
  <c r="H10922" i="1" s="1"/>
  <c r="F10914" i="1"/>
  <c r="G10914" i="1" s="1"/>
  <c r="H10914" i="1" s="1"/>
  <c r="F10898" i="1"/>
  <c r="G10898" i="1" s="1"/>
  <c r="H10898" i="1" s="1"/>
  <c r="F10890" i="1"/>
  <c r="G10890" i="1" s="1"/>
  <c r="H10890" i="1" s="1"/>
  <c r="F10882" i="1"/>
  <c r="G10882" i="1" s="1"/>
  <c r="H10882" i="1" s="1"/>
  <c r="F10874" i="1"/>
  <c r="G10874" i="1" s="1"/>
  <c r="H10874" i="1" s="1"/>
  <c r="F10866" i="1"/>
  <c r="G10866" i="1" s="1"/>
  <c r="H10866" i="1" s="1"/>
  <c r="F10850" i="1"/>
  <c r="G10850" i="1" s="1"/>
  <c r="H10850" i="1" s="1"/>
  <c r="F10834" i="1"/>
  <c r="G10834" i="1" s="1"/>
  <c r="H10834" i="1" s="1"/>
  <c r="F10826" i="1"/>
  <c r="G10826" i="1" s="1"/>
  <c r="H10826" i="1" s="1"/>
  <c r="F10818" i="1"/>
  <c r="G10818" i="1" s="1"/>
  <c r="H10818" i="1" s="1"/>
  <c r="F10810" i="1"/>
  <c r="G10810" i="1" s="1"/>
  <c r="H10810" i="1" s="1"/>
  <c r="F10802" i="1"/>
  <c r="G10802" i="1" s="1"/>
  <c r="H10802" i="1" s="1"/>
  <c r="F10786" i="1"/>
  <c r="G10786" i="1" s="1"/>
  <c r="H10786" i="1" s="1"/>
  <c r="F10770" i="1"/>
  <c r="G10770" i="1" s="1"/>
  <c r="H10770" i="1" s="1"/>
  <c r="F10762" i="1"/>
  <c r="G10762" i="1" s="1"/>
  <c r="H10762" i="1" s="1"/>
  <c r="F10746" i="1"/>
  <c r="G10746" i="1" s="1"/>
  <c r="H10746" i="1" s="1"/>
  <c r="F10738" i="1"/>
  <c r="G10738" i="1" s="1"/>
  <c r="H10738" i="1" s="1"/>
  <c r="F10722" i="1"/>
  <c r="G10722" i="1" s="1"/>
  <c r="H10722" i="1" s="1"/>
  <c r="F10706" i="1"/>
  <c r="G10706" i="1" s="1"/>
  <c r="H10706" i="1" s="1"/>
  <c r="F10698" i="1"/>
  <c r="G10698" i="1" s="1"/>
  <c r="H10698" i="1" s="1"/>
  <c r="F10690" i="1"/>
  <c r="G10690" i="1" s="1"/>
  <c r="H10690" i="1" s="1"/>
  <c r="F10682" i="1"/>
  <c r="G10682" i="1" s="1"/>
  <c r="H10682" i="1" s="1"/>
  <c r="F10674" i="1"/>
  <c r="G10674" i="1" s="1"/>
  <c r="H10674" i="1" s="1"/>
  <c r="F10666" i="1"/>
  <c r="G10666" i="1" s="1"/>
  <c r="H10666" i="1" s="1"/>
  <c r="F10658" i="1"/>
  <c r="G10658" i="1" s="1"/>
  <c r="H10658" i="1" s="1"/>
  <c r="F10642" i="1"/>
  <c r="G10642" i="1" s="1"/>
  <c r="H10642" i="1" s="1"/>
  <c r="F10634" i="1"/>
  <c r="G10634" i="1" s="1"/>
  <c r="H10634" i="1" s="1"/>
  <c r="F10626" i="1"/>
  <c r="G10626" i="1" s="1"/>
  <c r="H10626" i="1" s="1"/>
  <c r="F10618" i="1"/>
  <c r="G10618" i="1" s="1"/>
  <c r="H10618" i="1" s="1"/>
  <c r="F10610" i="1"/>
  <c r="G10610" i="1" s="1"/>
  <c r="H10610" i="1" s="1"/>
  <c r="F10602" i="1"/>
  <c r="G10602" i="1" s="1"/>
  <c r="H10602" i="1" s="1"/>
  <c r="F10594" i="1"/>
  <c r="G10594" i="1" s="1"/>
  <c r="H10594" i="1" s="1"/>
  <c r="F10578" i="1"/>
  <c r="G10578" i="1" s="1"/>
  <c r="H10578" i="1" s="1"/>
  <c r="F10570" i="1"/>
  <c r="G10570" i="1" s="1"/>
  <c r="H10570" i="1" s="1"/>
  <c r="F10562" i="1"/>
  <c r="G10562" i="1" s="1"/>
  <c r="H10562" i="1" s="1"/>
  <c r="F10554" i="1"/>
  <c r="G10554" i="1" s="1"/>
  <c r="H10554" i="1" s="1"/>
  <c r="F10546" i="1"/>
  <c r="G10546" i="1" s="1"/>
  <c r="H10546" i="1" s="1"/>
  <c r="F10538" i="1"/>
  <c r="G10538" i="1" s="1"/>
  <c r="H10538" i="1" s="1"/>
  <c r="F10530" i="1"/>
  <c r="G10530" i="1" s="1"/>
  <c r="H10530" i="1" s="1"/>
  <c r="F10522" i="1"/>
  <c r="G10522" i="1" s="1"/>
  <c r="H10522" i="1" s="1"/>
  <c r="F10514" i="1"/>
  <c r="G10514" i="1" s="1"/>
  <c r="H10514" i="1" s="1"/>
  <c r="F10506" i="1"/>
  <c r="G10506" i="1" s="1"/>
  <c r="H10506" i="1" s="1"/>
  <c r="F10498" i="1"/>
  <c r="G10498" i="1" s="1"/>
  <c r="H10498" i="1" s="1"/>
  <c r="F10490" i="1"/>
  <c r="G10490" i="1" s="1"/>
  <c r="H10490" i="1" s="1"/>
  <c r="F10482" i="1"/>
  <c r="G10482" i="1" s="1"/>
  <c r="H10482" i="1" s="1"/>
  <c r="F10474" i="1"/>
  <c r="G10474" i="1" s="1"/>
  <c r="H10474" i="1" s="1"/>
  <c r="F10466" i="1"/>
  <c r="G10466" i="1" s="1"/>
  <c r="H10466" i="1" s="1"/>
  <c r="F10450" i="1"/>
  <c r="G10450" i="1" s="1"/>
  <c r="H10450" i="1" s="1"/>
  <c r="F10442" i="1"/>
  <c r="G10442" i="1" s="1"/>
  <c r="H10442" i="1" s="1"/>
  <c r="F10434" i="1"/>
  <c r="G10434" i="1" s="1"/>
  <c r="H10434" i="1" s="1"/>
  <c r="F10426" i="1"/>
  <c r="G10426" i="1" s="1"/>
  <c r="H10426" i="1" s="1"/>
  <c r="F10418" i="1"/>
  <c r="G10418" i="1" s="1"/>
  <c r="H10418" i="1" s="1"/>
  <c r="F10410" i="1"/>
  <c r="G10410" i="1" s="1"/>
  <c r="H10410" i="1" s="1"/>
  <c r="F10402" i="1"/>
  <c r="G10402" i="1" s="1"/>
  <c r="H10402" i="1" s="1"/>
  <c r="F10386" i="1"/>
  <c r="G10386" i="1" s="1"/>
  <c r="H10386" i="1" s="1"/>
  <c r="F10378" i="1"/>
  <c r="G10378" i="1" s="1"/>
  <c r="H10378" i="1" s="1"/>
  <c r="F10370" i="1"/>
  <c r="G10370" i="1" s="1"/>
  <c r="H10370" i="1" s="1"/>
  <c r="F10362" i="1"/>
  <c r="G10362" i="1" s="1"/>
  <c r="H10362" i="1" s="1"/>
  <c r="F10354" i="1"/>
  <c r="G10354" i="1" s="1"/>
  <c r="H10354" i="1" s="1"/>
  <c r="F10346" i="1"/>
  <c r="G10346" i="1" s="1"/>
  <c r="H10346" i="1" s="1"/>
  <c r="F10338" i="1"/>
  <c r="G10338" i="1" s="1"/>
  <c r="H10338" i="1" s="1"/>
  <c r="F10322" i="1"/>
  <c r="G10322" i="1" s="1"/>
  <c r="H10322" i="1" s="1"/>
  <c r="F10314" i="1"/>
  <c r="G10314" i="1" s="1"/>
  <c r="H10314" i="1" s="1"/>
  <c r="F10306" i="1"/>
  <c r="G10306" i="1" s="1"/>
  <c r="H10306" i="1" s="1"/>
  <c r="F10298" i="1"/>
  <c r="G10298" i="1" s="1"/>
  <c r="H10298" i="1" s="1"/>
  <c r="F10290" i="1"/>
  <c r="G10290" i="1" s="1"/>
  <c r="H10290" i="1" s="1"/>
  <c r="F10282" i="1"/>
  <c r="G10282" i="1" s="1"/>
  <c r="H10282" i="1" s="1"/>
  <c r="F10274" i="1"/>
  <c r="G10274" i="1" s="1"/>
  <c r="H10274" i="1" s="1"/>
  <c r="F10258" i="1"/>
  <c r="G10258" i="1" s="1"/>
  <c r="H10258" i="1" s="1"/>
  <c r="F10250" i="1"/>
  <c r="G10250" i="1" s="1"/>
  <c r="H10250" i="1" s="1"/>
  <c r="F10242" i="1"/>
  <c r="G10242" i="1" s="1"/>
  <c r="H10242" i="1" s="1"/>
  <c r="F10234" i="1"/>
  <c r="G10234" i="1" s="1"/>
  <c r="H10234" i="1" s="1"/>
  <c r="F10226" i="1"/>
  <c r="G10226" i="1" s="1"/>
  <c r="H10226" i="1" s="1"/>
  <c r="F10218" i="1"/>
  <c r="G10218" i="1" s="1"/>
  <c r="H10218" i="1" s="1"/>
  <c r="F10210" i="1"/>
  <c r="G10210" i="1" s="1"/>
  <c r="H10210" i="1" s="1"/>
  <c r="F10194" i="1"/>
  <c r="G10194" i="1" s="1"/>
  <c r="H10194" i="1" s="1"/>
  <c r="F10186" i="1"/>
  <c r="G10186" i="1" s="1"/>
  <c r="H10186" i="1" s="1"/>
  <c r="F10178" i="1"/>
  <c r="G10178" i="1" s="1"/>
  <c r="H10178" i="1" s="1"/>
  <c r="F10170" i="1"/>
  <c r="G10170" i="1" s="1"/>
  <c r="H10170" i="1" s="1"/>
  <c r="F10162" i="1"/>
  <c r="G10162" i="1" s="1"/>
  <c r="H10162" i="1" s="1"/>
  <c r="F10154" i="1"/>
  <c r="G10154" i="1" s="1"/>
  <c r="H10154" i="1" s="1"/>
  <c r="F10146" i="1"/>
  <c r="G10146" i="1" s="1"/>
  <c r="H10146" i="1" s="1"/>
  <c r="F10130" i="1"/>
  <c r="G10130" i="1" s="1"/>
  <c r="H10130" i="1" s="1"/>
  <c r="F10122" i="1"/>
  <c r="G10122" i="1" s="1"/>
  <c r="H10122" i="1" s="1"/>
  <c r="F10114" i="1"/>
  <c r="G10114" i="1" s="1"/>
  <c r="H10114" i="1" s="1"/>
  <c r="F10106" i="1"/>
  <c r="G10106" i="1" s="1"/>
  <c r="H10106" i="1" s="1"/>
  <c r="F10098" i="1"/>
  <c r="G10098" i="1" s="1"/>
  <c r="H10098" i="1" s="1"/>
  <c r="F10090" i="1"/>
  <c r="G10090" i="1" s="1"/>
  <c r="H10090" i="1" s="1"/>
  <c r="F10082" i="1"/>
  <c r="G10082" i="1" s="1"/>
  <c r="H10082" i="1" s="1"/>
  <c r="F10066" i="1"/>
  <c r="G10066" i="1" s="1"/>
  <c r="H10066" i="1" s="1"/>
  <c r="F10058" i="1"/>
  <c r="G10058" i="1" s="1"/>
  <c r="H10058" i="1" s="1"/>
  <c r="F10050" i="1"/>
  <c r="G10050" i="1" s="1"/>
  <c r="H10050" i="1" s="1"/>
  <c r="F10042" i="1"/>
  <c r="G10042" i="1" s="1"/>
  <c r="H10042" i="1" s="1"/>
  <c r="F10034" i="1"/>
  <c r="G10034" i="1" s="1"/>
  <c r="H10034" i="1" s="1"/>
  <c r="F10026" i="1"/>
  <c r="G10026" i="1" s="1"/>
  <c r="H10026" i="1" s="1"/>
  <c r="F10018" i="1"/>
  <c r="G10018" i="1" s="1"/>
  <c r="H10018" i="1" s="1"/>
  <c r="F10002" i="1"/>
  <c r="G10002" i="1" s="1"/>
  <c r="H10002" i="1" s="1"/>
  <c r="F9994" i="1"/>
  <c r="G9994" i="1" s="1"/>
  <c r="H9994" i="1" s="1"/>
  <c r="F9986" i="1"/>
  <c r="G9986" i="1" s="1"/>
  <c r="H9986" i="1" s="1"/>
  <c r="F9978" i="1"/>
  <c r="G9978" i="1" s="1"/>
  <c r="H9978" i="1" s="1"/>
  <c r="F9970" i="1"/>
  <c r="G9970" i="1" s="1"/>
  <c r="H9970" i="1" s="1"/>
  <c r="F9962" i="1"/>
  <c r="G9962" i="1" s="1"/>
  <c r="H9962" i="1" s="1"/>
  <c r="F9954" i="1"/>
  <c r="G9954" i="1" s="1"/>
  <c r="H9954" i="1" s="1"/>
  <c r="F9938" i="1"/>
  <c r="G9938" i="1" s="1"/>
  <c r="H9938" i="1" s="1"/>
  <c r="F9930" i="1"/>
  <c r="G9930" i="1" s="1"/>
  <c r="H9930" i="1" s="1"/>
  <c r="F9922" i="1"/>
  <c r="G9922" i="1" s="1"/>
  <c r="H9922" i="1" s="1"/>
  <c r="F9914" i="1"/>
  <c r="G9914" i="1" s="1"/>
  <c r="H9914" i="1" s="1"/>
  <c r="F9906" i="1"/>
  <c r="G9906" i="1" s="1"/>
  <c r="H9906" i="1" s="1"/>
  <c r="F9898" i="1"/>
  <c r="G9898" i="1" s="1"/>
  <c r="H9898" i="1" s="1"/>
  <c r="F9890" i="1"/>
  <c r="G9890" i="1" s="1"/>
  <c r="H9890" i="1" s="1"/>
  <c r="F9874" i="1"/>
  <c r="G9874" i="1" s="1"/>
  <c r="H9874" i="1" s="1"/>
  <c r="F9866" i="1"/>
  <c r="G9866" i="1" s="1"/>
  <c r="H9866" i="1" s="1"/>
  <c r="F9858" i="1"/>
  <c r="G9858" i="1" s="1"/>
  <c r="H9858" i="1" s="1"/>
  <c r="F9850" i="1"/>
  <c r="G9850" i="1" s="1"/>
  <c r="H9850" i="1" s="1"/>
  <c r="F9842" i="1"/>
  <c r="G9842" i="1" s="1"/>
  <c r="H9842" i="1" s="1"/>
  <c r="F9834" i="1"/>
  <c r="G9834" i="1" s="1"/>
  <c r="H9834" i="1" s="1"/>
  <c r="F9826" i="1"/>
  <c r="G9826" i="1" s="1"/>
  <c r="H9826" i="1" s="1"/>
  <c r="F9810" i="1"/>
  <c r="G9810" i="1" s="1"/>
  <c r="H9810" i="1" s="1"/>
  <c r="F9802" i="1"/>
  <c r="G9802" i="1" s="1"/>
  <c r="H9802" i="1" s="1"/>
  <c r="F9794" i="1"/>
  <c r="G9794" i="1" s="1"/>
  <c r="H9794" i="1" s="1"/>
  <c r="F9786" i="1"/>
  <c r="G9786" i="1" s="1"/>
  <c r="H9786" i="1" s="1"/>
  <c r="F9778" i="1"/>
  <c r="G9778" i="1" s="1"/>
  <c r="H9778" i="1" s="1"/>
  <c r="F9770" i="1"/>
  <c r="G9770" i="1" s="1"/>
  <c r="H9770" i="1" s="1"/>
  <c r="F9762" i="1"/>
  <c r="G9762" i="1" s="1"/>
  <c r="H9762" i="1" s="1"/>
  <c r="F9746" i="1"/>
  <c r="G9746" i="1" s="1"/>
  <c r="H9746" i="1" s="1"/>
  <c r="F9738" i="1"/>
  <c r="G9738" i="1" s="1"/>
  <c r="H9738" i="1" s="1"/>
  <c r="F9730" i="1"/>
  <c r="G9730" i="1" s="1"/>
  <c r="H9730" i="1" s="1"/>
  <c r="F9722" i="1"/>
  <c r="G9722" i="1" s="1"/>
  <c r="H9722" i="1" s="1"/>
  <c r="F9714" i="1"/>
  <c r="G9714" i="1" s="1"/>
  <c r="H9714" i="1" s="1"/>
  <c r="F9706" i="1"/>
  <c r="G9706" i="1" s="1"/>
  <c r="H9706" i="1" s="1"/>
  <c r="F9698" i="1"/>
  <c r="G9698" i="1" s="1"/>
  <c r="H9698" i="1" s="1"/>
  <c r="F9682" i="1"/>
  <c r="G9682" i="1" s="1"/>
  <c r="H9682" i="1" s="1"/>
  <c r="F9674" i="1"/>
  <c r="G9674" i="1" s="1"/>
  <c r="H9674" i="1" s="1"/>
  <c r="F9666" i="1"/>
  <c r="G9666" i="1" s="1"/>
  <c r="H9666" i="1" s="1"/>
  <c r="F9658" i="1"/>
  <c r="G9658" i="1" s="1"/>
  <c r="H9658" i="1" s="1"/>
  <c r="F9650" i="1"/>
  <c r="G9650" i="1" s="1"/>
  <c r="H9650" i="1" s="1"/>
  <c r="F9642" i="1"/>
  <c r="G9642" i="1" s="1"/>
  <c r="H9642" i="1" s="1"/>
  <c r="F9634" i="1"/>
  <c r="G9634" i="1" s="1"/>
  <c r="H9634" i="1" s="1"/>
  <c r="F9618" i="1"/>
  <c r="G9618" i="1" s="1"/>
  <c r="H9618" i="1" s="1"/>
  <c r="F9610" i="1"/>
  <c r="G9610" i="1" s="1"/>
  <c r="H9610" i="1" s="1"/>
  <c r="F9602" i="1"/>
  <c r="G9602" i="1" s="1"/>
  <c r="H9602" i="1" s="1"/>
  <c r="F9594" i="1"/>
  <c r="G9594" i="1" s="1"/>
  <c r="H9594" i="1" s="1"/>
  <c r="F9586" i="1"/>
  <c r="G9586" i="1" s="1"/>
  <c r="H9586" i="1" s="1"/>
  <c r="F9578" i="1"/>
  <c r="G9578" i="1" s="1"/>
  <c r="H9578" i="1" s="1"/>
  <c r="F9570" i="1"/>
  <c r="G9570" i="1" s="1"/>
  <c r="H9570" i="1" s="1"/>
  <c r="F9554" i="1"/>
  <c r="G9554" i="1" s="1"/>
  <c r="H9554" i="1" s="1"/>
  <c r="F9546" i="1"/>
  <c r="G9546" i="1" s="1"/>
  <c r="H9546" i="1" s="1"/>
  <c r="F9538" i="1"/>
  <c r="G9538" i="1" s="1"/>
  <c r="H9538" i="1" s="1"/>
  <c r="F9530" i="1"/>
  <c r="G9530" i="1" s="1"/>
  <c r="H9530" i="1" s="1"/>
  <c r="F9522" i="1"/>
  <c r="G9522" i="1" s="1"/>
  <c r="H9522" i="1" s="1"/>
  <c r="F9514" i="1"/>
  <c r="G9514" i="1" s="1"/>
  <c r="H9514" i="1" s="1"/>
  <c r="F9506" i="1"/>
  <c r="G9506" i="1" s="1"/>
  <c r="H9506" i="1" s="1"/>
  <c r="F9490" i="1"/>
  <c r="G9490" i="1" s="1"/>
  <c r="H9490" i="1" s="1"/>
  <c r="F9482" i="1"/>
  <c r="G9482" i="1" s="1"/>
  <c r="H9482" i="1" s="1"/>
  <c r="F9474" i="1"/>
  <c r="G9474" i="1" s="1"/>
  <c r="H9474" i="1" s="1"/>
  <c r="F9466" i="1"/>
  <c r="G9466" i="1" s="1"/>
  <c r="H9466" i="1" s="1"/>
  <c r="F9458" i="1"/>
  <c r="G9458" i="1" s="1"/>
  <c r="H9458" i="1" s="1"/>
  <c r="F9450" i="1"/>
  <c r="G9450" i="1" s="1"/>
  <c r="H9450" i="1" s="1"/>
  <c r="F9442" i="1"/>
  <c r="G9442" i="1" s="1"/>
  <c r="H9442" i="1" s="1"/>
  <c r="F9426" i="1"/>
  <c r="G9426" i="1" s="1"/>
  <c r="H9426" i="1" s="1"/>
  <c r="F9418" i="1"/>
  <c r="G9418" i="1" s="1"/>
  <c r="H9418" i="1" s="1"/>
  <c r="F9410" i="1"/>
  <c r="G9410" i="1" s="1"/>
  <c r="H9410" i="1" s="1"/>
  <c r="F9402" i="1"/>
  <c r="G9402" i="1" s="1"/>
  <c r="H9402" i="1" s="1"/>
  <c r="F9394" i="1"/>
  <c r="G9394" i="1" s="1"/>
  <c r="H9394" i="1" s="1"/>
  <c r="F9386" i="1"/>
  <c r="G9386" i="1" s="1"/>
  <c r="H9386" i="1" s="1"/>
  <c r="F9378" i="1"/>
  <c r="G9378" i="1" s="1"/>
  <c r="H9378" i="1" s="1"/>
  <c r="F9362" i="1"/>
  <c r="G9362" i="1" s="1"/>
  <c r="H9362" i="1" s="1"/>
  <c r="F9354" i="1"/>
  <c r="G9354" i="1" s="1"/>
  <c r="H9354" i="1" s="1"/>
  <c r="F9346" i="1"/>
  <c r="G9346" i="1" s="1"/>
  <c r="H9346" i="1" s="1"/>
  <c r="F9338" i="1"/>
  <c r="G9338" i="1" s="1"/>
  <c r="H9338" i="1" s="1"/>
  <c r="F9330" i="1"/>
  <c r="G9330" i="1" s="1"/>
  <c r="H9330" i="1" s="1"/>
  <c r="F9322" i="1"/>
  <c r="G9322" i="1" s="1"/>
  <c r="H9322" i="1" s="1"/>
  <c r="F9314" i="1"/>
  <c r="G9314" i="1" s="1"/>
  <c r="H9314" i="1" s="1"/>
  <c r="F9298" i="1"/>
  <c r="G9298" i="1" s="1"/>
  <c r="H9298" i="1" s="1"/>
  <c r="F9290" i="1"/>
  <c r="G9290" i="1" s="1"/>
  <c r="H9290" i="1" s="1"/>
  <c r="F9282" i="1"/>
  <c r="G9282" i="1" s="1"/>
  <c r="H9282" i="1" s="1"/>
  <c r="F9274" i="1"/>
  <c r="G9274" i="1" s="1"/>
  <c r="H9274" i="1" s="1"/>
  <c r="F9266" i="1"/>
  <c r="G9266" i="1" s="1"/>
  <c r="H9266" i="1" s="1"/>
  <c r="F9258" i="1"/>
  <c r="G9258" i="1" s="1"/>
  <c r="H9258" i="1" s="1"/>
  <c r="F9250" i="1"/>
  <c r="G9250" i="1" s="1"/>
  <c r="H9250" i="1" s="1"/>
  <c r="F9234" i="1"/>
  <c r="G9234" i="1" s="1"/>
  <c r="H9234" i="1" s="1"/>
  <c r="F9226" i="1"/>
  <c r="G9226" i="1" s="1"/>
  <c r="H9226" i="1" s="1"/>
  <c r="F9218" i="1"/>
  <c r="G9218" i="1" s="1"/>
  <c r="H9218" i="1" s="1"/>
  <c r="F9210" i="1"/>
  <c r="G9210" i="1" s="1"/>
  <c r="H9210" i="1" s="1"/>
  <c r="F9202" i="1"/>
  <c r="G9202" i="1" s="1"/>
  <c r="H9202" i="1" s="1"/>
  <c r="F9194" i="1"/>
  <c r="G9194" i="1" s="1"/>
  <c r="H9194" i="1" s="1"/>
  <c r="F9186" i="1"/>
  <c r="G9186" i="1" s="1"/>
  <c r="H9186" i="1" s="1"/>
  <c r="F9170" i="1"/>
  <c r="G9170" i="1" s="1"/>
  <c r="H9170" i="1" s="1"/>
  <c r="F9162" i="1"/>
  <c r="G9162" i="1" s="1"/>
  <c r="H9162" i="1" s="1"/>
  <c r="F9154" i="1"/>
  <c r="G9154" i="1" s="1"/>
  <c r="H9154" i="1" s="1"/>
  <c r="F9146" i="1"/>
  <c r="G9146" i="1" s="1"/>
  <c r="H9146" i="1" s="1"/>
  <c r="F9138" i="1"/>
  <c r="G9138" i="1" s="1"/>
  <c r="H9138" i="1" s="1"/>
  <c r="F9130" i="1"/>
  <c r="G9130" i="1" s="1"/>
  <c r="H9130" i="1" s="1"/>
  <c r="F9122" i="1"/>
  <c r="G9122" i="1" s="1"/>
  <c r="H9122" i="1" s="1"/>
  <c r="F9106" i="1"/>
  <c r="G9106" i="1" s="1"/>
  <c r="H9106" i="1" s="1"/>
  <c r="F9098" i="1"/>
  <c r="G9098" i="1" s="1"/>
  <c r="H9098" i="1" s="1"/>
  <c r="F9090" i="1"/>
  <c r="G9090" i="1" s="1"/>
  <c r="H9090" i="1" s="1"/>
  <c r="F9082" i="1"/>
  <c r="G9082" i="1" s="1"/>
  <c r="H9082" i="1" s="1"/>
  <c r="F9074" i="1"/>
  <c r="G9074" i="1" s="1"/>
  <c r="H9074" i="1" s="1"/>
  <c r="F9066" i="1"/>
  <c r="G9066" i="1" s="1"/>
  <c r="H9066" i="1" s="1"/>
  <c r="F9058" i="1"/>
  <c r="G9058" i="1" s="1"/>
  <c r="H9058" i="1" s="1"/>
  <c r="F9042" i="1"/>
  <c r="G9042" i="1" s="1"/>
  <c r="H9042" i="1" s="1"/>
  <c r="F9034" i="1"/>
  <c r="G9034" i="1" s="1"/>
  <c r="H9034" i="1" s="1"/>
  <c r="F9026" i="1"/>
  <c r="G9026" i="1" s="1"/>
  <c r="H9026" i="1" s="1"/>
  <c r="F9018" i="1"/>
  <c r="G9018" i="1" s="1"/>
  <c r="H9018" i="1" s="1"/>
  <c r="F9010" i="1"/>
  <c r="G9010" i="1" s="1"/>
  <c r="H9010" i="1" s="1"/>
  <c r="F9002" i="1"/>
  <c r="G9002" i="1" s="1"/>
  <c r="H9002" i="1" s="1"/>
  <c r="F8994" i="1"/>
  <c r="G8994" i="1" s="1"/>
  <c r="H8994" i="1" s="1"/>
  <c r="F8978" i="1"/>
  <c r="G8978" i="1" s="1"/>
  <c r="H8978" i="1" s="1"/>
  <c r="F8970" i="1"/>
  <c r="G8970" i="1" s="1"/>
  <c r="H8970" i="1" s="1"/>
  <c r="F8962" i="1"/>
  <c r="G8962" i="1" s="1"/>
  <c r="H8962" i="1" s="1"/>
  <c r="F8954" i="1"/>
  <c r="G8954" i="1" s="1"/>
  <c r="H8954" i="1" s="1"/>
  <c r="F8946" i="1"/>
  <c r="G8946" i="1" s="1"/>
  <c r="H8946" i="1" s="1"/>
  <c r="F8938" i="1"/>
  <c r="G8938" i="1" s="1"/>
  <c r="H8938" i="1" s="1"/>
  <c r="F8930" i="1"/>
  <c r="G8930" i="1" s="1"/>
  <c r="H8930" i="1" s="1"/>
  <c r="F8922" i="1"/>
  <c r="G8922" i="1" s="1"/>
  <c r="H8922" i="1" s="1"/>
  <c r="F8914" i="1"/>
  <c r="G8914" i="1" s="1"/>
  <c r="H8914" i="1" s="1"/>
  <c r="F8906" i="1"/>
  <c r="G8906" i="1" s="1"/>
  <c r="H8906" i="1" s="1"/>
  <c r="F8898" i="1"/>
  <c r="G8898" i="1" s="1"/>
  <c r="H8898" i="1" s="1"/>
  <c r="F8890" i="1"/>
  <c r="G8890" i="1" s="1"/>
  <c r="H8890" i="1" s="1"/>
  <c r="F8882" i="1"/>
  <c r="G8882" i="1" s="1"/>
  <c r="H8882" i="1" s="1"/>
  <c r="F8874" i="1"/>
  <c r="G8874" i="1" s="1"/>
  <c r="H8874" i="1" s="1"/>
  <c r="F8866" i="1"/>
  <c r="G8866" i="1" s="1"/>
  <c r="H8866" i="1" s="1"/>
  <c r="F8850" i="1"/>
  <c r="G8850" i="1" s="1"/>
  <c r="H8850" i="1" s="1"/>
  <c r="F8842" i="1"/>
  <c r="G8842" i="1" s="1"/>
  <c r="H8842" i="1" s="1"/>
  <c r="F8834" i="1"/>
  <c r="G8834" i="1" s="1"/>
  <c r="H8834" i="1" s="1"/>
  <c r="F8826" i="1"/>
  <c r="G8826" i="1" s="1"/>
  <c r="H8826" i="1" s="1"/>
  <c r="F8818" i="1"/>
  <c r="G8818" i="1" s="1"/>
  <c r="H8818" i="1" s="1"/>
  <c r="F8810" i="1"/>
  <c r="G8810" i="1" s="1"/>
  <c r="H8810" i="1" s="1"/>
  <c r="F8802" i="1"/>
  <c r="G8802" i="1" s="1"/>
  <c r="H8802" i="1" s="1"/>
  <c r="F8786" i="1"/>
  <c r="G8786" i="1" s="1"/>
  <c r="H8786" i="1" s="1"/>
  <c r="F8778" i="1"/>
  <c r="G8778" i="1" s="1"/>
  <c r="H8778" i="1" s="1"/>
  <c r="F8770" i="1"/>
  <c r="G8770" i="1" s="1"/>
  <c r="H8770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0" i="1"/>
  <c r="G6930" i="1" s="1"/>
  <c r="H6930" i="1" s="1"/>
  <c r="F6922" i="1"/>
  <c r="G6922" i="1" s="1"/>
  <c r="H6922" i="1" s="1"/>
  <c r="F6914" i="1"/>
  <c r="G6914" i="1" s="1"/>
  <c r="H6914" i="1" s="1"/>
  <c r="F6898" i="1"/>
  <c r="G6898" i="1" s="1"/>
  <c r="H6898" i="1" s="1"/>
  <c r="F6890" i="1"/>
  <c r="G6890" i="1" s="1"/>
  <c r="H6890" i="1" s="1"/>
  <c r="F6882" i="1"/>
  <c r="G6882" i="1" s="1"/>
  <c r="H6882" i="1" s="1"/>
  <c r="F6866" i="1"/>
  <c r="G6866" i="1" s="1"/>
  <c r="H6866" i="1" s="1"/>
  <c r="F6858" i="1"/>
  <c r="G6858" i="1" s="1"/>
  <c r="H6858" i="1" s="1"/>
  <c r="F6850" i="1"/>
  <c r="G6850" i="1" s="1"/>
  <c r="H6850" i="1" s="1"/>
  <c r="F6834" i="1"/>
  <c r="G6834" i="1" s="1"/>
  <c r="H6834" i="1" s="1"/>
  <c r="F6826" i="1"/>
  <c r="G6826" i="1" s="1"/>
  <c r="H6826" i="1" s="1"/>
  <c r="F6818" i="1"/>
  <c r="G6818" i="1" s="1"/>
  <c r="H6818" i="1" s="1"/>
  <c r="F6802" i="1"/>
  <c r="G6802" i="1" s="1"/>
  <c r="H6802" i="1" s="1"/>
  <c r="F6794" i="1"/>
  <c r="G6794" i="1" s="1"/>
  <c r="H6794" i="1" s="1"/>
  <c r="F6786" i="1"/>
  <c r="G6786" i="1" s="1"/>
  <c r="H6786" i="1" s="1"/>
  <c r="F6770" i="1"/>
  <c r="G6770" i="1" s="1"/>
  <c r="H6770" i="1" s="1"/>
  <c r="F6762" i="1"/>
  <c r="G6762" i="1" s="1"/>
  <c r="H6762" i="1" s="1"/>
  <c r="F6754" i="1"/>
  <c r="G6754" i="1" s="1"/>
  <c r="H6754" i="1" s="1"/>
  <c r="F6738" i="1"/>
  <c r="G6738" i="1" s="1"/>
  <c r="H6738" i="1" s="1"/>
  <c r="F6730" i="1"/>
  <c r="G6730" i="1" s="1"/>
  <c r="H6730" i="1" s="1"/>
  <c r="F6722" i="1"/>
  <c r="G6722" i="1" s="1"/>
  <c r="H6722" i="1" s="1"/>
  <c r="F6706" i="1"/>
  <c r="G6706" i="1" s="1"/>
  <c r="H6706" i="1" s="1"/>
  <c r="F6698" i="1"/>
  <c r="G6698" i="1" s="1"/>
  <c r="H6698" i="1" s="1"/>
  <c r="F6690" i="1"/>
  <c r="G6690" i="1" s="1"/>
  <c r="H6690" i="1" s="1"/>
  <c r="F6674" i="1"/>
  <c r="G6674" i="1" s="1"/>
  <c r="H6674" i="1" s="1"/>
  <c r="F6666" i="1"/>
  <c r="G6666" i="1" s="1"/>
  <c r="H6666" i="1" s="1"/>
  <c r="F6658" i="1"/>
  <c r="G6658" i="1" s="1"/>
  <c r="H6658" i="1" s="1"/>
  <c r="F6642" i="1"/>
  <c r="G6642" i="1" s="1"/>
  <c r="H6642" i="1" s="1"/>
  <c r="F6634" i="1"/>
  <c r="G6634" i="1" s="1"/>
  <c r="H6634" i="1" s="1"/>
  <c r="F6626" i="1"/>
  <c r="G6626" i="1" s="1"/>
  <c r="H6626" i="1" s="1"/>
  <c r="F6610" i="1"/>
  <c r="G6610" i="1" s="1"/>
  <c r="H6610" i="1" s="1"/>
  <c r="F6602" i="1"/>
  <c r="G6602" i="1" s="1"/>
  <c r="H6602" i="1" s="1"/>
  <c r="F6594" i="1"/>
  <c r="G6594" i="1" s="1"/>
  <c r="H6594" i="1" s="1"/>
  <c r="F6578" i="1"/>
  <c r="G6578" i="1" s="1"/>
  <c r="H6578" i="1" s="1"/>
  <c r="F6570" i="1"/>
  <c r="G6570" i="1" s="1"/>
  <c r="H6570" i="1" s="1"/>
  <c r="F6562" i="1"/>
  <c r="G6562" i="1" s="1"/>
  <c r="H6562" i="1" s="1"/>
  <c r="F6546" i="1"/>
  <c r="G6546" i="1" s="1"/>
  <c r="H6546" i="1" s="1"/>
  <c r="F6538" i="1"/>
  <c r="G6538" i="1" s="1"/>
  <c r="H6538" i="1" s="1"/>
  <c r="F6530" i="1"/>
  <c r="G6530" i="1" s="1"/>
  <c r="H6530" i="1" s="1"/>
  <c r="F6514" i="1"/>
  <c r="G6514" i="1" s="1"/>
  <c r="H6514" i="1" s="1"/>
  <c r="F6506" i="1"/>
  <c r="G6506" i="1" s="1"/>
  <c r="H6506" i="1" s="1"/>
  <c r="F6498" i="1"/>
  <c r="G6498" i="1" s="1"/>
  <c r="H6498" i="1" s="1"/>
  <c r="F6482" i="1"/>
  <c r="G6482" i="1" s="1"/>
  <c r="H6482" i="1" s="1"/>
  <c r="F6474" i="1"/>
  <c r="G6474" i="1" s="1"/>
  <c r="H6474" i="1" s="1"/>
  <c r="F6466" i="1"/>
  <c r="G6466" i="1" s="1"/>
  <c r="H6466" i="1" s="1"/>
  <c r="F6450" i="1"/>
  <c r="G6450" i="1" s="1"/>
  <c r="H6450" i="1" s="1"/>
  <c r="F6442" i="1"/>
  <c r="G6442" i="1" s="1"/>
  <c r="H6442" i="1" s="1"/>
  <c r="F6434" i="1"/>
  <c r="G6434" i="1" s="1"/>
  <c r="H6434" i="1" s="1"/>
  <c r="F6418" i="1"/>
  <c r="G6418" i="1" s="1"/>
  <c r="H6418" i="1" s="1"/>
  <c r="F6410" i="1"/>
  <c r="G6410" i="1" s="1"/>
  <c r="H6410" i="1" s="1"/>
  <c r="F6402" i="1"/>
  <c r="G6402" i="1" s="1"/>
  <c r="H6402" i="1" s="1"/>
  <c r="F6386" i="1"/>
  <c r="G6386" i="1" s="1"/>
  <c r="H6386" i="1" s="1"/>
  <c r="F6378" i="1"/>
  <c r="G6378" i="1" s="1"/>
  <c r="H6378" i="1" s="1"/>
  <c r="F6370" i="1"/>
  <c r="G6370" i="1" s="1"/>
  <c r="H6370" i="1" s="1"/>
  <c r="F6354" i="1"/>
  <c r="G6354" i="1" s="1"/>
  <c r="H6354" i="1" s="1"/>
  <c r="F6346" i="1"/>
  <c r="G6346" i="1" s="1"/>
  <c r="H6346" i="1" s="1"/>
  <c r="F6338" i="1"/>
  <c r="G6338" i="1" s="1"/>
  <c r="H6338" i="1" s="1"/>
  <c r="F6322" i="1"/>
  <c r="G6322" i="1" s="1"/>
  <c r="H6322" i="1" s="1"/>
  <c r="F6314" i="1"/>
  <c r="G6314" i="1" s="1"/>
  <c r="H6314" i="1" s="1"/>
  <c r="F6306" i="1"/>
  <c r="G6306" i="1" s="1"/>
  <c r="H6306" i="1" s="1"/>
  <c r="F6290" i="1"/>
  <c r="G6290" i="1" s="1"/>
  <c r="H6290" i="1" s="1"/>
  <c r="F6282" i="1"/>
  <c r="G6282" i="1" s="1"/>
  <c r="H6282" i="1" s="1"/>
  <c r="F6274" i="1"/>
  <c r="G6274" i="1" s="1"/>
  <c r="H6274" i="1" s="1"/>
  <c r="F6258" i="1"/>
  <c r="G6258" i="1" s="1"/>
  <c r="H6258" i="1" s="1"/>
  <c r="F6250" i="1"/>
  <c r="G6250" i="1" s="1"/>
  <c r="H6250" i="1" s="1"/>
  <c r="F6242" i="1"/>
  <c r="G6242" i="1" s="1"/>
  <c r="H6242" i="1" s="1"/>
  <c r="F6226" i="1"/>
  <c r="G6226" i="1" s="1"/>
  <c r="H6226" i="1" s="1"/>
  <c r="F6218" i="1"/>
  <c r="G6218" i="1" s="1"/>
  <c r="H6218" i="1" s="1"/>
  <c r="F6210" i="1"/>
  <c r="G6210" i="1" s="1"/>
  <c r="H6210" i="1" s="1"/>
  <c r="F6194" i="1"/>
  <c r="G6194" i="1" s="1"/>
  <c r="H6194" i="1" s="1"/>
  <c r="F6186" i="1"/>
  <c r="G6186" i="1" s="1"/>
  <c r="H6186" i="1" s="1"/>
  <c r="F6178" i="1"/>
  <c r="G6178" i="1" s="1"/>
  <c r="H6178" i="1" s="1"/>
  <c r="F6162" i="1"/>
  <c r="G6162" i="1" s="1"/>
  <c r="H6162" i="1" s="1"/>
  <c r="F6154" i="1"/>
  <c r="G6154" i="1" s="1"/>
  <c r="H6154" i="1" s="1"/>
  <c r="F6146" i="1"/>
  <c r="G6146" i="1" s="1"/>
  <c r="H6146" i="1" s="1"/>
  <c r="F6130" i="1"/>
  <c r="G6130" i="1" s="1"/>
  <c r="H6130" i="1" s="1"/>
  <c r="F6122" i="1"/>
  <c r="G6122" i="1" s="1"/>
  <c r="H6122" i="1" s="1"/>
  <c r="F6114" i="1"/>
  <c r="G6114" i="1" s="1"/>
  <c r="H6114" i="1" s="1"/>
  <c r="F6098" i="1"/>
  <c r="G6098" i="1" s="1"/>
  <c r="H6098" i="1" s="1"/>
  <c r="F6090" i="1"/>
  <c r="G6090" i="1" s="1"/>
  <c r="H6090" i="1" s="1"/>
  <c r="F6082" i="1"/>
  <c r="G6082" i="1" s="1"/>
  <c r="H6082" i="1" s="1"/>
  <c r="F6066" i="1"/>
  <c r="G6066" i="1" s="1"/>
  <c r="H6066" i="1" s="1"/>
  <c r="F6058" i="1"/>
  <c r="G6058" i="1" s="1"/>
  <c r="H6058" i="1" s="1"/>
  <c r="F6050" i="1"/>
  <c r="G6050" i="1" s="1"/>
  <c r="H6050" i="1" s="1"/>
  <c r="F6034" i="1"/>
  <c r="G6034" i="1" s="1"/>
  <c r="H6034" i="1" s="1"/>
  <c r="F6026" i="1"/>
  <c r="G6026" i="1" s="1"/>
  <c r="H6026" i="1" s="1"/>
  <c r="F6018" i="1"/>
  <c r="G6018" i="1" s="1"/>
  <c r="H6018" i="1" s="1"/>
  <c r="F6002" i="1"/>
  <c r="G6002" i="1" s="1"/>
  <c r="H6002" i="1" s="1"/>
  <c r="F5994" i="1"/>
  <c r="G5994" i="1" s="1"/>
  <c r="H5994" i="1" s="1"/>
  <c r="F5986" i="1"/>
  <c r="G5986" i="1" s="1"/>
  <c r="H5986" i="1" s="1"/>
  <c r="F5970" i="1"/>
  <c r="G5970" i="1" s="1"/>
  <c r="H5970" i="1" s="1"/>
  <c r="F5962" i="1"/>
  <c r="G5962" i="1" s="1"/>
  <c r="H5962" i="1" s="1"/>
  <c r="F5954" i="1"/>
  <c r="G5954" i="1" s="1"/>
  <c r="H5954" i="1" s="1"/>
  <c r="F5938" i="1"/>
  <c r="G5938" i="1" s="1"/>
  <c r="H5938" i="1" s="1"/>
  <c r="F5930" i="1"/>
  <c r="G5930" i="1" s="1"/>
  <c r="H5930" i="1" s="1"/>
  <c r="F5922" i="1"/>
  <c r="G5922" i="1" s="1"/>
  <c r="H5922" i="1" s="1"/>
  <c r="F5906" i="1"/>
  <c r="G5906" i="1" s="1"/>
  <c r="H5906" i="1" s="1"/>
  <c r="F5898" i="1"/>
  <c r="G5898" i="1" s="1"/>
  <c r="H5898" i="1" s="1"/>
  <c r="F5890" i="1"/>
  <c r="G5890" i="1" s="1"/>
  <c r="H5890" i="1" s="1"/>
  <c r="F5874" i="1"/>
  <c r="G5874" i="1" s="1"/>
  <c r="H5874" i="1" s="1"/>
  <c r="F5866" i="1"/>
  <c r="G5866" i="1" s="1"/>
  <c r="H5866" i="1" s="1"/>
  <c r="F5858" i="1"/>
  <c r="G5858" i="1" s="1"/>
  <c r="H5858" i="1" s="1"/>
  <c r="F5842" i="1"/>
  <c r="G5842" i="1" s="1"/>
  <c r="H5842" i="1" s="1"/>
  <c r="F5834" i="1"/>
  <c r="G5834" i="1" s="1"/>
  <c r="H5834" i="1" s="1"/>
  <c r="F5826" i="1"/>
  <c r="G5826" i="1" s="1"/>
  <c r="H5826" i="1" s="1"/>
  <c r="F5810" i="1"/>
  <c r="G5810" i="1" s="1"/>
  <c r="H5810" i="1" s="1"/>
  <c r="F5802" i="1"/>
  <c r="G5802" i="1" s="1"/>
  <c r="H5802" i="1" s="1"/>
  <c r="F5794" i="1"/>
  <c r="G5794" i="1" s="1"/>
  <c r="H5794" i="1" s="1"/>
  <c r="F5778" i="1"/>
  <c r="G5778" i="1" s="1"/>
  <c r="H5778" i="1" s="1"/>
  <c r="F5770" i="1"/>
  <c r="G5770" i="1" s="1"/>
  <c r="H5770" i="1" s="1"/>
  <c r="F5762" i="1"/>
  <c r="G5762" i="1" s="1"/>
  <c r="H5762" i="1" s="1"/>
  <c r="F5746" i="1"/>
  <c r="G5746" i="1" s="1"/>
  <c r="H5746" i="1" s="1"/>
  <c r="F5738" i="1"/>
  <c r="G5738" i="1" s="1"/>
  <c r="H5738" i="1" s="1"/>
  <c r="F5730" i="1"/>
  <c r="G5730" i="1" s="1"/>
  <c r="H5730" i="1" s="1"/>
  <c r="F5714" i="1"/>
  <c r="G5714" i="1" s="1"/>
  <c r="H5714" i="1" s="1"/>
  <c r="F5706" i="1"/>
  <c r="G5706" i="1" s="1"/>
  <c r="H5706" i="1" s="1"/>
  <c r="F5698" i="1"/>
  <c r="G5698" i="1" s="1"/>
  <c r="H5698" i="1" s="1"/>
  <c r="F5682" i="1"/>
  <c r="G5682" i="1" s="1"/>
  <c r="H5682" i="1" s="1"/>
  <c r="F5674" i="1"/>
  <c r="G5674" i="1" s="1"/>
  <c r="H5674" i="1" s="1"/>
  <c r="F5666" i="1"/>
  <c r="G5666" i="1" s="1"/>
  <c r="H5666" i="1" s="1"/>
  <c r="F5650" i="1"/>
  <c r="G5650" i="1" s="1"/>
  <c r="H5650" i="1" s="1"/>
  <c r="F5642" i="1"/>
  <c r="G5642" i="1" s="1"/>
  <c r="H5642" i="1" s="1"/>
  <c r="F5634" i="1"/>
  <c r="G5634" i="1" s="1"/>
  <c r="H5634" i="1" s="1"/>
  <c r="F5618" i="1"/>
  <c r="G5618" i="1" s="1"/>
  <c r="H5618" i="1" s="1"/>
  <c r="F5610" i="1"/>
  <c r="G5610" i="1" s="1"/>
  <c r="H5610" i="1" s="1"/>
  <c r="F5602" i="1"/>
  <c r="G5602" i="1" s="1"/>
  <c r="H5602" i="1" s="1"/>
  <c r="F5586" i="1"/>
  <c r="G5586" i="1" s="1"/>
  <c r="H5586" i="1" s="1"/>
  <c r="F5578" i="1"/>
  <c r="G5578" i="1" s="1"/>
  <c r="H5578" i="1" s="1"/>
  <c r="F5570" i="1"/>
  <c r="G5570" i="1" s="1"/>
  <c r="H5570" i="1" s="1"/>
  <c r="F5554" i="1"/>
  <c r="G5554" i="1" s="1"/>
  <c r="H5554" i="1" s="1"/>
  <c r="F5546" i="1"/>
  <c r="G5546" i="1" s="1"/>
  <c r="H5546" i="1" s="1"/>
  <c r="F5538" i="1"/>
  <c r="G5538" i="1" s="1"/>
  <c r="H5538" i="1" s="1"/>
  <c r="F5522" i="1"/>
  <c r="G5522" i="1" s="1"/>
  <c r="H5522" i="1" s="1"/>
  <c r="F5514" i="1"/>
  <c r="G5514" i="1" s="1"/>
  <c r="H5514" i="1" s="1"/>
  <c r="F5506" i="1"/>
  <c r="G5506" i="1" s="1"/>
  <c r="H5506" i="1" s="1"/>
  <c r="F5490" i="1"/>
  <c r="G5490" i="1" s="1"/>
  <c r="H5490" i="1" s="1"/>
  <c r="F5482" i="1"/>
  <c r="G5482" i="1" s="1"/>
  <c r="H5482" i="1" s="1"/>
  <c r="F5474" i="1"/>
  <c r="G5474" i="1" s="1"/>
  <c r="H5474" i="1" s="1"/>
  <c r="F5458" i="1"/>
  <c r="G5458" i="1" s="1"/>
  <c r="H5458" i="1" s="1"/>
  <c r="F5450" i="1"/>
  <c r="G5450" i="1" s="1"/>
  <c r="H5450" i="1" s="1"/>
  <c r="F5442" i="1"/>
  <c r="G5442" i="1" s="1"/>
  <c r="H5442" i="1" s="1"/>
  <c r="F5426" i="1"/>
  <c r="G5426" i="1" s="1"/>
  <c r="H5426" i="1" s="1"/>
  <c r="F5418" i="1"/>
  <c r="G5418" i="1" s="1"/>
  <c r="H5418" i="1" s="1"/>
  <c r="F5410" i="1"/>
  <c r="G5410" i="1" s="1"/>
  <c r="H5410" i="1" s="1"/>
  <c r="F5394" i="1"/>
  <c r="G5394" i="1" s="1"/>
  <c r="H5394" i="1" s="1"/>
  <c r="F5386" i="1"/>
  <c r="G5386" i="1" s="1"/>
  <c r="H5386" i="1" s="1"/>
  <c r="F5378" i="1"/>
  <c r="G5378" i="1" s="1"/>
  <c r="H5378" i="1" s="1"/>
  <c r="F5362" i="1"/>
  <c r="G5362" i="1" s="1"/>
  <c r="H5362" i="1" s="1"/>
  <c r="F5354" i="1"/>
  <c r="G5354" i="1" s="1"/>
  <c r="H5354" i="1" s="1"/>
  <c r="F5346" i="1"/>
  <c r="G5346" i="1" s="1"/>
  <c r="H5346" i="1" s="1"/>
  <c r="F5330" i="1"/>
  <c r="G5330" i="1" s="1"/>
  <c r="H5330" i="1" s="1"/>
  <c r="F5322" i="1"/>
  <c r="G5322" i="1" s="1"/>
  <c r="H5322" i="1" s="1"/>
  <c r="F5314" i="1"/>
  <c r="G5314" i="1" s="1"/>
  <c r="H5314" i="1" s="1"/>
  <c r="F5298" i="1"/>
  <c r="G5298" i="1" s="1"/>
  <c r="H5298" i="1" s="1"/>
  <c r="F5290" i="1"/>
  <c r="G5290" i="1" s="1"/>
  <c r="H5290" i="1" s="1"/>
  <c r="F5282" i="1"/>
  <c r="G5282" i="1" s="1"/>
  <c r="H5282" i="1" s="1"/>
  <c r="F5266" i="1"/>
  <c r="G5266" i="1" s="1"/>
  <c r="H5266" i="1" s="1"/>
  <c r="F5258" i="1"/>
  <c r="G5258" i="1" s="1"/>
  <c r="H5258" i="1" s="1"/>
  <c r="F5250" i="1"/>
  <c r="G5250" i="1" s="1"/>
  <c r="H5250" i="1" s="1"/>
  <c r="F5234" i="1"/>
  <c r="G5234" i="1" s="1"/>
  <c r="H5234" i="1" s="1"/>
  <c r="F5226" i="1"/>
  <c r="G5226" i="1" s="1"/>
  <c r="H5226" i="1" s="1"/>
  <c r="F5218" i="1"/>
  <c r="G5218" i="1" s="1"/>
  <c r="H5218" i="1" s="1"/>
  <c r="F5202" i="1"/>
  <c r="G5202" i="1" s="1"/>
  <c r="H5202" i="1" s="1"/>
  <c r="F5194" i="1"/>
  <c r="G5194" i="1" s="1"/>
  <c r="H5194" i="1" s="1"/>
  <c r="F5186" i="1"/>
  <c r="G5186" i="1" s="1"/>
  <c r="H5186" i="1" s="1"/>
  <c r="F5170" i="1"/>
  <c r="G5170" i="1" s="1"/>
  <c r="H5170" i="1" s="1"/>
  <c r="F5162" i="1"/>
  <c r="G5162" i="1" s="1"/>
  <c r="H5162" i="1" s="1"/>
  <c r="F5154" i="1"/>
  <c r="G5154" i="1" s="1"/>
  <c r="H5154" i="1" s="1"/>
  <c r="F5138" i="1"/>
  <c r="G5138" i="1" s="1"/>
  <c r="H5138" i="1" s="1"/>
  <c r="F5130" i="1"/>
  <c r="G5130" i="1" s="1"/>
  <c r="H5130" i="1" s="1"/>
  <c r="F5122" i="1"/>
  <c r="G5122" i="1" s="1"/>
  <c r="H5122" i="1" s="1"/>
  <c r="F5106" i="1"/>
  <c r="G5106" i="1" s="1"/>
  <c r="H5106" i="1" s="1"/>
  <c r="F5098" i="1"/>
  <c r="G5098" i="1" s="1"/>
  <c r="H5098" i="1" s="1"/>
  <c r="F5090" i="1"/>
  <c r="G5090" i="1" s="1"/>
  <c r="H5090" i="1" s="1"/>
  <c r="F5074" i="1"/>
  <c r="G5074" i="1" s="1"/>
  <c r="H5074" i="1" s="1"/>
  <c r="F5066" i="1"/>
  <c r="G5066" i="1" s="1"/>
  <c r="H5066" i="1" s="1"/>
  <c r="F5058" i="1"/>
  <c r="G5058" i="1" s="1"/>
  <c r="H5058" i="1" s="1"/>
  <c r="F5042" i="1"/>
  <c r="G5042" i="1" s="1"/>
  <c r="H5042" i="1" s="1"/>
  <c r="F5034" i="1"/>
  <c r="G5034" i="1" s="1"/>
  <c r="H5034" i="1" s="1"/>
  <c r="F5026" i="1"/>
  <c r="G5026" i="1" s="1"/>
  <c r="H5026" i="1" s="1"/>
  <c r="F5010" i="1"/>
  <c r="G5010" i="1" s="1"/>
  <c r="H5010" i="1" s="1"/>
  <c r="F5002" i="1"/>
  <c r="G5002" i="1" s="1"/>
  <c r="H5002" i="1" s="1"/>
  <c r="F4994" i="1"/>
  <c r="G4994" i="1" s="1"/>
  <c r="H4994" i="1" s="1"/>
  <c r="F4978" i="1"/>
  <c r="G4978" i="1" s="1"/>
  <c r="H4978" i="1" s="1"/>
  <c r="F4970" i="1"/>
  <c r="G4970" i="1" s="1"/>
  <c r="H4970" i="1" s="1"/>
  <c r="F4962" i="1"/>
  <c r="G4962" i="1" s="1"/>
  <c r="H4962" i="1" s="1"/>
  <c r="F4946" i="1"/>
  <c r="G4946" i="1" s="1"/>
  <c r="H4946" i="1" s="1"/>
  <c r="F4938" i="1"/>
  <c r="G4938" i="1" s="1"/>
  <c r="H4938" i="1" s="1"/>
  <c r="F4930" i="1"/>
  <c r="G4930" i="1" s="1"/>
  <c r="H4930" i="1" s="1"/>
  <c r="F4914" i="1"/>
  <c r="G4914" i="1" s="1"/>
  <c r="H4914" i="1" s="1"/>
  <c r="F4906" i="1"/>
  <c r="G4906" i="1" s="1"/>
  <c r="H4906" i="1" s="1"/>
  <c r="F4898" i="1"/>
  <c r="G4898" i="1" s="1"/>
  <c r="H4898" i="1" s="1"/>
  <c r="F4882" i="1"/>
  <c r="G4882" i="1" s="1"/>
  <c r="H4882" i="1" s="1"/>
  <c r="F4874" i="1"/>
  <c r="G4874" i="1" s="1"/>
  <c r="H4874" i="1" s="1"/>
  <c r="F4866" i="1"/>
  <c r="G4866" i="1" s="1"/>
  <c r="H4866" i="1" s="1"/>
  <c r="F4850" i="1"/>
  <c r="G4850" i="1" s="1"/>
  <c r="H4850" i="1" s="1"/>
  <c r="F4842" i="1"/>
  <c r="G4842" i="1" s="1"/>
  <c r="H4842" i="1" s="1"/>
  <c r="F4834" i="1"/>
  <c r="G4834" i="1" s="1"/>
  <c r="H4834" i="1" s="1"/>
  <c r="F4818" i="1"/>
  <c r="G4818" i="1" s="1"/>
  <c r="H4818" i="1" s="1"/>
  <c r="F4810" i="1"/>
  <c r="G4810" i="1" s="1"/>
  <c r="H4810" i="1" s="1"/>
  <c r="F4802" i="1"/>
  <c r="G4802" i="1" s="1"/>
  <c r="H4802" i="1" s="1"/>
  <c r="F4786" i="1"/>
  <c r="G4786" i="1" s="1"/>
  <c r="H4786" i="1" s="1"/>
  <c r="F4778" i="1"/>
  <c r="G4778" i="1" s="1"/>
  <c r="H4778" i="1" s="1"/>
  <c r="F4770" i="1"/>
  <c r="G4770" i="1" s="1"/>
  <c r="H4770" i="1" s="1"/>
  <c r="F4754" i="1"/>
  <c r="G4754" i="1" s="1"/>
  <c r="H4754" i="1" s="1"/>
  <c r="F4746" i="1"/>
  <c r="G4746" i="1" s="1"/>
  <c r="H4746" i="1" s="1"/>
  <c r="F4738" i="1"/>
  <c r="G4738" i="1" s="1"/>
  <c r="H4738" i="1" s="1"/>
  <c r="F4722" i="1"/>
  <c r="G4722" i="1" s="1"/>
  <c r="H4722" i="1" s="1"/>
  <c r="F4714" i="1"/>
  <c r="G4714" i="1" s="1"/>
  <c r="H4714" i="1" s="1"/>
  <c r="F4706" i="1"/>
  <c r="G4706" i="1" s="1"/>
  <c r="H4706" i="1" s="1"/>
  <c r="F4690" i="1"/>
  <c r="G4690" i="1" s="1"/>
  <c r="H4690" i="1" s="1"/>
  <c r="F4682" i="1"/>
  <c r="G4682" i="1" s="1"/>
  <c r="H4682" i="1" s="1"/>
  <c r="F4674" i="1"/>
  <c r="G4674" i="1" s="1"/>
  <c r="H4674" i="1" s="1"/>
  <c r="F4658" i="1"/>
  <c r="G4658" i="1" s="1"/>
  <c r="H4658" i="1" s="1"/>
  <c r="F4650" i="1"/>
  <c r="G4650" i="1" s="1"/>
  <c r="H4650" i="1" s="1"/>
  <c r="F4642" i="1"/>
  <c r="G4642" i="1" s="1"/>
  <c r="H4642" i="1" s="1"/>
  <c r="F4626" i="1"/>
  <c r="G4626" i="1" s="1"/>
  <c r="H4626" i="1" s="1"/>
  <c r="F4618" i="1"/>
  <c r="G4618" i="1" s="1"/>
  <c r="H4618" i="1" s="1"/>
  <c r="F4610" i="1"/>
  <c r="G4610" i="1" s="1"/>
  <c r="H4610" i="1" s="1"/>
  <c r="F4594" i="1"/>
  <c r="G4594" i="1" s="1"/>
  <c r="H4594" i="1" s="1"/>
  <c r="F4586" i="1"/>
  <c r="G4586" i="1" s="1"/>
  <c r="H4586" i="1" s="1"/>
  <c r="F4578" i="1"/>
  <c r="G4578" i="1" s="1"/>
  <c r="H4578" i="1" s="1"/>
  <c r="F4562" i="1"/>
  <c r="G4562" i="1" s="1"/>
  <c r="H4562" i="1" s="1"/>
  <c r="F4554" i="1"/>
  <c r="G4554" i="1" s="1"/>
  <c r="H4554" i="1" s="1"/>
  <c r="F4546" i="1"/>
  <c r="G4546" i="1" s="1"/>
  <c r="H4546" i="1" s="1"/>
  <c r="F4530" i="1"/>
  <c r="G4530" i="1" s="1"/>
  <c r="H4530" i="1" s="1"/>
  <c r="F4522" i="1"/>
  <c r="G4522" i="1" s="1"/>
  <c r="H4522" i="1" s="1"/>
  <c r="F4514" i="1"/>
  <c r="G4514" i="1" s="1"/>
  <c r="H4514" i="1" s="1"/>
  <c r="F4498" i="1"/>
  <c r="G4498" i="1" s="1"/>
  <c r="H4498" i="1" s="1"/>
  <c r="F4490" i="1"/>
  <c r="G4490" i="1" s="1"/>
  <c r="H4490" i="1" s="1"/>
  <c r="F4482" i="1"/>
  <c r="G4482" i="1" s="1"/>
  <c r="H4482" i="1" s="1"/>
  <c r="F4466" i="1"/>
  <c r="G4466" i="1" s="1"/>
  <c r="H4466" i="1" s="1"/>
  <c r="F4458" i="1"/>
  <c r="G4458" i="1" s="1"/>
  <c r="H4458" i="1" s="1"/>
  <c r="F4450" i="1"/>
  <c r="G4450" i="1" s="1"/>
  <c r="H4450" i="1" s="1"/>
  <c r="F4434" i="1"/>
  <c r="G4434" i="1" s="1"/>
  <c r="H4434" i="1" s="1"/>
  <c r="F4426" i="1"/>
  <c r="G4426" i="1" s="1"/>
  <c r="H4426" i="1" s="1"/>
  <c r="F4418" i="1"/>
  <c r="G4418" i="1" s="1"/>
  <c r="H4418" i="1" s="1"/>
  <c r="F4402" i="1"/>
  <c r="G4402" i="1" s="1"/>
  <c r="H4402" i="1" s="1"/>
  <c r="F4394" i="1"/>
  <c r="G4394" i="1" s="1"/>
  <c r="H4394" i="1" s="1"/>
  <c r="F4386" i="1"/>
  <c r="G4386" i="1" s="1"/>
  <c r="H4386" i="1" s="1"/>
  <c r="F4370" i="1"/>
  <c r="G4370" i="1" s="1"/>
  <c r="H4370" i="1" s="1"/>
  <c r="F4362" i="1"/>
  <c r="G4362" i="1" s="1"/>
  <c r="H4362" i="1" s="1"/>
  <c r="F4354" i="1"/>
  <c r="G4354" i="1" s="1"/>
  <c r="H4354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42" i="1"/>
  <c r="G4242" i="1" s="1"/>
  <c r="H4242" i="1" s="1"/>
  <c r="F4234" i="1"/>
  <c r="G4234" i="1" s="1"/>
  <c r="H4234" i="1" s="1"/>
  <c r="F4226" i="1"/>
  <c r="G4226" i="1" s="1"/>
  <c r="H4226" i="1" s="1"/>
  <c r="F4210" i="1"/>
  <c r="G4210" i="1" s="1"/>
  <c r="H4210" i="1" s="1"/>
  <c r="F4202" i="1"/>
  <c r="G4202" i="1" s="1"/>
  <c r="H4202" i="1" s="1"/>
  <c r="F4194" i="1"/>
  <c r="G4194" i="1" s="1"/>
  <c r="H4194" i="1" s="1"/>
  <c r="F4178" i="1"/>
  <c r="G4178" i="1" s="1"/>
  <c r="H4178" i="1" s="1"/>
  <c r="F4170" i="1"/>
  <c r="G4170" i="1" s="1"/>
  <c r="H4170" i="1" s="1"/>
  <c r="F4162" i="1"/>
  <c r="G4162" i="1" s="1"/>
  <c r="H4162" i="1" s="1"/>
  <c r="F4146" i="1"/>
  <c r="G4146" i="1" s="1"/>
  <c r="H4146" i="1" s="1"/>
  <c r="F4138" i="1"/>
  <c r="G4138" i="1" s="1"/>
  <c r="H4138" i="1" s="1"/>
  <c r="F4130" i="1"/>
  <c r="G4130" i="1" s="1"/>
  <c r="H4130" i="1" s="1"/>
  <c r="F4114" i="1"/>
  <c r="G4114" i="1" s="1"/>
  <c r="H4114" i="1" s="1"/>
  <c r="F4106" i="1"/>
  <c r="G4106" i="1" s="1"/>
  <c r="H4106" i="1" s="1"/>
  <c r="F4098" i="1"/>
  <c r="G4098" i="1" s="1"/>
  <c r="H4098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86" i="1"/>
  <c r="G3986" i="1" s="1"/>
  <c r="H3986" i="1" s="1"/>
  <c r="F3978" i="1"/>
  <c r="G3978" i="1" s="1"/>
  <c r="H3978" i="1" s="1"/>
  <c r="F3970" i="1"/>
  <c r="G3970" i="1" s="1"/>
  <c r="H3970" i="1" s="1"/>
  <c r="F3954" i="1"/>
  <c r="G3954" i="1" s="1"/>
  <c r="H3954" i="1" s="1"/>
  <c r="F3946" i="1"/>
  <c r="G3946" i="1" s="1"/>
  <c r="H3946" i="1" s="1"/>
  <c r="F3938" i="1"/>
  <c r="G3938" i="1" s="1"/>
  <c r="H3938" i="1" s="1"/>
  <c r="F3922" i="1"/>
  <c r="G3922" i="1" s="1"/>
  <c r="H3922" i="1" s="1"/>
  <c r="F3914" i="1"/>
  <c r="G3914" i="1" s="1"/>
  <c r="H3914" i="1" s="1"/>
  <c r="F3906" i="1"/>
  <c r="G3906" i="1" s="1"/>
  <c r="H3906" i="1" s="1"/>
  <c r="F3890" i="1"/>
  <c r="G3890" i="1" s="1"/>
  <c r="H3890" i="1" s="1"/>
  <c r="F3882" i="1"/>
  <c r="G3882" i="1" s="1"/>
  <c r="H3882" i="1" s="1"/>
  <c r="F3874" i="1"/>
  <c r="G3874" i="1" s="1"/>
  <c r="H3874" i="1" s="1"/>
  <c r="F3858" i="1"/>
  <c r="G3858" i="1" s="1"/>
  <c r="H3858" i="1" s="1"/>
  <c r="F3850" i="1"/>
  <c r="G3850" i="1" s="1"/>
  <c r="H3850" i="1" s="1"/>
  <c r="F3842" i="1"/>
  <c r="G3842" i="1" s="1"/>
  <c r="H3842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14" i="1"/>
  <c r="G3714" i="1" s="1"/>
  <c r="H3714" i="1" s="1"/>
  <c r="F3706" i="1"/>
  <c r="G3706" i="1" s="1"/>
  <c r="H3706" i="1" s="1"/>
  <c r="F3698" i="1"/>
  <c r="G3698" i="1" s="1"/>
  <c r="H3698" i="1" s="1"/>
  <c r="F3682" i="1"/>
  <c r="G3682" i="1" s="1"/>
  <c r="H3682" i="1" s="1"/>
  <c r="F3674" i="1"/>
  <c r="G3674" i="1" s="1"/>
  <c r="H3674" i="1" s="1"/>
  <c r="F3666" i="1"/>
  <c r="G3666" i="1" s="1"/>
  <c r="H3666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0" i="1"/>
  <c r="G4680" i="1" s="1"/>
  <c r="H4680" i="1" s="1"/>
  <c r="F4672" i="1"/>
  <c r="G4672" i="1" s="1"/>
  <c r="H4672" i="1" s="1"/>
  <c r="F4664" i="1"/>
  <c r="G4664" i="1" s="1"/>
  <c r="H4664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" i="1"/>
  <c r="G8" i="1" s="1"/>
  <c r="H8" i="1" s="1"/>
  <c r="F5102" i="1"/>
  <c r="G5102" i="1" s="1"/>
  <c r="H5102" i="1" s="1"/>
  <c r="F5094" i="1"/>
  <c r="G5094" i="1" s="1"/>
  <c r="H5094" i="1" s="1"/>
  <c r="F5086" i="1"/>
  <c r="G5086" i="1" s="1"/>
  <c r="H5086" i="1" s="1"/>
  <c r="F5046" i="1"/>
  <c r="G5046" i="1" s="1"/>
  <c r="H5046" i="1" s="1"/>
  <c r="F5038" i="1"/>
  <c r="G5038" i="1" s="1"/>
  <c r="H5038" i="1" s="1"/>
  <c r="F5030" i="1"/>
  <c r="G5030" i="1" s="1"/>
  <c r="H5030" i="1" s="1"/>
  <c r="F4990" i="1"/>
  <c r="G4990" i="1" s="1"/>
  <c r="H4990" i="1" s="1"/>
  <c r="F4982" i="1"/>
  <c r="G4982" i="1" s="1"/>
  <c r="H4982" i="1" s="1"/>
  <c r="F4974" i="1"/>
  <c r="G4974" i="1" s="1"/>
  <c r="H4974" i="1" s="1"/>
  <c r="F4958" i="1"/>
  <c r="G4958" i="1" s="1"/>
  <c r="H4958" i="1" s="1"/>
  <c r="F4950" i="1"/>
  <c r="G4950" i="1" s="1"/>
  <c r="H4950" i="1" s="1"/>
  <c r="F4926" i="1"/>
  <c r="G4926" i="1" s="1"/>
  <c r="H4926" i="1" s="1"/>
  <c r="F4910" i="1"/>
  <c r="G4910" i="1" s="1"/>
  <c r="H4910" i="1" s="1"/>
  <c r="F4902" i="1"/>
  <c r="G4902" i="1" s="1"/>
  <c r="H4902" i="1" s="1"/>
  <c r="F4894" i="1"/>
  <c r="G4894" i="1" s="1"/>
  <c r="H4894" i="1" s="1"/>
  <c r="F4870" i="1"/>
  <c r="G4870" i="1" s="1"/>
  <c r="H4870" i="1" s="1"/>
  <c r="F4862" i="1"/>
  <c r="G4862" i="1" s="1"/>
  <c r="H4862" i="1" s="1"/>
  <c r="F4854" i="1"/>
  <c r="G4854" i="1" s="1"/>
  <c r="H4854" i="1" s="1"/>
  <c r="F4846" i="1"/>
  <c r="G4846" i="1" s="1"/>
  <c r="H4846" i="1" s="1"/>
  <c r="F4822" i="1"/>
  <c r="G4822" i="1" s="1"/>
  <c r="H4822" i="1" s="1"/>
  <c r="F4814" i="1"/>
  <c r="G4814" i="1" s="1"/>
  <c r="H4814" i="1" s="1"/>
  <c r="F4734" i="1"/>
  <c r="G4734" i="1" s="1"/>
  <c r="H4734" i="1" s="1"/>
  <c r="F4686" i="1"/>
  <c r="G4686" i="1" s="1"/>
  <c r="H4686" i="1" s="1"/>
  <c r="F4654" i="1"/>
  <c r="G4654" i="1" s="1"/>
  <c r="H4654" i="1" s="1"/>
  <c r="F4638" i="1"/>
  <c r="G4638" i="1" s="1"/>
  <c r="H4638" i="1" s="1"/>
  <c r="F4614" i="1"/>
  <c r="G4614" i="1" s="1"/>
  <c r="H4614" i="1" s="1"/>
  <c r="F4598" i="1"/>
  <c r="G4598" i="1" s="1"/>
  <c r="H4598" i="1" s="1"/>
  <c r="F4582" i="1"/>
  <c r="G4582" i="1" s="1"/>
  <c r="H4582" i="1" s="1"/>
  <c r="F4566" i="1"/>
  <c r="G4566" i="1" s="1"/>
  <c r="H4566" i="1" s="1"/>
  <c r="F4526" i="1"/>
  <c r="G4526" i="1" s="1"/>
  <c r="H4526" i="1" s="1"/>
  <c r="F4518" i="1"/>
  <c r="G4518" i="1" s="1"/>
  <c r="H4518" i="1" s="1"/>
  <c r="F4502" i="1"/>
  <c r="G4502" i="1" s="1"/>
  <c r="H4502" i="1" s="1"/>
  <c r="F4494" i="1"/>
  <c r="G4494" i="1" s="1"/>
  <c r="H4494" i="1" s="1"/>
  <c r="F4478" i="1"/>
  <c r="G4478" i="1" s="1"/>
  <c r="H4478" i="1" s="1"/>
  <c r="F4470" i="1"/>
  <c r="G4470" i="1" s="1"/>
  <c r="H4470" i="1" s="1"/>
  <c r="F4462" i="1"/>
  <c r="G4462" i="1" s="1"/>
  <c r="H4462" i="1" s="1"/>
  <c r="F4430" i="1"/>
  <c r="G4430" i="1" s="1"/>
  <c r="H4430" i="1" s="1"/>
  <c r="F4414" i="1"/>
  <c r="G4414" i="1" s="1"/>
  <c r="H4414" i="1" s="1"/>
  <c r="F4406" i="1"/>
  <c r="G4406" i="1" s="1"/>
  <c r="H4406" i="1" s="1"/>
  <c r="F4342" i="1"/>
  <c r="G4342" i="1" s="1"/>
  <c r="H4342" i="1" s="1"/>
  <c r="F4334" i="1"/>
  <c r="G4334" i="1" s="1"/>
  <c r="H4334" i="1" s="1"/>
  <c r="F4326" i="1"/>
  <c r="G4326" i="1" s="1"/>
  <c r="H4326" i="1" s="1"/>
  <c r="F4318" i="1"/>
  <c r="G4318" i="1" s="1"/>
  <c r="H4318" i="1" s="1"/>
  <c r="F4286" i="1"/>
  <c r="G4286" i="1" s="1"/>
  <c r="H4286" i="1" s="1"/>
  <c r="F4270" i="1"/>
  <c r="G4270" i="1" s="1"/>
  <c r="H4270" i="1" s="1"/>
  <c r="F4262" i="1"/>
  <c r="G4262" i="1" s="1"/>
  <c r="H4262" i="1" s="1"/>
  <c r="F4254" i="1"/>
  <c r="G4254" i="1" s="1"/>
  <c r="H4254" i="1" s="1"/>
  <c r="F4246" i="1"/>
  <c r="G4246" i="1" s="1"/>
  <c r="H4246" i="1" s="1"/>
  <c r="F4198" i="1"/>
  <c r="G4198" i="1" s="1"/>
  <c r="H4198" i="1" s="1"/>
  <c r="F4190" i="1"/>
  <c r="G4190" i="1" s="1"/>
  <c r="H4190" i="1" s="1"/>
  <c r="F4158" i="1"/>
  <c r="G4158" i="1" s="1"/>
  <c r="H4158" i="1" s="1"/>
  <c r="F4150" i="1"/>
  <c r="G4150" i="1" s="1"/>
  <c r="H4150" i="1" s="1"/>
  <c r="F4142" i="1"/>
  <c r="G4142" i="1" s="1"/>
  <c r="H4142" i="1" s="1"/>
  <c r="F4126" i="1"/>
  <c r="G4126" i="1" s="1"/>
  <c r="H4126" i="1" s="1"/>
  <c r="F4086" i="1"/>
  <c r="G4086" i="1" s="1"/>
  <c r="H4086" i="1" s="1"/>
  <c r="F4078" i="1"/>
  <c r="G4078" i="1" s="1"/>
  <c r="H4078" i="1" s="1"/>
  <c r="F4062" i="1"/>
  <c r="G4062" i="1" s="1"/>
  <c r="H4062" i="1" s="1"/>
  <c r="F4054" i="1"/>
  <c r="G4054" i="1" s="1"/>
  <c r="H4054" i="1" s="1"/>
  <c r="F4046" i="1"/>
  <c r="G4046" i="1" s="1"/>
  <c r="H4046" i="1" s="1"/>
  <c r="F4038" i="1"/>
  <c r="G4038" i="1" s="1"/>
  <c r="H4038" i="1" s="1"/>
  <c r="F4030" i="1"/>
  <c r="G4030" i="1" s="1"/>
  <c r="H4030" i="1" s="1"/>
  <c r="F4006" i="1"/>
  <c r="G4006" i="1" s="1"/>
  <c r="H4006" i="1" s="1"/>
  <c r="F3990" i="1"/>
  <c r="G3990" i="1" s="1"/>
  <c r="H3990" i="1" s="1"/>
  <c r="F3982" i="1"/>
  <c r="G3982" i="1" s="1"/>
  <c r="H3982" i="1" s="1"/>
  <c r="F3902" i="1"/>
  <c r="G3902" i="1" s="1"/>
  <c r="H3902" i="1" s="1"/>
  <c r="F3886" i="1"/>
  <c r="G3886" i="1" s="1"/>
  <c r="H3886" i="1" s="1"/>
  <c r="F3870" i="1"/>
  <c r="G3870" i="1" s="1"/>
  <c r="H3870" i="1" s="1"/>
  <c r="F3838" i="1"/>
  <c r="G3838" i="1" s="1"/>
  <c r="H3838" i="1" s="1"/>
  <c r="F3830" i="1"/>
  <c r="G3830" i="1" s="1"/>
  <c r="H3830" i="1" s="1"/>
  <c r="F3774" i="1"/>
  <c r="G3774" i="1" s="1"/>
  <c r="H3774" i="1" s="1"/>
  <c r="F3766" i="1"/>
  <c r="G3766" i="1" s="1"/>
  <c r="H3766" i="1" s="1"/>
  <c r="F3742" i="1"/>
  <c r="G3742" i="1" s="1"/>
  <c r="H3742" i="1" s="1"/>
  <c r="F3734" i="1"/>
  <c r="G3734" i="1" s="1"/>
  <c r="H3734" i="1" s="1"/>
  <c r="F3726" i="1"/>
  <c r="G3726" i="1" s="1"/>
  <c r="H3726" i="1" s="1"/>
  <c r="F3710" i="1"/>
  <c r="G3710" i="1" s="1"/>
  <c r="H3710" i="1" s="1"/>
  <c r="F3694" i="1"/>
  <c r="G3694" i="1" s="1"/>
  <c r="H3694" i="1" s="1"/>
  <c r="F3678" i="1"/>
  <c r="G3678" i="1" s="1"/>
  <c r="H3678" i="1" s="1"/>
  <c r="F3614" i="1"/>
  <c r="G3614" i="1" s="1"/>
  <c r="H3614" i="1" s="1"/>
  <c r="F3598" i="1"/>
  <c r="G3598" i="1" s="1"/>
  <c r="H3598" i="1" s="1"/>
  <c r="F3574" i="1"/>
  <c r="G3574" i="1" s="1"/>
  <c r="H3574" i="1" s="1"/>
  <c r="F3550" i="1"/>
  <c r="G3550" i="1" s="1"/>
  <c r="H3550" i="1" s="1"/>
  <c r="F3542" i="1"/>
  <c r="G3542" i="1" s="1"/>
  <c r="H3542" i="1" s="1"/>
  <c r="F3518" i="1"/>
  <c r="G3518" i="1" s="1"/>
  <c r="H3518" i="1" s="1"/>
  <c r="F3494" i="1"/>
  <c r="G3494" i="1" s="1"/>
  <c r="H3494" i="1" s="1"/>
  <c r="F3486" i="1"/>
  <c r="G3486" i="1" s="1"/>
  <c r="H3486" i="1" s="1"/>
  <c r="F3478" i="1"/>
  <c r="G3478" i="1" s="1"/>
  <c r="H3478" i="1" s="1"/>
  <c r="F3462" i="1"/>
  <c r="G3462" i="1" s="1"/>
  <c r="H3462" i="1" s="1"/>
  <c r="F3454" i="1"/>
  <c r="G3454" i="1" s="1"/>
  <c r="H3454" i="1" s="1"/>
  <c r="F3446" i="1"/>
  <c r="G3446" i="1" s="1"/>
  <c r="H3446" i="1" s="1"/>
  <c r="F3430" i="1"/>
  <c r="G3430" i="1" s="1"/>
  <c r="H3430" i="1" s="1"/>
  <c r="F3406" i="1"/>
  <c r="G3406" i="1" s="1"/>
  <c r="H3406" i="1" s="1"/>
  <c r="F3382" i="1"/>
  <c r="G3382" i="1" s="1"/>
  <c r="H3382" i="1" s="1"/>
  <c r="F3310" i="1"/>
  <c r="G3310" i="1" s="1"/>
  <c r="H3310" i="1" s="1"/>
  <c r="F3302" i="1"/>
  <c r="G3302" i="1" s="1"/>
  <c r="H3302" i="1" s="1"/>
  <c r="F3294" i="1"/>
  <c r="G3294" i="1" s="1"/>
  <c r="H3294" i="1" s="1"/>
  <c r="F3278" i="1"/>
  <c r="G3278" i="1" s="1"/>
  <c r="H3278" i="1" s="1"/>
  <c r="F3270" i="1"/>
  <c r="G3270" i="1" s="1"/>
  <c r="H3270" i="1" s="1"/>
  <c r="F3262" i="1"/>
  <c r="G3262" i="1" s="1"/>
  <c r="H3262" i="1" s="1"/>
  <c r="F3174" i="1"/>
  <c r="G3174" i="1" s="1"/>
  <c r="H3174" i="1" s="1"/>
  <c r="F3166" i="1"/>
  <c r="G3166" i="1" s="1"/>
  <c r="H3166" i="1" s="1"/>
  <c r="F3158" i="1"/>
  <c r="G3158" i="1" s="1"/>
  <c r="H3158" i="1" s="1"/>
  <c r="F3142" i="1"/>
  <c r="G3142" i="1" s="1"/>
  <c r="H3142" i="1" s="1"/>
  <c r="F3038" i="1"/>
  <c r="G3038" i="1" s="1"/>
  <c r="H3038" i="1" s="1"/>
  <c r="F2942" i="1"/>
  <c r="G2942" i="1" s="1"/>
  <c r="H2942" i="1" s="1"/>
  <c r="F2926" i="1"/>
  <c r="G2926" i="1" s="1"/>
  <c r="H2926" i="1" s="1"/>
  <c r="F2750" i="1"/>
  <c r="G2750" i="1" s="1"/>
  <c r="H2750" i="1" s="1"/>
  <c r="F2742" i="1"/>
  <c r="G2742" i="1" s="1"/>
  <c r="H2742" i="1" s="1"/>
  <c r="F2734" i="1"/>
  <c r="G2734" i="1" s="1"/>
  <c r="H2734" i="1" s="1"/>
  <c r="F2710" i="1"/>
  <c r="G2710" i="1" s="1"/>
  <c r="H2710" i="1" s="1"/>
  <c r="F2678" i="1"/>
  <c r="G2678" i="1" s="1"/>
  <c r="H2678" i="1" s="1"/>
  <c r="F2566" i="1"/>
  <c r="G2566" i="1" s="1"/>
  <c r="H2566" i="1" s="1"/>
  <c r="F2494" i="1"/>
  <c r="G2494" i="1" s="1"/>
  <c r="H2494" i="1" s="1"/>
  <c r="F2470" i="1"/>
  <c r="G2470" i="1" s="1"/>
  <c r="H2470" i="1" s="1"/>
  <c r="F2462" i="1"/>
  <c r="G2462" i="1" s="1"/>
  <c r="H2462" i="1" s="1"/>
  <c r="F2454" i="1"/>
  <c r="G2454" i="1" s="1"/>
  <c r="H2454" i="1" s="1"/>
  <c r="F2438" i="1"/>
  <c r="G2438" i="1" s="1"/>
  <c r="H2438" i="1" s="1"/>
  <c r="F2430" i="1"/>
  <c r="G2430" i="1" s="1"/>
  <c r="H2430" i="1" s="1"/>
  <c r="F2422" i="1"/>
  <c r="G2422" i="1" s="1"/>
  <c r="H2422" i="1" s="1"/>
  <c r="F2406" i="1"/>
  <c r="G2406" i="1" s="1"/>
  <c r="H2406" i="1" s="1"/>
  <c r="F2398" i="1"/>
  <c r="G2398" i="1" s="1"/>
  <c r="H2398" i="1" s="1"/>
  <c r="F2390" i="1"/>
  <c r="G2390" i="1" s="1"/>
  <c r="H2390" i="1" s="1"/>
  <c r="F2374" i="1"/>
  <c r="G2374" i="1" s="1"/>
  <c r="H2374" i="1" s="1"/>
  <c r="F2366" i="1"/>
  <c r="G2366" i="1" s="1"/>
  <c r="H2366" i="1" s="1"/>
  <c r="F2358" i="1"/>
  <c r="G2358" i="1" s="1"/>
  <c r="H2358" i="1" s="1"/>
  <c r="F2342" i="1"/>
  <c r="G2342" i="1" s="1"/>
  <c r="H2342" i="1" s="1"/>
  <c r="F2334" i="1"/>
  <c r="G2334" i="1" s="1"/>
  <c r="H2334" i="1" s="1"/>
  <c r="F2326" i="1"/>
  <c r="G2326" i="1" s="1"/>
  <c r="H2326" i="1" s="1"/>
  <c r="F2310" i="1"/>
  <c r="G2310" i="1" s="1"/>
  <c r="H2310" i="1" s="1"/>
  <c r="F2302" i="1"/>
  <c r="G2302" i="1" s="1"/>
  <c r="H2302" i="1" s="1"/>
  <c r="F2294" i="1"/>
  <c r="G2294" i="1" s="1"/>
  <c r="H2294" i="1" s="1"/>
  <c r="F2278" i="1"/>
  <c r="G2278" i="1" s="1"/>
  <c r="H2278" i="1" s="1"/>
  <c r="F2270" i="1"/>
  <c r="G2270" i="1" s="1"/>
  <c r="H2270" i="1" s="1"/>
  <c r="F2262" i="1"/>
  <c r="G2262" i="1" s="1"/>
  <c r="H2262" i="1" s="1"/>
  <c r="F2246" i="1"/>
  <c r="G2246" i="1" s="1"/>
  <c r="H2246" i="1" s="1"/>
  <c r="F2238" i="1"/>
  <c r="G2238" i="1" s="1"/>
  <c r="H2238" i="1" s="1"/>
  <c r="F2230" i="1"/>
  <c r="G2230" i="1" s="1"/>
  <c r="H2230" i="1" s="1"/>
  <c r="F2222" i="1"/>
  <c r="G2222" i="1" s="1"/>
  <c r="H2222" i="1" s="1"/>
  <c r="F2214" i="1"/>
  <c r="G2214" i="1" s="1"/>
  <c r="H2214" i="1" s="1"/>
  <c r="F2206" i="1"/>
  <c r="G2206" i="1" s="1"/>
  <c r="H2206" i="1" s="1"/>
  <c r="F2198" i="1"/>
  <c r="G2198" i="1" s="1"/>
  <c r="H2198" i="1" s="1"/>
  <c r="F2182" i="1"/>
  <c r="G2182" i="1" s="1"/>
  <c r="H2182" i="1" s="1"/>
  <c r="F2174" i="1"/>
  <c r="G2174" i="1" s="1"/>
  <c r="H2174" i="1" s="1"/>
  <c r="F2166" i="1"/>
  <c r="G2166" i="1" s="1"/>
  <c r="H2166" i="1" s="1"/>
  <c r="F2158" i="1"/>
  <c r="G2158" i="1" s="1"/>
  <c r="H2158" i="1" s="1"/>
  <c r="F2150" i="1"/>
  <c r="G2150" i="1" s="1"/>
  <c r="H2150" i="1" s="1"/>
  <c r="F2142" i="1"/>
  <c r="G2142" i="1" s="1"/>
  <c r="H2142" i="1" s="1"/>
  <c r="F2134" i="1"/>
  <c r="G2134" i="1" s="1"/>
  <c r="H2134" i="1" s="1"/>
  <c r="F2118" i="1"/>
  <c r="G2118" i="1" s="1"/>
  <c r="H2118" i="1" s="1"/>
  <c r="F2110" i="1"/>
  <c r="G2110" i="1" s="1"/>
  <c r="H2110" i="1" s="1"/>
  <c r="F2102" i="1"/>
  <c r="G2102" i="1" s="1"/>
  <c r="H2102" i="1" s="1"/>
  <c r="F2094" i="1"/>
  <c r="G2094" i="1" s="1"/>
  <c r="H2094" i="1" s="1"/>
  <c r="F2086" i="1"/>
  <c r="G2086" i="1" s="1"/>
  <c r="H2086" i="1" s="1"/>
  <c r="F2078" i="1"/>
  <c r="G2078" i="1" s="1"/>
  <c r="H2078" i="1" s="1"/>
  <c r="F2070" i="1"/>
  <c r="G2070" i="1" s="1"/>
  <c r="H2070" i="1" s="1"/>
  <c r="F2054" i="1"/>
  <c r="G2054" i="1" s="1"/>
  <c r="H2054" i="1" s="1"/>
  <c r="F2046" i="1"/>
  <c r="G2046" i="1" s="1"/>
  <c r="H2046" i="1" s="1"/>
  <c r="F2038" i="1"/>
  <c r="G2038" i="1" s="1"/>
  <c r="H2038" i="1" s="1"/>
  <c r="F2030" i="1"/>
  <c r="G2030" i="1" s="1"/>
  <c r="H2030" i="1" s="1"/>
  <c r="F2022" i="1"/>
  <c r="G2022" i="1" s="1"/>
  <c r="H2022" i="1" s="1"/>
  <c r="F2014" i="1"/>
  <c r="G2014" i="1" s="1"/>
  <c r="H2014" i="1" s="1"/>
  <c r="F2006" i="1"/>
  <c r="G2006" i="1" s="1"/>
  <c r="H2006" i="1" s="1"/>
  <c r="F1998" i="1"/>
  <c r="G1998" i="1" s="1"/>
  <c r="H1998" i="1" s="1"/>
  <c r="F1990" i="1"/>
  <c r="G1990" i="1" s="1"/>
  <c r="H1990" i="1" s="1"/>
  <c r="F1982" i="1"/>
  <c r="G1982" i="1" s="1"/>
  <c r="H1982" i="1" s="1"/>
  <c r="F1974" i="1"/>
  <c r="G1974" i="1" s="1"/>
  <c r="H1974" i="1" s="1"/>
  <c r="F1966" i="1"/>
  <c r="G1966" i="1" s="1"/>
  <c r="H1966" i="1" s="1"/>
  <c r="F1958" i="1"/>
  <c r="G1958" i="1" s="1"/>
  <c r="H1958" i="1" s="1"/>
  <c r="F1950" i="1"/>
  <c r="G1950" i="1" s="1"/>
  <c r="H1950" i="1" s="1"/>
  <c r="F1942" i="1"/>
  <c r="G1942" i="1" s="1"/>
  <c r="H1942" i="1" s="1"/>
  <c r="F1934" i="1"/>
  <c r="G1934" i="1" s="1"/>
  <c r="H1934" i="1" s="1"/>
  <c r="F1926" i="1"/>
  <c r="G1926" i="1" s="1"/>
  <c r="H1926" i="1" s="1"/>
  <c r="F1918" i="1"/>
  <c r="G1918" i="1" s="1"/>
  <c r="H1918" i="1" s="1"/>
  <c r="F1910" i="1"/>
  <c r="G1910" i="1" s="1"/>
  <c r="H1910" i="1" s="1"/>
  <c r="F1902" i="1"/>
  <c r="G1902" i="1" s="1"/>
  <c r="H1902" i="1" s="1"/>
  <c r="F1894" i="1"/>
  <c r="G1894" i="1" s="1"/>
  <c r="H1894" i="1" s="1"/>
  <c r="F1886" i="1"/>
  <c r="G1886" i="1" s="1"/>
  <c r="H1886" i="1" s="1"/>
  <c r="F1878" i="1"/>
  <c r="G1878" i="1" s="1"/>
  <c r="H1878" i="1" s="1"/>
  <c r="F1870" i="1"/>
  <c r="G1870" i="1" s="1"/>
  <c r="H1870" i="1" s="1"/>
  <c r="F1862" i="1"/>
  <c r="G1862" i="1" s="1"/>
  <c r="H1862" i="1" s="1"/>
  <c r="F1854" i="1"/>
  <c r="G1854" i="1" s="1"/>
  <c r="H1854" i="1" s="1"/>
  <c r="F1846" i="1"/>
  <c r="G1846" i="1" s="1"/>
  <c r="H1846" i="1" s="1"/>
  <c r="F1838" i="1"/>
  <c r="G1838" i="1" s="1"/>
  <c r="H1838" i="1" s="1"/>
  <c r="F1830" i="1"/>
  <c r="G1830" i="1" s="1"/>
  <c r="H1830" i="1" s="1"/>
  <c r="F1822" i="1"/>
  <c r="G1822" i="1" s="1"/>
  <c r="H1822" i="1" s="1"/>
  <c r="F1814" i="1"/>
  <c r="G1814" i="1" s="1"/>
  <c r="H1814" i="1" s="1"/>
  <c r="F1806" i="1"/>
  <c r="G1806" i="1" s="1"/>
  <c r="H1806" i="1" s="1"/>
  <c r="F1798" i="1"/>
  <c r="G1798" i="1" s="1"/>
  <c r="H1798" i="1" s="1"/>
  <c r="F1790" i="1"/>
  <c r="G1790" i="1" s="1"/>
  <c r="H1790" i="1" s="1"/>
  <c r="F1782" i="1"/>
  <c r="G1782" i="1" s="1"/>
  <c r="H1782" i="1" s="1"/>
  <c r="F1774" i="1"/>
  <c r="G1774" i="1" s="1"/>
  <c r="H1774" i="1" s="1"/>
  <c r="F1766" i="1"/>
  <c r="G1766" i="1" s="1"/>
  <c r="H1766" i="1" s="1"/>
  <c r="F1758" i="1"/>
  <c r="G1758" i="1" s="1"/>
  <c r="H1758" i="1" s="1"/>
  <c r="F1750" i="1"/>
  <c r="G1750" i="1" s="1"/>
  <c r="H1750" i="1" s="1"/>
  <c r="F1742" i="1"/>
  <c r="G1742" i="1" s="1"/>
  <c r="H1742" i="1" s="1"/>
  <c r="F1734" i="1"/>
  <c r="G1734" i="1" s="1"/>
  <c r="H1734" i="1" s="1"/>
  <c r="F1726" i="1"/>
  <c r="G1726" i="1" s="1"/>
  <c r="H1726" i="1" s="1"/>
  <c r="F1718" i="1"/>
  <c r="G1718" i="1" s="1"/>
  <c r="H1718" i="1" s="1"/>
  <c r="F1710" i="1"/>
  <c r="G1710" i="1" s="1"/>
  <c r="H1710" i="1" s="1"/>
  <c r="F1702" i="1"/>
  <c r="G1702" i="1" s="1"/>
  <c r="H1702" i="1" s="1"/>
  <c r="F1694" i="1"/>
  <c r="G1694" i="1" s="1"/>
  <c r="H1694" i="1" s="1"/>
  <c r="F1686" i="1"/>
  <c r="G1686" i="1" s="1"/>
  <c r="H1686" i="1" s="1"/>
  <c r="F1678" i="1"/>
  <c r="G1678" i="1" s="1"/>
  <c r="H1678" i="1" s="1"/>
  <c r="F1670" i="1"/>
  <c r="G1670" i="1" s="1"/>
  <c r="H1670" i="1" s="1"/>
  <c r="F1662" i="1"/>
  <c r="G1662" i="1" s="1"/>
  <c r="H1662" i="1" s="1"/>
  <c r="F1654" i="1"/>
  <c r="G1654" i="1" s="1"/>
  <c r="H1654" i="1" s="1"/>
  <c r="F1646" i="1"/>
  <c r="G1646" i="1" s="1"/>
  <c r="H1646" i="1" s="1"/>
  <c r="F1638" i="1"/>
  <c r="G1638" i="1" s="1"/>
  <c r="H1638" i="1" s="1"/>
  <c r="F1630" i="1"/>
  <c r="G1630" i="1" s="1"/>
  <c r="H1630" i="1" s="1"/>
  <c r="F1622" i="1"/>
  <c r="G1622" i="1" s="1"/>
  <c r="H1622" i="1" s="1"/>
  <c r="F1614" i="1"/>
  <c r="G1614" i="1" s="1"/>
  <c r="H1614" i="1" s="1"/>
  <c r="F1606" i="1"/>
  <c r="G1606" i="1" s="1"/>
  <c r="H1606" i="1" s="1"/>
  <c r="F1598" i="1"/>
  <c r="G1598" i="1" s="1"/>
  <c r="H1598" i="1" s="1"/>
  <c r="F1590" i="1"/>
  <c r="G1590" i="1" s="1"/>
  <c r="H1590" i="1" s="1"/>
  <c r="F1582" i="1"/>
  <c r="G1582" i="1" s="1"/>
  <c r="H1582" i="1" s="1"/>
  <c r="F1574" i="1"/>
  <c r="G1574" i="1" s="1"/>
  <c r="H1574" i="1" s="1"/>
  <c r="F1566" i="1"/>
  <c r="G1566" i="1" s="1"/>
  <c r="H1566" i="1" s="1"/>
  <c r="F1558" i="1"/>
  <c r="G1558" i="1" s="1"/>
  <c r="H1558" i="1" s="1"/>
  <c r="F1550" i="1"/>
  <c r="G1550" i="1" s="1"/>
  <c r="H1550" i="1" s="1"/>
  <c r="F1542" i="1"/>
  <c r="G1542" i="1" s="1"/>
  <c r="H1542" i="1" s="1"/>
  <c r="F1534" i="1"/>
  <c r="G1534" i="1" s="1"/>
  <c r="H1534" i="1" s="1"/>
  <c r="F1526" i="1"/>
  <c r="G1526" i="1" s="1"/>
  <c r="H1526" i="1" s="1"/>
  <c r="F1518" i="1"/>
  <c r="G1518" i="1" s="1"/>
  <c r="H1518" i="1" s="1"/>
  <c r="F1510" i="1"/>
  <c r="G1510" i="1" s="1"/>
  <c r="H1510" i="1" s="1"/>
  <c r="F1502" i="1"/>
  <c r="G1502" i="1" s="1"/>
  <c r="H1502" i="1" s="1"/>
  <c r="F1494" i="1"/>
  <c r="G1494" i="1" s="1"/>
  <c r="H1494" i="1" s="1"/>
  <c r="F1486" i="1"/>
  <c r="G1486" i="1" s="1"/>
  <c r="H1486" i="1" s="1"/>
  <c r="F1478" i="1"/>
  <c r="G1478" i="1" s="1"/>
  <c r="H1478" i="1" s="1"/>
  <c r="F1470" i="1"/>
  <c r="G1470" i="1" s="1"/>
  <c r="H1470" i="1" s="1"/>
  <c r="F1462" i="1"/>
  <c r="G1462" i="1" s="1"/>
  <c r="H1462" i="1" s="1"/>
  <c r="F1454" i="1"/>
  <c r="G1454" i="1" s="1"/>
  <c r="H1454" i="1" s="1"/>
  <c r="F1446" i="1"/>
  <c r="G1446" i="1" s="1"/>
  <c r="H1446" i="1" s="1"/>
  <c r="F1438" i="1"/>
  <c r="G1438" i="1" s="1"/>
  <c r="H1438" i="1" s="1"/>
  <c r="F1430" i="1"/>
  <c r="G1430" i="1" s="1"/>
  <c r="H1430" i="1" s="1"/>
  <c r="F1422" i="1"/>
  <c r="G1422" i="1" s="1"/>
  <c r="H1422" i="1" s="1"/>
  <c r="F1414" i="1"/>
  <c r="G1414" i="1" s="1"/>
  <c r="H1414" i="1" s="1"/>
  <c r="F1406" i="1"/>
  <c r="G1406" i="1" s="1"/>
  <c r="H1406" i="1" s="1"/>
  <c r="F1398" i="1"/>
  <c r="G1398" i="1" s="1"/>
  <c r="H1398" i="1" s="1"/>
  <c r="F1390" i="1"/>
  <c r="G1390" i="1" s="1"/>
  <c r="H1390" i="1" s="1"/>
  <c r="F1382" i="1"/>
  <c r="G1382" i="1" s="1"/>
  <c r="H1382" i="1" s="1"/>
  <c r="F1374" i="1"/>
  <c r="G1374" i="1" s="1"/>
  <c r="H1374" i="1" s="1"/>
  <c r="F1366" i="1"/>
  <c r="G1366" i="1" s="1"/>
  <c r="H1366" i="1" s="1"/>
  <c r="F1358" i="1"/>
  <c r="G1358" i="1" s="1"/>
  <c r="H1358" i="1" s="1"/>
  <c r="F1350" i="1"/>
  <c r="G1350" i="1" s="1"/>
  <c r="H1350" i="1" s="1"/>
  <c r="F1342" i="1"/>
  <c r="G1342" i="1" s="1"/>
  <c r="H1342" i="1" s="1"/>
  <c r="F1334" i="1"/>
  <c r="G1334" i="1" s="1"/>
  <c r="H1334" i="1" s="1"/>
  <c r="F1326" i="1"/>
  <c r="G1326" i="1" s="1"/>
  <c r="H1326" i="1" s="1"/>
  <c r="F1318" i="1"/>
  <c r="G1318" i="1" s="1"/>
  <c r="H1318" i="1" s="1"/>
  <c r="F1310" i="1"/>
  <c r="G1310" i="1" s="1"/>
  <c r="H1310" i="1" s="1"/>
  <c r="F1302" i="1"/>
  <c r="G1302" i="1" s="1"/>
  <c r="H1302" i="1" s="1"/>
  <c r="F1294" i="1"/>
  <c r="G1294" i="1" s="1"/>
  <c r="H1294" i="1" s="1"/>
  <c r="F1286" i="1"/>
  <c r="G1286" i="1" s="1"/>
  <c r="H1286" i="1" s="1"/>
  <c r="F1278" i="1"/>
  <c r="G1278" i="1" s="1"/>
  <c r="H1278" i="1" s="1"/>
  <c r="F1270" i="1"/>
  <c r="G1270" i="1" s="1"/>
  <c r="H1270" i="1" s="1"/>
  <c r="F1262" i="1"/>
  <c r="G1262" i="1" s="1"/>
  <c r="H1262" i="1" s="1"/>
  <c r="F1254" i="1"/>
  <c r="G1254" i="1" s="1"/>
  <c r="H1254" i="1" s="1"/>
  <c r="F1246" i="1"/>
  <c r="G1246" i="1" s="1"/>
  <c r="H1246" i="1" s="1"/>
  <c r="F1238" i="1"/>
  <c r="G1238" i="1" s="1"/>
  <c r="H1238" i="1" s="1"/>
  <c r="F1230" i="1"/>
  <c r="G1230" i="1" s="1"/>
  <c r="H1230" i="1" s="1"/>
  <c r="F1222" i="1"/>
  <c r="G1222" i="1" s="1"/>
  <c r="H1222" i="1" s="1"/>
  <c r="F1214" i="1"/>
  <c r="G1214" i="1" s="1"/>
  <c r="H1214" i="1" s="1"/>
  <c r="F1206" i="1"/>
  <c r="G1206" i="1" s="1"/>
  <c r="H1206" i="1" s="1"/>
  <c r="F1198" i="1"/>
  <c r="G1198" i="1" s="1"/>
  <c r="H1198" i="1" s="1"/>
  <c r="F1190" i="1"/>
  <c r="G1190" i="1" s="1"/>
  <c r="H1190" i="1" s="1"/>
  <c r="F1182" i="1"/>
  <c r="G1182" i="1" s="1"/>
  <c r="H1182" i="1" s="1"/>
  <c r="F1174" i="1"/>
  <c r="G1174" i="1" s="1"/>
  <c r="H1174" i="1" s="1"/>
  <c r="F1166" i="1"/>
  <c r="G1166" i="1" s="1"/>
  <c r="H1166" i="1" s="1"/>
  <c r="F1158" i="1"/>
  <c r="G1158" i="1" s="1"/>
  <c r="H1158" i="1" s="1"/>
  <c r="F1150" i="1"/>
  <c r="G1150" i="1" s="1"/>
  <c r="H1150" i="1" s="1"/>
  <c r="F1142" i="1"/>
  <c r="G1142" i="1" s="1"/>
  <c r="H1142" i="1" s="1"/>
  <c r="F1134" i="1"/>
  <c r="G1134" i="1" s="1"/>
  <c r="H1134" i="1" s="1"/>
  <c r="F1126" i="1"/>
  <c r="G1126" i="1" s="1"/>
  <c r="H1126" i="1" s="1"/>
  <c r="F1118" i="1"/>
  <c r="G1118" i="1" s="1"/>
  <c r="H1118" i="1" s="1"/>
  <c r="F1110" i="1"/>
  <c r="G1110" i="1" s="1"/>
  <c r="H1110" i="1" s="1"/>
  <c r="F1102" i="1"/>
  <c r="G1102" i="1" s="1"/>
  <c r="H1102" i="1" s="1"/>
  <c r="F1094" i="1"/>
  <c r="G1094" i="1" s="1"/>
  <c r="H1094" i="1" s="1"/>
  <c r="F1086" i="1"/>
  <c r="G1086" i="1" s="1"/>
  <c r="H1086" i="1" s="1"/>
  <c r="F1078" i="1"/>
  <c r="G1078" i="1" s="1"/>
  <c r="H1078" i="1" s="1"/>
  <c r="F1070" i="1"/>
  <c r="G1070" i="1" s="1"/>
  <c r="H1070" i="1" s="1"/>
  <c r="F1062" i="1"/>
  <c r="G1062" i="1" s="1"/>
  <c r="H1062" i="1" s="1"/>
  <c r="F1054" i="1"/>
  <c r="G1054" i="1" s="1"/>
  <c r="H1054" i="1" s="1"/>
  <c r="F1046" i="1"/>
  <c r="G1046" i="1" s="1"/>
  <c r="H1046" i="1" s="1"/>
  <c r="F1038" i="1"/>
  <c r="G1038" i="1" s="1"/>
  <c r="H1038" i="1" s="1"/>
  <c r="F238" i="1"/>
  <c r="G238" i="1" s="1"/>
  <c r="H238" i="1" s="1"/>
  <c r="F222" i="1"/>
  <c r="G222" i="1" s="1"/>
  <c r="H222" i="1" s="1"/>
  <c r="F214" i="1"/>
  <c r="G214" i="1" s="1"/>
  <c r="H214" i="1" s="1"/>
  <c r="F206" i="1"/>
  <c r="G206" i="1" s="1"/>
  <c r="H206" i="1" s="1"/>
  <c r="F174" i="1"/>
  <c r="G174" i="1" s="1"/>
  <c r="H174" i="1" s="1"/>
  <c r="F94" i="1"/>
  <c r="G94" i="1" s="1"/>
  <c r="H94" i="1" s="1"/>
  <c r="F78" i="1"/>
  <c r="G78" i="1" s="1"/>
  <c r="H78" i="1" s="1"/>
  <c r="F70" i="1"/>
  <c r="G70" i="1" s="1"/>
  <c r="H70" i="1" s="1"/>
  <c r="F5093" i="1"/>
  <c r="G5093" i="1" s="1"/>
  <c r="H5093" i="1" s="1"/>
  <c r="F4869" i="1"/>
  <c r="G4869" i="1" s="1"/>
  <c r="H4869" i="1" s="1"/>
  <c r="F4861" i="1"/>
  <c r="G4861" i="1" s="1"/>
  <c r="H4861" i="1" s="1"/>
  <c r="F4853" i="1"/>
  <c r="G4853" i="1" s="1"/>
  <c r="H4853" i="1" s="1"/>
  <c r="F4701" i="1"/>
  <c r="G4701" i="1" s="1"/>
  <c r="H4701" i="1" s="1"/>
  <c r="F4645" i="1"/>
  <c r="G4645" i="1" s="1"/>
  <c r="H4645" i="1" s="1"/>
  <c r="F4637" i="1"/>
  <c r="G4637" i="1" s="1"/>
  <c r="H4637" i="1" s="1"/>
  <c r="F4613" i="1"/>
  <c r="G4613" i="1" s="1"/>
  <c r="H4613" i="1" s="1"/>
  <c r="F4605" i="1"/>
  <c r="G4605" i="1" s="1"/>
  <c r="H4605" i="1" s="1"/>
  <c r="F4597" i="1"/>
  <c r="G4597" i="1" s="1"/>
  <c r="H4597" i="1" s="1"/>
  <c r="F4581" i="1"/>
  <c r="G4581" i="1" s="1"/>
  <c r="H4581" i="1" s="1"/>
  <c r="F4573" i="1"/>
  <c r="G4573" i="1" s="1"/>
  <c r="H4573" i="1" s="1"/>
  <c r="F4565" i="1"/>
  <c r="G4565" i="1" s="1"/>
  <c r="H4565" i="1" s="1"/>
  <c r="F4549" i="1"/>
  <c r="G4549" i="1" s="1"/>
  <c r="H4549" i="1" s="1"/>
  <c r="F4541" i="1"/>
  <c r="G4541" i="1" s="1"/>
  <c r="H4541" i="1" s="1"/>
  <c r="F4533" i="1"/>
  <c r="G4533" i="1" s="1"/>
  <c r="H4533" i="1" s="1"/>
  <c r="F4517" i="1"/>
  <c r="G4517" i="1" s="1"/>
  <c r="H4517" i="1" s="1"/>
  <c r="F4509" i="1"/>
  <c r="G4509" i="1" s="1"/>
  <c r="H4509" i="1" s="1"/>
  <c r="F4501" i="1"/>
  <c r="G4501" i="1" s="1"/>
  <c r="H4501" i="1" s="1"/>
  <c r="F4485" i="1"/>
  <c r="G4485" i="1" s="1"/>
  <c r="H4485" i="1" s="1"/>
  <c r="F4477" i="1"/>
  <c r="G4477" i="1" s="1"/>
  <c r="H4477" i="1" s="1"/>
  <c r="F4469" i="1"/>
  <c r="G4469" i="1" s="1"/>
  <c r="H4469" i="1" s="1"/>
  <c r="F4453" i="1"/>
  <c r="G4453" i="1" s="1"/>
  <c r="H4453" i="1" s="1"/>
  <c r="F4445" i="1"/>
  <c r="G4445" i="1" s="1"/>
  <c r="H4445" i="1" s="1"/>
  <c r="F4437" i="1"/>
  <c r="G4437" i="1" s="1"/>
  <c r="H4437" i="1" s="1"/>
  <c r="F4421" i="1"/>
  <c r="G4421" i="1" s="1"/>
  <c r="H4421" i="1" s="1"/>
  <c r="F4413" i="1"/>
  <c r="G4413" i="1" s="1"/>
  <c r="H4413" i="1" s="1"/>
  <c r="F4405" i="1"/>
  <c r="G4405" i="1" s="1"/>
  <c r="H4405" i="1" s="1"/>
  <c r="F4389" i="1"/>
  <c r="G4389" i="1" s="1"/>
  <c r="H4389" i="1" s="1"/>
  <c r="F4381" i="1"/>
  <c r="G4381" i="1" s="1"/>
  <c r="H4381" i="1" s="1"/>
  <c r="F4373" i="1"/>
  <c r="G4373" i="1" s="1"/>
  <c r="H4373" i="1" s="1"/>
  <c r="F4357" i="1"/>
  <c r="G4357" i="1" s="1"/>
  <c r="H4357" i="1" s="1"/>
  <c r="F4349" i="1"/>
  <c r="G4349" i="1" s="1"/>
  <c r="H4349" i="1" s="1"/>
  <c r="F4341" i="1"/>
  <c r="G4341" i="1" s="1"/>
  <c r="H4341" i="1" s="1"/>
  <c r="F4325" i="1"/>
  <c r="G4325" i="1" s="1"/>
  <c r="H4325" i="1" s="1"/>
  <c r="F4317" i="1"/>
  <c r="G4317" i="1" s="1"/>
  <c r="H4317" i="1" s="1"/>
  <c r="F4309" i="1"/>
  <c r="G4309" i="1" s="1"/>
  <c r="H4309" i="1" s="1"/>
  <c r="F4293" i="1"/>
  <c r="G4293" i="1" s="1"/>
  <c r="H4293" i="1" s="1"/>
  <c r="F4285" i="1"/>
  <c r="G4285" i="1" s="1"/>
  <c r="H4285" i="1" s="1"/>
  <c r="F4277" i="1"/>
  <c r="G4277" i="1" s="1"/>
  <c r="H4277" i="1" s="1"/>
  <c r="F4261" i="1"/>
  <c r="G4261" i="1" s="1"/>
  <c r="H4261" i="1" s="1"/>
  <c r="F4253" i="1"/>
  <c r="G4253" i="1" s="1"/>
  <c r="H4253" i="1" s="1"/>
  <c r="F4245" i="1"/>
  <c r="G4245" i="1" s="1"/>
  <c r="H4245" i="1" s="1"/>
  <c r="F4229" i="1"/>
  <c r="G4229" i="1" s="1"/>
  <c r="H4229" i="1" s="1"/>
  <c r="F4221" i="1"/>
  <c r="G4221" i="1" s="1"/>
  <c r="H4221" i="1" s="1"/>
  <c r="F4213" i="1"/>
  <c r="G4213" i="1" s="1"/>
  <c r="H4213" i="1" s="1"/>
  <c r="F4141" i="1"/>
  <c r="G4141" i="1" s="1"/>
  <c r="H4141" i="1" s="1"/>
  <c r="F4109" i="1"/>
  <c r="G4109" i="1" s="1"/>
  <c r="H4109" i="1" s="1"/>
  <c r="F3973" i="1"/>
  <c r="G3973" i="1" s="1"/>
  <c r="H3973" i="1" s="1"/>
  <c r="F3813" i="1"/>
  <c r="G3813" i="1" s="1"/>
  <c r="H3813" i="1" s="1"/>
  <c r="F3805" i="1"/>
  <c r="G3805" i="1" s="1"/>
  <c r="H3805" i="1" s="1"/>
  <c r="F3669" i="1"/>
  <c r="G3669" i="1" s="1"/>
  <c r="H3669" i="1" s="1"/>
  <c r="F3597" i="1"/>
  <c r="G3597" i="1" s="1"/>
  <c r="H3597" i="1" s="1"/>
  <c r="F3589" i="1"/>
  <c r="G3589" i="1" s="1"/>
  <c r="H3589" i="1" s="1"/>
  <c r="F3581" i="1"/>
  <c r="G3581" i="1" s="1"/>
  <c r="H3581" i="1" s="1"/>
  <c r="F3557" i="1"/>
  <c r="G3557" i="1" s="1"/>
  <c r="H3557" i="1" s="1"/>
  <c r="F3509" i="1"/>
  <c r="G3509" i="1" s="1"/>
  <c r="H3509" i="1" s="1"/>
  <c r="F3341" i="1"/>
  <c r="G3341" i="1" s="1"/>
  <c r="H3341" i="1" s="1"/>
  <c r="F3333" i="1"/>
  <c r="G3333" i="1" s="1"/>
  <c r="H3333" i="1" s="1"/>
  <c r="F3285" i="1"/>
  <c r="G3285" i="1" s="1"/>
  <c r="H3285" i="1" s="1"/>
  <c r="F3261" i="1"/>
  <c r="G3261" i="1" s="1"/>
  <c r="H3261" i="1" s="1"/>
  <c r="F3253" i="1"/>
  <c r="G3253" i="1" s="1"/>
  <c r="H3253" i="1" s="1"/>
  <c r="F2973" i="1"/>
  <c r="G2973" i="1" s="1"/>
  <c r="H2973" i="1" s="1"/>
  <c r="F2941" i="1"/>
  <c r="G2941" i="1" s="1"/>
  <c r="H2941" i="1" s="1"/>
  <c r="F2749" i="1"/>
  <c r="G2749" i="1" s="1"/>
  <c r="H2749" i="1" s="1"/>
  <c r="F2725" i="1"/>
  <c r="G2725" i="1" s="1"/>
  <c r="H2725" i="1" s="1"/>
  <c r="F2717" i="1"/>
  <c r="G2717" i="1" s="1"/>
  <c r="H2717" i="1" s="1"/>
  <c r="F2637" i="1"/>
  <c r="G2637" i="1" s="1"/>
  <c r="H2637" i="1" s="1"/>
  <c r="F2629" i="1"/>
  <c r="G2629" i="1" s="1"/>
  <c r="H2629" i="1" s="1"/>
  <c r="F2621" i="1"/>
  <c r="G2621" i="1" s="1"/>
  <c r="H2621" i="1" s="1"/>
  <c r="F2613" i="1"/>
  <c r="G2613" i="1" s="1"/>
  <c r="H2613" i="1" s="1"/>
  <c r="F2597" i="1"/>
  <c r="G2597" i="1" s="1"/>
  <c r="H2597" i="1" s="1"/>
  <c r="F2573" i="1"/>
  <c r="G2573" i="1" s="1"/>
  <c r="H2573" i="1" s="1"/>
  <c r="F2549" i="1"/>
  <c r="G2549" i="1" s="1"/>
  <c r="H2549" i="1" s="1"/>
  <c r="F2485" i="1"/>
  <c r="G2485" i="1" s="1"/>
  <c r="H2485" i="1" s="1"/>
  <c r="F2445" i="1"/>
  <c r="G2445" i="1" s="1"/>
  <c r="H2445" i="1" s="1"/>
  <c r="F2437" i="1"/>
  <c r="G2437" i="1" s="1"/>
  <c r="H2437" i="1" s="1"/>
  <c r="F2413" i="1"/>
  <c r="G2413" i="1" s="1"/>
  <c r="H2413" i="1" s="1"/>
  <c r="F2381" i="1"/>
  <c r="G2381" i="1" s="1"/>
  <c r="H2381" i="1" s="1"/>
  <c r="F2205" i="1"/>
  <c r="G2205" i="1" s="1"/>
  <c r="H2205" i="1" s="1"/>
  <c r="F2197" i="1"/>
  <c r="G2197" i="1" s="1"/>
  <c r="H2197" i="1" s="1"/>
  <c r="F2189" i="1"/>
  <c r="G2189" i="1" s="1"/>
  <c r="H2189" i="1" s="1"/>
  <c r="F2181" i="1"/>
  <c r="G2181" i="1" s="1"/>
  <c r="H2181" i="1" s="1"/>
  <c r="F2173" i="1"/>
  <c r="G2173" i="1" s="1"/>
  <c r="H2173" i="1" s="1"/>
  <c r="F2165" i="1"/>
  <c r="G2165" i="1" s="1"/>
  <c r="H2165" i="1" s="1"/>
  <c r="F2157" i="1"/>
  <c r="G2157" i="1" s="1"/>
  <c r="H2157" i="1" s="1"/>
  <c r="F2149" i="1"/>
  <c r="G2149" i="1" s="1"/>
  <c r="H2149" i="1" s="1"/>
  <c r="F2141" i="1"/>
  <c r="G2141" i="1" s="1"/>
  <c r="H2141" i="1" s="1"/>
  <c r="F2109" i="1"/>
  <c r="G2109" i="1" s="1"/>
  <c r="H2109" i="1" s="1"/>
  <c r="F2101" i="1"/>
  <c r="G2101" i="1" s="1"/>
  <c r="H2101" i="1" s="1"/>
  <c r="F2085" i="1"/>
  <c r="G2085" i="1" s="1"/>
  <c r="H2085" i="1" s="1"/>
  <c r="F2069" i="1"/>
  <c r="G2069" i="1" s="1"/>
  <c r="H2069" i="1" s="1"/>
  <c r="F2045" i="1"/>
  <c r="G2045" i="1" s="1"/>
  <c r="H2045" i="1" s="1"/>
  <c r="F1981" i="1"/>
  <c r="G1981" i="1" s="1"/>
  <c r="H1981" i="1" s="1"/>
  <c r="F1973" i="1"/>
  <c r="G1973" i="1" s="1"/>
  <c r="H1973" i="1" s="1"/>
  <c r="F1965" i="1"/>
  <c r="G1965" i="1" s="1"/>
  <c r="H1965" i="1" s="1"/>
  <c r="F1957" i="1"/>
  <c r="G1957" i="1" s="1"/>
  <c r="H1957" i="1" s="1"/>
  <c r="F1949" i="1"/>
  <c r="G1949" i="1" s="1"/>
  <c r="H1949" i="1" s="1"/>
  <c r="F1941" i="1"/>
  <c r="G1941" i="1" s="1"/>
  <c r="H1941" i="1" s="1"/>
  <c r="F1933" i="1"/>
  <c r="G1933" i="1" s="1"/>
  <c r="H1933" i="1" s="1"/>
  <c r="F1925" i="1"/>
  <c r="G1925" i="1" s="1"/>
  <c r="H1925" i="1" s="1"/>
  <c r="F1917" i="1"/>
  <c r="G1917" i="1" s="1"/>
  <c r="H1917" i="1" s="1"/>
  <c r="F1909" i="1"/>
  <c r="G1909" i="1" s="1"/>
  <c r="H1909" i="1" s="1"/>
  <c r="F1901" i="1"/>
  <c r="G1901" i="1" s="1"/>
  <c r="H1901" i="1" s="1"/>
  <c r="F1893" i="1"/>
  <c r="G1893" i="1" s="1"/>
  <c r="H1893" i="1" s="1"/>
  <c r="F1885" i="1"/>
  <c r="G1885" i="1" s="1"/>
  <c r="H1885" i="1" s="1"/>
  <c r="F1877" i="1"/>
  <c r="G1877" i="1" s="1"/>
  <c r="H1877" i="1" s="1"/>
  <c r="F1869" i="1"/>
  <c r="G1869" i="1" s="1"/>
  <c r="H1869" i="1" s="1"/>
  <c r="F1861" i="1"/>
  <c r="G1861" i="1" s="1"/>
  <c r="H1861" i="1" s="1"/>
  <c r="F1853" i="1"/>
  <c r="G1853" i="1" s="1"/>
  <c r="H1853" i="1" s="1"/>
  <c r="F1829" i="1"/>
  <c r="G1829" i="1" s="1"/>
  <c r="H1829" i="1" s="1"/>
  <c r="F1821" i="1"/>
  <c r="G1821" i="1" s="1"/>
  <c r="H1821" i="1" s="1"/>
  <c r="F1813" i="1"/>
  <c r="G1813" i="1" s="1"/>
  <c r="H1813" i="1" s="1"/>
  <c r="F1805" i="1"/>
  <c r="G1805" i="1" s="1"/>
  <c r="H1805" i="1" s="1"/>
  <c r="F1797" i="1"/>
  <c r="G1797" i="1" s="1"/>
  <c r="H1797" i="1" s="1"/>
  <c r="F1789" i="1"/>
  <c r="G1789" i="1" s="1"/>
  <c r="H1789" i="1" s="1"/>
  <c r="F1661" i="1"/>
  <c r="G1661" i="1" s="1"/>
  <c r="H1661" i="1" s="1"/>
  <c r="F1597" i="1"/>
  <c r="G1597" i="1" s="1"/>
  <c r="H1597" i="1" s="1"/>
  <c r="F1309" i="1"/>
  <c r="G1309" i="1" s="1"/>
  <c r="H1309" i="1" s="1"/>
  <c r="F1301" i="1"/>
  <c r="G1301" i="1" s="1"/>
  <c r="H1301" i="1" s="1"/>
  <c r="F1245" i="1"/>
  <c r="G1245" i="1" s="1"/>
  <c r="H1245" i="1" s="1"/>
  <c r="F989" i="1"/>
  <c r="G989" i="1" s="1"/>
  <c r="H989" i="1" s="1"/>
  <c r="F925" i="1"/>
  <c r="G925" i="1" s="1"/>
  <c r="H925" i="1" s="1"/>
  <c r="F917" i="1"/>
  <c r="G917" i="1" s="1"/>
  <c r="H917" i="1" s="1"/>
  <c r="F885" i="1"/>
  <c r="G885" i="1" s="1"/>
  <c r="H885" i="1" s="1"/>
  <c r="F877" i="1"/>
  <c r="G877" i="1" s="1"/>
  <c r="H877" i="1" s="1"/>
  <c r="F869" i="1"/>
  <c r="G869" i="1" s="1"/>
  <c r="H869" i="1" s="1"/>
  <c r="F765" i="1"/>
  <c r="G765" i="1" s="1"/>
  <c r="H765" i="1" s="1"/>
  <c r="F757" i="1"/>
  <c r="G757" i="1" s="1"/>
  <c r="H757" i="1" s="1"/>
  <c r="F693" i="1"/>
  <c r="G693" i="1" s="1"/>
  <c r="H693" i="1" s="1"/>
  <c r="F485" i="1"/>
  <c r="G485" i="1" s="1"/>
  <c r="H485" i="1" s="1"/>
  <c r="F477" i="1"/>
  <c r="G477" i="1" s="1"/>
  <c r="H477" i="1" s="1"/>
  <c r="F429" i="1"/>
  <c r="G429" i="1" s="1"/>
  <c r="H429" i="1" s="1"/>
  <c r="F421" i="1"/>
  <c r="G421" i="1" s="1"/>
  <c r="H421" i="1" s="1"/>
  <c r="F413" i="1"/>
  <c r="G413" i="1" s="1"/>
  <c r="H413" i="1" s="1"/>
  <c r="F405" i="1"/>
  <c r="G405" i="1" s="1"/>
  <c r="H405" i="1" s="1"/>
  <c r="F397" i="1"/>
  <c r="G397" i="1" s="1"/>
  <c r="H397" i="1" s="1"/>
  <c r="F389" i="1"/>
  <c r="G389" i="1" s="1"/>
  <c r="H389" i="1" s="1"/>
  <c r="F381" i="1"/>
  <c r="G381" i="1" s="1"/>
  <c r="H381" i="1" s="1"/>
  <c r="F373" i="1"/>
  <c r="G373" i="1" s="1"/>
  <c r="H373" i="1" s="1"/>
  <c r="F365" i="1"/>
  <c r="G365" i="1" s="1"/>
  <c r="H365" i="1" s="1"/>
  <c r="F357" i="1"/>
  <c r="G357" i="1" s="1"/>
  <c r="H357" i="1" s="1"/>
  <c r="F341" i="1"/>
  <c r="G341" i="1" s="1"/>
  <c r="H341" i="1" s="1"/>
  <c r="F229" i="1"/>
  <c r="G229" i="1" s="1"/>
  <c r="H229" i="1" s="1"/>
  <c r="F189" i="1"/>
  <c r="G189" i="1" s="1"/>
  <c r="H189" i="1" s="1"/>
  <c r="F181" i="1"/>
  <c r="G181" i="1" s="1"/>
  <c r="H181" i="1" s="1"/>
  <c r="F173" i="1"/>
  <c r="G173" i="1" s="1"/>
  <c r="H173" i="1" s="1"/>
  <c r="F165" i="1"/>
  <c r="G165" i="1" s="1"/>
  <c r="H165" i="1" s="1"/>
  <c r="F4612" i="1"/>
  <c r="G4612" i="1" s="1"/>
  <c r="H4612" i="1" s="1"/>
  <c r="F4604" i="1"/>
  <c r="G4604" i="1" s="1"/>
  <c r="H4604" i="1" s="1"/>
  <c r="F4596" i="1"/>
  <c r="G4596" i="1" s="1"/>
  <c r="H4596" i="1" s="1"/>
  <c r="F4580" i="1"/>
  <c r="G4580" i="1" s="1"/>
  <c r="H4580" i="1" s="1"/>
  <c r="F4572" i="1"/>
  <c r="G4572" i="1" s="1"/>
  <c r="H4572" i="1" s="1"/>
  <c r="F4564" i="1"/>
  <c r="G4564" i="1" s="1"/>
  <c r="H4564" i="1" s="1"/>
  <c r="F4548" i="1"/>
  <c r="G4548" i="1" s="1"/>
  <c r="H4548" i="1" s="1"/>
  <c r="F4540" i="1"/>
  <c r="G4540" i="1" s="1"/>
  <c r="H4540" i="1" s="1"/>
  <c r="F4532" i="1"/>
  <c r="G4532" i="1" s="1"/>
  <c r="H4532" i="1" s="1"/>
  <c r="F4516" i="1"/>
  <c r="G4516" i="1" s="1"/>
  <c r="H4516" i="1" s="1"/>
  <c r="F4508" i="1"/>
  <c r="G4508" i="1" s="1"/>
  <c r="H4508" i="1" s="1"/>
  <c r="F4500" i="1"/>
  <c r="G4500" i="1" s="1"/>
  <c r="H4500" i="1" s="1"/>
  <c r="F4484" i="1"/>
  <c r="G4484" i="1" s="1"/>
  <c r="H4484" i="1" s="1"/>
  <c r="F4476" i="1"/>
  <c r="G4476" i="1" s="1"/>
  <c r="H4476" i="1" s="1"/>
  <c r="F4468" i="1"/>
  <c r="G4468" i="1" s="1"/>
  <c r="H4468" i="1" s="1"/>
  <c r="F4452" i="1"/>
  <c r="G4452" i="1" s="1"/>
  <c r="H4452" i="1" s="1"/>
  <c r="F4444" i="1"/>
  <c r="G4444" i="1" s="1"/>
  <c r="H4444" i="1" s="1"/>
  <c r="F4436" i="1"/>
  <c r="G4436" i="1" s="1"/>
  <c r="H4436" i="1" s="1"/>
  <c r="F4420" i="1"/>
  <c r="G4420" i="1" s="1"/>
  <c r="H4420" i="1" s="1"/>
  <c r="F4412" i="1"/>
  <c r="G4412" i="1" s="1"/>
  <c r="H4412" i="1" s="1"/>
  <c r="F4404" i="1"/>
  <c r="G4404" i="1" s="1"/>
  <c r="H4404" i="1" s="1"/>
  <c r="F4388" i="1"/>
  <c r="G4388" i="1" s="1"/>
  <c r="H4388" i="1" s="1"/>
  <c r="F4380" i="1"/>
  <c r="G4380" i="1" s="1"/>
  <c r="H4380" i="1" s="1"/>
  <c r="F4372" i="1"/>
  <c r="G4372" i="1" s="1"/>
  <c r="H4372" i="1" s="1"/>
  <c r="F4356" i="1"/>
  <c r="G4356" i="1" s="1"/>
  <c r="H4356" i="1" s="1"/>
  <c r="F4348" i="1"/>
  <c r="G4348" i="1" s="1"/>
  <c r="H4348" i="1" s="1"/>
  <c r="F4340" i="1"/>
  <c r="G4340" i="1" s="1"/>
  <c r="H4340" i="1" s="1"/>
  <c r="F4324" i="1"/>
  <c r="G4324" i="1" s="1"/>
  <c r="H4324" i="1" s="1"/>
  <c r="F4316" i="1"/>
  <c r="G4316" i="1" s="1"/>
  <c r="H4316" i="1" s="1"/>
  <c r="F4308" i="1"/>
  <c r="G4308" i="1" s="1"/>
  <c r="H4308" i="1" s="1"/>
  <c r="F4292" i="1"/>
  <c r="G4292" i="1" s="1"/>
  <c r="H4292" i="1" s="1"/>
  <c r="F4284" i="1"/>
  <c r="G4284" i="1" s="1"/>
  <c r="H4284" i="1" s="1"/>
  <c r="F4276" i="1"/>
  <c r="G4276" i="1" s="1"/>
  <c r="H4276" i="1" s="1"/>
  <c r="F4260" i="1"/>
  <c r="G4260" i="1" s="1"/>
  <c r="H4260" i="1" s="1"/>
  <c r="F4252" i="1"/>
  <c r="G4252" i="1" s="1"/>
  <c r="H4252" i="1" s="1"/>
  <c r="F4244" i="1"/>
  <c r="G4244" i="1" s="1"/>
  <c r="H4244" i="1" s="1"/>
  <c r="F4228" i="1"/>
  <c r="G4228" i="1" s="1"/>
  <c r="H4228" i="1" s="1"/>
  <c r="F4220" i="1"/>
  <c r="G4220" i="1" s="1"/>
  <c r="H4220" i="1" s="1"/>
  <c r="F4212" i="1"/>
  <c r="G4212" i="1" s="1"/>
  <c r="H4212" i="1" s="1"/>
  <c r="F4196" i="1"/>
  <c r="G4196" i="1" s="1"/>
  <c r="H4196" i="1" s="1"/>
  <c r="F4188" i="1"/>
  <c r="G4188" i="1" s="1"/>
  <c r="H4188" i="1" s="1"/>
  <c r="F4180" i="1"/>
  <c r="G4180" i="1" s="1"/>
  <c r="H4180" i="1" s="1"/>
  <c r="F4164" i="1"/>
  <c r="G4164" i="1" s="1"/>
  <c r="H4164" i="1" s="1"/>
  <c r="F4156" i="1"/>
  <c r="G4156" i="1" s="1"/>
  <c r="H4156" i="1" s="1"/>
  <c r="F4148" i="1"/>
  <c r="G4148" i="1" s="1"/>
  <c r="H4148" i="1" s="1"/>
  <c r="F4132" i="1"/>
  <c r="G4132" i="1" s="1"/>
  <c r="H4132" i="1" s="1"/>
  <c r="F4124" i="1"/>
  <c r="G4124" i="1" s="1"/>
  <c r="H4124" i="1" s="1"/>
  <c r="F4116" i="1"/>
  <c r="G4116" i="1" s="1"/>
  <c r="H4116" i="1" s="1"/>
  <c r="F4100" i="1"/>
  <c r="G4100" i="1" s="1"/>
  <c r="H4100" i="1" s="1"/>
  <c r="F4092" i="1"/>
  <c r="G4092" i="1" s="1"/>
  <c r="H4092" i="1" s="1"/>
  <c r="F4084" i="1"/>
  <c r="G4084" i="1" s="1"/>
  <c r="H4084" i="1" s="1"/>
  <c r="F4068" i="1"/>
  <c r="G4068" i="1" s="1"/>
  <c r="H4068" i="1" s="1"/>
  <c r="F4060" i="1"/>
  <c r="G4060" i="1" s="1"/>
  <c r="H4060" i="1" s="1"/>
  <c r="F4052" i="1"/>
  <c r="G4052" i="1" s="1"/>
  <c r="H4052" i="1" s="1"/>
  <c r="F4036" i="1"/>
  <c r="G4036" i="1" s="1"/>
  <c r="H4036" i="1" s="1"/>
  <c r="F4028" i="1"/>
  <c r="G4028" i="1" s="1"/>
  <c r="H4028" i="1" s="1"/>
  <c r="F4020" i="1"/>
  <c r="G4020" i="1" s="1"/>
  <c r="H4020" i="1" s="1"/>
  <c r="F4004" i="1"/>
  <c r="G4004" i="1" s="1"/>
  <c r="H4004" i="1" s="1"/>
  <c r="F3996" i="1"/>
  <c r="G3996" i="1" s="1"/>
  <c r="H3996" i="1" s="1"/>
  <c r="F3988" i="1"/>
  <c r="G3988" i="1" s="1"/>
  <c r="H3988" i="1" s="1"/>
  <c r="F3972" i="1"/>
  <c r="G3972" i="1" s="1"/>
  <c r="H3972" i="1" s="1"/>
  <c r="F3964" i="1"/>
  <c r="G3964" i="1" s="1"/>
  <c r="H3964" i="1" s="1"/>
  <c r="F3956" i="1"/>
  <c r="G3956" i="1" s="1"/>
  <c r="H3956" i="1" s="1"/>
  <c r="F3940" i="1"/>
  <c r="G3940" i="1" s="1"/>
  <c r="H3940" i="1" s="1"/>
  <c r="F3932" i="1"/>
  <c r="G3932" i="1" s="1"/>
  <c r="H3932" i="1" s="1"/>
  <c r="F3924" i="1"/>
  <c r="G3924" i="1" s="1"/>
  <c r="H3924" i="1" s="1"/>
  <c r="F3908" i="1"/>
  <c r="G3908" i="1" s="1"/>
  <c r="H3908" i="1" s="1"/>
  <c r="F3900" i="1"/>
  <c r="G3900" i="1" s="1"/>
  <c r="H3900" i="1" s="1"/>
  <c r="F3892" i="1"/>
  <c r="G3892" i="1" s="1"/>
  <c r="H3892" i="1" s="1"/>
  <c r="F3876" i="1"/>
  <c r="G3876" i="1" s="1"/>
  <c r="H3876" i="1" s="1"/>
  <c r="F3868" i="1"/>
  <c r="G3868" i="1" s="1"/>
  <c r="H3868" i="1" s="1"/>
  <c r="F3860" i="1"/>
  <c r="G3860" i="1" s="1"/>
  <c r="H3860" i="1" s="1"/>
  <c r="F3844" i="1"/>
  <c r="G3844" i="1" s="1"/>
  <c r="H3844" i="1" s="1"/>
  <c r="F3836" i="1"/>
  <c r="G3836" i="1" s="1"/>
  <c r="H3836" i="1" s="1"/>
  <c r="F3828" i="1"/>
  <c r="G3828" i="1" s="1"/>
  <c r="H3828" i="1" s="1"/>
  <c r="F3812" i="1"/>
  <c r="G3812" i="1" s="1"/>
  <c r="H3812" i="1" s="1"/>
  <c r="F3804" i="1"/>
  <c r="G3804" i="1" s="1"/>
  <c r="H3804" i="1" s="1"/>
  <c r="F3796" i="1"/>
  <c r="G3796" i="1" s="1"/>
  <c r="H3796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84" i="1"/>
  <c r="G3684" i="1" s="1"/>
  <c r="H3684" i="1" s="1"/>
  <c r="F3676" i="1"/>
  <c r="G3676" i="1" s="1"/>
  <c r="H3676" i="1" s="1"/>
  <c r="F3668" i="1"/>
  <c r="G3668" i="1" s="1"/>
  <c r="H3668" i="1" s="1"/>
  <c r="F3652" i="1"/>
  <c r="G3652" i="1" s="1"/>
  <c r="H3652" i="1" s="1"/>
  <c r="F3644" i="1"/>
  <c r="G3644" i="1" s="1"/>
  <c r="H3644" i="1" s="1"/>
  <c r="F3636" i="1"/>
  <c r="G3636" i="1" s="1"/>
  <c r="H3636" i="1" s="1"/>
  <c r="F3620" i="1"/>
  <c r="G3620" i="1" s="1"/>
  <c r="H3620" i="1" s="1"/>
  <c r="F3612" i="1"/>
  <c r="G3612" i="1" s="1"/>
  <c r="H3612" i="1" s="1"/>
  <c r="F3604" i="1"/>
  <c r="G3604" i="1" s="1"/>
  <c r="H3604" i="1" s="1"/>
  <c r="F3588" i="1"/>
  <c r="G3588" i="1" s="1"/>
  <c r="H3588" i="1" s="1"/>
  <c r="F3580" i="1"/>
  <c r="G3580" i="1" s="1"/>
  <c r="H3580" i="1" s="1"/>
  <c r="F3572" i="1"/>
  <c r="G3572" i="1" s="1"/>
  <c r="H3572" i="1" s="1"/>
  <c r="F3556" i="1"/>
  <c r="G3556" i="1" s="1"/>
  <c r="H3556" i="1" s="1"/>
  <c r="F3548" i="1"/>
  <c r="G3548" i="1" s="1"/>
  <c r="H3548" i="1" s="1"/>
  <c r="F3540" i="1"/>
  <c r="G3540" i="1" s="1"/>
  <c r="H3540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28" i="1"/>
  <c r="G3428" i="1" s="1"/>
  <c r="H3428" i="1" s="1"/>
  <c r="F3420" i="1"/>
  <c r="G3420" i="1" s="1"/>
  <c r="H3420" i="1" s="1"/>
  <c r="F3412" i="1"/>
  <c r="G3412" i="1" s="1"/>
  <c r="H3412" i="1" s="1"/>
  <c r="F3396" i="1"/>
  <c r="G3396" i="1" s="1"/>
  <c r="H3396" i="1" s="1"/>
  <c r="F3388" i="1"/>
  <c r="G3388" i="1" s="1"/>
  <c r="H3388" i="1" s="1"/>
  <c r="F3380" i="1"/>
  <c r="G3380" i="1" s="1"/>
  <c r="H3380" i="1" s="1"/>
  <c r="F3364" i="1"/>
  <c r="G3364" i="1" s="1"/>
  <c r="H3364" i="1" s="1"/>
  <c r="F3356" i="1"/>
  <c r="G3356" i="1" s="1"/>
  <c r="H3356" i="1" s="1"/>
  <c r="F3348" i="1"/>
  <c r="G3348" i="1" s="1"/>
  <c r="H3348" i="1" s="1"/>
  <c r="F3332" i="1"/>
  <c r="G3332" i="1" s="1"/>
  <c r="H3332" i="1" s="1"/>
  <c r="F3324" i="1"/>
  <c r="G3324" i="1" s="1"/>
  <c r="H3324" i="1" s="1"/>
  <c r="F3316" i="1"/>
  <c r="G3316" i="1" s="1"/>
  <c r="H3316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72" i="1"/>
  <c r="G3172" i="1" s="1"/>
  <c r="H3172" i="1" s="1"/>
  <c r="F3164" i="1"/>
  <c r="G3164" i="1" s="1"/>
  <c r="H3164" i="1" s="1"/>
  <c r="F3156" i="1"/>
  <c r="G3156" i="1" s="1"/>
  <c r="H3156" i="1" s="1"/>
  <c r="F3140" i="1"/>
  <c r="G3140" i="1" s="1"/>
  <c r="H3140" i="1" s="1"/>
  <c r="F3132" i="1"/>
  <c r="G3132" i="1" s="1"/>
  <c r="H3132" i="1" s="1"/>
  <c r="F3124" i="1"/>
  <c r="G3124" i="1" s="1"/>
  <c r="H3124" i="1" s="1"/>
  <c r="F3108" i="1"/>
  <c r="G3108" i="1" s="1"/>
  <c r="H3108" i="1" s="1"/>
  <c r="F3100" i="1"/>
  <c r="G3100" i="1" s="1"/>
  <c r="H3100" i="1" s="1"/>
  <c r="F3092" i="1"/>
  <c r="G3092" i="1" s="1"/>
  <c r="H3092" i="1" s="1"/>
  <c r="F3076" i="1"/>
  <c r="G3076" i="1" s="1"/>
  <c r="H3076" i="1" s="1"/>
  <c r="F3068" i="1"/>
  <c r="G3068" i="1" s="1"/>
  <c r="H3068" i="1" s="1"/>
  <c r="F3060" i="1"/>
  <c r="G3060" i="1" s="1"/>
  <c r="H3060" i="1" s="1"/>
  <c r="F3044" i="1"/>
  <c r="G3044" i="1" s="1"/>
  <c r="H3044" i="1" s="1"/>
  <c r="F3036" i="1"/>
  <c r="G3036" i="1" s="1"/>
  <c r="H3036" i="1" s="1"/>
  <c r="F3028" i="1"/>
  <c r="G3028" i="1" s="1"/>
  <c r="H3028" i="1" s="1"/>
  <c r="F3012" i="1"/>
  <c r="G3012" i="1" s="1"/>
  <c r="H3012" i="1" s="1"/>
  <c r="F3004" i="1"/>
  <c r="G3004" i="1" s="1"/>
  <c r="H3004" i="1" s="1"/>
  <c r="F2996" i="1"/>
  <c r="G2996" i="1" s="1"/>
  <c r="H2996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12" i="1"/>
  <c r="G12" i="1" s="1"/>
  <c r="H12" i="1" s="1"/>
  <c r="F4" i="1"/>
  <c r="G4" i="1" s="1"/>
  <c r="H4" i="1" s="1"/>
  <c r="F970" i="1"/>
  <c r="G970" i="1" s="1"/>
  <c r="H970" i="1" s="1"/>
  <c r="F922" i="1"/>
  <c r="G922" i="1" s="1"/>
  <c r="H922" i="1" s="1"/>
  <c r="F906" i="1"/>
  <c r="G906" i="1" s="1"/>
  <c r="H906" i="1" s="1"/>
  <c r="F898" i="1"/>
  <c r="G898" i="1" s="1"/>
  <c r="H898" i="1" s="1"/>
  <c r="F890" i="1"/>
  <c r="G890" i="1" s="1"/>
  <c r="H890" i="1" s="1"/>
  <c r="F146" i="1"/>
  <c r="G146" i="1" s="1"/>
  <c r="H146" i="1" s="1"/>
  <c r="F138" i="1"/>
  <c r="G138" i="1" s="1"/>
  <c r="H138" i="1" s="1"/>
  <c r="F130" i="1"/>
  <c r="G130" i="1" s="1"/>
  <c r="H130" i="1" s="1"/>
  <c r="F114" i="1"/>
  <c r="G114" i="1" s="1"/>
  <c r="H114" i="1" s="1"/>
  <c r="F106" i="1"/>
  <c r="G106" i="1" s="1"/>
  <c r="H106" i="1" s="1"/>
  <c r="F98" i="1"/>
  <c r="G98" i="1" s="1"/>
  <c r="H98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0" i="1"/>
  <c r="G10" i="1" s="1"/>
  <c r="H10" i="1" s="1"/>
  <c r="F11822" i="1"/>
  <c r="G11822" i="1" s="1"/>
  <c r="H11822" i="1" s="1"/>
  <c r="F11710" i="1"/>
  <c r="G11710" i="1" s="1"/>
  <c r="H11710" i="1" s="1"/>
  <c r="F11646" i="1"/>
  <c r="G11646" i="1" s="1"/>
  <c r="H11646" i="1" s="1"/>
  <c r="F11622" i="1"/>
  <c r="G11622" i="1" s="1"/>
  <c r="H11622" i="1" s="1"/>
  <c r="F11582" i="1"/>
  <c r="G11582" i="1" s="1"/>
  <c r="H11582" i="1" s="1"/>
  <c r="F11422" i="1"/>
  <c r="G11422" i="1" s="1"/>
  <c r="H11422" i="1" s="1"/>
  <c r="F11222" i="1"/>
  <c r="G11222" i="1" s="1"/>
  <c r="H11222" i="1" s="1"/>
  <c r="F11134" i="1"/>
  <c r="G11134" i="1" s="1"/>
  <c r="H11134" i="1" s="1"/>
  <c r="F11022" i="1"/>
  <c r="G11022" i="1" s="1"/>
  <c r="H11022" i="1" s="1"/>
  <c r="F10750" i="1"/>
  <c r="G10750" i="1" s="1"/>
  <c r="H10750" i="1" s="1"/>
  <c r="F10622" i="1"/>
  <c r="G10622" i="1" s="1"/>
  <c r="H10622" i="1" s="1"/>
  <c r="F10494" i="1"/>
  <c r="G10494" i="1" s="1"/>
  <c r="H10494" i="1" s="1"/>
  <c r="F10430" i="1"/>
  <c r="G10430" i="1" s="1"/>
  <c r="H10430" i="1" s="1"/>
  <c r="F10422" i="1"/>
  <c r="G10422" i="1" s="1"/>
  <c r="H10422" i="1" s="1"/>
  <c r="F10222" i="1"/>
  <c r="G10222" i="1" s="1"/>
  <c r="H10222" i="1" s="1"/>
  <c r="F10102" i="1"/>
  <c r="G10102" i="1" s="1"/>
  <c r="H10102" i="1" s="1"/>
  <c r="F10038" i="1"/>
  <c r="G10038" i="1" s="1"/>
  <c r="H10038" i="1" s="1"/>
  <c r="F10022" i="1"/>
  <c r="G10022" i="1" s="1"/>
  <c r="H10022" i="1" s="1"/>
  <c r="F9966" i="1"/>
  <c r="G9966" i="1" s="1"/>
  <c r="H9966" i="1" s="1"/>
  <c r="F9902" i="1"/>
  <c r="G9902" i="1" s="1"/>
  <c r="H9902" i="1" s="1"/>
  <c r="F9822" i="1"/>
  <c r="G9822" i="1" s="1"/>
  <c r="H9822" i="1" s="1"/>
  <c r="F9798" i="1"/>
  <c r="G9798" i="1" s="1"/>
  <c r="H9798" i="1" s="1"/>
  <c r="F9718" i="1"/>
  <c r="G9718" i="1" s="1"/>
  <c r="H9718" i="1" s="1"/>
  <c r="F9710" i="1"/>
  <c r="G9710" i="1" s="1"/>
  <c r="H9710" i="1" s="1"/>
  <c r="F9694" i="1"/>
  <c r="G9694" i="1" s="1"/>
  <c r="H9694" i="1" s="1"/>
  <c r="F9670" i="1"/>
  <c r="G9670" i="1" s="1"/>
  <c r="H9670" i="1" s="1"/>
  <c r="F9622" i="1"/>
  <c r="G9622" i="1" s="1"/>
  <c r="H9622" i="1" s="1"/>
  <c r="F9582" i="1"/>
  <c r="G9582" i="1" s="1"/>
  <c r="H9582" i="1" s="1"/>
  <c r="F9574" i="1"/>
  <c r="G9574" i="1" s="1"/>
  <c r="H9574" i="1" s="1"/>
  <c r="F9558" i="1"/>
  <c r="G9558" i="1" s="1"/>
  <c r="H9558" i="1" s="1"/>
  <c r="F9534" i="1"/>
  <c r="G9534" i="1" s="1"/>
  <c r="H9534" i="1" s="1"/>
  <c r="F9510" i="1"/>
  <c r="G9510" i="1" s="1"/>
  <c r="H9510" i="1" s="1"/>
  <c r="F9494" i="1"/>
  <c r="G9494" i="1" s="1"/>
  <c r="H9494" i="1" s="1"/>
  <c r="F9422" i="1"/>
  <c r="G9422" i="1" s="1"/>
  <c r="H9422" i="1" s="1"/>
  <c r="F9398" i="1"/>
  <c r="G9398" i="1" s="1"/>
  <c r="H9398" i="1" s="1"/>
  <c r="F9374" i="1"/>
  <c r="G9374" i="1" s="1"/>
  <c r="H9374" i="1" s="1"/>
  <c r="F9358" i="1"/>
  <c r="G9358" i="1" s="1"/>
  <c r="H9358" i="1" s="1"/>
  <c r="F11943" i="1"/>
  <c r="G11943" i="1" s="1"/>
  <c r="H11943" i="1" s="1"/>
  <c r="F11879" i="1"/>
  <c r="G11879" i="1" s="1"/>
  <c r="H11879" i="1" s="1"/>
  <c r="F11847" i="1"/>
  <c r="G11847" i="1" s="1"/>
  <c r="H11847" i="1" s="1"/>
  <c r="F11815" i="1"/>
  <c r="G11815" i="1" s="1"/>
  <c r="H11815" i="1" s="1"/>
  <c r="F11751" i="1"/>
  <c r="G11751" i="1" s="1"/>
  <c r="H11751" i="1" s="1"/>
  <c r="F11647" i="1"/>
  <c r="G11647" i="1" s="1"/>
  <c r="H11647" i="1" s="1"/>
  <c r="F11559" i="1"/>
  <c r="G11559" i="1" s="1"/>
  <c r="H11559" i="1" s="1"/>
  <c r="F11495" i="1"/>
  <c r="G11495" i="1" s="1"/>
  <c r="H11495" i="1" s="1"/>
  <c r="F11447" i="1"/>
  <c r="G11447" i="1" s="1"/>
  <c r="H11447" i="1" s="1"/>
  <c r="F11431" i="1"/>
  <c r="G11431" i="1" s="1"/>
  <c r="H11431" i="1" s="1"/>
  <c r="F11367" i="1"/>
  <c r="G11367" i="1" s="1"/>
  <c r="H11367" i="1" s="1"/>
  <c r="F11247" i="1"/>
  <c r="G11247" i="1" s="1"/>
  <c r="H11247" i="1" s="1"/>
  <c r="F9326" i="1"/>
  <c r="G9326" i="1" s="1"/>
  <c r="H9326" i="1" s="1"/>
  <c r="F9318" i="1"/>
  <c r="G9318" i="1" s="1"/>
  <c r="H9318" i="1" s="1"/>
  <c r="F9286" i="1"/>
  <c r="G9286" i="1" s="1"/>
  <c r="H9286" i="1" s="1"/>
  <c r="F9254" i="1"/>
  <c r="G9254" i="1" s="1"/>
  <c r="H9254" i="1" s="1"/>
  <c r="F9238" i="1"/>
  <c r="G9238" i="1" s="1"/>
  <c r="H9238" i="1" s="1"/>
  <c r="F9222" i="1"/>
  <c r="G9222" i="1" s="1"/>
  <c r="H9222" i="1" s="1"/>
  <c r="F9214" i="1"/>
  <c r="G9214" i="1" s="1"/>
  <c r="H9214" i="1" s="1"/>
  <c r="F9198" i="1"/>
  <c r="G9198" i="1" s="1"/>
  <c r="H9198" i="1" s="1"/>
  <c r="F9150" i="1"/>
  <c r="G9150" i="1" s="1"/>
  <c r="H9150" i="1" s="1"/>
  <c r="F9134" i="1"/>
  <c r="G9134" i="1" s="1"/>
  <c r="H9134" i="1" s="1"/>
  <c r="F9126" i="1"/>
  <c r="G9126" i="1" s="1"/>
  <c r="H9126" i="1" s="1"/>
  <c r="F9110" i="1"/>
  <c r="G9110" i="1" s="1"/>
  <c r="H9110" i="1" s="1"/>
  <c r="F9102" i="1"/>
  <c r="G9102" i="1" s="1"/>
  <c r="H9102" i="1" s="1"/>
  <c r="F9086" i="1"/>
  <c r="G9086" i="1" s="1"/>
  <c r="H9086" i="1" s="1"/>
  <c r="F9070" i="1"/>
  <c r="G9070" i="1" s="1"/>
  <c r="H9070" i="1" s="1"/>
  <c r="F9062" i="1"/>
  <c r="G9062" i="1" s="1"/>
  <c r="H9062" i="1" s="1"/>
  <c r="F9046" i="1"/>
  <c r="G9046" i="1" s="1"/>
  <c r="H9046" i="1" s="1"/>
  <c r="F9038" i="1"/>
  <c r="G9038" i="1" s="1"/>
  <c r="H9038" i="1" s="1"/>
  <c r="F9022" i="1"/>
  <c r="G9022" i="1" s="1"/>
  <c r="H9022" i="1" s="1"/>
  <c r="F9014" i="1"/>
  <c r="G9014" i="1" s="1"/>
  <c r="H9014" i="1" s="1"/>
  <c r="F8982" i="1"/>
  <c r="G8982" i="1" s="1"/>
  <c r="H8982" i="1" s="1"/>
  <c r="F8974" i="1"/>
  <c r="G8974" i="1" s="1"/>
  <c r="H8974" i="1" s="1"/>
  <c r="F8958" i="1"/>
  <c r="G8958" i="1" s="1"/>
  <c r="H8958" i="1" s="1"/>
  <c r="F8942" i="1"/>
  <c r="G8942" i="1" s="1"/>
  <c r="H8942" i="1" s="1"/>
  <c r="F8934" i="1"/>
  <c r="G8934" i="1" s="1"/>
  <c r="H8934" i="1" s="1"/>
  <c r="F8886" i="1"/>
  <c r="G8886" i="1" s="1"/>
  <c r="H8886" i="1" s="1"/>
  <c r="F8878" i="1"/>
  <c r="G8878" i="1" s="1"/>
  <c r="H8878" i="1" s="1"/>
  <c r="F8870" i="1"/>
  <c r="G8870" i="1" s="1"/>
  <c r="H8870" i="1" s="1"/>
  <c r="F8854" i="1"/>
  <c r="G8854" i="1" s="1"/>
  <c r="H8854" i="1" s="1"/>
  <c r="F8846" i="1"/>
  <c r="G8846" i="1" s="1"/>
  <c r="H8846" i="1" s="1"/>
  <c r="F8822" i="1"/>
  <c r="G8822" i="1" s="1"/>
  <c r="H8822" i="1" s="1"/>
  <c r="F8806" i="1"/>
  <c r="G8806" i="1" s="1"/>
  <c r="H8806" i="1" s="1"/>
  <c r="F8790" i="1"/>
  <c r="G8790" i="1" s="1"/>
  <c r="H8790" i="1" s="1"/>
  <c r="F8782" i="1"/>
  <c r="G8782" i="1" s="1"/>
  <c r="H8782" i="1" s="1"/>
  <c r="F8766" i="1"/>
  <c r="G8766" i="1" s="1"/>
  <c r="H8766" i="1" s="1"/>
  <c r="F8758" i="1"/>
  <c r="G8758" i="1" s="1"/>
  <c r="H8758" i="1" s="1"/>
  <c r="F8750" i="1"/>
  <c r="G8750" i="1" s="1"/>
  <c r="H8750" i="1" s="1"/>
  <c r="F8742" i="1"/>
  <c r="G8742" i="1" s="1"/>
  <c r="H8742" i="1" s="1"/>
  <c r="F8718" i="1"/>
  <c r="G8718" i="1" s="1"/>
  <c r="H8718" i="1" s="1"/>
  <c r="F8702" i="1"/>
  <c r="G8702" i="1" s="1"/>
  <c r="H8702" i="1" s="1"/>
  <c r="F8694" i="1"/>
  <c r="G8694" i="1" s="1"/>
  <c r="H8694" i="1" s="1"/>
  <c r="F8686" i="1"/>
  <c r="G8686" i="1" s="1"/>
  <c r="H8686" i="1" s="1"/>
  <c r="F8678" i="1"/>
  <c r="G8678" i="1" s="1"/>
  <c r="H8678" i="1" s="1"/>
  <c r="F8622" i="1"/>
  <c r="G8622" i="1" s="1"/>
  <c r="H8622" i="1" s="1"/>
  <c r="F8606" i="1"/>
  <c r="G8606" i="1" s="1"/>
  <c r="H8606" i="1" s="1"/>
  <c r="F8590" i="1"/>
  <c r="G8590" i="1" s="1"/>
  <c r="H8590" i="1" s="1"/>
  <c r="F8582" i="1"/>
  <c r="G8582" i="1" s="1"/>
  <c r="H8582" i="1" s="1"/>
  <c r="F8542" i="1"/>
  <c r="G8542" i="1" s="1"/>
  <c r="H8542" i="1" s="1"/>
  <c r="F8526" i="1"/>
  <c r="G8526" i="1" s="1"/>
  <c r="H8526" i="1" s="1"/>
  <c r="F8518" i="1"/>
  <c r="G8518" i="1" s="1"/>
  <c r="H8518" i="1" s="1"/>
  <c r="F8502" i="1"/>
  <c r="G8502" i="1" s="1"/>
  <c r="H8502" i="1" s="1"/>
  <c r="F8494" i="1"/>
  <c r="G8494" i="1" s="1"/>
  <c r="H8494" i="1" s="1"/>
  <c r="F8454" i="1"/>
  <c r="G8454" i="1" s="1"/>
  <c r="H8454" i="1" s="1"/>
  <c r="F8430" i="1"/>
  <c r="G8430" i="1" s="1"/>
  <c r="H8430" i="1" s="1"/>
  <c r="F8414" i="1"/>
  <c r="G8414" i="1" s="1"/>
  <c r="H8414" i="1" s="1"/>
  <c r="F8374" i="1"/>
  <c r="G8374" i="1" s="1"/>
  <c r="H8374" i="1" s="1"/>
  <c r="F8366" i="1"/>
  <c r="G8366" i="1" s="1"/>
  <c r="H8366" i="1" s="1"/>
  <c r="F8358" i="1"/>
  <c r="G8358" i="1" s="1"/>
  <c r="H8358" i="1" s="1"/>
  <c r="F8350" i="1"/>
  <c r="G8350" i="1" s="1"/>
  <c r="H8350" i="1" s="1"/>
  <c r="F8326" i="1"/>
  <c r="G8326" i="1" s="1"/>
  <c r="H8326" i="1" s="1"/>
  <c r="F8318" i="1"/>
  <c r="G8318" i="1" s="1"/>
  <c r="H8318" i="1" s="1"/>
  <c r="F8262" i="1"/>
  <c r="G8262" i="1" s="1"/>
  <c r="H8262" i="1" s="1"/>
  <c r="F8254" i="1"/>
  <c r="G8254" i="1" s="1"/>
  <c r="H8254" i="1" s="1"/>
  <c r="F8238" i="1"/>
  <c r="G8238" i="1" s="1"/>
  <c r="H8238" i="1" s="1"/>
  <c r="F8230" i="1"/>
  <c r="G8230" i="1" s="1"/>
  <c r="H8230" i="1" s="1"/>
  <c r="F8222" i="1"/>
  <c r="G8222" i="1" s="1"/>
  <c r="H8222" i="1" s="1"/>
  <c r="F8214" i="1"/>
  <c r="G8214" i="1" s="1"/>
  <c r="H8214" i="1" s="1"/>
  <c r="F8190" i="1"/>
  <c r="G8190" i="1" s="1"/>
  <c r="H8190" i="1" s="1"/>
  <c r="F8174" i="1"/>
  <c r="G8174" i="1" s="1"/>
  <c r="H8174" i="1" s="1"/>
  <c r="F8166" i="1"/>
  <c r="G8166" i="1" s="1"/>
  <c r="H8166" i="1" s="1"/>
  <c r="F8158" i="1"/>
  <c r="G8158" i="1" s="1"/>
  <c r="H8158" i="1" s="1"/>
  <c r="F8150" i="1"/>
  <c r="G8150" i="1" s="1"/>
  <c r="H8150" i="1" s="1"/>
  <c r="F8102" i="1"/>
  <c r="G8102" i="1" s="1"/>
  <c r="H8102" i="1" s="1"/>
  <c r="F8094" i="1"/>
  <c r="G8094" i="1" s="1"/>
  <c r="H8094" i="1" s="1"/>
  <c r="F8086" i="1"/>
  <c r="G8086" i="1" s="1"/>
  <c r="H8086" i="1" s="1"/>
  <c r="F8070" i="1"/>
  <c r="G8070" i="1" s="1"/>
  <c r="H8070" i="1" s="1"/>
  <c r="F8062" i="1"/>
  <c r="G8062" i="1" s="1"/>
  <c r="H8062" i="1" s="1"/>
  <c r="F8038" i="1"/>
  <c r="G8038" i="1" s="1"/>
  <c r="H8038" i="1" s="1"/>
  <c r="F8022" i="1"/>
  <c r="G8022" i="1" s="1"/>
  <c r="H8022" i="1" s="1"/>
  <c r="F7998" i="1"/>
  <c r="G7998" i="1" s="1"/>
  <c r="H7998" i="1" s="1"/>
  <c r="F7990" i="1"/>
  <c r="G7990" i="1" s="1"/>
  <c r="H7990" i="1" s="1"/>
  <c r="F7974" i="1"/>
  <c r="G7974" i="1" s="1"/>
  <c r="H7974" i="1" s="1"/>
  <c r="F7966" i="1"/>
  <c r="G7966" i="1" s="1"/>
  <c r="H7966" i="1" s="1"/>
  <c r="F7958" i="1"/>
  <c r="G7958" i="1" s="1"/>
  <c r="H7958" i="1" s="1"/>
  <c r="F7950" i="1"/>
  <c r="G7950" i="1" s="1"/>
  <c r="H7950" i="1" s="1"/>
  <c r="F7926" i="1"/>
  <c r="G7926" i="1" s="1"/>
  <c r="H7926" i="1" s="1"/>
  <c r="F7910" i="1"/>
  <c r="G7910" i="1" s="1"/>
  <c r="H7910" i="1" s="1"/>
  <c r="F7902" i="1"/>
  <c r="G7902" i="1" s="1"/>
  <c r="H7902" i="1" s="1"/>
  <c r="F7894" i="1"/>
  <c r="G7894" i="1" s="1"/>
  <c r="H7894" i="1" s="1"/>
  <c r="F7886" i="1"/>
  <c r="G7886" i="1" s="1"/>
  <c r="H7886" i="1" s="1"/>
  <c r="F5249" i="1"/>
  <c r="G5249" i="1" s="1"/>
  <c r="H5249" i="1" s="1"/>
  <c r="F5185" i="1"/>
  <c r="G5185" i="1" s="1"/>
  <c r="H5185" i="1" s="1"/>
  <c r="F5121" i="1"/>
  <c r="G5121" i="1" s="1"/>
  <c r="H5121" i="1" s="1"/>
  <c r="F5057" i="1"/>
  <c r="G5057" i="1" s="1"/>
  <c r="H5057" i="1" s="1"/>
  <c r="F3921" i="1"/>
  <c r="G3921" i="1" s="1"/>
  <c r="H3921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1" i="1"/>
  <c r="G3841" i="1" s="1"/>
  <c r="H3841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77" i="1"/>
  <c r="G3777" i="1" s="1"/>
  <c r="H3777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69" i="1"/>
  <c r="G3569" i="1" s="1"/>
  <c r="H3569" i="1" s="1"/>
  <c r="F3561" i="1"/>
  <c r="G3561" i="1" s="1"/>
  <c r="H3561" i="1" s="1"/>
  <c r="F3553" i="1"/>
  <c r="G3553" i="1" s="1"/>
  <c r="H3553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25" i="1"/>
  <c r="G3425" i="1" s="1"/>
  <c r="H3425" i="1" s="1"/>
  <c r="F11175" i="1"/>
  <c r="G11175" i="1" s="1"/>
  <c r="H11175" i="1" s="1"/>
  <c r="F11111" i="1"/>
  <c r="G11111" i="1" s="1"/>
  <c r="H11111" i="1" s="1"/>
  <c r="F11047" i="1"/>
  <c r="G11047" i="1" s="1"/>
  <c r="H11047" i="1" s="1"/>
  <c r="F10983" i="1"/>
  <c r="G10983" i="1" s="1"/>
  <c r="H10983" i="1" s="1"/>
  <c r="F10919" i="1"/>
  <c r="G10919" i="1" s="1"/>
  <c r="H10919" i="1" s="1"/>
  <c r="F10847" i="1"/>
  <c r="G10847" i="1" s="1"/>
  <c r="H10847" i="1" s="1"/>
  <c r="F10727" i="1"/>
  <c r="G10727" i="1" s="1"/>
  <c r="H10727" i="1" s="1"/>
  <c r="F10647" i="1"/>
  <c r="G10647" i="1" s="1"/>
  <c r="H10647" i="1" s="1"/>
  <c r="F10591" i="1"/>
  <c r="G10591" i="1" s="1"/>
  <c r="H10591" i="1" s="1"/>
  <c r="F10519" i="1"/>
  <c r="G10519" i="1" s="1"/>
  <c r="H10519" i="1" s="1"/>
  <c r="F10447" i="1"/>
  <c r="G10447" i="1" s="1"/>
  <c r="H10447" i="1" s="1"/>
  <c r="F10319" i="1"/>
  <c r="G10319" i="1" s="1"/>
  <c r="H10319" i="1" s="1"/>
  <c r="F10247" i="1"/>
  <c r="G10247" i="1" s="1"/>
  <c r="H10247" i="1" s="1"/>
  <c r="F10191" i="1"/>
  <c r="G10191" i="1" s="1"/>
  <c r="H10191" i="1" s="1"/>
  <c r="F10127" i="1"/>
  <c r="G10127" i="1" s="1"/>
  <c r="H10127" i="1" s="1"/>
  <c r="F10047" i="1"/>
  <c r="G10047" i="1" s="1"/>
  <c r="H10047" i="1" s="1"/>
  <c r="F9935" i="1"/>
  <c r="G9935" i="1" s="1"/>
  <c r="H9935" i="1" s="1"/>
  <c r="F9871" i="1"/>
  <c r="G9871" i="1" s="1"/>
  <c r="H9871" i="1" s="1"/>
  <c r="F7838" i="1"/>
  <c r="G7838" i="1" s="1"/>
  <c r="H7838" i="1" s="1"/>
  <c r="F7830" i="1"/>
  <c r="G7830" i="1" s="1"/>
  <c r="H7830" i="1" s="1"/>
  <c r="F7822" i="1"/>
  <c r="G7822" i="1" s="1"/>
  <c r="H7822" i="1" s="1"/>
  <c r="F7806" i="1"/>
  <c r="G7806" i="1" s="1"/>
  <c r="H7806" i="1" s="1"/>
  <c r="F7798" i="1"/>
  <c r="G7798" i="1" s="1"/>
  <c r="H7798" i="1" s="1"/>
  <c r="F7758" i="1"/>
  <c r="G7758" i="1" s="1"/>
  <c r="H7758" i="1" s="1"/>
  <c r="F7742" i="1"/>
  <c r="G7742" i="1" s="1"/>
  <c r="H7742" i="1" s="1"/>
  <c r="F7734" i="1"/>
  <c r="G7734" i="1" s="1"/>
  <c r="H7734" i="1" s="1"/>
  <c r="F7710" i="1"/>
  <c r="G7710" i="1" s="1"/>
  <c r="H7710" i="1" s="1"/>
  <c r="F7694" i="1"/>
  <c r="G7694" i="1" s="1"/>
  <c r="H7694" i="1" s="1"/>
  <c r="F7670" i="1"/>
  <c r="G7670" i="1" s="1"/>
  <c r="H7670" i="1" s="1"/>
  <c r="F7654" i="1"/>
  <c r="G7654" i="1" s="1"/>
  <c r="H7654" i="1" s="1"/>
  <c r="F7646" i="1"/>
  <c r="G7646" i="1" s="1"/>
  <c r="H7646" i="1" s="1"/>
  <c r="F7638" i="1"/>
  <c r="G7638" i="1" s="1"/>
  <c r="H7638" i="1" s="1"/>
  <c r="F7630" i="1"/>
  <c r="G7630" i="1" s="1"/>
  <c r="H7630" i="1" s="1"/>
  <c r="F7582" i="1"/>
  <c r="G7582" i="1" s="1"/>
  <c r="H7582" i="1" s="1"/>
  <c r="F7574" i="1"/>
  <c r="G7574" i="1" s="1"/>
  <c r="H7574" i="1" s="1"/>
  <c r="F7566" i="1"/>
  <c r="G7566" i="1" s="1"/>
  <c r="H7566" i="1" s="1"/>
  <c r="F7558" i="1"/>
  <c r="G7558" i="1" s="1"/>
  <c r="H7558" i="1" s="1"/>
  <c r="F7542" i="1"/>
  <c r="G7542" i="1" s="1"/>
  <c r="H7542" i="1" s="1"/>
  <c r="F7534" i="1"/>
  <c r="G7534" i="1" s="1"/>
  <c r="H7534" i="1" s="1"/>
  <c r="F7518" i="1"/>
  <c r="G7518" i="1" s="1"/>
  <c r="H7518" i="1" s="1"/>
  <c r="F7494" i="1"/>
  <c r="G7494" i="1" s="1"/>
  <c r="H7494" i="1" s="1"/>
  <c r="F7478" i="1"/>
  <c r="G7478" i="1" s="1"/>
  <c r="H7478" i="1" s="1"/>
  <c r="F7470" i="1"/>
  <c r="G7470" i="1" s="1"/>
  <c r="H7470" i="1" s="1"/>
  <c r="F7454" i="1"/>
  <c r="G7454" i="1" s="1"/>
  <c r="H7454" i="1" s="1"/>
  <c r="F7446" i="1"/>
  <c r="G7446" i="1" s="1"/>
  <c r="H7446" i="1" s="1"/>
  <c r="F7414" i="1"/>
  <c r="G7414" i="1" s="1"/>
  <c r="H7414" i="1" s="1"/>
  <c r="F7406" i="1"/>
  <c r="G7406" i="1" s="1"/>
  <c r="H7406" i="1" s="1"/>
  <c r="F7390" i="1"/>
  <c r="G7390" i="1" s="1"/>
  <c r="H7390" i="1" s="1"/>
  <c r="F7382" i="1"/>
  <c r="G7382" i="1" s="1"/>
  <c r="H7382" i="1" s="1"/>
  <c r="F7374" i="1"/>
  <c r="G7374" i="1" s="1"/>
  <c r="H7374" i="1" s="1"/>
  <c r="F7366" i="1"/>
  <c r="G7366" i="1" s="1"/>
  <c r="H7366" i="1" s="1"/>
  <c r="F7310" i="1"/>
  <c r="G7310" i="1" s="1"/>
  <c r="H7310" i="1" s="1"/>
  <c r="F7302" i="1"/>
  <c r="G7302" i="1" s="1"/>
  <c r="H7302" i="1" s="1"/>
  <c r="F7294" i="1"/>
  <c r="G7294" i="1" s="1"/>
  <c r="H7294" i="1" s="1"/>
  <c r="F7278" i="1"/>
  <c r="G7278" i="1" s="1"/>
  <c r="H7278" i="1" s="1"/>
  <c r="F7270" i="1"/>
  <c r="G7270" i="1" s="1"/>
  <c r="H7270" i="1" s="1"/>
  <c r="F7254" i="1"/>
  <c r="G7254" i="1" s="1"/>
  <c r="H7254" i="1" s="1"/>
  <c r="F7246" i="1"/>
  <c r="G7246" i="1" s="1"/>
  <c r="H7246" i="1" s="1"/>
  <c r="F7230" i="1"/>
  <c r="G7230" i="1" s="1"/>
  <c r="H7230" i="1" s="1"/>
  <c r="F7214" i="1"/>
  <c r="G7214" i="1" s="1"/>
  <c r="H7214" i="1" s="1"/>
  <c r="F7206" i="1"/>
  <c r="G7206" i="1" s="1"/>
  <c r="H7206" i="1" s="1"/>
  <c r="F7190" i="1"/>
  <c r="G7190" i="1" s="1"/>
  <c r="H7190" i="1" s="1"/>
  <c r="F7182" i="1"/>
  <c r="G7182" i="1" s="1"/>
  <c r="H7182" i="1" s="1"/>
  <c r="F7174" i="1"/>
  <c r="G7174" i="1" s="1"/>
  <c r="H7174" i="1" s="1"/>
  <c r="F7142" i="1"/>
  <c r="G7142" i="1" s="1"/>
  <c r="H7142" i="1" s="1"/>
  <c r="F7126" i="1"/>
  <c r="G7126" i="1" s="1"/>
  <c r="H7126" i="1" s="1"/>
  <c r="F7118" i="1"/>
  <c r="G7118" i="1" s="1"/>
  <c r="H7118" i="1" s="1"/>
  <c r="F7110" i="1"/>
  <c r="G7110" i="1" s="1"/>
  <c r="H7110" i="1" s="1"/>
  <c r="F7102" i="1"/>
  <c r="G7102" i="1" s="1"/>
  <c r="H7102" i="1" s="1"/>
  <c r="F7078" i="1"/>
  <c r="G7078" i="1" s="1"/>
  <c r="H7078" i="1" s="1"/>
  <c r="F7054" i="1"/>
  <c r="G7054" i="1" s="1"/>
  <c r="H7054" i="1" s="1"/>
  <c r="F7046" i="1"/>
  <c r="G7046" i="1" s="1"/>
  <c r="H7046" i="1" s="1"/>
  <c r="F7038" i="1"/>
  <c r="G7038" i="1" s="1"/>
  <c r="H7038" i="1" s="1"/>
  <c r="F7022" i="1"/>
  <c r="G7022" i="1" s="1"/>
  <c r="H7022" i="1" s="1"/>
  <c r="F7014" i="1"/>
  <c r="G7014" i="1" s="1"/>
  <c r="H7014" i="1" s="1"/>
  <c r="F6974" i="1"/>
  <c r="G6974" i="1" s="1"/>
  <c r="H6974" i="1" s="1"/>
  <c r="F6958" i="1"/>
  <c r="G6958" i="1" s="1"/>
  <c r="H6958" i="1" s="1"/>
  <c r="F6950" i="1"/>
  <c r="G6950" i="1" s="1"/>
  <c r="H6950" i="1" s="1"/>
  <c r="F6934" i="1"/>
  <c r="G6934" i="1" s="1"/>
  <c r="H6934" i="1" s="1"/>
  <c r="F6926" i="1"/>
  <c r="G6926" i="1" s="1"/>
  <c r="H6926" i="1" s="1"/>
  <c r="F6918" i="1"/>
  <c r="G6918" i="1" s="1"/>
  <c r="H6918" i="1" s="1"/>
  <c r="F6910" i="1"/>
  <c r="G6910" i="1" s="1"/>
  <c r="H6910" i="1" s="1"/>
  <c r="F6886" i="1"/>
  <c r="G6886" i="1" s="1"/>
  <c r="H6886" i="1" s="1"/>
  <c r="F6870" i="1"/>
  <c r="G6870" i="1" s="1"/>
  <c r="H6870" i="1" s="1"/>
  <c r="F6862" i="1"/>
  <c r="G6862" i="1" s="1"/>
  <c r="H6862" i="1" s="1"/>
  <c r="F6854" i="1"/>
  <c r="G6854" i="1" s="1"/>
  <c r="H6854" i="1" s="1"/>
  <c r="F6846" i="1"/>
  <c r="G6846" i="1" s="1"/>
  <c r="H6846" i="1" s="1"/>
  <c r="F6806" i="1"/>
  <c r="G6806" i="1" s="1"/>
  <c r="H6806" i="1" s="1"/>
  <c r="F6798" i="1"/>
  <c r="G6798" i="1" s="1"/>
  <c r="H6798" i="1" s="1"/>
  <c r="F6702" i="1"/>
  <c r="G6702" i="1" s="1"/>
  <c r="H6702" i="1" s="1"/>
  <c r="F6694" i="1"/>
  <c r="G6694" i="1" s="1"/>
  <c r="H6694" i="1" s="1"/>
  <c r="F6678" i="1"/>
  <c r="G6678" i="1" s="1"/>
  <c r="H6678" i="1" s="1"/>
  <c r="F6670" i="1"/>
  <c r="G6670" i="1" s="1"/>
  <c r="H6670" i="1" s="1"/>
  <c r="F6638" i="1"/>
  <c r="G6638" i="1" s="1"/>
  <c r="H6638" i="1" s="1"/>
  <c r="F6630" i="1"/>
  <c r="G6630" i="1" s="1"/>
  <c r="H6630" i="1" s="1"/>
  <c r="F6614" i="1"/>
  <c r="G6614" i="1" s="1"/>
  <c r="H6614" i="1" s="1"/>
  <c r="F6606" i="1"/>
  <c r="G6606" i="1" s="1"/>
  <c r="H6606" i="1" s="1"/>
  <c r="F6598" i="1"/>
  <c r="G6598" i="1" s="1"/>
  <c r="H6598" i="1" s="1"/>
  <c r="F6590" i="1"/>
  <c r="G6590" i="1" s="1"/>
  <c r="H6590" i="1" s="1"/>
  <c r="F6574" i="1"/>
  <c r="G6574" i="1" s="1"/>
  <c r="H6574" i="1" s="1"/>
  <c r="F9847" i="1"/>
  <c r="G9847" i="1" s="1"/>
  <c r="H9847" i="1" s="1"/>
  <c r="F9719" i="1"/>
  <c r="G9719" i="1" s="1"/>
  <c r="H9719" i="1" s="1"/>
  <c r="F9647" i="1"/>
  <c r="G9647" i="1" s="1"/>
  <c r="H9647" i="1" s="1"/>
  <c r="F9591" i="1"/>
  <c r="G9591" i="1" s="1"/>
  <c r="H9591" i="1" s="1"/>
  <c r="F9463" i="1"/>
  <c r="G9463" i="1" s="1"/>
  <c r="H9463" i="1" s="1"/>
  <c r="F9447" i="1"/>
  <c r="G9447" i="1" s="1"/>
  <c r="H9447" i="1" s="1"/>
  <c r="F9399" i="1"/>
  <c r="G9399" i="1" s="1"/>
  <c r="H9399" i="1" s="1"/>
  <c r="F9247" i="1"/>
  <c r="G9247" i="1" s="1"/>
  <c r="H9247" i="1" s="1"/>
  <c r="F6542" i="1"/>
  <c r="G6542" i="1" s="1"/>
  <c r="H6542" i="1" s="1"/>
  <c r="F6534" i="1"/>
  <c r="G6534" i="1" s="1"/>
  <c r="H6534" i="1" s="1"/>
  <c r="F6526" i="1"/>
  <c r="G6526" i="1" s="1"/>
  <c r="H6526" i="1" s="1"/>
  <c r="F6510" i="1"/>
  <c r="G6510" i="1" s="1"/>
  <c r="H6510" i="1" s="1"/>
  <c r="F6502" i="1"/>
  <c r="G6502" i="1" s="1"/>
  <c r="H6502" i="1" s="1"/>
  <c r="F6486" i="1"/>
  <c r="G6486" i="1" s="1"/>
  <c r="H6486" i="1" s="1"/>
  <c r="F6462" i="1"/>
  <c r="G6462" i="1" s="1"/>
  <c r="H6462" i="1" s="1"/>
  <c r="F6454" i="1"/>
  <c r="G6454" i="1" s="1"/>
  <c r="H6454" i="1" s="1"/>
  <c r="F6446" i="1"/>
  <c r="G6446" i="1" s="1"/>
  <c r="H6446" i="1" s="1"/>
  <c r="F6438" i="1"/>
  <c r="G6438" i="1" s="1"/>
  <c r="H6438" i="1" s="1"/>
  <c r="F6422" i="1"/>
  <c r="G6422" i="1" s="1"/>
  <c r="H6422" i="1" s="1"/>
  <c r="F6414" i="1"/>
  <c r="G6414" i="1" s="1"/>
  <c r="H6414" i="1" s="1"/>
  <c r="F6390" i="1"/>
  <c r="G6390" i="1" s="1"/>
  <c r="H6390" i="1" s="1"/>
  <c r="F6382" i="1"/>
  <c r="G6382" i="1" s="1"/>
  <c r="H6382" i="1" s="1"/>
  <c r="F6374" i="1"/>
  <c r="G6374" i="1" s="1"/>
  <c r="H6374" i="1" s="1"/>
  <c r="F6366" i="1"/>
  <c r="G6366" i="1" s="1"/>
  <c r="H6366" i="1" s="1"/>
  <c r="F6358" i="1"/>
  <c r="G6358" i="1" s="1"/>
  <c r="H6358" i="1" s="1"/>
  <c r="F6182" i="1"/>
  <c r="G6182" i="1" s="1"/>
  <c r="H6182" i="1" s="1"/>
  <c r="F6174" i="1"/>
  <c r="G6174" i="1" s="1"/>
  <c r="H6174" i="1" s="1"/>
  <c r="F6166" i="1"/>
  <c r="G6166" i="1" s="1"/>
  <c r="H6166" i="1" s="1"/>
  <c r="F6158" i="1"/>
  <c r="G6158" i="1" s="1"/>
  <c r="H6158" i="1" s="1"/>
  <c r="F6150" i="1"/>
  <c r="G6150" i="1" s="1"/>
  <c r="H6150" i="1" s="1"/>
  <c r="F6142" i="1"/>
  <c r="G6142" i="1" s="1"/>
  <c r="H6142" i="1" s="1"/>
  <c r="F6134" i="1"/>
  <c r="G6134" i="1" s="1"/>
  <c r="H6134" i="1" s="1"/>
  <c r="F6126" i="1"/>
  <c r="G6126" i="1" s="1"/>
  <c r="H6126" i="1" s="1"/>
  <c r="F6118" i="1"/>
  <c r="G6118" i="1" s="1"/>
  <c r="H6118" i="1" s="1"/>
  <c r="F6110" i="1"/>
  <c r="G6110" i="1" s="1"/>
  <c r="H6110" i="1" s="1"/>
  <c r="F6102" i="1"/>
  <c r="G6102" i="1" s="1"/>
  <c r="H6102" i="1" s="1"/>
  <c r="F6094" i="1"/>
  <c r="G6094" i="1" s="1"/>
  <c r="H6094" i="1" s="1"/>
  <c r="F6086" i="1"/>
  <c r="G6086" i="1" s="1"/>
  <c r="H6086" i="1" s="1"/>
  <c r="F6078" i="1"/>
  <c r="G6078" i="1" s="1"/>
  <c r="H6078" i="1" s="1"/>
  <c r="F6070" i="1"/>
  <c r="G6070" i="1" s="1"/>
  <c r="H6070" i="1" s="1"/>
  <c r="F6062" i="1"/>
  <c r="G6062" i="1" s="1"/>
  <c r="H6062" i="1" s="1"/>
  <c r="F6054" i="1"/>
  <c r="G6054" i="1" s="1"/>
  <c r="H6054" i="1" s="1"/>
  <c r="F6046" i="1"/>
  <c r="G6046" i="1" s="1"/>
  <c r="H6046" i="1" s="1"/>
  <c r="F6038" i="1"/>
  <c r="G6038" i="1" s="1"/>
  <c r="H6038" i="1" s="1"/>
  <c r="F6030" i="1"/>
  <c r="G6030" i="1" s="1"/>
  <c r="H6030" i="1" s="1"/>
  <c r="F6022" i="1"/>
  <c r="G6022" i="1" s="1"/>
  <c r="H6022" i="1" s="1"/>
  <c r="F6014" i="1"/>
  <c r="G6014" i="1" s="1"/>
  <c r="H6014" i="1" s="1"/>
  <c r="F6006" i="1"/>
  <c r="G6006" i="1" s="1"/>
  <c r="H6006" i="1" s="1"/>
  <c r="F5998" i="1"/>
  <c r="G5998" i="1" s="1"/>
  <c r="H5998" i="1" s="1"/>
  <c r="F5990" i="1"/>
  <c r="G5990" i="1" s="1"/>
  <c r="H5990" i="1" s="1"/>
  <c r="F5982" i="1"/>
  <c r="G5982" i="1" s="1"/>
  <c r="H5982" i="1" s="1"/>
  <c r="F5974" i="1"/>
  <c r="G5974" i="1" s="1"/>
  <c r="H5974" i="1" s="1"/>
  <c r="F5966" i="1"/>
  <c r="G5966" i="1" s="1"/>
  <c r="H5966" i="1" s="1"/>
  <c r="F5958" i="1"/>
  <c r="G5958" i="1" s="1"/>
  <c r="H5958" i="1" s="1"/>
  <c r="F5950" i="1"/>
  <c r="G5950" i="1" s="1"/>
  <c r="H5950" i="1" s="1"/>
  <c r="F5942" i="1"/>
  <c r="G5942" i="1" s="1"/>
  <c r="H5942" i="1" s="1"/>
  <c r="F5934" i="1"/>
  <c r="G5934" i="1" s="1"/>
  <c r="H5934" i="1" s="1"/>
  <c r="F5926" i="1"/>
  <c r="G5926" i="1" s="1"/>
  <c r="H5926" i="1" s="1"/>
  <c r="F5918" i="1"/>
  <c r="G5918" i="1" s="1"/>
  <c r="H5918" i="1" s="1"/>
  <c r="F5910" i="1"/>
  <c r="G5910" i="1" s="1"/>
  <c r="H5910" i="1" s="1"/>
  <c r="F5902" i="1"/>
  <c r="G5902" i="1" s="1"/>
  <c r="H5902" i="1" s="1"/>
  <c r="F5894" i="1"/>
  <c r="G5894" i="1" s="1"/>
  <c r="H5894" i="1" s="1"/>
  <c r="F5886" i="1"/>
  <c r="G5886" i="1" s="1"/>
  <c r="H5886" i="1" s="1"/>
  <c r="F5878" i="1"/>
  <c r="G5878" i="1" s="1"/>
  <c r="H5878" i="1" s="1"/>
  <c r="F5870" i="1"/>
  <c r="G5870" i="1" s="1"/>
  <c r="H5870" i="1" s="1"/>
  <c r="F5862" i="1"/>
  <c r="G5862" i="1" s="1"/>
  <c r="H5862" i="1" s="1"/>
  <c r="F5854" i="1"/>
  <c r="G5854" i="1" s="1"/>
  <c r="H5854" i="1" s="1"/>
  <c r="F5846" i="1"/>
  <c r="G5846" i="1" s="1"/>
  <c r="H5846" i="1" s="1"/>
  <c r="F5838" i="1"/>
  <c r="G5838" i="1" s="1"/>
  <c r="H5838" i="1" s="1"/>
  <c r="F5830" i="1"/>
  <c r="G5830" i="1" s="1"/>
  <c r="H5830" i="1" s="1"/>
  <c r="F5822" i="1"/>
  <c r="G5822" i="1" s="1"/>
  <c r="H5822" i="1" s="1"/>
  <c r="F5814" i="1"/>
  <c r="G5814" i="1" s="1"/>
  <c r="H5814" i="1" s="1"/>
  <c r="F5806" i="1"/>
  <c r="G5806" i="1" s="1"/>
  <c r="H5806" i="1" s="1"/>
  <c r="F5798" i="1"/>
  <c r="G5798" i="1" s="1"/>
  <c r="H5798" i="1" s="1"/>
  <c r="F5790" i="1"/>
  <c r="G5790" i="1" s="1"/>
  <c r="H5790" i="1" s="1"/>
  <c r="F5782" i="1"/>
  <c r="G5782" i="1" s="1"/>
  <c r="H5782" i="1" s="1"/>
  <c r="F5774" i="1"/>
  <c r="G5774" i="1" s="1"/>
  <c r="H5774" i="1" s="1"/>
  <c r="F5766" i="1"/>
  <c r="G5766" i="1" s="1"/>
  <c r="H5766" i="1" s="1"/>
  <c r="F5758" i="1"/>
  <c r="G5758" i="1" s="1"/>
  <c r="H5758" i="1" s="1"/>
  <c r="F5750" i="1"/>
  <c r="G5750" i="1" s="1"/>
  <c r="H5750" i="1" s="1"/>
  <c r="F5742" i="1"/>
  <c r="G5742" i="1" s="1"/>
  <c r="H5742" i="1" s="1"/>
  <c r="F5734" i="1"/>
  <c r="G5734" i="1" s="1"/>
  <c r="H5734" i="1" s="1"/>
  <c r="F5726" i="1"/>
  <c r="G5726" i="1" s="1"/>
  <c r="H5726" i="1" s="1"/>
  <c r="F5718" i="1"/>
  <c r="G5718" i="1" s="1"/>
  <c r="H5718" i="1" s="1"/>
  <c r="F5710" i="1"/>
  <c r="G5710" i="1" s="1"/>
  <c r="H5710" i="1" s="1"/>
  <c r="F5702" i="1"/>
  <c r="G5702" i="1" s="1"/>
  <c r="H5702" i="1" s="1"/>
  <c r="F5694" i="1"/>
  <c r="G5694" i="1" s="1"/>
  <c r="H5694" i="1" s="1"/>
  <c r="F5686" i="1"/>
  <c r="G5686" i="1" s="1"/>
  <c r="H5686" i="1" s="1"/>
  <c r="F5678" i="1"/>
  <c r="G5678" i="1" s="1"/>
  <c r="H5678" i="1" s="1"/>
  <c r="F5670" i="1"/>
  <c r="G5670" i="1" s="1"/>
  <c r="H5670" i="1" s="1"/>
  <c r="F5662" i="1"/>
  <c r="G5662" i="1" s="1"/>
  <c r="H5662" i="1" s="1"/>
  <c r="F5654" i="1"/>
  <c r="G5654" i="1" s="1"/>
  <c r="H5654" i="1" s="1"/>
  <c r="F3417" i="1"/>
  <c r="G3417" i="1" s="1"/>
  <c r="H3417" i="1" s="1"/>
  <c r="F3409" i="1"/>
  <c r="G3409" i="1" s="1"/>
  <c r="H3409" i="1" s="1"/>
  <c r="F3401" i="1"/>
  <c r="G3401" i="1" s="1"/>
  <c r="H3401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185" i="1"/>
  <c r="G3185" i="1" s="1"/>
  <c r="H3185" i="1" s="1"/>
  <c r="F3177" i="1"/>
  <c r="G3177" i="1" s="1"/>
  <c r="H3177" i="1" s="1"/>
  <c r="F3153" i="1"/>
  <c r="G3153" i="1" s="1"/>
  <c r="H3153" i="1" s="1"/>
  <c r="F3145" i="1"/>
  <c r="G3145" i="1" s="1"/>
  <c r="H3145" i="1" s="1"/>
  <c r="F3137" i="1"/>
  <c r="G3137" i="1" s="1"/>
  <c r="H3137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45" i="1"/>
  <c r="G2945" i="1" s="1"/>
  <c r="H2945" i="1" s="1"/>
  <c r="F2929" i="1"/>
  <c r="G2929" i="1" s="1"/>
  <c r="H2929" i="1" s="1"/>
  <c r="F2921" i="1"/>
  <c r="G2921" i="1" s="1"/>
  <c r="H2921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89" i="1"/>
  <c r="G2689" i="1" s="1"/>
  <c r="H2689" i="1" s="1"/>
  <c r="F2673" i="1"/>
  <c r="G2673" i="1" s="1"/>
  <c r="H2673" i="1" s="1"/>
  <c r="F2665" i="1"/>
  <c r="G2665" i="1" s="1"/>
  <c r="H2665" i="1" s="1"/>
  <c r="F2657" i="1"/>
  <c r="G2657" i="1" s="1"/>
  <c r="H2657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1189" i="1"/>
  <c r="G1189" i="1" s="1"/>
  <c r="H1189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06" i="1"/>
  <c r="G3306" i="1" s="1"/>
  <c r="H3306" i="1" s="1"/>
  <c r="F3298" i="1"/>
  <c r="G3298" i="1" s="1"/>
  <c r="H3298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26" i="1"/>
  <c r="G3226" i="1" s="1"/>
  <c r="H3226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34" i="1"/>
  <c r="G2834" i="1" s="1"/>
  <c r="H2834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209" i="1"/>
  <c r="G209" i="1" s="1"/>
  <c r="H209" i="1" s="1"/>
  <c r="F201" i="1"/>
  <c r="G201" i="1" s="1"/>
  <c r="H201" i="1" s="1"/>
  <c r="F1022" i="1"/>
  <c r="G1022" i="1" s="1"/>
  <c r="H1022" i="1" s="1"/>
  <c r="F1014" i="1"/>
  <c r="G1014" i="1" s="1"/>
  <c r="H1014" i="1" s="1"/>
  <c r="F1006" i="1"/>
  <c r="G1006" i="1" s="1"/>
  <c r="H1006" i="1" s="1"/>
  <c r="F998" i="1"/>
  <c r="G998" i="1" s="1"/>
  <c r="H998" i="1" s="1"/>
  <c r="F990" i="1"/>
  <c r="G990" i="1" s="1"/>
  <c r="H990" i="1" s="1"/>
  <c r="F982" i="1"/>
  <c r="G982" i="1" s="1"/>
  <c r="H982" i="1" s="1"/>
  <c r="F974" i="1"/>
  <c r="G974" i="1" s="1"/>
  <c r="H974" i="1" s="1"/>
  <c r="F966" i="1"/>
  <c r="G966" i="1" s="1"/>
  <c r="H966" i="1" s="1"/>
  <c r="F958" i="1"/>
  <c r="G958" i="1" s="1"/>
  <c r="H958" i="1" s="1"/>
  <c r="F950" i="1"/>
  <c r="G950" i="1" s="1"/>
  <c r="H950" i="1" s="1"/>
  <c r="F942" i="1"/>
  <c r="G942" i="1" s="1"/>
  <c r="H942" i="1" s="1"/>
  <c r="F934" i="1"/>
  <c r="G934" i="1" s="1"/>
  <c r="H934" i="1" s="1"/>
  <c r="F926" i="1"/>
  <c r="G926" i="1" s="1"/>
  <c r="H926" i="1" s="1"/>
  <c r="F918" i="1"/>
  <c r="G918" i="1" s="1"/>
  <c r="H918" i="1" s="1"/>
  <c r="F910" i="1"/>
  <c r="G910" i="1" s="1"/>
  <c r="H910" i="1" s="1"/>
  <c r="F894" i="1"/>
  <c r="G894" i="1" s="1"/>
  <c r="H894" i="1" s="1"/>
  <c r="F886" i="1"/>
  <c r="G886" i="1" s="1"/>
  <c r="H886" i="1" s="1"/>
  <c r="F878" i="1"/>
  <c r="G878" i="1" s="1"/>
  <c r="H878" i="1" s="1"/>
  <c r="F870" i="1"/>
  <c r="G870" i="1" s="1"/>
  <c r="H870" i="1" s="1"/>
  <c r="F862" i="1"/>
  <c r="G862" i="1" s="1"/>
  <c r="H862" i="1" s="1"/>
  <c r="F854" i="1"/>
  <c r="G854" i="1" s="1"/>
  <c r="H854" i="1" s="1"/>
  <c r="F846" i="1"/>
  <c r="G846" i="1" s="1"/>
  <c r="H846" i="1" s="1"/>
  <c r="F838" i="1"/>
  <c r="G838" i="1" s="1"/>
  <c r="H838" i="1" s="1"/>
  <c r="F830" i="1"/>
  <c r="G830" i="1" s="1"/>
  <c r="H830" i="1" s="1"/>
  <c r="F822" i="1"/>
  <c r="G822" i="1" s="1"/>
  <c r="H822" i="1" s="1"/>
  <c r="F814" i="1"/>
  <c r="G814" i="1" s="1"/>
  <c r="H814" i="1" s="1"/>
  <c r="F806" i="1"/>
  <c r="G806" i="1" s="1"/>
  <c r="H806" i="1" s="1"/>
  <c r="F798" i="1"/>
  <c r="G798" i="1" s="1"/>
  <c r="H798" i="1" s="1"/>
  <c r="F790" i="1"/>
  <c r="G790" i="1" s="1"/>
  <c r="H790" i="1" s="1"/>
  <c r="F782" i="1"/>
  <c r="G782" i="1" s="1"/>
  <c r="H782" i="1" s="1"/>
  <c r="F766" i="1"/>
  <c r="G766" i="1" s="1"/>
  <c r="H766" i="1" s="1"/>
  <c r="F758" i="1"/>
  <c r="G758" i="1" s="1"/>
  <c r="H758" i="1" s="1"/>
  <c r="F710" i="1"/>
  <c r="G710" i="1" s="1"/>
  <c r="H710" i="1" s="1"/>
  <c r="F702" i="1"/>
  <c r="G702" i="1" s="1"/>
  <c r="H702" i="1" s="1"/>
  <c r="F694" i="1"/>
  <c r="G694" i="1" s="1"/>
  <c r="H694" i="1" s="1"/>
  <c r="F686" i="1"/>
  <c r="G686" i="1" s="1"/>
  <c r="H686" i="1" s="1"/>
  <c r="F678" i="1"/>
  <c r="G678" i="1" s="1"/>
  <c r="H678" i="1" s="1"/>
  <c r="F654" i="1"/>
  <c r="G654" i="1" s="1"/>
  <c r="H654" i="1" s="1"/>
  <c r="F638" i="1"/>
  <c r="G638" i="1" s="1"/>
  <c r="H638" i="1" s="1"/>
  <c r="F630" i="1"/>
  <c r="G630" i="1" s="1"/>
  <c r="H630" i="1" s="1"/>
  <c r="F622" i="1"/>
  <c r="G622" i="1" s="1"/>
  <c r="H622" i="1" s="1"/>
  <c r="F614" i="1"/>
  <c r="G614" i="1" s="1"/>
  <c r="H614" i="1" s="1"/>
  <c r="F606" i="1"/>
  <c r="G606" i="1" s="1"/>
  <c r="H606" i="1" s="1"/>
  <c r="F598" i="1"/>
  <c r="G598" i="1" s="1"/>
  <c r="H598" i="1" s="1"/>
  <c r="F582" i="1"/>
  <c r="G582" i="1" s="1"/>
  <c r="H582" i="1" s="1"/>
  <c r="F574" i="1"/>
  <c r="G574" i="1" s="1"/>
  <c r="H574" i="1" s="1"/>
  <c r="F566" i="1"/>
  <c r="G566" i="1" s="1"/>
  <c r="H566" i="1" s="1"/>
  <c r="F558" i="1"/>
  <c r="G558" i="1" s="1"/>
  <c r="H558" i="1" s="1"/>
  <c r="F550" i="1"/>
  <c r="G550" i="1" s="1"/>
  <c r="H550" i="1" s="1"/>
  <c r="F542" i="1"/>
  <c r="G542" i="1" s="1"/>
  <c r="H542" i="1" s="1"/>
  <c r="F534" i="1"/>
  <c r="G534" i="1" s="1"/>
  <c r="H534" i="1" s="1"/>
  <c r="F526" i="1"/>
  <c r="G526" i="1" s="1"/>
  <c r="H526" i="1" s="1"/>
  <c r="F510" i="1"/>
  <c r="G510" i="1" s="1"/>
  <c r="H510" i="1" s="1"/>
  <c r="F502" i="1"/>
  <c r="G502" i="1" s="1"/>
  <c r="H502" i="1" s="1"/>
  <c r="F494" i="1"/>
  <c r="G494" i="1" s="1"/>
  <c r="H494" i="1" s="1"/>
  <c r="F486" i="1"/>
  <c r="G486" i="1" s="1"/>
  <c r="H486" i="1" s="1"/>
  <c r="F478" i="1"/>
  <c r="G478" i="1" s="1"/>
  <c r="H478" i="1" s="1"/>
  <c r="F470" i="1"/>
  <c r="G470" i="1" s="1"/>
  <c r="H470" i="1" s="1"/>
  <c r="F454" i="1"/>
  <c r="G454" i="1" s="1"/>
  <c r="H454" i="1" s="1"/>
  <c r="F446" i="1"/>
  <c r="G446" i="1" s="1"/>
  <c r="H446" i="1" s="1"/>
  <c r="F438" i="1"/>
  <c r="G438" i="1" s="1"/>
  <c r="H438" i="1" s="1"/>
  <c r="F430" i="1"/>
  <c r="G430" i="1" s="1"/>
  <c r="H430" i="1" s="1"/>
  <c r="F422" i="1"/>
  <c r="G422" i="1" s="1"/>
  <c r="H422" i="1" s="1"/>
  <c r="F414" i="1"/>
  <c r="G414" i="1" s="1"/>
  <c r="H414" i="1" s="1"/>
  <c r="F398" i="1"/>
  <c r="G398" i="1" s="1"/>
  <c r="H398" i="1" s="1"/>
  <c r="F390" i="1"/>
  <c r="G390" i="1" s="1"/>
  <c r="H390" i="1" s="1"/>
  <c r="F382" i="1"/>
  <c r="G382" i="1" s="1"/>
  <c r="H382" i="1" s="1"/>
  <c r="F374" i="1"/>
  <c r="G374" i="1" s="1"/>
  <c r="H374" i="1" s="1"/>
  <c r="F366" i="1"/>
  <c r="G366" i="1" s="1"/>
  <c r="H366" i="1" s="1"/>
  <c r="F358" i="1"/>
  <c r="G358" i="1" s="1"/>
  <c r="H358" i="1" s="1"/>
  <c r="F350" i="1"/>
  <c r="G350" i="1" s="1"/>
  <c r="H350" i="1" s="1"/>
  <c r="F342" i="1"/>
  <c r="G342" i="1" s="1"/>
  <c r="H342" i="1" s="1"/>
  <c r="F62" i="1"/>
  <c r="G62" i="1" s="1"/>
  <c r="H62" i="1" s="1"/>
  <c r="F54" i="1"/>
  <c r="G54" i="1" s="1"/>
  <c r="H54" i="1" s="1"/>
  <c r="F38" i="1"/>
  <c r="G38" i="1" s="1"/>
  <c r="H38" i="1" s="1"/>
  <c r="F749" i="1"/>
  <c r="G749" i="1" s="1"/>
  <c r="H749" i="1" s="1"/>
  <c r="F741" i="1"/>
  <c r="G741" i="1" s="1"/>
  <c r="H741" i="1" s="1"/>
  <c r="F733" i="1"/>
  <c r="G733" i="1" s="1"/>
  <c r="H733" i="1" s="1"/>
  <c r="F725" i="1"/>
  <c r="G725" i="1" s="1"/>
  <c r="H725" i="1" s="1"/>
  <c r="F669" i="1"/>
  <c r="G669" i="1" s="1"/>
  <c r="H669" i="1" s="1"/>
  <c r="F661" i="1"/>
  <c r="G661" i="1" s="1"/>
  <c r="H661" i="1" s="1"/>
  <c r="F549" i="1"/>
  <c r="G549" i="1" s="1"/>
  <c r="H549" i="1" s="1"/>
  <c r="F541" i="1"/>
  <c r="G541" i="1" s="1"/>
  <c r="H541" i="1" s="1"/>
  <c r="F525" i="1"/>
  <c r="G525" i="1" s="1"/>
  <c r="H525" i="1" s="1"/>
  <c r="F517" i="1"/>
  <c r="G517" i="1" s="1"/>
  <c r="H517" i="1" s="1"/>
  <c r="F509" i="1"/>
  <c r="G509" i="1" s="1"/>
  <c r="H509" i="1" s="1"/>
  <c r="F501" i="1"/>
  <c r="G501" i="1" s="1"/>
  <c r="H501" i="1" s="1"/>
  <c r="F349" i="1"/>
  <c r="G349" i="1" s="1"/>
  <c r="H349" i="1" s="1"/>
  <c r="F333" i="1"/>
  <c r="G333" i="1" s="1"/>
  <c r="H333" i="1" s="1"/>
  <c r="F325" i="1"/>
  <c r="G325" i="1" s="1"/>
  <c r="H325" i="1" s="1"/>
  <c r="F317" i="1"/>
  <c r="G317" i="1" s="1"/>
  <c r="H317" i="1" s="1"/>
  <c r="F309" i="1"/>
  <c r="G309" i="1" s="1"/>
  <c r="H309" i="1" s="1"/>
  <c r="F157" i="1"/>
  <c r="G157" i="1" s="1"/>
  <c r="H157" i="1" s="1"/>
  <c r="F11902" i="1"/>
  <c r="G11902" i="1" s="1"/>
  <c r="H11902" i="1" s="1"/>
  <c r="F11518" i="1"/>
  <c r="G11518" i="1" s="1"/>
  <c r="H11518" i="1" s="1"/>
  <c r="F11262" i="1"/>
  <c r="G11262" i="1" s="1"/>
  <c r="H11262" i="1" s="1"/>
  <c r="F11198" i="1"/>
  <c r="G11198" i="1" s="1"/>
  <c r="H11198" i="1" s="1"/>
  <c r="F10942" i="1"/>
  <c r="G10942" i="1" s="1"/>
  <c r="H10942" i="1" s="1"/>
  <c r="F10878" i="1"/>
  <c r="G10878" i="1" s="1"/>
  <c r="H10878" i="1" s="1"/>
  <c r="F10822" i="1"/>
  <c r="G10822" i="1" s="1"/>
  <c r="H10822" i="1" s="1"/>
  <c r="F10814" i="1"/>
  <c r="G10814" i="1" s="1"/>
  <c r="H10814" i="1" s="1"/>
  <c r="F9758" i="1"/>
  <c r="G9758" i="1" s="1"/>
  <c r="H9758" i="1" s="1"/>
  <c r="F8950" i="1"/>
  <c r="G8950" i="1" s="1"/>
  <c r="H8950" i="1" s="1"/>
  <c r="F8614" i="1"/>
  <c r="G8614" i="1" s="1"/>
  <c r="H8614" i="1" s="1"/>
  <c r="F8566" i="1"/>
  <c r="G8566" i="1" s="1"/>
  <c r="H8566" i="1" s="1"/>
  <c r="F8558" i="1"/>
  <c r="G8558" i="1" s="1"/>
  <c r="H8558" i="1" s="1"/>
  <c r="F8438" i="1"/>
  <c r="G8438" i="1" s="1"/>
  <c r="H8438" i="1" s="1"/>
  <c r="F8422" i="1"/>
  <c r="G8422" i="1" s="1"/>
  <c r="H8422" i="1" s="1"/>
  <c r="F8278" i="1"/>
  <c r="G8278" i="1" s="1"/>
  <c r="H8278" i="1" s="1"/>
  <c r="F7782" i="1"/>
  <c r="G7782" i="1" s="1"/>
  <c r="H7782" i="1" s="1"/>
  <c r="F7774" i="1"/>
  <c r="G7774" i="1" s="1"/>
  <c r="H7774" i="1" s="1"/>
  <c r="F7718" i="1"/>
  <c r="G7718" i="1" s="1"/>
  <c r="H7718" i="1" s="1"/>
  <c r="F6790" i="1"/>
  <c r="G6790" i="1" s="1"/>
  <c r="H6790" i="1" s="1"/>
  <c r="F6782" i="1"/>
  <c r="G6782" i="1" s="1"/>
  <c r="H6782" i="1" s="1"/>
  <c r="F6766" i="1"/>
  <c r="G6766" i="1" s="1"/>
  <c r="H6766" i="1" s="1"/>
  <c r="F11867" i="1"/>
  <c r="G11867" i="1" s="1"/>
  <c r="H11867" i="1" s="1"/>
  <c r="F11787" i="1"/>
  <c r="G11787" i="1" s="1"/>
  <c r="H11787" i="1" s="1"/>
  <c r="F11747" i="1"/>
  <c r="G11747" i="1" s="1"/>
  <c r="H11747" i="1" s="1"/>
  <c r="F11547" i="1"/>
  <c r="G11547" i="1" s="1"/>
  <c r="H11547" i="1" s="1"/>
  <c r="F11467" i="1"/>
  <c r="G11467" i="1" s="1"/>
  <c r="H11467" i="1" s="1"/>
  <c r="F11395" i="1"/>
  <c r="G11395" i="1" s="1"/>
  <c r="H11395" i="1" s="1"/>
  <c r="F11347" i="1"/>
  <c r="G11347" i="1" s="1"/>
  <c r="H11347" i="1" s="1"/>
  <c r="F11315" i="1"/>
  <c r="G11315" i="1" s="1"/>
  <c r="H11315" i="1" s="1"/>
  <c r="F11235" i="1"/>
  <c r="G11235" i="1" s="1"/>
  <c r="H11235" i="1" s="1"/>
  <c r="F11147" i="1"/>
  <c r="G11147" i="1" s="1"/>
  <c r="H11147" i="1" s="1"/>
  <c r="F11075" i="1"/>
  <c r="G11075" i="1" s="1"/>
  <c r="H11075" i="1" s="1"/>
  <c r="F10947" i="1"/>
  <c r="G10947" i="1" s="1"/>
  <c r="H10947" i="1" s="1"/>
  <c r="F10843" i="1"/>
  <c r="G10843" i="1" s="1"/>
  <c r="H10843" i="1" s="1"/>
  <c r="F10763" i="1"/>
  <c r="G10763" i="1" s="1"/>
  <c r="H10763" i="1" s="1"/>
  <c r="F10747" i="1"/>
  <c r="G10747" i="1" s="1"/>
  <c r="H10747" i="1" s="1"/>
  <c r="F10683" i="1"/>
  <c r="G10683" i="1" s="1"/>
  <c r="H10683" i="1" s="1"/>
  <c r="F10619" i="1"/>
  <c r="G10619" i="1" s="1"/>
  <c r="H10619" i="1" s="1"/>
  <c r="F10547" i="1"/>
  <c r="G10547" i="1" s="1"/>
  <c r="H10547" i="1" s="1"/>
  <c r="F10363" i="1"/>
  <c r="G10363" i="1" s="1"/>
  <c r="H10363" i="1" s="1"/>
  <c r="F10347" i="1"/>
  <c r="G10347" i="1" s="1"/>
  <c r="H10347" i="1" s="1"/>
  <c r="F10299" i="1"/>
  <c r="G10299" i="1" s="1"/>
  <c r="H10299" i="1" s="1"/>
  <c r="F10235" i="1"/>
  <c r="G10235" i="1" s="1"/>
  <c r="H10235" i="1" s="1"/>
  <c r="F10147" i="1"/>
  <c r="G10147" i="1" s="1"/>
  <c r="H10147" i="1" s="1"/>
  <c r="F10107" i="1"/>
  <c r="G10107" i="1" s="1"/>
  <c r="H10107" i="1" s="1"/>
  <c r="F9947" i="1"/>
  <c r="G9947" i="1" s="1"/>
  <c r="H9947" i="1" s="1"/>
  <c r="F9915" i="1"/>
  <c r="G9915" i="1" s="1"/>
  <c r="H9915" i="1" s="1"/>
  <c r="F9851" i="1"/>
  <c r="G9851" i="1" s="1"/>
  <c r="H9851" i="1" s="1"/>
  <c r="F9747" i="1"/>
  <c r="G9747" i="1" s="1"/>
  <c r="H9747" i="1" s="1"/>
  <c r="F9723" i="1"/>
  <c r="G9723" i="1" s="1"/>
  <c r="H9723" i="1" s="1"/>
  <c r="F9659" i="1"/>
  <c r="G9659" i="1" s="1"/>
  <c r="H9659" i="1" s="1"/>
  <c r="F9547" i="1"/>
  <c r="G9547" i="1" s="1"/>
  <c r="H9547" i="1" s="1"/>
  <c r="F9531" i="1"/>
  <c r="G9531" i="1" s="1"/>
  <c r="H9531" i="1" s="1"/>
  <c r="F9467" i="1"/>
  <c r="G9467" i="1" s="1"/>
  <c r="H9467" i="1" s="1"/>
  <c r="F9347" i="1"/>
  <c r="G9347" i="1" s="1"/>
  <c r="H9347" i="1" s="1"/>
  <c r="F9339" i="1"/>
  <c r="G9339" i="1" s="1"/>
  <c r="H9339" i="1" s="1"/>
  <c r="F9275" i="1"/>
  <c r="G9275" i="1" s="1"/>
  <c r="H9275" i="1" s="1"/>
  <c r="F11929" i="1"/>
  <c r="G11929" i="1" s="1"/>
  <c r="H11929" i="1" s="1"/>
  <c r="F11897" i="1"/>
  <c r="G11897" i="1" s="1"/>
  <c r="H11897" i="1" s="1"/>
  <c r="F11769" i="1"/>
  <c r="G11769" i="1" s="1"/>
  <c r="H11769" i="1" s="1"/>
  <c r="F11697" i="1"/>
  <c r="G11697" i="1" s="1"/>
  <c r="H11697" i="1" s="1"/>
  <c r="F11497" i="1"/>
  <c r="G11497" i="1" s="1"/>
  <c r="H11497" i="1" s="1"/>
  <c r="F11457" i="1"/>
  <c r="G11457" i="1" s="1"/>
  <c r="H11457" i="1" s="1"/>
  <c r="F11313" i="1"/>
  <c r="G11313" i="1" s="1"/>
  <c r="H11313" i="1" s="1"/>
  <c r="F11297" i="1"/>
  <c r="G11297" i="1" s="1"/>
  <c r="H11297" i="1" s="1"/>
  <c r="F11097" i="1"/>
  <c r="G11097" i="1" s="1"/>
  <c r="H11097" i="1" s="1"/>
  <c r="F10905" i="1"/>
  <c r="G10905" i="1" s="1"/>
  <c r="H10905" i="1" s="1"/>
  <c r="F10897" i="1"/>
  <c r="G10897" i="1" s="1"/>
  <c r="H10897" i="1" s="1"/>
  <c r="F10745" i="1"/>
  <c r="G10745" i="1" s="1"/>
  <c r="H10745" i="1" s="1"/>
  <c r="F10697" i="1"/>
  <c r="G10697" i="1" s="1"/>
  <c r="H10697" i="1" s="1"/>
  <c r="F10609" i="1"/>
  <c r="G10609" i="1" s="1"/>
  <c r="H10609" i="1" s="1"/>
  <c r="F10497" i="1"/>
  <c r="G10497" i="1" s="1"/>
  <c r="H10497" i="1" s="1"/>
  <c r="F10481" i="1"/>
  <c r="G10481" i="1" s="1"/>
  <c r="H10481" i="1" s="1"/>
  <c r="F10297" i="1"/>
  <c r="G10297" i="1" s="1"/>
  <c r="H10297" i="1" s="1"/>
  <c r="F10097" i="1"/>
  <c r="G10097" i="1" s="1"/>
  <c r="H10097" i="1" s="1"/>
  <c r="F10033" i="1"/>
  <c r="G10033" i="1" s="1"/>
  <c r="H10033" i="1" s="1"/>
  <c r="F9897" i="1"/>
  <c r="G9897" i="1" s="1"/>
  <c r="H9897" i="1" s="1"/>
  <c r="F9841" i="1"/>
  <c r="G9841" i="1" s="1"/>
  <c r="H9841" i="1" s="1"/>
  <c r="F9753" i="1"/>
  <c r="G9753" i="1" s="1"/>
  <c r="H9753" i="1" s="1"/>
  <c r="F9697" i="1"/>
  <c r="G9697" i="1" s="1"/>
  <c r="H9697" i="1" s="1"/>
  <c r="F9689" i="1"/>
  <c r="G9689" i="1" s="1"/>
  <c r="H9689" i="1" s="1"/>
  <c r="F9561" i="1"/>
  <c r="G9561" i="1" s="1"/>
  <c r="H9561" i="1" s="1"/>
  <c r="F9497" i="1"/>
  <c r="G9497" i="1" s="1"/>
  <c r="H9497" i="1" s="1"/>
  <c r="F9433" i="1"/>
  <c r="G9433" i="1" s="1"/>
  <c r="H9433" i="1" s="1"/>
  <c r="F9369" i="1"/>
  <c r="G9369" i="1" s="1"/>
  <c r="H9369" i="1" s="1"/>
  <c r="F9297" i="1"/>
  <c r="G9297" i="1" s="1"/>
  <c r="H9297" i="1" s="1"/>
  <c r="F11872" i="1"/>
  <c r="G11872" i="1" s="1"/>
  <c r="H11872" i="1" s="1"/>
  <c r="F11856" i="1"/>
  <c r="G11856" i="1" s="1"/>
  <c r="H11856" i="1" s="1"/>
  <c r="F11792" i="1"/>
  <c r="G11792" i="1" s="1"/>
  <c r="H11792" i="1" s="1"/>
  <c r="F11672" i="1"/>
  <c r="G11672" i="1" s="1"/>
  <c r="H11672" i="1" s="1"/>
  <c r="F11472" i="1"/>
  <c r="G11472" i="1" s="1"/>
  <c r="H11472" i="1" s="1"/>
  <c r="F11408" i="1"/>
  <c r="G11408" i="1" s="1"/>
  <c r="H11408" i="1" s="1"/>
  <c r="F11344" i="1"/>
  <c r="G11344" i="1" s="1"/>
  <c r="H11344" i="1" s="1"/>
  <c r="F11272" i="1"/>
  <c r="G11272" i="1" s="1"/>
  <c r="H11272" i="1" s="1"/>
  <c r="F11072" i="1"/>
  <c r="G11072" i="1" s="1"/>
  <c r="H11072" i="1" s="1"/>
  <c r="F10872" i="1"/>
  <c r="G10872" i="1" s="1"/>
  <c r="H10872" i="1" s="1"/>
  <c r="F10832" i="1"/>
  <c r="G10832" i="1" s="1"/>
  <c r="H10832" i="1" s="1"/>
  <c r="F10672" i="1"/>
  <c r="G10672" i="1" s="1"/>
  <c r="H10672" i="1" s="1"/>
  <c r="F10640" i="1"/>
  <c r="G10640" i="1" s="1"/>
  <c r="H10640" i="1" s="1"/>
  <c r="F10576" i="1"/>
  <c r="G10576" i="1" s="1"/>
  <c r="H10576" i="1" s="1"/>
  <c r="F10472" i="1"/>
  <c r="G10472" i="1" s="1"/>
  <c r="H10472" i="1" s="1"/>
  <c r="F10272" i="1"/>
  <c r="G10272" i="1" s="1"/>
  <c r="H10272" i="1" s="1"/>
  <c r="F10256" i="1"/>
  <c r="G10256" i="1" s="1"/>
  <c r="H10256" i="1" s="1"/>
  <c r="F10192" i="1"/>
  <c r="G10192" i="1" s="1"/>
  <c r="H10192" i="1" s="1"/>
  <c r="F10072" i="1"/>
  <c r="G10072" i="1" s="1"/>
  <c r="H10072" i="1" s="1"/>
  <c r="F10064" i="1"/>
  <c r="G10064" i="1" s="1"/>
  <c r="H10064" i="1" s="1"/>
  <c r="F9872" i="1"/>
  <c r="G9872" i="1" s="1"/>
  <c r="H9872" i="1" s="1"/>
  <c r="F9792" i="1"/>
  <c r="G9792" i="1" s="1"/>
  <c r="H9792" i="1" s="1"/>
  <c r="F9728" i="1"/>
  <c r="G9728" i="1" s="1"/>
  <c r="H9728" i="1" s="1"/>
  <c r="F9672" i="1"/>
  <c r="G9672" i="1" s="1"/>
  <c r="H9672" i="1" s="1"/>
  <c r="F9664" i="1"/>
  <c r="G9664" i="1" s="1"/>
  <c r="H9664" i="1" s="1"/>
  <c r="F9600" i="1"/>
  <c r="G9600" i="1" s="1"/>
  <c r="H9600" i="1" s="1"/>
  <c r="F9472" i="1"/>
  <c r="G9472" i="1" s="1"/>
  <c r="H9472" i="1" s="1"/>
  <c r="F9408" i="1"/>
  <c r="G9408" i="1" s="1"/>
  <c r="H9408" i="1" s="1"/>
  <c r="F9113" i="1"/>
  <c r="G9113" i="1" s="1"/>
  <c r="H9113" i="1" s="1"/>
  <c r="F9097" i="1"/>
  <c r="G9097" i="1" s="1"/>
  <c r="H9097" i="1" s="1"/>
  <c r="F9049" i="1"/>
  <c r="G9049" i="1" s="1"/>
  <c r="H9049" i="1" s="1"/>
  <c r="F8985" i="1"/>
  <c r="G8985" i="1" s="1"/>
  <c r="H8985" i="1" s="1"/>
  <c r="F8785" i="1"/>
  <c r="G8785" i="1" s="1"/>
  <c r="H8785" i="1" s="1"/>
  <c r="F6801" i="1"/>
  <c r="G6801" i="1" s="1"/>
  <c r="H6801" i="1" s="1"/>
  <c r="F4929" i="1"/>
  <c r="G4929" i="1" s="1"/>
  <c r="H4929" i="1" s="1"/>
  <c r="F4865" i="1"/>
  <c r="G4865" i="1" s="1"/>
  <c r="H4865" i="1" s="1"/>
  <c r="F4737" i="1"/>
  <c r="G4737" i="1" s="1"/>
  <c r="H4737" i="1" s="1"/>
  <c r="F4673" i="1"/>
  <c r="G4673" i="1" s="1"/>
  <c r="H4673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9" i="1"/>
  <c r="G4169" i="1" s="1"/>
  <c r="H4169" i="1" s="1"/>
  <c r="F4161" i="1"/>
  <c r="G4161" i="1" s="1"/>
  <c r="H4161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53" i="1"/>
  <c r="G3953" i="1" s="1"/>
  <c r="H3953" i="1" s="1"/>
  <c r="F3945" i="1"/>
  <c r="G3945" i="1" s="1"/>
  <c r="H3945" i="1" s="1"/>
  <c r="F3937" i="1"/>
  <c r="G3937" i="1" s="1"/>
  <c r="H3937" i="1" s="1"/>
  <c r="F3929" i="1"/>
  <c r="G3929" i="1" s="1"/>
  <c r="H3929" i="1" s="1"/>
  <c r="F8440" i="1"/>
  <c r="G8440" i="1" s="1"/>
  <c r="H8440" i="1" s="1"/>
  <c r="F8248" i="1"/>
  <c r="G8248" i="1" s="1"/>
  <c r="H8248" i="1" s="1"/>
  <c r="F7832" i="1"/>
  <c r="G7832" i="1" s="1"/>
  <c r="H7832" i="1" s="1"/>
  <c r="F6632" i="1"/>
  <c r="G6632" i="1" s="1"/>
  <c r="H6632" i="1" s="1"/>
  <c r="F9335" i="1"/>
  <c r="G9335" i="1" s="1"/>
  <c r="H9335" i="1" s="1"/>
  <c r="F9207" i="1"/>
  <c r="G9207" i="1" s="1"/>
  <c r="H9207" i="1" s="1"/>
  <c r="F9079" i="1"/>
  <c r="G9079" i="1" s="1"/>
  <c r="H9079" i="1" s="1"/>
  <c r="F9047" i="1"/>
  <c r="G9047" i="1" s="1"/>
  <c r="H9047" i="1" s="1"/>
  <c r="F9015" i="1"/>
  <c r="G9015" i="1" s="1"/>
  <c r="H9015" i="1" s="1"/>
  <c r="F8951" i="1"/>
  <c r="G8951" i="1" s="1"/>
  <c r="H8951" i="1" s="1"/>
  <c r="F8847" i="1"/>
  <c r="G8847" i="1" s="1"/>
  <c r="H8847" i="1" s="1"/>
  <c r="F8823" i="1"/>
  <c r="G8823" i="1" s="1"/>
  <c r="H8823" i="1" s="1"/>
  <c r="F8647" i="1"/>
  <c r="G8647" i="1" s="1"/>
  <c r="H8647" i="1" s="1"/>
  <c r="F8623" i="1"/>
  <c r="G8623" i="1" s="1"/>
  <c r="H8623" i="1" s="1"/>
  <c r="F8559" i="1"/>
  <c r="G8559" i="1" s="1"/>
  <c r="H8559" i="1" s="1"/>
  <c r="F8447" i="1"/>
  <c r="G8447" i="1" s="1"/>
  <c r="H8447" i="1" s="1"/>
  <c r="F8431" i="1"/>
  <c r="G8431" i="1" s="1"/>
  <c r="H8431" i="1" s="1"/>
  <c r="F8295" i="1"/>
  <c r="G8295" i="1" s="1"/>
  <c r="H8295" i="1" s="1"/>
  <c r="F8247" i="1"/>
  <c r="G8247" i="1" s="1"/>
  <c r="H8247" i="1" s="1"/>
  <c r="F8167" i="1"/>
  <c r="G8167" i="1" s="1"/>
  <c r="H8167" i="1" s="1"/>
  <c r="F8039" i="1"/>
  <c r="G8039" i="1" s="1"/>
  <c r="H8039" i="1" s="1"/>
  <c r="F7975" i="1"/>
  <c r="G7975" i="1" s="1"/>
  <c r="H7975" i="1" s="1"/>
  <c r="F7959" i="1"/>
  <c r="G7959" i="1" s="1"/>
  <c r="H7959" i="1" s="1"/>
  <c r="F7839" i="1"/>
  <c r="G7839" i="1" s="1"/>
  <c r="H7839" i="1" s="1"/>
  <c r="F7775" i="1"/>
  <c r="G7775" i="1" s="1"/>
  <c r="H7775" i="1" s="1"/>
  <c r="F7711" i="1"/>
  <c r="G7711" i="1" s="1"/>
  <c r="H7711" i="1" s="1"/>
  <c r="F7639" i="1"/>
  <c r="G7639" i="1" s="1"/>
  <c r="H7639" i="1" s="1"/>
  <c r="F7447" i="1"/>
  <c r="G7447" i="1" s="1"/>
  <c r="H7447" i="1" s="1"/>
  <c r="F7311" i="1"/>
  <c r="G7311" i="1" s="1"/>
  <c r="H7311" i="1" s="1"/>
  <c r="F7247" i="1"/>
  <c r="G7247" i="1" s="1"/>
  <c r="H7247" i="1" s="1"/>
  <c r="F7183" i="1"/>
  <c r="G7183" i="1" s="1"/>
  <c r="H7183" i="1" s="1"/>
  <c r="F7119" i="1"/>
  <c r="G7119" i="1" s="1"/>
  <c r="H7119" i="1" s="1"/>
  <c r="F6991" i="1"/>
  <c r="G6991" i="1" s="1"/>
  <c r="H6991" i="1" s="1"/>
  <c r="F6927" i="1"/>
  <c r="G6927" i="1" s="1"/>
  <c r="H6927" i="1" s="1"/>
  <c r="F6799" i="1"/>
  <c r="G6799" i="1" s="1"/>
  <c r="H6799" i="1" s="1"/>
  <c r="F6735" i="1"/>
  <c r="G6735" i="1" s="1"/>
  <c r="H6735" i="1" s="1"/>
  <c r="F6671" i="1"/>
  <c r="G6671" i="1" s="1"/>
  <c r="H6671" i="1" s="1"/>
  <c r="F6607" i="1"/>
  <c r="G6607" i="1" s="1"/>
  <c r="H6607" i="1" s="1"/>
  <c r="F6479" i="1"/>
  <c r="G6479" i="1" s="1"/>
  <c r="H6479" i="1" s="1"/>
  <c r="F6415" i="1"/>
  <c r="G6415" i="1" s="1"/>
  <c r="H6415" i="1" s="1"/>
  <c r="F6287" i="1"/>
  <c r="G6287" i="1" s="1"/>
  <c r="H6287" i="1" s="1"/>
  <c r="F6223" i="1"/>
  <c r="G6223" i="1" s="1"/>
  <c r="H6223" i="1" s="1"/>
  <c r="F6159" i="1"/>
  <c r="G6159" i="1" s="1"/>
  <c r="H6159" i="1" s="1"/>
  <c r="F6095" i="1"/>
  <c r="G6095" i="1" s="1"/>
  <c r="H6095" i="1" s="1"/>
  <c r="F5967" i="1"/>
  <c r="G5967" i="1" s="1"/>
  <c r="H5967" i="1" s="1"/>
  <c r="F5903" i="1"/>
  <c r="G5903" i="1" s="1"/>
  <c r="H5903" i="1" s="1"/>
  <c r="F5775" i="1"/>
  <c r="G5775" i="1" s="1"/>
  <c r="H5775" i="1" s="1"/>
  <c r="F5711" i="1"/>
  <c r="G5711" i="1" s="1"/>
  <c r="H5711" i="1" s="1"/>
  <c r="F5663" i="1"/>
  <c r="G5663" i="1" s="1"/>
  <c r="H5663" i="1" s="1"/>
  <c r="F5647" i="1"/>
  <c r="G5647" i="1" s="1"/>
  <c r="H5647" i="1" s="1"/>
  <c r="F5583" i="1"/>
  <c r="G5583" i="1" s="1"/>
  <c r="H5583" i="1" s="1"/>
  <c r="F5535" i="1"/>
  <c r="G5535" i="1" s="1"/>
  <c r="H5535" i="1" s="1"/>
  <c r="F5471" i="1"/>
  <c r="G5471" i="1" s="1"/>
  <c r="H5471" i="1" s="1"/>
  <c r="F5455" i="1"/>
  <c r="G5455" i="1" s="1"/>
  <c r="H5455" i="1" s="1"/>
  <c r="F5407" i="1"/>
  <c r="G5407" i="1" s="1"/>
  <c r="H5407" i="1" s="1"/>
  <c r="F5391" i="1"/>
  <c r="G5391" i="1" s="1"/>
  <c r="H5391" i="1" s="1"/>
  <c r="F5327" i="1"/>
  <c r="G5327" i="1" s="1"/>
  <c r="H5327" i="1" s="1"/>
  <c r="F5215" i="1"/>
  <c r="G5215" i="1" s="1"/>
  <c r="H5215" i="1" s="1"/>
  <c r="F5199" i="1"/>
  <c r="G5199" i="1" s="1"/>
  <c r="H5199" i="1" s="1"/>
  <c r="F5151" i="1"/>
  <c r="G5151" i="1" s="1"/>
  <c r="H5151" i="1" s="1"/>
  <c r="F5135" i="1"/>
  <c r="G5135" i="1" s="1"/>
  <c r="H5135" i="1" s="1"/>
  <c r="F5071" i="1"/>
  <c r="G5071" i="1" s="1"/>
  <c r="H5071" i="1" s="1"/>
  <c r="F5023" i="1"/>
  <c r="G5023" i="1" s="1"/>
  <c r="H5023" i="1" s="1"/>
  <c r="F4959" i="1"/>
  <c r="G4959" i="1" s="1"/>
  <c r="H4959" i="1" s="1"/>
  <c r="F4943" i="1"/>
  <c r="G4943" i="1" s="1"/>
  <c r="H4943" i="1" s="1"/>
  <c r="F4879" i="1"/>
  <c r="G4879" i="1" s="1"/>
  <c r="H4879" i="1" s="1"/>
  <c r="F4815" i="1"/>
  <c r="G4815" i="1" s="1"/>
  <c r="H4815" i="1" s="1"/>
  <c r="F4767" i="1"/>
  <c r="G4767" i="1" s="1"/>
  <c r="H4767" i="1" s="1"/>
  <c r="F4703" i="1"/>
  <c r="G4703" i="1" s="1"/>
  <c r="H4703" i="1" s="1"/>
  <c r="F4687" i="1"/>
  <c r="G4687" i="1" s="1"/>
  <c r="H4687" i="1" s="1"/>
  <c r="F4639" i="1"/>
  <c r="G4639" i="1" s="1"/>
  <c r="H4639" i="1" s="1"/>
  <c r="F4623" i="1"/>
  <c r="G4623" i="1" s="1"/>
  <c r="H4623" i="1" s="1"/>
  <c r="F4559" i="1"/>
  <c r="G4559" i="1" s="1"/>
  <c r="H4559" i="1" s="1"/>
  <c r="F4511" i="1"/>
  <c r="G4511" i="1" s="1"/>
  <c r="H4511" i="1" s="1"/>
  <c r="F4447" i="1"/>
  <c r="G4447" i="1" s="1"/>
  <c r="H4447" i="1" s="1"/>
  <c r="F4431" i="1"/>
  <c r="G4431" i="1" s="1"/>
  <c r="H4431" i="1" s="1"/>
  <c r="F4383" i="1"/>
  <c r="G4383" i="1" s="1"/>
  <c r="H4383" i="1" s="1"/>
  <c r="F4367" i="1"/>
  <c r="G4367" i="1" s="1"/>
  <c r="H4367" i="1" s="1"/>
  <c r="F4303" i="1"/>
  <c r="G4303" i="1" s="1"/>
  <c r="H4303" i="1" s="1"/>
  <c r="F4175" i="1"/>
  <c r="G4175" i="1" s="1"/>
  <c r="H4175" i="1" s="1"/>
  <c r="F4127" i="1"/>
  <c r="G4127" i="1" s="1"/>
  <c r="H4127" i="1" s="1"/>
  <c r="F4111" i="1"/>
  <c r="G4111" i="1" s="1"/>
  <c r="H4111" i="1" s="1"/>
  <c r="F6758" i="1"/>
  <c r="G6758" i="1" s="1"/>
  <c r="H6758" i="1" s="1"/>
  <c r="F6742" i="1"/>
  <c r="G6742" i="1" s="1"/>
  <c r="H6742" i="1" s="1"/>
  <c r="F6734" i="1"/>
  <c r="G6734" i="1" s="1"/>
  <c r="H6734" i="1" s="1"/>
  <c r="F6718" i="1"/>
  <c r="G6718" i="1" s="1"/>
  <c r="H6718" i="1" s="1"/>
  <c r="F6326" i="1"/>
  <c r="G6326" i="1" s="1"/>
  <c r="H6326" i="1" s="1"/>
  <c r="F6318" i="1"/>
  <c r="G6318" i="1" s="1"/>
  <c r="H6318" i="1" s="1"/>
  <c r="F6310" i="1"/>
  <c r="G6310" i="1" s="1"/>
  <c r="H6310" i="1" s="1"/>
  <c r="F6302" i="1"/>
  <c r="G6302" i="1" s="1"/>
  <c r="H6302" i="1" s="1"/>
  <c r="F6294" i="1"/>
  <c r="G6294" i="1" s="1"/>
  <c r="H6294" i="1" s="1"/>
  <c r="F6286" i="1"/>
  <c r="G6286" i="1" s="1"/>
  <c r="H6286" i="1" s="1"/>
  <c r="F6262" i="1"/>
  <c r="G6262" i="1" s="1"/>
  <c r="H6262" i="1" s="1"/>
  <c r="F6254" i="1"/>
  <c r="G6254" i="1" s="1"/>
  <c r="H6254" i="1" s="1"/>
  <c r="F6246" i="1"/>
  <c r="G6246" i="1" s="1"/>
  <c r="H6246" i="1" s="1"/>
  <c r="F6238" i="1"/>
  <c r="G6238" i="1" s="1"/>
  <c r="H6238" i="1" s="1"/>
  <c r="F6230" i="1"/>
  <c r="G6230" i="1" s="1"/>
  <c r="H6230" i="1" s="1"/>
  <c r="F6222" i="1"/>
  <c r="G6222" i="1" s="1"/>
  <c r="H6222" i="1" s="1"/>
  <c r="F6214" i="1"/>
  <c r="G6214" i="1" s="1"/>
  <c r="H6214" i="1" s="1"/>
  <c r="F6198" i="1"/>
  <c r="G6198" i="1" s="1"/>
  <c r="H6198" i="1" s="1"/>
  <c r="F6190" i="1"/>
  <c r="G6190" i="1" s="1"/>
  <c r="H6190" i="1" s="1"/>
  <c r="F5646" i="1"/>
  <c r="G5646" i="1" s="1"/>
  <c r="H5646" i="1" s="1"/>
  <c r="F5638" i="1"/>
  <c r="G5638" i="1" s="1"/>
  <c r="H5638" i="1" s="1"/>
  <c r="F5630" i="1"/>
  <c r="G5630" i="1" s="1"/>
  <c r="H5630" i="1" s="1"/>
  <c r="F5622" i="1"/>
  <c r="G5622" i="1" s="1"/>
  <c r="H5622" i="1" s="1"/>
  <c r="F5614" i="1"/>
  <c r="G5614" i="1" s="1"/>
  <c r="H5614" i="1" s="1"/>
  <c r="F5606" i="1"/>
  <c r="G5606" i="1" s="1"/>
  <c r="H5606" i="1" s="1"/>
  <c r="F5598" i="1"/>
  <c r="G5598" i="1" s="1"/>
  <c r="H5598" i="1" s="1"/>
  <c r="F5590" i="1"/>
  <c r="G5590" i="1" s="1"/>
  <c r="H5590" i="1" s="1"/>
  <c r="F5582" i="1"/>
  <c r="G5582" i="1" s="1"/>
  <c r="H5582" i="1" s="1"/>
  <c r="F5574" i="1"/>
  <c r="G5574" i="1" s="1"/>
  <c r="H5574" i="1" s="1"/>
  <c r="F5566" i="1"/>
  <c r="G5566" i="1" s="1"/>
  <c r="H5566" i="1" s="1"/>
  <c r="F5558" i="1"/>
  <c r="G5558" i="1" s="1"/>
  <c r="H5558" i="1" s="1"/>
  <c r="F5550" i="1"/>
  <c r="G5550" i="1" s="1"/>
  <c r="H5550" i="1" s="1"/>
  <c r="F5542" i="1"/>
  <c r="G5542" i="1" s="1"/>
  <c r="H5542" i="1" s="1"/>
  <c r="F5534" i="1"/>
  <c r="G5534" i="1" s="1"/>
  <c r="H5534" i="1" s="1"/>
  <c r="F5526" i="1"/>
  <c r="G5526" i="1" s="1"/>
  <c r="H5526" i="1" s="1"/>
  <c r="F5518" i="1"/>
  <c r="G5518" i="1" s="1"/>
  <c r="H5518" i="1" s="1"/>
  <c r="F5510" i="1"/>
  <c r="G5510" i="1" s="1"/>
  <c r="H5510" i="1" s="1"/>
  <c r="F5502" i="1"/>
  <c r="G5502" i="1" s="1"/>
  <c r="H5502" i="1" s="1"/>
  <c r="F5494" i="1"/>
  <c r="G5494" i="1" s="1"/>
  <c r="H5494" i="1" s="1"/>
  <c r="F5486" i="1"/>
  <c r="G5486" i="1" s="1"/>
  <c r="H5486" i="1" s="1"/>
  <c r="F5478" i="1"/>
  <c r="G5478" i="1" s="1"/>
  <c r="H5478" i="1" s="1"/>
  <c r="F5470" i="1"/>
  <c r="G5470" i="1" s="1"/>
  <c r="H5470" i="1" s="1"/>
  <c r="F5462" i="1"/>
  <c r="G5462" i="1" s="1"/>
  <c r="H5462" i="1" s="1"/>
  <c r="F5454" i="1"/>
  <c r="G5454" i="1" s="1"/>
  <c r="H5454" i="1" s="1"/>
  <c r="F5446" i="1"/>
  <c r="G5446" i="1" s="1"/>
  <c r="H5446" i="1" s="1"/>
  <c r="F5438" i="1"/>
  <c r="G5438" i="1" s="1"/>
  <c r="H5438" i="1" s="1"/>
  <c r="F5430" i="1"/>
  <c r="G5430" i="1" s="1"/>
  <c r="H5430" i="1" s="1"/>
  <c r="F5422" i="1"/>
  <c r="G5422" i="1" s="1"/>
  <c r="H5422" i="1" s="1"/>
  <c r="F5414" i="1"/>
  <c r="G5414" i="1" s="1"/>
  <c r="H5414" i="1" s="1"/>
  <c r="F5406" i="1"/>
  <c r="G5406" i="1" s="1"/>
  <c r="H5406" i="1" s="1"/>
  <c r="F5398" i="1"/>
  <c r="G5398" i="1" s="1"/>
  <c r="H5398" i="1" s="1"/>
  <c r="F5390" i="1"/>
  <c r="G5390" i="1" s="1"/>
  <c r="H5390" i="1" s="1"/>
  <c r="F5382" i="1"/>
  <c r="G5382" i="1" s="1"/>
  <c r="H5382" i="1" s="1"/>
  <c r="F5374" i="1"/>
  <c r="G5374" i="1" s="1"/>
  <c r="H5374" i="1" s="1"/>
  <c r="F5366" i="1"/>
  <c r="G5366" i="1" s="1"/>
  <c r="H5366" i="1" s="1"/>
  <c r="F5358" i="1"/>
  <c r="G5358" i="1" s="1"/>
  <c r="H5358" i="1" s="1"/>
  <c r="F5350" i="1"/>
  <c r="G5350" i="1" s="1"/>
  <c r="H5350" i="1" s="1"/>
  <c r="F5342" i="1"/>
  <c r="G5342" i="1" s="1"/>
  <c r="H5342" i="1" s="1"/>
  <c r="F5334" i="1"/>
  <c r="G5334" i="1" s="1"/>
  <c r="H5334" i="1" s="1"/>
  <c r="F5326" i="1"/>
  <c r="G5326" i="1" s="1"/>
  <c r="H5326" i="1" s="1"/>
  <c r="F5318" i="1"/>
  <c r="G5318" i="1" s="1"/>
  <c r="H5318" i="1" s="1"/>
  <c r="F5310" i="1"/>
  <c r="G5310" i="1" s="1"/>
  <c r="H5310" i="1" s="1"/>
  <c r="F5302" i="1"/>
  <c r="G5302" i="1" s="1"/>
  <c r="H5302" i="1" s="1"/>
  <c r="F5294" i="1"/>
  <c r="G5294" i="1" s="1"/>
  <c r="H5294" i="1" s="1"/>
  <c r="F5286" i="1"/>
  <c r="G5286" i="1" s="1"/>
  <c r="H5286" i="1" s="1"/>
  <c r="F5278" i="1"/>
  <c r="G5278" i="1" s="1"/>
  <c r="H5278" i="1" s="1"/>
  <c r="F5270" i="1"/>
  <c r="G5270" i="1" s="1"/>
  <c r="H5270" i="1" s="1"/>
  <c r="F5262" i="1"/>
  <c r="G5262" i="1" s="1"/>
  <c r="H5262" i="1" s="1"/>
  <c r="F5254" i="1"/>
  <c r="G5254" i="1" s="1"/>
  <c r="H5254" i="1" s="1"/>
  <c r="F5246" i="1"/>
  <c r="G5246" i="1" s="1"/>
  <c r="H5246" i="1" s="1"/>
  <c r="F5238" i="1"/>
  <c r="G5238" i="1" s="1"/>
  <c r="H5238" i="1" s="1"/>
  <c r="F5230" i="1"/>
  <c r="G5230" i="1" s="1"/>
  <c r="H5230" i="1" s="1"/>
  <c r="F5222" i="1"/>
  <c r="G5222" i="1" s="1"/>
  <c r="H5222" i="1" s="1"/>
  <c r="F5214" i="1"/>
  <c r="G5214" i="1" s="1"/>
  <c r="H5214" i="1" s="1"/>
  <c r="F5206" i="1"/>
  <c r="G5206" i="1" s="1"/>
  <c r="H5206" i="1" s="1"/>
  <c r="F5198" i="1"/>
  <c r="G5198" i="1" s="1"/>
  <c r="H5198" i="1" s="1"/>
  <c r="F5190" i="1"/>
  <c r="G5190" i="1" s="1"/>
  <c r="H5190" i="1" s="1"/>
  <c r="F5182" i="1"/>
  <c r="G5182" i="1" s="1"/>
  <c r="H5182" i="1" s="1"/>
  <c r="F5174" i="1"/>
  <c r="G5174" i="1" s="1"/>
  <c r="H5174" i="1" s="1"/>
  <c r="F5166" i="1"/>
  <c r="G5166" i="1" s="1"/>
  <c r="H5166" i="1" s="1"/>
  <c r="F5158" i="1"/>
  <c r="G5158" i="1" s="1"/>
  <c r="H5158" i="1" s="1"/>
  <c r="F5150" i="1"/>
  <c r="G5150" i="1" s="1"/>
  <c r="H5150" i="1" s="1"/>
  <c r="F5142" i="1"/>
  <c r="G5142" i="1" s="1"/>
  <c r="H5142" i="1" s="1"/>
  <c r="F5134" i="1"/>
  <c r="G5134" i="1" s="1"/>
  <c r="H5134" i="1" s="1"/>
  <c r="F5126" i="1"/>
  <c r="G5126" i="1" s="1"/>
  <c r="H5126" i="1" s="1"/>
  <c r="F5118" i="1"/>
  <c r="G5118" i="1" s="1"/>
  <c r="H5118" i="1" s="1"/>
  <c r="F5110" i="1"/>
  <c r="G5110" i="1" s="1"/>
  <c r="H5110" i="1" s="1"/>
  <c r="F5070" i="1"/>
  <c r="G5070" i="1" s="1"/>
  <c r="H5070" i="1" s="1"/>
  <c r="F4942" i="1"/>
  <c r="G4942" i="1" s="1"/>
  <c r="H4942" i="1" s="1"/>
  <c r="F4446" i="1"/>
  <c r="G4446" i="1" s="1"/>
  <c r="H4446" i="1" s="1"/>
  <c r="F4438" i="1"/>
  <c r="G4438" i="1" s="1"/>
  <c r="H4438" i="1" s="1"/>
  <c r="F3254" i="1"/>
  <c r="G3254" i="1" s="1"/>
  <c r="H3254" i="1" s="1"/>
  <c r="F3246" i="1"/>
  <c r="G3246" i="1" s="1"/>
  <c r="H3246" i="1" s="1"/>
  <c r="F3238" i="1"/>
  <c r="G3238" i="1" s="1"/>
  <c r="H3238" i="1" s="1"/>
  <c r="F3230" i="1"/>
  <c r="G3230" i="1" s="1"/>
  <c r="H3230" i="1" s="1"/>
  <c r="F3222" i="1"/>
  <c r="G3222" i="1" s="1"/>
  <c r="H3222" i="1" s="1"/>
  <c r="F3206" i="1"/>
  <c r="G3206" i="1" s="1"/>
  <c r="H3206" i="1" s="1"/>
  <c r="F3134" i="1"/>
  <c r="G3134" i="1" s="1"/>
  <c r="H3134" i="1" s="1"/>
  <c r="F3126" i="1"/>
  <c r="G3126" i="1" s="1"/>
  <c r="H3126" i="1" s="1"/>
  <c r="F3118" i="1"/>
  <c r="G3118" i="1" s="1"/>
  <c r="H3118" i="1" s="1"/>
  <c r="F3110" i="1"/>
  <c r="G3110" i="1" s="1"/>
  <c r="H3110" i="1" s="1"/>
  <c r="F3102" i="1"/>
  <c r="G3102" i="1" s="1"/>
  <c r="H3102" i="1" s="1"/>
  <c r="F3094" i="1"/>
  <c r="G3094" i="1" s="1"/>
  <c r="H3094" i="1" s="1"/>
  <c r="F3070" i="1"/>
  <c r="G3070" i="1" s="1"/>
  <c r="H3070" i="1" s="1"/>
  <c r="F2542" i="1"/>
  <c r="G2542" i="1" s="1"/>
  <c r="H2542" i="1" s="1"/>
  <c r="F2534" i="1"/>
  <c r="G2534" i="1" s="1"/>
  <c r="H2534" i="1" s="1"/>
  <c r="F750" i="1"/>
  <c r="G750" i="1" s="1"/>
  <c r="H750" i="1" s="1"/>
  <c r="F742" i="1"/>
  <c r="G742" i="1" s="1"/>
  <c r="H742" i="1" s="1"/>
  <c r="F734" i="1"/>
  <c r="G734" i="1" s="1"/>
  <c r="H734" i="1" s="1"/>
  <c r="F726" i="1"/>
  <c r="G726" i="1" s="1"/>
  <c r="H726" i="1" s="1"/>
  <c r="F718" i="1"/>
  <c r="G718" i="1" s="1"/>
  <c r="H718" i="1" s="1"/>
  <c r="F670" i="1"/>
  <c r="G670" i="1" s="1"/>
  <c r="H670" i="1" s="1"/>
  <c r="F8668" i="1"/>
  <c r="G8668" i="1" s="1"/>
  <c r="H8668" i="1" s="1"/>
  <c r="F8540" i="1"/>
  <c r="G8540" i="1" s="1"/>
  <c r="H8540" i="1" s="1"/>
  <c r="F8372" i="1"/>
  <c r="G8372" i="1" s="1"/>
  <c r="H8372" i="1" s="1"/>
  <c r="F8348" i="1"/>
  <c r="G8348" i="1" s="1"/>
  <c r="H8348" i="1" s="1"/>
  <c r="F8284" i="1"/>
  <c r="G8284" i="1" s="1"/>
  <c r="H8284" i="1" s="1"/>
  <c r="F7644" i="1"/>
  <c r="G7644" i="1" s="1"/>
  <c r="H7644" i="1" s="1"/>
  <c r="F6620" i="1"/>
  <c r="G6620" i="1" s="1"/>
  <c r="H6620" i="1" s="1"/>
  <c r="F5844" i="1"/>
  <c r="G5844" i="1" s="1"/>
  <c r="H5844" i="1" s="1"/>
  <c r="F5708" i="1"/>
  <c r="G5708" i="1" s="1"/>
  <c r="H5708" i="1" s="1"/>
  <c r="F5652" i="1"/>
  <c r="G5652" i="1" s="1"/>
  <c r="H5652" i="1" s="1"/>
  <c r="F5644" i="1"/>
  <c r="G5644" i="1" s="1"/>
  <c r="H5644" i="1" s="1"/>
  <c r="F5636" i="1"/>
  <c r="G5636" i="1" s="1"/>
  <c r="H5636" i="1" s="1"/>
  <c r="F5612" i="1"/>
  <c r="G5612" i="1" s="1"/>
  <c r="H5612" i="1" s="1"/>
  <c r="F5604" i="1"/>
  <c r="G5604" i="1" s="1"/>
  <c r="H5604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16" i="1"/>
  <c r="G5116" i="1" s="1"/>
  <c r="H5116" i="1" s="1"/>
  <c r="F5108" i="1"/>
  <c r="G5108" i="1" s="1"/>
  <c r="H5108" i="1" s="1"/>
  <c r="F5060" i="1"/>
  <c r="G5060" i="1" s="1"/>
  <c r="H5060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9211" i="1"/>
  <c r="G9211" i="1" s="1"/>
  <c r="H9211" i="1" s="1"/>
  <c r="F9147" i="1"/>
  <c r="G9147" i="1" s="1"/>
  <c r="H9147" i="1" s="1"/>
  <c r="F9019" i="1"/>
  <c r="G9019" i="1" s="1"/>
  <c r="H9019" i="1" s="1"/>
  <c r="F8947" i="1"/>
  <c r="G8947" i="1" s="1"/>
  <c r="H8947" i="1" s="1"/>
  <c r="F8891" i="1"/>
  <c r="G8891" i="1" s="1"/>
  <c r="H8891" i="1" s="1"/>
  <c r="F8827" i="1"/>
  <c r="G8827" i="1" s="1"/>
  <c r="H8827" i="1" s="1"/>
  <c r="F8763" i="1"/>
  <c r="G8763" i="1" s="1"/>
  <c r="H8763" i="1" s="1"/>
  <c r="F8747" i="1"/>
  <c r="G8747" i="1" s="1"/>
  <c r="H8747" i="1" s="1"/>
  <c r="F8699" i="1"/>
  <c r="G8699" i="1" s="1"/>
  <c r="H8699" i="1" s="1"/>
  <c r="F8547" i="1"/>
  <c r="G8547" i="1" s="1"/>
  <c r="H8547" i="1" s="1"/>
  <c r="F8507" i="1"/>
  <c r="G8507" i="1" s="1"/>
  <c r="H8507" i="1" s="1"/>
  <c r="F8443" i="1"/>
  <c r="G8443" i="1" s="1"/>
  <c r="H8443" i="1" s="1"/>
  <c r="F8379" i="1"/>
  <c r="G8379" i="1" s="1"/>
  <c r="H8379" i="1" s="1"/>
  <c r="F8347" i="1"/>
  <c r="G8347" i="1" s="1"/>
  <c r="H8347" i="1" s="1"/>
  <c r="F8315" i="1"/>
  <c r="G8315" i="1" s="1"/>
  <c r="H8315" i="1" s="1"/>
  <c r="F8147" i="1"/>
  <c r="G8147" i="1" s="1"/>
  <c r="H8147" i="1" s="1"/>
  <c r="F8123" i="1"/>
  <c r="G8123" i="1" s="1"/>
  <c r="H8123" i="1" s="1"/>
  <c r="F8059" i="1"/>
  <c r="G8059" i="1" s="1"/>
  <c r="H8059" i="1" s="1"/>
  <c r="F7995" i="1"/>
  <c r="G7995" i="1" s="1"/>
  <c r="H7995" i="1" s="1"/>
  <c r="F7867" i="1"/>
  <c r="G7867" i="1" s="1"/>
  <c r="H7867" i="1" s="1"/>
  <c r="F7803" i="1"/>
  <c r="G7803" i="1" s="1"/>
  <c r="H7803" i="1" s="1"/>
  <c r="F7675" i="1"/>
  <c r="G7675" i="1" s="1"/>
  <c r="H7675" i="1" s="1"/>
  <c r="F7483" i="1"/>
  <c r="G7483" i="1" s="1"/>
  <c r="H7483" i="1" s="1"/>
  <c r="F7355" i="1"/>
  <c r="G7355" i="1" s="1"/>
  <c r="H7355" i="1" s="1"/>
  <c r="F7291" i="1"/>
  <c r="G7291" i="1" s="1"/>
  <c r="H7291" i="1" s="1"/>
  <c r="F7163" i="1"/>
  <c r="G7163" i="1" s="1"/>
  <c r="H7163" i="1" s="1"/>
  <c r="F7099" i="1"/>
  <c r="G7099" i="1" s="1"/>
  <c r="H7099" i="1" s="1"/>
  <c r="F7035" i="1"/>
  <c r="G7035" i="1" s="1"/>
  <c r="H7035" i="1" s="1"/>
  <c r="F6779" i="1"/>
  <c r="G6779" i="1" s="1"/>
  <c r="H6779" i="1" s="1"/>
  <c r="F6651" i="1"/>
  <c r="G6651" i="1" s="1"/>
  <c r="H6651" i="1" s="1"/>
  <c r="F6587" i="1"/>
  <c r="G6587" i="1" s="1"/>
  <c r="H6587" i="1" s="1"/>
  <c r="F6523" i="1"/>
  <c r="G6523" i="1" s="1"/>
  <c r="H6523" i="1" s="1"/>
  <c r="F6459" i="1"/>
  <c r="G6459" i="1" s="1"/>
  <c r="H6459" i="1" s="1"/>
  <c r="F6331" i="1"/>
  <c r="G6331" i="1" s="1"/>
  <c r="H6331" i="1" s="1"/>
  <c r="F6075" i="1"/>
  <c r="G6075" i="1" s="1"/>
  <c r="H6075" i="1" s="1"/>
  <c r="F6011" i="1"/>
  <c r="G6011" i="1" s="1"/>
  <c r="H6011" i="1" s="1"/>
  <c r="F5947" i="1"/>
  <c r="G5947" i="1" s="1"/>
  <c r="H5947" i="1" s="1"/>
  <c r="F5819" i="1"/>
  <c r="G5819" i="1" s="1"/>
  <c r="H5819" i="1" s="1"/>
  <c r="F5755" i="1"/>
  <c r="G5755" i="1" s="1"/>
  <c r="H5755" i="1" s="1"/>
  <c r="F5627" i="1"/>
  <c r="G5627" i="1" s="1"/>
  <c r="H5627" i="1" s="1"/>
  <c r="F5563" i="1"/>
  <c r="G5563" i="1" s="1"/>
  <c r="H5563" i="1" s="1"/>
  <c r="F5435" i="1"/>
  <c r="G5435" i="1" s="1"/>
  <c r="H5435" i="1" s="1"/>
  <c r="F5307" i="1"/>
  <c r="G5307" i="1" s="1"/>
  <c r="H5307" i="1" s="1"/>
  <c r="F5243" i="1"/>
  <c r="G5243" i="1" s="1"/>
  <c r="H5243" i="1" s="1"/>
  <c r="F5115" i="1"/>
  <c r="G5115" i="1" s="1"/>
  <c r="H5115" i="1" s="1"/>
  <c r="F5051" i="1"/>
  <c r="G5051" i="1" s="1"/>
  <c r="H5051" i="1" s="1"/>
  <c r="F4987" i="1"/>
  <c r="G4987" i="1" s="1"/>
  <c r="H4987" i="1" s="1"/>
  <c r="F4731" i="1"/>
  <c r="G4731" i="1" s="1"/>
  <c r="H4731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482" i="1"/>
  <c r="G3482" i="1" s="1"/>
  <c r="H3482" i="1" s="1"/>
  <c r="F3474" i="1"/>
  <c r="G3474" i="1" s="1"/>
  <c r="H3474" i="1" s="1"/>
  <c r="F3466" i="1"/>
  <c r="G3466" i="1" s="1"/>
  <c r="H346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90" i="1"/>
  <c r="G90" i="1" s="1"/>
  <c r="H90" i="1" s="1"/>
  <c r="F3545" i="1"/>
  <c r="G3545" i="1" s="1"/>
  <c r="H3545" i="1" s="1"/>
  <c r="F3537" i="1"/>
  <c r="G3537" i="1" s="1"/>
  <c r="H3537" i="1" s="1"/>
  <c r="F3529" i="1"/>
  <c r="G3529" i="1" s="1"/>
  <c r="H3529" i="1" s="1"/>
  <c r="F3505" i="1"/>
  <c r="G3505" i="1" s="1"/>
  <c r="H3505" i="1" s="1"/>
  <c r="F3497" i="1"/>
  <c r="G3497" i="1" s="1"/>
  <c r="H3497" i="1" s="1"/>
  <c r="F3441" i="1"/>
  <c r="G3441" i="1" s="1"/>
  <c r="H3441" i="1" s="1"/>
  <c r="F3433" i="1"/>
  <c r="G3433" i="1" s="1"/>
  <c r="H3433" i="1" s="1"/>
  <c r="F3169" i="1"/>
  <c r="G3169" i="1" s="1"/>
  <c r="H3169" i="1" s="1"/>
  <c r="F3161" i="1"/>
  <c r="G3161" i="1" s="1"/>
  <c r="H3161" i="1" s="1"/>
  <c r="F3081" i="1"/>
  <c r="G3081" i="1" s="1"/>
  <c r="H3081" i="1" s="1"/>
  <c r="F3001" i="1"/>
  <c r="G3001" i="1" s="1"/>
  <c r="H300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105" i="1"/>
  <c r="G1105" i="1" s="1"/>
  <c r="H1105" i="1" s="1"/>
  <c r="F1073" i="1"/>
  <c r="G1073" i="1" s="1"/>
  <c r="H1073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37" i="1"/>
  <c r="G737" i="1" s="1"/>
  <c r="H737" i="1" s="1"/>
  <c r="F4047" i="1"/>
  <c r="G4047" i="1" s="1"/>
  <c r="H4047" i="1" s="1"/>
  <c r="F3999" i="1"/>
  <c r="G3999" i="1" s="1"/>
  <c r="H3999" i="1" s="1"/>
  <c r="F3975" i="1"/>
  <c r="G3975" i="1" s="1"/>
  <c r="H3975" i="1" s="1"/>
  <c r="F3951" i="1"/>
  <c r="G3951" i="1" s="1"/>
  <c r="H3951" i="1" s="1"/>
  <c r="F3935" i="1"/>
  <c r="G3935" i="1" s="1"/>
  <c r="H3935" i="1" s="1"/>
  <c r="F3911" i="1"/>
  <c r="G3911" i="1" s="1"/>
  <c r="H3911" i="1" s="1"/>
  <c r="F3895" i="1"/>
  <c r="G3895" i="1" s="1"/>
  <c r="H3895" i="1" s="1"/>
  <c r="F3855" i="1"/>
  <c r="G3855" i="1" s="1"/>
  <c r="H3855" i="1" s="1"/>
  <c r="F3847" i="1"/>
  <c r="G3847" i="1" s="1"/>
  <c r="H3847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7" i="1"/>
  <c r="G7" i="1" s="1"/>
  <c r="H7" i="1" s="1"/>
  <c r="F5164" i="1" l="1"/>
  <c r="G5164" i="1" s="1"/>
  <c r="H5164" i="1" s="1"/>
  <c r="F5620" i="1"/>
  <c r="G5620" i="1" s="1"/>
  <c r="H5620" i="1" s="1"/>
  <c r="F6278" i="1"/>
  <c r="G6278" i="1" s="1"/>
  <c r="H6278" i="1" s="1"/>
  <c r="F11065" i="1"/>
  <c r="G11065" i="1" s="1"/>
  <c r="H11065" i="1" s="1"/>
  <c r="F462" i="1"/>
  <c r="G462" i="1" s="1"/>
  <c r="H462" i="1" s="1"/>
  <c r="F3554" i="1"/>
  <c r="G3554" i="1" s="1"/>
  <c r="H3554" i="1" s="1"/>
  <c r="F3321" i="1"/>
  <c r="G3321" i="1" s="1"/>
  <c r="H3321" i="1" s="1"/>
  <c r="F3385" i="1"/>
  <c r="G3385" i="1" s="1"/>
  <c r="H3385" i="1" s="1"/>
  <c r="F7438" i="1"/>
  <c r="G7438" i="1" s="1"/>
  <c r="H7438" i="1" s="1"/>
  <c r="F7502" i="1"/>
  <c r="G7502" i="1" s="1"/>
  <c r="H7502" i="1" s="1"/>
  <c r="F7702" i="1"/>
  <c r="G7702" i="1" s="1"/>
  <c r="H7702" i="1" s="1"/>
  <c r="F9262" i="1"/>
  <c r="G9262" i="1" s="1"/>
  <c r="H9262" i="1" s="1"/>
  <c r="F3562" i="1"/>
  <c r="G3562" i="1" s="1"/>
  <c r="H3562" i="1" s="1"/>
  <c r="F3690" i="1"/>
  <c r="G3690" i="1" s="1"/>
  <c r="H3690" i="1" s="1"/>
  <c r="F3866" i="1"/>
  <c r="G3866" i="1" s="1"/>
  <c r="H3866" i="1" s="1"/>
  <c r="F3930" i="1"/>
  <c r="G3930" i="1" s="1"/>
  <c r="H3930" i="1" s="1"/>
  <c r="F3994" i="1"/>
  <c r="G3994" i="1" s="1"/>
  <c r="H3994" i="1" s="1"/>
  <c r="F4122" i="1"/>
  <c r="G4122" i="1" s="1"/>
  <c r="H4122" i="1" s="1"/>
  <c r="F4186" i="1"/>
  <c r="G4186" i="1" s="1"/>
  <c r="H4186" i="1" s="1"/>
  <c r="F4250" i="1"/>
  <c r="G4250" i="1" s="1"/>
  <c r="H4250" i="1" s="1"/>
  <c r="F4378" i="1"/>
  <c r="G4378" i="1" s="1"/>
  <c r="H4378" i="1" s="1"/>
  <c r="F4442" i="1"/>
  <c r="G4442" i="1" s="1"/>
  <c r="H4442" i="1" s="1"/>
  <c r="F4506" i="1"/>
  <c r="G4506" i="1" s="1"/>
  <c r="H4506" i="1" s="1"/>
  <c r="F4570" i="1"/>
  <c r="G4570" i="1" s="1"/>
  <c r="H4570" i="1" s="1"/>
  <c r="F4634" i="1"/>
  <c r="G4634" i="1" s="1"/>
  <c r="H4634" i="1" s="1"/>
  <c r="F4698" i="1"/>
  <c r="G4698" i="1" s="1"/>
  <c r="H4698" i="1" s="1"/>
  <c r="F4762" i="1"/>
  <c r="G4762" i="1" s="1"/>
  <c r="H4762" i="1" s="1"/>
  <c r="F4826" i="1"/>
  <c r="G4826" i="1" s="1"/>
  <c r="H4826" i="1" s="1"/>
  <c r="F4890" i="1"/>
  <c r="G4890" i="1" s="1"/>
  <c r="H4890" i="1" s="1"/>
  <c r="F4954" i="1"/>
  <c r="G4954" i="1" s="1"/>
  <c r="H4954" i="1" s="1"/>
  <c r="F5018" i="1"/>
  <c r="G5018" i="1" s="1"/>
  <c r="H5018" i="1" s="1"/>
  <c r="F5082" i="1"/>
  <c r="G5082" i="1" s="1"/>
  <c r="H5082" i="1" s="1"/>
  <c r="F5146" i="1"/>
  <c r="G5146" i="1" s="1"/>
  <c r="H5146" i="1" s="1"/>
  <c r="F5210" i="1"/>
  <c r="G5210" i="1" s="1"/>
  <c r="H5210" i="1" s="1"/>
  <c r="F5274" i="1"/>
  <c r="G5274" i="1" s="1"/>
  <c r="H5274" i="1" s="1"/>
  <c r="F5338" i="1"/>
  <c r="G5338" i="1" s="1"/>
  <c r="H5338" i="1" s="1"/>
  <c r="F5402" i="1"/>
  <c r="G5402" i="1" s="1"/>
  <c r="H5402" i="1" s="1"/>
  <c r="F5466" i="1"/>
  <c r="G5466" i="1" s="1"/>
  <c r="H5466" i="1" s="1"/>
  <c r="F5530" i="1"/>
  <c r="G5530" i="1" s="1"/>
  <c r="H5530" i="1" s="1"/>
  <c r="F5594" i="1"/>
  <c r="G5594" i="1" s="1"/>
  <c r="H5594" i="1" s="1"/>
  <c r="F5658" i="1"/>
  <c r="G5658" i="1" s="1"/>
  <c r="H5658" i="1" s="1"/>
  <c r="F5722" i="1"/>
  <c r="G5722" i="1" s="1"/>
  <c r="H5722" i="1" s="1"/>
  <c r="F5786" i="1"/>
  <c r="G5786" i="1" s="1"/>
  <c r="H5786" i="1" s="1"/>
  <c r="F5850" i="1"/>
  <c r="G5850" i="1" s="1"/>
  <c r="H5850" i="1" s="1"/>
  <c r="F5914" i="1"/>
  <c r="G5914" i="1" s="1"/>
  <c r="H5914" i="1" s="1"/>
  <c r="F5978" i="1"/>
  <c r="G5978" i="1" s="1"/>
  <c r="H5978" i="1" s="1"/>
  <c r="F6042" i="1"/>
  <c r="G6042" i="1" s="1"/>
  <c r="H6042" i="1" s="1"/>
  <c r="F6106" i="1"/>
  <c r="G6106" i="1" s="1"/>
  <c r="H6106" i="1" s="1"/>
  <c r="F6170" i="1"/>
  <c r="G6170" i="1" s="1"/>
  <c r="H6170" i="1" s="1"/>
  <c r="F6234" i="1"/>
  <c r="G6234" i="1" s="1"/>
  <c r="H6234" i="1" s="1"/>
  <c r="F6298" i="1"/>
  <c r="G6298" i="1" s="1"/>
  <c r="H6298" i="1" s="1"/>
  <c r="F6362" i="1"/>
  <c r="G6362" i="1" s="1"/>
  <c r="H6362" i="1" s="1"/>
  <c r="F6426" i="1"/>
  <c r="G6426" i="1" s="1"/>
  <c r="H6426" i="1" s="1"/>
  <c r="F6490" i="1"/>
  <c r="G6490" i="1" s="1"/>
  <c r="H6490" i="1" s="1"/>
  <c r="F6554" i="1"/>
  <c r="G6554" i="1" s="1"/>
  <c r="H6554" i="1" s="1"/>
  <c r="F6618" i="1"/>
  <c r="G6618" i="1" s="1"/>
  <c r="H6618" i="1" s="1"/>
  <c r="F6682" i="1"/>
  <c r="G6682" i="1" s="1"/>
  <c r="H6682" i="1" s="1"/>
  <c r="F6746" i="1"/>
  <c r="G6746" i="1" s="1"/>
  <c r="H6746" i="1" s="1"/>
  <c r="F6810" i="1"/>
  <c r="G6810" i="1" s="1"/>
  <c r="H6810" i="1" s="1"/>
  <c r="F6874" i="1"/>
  <c r="G6874" i="1" s="1"/>
  <c r="H6874" i="1" s="1"/>
  <c r="F6938" i="1"/>
  <c r="G6938" i="1" s="1"/>
  <c r="H6938" i="1" s="1"/>
  <c r="F7002" i="1"/>
  <c r="G7002" i="1" s="1"/>
  <c r="H7002" i="1" s="1"/>
  <c r="F7066" i="1"/>
  <c r="G7066" i="1" s="1"/>
  <c r="H7066" i="1" s="1"/>
  <c r="F7130" i="1"/>
  <c r="G7130" i="1" s="1"/>
  <c r="H7130" i="1" s="1"/>
  <c r="F7194" i="1"/>
  <c r="G7194" i="1" s="1"/>
  <c r="H7194" i="1" s="1"/>
  <c r="F7258" i="1"/>
  <c r="G7258" i="1" s="1"/>
  <c r="H7258" i="1" s="1"/>
  <c r="F7322" i="1"/>
  <c r="G7322" i="1" s="1"/>
  <c r="H7322" i="1" s="1"/>
  <c r="F7386" i="1"/>
  <c r="G7386" i="1" s="1"/>
  <c r="H7386" i="1" s="1"/>
  <c r="F7450" i="1"/>
  <c r="G7450" i="1" s="1"/>
  <c r="H7450" i="1" s="1"/>
  <c r="F7514" i="1"/>
  <c r="G7514" i="1" s="1"/>
  <c r="H7514" i="1" s="1"/>
  <c r="F7578" i="1"/>
  <c r="G7578" i="1" s="1"/>
  <c r="H7578" i="1" s="1"/>
  <c r="F7642" i="1"/>
  <c r="G7642" i="1" s="1"/>
  <c r="H7642" i="1" s="1"/>
  <c r="F7706" i="1"/>
  <c r="G7706" i="1" s="1"/>
  <c r="H7706" i="1" s="1"/>
  <c r="F7770" i="1"/>
  <c r="G7770" i="1" s="1"/>
  <c r="H7770" i="1" s="1"/>
  <c r="F7834" i="1"/>
  <c r="G7834" i="1" s="1"/>
  <c r="H7834" i="1" s="1"/>
  <c r="F7898" i="1"/>
  <c r="G7898" i="1" s="1"/>
  <c r="H7898" i="1" s="1"/>
  <c r="F7962" i="1"/>
  <c r="G7962" i="1" s="1"/>
  <c r="H7962" i="1" s="1"/>
  <c r="F8026" i="1"/>
  <c r="G8026" i="1" s="1"/>
  <c r="H8026" i="1" s="1"/>
  <c r="F8090" i="1"/>
  <c r="G8090" i="1" s="1"/>
  <c r="H8090" i="1" s="1"/>
  <c r="F8154" i="1"/>
  <c r="G8154" i="1" s="1"/>
  <c r="H8154" i="1" s="1"/>
  <c r="F8218" i="1"/>
  <c r="G8218" i="1" s="1"/>
  <c r="H8218" i="1" s="1"/>
  <c r="F8282" i="1"/>
  <c r="G8282" i="1" s="1"/>
  <c r="H8282" i="1" s="1"/>
  <c r="F8346" i="1"/>
  <c r="G8346" i="1" s="1"/>
  <c r="H8346" i="1" s="1"/>
  <c r="F8410" i="1"/>
  <c r="G8410" i="1" s="1"/>
  <c r="H8410" i="1" s="1"/>
  <c r="F8474" i="1"/>
  <c r="G8474" i="1" s="1"/>
  <c r="H8474" i="1" s="1"/>
  <c r="F8538" i="1"/>
  <c r="G8538" i="1" s="1"/>
  <c r="H8538" i="1" s="1"/>
  <c r="F8602" i="1"/>
  <c r="G8602" i="1" s="1"/>
  <c r="H8602" i="1" s="1"/>
  <c r="F8666" i="1"/>
  <c r="G8666" i="1" s="1"/>
  <c r="H8666" i="1" s="1"/>
  <c r="F8730" i="1"/>
  <c r="G8730" i="1" s="1"/>
  <c r="H8730" i="1" s="1"/>
  <c r="F8794" i="1"/>
  <c r="G8794" i="1" s="1"/>
  <c r="H8794" i="1" s="1"/>
  <c r="F8858" i="1"/>
  <c r="G8858" i="1" s="1"/>
  <c r="H8858" i="1" s="1"/>
  <c r="F8986" i="1"/>
  <c r="G8986" i="1" s="1"/>
  <c r="H8986" i="1" s="1"/>
  <c r="F9050" i="1"/>
  <c r="G9050" i="1" s="1"/>
  <c r="H9050" i="1" s="1"/>
  <c r="F9114" i="1"/>
  <c r="G9114" i="1" s="1"/>
  <c r="H9114" i="1" s="1"/>
  <c r="F9178" i="1"/>
  <c r="G9178" i="1" s="1"/>
  <c r="H9178" i="1" s="1"/>
  <c r="F9242" i="1"/>
  <c r="G9242" i="1" s="1"/>
  <c r="H9242" i="1" s="1"/>
  <c r="F9306" i="1"/>
  <c r="G9306" i="1" s="1"/>
  <c r="H9306" i="1" s="1"/>
  <c r="F9370" i="1"/>
  <c r="G9370" i="1" s="1"/>
  <c r="H9370" i="1" s="1"/>
  <c r="F9434" i="1"/>
  <c r="G9434" i="1" s="1"/>
  <c r="H9434" i="1" s="1"/>
  <c r="F9498" i="1"/>
  <c r="G9498" i="1" s="1"/>
  <c r="H9498" i="1" s="1"/>
  <c r="F9562" i="1"/>
  <c r="G9562" i="1" s="1"/>
  <c r="H9562" i="1" s="1"/>
  <c r="F9626" i="1"/>
  <c r="G9626" i="1" s="1"/>
  <c r="H9626" i="1" s="1"/>
  <c r="F9690" i="1"/>
  <c r="G9690" i="1" s="1"/>
  <c r="H9690" i="1" s="1"/>
  <c r="F9754" i="1"/>
  <c r="G9754" i="1" s="1"/>
  <c r="H9754" i="1" s="1"/>
  <c r="F9818" i="1"/>
  <c r="G9818" i="1" s="1"/>
  <c r="H9818" i="1" s="1"/>
  <c r="F9882" i="1"/>
  <c r="G9882" i="1" s="1"/>
  <c r="H9882" i="1" s="1"/>
  <c r="F9946" i="1"/>
  <c r="G9946" i="1" s="1"/>
  <c r="H9946" i="1" s="1"/>
  <c r="F10010" i="1"/>
  <c r="G10010" i="1" s="1"/>
  <c r="H10010" i="1" s="1"/>
  <c r="F10074" i="1"/>
  <c r="G10074" i="1" s="1"/>
  <c r="H10074" i="1" s="1"/>
  <c r="F10138" i="1"/>
  <c r="G10138" i="1" s="1"/>
  <c r="H10138" i="1" s="1"/>
  <c r="F10202" i="1"/>
  <c r="G10202" i="1" s="1"/>
  <c r="H10202" i="1" s="1"/>
  <c r="F10266" i="1"/>
  <c r="G10266" i="1" s="1"/>
  <c r="H10266" i="1" s="1"/>
  <c r="F10330" i="1"/>
  <c r="G10330" i="1" s="1"/>
  <c r="H10330" i="1" s="1"/>
  <c r="F10394" i="1"/>
  <c r="G10394" i="1" s="1"/>
  <c r="H10394" i="1" s="1"/>
  <c r="F10458" i="1"/>
  <c r="G10458" i="1" s="1"/>
  <c r="H10458" i="1" s="1"/>
  <c r="F10586" i="1"/>
  <c r="G10586" i="1" s="1"/>
  <c r="H10586" i="1" s="1"/>
  <c r="F10650" i="1"/>
  <c r="G10650" i="1" s="1"/>
  <c r="H10650" i="1" s="1"/>
  <c r="F10714" i="1"/>
  <c r="G10714" i="1" s="1"/>
  <c r="H10714" i="1" s="1"/>
  <c r="F10778" i="1"/>
  <c r="G10778" i="1" s="1"/>
  <c r="H10778" i="1" s="1"/>
  <c r="F10842" i="1"/>
  <c r="G10842" i="1" s="1"/>
  <c r="H10842" i="1" s="1"/>
  <c r="F10906" i="1"/>
  <c r="G10906" i="1" s="1"/>
  <c r="H10906" i="1" s="1"/>
  <c r="F10970" i="1"/>
  <c r="G10970" i="1" s="1"/>
  <c r="H10970" i="1" s="1"/>
  <c r="F11034" i="1"/>
  <c r="G11034" i="1" s="1"/>
  <c r="H11034" i="1" s="1"/>
  <c r="F11098" i="1"/>
  <c r="G11098" i="1" s="1"/>
  <c r="H11098" i="1" s="1"/>
  <c r="F11162" i="1"/>
  <c r="G11162" i="1" s="1"/>
  <c r="H11162" i="1" s="1"/>
  <c r="F11226" i="1"/>
  <c r="G11226" i="1" s="1"/>
  <c r="H11226" i="1" s="1"/>
  <c r="F11290" i="1"/>
  <c r="G11290" i="1" s="1"/>
  <c r="H11290" i="1" s="1"/>
  <c r="F11354" i="1"/>
  <c r="G11354" i="1" s="1"/>
  <c r="H11354" i="1" s="1"/>
  <c r="F11418" i="1"/>
  <c r="G11418" i="1" s="1"/>
  <c r="H11418" i="1" s="1"/>
  <c r="F11482" i="1"/>
  <c r="G11482" i="1" s="1"/>
  <c r="H11482" i="1" s="1"/>
  <c r="F11546" i="1"/>
  <c r="G11546" i="1" s="1"/>
  <c r="H11546" i="1" s="1"/>
  <c r="F11674" i="1"/>
  <c r="G11674" i="1" s="1"/>
  <c r="H11674" i="1" s="1"/>
  <c r="F11738" i="1"/>
  <c r="G11738" i="1" s="1"/>
  <c r="H11738" i="1" s="1"/>
  <c r="F11930" i="1"/>
  <c r="G11930" i="1" s="1"/>
  <c r="H11930" i="1" s="1"/>
  <c r="F79" i="1"/>
  <c r="G79" i="1" s="1"/>
  <c r="H79" i="1" s="1"/>
  <c r="F143" i="1"/>
  <c r="G143" i="1" s="1"/>
  <c r="H143" i="1" s="1"/>
  <c r="F207" i="1"/>
  <c r="G207" i="1" s="1"/>
  <c r="H207" i="1" s="1"/>
  <c r="F335" i="1"/>
  <c r="G335" i="1" s="1"/>
  <c r="H335" i="1" s="1"/>
  <c r="F399" i="1"/>
  <c r="G399" i="1" s="1"/>
  <c r="H399" i="1" s="1"/>
  <c r="F463" i="1"/>
  <c r="G463" i="1" s="1"/>
  <c r="H463" i="1" s="1"/>
  <c r="F591" i="1"/>
  <c r="G591" i="1" s="1"/>
  <c r="H591" i="1" s="1"/>
  <c r="F655" i="1"/>
  <c r="G655" i="1" s="1"/>
  <c r="H655" i="1" s="1"/>
  <c r="F719" i="1"/>
  <c r="G719" i="1" s="1"/>
  <c r="H719" i="1" s="1"/>
  <c r="F783" i="1"/>
  <c r="G783" i="1" s="1"/>
  <c r="H783" i="1" s="1"/>
  <c r="F847" i="1"/>
  <c r="G847" i="1" s="1"/>
  <c r="H847" i="1" s="1"/>
  <c r="F911" i="1"/>
  <c r="G911" i="1" s="1"/>
  <c r="H911" i="1" s="1"/>
  <c r="F1039" i="1"/>
  <c r="G1039" i="1" s="1"/>
  <c r="H1039" i="1" s="1"/>
  <c r="F1103" i="1"/>
  <c r="G1103" i="1" s="1"/>
  <c r="H1103" i="1" s="1"/>
  <c r="F1167" i="1"/>
  <c r="G1167" i="1" s="1"/>
  <c r="H1167" i="1" s="1"/>
  <c r="F1231" i="1"/>
  <c r="G1231" i="1" s="1"/>
  <c r="H1231" i="1" s="1"/>
  <c r="F1359" i="1"/>
  <c r="G1359" i="1" s="1"/>
  <c r="H1359" i="1" s="1"/>
  <c r="F1423" i="1"/>
  <c r="G1423" i="1" s="1"/>
  <c r="H1423" i="1" s="1"/>
  <c r="F1487" i="1"/>
  <c r="G1487" i="1" s="1"/>
  <c r="H1487" i="1" s="1"/>
  <c r="F1615" i="1"/>
  <c r="G1615" i="1" s="1"/>
  <c r="H1615" i="1" s="1"/>
  <c r="F1679" i="1"/>
  <c r="G1679" i="1" s="1"/>
  <c r="H1679" i="1" s="1"/>
  <c r="F1807" i="1"/>
  <c r="G1807" i="1" s="1"/>
  <c r="H1807" i="1" s="1"/>
  <c r="F1999" i="1"/>
  <c r="G1999" i="1" s="1"/>
  <c r="H1999" i="1" s="1"/>
  <c r="F2063" i="1"/>
  <c r="G2063" i="1" s="1"/>
  <c r="H2063" i="1" s="1"/>
  <c r="F2191" i="1"/>
  <c r="G2191" i="1" s="1"/>
  <c r="H2191" i="1" s="1"/>
  <c r="F2255" i="1"/>
  <c r="G2255" i="1" s="1"/>
  <c r="H2255" i="1" s="1"/>
  <c r="F2319" i="1"/>
  <c r="G2319" i="1" s="1"/>
  <c r="H2319" i="1" s="1"/>
  <c r="F2447" i="1"/>
  <c r="G2447" i="1" s="1"/>
  <c r="H2447" i="1" s="1"/>
  <c r="F2511" i="1"/>
  <c r="G2511" i="1" s="1"/>
  <c r="H2511" i="1" s="1"/>
  <c r="F2639" i="1"/>
  <c r="G2639" i="1" s="1"/>
  <c r="H2639" i="1" s="1"/>
  <c r="F2703" i="1"/>
  <c r="G2703" i="1" s="1"/>
  <c r="H2703" i="1" s="1"/>
  <c r="F2767" i="1"/>
  <c r="G2767" i="1" s="1"/>
  <c r="H2767" i="1" s="1"/>
  <c r="F2831" i="1"/>
  <c r="G2831" i="1" s="1"/>
  <c r="H2831" i="1" s="1"/>
  <c r="F2895" i="1"/>
  <c r="G2895" i="1" s="1"/>
  <c r="H2895" i="1" s="1"/>
  <c r="F2959" i="1"/>
  <c r="G2959" i="1" s="1"/>
  <c r="H2959" i="1" s="1"/>
  <c r="F3087" i="1"/>
  <c r="G3087" i="1" s="1"/>
  <c r="H3087" i="1" s="1"/>
  <c r="F3151" i="1"/>
  <c r="G3151" i="1" s="1"/>
  <c r="H3151" i="1" s="1"/>
  <c r="F3279" i="1"/>
  <c r="G3279" i="1" s="1"/>
  <c r="H3279" i="1" s="1"/>
  <c r="F3343" i="1"/>
  <c r="G3343" i="1" s="1"/>
  <c r="H3343" i="1" s="1"/>
  <c r="F3471" i="1"/>
  <c r="G3471" i="1" s="1"/>
  <c r="H3471" i="1" s="1"/>
  <c r="F3535" i="1"/>
  <c r="G3535" i="1" s="1"/>
  <c r="H3535" i="1" s="1"/>
  <c r="F3663" i="1"/>
  <c r="G3663" i="1" s="1"/>
  <c r="H3663" i="1" s="1"/>
  <c r="F3727" i="1"/>
  <c r="G3727" i="1" s="1"/>
  <c r="H3727" i="1" s="1"/>
  <c r="F5628" i="1"/>
  <c r="G5628" i="1" s="1"/>
  <c r="H5628" i="1" s="1"/>
  <c r="F6726" i="1"/>
  <c r="G6726" i="1" s="1"/>
  <c r="H6726" i="1" s="1"/>
  <c r="F3961" i="1"/>
  <c r="G3961" i="1" s="1"/>
  <c r="H3961" i="1" s="1"/>
  <c r="F4025" i="1"/>
  <c r="G4025" i="1" s="1"/>
  <c r="H4025" i="1" s="1"/>
  <c r="F4089" i="1"/>
  <c r="G4089" i="1" s="1"/>
  <c r="H4089" i="1" s="1"/>
  <c r="F4153" i="1"/>
  <c r="G4153" i="1" s="1"/>
  <c r="H4153" i="1" s="1"/>
  <c r="F4217" i="1"/>
  <c r="G4217" i="1" s="1"/>
  <c r="H4217" i="1" s="1"/>
  <c r="F4281" i="1"/>
  <c r="G4281" i="1" s="1"/>
  <c r="H4281" i="1" s="1"/>
  <c r="F4409" i="1"/>
  <c r="G4409" i="1" s="1"/>
  <c r="H4409" i="1" s="1"/>
  <c r="F4473" i="1"/>
  <c r="G4473" i="1" s="1"/>
  <c r="H4473" i="1" s="1"/>
  <c r="F4537" i="1"/>
  <c r="G4537" i="1" s="1"/>
  <c r="H4537" i="1" s="1"/>
  <c r="F4601" i="1"/>
  <c r="G4601" i="1" s="1"/>
  <c r="H4601" i="1" s="1"/>
  <c r="F10448" i="1"/>
  <c r="G10448" i="1" s="1"/>
  <c r="H10448" i="1" s="1"/>
  <c r="F10960" i="1"/>
  <c r="G10960" i="1" s="1"/>
  <c r="H10960" i="1" s="1"/>
  <c r="F11024" i="1"/>
  <c r="G11024" i="1" s="1"/>
  <c r="H11024" i="1" s="1"/>
  <c r="F9595" i="1"/>
  <c r="G9595" i="1" s="1"/>
  <c r="H9595" i="1" s="1"/>
  <c r="F9979" i="1"/>
  <c r="G9979" i="1" s="1"/>
  <c r="H9979" i="1" s="1"/>
  <c r="F10043" i="1"/>
  <c r="G10043" i="1" s="1"/>
  <c r="H10043" i="1" s="1"/>
  <c r="F10427" i="1"/>
  <c r="G10427" i="1" s="1"/>
  <c r="H10427" i="1" s="1"/>
  <c r="F10491" i="1"/>
  <c r="G10491" i="1" s="1"/>
  <c r="H10491" i="1" s="1"/>
  <c r="F11707" i="1"/>
  <c r="G11707" i="1" s="1"/>
  <c r="H11707" i="1" s="1"/>
  <c r="F7766" i="1"/>
  <c r="G7766" i="1" s="1"/>
  <c r="H7766" i="1" s="1"/>
  <c r="F406" i="1"/>
  <c r="G406" i="1" s="1"/>
  <c r="H406" i="1" s="1"/>
  <c r="F662" i="1"/>
  <c r="G662" i="1" s="1"/>
  <c r="H662" i="1" s="1"/>
  <c r="F774" i="1"/>
  <c r="G774" i="1" s="1"/>
  <c r="H774" i="1" s="1"/>
  <c r="F902" i="1"/>
  <c r="G902" i="1" s="1"/>
  <c r="H902" i="1" s="1"/>
  <c r="F1030" i="1"/>
  <c r="G1030" i="1" s="1"/>
  <c r="H1030" i="1" s="1"/>
  <c r="F3346" i="1"/>
  <c r="G3346" i="1" s="1"/>
  <c r="H3346" i="1" s="1"/>
  <c r="F3410" i="1"/>
  <c r="G3410" i="1" s="1"/>
  <c r="H3410" i="1" s="1"/>
  <c r="F2953" i="1"/>
  <c r="G2953" i="1" s="1"/>
  <c r="H2953" i="1" s="1"/>
  <c r="F3201" i="1"/>
  <c r="G3201" i="1" s="1"/>
  <c r="H3201" i="1" s="1"/>
  <c r="F3329" i="1"/>
  <c r="G3329" i="1" s="1"/>
  <c r="H3329" i="1" s="1"/>
  <c r="F3393" i="1"/>
  <c r="G3393" i="1" s="1"/>
  <c r="H3393" i="1" s="1"/>
  <c r="F6350" i="1"/>
  <c r="G6350" i="1" s="1"/>
  <c r="H6350" i="1" s="1"/>
  <c r="F6478" i="1"/>
  <c r="G6478" i="1" s="1"/>
  <c r="H6478" i="1" s="1"/>
  <c r="F6566" i="1"/>
  <c r="G6566" i="1" s="1"/>
  <c r="H6566" i="1" s="1"/>
  <c r="F7166" i="1"/>
  <c r="G7166" i="1" s="1"/>
  <c r="H7166" i="1" s="1"/>
  <c r="F7238" i="1"/>
  <c r="G7238" i="1" s="1"/>
  <c r="H7238" i="1" s="1"/>
  <c r="F7510" i="1"/>
  <c r="G7510" i="1" s="1"/>
  <c r="H7510" i="1" s="1"/>
  <c r="F8134" i="1"/>
  <c r="G8134" i="1" s="1"/>
  <c r="H8134" i="1" s="1"/>
  <c r="F8198" i="1"/>
  <c r="G8198" i="1" s="1"/>
  <c r="H8198" i="1" s="1"/>
  <c r="F8662" i="1"/>
  <c r="G8662" i="1" s="1"/>
  <c r="H8662" i="1" s="1"/>
  <c r="F8726" i="1"/>
  <c r="G8726" i="1" s="1"/>
  <c r="H8726" i="1" s="1"/>
  <c r="F9078" i="1"/>
  <c r="G9078" i="1" s="1"/>
  <c r="H9078" i="1" s="1"/>
  <c r="F9446" i="1"/>
  <c r="G9446" i="1" s="1"/>
  <c r="H9446" i="1" s="1"/>
  <c r="F9638" i="1"/>
  <c r="G9638" i="1" s="1"/>
  <c r="H9638" i="1" s="1"/>
  <c r="F10294" i="1"/>
  <c r="G10294" i="1" s="1"/>
  <c r="H10294" i="1" s="1"/>
  <c r="F10366" i="1"/>
  <c r="G10366" i="1" s="1"/>
  <c r="H10366" i="1" s="1"/>
  <c r="F5236" i="1"/>
  <c r="G5236" i="1" s="1"/>
  <c r="H5236" i="1" s="1"/>
  <c r="F8302" i="1"/>
  <c r="G8302" i="1" s="1"/>
  <c r="H8302" i="1" s="1"/>
  <c r="F3490" i="1"/>
  <c r="G3490" i="1" s="1"/>
  <c r="H3490" i="1" s="1"/>
  <c r="F2592" i="1"/>
  <c r="G2592" i="1" s="1"/>
  <c r="H2592" i="1" s="1"/>
  <c r="F3193" i="1"/>
  <c r="G3193" i="1" s="1"/>
  <c r="H3193" i="1" s="1"/>
  <c r="F6342" i="1"/>
  <c r="G6342" i="1" s="1"/>
  <c r="H6342" i="1" s="1"/>
  <c r="F6470" i="1"/>
  <c r="G6470" i="1" s="1"/>
  <c r="H6470" i="1" s="1"/>
  <c r="F6894" i="1"/>
  <c r="G6894" i="1" s="1"/>
  <c r="H6894" i="1" s="1"/>
  <c r="F10255" i="1"/>
  <c r="G10255" i="1" s="1"/>
  <c r="H10255" i="1" s="1"/>
  <c r="F3521" i="1"/>
  <c r="G3521" i="1" s="1"/>
  <c r="H3521" i="1" s="1"/>
  <c r="F7870" i="1"/>
  <c r="G7870" i="1" s="1"/>
  <c r="H7870" i="1" s="1"/>
  <c r="F7934" i="1"/>
  <c r="G7934" i="1" s="1"/>
  <c r="H7934" i="1" s="1"/>
  <c r="F8126" i="1"/>
  <c r="G8126" i="1" s="1"/>
  <c r="H8126" i="1" s="1"/>
  <c r="F8910" i="1"/>
  <c r="G8910" i="1" s="1"/>
  <c r="H8910" i="1" s="1"/>
  <c r="F9006" i="1"/>
  <c r="G9006" i="1" s="1"/>
  <c r="H9006" i="1" s="1"/>
  <c r="F9774" i="1"/>
  <c r="G9774" i="1" s="1"/>
  <c r="H9774" i="1" s="1"/>
  <c r="F11866" i="1"/>
  <c r="G11866" i="1" s="1"/>
  <c r="H11866" i="1" s="1"/>
  <c r="F3821" i="1"/>
  <c r="G3821" i="1" s="1"/>
  <c r="H3821" i="1" s="1"/>
  <c r="F4237" i="1"/>
  <c r="G4237" i="1" s="1"/>
  <c r="H4237" i="1" s="1"/>
  <c r="F4301" i="1"/>
  <c r="G4301" i="1" s="1"/>
  <c r="H4301" i="1" s="1"/>
  <c r="F4365" i="1"/>
  <c r="G4365" i="1" s="1"/>
  <c r="H4365" i="1" s="1"/>
  <c r="F4429" i="1"/>
  <c r="G4429" i="1" s="1"/>
  <c r="H4429" i="1" s="1"/>
  <c r="F4493" i="1"/>
  <c r="G4493" i="1" s="1"/>
  <c r="H4493" i="1" s="1"/>
  <c r="F4557" i="1"/>
  <c r="G4557" i="1" s="1"/>
  <c r="H4557" i="1" s="1"/>
  <c r="F4621" i="1"/>
  <c r="G4621" i="1" s="1"/>
  <c r="H4621" i="1" s="1"/>
  <c r="F4925" i="1"/>
  <c r="G4925" i="1" s="1"/>
  <c r="H4925" i="1" s="1"/>
  <c r="F2704" i="1"/>
  <c r="G2704" i="1" s="1"/>
  <c r="H2704" i="1" s="1"/>
  <c r="F2768" i="1"/>
  <c r="G2768" i="1" s="1"/>
  <c r="H2768" i="1" s="1"/>
  <c r="F2832" i="1"/>
  <c r="G2832" i="1" s="1"/>
  <c r="H2832" i="1" s="1"/>
  <c r="F2896" i="1"/>
  <c r="G2896" i="1" s="1"/>
  <c r="H2896" i="1" s="1"/>
  <c r="F2960" i="1"/>
  <c r="G2960" i="1" s="1"/>
  <c r="H2960" i="1" s="1"/>
  <c r="F3024" i="1"/>
  <c r="G3024" i="1" s="1"/>
  <c r="H3024" i="1" s="1"/>
  <c r="F3088" i="1"/>
  <c r="G3088" i="1" s="1"/>
  <c r="H3088" i="1" s="1"/>
  <c r="F3216" i="1"/>
  <c r="G3216" i="1" s="1"/>
  <c r="H3216" i="1" s="1"/>
  <c r="F3280" i="1"/>
  <c r="G3280" i="1" s="1"/>
  <c r="H3280" i="1" s="1"/>
  <c r="F3344" i="1"/>
  <c r="G3344" i="1" s="1"/>
  <c r="H3344" i="1" s="1"/>
  <c r="F3408" i="1"/>
  <c r="G3408" i="1" s="1"/>
  <c r="H3408" i="1" s="1"/>
  <c r="F3472" i="1"/>
  <c r="G3472" i="1" s="1"/>
  <c r="H3472" i="1" s="1"/>
  <c r="F3536" i="1"/>
  <c r="G3536" i="1" s="1"/>
  <c r="H3536" i="1" s="1"/>
  <c r="F3600" i="1"/>
  <c r="G3600" i="1" s="1"/>
  <c r="H3600" i="1" s="1"/>
  <c r="F3664" i="1"/>
  <c r="G3664" i="1" s="1"/>
  <c r="H3664" i="1" s="1"/>
  <c r="F3728" i="1"/>
  <c r="G3728" i="1" s="1"/>
  <c r="H3728" i="1" s="1"/>
  <c r="F3792" i="1"/>
  <c r="G3792" i="1" s="1"/>
  <c r="H3792" i="1" s="1"/>
  <c r="F3856" i="1"/>
  <c r="G3856" i="1" s="1"/>
  <c r="H3856" i="1" s="1"/>
  <c r="F3920" i="1"/>
  <c r="G3920" i="1" s="1"/>
  <c r="H3920" i="1" s="1"/>
  <c r="F3984" i="1"/>
  <c r="G3984" i="1" s="1"/>
  <c r="H3984" i="1" s="1"/>
  <c r="F4112" i="1"/>
  <c r="G4112" i="1" s="1"/>
  <c r="H4112" i="1" s="1"/>
  <c r="F4176" i="1"/>
  <c r="G4176" i="1" s="1"/>
  <c r="H4176" i="1" s="1"/>
  <c r="F4304" i="1"/>
  <c r="G4304" i="1" s="1"/>
  <c r="H4304" i="1" s="1"/>
  <c r="F4368" i="1"/>
  <c r="G4368" i="1" s="1"/>
  <c r="H4368" i="1" s="1"/>
  <c r="F4496" i="1"/>
  <c r="G4496" i="1" s="1"/>
  <c r="H4496" i="1" s="1"/>
  <c r="F4560" i="1"/>
  <c r="G4560" i="1" s="1"/>
  <c r="H4560" i="1" s="1"/>
  <c r="F4688" i="1"/>
  <c r="G4688" i="1" s="1"/>
  <c r="H4688" i="1" s="1"/>
  <c r="F11664" i="1"/>
  <c r="G11664" i="1" s="1"/>
  <c r="H11664" i="1" s="1"/>
  <c r="F590" i="1"/>
  <c r="G590" i="1" s="1"/>
  <c r="H590" i="1" s="1"/>
  <c r="F3257" i="1"/>
  <c r="G3257" i="1" s="1"/>
  <c r="H3257" i="1" s="1"/>
  <c r="F6406" i="1"/>
  <c r="G6406" i="1" s="1"/>
  <c r="H6406" i="1" s="1"/>
  <c r="F6830" i="1"/>
  <c r="G6830" i="1" s="1"/>
  <c r="H6830" i="1" s="1"/>
  <c r="F8654" i="1"/>
  <c r="G8654" i="1" s="1"/>
  <c r="H8654" i="1" s="1"/>
  <c r="F9438" i="1"/>
  <c r="G9438" i="1" s="1"/>
  <c r="H9438" i="1" s="1"/>
  <c r="F11802" i="1"/>
  <c r="G11802" i="1" s="1"/>
  <c r="H11802" i="1" s="1"/>
  <c r="F3730" i="1"/>
  <c r="G3730" i="1" s="1"/>
  <c r="H3730" i="1" s="1"/>
  <c r="F7511" i="1"/>
  <c r="G7511" i="1" s="1"/>
  <c r="H7511" i="1" s="1"/>
  <c r="F2681" i="1"/>
  <c r="G2681" i="1" s="1"/>
  <c r="H2681" i="1" s="1"/>
  <c r="F2745" i="1"/>
  <c r="G2745" i="1" s="1"/>
  <c r="H2745" i="1" s="1"/>
  <c r="F2809" i="1"/>
  <c r="G2809" i="1" s="1"/>
  <c r="H2809" i="1" s="1"/>
  <c r="F2873" i="1"/>
  <c r="G2873" i="1" s="1"/>
  <c r="H2873" i="1" s="1"/>
  <c r="F6982" i="1"/>
  <c r="G6982" i="1" s="1"/>
  <c r="H6982" i="1" s="1"/>
  <c r="F10663" i="1"/>
  <c r="G10663" i="1" s="1"/>
  <c r="H10663" i="1" s="1"/>
  <c r="F8462" i="1"/>
  <c r="G8462" i="1" s="1"/>
  <c r="H8462" i="1" s="1"/>
  <c r="F9158" i="1"/>
  <c r="G9158" i="1" s="1"/>
  <c r="H9158" i="1" s="1"/>
  <c r="F3449" i="1"/>
  <c r="G3449" i="1" s="1"/>
  <c r="H3449" i="1" s="1"/>
  <c r="F1106" i="1"/>
  <c r="G1106" i="1" s="1"/>
  <c r="H1106" i="1" s="1"/>
  <c r="F1234" i="1"/>
  <c r="G1234" i="1" s="1"/>
  <c r="H1234" i="1" s="1"/>
  <c r="F1362" i="1"/>
  <c r="G1362" i="1" s="1"/>
  <c r="H1362" i="1" s="1"/>
  <c r="F1554" i="1"/>
  <c r="G1554" i="1" s="1"/>
  <c r="H1554" i="1" s="1"/>
  <c r="F1810" i="1"/>
  <c r="G1810" i="1" s="1"/>
  <c r="H1810" i="1" s="1"/>
  <c r="F2002" i="1"/>
  <c r="G2002" i="1" s="1"/>
  <c r="H2002" i="1" s="1"/>
  <c r="F2194" i="1"/>
  <c r="G2194" i="1" s="1"/>
  <c r="H2194" i="1" s="1"/>
  <c r="F2386" i="1"/>
  <c r="G2386" i="1" s="1"/>
  <c r="H2386" i="1" s="1"/>
  <c r="F2514" i="1"/>
  <c r="G2514" i="1" s="1"/>
  <c r="H2514" i="1" s="1"/>
  <c r="F2642" i="1"/>
  <c r="G2642" i="1" s="1"/>
  <c r="H2642" i="1" s="1"/>
  <c r="F2706" i="1"/>
  <c r="G2706" i="1" s="1"/>
  <c r="H2706" i="1" s="1"/>
  <c r="F2770" i="1"/>
  <c r="G2770" i="1" s="1"/>
  <c r="H2770" i="1" s="1"/>
  <c r="F3078" i="1"/>
  <c r="G3078" i="1" s="1"/>
  <c r="H3078" i="1" s="1"/>
  <c r="F4255" i="1"/>
  <c r="G4255" i="1" s="1"/>
  <c r="H4255" i="1" s="1"/>
  <c r="F4895" i="1"/>
  <c r="G4895" i="1" s="1"/>
  <c r="H4895" i="1" s="1"/>
  <c r="F2753" i="1"/>
  <c r="G2753" i="1" s="1"/>
  <c r="H2753" i="1" s="1"/>
  <c r="F2881" i="1"/>
  <c r="G2881" i="1" s="1"/>
  <c r="H2881" i="1" s="1"/>
  <c r="F7598" i="1"/>
  <c r="G7598" i="1" s="1"/>
  <c r="H7598" i="1" s="1"/>
  <c r="F3705" i="1"/>
  <c r="G3705" i="1" s="1"/>
  <c r="H3705" i="1" s="1"/>
  <c r="F8030" i="1"/>
  <c r="G8030" i="1" s="1"/>
  <c r="H8030" i="1" s="1"/>
  <c r="F3658" i="1"/>
  <c r="G3658" i="1" s="1"/>
  <c r="H3658" i="1" s="1"/>
  <c r="F3722" i="1"/>
  <c r="G3722" i="1" s="1"/>
  <c r="H3722" i="1" s="1"/>
  <c r="F3834" i="1"/>
  <c r="G3834" i="1" s="1"/>
  <c r="H3834" i="1" s="1"/>
  <c r="F3898" i="1"/>
  <c r="G3898" i="1" s="1"/>
  <c r="H3898" i="1" s="1"/>
  <c r="F3962" i="1"/>
  <c r="G3962" i="1" s="1"/>
  <c r="H3962" i="1" s="1"/>
  <c r="F4090" i="1"/>
  <c r="G4090" i="1" s="1"/>
  <c r="H4090" i="1" s="1"/>
  <c r="F4154" i="1"/>
  <c r="G4154" i="1" s="1"/>
  <c r="H4154" i="1" s="1"/>
  <c r="F4218" i="1"/>
  <c r="G4218" i="1" s="1"/>
  <c r="H4218" i="1" s="1"/>
  <c r="F4346" i="1"/>
  <c r="G4346" i="1" s="1"/>
  <c r="H4346" i="1" s="1"/>
  <c r="F4410" i="1"/>
  <c r="G4410" i="1" s="1"/>
  <c r="H4410" i="1" s="1"/>
  <c r="F4474" i="1"/>
  <c r="G4474" i="1" s="1"/>
  <c r="H4474" i="1" s="1"/>
  <c r="F4538" i="1"/>
  <c r="G4538" i="1" s="1"/>
  <c r="H4538" i="1" s="1"/>
  <c r="F4602" i="1"/>
  <c r="G4602" i="1" s="1"/>
  <c r="H4602" i="1" s="1"/>
  <c r="F4666" i="1"/>
  <c r="G4666" i="1" s="1"/>
  <c r="H4666" i="1" s="1"/>
  <c r="F4730" i="1"/>
  <c r="G4730" i="1" s="1"/>
  <c r="H4730" i="1" s="1"/>
  <c r="F4794" i="1"/>
  <c r="G4794" i="1" s="1"/>
  <c r="H4794" i="1" s="1"/>
  <c r="F4858" i="1"/>
  <c r="G4858" i="1" s="1"/>
  <c r="H4858" i="1" s="1"/>
  <c r="F4922" i="1"/>
  <c r="G4922" i="1" s="1"/>
  <c r="H4922" i="1" s="1"/>
  <c r="F4986" i="1"/>
  <c r="G4986" i="1" s="1"/>
  <c r="H4986" i="1" s="1"/>
  <c r="F5050" i="1"/>
  <c r="G5050" i="1" s="1"/>
  <c r="H5050" i="1" s="1"/>
  <c r="F5114" i="1"/>
  <c r="G5114" i="1" s="1"/>
  <c r="H5114" i="1" s="1"/>
  <c r="F5178" i="1"/>
  <c r="G5178" i="1" s="1"/>
  <c r="H5178" i="1" s="1"/>
  <c r="F5242" i="1"/>
  <c r="G5242" i="1" s="1"/>
  <c r="H5242" i="1" s="1"/>
  <c r="F5306" i="1"/>
  <c r="G5306" i="1" s="1"/>
  <c r="H5306" i="1" s="1"/>
  <c r="F5370" i="1"/>
  <c r="G5370" i="1" s="1"/>
  <c r="H5370" i="1" s="1"/>
  <c r="F5434" i="1"/>
  <c r="G5434" i="1" s="1"/>
  <c r="H5434" i="1" s="1"/>
  <c r="F5498" i="1"/>
  <c r="G5498" i="1" s="1"/>
  <c r="H5498" i="1" s="1"/>
  <c r="F5562" i="1"/>
  <c r="G5562" i="1" s="1"/>
  <c r="H5562" i="1" s="1"/>
  <c r="F5626" i="1"/>
  <c r="G5626" i="1" s="1"/>
  <c r="H5626" i="1" s="1"/>
  <c r="F5690" i="1"/>
  <c r="G5690" i="1" s="1"/>
  <c r="H5690" i="1" s="1"/>
  <c r="F5754" i="1"/>
  <c r="G5754" i="1" s="1"/>
  <c r="H5754" i="1" s="1"/>
  <c r="F5818" i="1"/>
  <c r="G5818" i="1" s="1"/>
  <c r="H5818" i="1" s="1"/>
  <c r="F5882" i="1"/>
  <c r="G5882" i="1" s="1"/>
  <c r="H5882" i="1" s="1"/>
  <c r="F5946" i="1"/>
  <c r="G5946" i="1" s="1"/>
  <c r="H5946" i="1" s="1"/>
  <c r="F6010" i="1"/>
  <c r="G6010" i="1" s="1"/>
  <c r="H6010" i="1" s="1"/>
  <c r="F6074" i="1"/>
  <c r="G6074" i="1" s="1"/>
  <c r="H6074" i="1" s="1"/>
  <c r="F6138" i="1"/>
  <c r="G6138" i="1" s="1"/>
  <c r="H6138" i="1" s="1"/>
  <c r="F6202" i="1"/>
  <c r="G6202" i="1" s="1"/>
  <c r="H6202" i="1" s="1"/>
  <c r="F6266" i="1"/>
  <c r="G6266" i="1" s="1"/>
  <c r="H6266" i="1" s="1"/>
  <c r="F6330" i="1"/>
  <c r="G6330" i="1" s="1"/>
  <c r="H6330" i="1" s="1"/>
  <c r="F6394" i="1"/>
  <c r="G6394" i="1" s="1"/>
  <c r="H6394" i="1" s="1"/>
  <c r="F6458" i="1"/>
  <c r="G6458" i="1" s="1"/>
  <c r="H6458" i="1" s="1"/>
  <c r="F6522" i="1"/>
  <c r="G6522" i="1" s="1"/>
  <c r="H6522" i="1" s="1"/>
  <c r="F6586" i="1"/>
  <c r="G6586" i="1" s="1"/>
  <c r="H6586" i="1" s="1"/>
  <c r="F6650" i="1"/>
  <c r="G6650" i="1" s="1"/>
  <c r="H6650" i="1" s="1"/>
  <c r="F6714" i="1"/>
  <c r="G6714" i="1" s="1"/>
  <c r="H6714" i="1" s="1"/>
  <c r="F6778" i="1"/>
  <c r="G6778" i="1" s="1"/>
  <c r="H6778" i="1" s="1"/>
  <c r="F6842" i="1"/>
  <c r="G6842" i="1" s="1"/>
  <c r="H6842" i="1" s="1"/>
  <c r="F6906" i="1"/>
  <c r="G6906" i="1" s="1"/>
  <c r="H6906" i="1" s="1"/>
  <c r="F3073" i="1"/>
  <c r="G3073" i="1" s="1"/>
  <c r="H3073" i="1" s="1"/>
  <c r="F986" i="1"/>
  <c r="G986" i="1" s="1"/>
  <c r="H986" i="1" s="1"/>
  <c r="F1050" i="1"/>
  <c r="G1050" i="1" s="1"/>
  <c r="H1050" i="1" s="1"/>
  <c r="F1114" i="1"/>
  <c r="G1114" i="1" s="1"/>
  <c r="H1114" i="1" s="1"/>
  <c r="F1242" i="1"/>
  <c r="G1242" i="1" s="1"/>
  <c r="H1242" i="1" s="1"/>
  <c r="F1306" i="1"/>
  <c r="G1306" i="1" s="1"/>
  <c r="H1306" i="1" s="1"/>
  <c r="F1370" i="1"/>
  <c r="G1370" i="1" s="1"/>
  <c r="H1370" i="1" s="1"/>
  <c r="F1498" i="1"/>
  <c r="G1498" i="1" s="1"/>
  <c r="H1498" i="1" s="1"/>
  <c r="F1562" i="1"/>
  <c r="G1562" i="1" s="1"/>
  <c r="H1562" i="1" s="1"/>
  <c r="F1626" i="1"/>
  <c r="G1626" i="1" s="1"/>
  <c r="H1626" i="1" s="1"/>
  <c r="F1754" i="1"/>
  <c r="G1754" i="1" s="1"/>
  <c r="H1754" i="1" s="1"/>
  <c r="F1818" i="1"/>
  <c r="G1818" i="1" s="1"/>
  <c r="H1818" i="1" s="1"/>
  <c r="F1882" i="1"/>
  <c r="G1882" i="1" s="1"/>
  <c r="H1882" i="1" s="1"/>
  <c r="F2010" i="1"/>
  <c r="G2010" i="1" s="1"/>
  <c r="H2010" i="1" s="1"/>
  <c r="F2074" i="1"/>
  <c r="G2074" i="1" s="1"/>
  <c r="H2074" i="1" s="1"/>
  <c r="F2138" i="1"/>
  <c r="G2138" i="1" s="1"/>
  <c r="H2138" i="1" s="1"/>
  <c r="F2266" i="1"/>
  <c r="G2266" i="1" s="1"/>
  <c r="H2266" i="1" s="1"/>
  <c r="F2330" i="1"/>
  <c r="G2330" i="1" s="1"/>
  <c r="H2330" i="1" s="1"/>
  <c r="F2394" i="1"/>
  <c r="G2394" i="1" s="1"/>
  <c r="H2394" i="1" s="1"/>
  <c r="F2522" i="1"/>
  <c r="G2522" i="1" s="1"/>
  <c r="H2522" i="1" s="1"/>
  <c r="F2586" i="1"/>
  <c r="G2586" i="1" s="1"/>
  <c r="H2586" i="1" s="1"/>
  <c r="F2650" i="1"/>
  <c r="G2650" i="1" s="1"/>
  <c r="H2650" i="1" s="1"/>
  <c r="F2778" i="1"/>
  <c r="G2778" i="1" s="1"/>
  <c r="H2778" i="1" s="1"/>
  <c r="F5436" i="1"/>
  <c r="G5436" i="1" s="1"/>
  <c r="H5436" i="1" s="1"/>
  <c r="F7900" i="1"/>
  <c r="G7900" i="1" s="1"/>
  <c r="H7900" i="1" s="1"/>
  <c r="F3086" i="1"/>
  <c r="G3086" i="1" s="1"/>
  <c r="H3086" i="1" s="1"/>
  <c r="F3214" i="1"/>
  <c r="G3214" i="1" s="1"/>
  <c r="H3214" i="1" s="1"/>
  <c r="F4934" i="1"/>
  <c r="G4934" i="1" s="1"/>
  <c r="H4934" i="1" s="1"/>
  <c r="F8231" i="1"/>
  <c r="G8231" i="1" s="1"/>
  <c r="H8231" i="1" s="1"/>
  <c r="F7350" i="1"/>
  <c r="G7350" i="1" s="1"/>
  <c r="H7350" i="1" s="1"/>
  <c r="F905" i="1"/>
  <c r="G905" i="1" s="1"/>
  <c r="H905" i="1" s="1"/>
  <c r="F2898" i="1"/>
  <c r="G2898" i="1" s="1"/>
  <c r="H2898" i="1" s="1"/>
  <c r="F2962" i="1"/>
  <c r="G2962" i="1" s="1"/>
  <c r="H2962" i="1" s="1"/>
  <c r="F3154" i="1"/>
  <c r="G3154" i="1" s="1"/>
  <c r="H3154" i="1" s="1"/>
  <c r="F3218" i="1"/>
  <c r="G3218" i="1" s="1"/>
  <c r="H3218" i="1" s="1"/>
  <c r="F3282" i="1"/>
  <c r="G3282" i="1" s="1"/>
  <c r="H3282" i="1" s="1"/>
  <c r="F2697" i="1"/>
  <c r="G2697" i="1" s="1"/>
  <c r="H2697" i="1" s="1"/>
  <c r="F2761" i="1"/>
  <c r="G2761" i="1" s="1"/>
  <c r="H2761" i="1" s="1"/>
  <c r="F2825" i="1"/>
  <c r="G2825" i="1" s="1"/>
  <c r="H2825" i="1" s="1"/>
  <c r="F6662" i="1"/>
  <c r="G6662" i="1" s="1"/>
  <c r="H6662" i="1" s="1"/>
  <c r="F6998" i="1"/>
  <c r="G6998" i="1" s="1"/>
  <c r="H6998" i="1" s="1"/>
  <c r="F7606" i="1"/>
  <c r="G7606" i="1" s="1"/>
  <c r="H7606" i="1" s="1"/>
  <c r="F7678" i="1"/>
  <c r="G7678" i="1" s="1"/>
  <c r="H7678" i="1" s="1"/>
  <c r="F3585" i="1"/>
  <c r="G3585" i="1" s="1"/>
  <c r="H3585" i="1" s="1"/>
  <c r="F3649" i="1"/>
  <c r="G3649" i="1" s="1"/>
  <c r="H3649" i="1" s="1"/>
  <c r="F3713" i="1"/>
  <c r="G3713" i="1" s="1"/>
  <c r="H3713" i="1" s="1"/>
  <c r="F3905" i="1"/>
  <c r="G3905" i="1" s="1"/>
  <c r="H3905" i="1" s="1"/>
  <c r="F8398" i="1"/>
  <c r="G8398" i="1" s="1"/>
  <c r="H8398" i="1" s="1"/>
  <c r="F8478" i="1"/>
  <c r="G8478" i="1" s="1"/>
  <c r="H8478" i="1" s="1"/>
  <c r="F8630" i="1"/>
  <c r="G8630" i="1" s="1"/>
  <c r="H8630" i="1" s="1"/>
  <c r="F9174" i="1"/>
  <c r="G9174" i="1" s="1"/>
  <c r="H9174" i="1" s="1"/>
  <c r="F9302" i="1"/>
  <c r="G9302" i="1" s="1"/>
  <c r="H9302" i="1" s="1"/>
  <c r="F1042" i="1"/>
  <c r="G1042" i="1" s="1"/>
  <c r="H1042" i="1" s="1"/>
  <c r="F1298" i="1"/>
  <c r="G1298" i="1" s="1"/>
  <c r="H1298" i="1" s="1"/>
  <c r="F1490" i="1"/>
  <c r="G1490" i="1" s="1"/>
  <c r="H1490" i="1" s="1"/>
  <c r="F1682" i="1"/>
  <c r="G1682" i="1" s="1"/>
  <c r="H1682" i="1" s="1"/>
  <c r="F1874" i="1"/>
  <c r="G1874" i="1" s="1"/>
  <c r="H1874" i="1" s="1"/>
  <c r="F2066" i="1"/>
  <c r="G2066" i="1" s="1"/>
  <c r="H2066" i="1" s="1"/>
  <c r="F2258" i="1"/>
  <c r="G2258" i="1" s="1"/>
  <c r="H2258" i="1" s="1"/>
  <c r="F2578" i="1"/>
  <c r="G2578" i="1" s="1"/>
  <c r="H2578" i="1" s="1"/>
  <c r="F5279" i="1"/>
  <c r="G5279" i="1" s="1"/>
  <c r="H5279" i="1" s="1"/>
  <c r="F897" i="1"/>
  <c r="G897" i="1" s="1"/>
  <c r="H897" i="1" s="1"/>
  <c r="F9783" i="1"/>
  <c r="G9783" i="1" s="1"/>
  <c r="H9783" i="1" s="1"/>
  <c r="F6654" i="1"/>
  <c r="G6654" i="1" s="1"/>
  <c r="H6654" i="1" s="1"/>
  <c r="F6990" i="1"/>
  <c r="G6990" i="1" s="1"/>
  <c r="H6990" i="1" s="1"/>
  <c r="F7062" i="1"/>
  <c r="G7062" i="1" s="1"/>
  <c r="H7062" i="1" s="1"/>
  <c r="F3577" i="1"/>
  <c r="G3577" i="1" s="1"/>
  <c r="H3577" i="1" s="1"/>
  <c r="F3769" i="1"/>
  <c r="G3769" i="1" s="1"/>
  <c r="H3769" i="1" s="1"/>
  <c r="F3897" i="1"/>
  <c r="G3897" i="1" s="1"/>
  <c r="H3897" i="1" s="1"/>
  <c r="F3959" i="1"/>
  <c r="G3959" i="1" s="1"/>
  <c r="H3959" i="1" s="1"/>
  <c r="F761" i="1"/>
  <c r="G761" i="1" s="1"/>
  <c r="H761" i="1" s="1"/>
  <c r="F825" i="1"/>
  <c r="G825" i="1" s="1"/>
  <c r="H825" i="1" s="1"/>
  <c r="F2105" i="1"/>
  <c r="G2105" i="1" s="1"/>
  <c r="H2105" i="1" s="1"/>
  <c r="F5372" i="1"/>
  <c r="G5372" i="1" s="1"/>
  <c r="H5372" i="1" s="1"/>
  <c r="F8695" i="1"/>
  <c r="G8695" i="1" s="1"/>
  <c r="H8695" i="1" s="1"/>
  <c r="F10161" i="1"/>
  <c r="G10161" i="1" s="1"/>
  <c r="H10161" i="1" s="1"/>
  <c r="F8286" i="1"/>
  <c r="G8286" i="1" s="1"/>
  <c r="H8286" i="1" s="1"/>
  <c r="F8918" i="1"/>
  <c r="G8918" i="1" s="1"/>
  <c r="H8918" i="1" s="1"/>
  <c r="F2842" i="1"/>
  <c r="G2842" i="1" s="1"/>
  <c r="H2842" i="1" s="1"/>
  <c r="F2906" i="1"/>
  <c r="G2906" i="1" s="1"/>
  <c r="H2906" i="1" s="1"/>
  <c r="F2970" i="1"/>
  <c r="G2970" i="1" s="1"/>
  <c r="H2970" i="1" s="1"/>
  <c r="F3034" i="1"/>
  <c r="G3034" i="1" s="1"/>
  <c r="H3034" i="1" s="1"/>
  <c r="F3098" i="1"/>
  <c r="G3098" i="1" s="1"/>
  <c r="H3098" i="1" s="1"/>
  <c r="F3162" i="1"/>
  <c r="G3162" i="1" s="1"/>
  <c r="H3162" i="1" s="1"/>
  <c r="F3290" i="1"/>
  <c r="G3290" i="1" s="1"/>
  <c r="H3290" i="1" s="1"/>
  <c r="F3538" i="1"/>
  <c r="G3538" i="1" s="1"/>
  <c r="H3538" i="1" s="1"/>
  <c r="F7342" i="1"/>
  <c r="G7342" i="1" s="1"/>
  <c r="H7342" i="1" s="1"/>
  <c r="F7846" i="1"/>
  <c r="G7846" i="1" s="1"/>
  <c r="H7846" i="1" s="1"/>
  <c r="F3593" i="1"/>
  <c r="G3593" i="1" s="1"/>
  <c r="H3593" i="1" s="1"/>
  <c r="F3657" i="1"/>
  <c r="G3657" i="1" s="1"/>
  <c r="H3657" i="1" s="1"/>
  <c r="F3721" i="1"/>
  <c r="G3721" i="1" s="1"/>
  <c r="H3721" i="1" s="1"/>
  <c r="F3785" i="1"/>
  <c r="G3785" i="1" s="1"/>
  <c r="H3785" i="1" s="1"/>
  <c r="F3849" i="1"/>
  <c r="G3849" i="1" s="1"/>
  <c r="H3849" i="1" s="1"/>
  <c r="F3913" i="1"/>
  <c r="G3913" i="1" s="1"/>
  <c r="H3913" i="1" s="1"/>
  <c r="F8046" i="1"/>
  <c r="G8046" i="1" s="1"/>
  <c r="H8046" i="1" s="1"/>
  <c r="F8110" i="1"/>
  <c r="G8110" i="1" s="1"/>
  <c r="H8110" i="1" s="1"/>
  <c r="F8486" i="1"/>
  <c r="G8486" i="1" s="1"/>
  <c r="H8486" i="1" s="1"/>
  <c r="F8550" i="1"/>
  <c r="G8550" i="1" s="1"/>
  <c r="H8550" i="1" s="1"/>
  <c r="F8830" i="1"/>
  <c r="G8830" i="1" s="1"/>
  <c r="H8830" i="1" s="1"/>
  <c r="F8894" i="1"/>
  <c r="G8894" i="1" s="1"/>
  <c r="H8894" i="1" s="1"/>
  <c r="F9182" i="1"/>
  <c r="G9182" i="1" s="1"/>
  <c r="H9182" i="1" s="1"/>
  <c r="F2093" i="1"/>
  <c r="G2093" i="1" s="1"/>
  <c r="H2093" i="1" s="1"/>
  <c r="F2477" i="1"/>
  <c r="G2477" i="1" s="1"/>
  <c r="H2477" i="1" s="1"/>
  <c r="F3661" i="1"/>
  <c r="G3661" i="1" s="1"/>
  <c r="H3661" i="1" s="1"/>
  <c r="F4173" i="1"/>
  <c r="G4173" i="1" s="1"/>
  <c r="H4173" i="1" s="1"/>
  <c r="F4269" i="1"/>
  <c r="G4269" i="1" s="1"/>
  <c r="H4269" i="1" s="1"/>
  <c r="F4333" i="1"/>
  <c r="G4333" i="1" s="1"/>
  <c r="H4333" i="1" s="1"/>
  <c r="F4397" i="1"/>
  <c r="G4397" i="1" s="1"/>
  <c r="H4397" i="1" s="1"/>
  <c r="F4461" i="1"/>
  <c r="G4461" i="1" s="1"/>
  <c r="H4461" i="1" s="1"/>
  <c r="F4525" i="1"/>
  <c r="G4525" i="1" s="1"/>
  <c r="H4525" i="1" s="1"/>
  <c r="F4589" i="1"/>
  <c r="G4589" i="1" s="1"/>
  <c r="H4589" i="1" s="1"/>
  <c r="F4845" i="1"/>
  <c r="G4845" i="1" s="1"/>
  <c r="H4845" i="1" s="1"/>
  <c r="F3065" i="1"/>
  <c r="G3065" i="1" s="1"/>
  <c r="H3065" i="1" s="1"/>
  <c r="F978" i="1"/>
  <c r="G978" i="1" s="1"/>
  <c r="H978" i="1" s="1"/>
  <c r="F1170" i="1"/>
  <c r="G1170" i="1" s="1"/>
  <c r="H1170" i="1" s="1"/>
  <c r="F1426" i="1"/>
  <c r="G1426" i="1" s="1"/>
  <c r="H1426" i="1" s="1"/>
  <c r="F1618" i="1"/>
  <c r="G1618" i="1" s="1"/>
  <c r="H1618" i="1" s="1"/>
  <c r="F1746" i="1"/>
  <c r="G1746" i="1" s="1"/>
  <c r="H1746" i="1" s="1"/>
  <c r="F1938" i="1"/>
  <c r="G1938" i="1" s="1"/>
  <c r="H1938" i="1" s="1"/>
  <c r="F2130" i="1"/>
  <c r="G2130" i="1" s="1"/>
  <c r="H2130" i="1" s="1"/>
  <c r="F2322" i="1"/>
  <c r="G2322" i="1" s="1"/>
  <c r="H2322" i="1" s="1"/>
  <c r="F2450" i="1"/>
  <c r="G2450" i="1" s="1"/>
  <c r="H2450" i="1" s="1"/>
  <c r="F4191" i="1"/>
  <c r="G4191" i="1" s="1"/>
  <c r="H4191" i="1" s="1"/>
  <c r="F2817" i="1"/>
  <c r="G2817" i="1" s="1"/>
  <c r="H2817" i="1" s="1"/>
  <c r="F7326" i="1"/>
  <c r="G7326" i="1" s="1"/>
  <c r="H7326" i="1" s="1"/>
  <c r="F3641" i="1"/>
  <c r="G3641" i="1" s="1"/>
  <c r="H3641" i="1" s="1"/>
  <c r="F3833" i="1"/>
  <c r="G3833" i="1" s="1"/>
  <c r="H3833" i="1" s="1"/>
  <c r="F8390" i="1"/>
  <c r="G8390" i="1" s="1"/>
  <c r="H8390" i="1" s="1"/>
  <c r="F8814" i="1"/>
  <c r="G8814" i="1" s="1"/>
  <c r="H8814" i="1" s="1"/>
  <c r="F833" i="1"/>
  <c r="G833" i="1" s="1"/>
  <c r="H833" i="1" s="1"/>
  <c r="F3129" i="1"/>
  <c r="G3129" i="1" s="1"/>
  <c r="H3129" i="1" s="1"/>
  <c r="F3513" i="1"/>
  <c r="G3513" i="1" s="1"/>
  <c r="H3513" i="1" s="1"/>
  <c r="F4795" i="1"/>
  <c r="G4795" i="1" s="1"/>
  <c r="H4795" i="1" s="1"/>
  <c r="F4923" i="1"/>
  <c r="G4923" i="1" s="1"/>
  <c r="H4923" i="1" s="1"/>
  <c r="F5499" i="1"/>
  <c r="G5499" i="1" s="1"/>
  <c r="H5499" i="1" s="1"/>
  <c r="F6139" i="1"/>
  <c r="G6139" i="1" s="1"/>
  <c r="H6139" i="1" s="1"/>
  <c r="F6267" i="1"/>
  <c r="G6267" i="1" s="1"/>
  <c r="H6267" i="1" s="1"/>
  <c r="F6843" i="1"/>
  <c r="G6843" i="1" s="1"/>
  <c r="H6843" i="1" s="1"/>
  <c r="F6971" i="1"/>
  <c r="G6971" i="1" s="1"/>
  <c r="H6971" i="1" s="1"/>
  <c r="F7547" i="1"/>
  <c r="G7547" i="1" s="1"/>
  <c r="H7547" i="1" s="1"/>
  <c r="F7611" i="1"/>
  <c r="G7611" i="1" s="1"/>
  <c r="H7611" i="1" s="1"/>
  <c r="F8251" i="1"/>
  <c r="G8251" i="1" s="1"/>
  <c r="H8251" i="1" s="1"/>
  <c r="F8635" i="1"/>
  <c r="G8635" i="1" s="1"/>
  <c r="H8635" i="1" s="1"/>
  <c r="F9083" i="1"/>
  <c r="G9083" i="1" s="1"/>
  <c r="H9083" i="1" s="1"/>
  <c r="F5036" i="1"/>
  <c r="G5036" i="1" s="1"/>
  <c r="H5036" i="1" s="1"/>
  <c r="F5228" i="1"/>
  <c r="G5228" i="1" s="1"/>
  <c r="H5228" i="1" s="1"/>
  <c r="F5062" i="1"/>
  <c r="G5062" i="1" s="1"/>
  <c r="H5062" i="1" s="1"/>
  <c r="F6206" i="1"/>
  <c r="G6206" i="1" s="1"/>
  <c r="H6206" i="1" s="1"/>
  <c r="F6270" i="1"/>
  <c r="G6270" i="1" s="1"/>
  <c r="H6270" i="1" s="1"/>
  <c r="F6334" i="1"/>
  <c r="G6334" i="1" s="1"/>
  <c r="H6334" i="1" s="1"/>
  <c r="F9625" i="1"/>
  <c r="G9625" i="1" s="1"/>
  <c r="H9625" i="1" s="1"/>
  <c r="F10923" i="1"/>
  <c r="G10923" i="1" s="1"/>
  <c r="H10923" i="1" s="1"/>
  <c r="F11627" i="1"/>
  <c r="G11627" i="1" s="1"/>
  <c r="H11627" i="1" s="1"/>
  <c r="F8294" i="1"/>
  <c r="G8294" i="1" s="1"/>
  <c r="H8294" i="1" s="1"/>
  <c r="F518" i="1"/>
  <c r="G518" i="1" s="1"/>
  <c r="H518" i="1" s="1"/>
  <c r="F646" i="1"/>
  <c r="G646" i="1" s="1"/>
  <c r="H646" i="1" s="1"/>
  <c r="F2850" i="1"/>
  <c r="G2850" i="1" s="1"/>
  <c r="H2850" i="1" s="1"/>
  <c r="F2914" i="1"/>
  <c r="G2914" i="1" s="1"/>
  <c r="H2914" i="1" s="1"/>
  <c r="F3042" i="1"/>
  <c r="G3042" i="1" s="1"/>
  <c r="H3042" i="1" s="1"/>
  <c r="F3106" i="1"/>
  <c r="G3106" i="1" s="1"/>
  <c r="H3106" i="1" s="1"/>
  <c r="F3170" i="1"/>
  <c r="G3170" i="1" s="1"/>
  <c r="H3170" i="1" s="1"/>
  <c r="F3234" i="1"/>
  <c r="G3234" i="1" s="1"/>
  <c r="H3234" i="1" s="1"/>
  <c r="F3546" i="1"/>
  <c r="G3546" i="1" s="1"/>
  <c r="H3546" i="1" s="1"/>
  <c r="F2584" i="1"/>
  <c r="G2584" i="1" s="1"/>
  <c r="H2584" i="1" s="1"/>
  <c r="F2648" i="1"/>
  <c r="G2648" i="1" s="1"/>
  <c r="H2648" i="1" s="1"/>
  <c r="F2937" i="1"/>
  <c r="G2937" i="1" s="1"/>
  <c r="H2937" i="1" s="1"/>
  <c r="F3009" i="1"/>
  <c r="G3009" i="1" s="1"/>
  <c r="H3009" i="1" s="1"/>
  <c r="F6398" i="1"/>
  <c r="G6398" i="1" s="1"/>
  <c r="H6398" i="1" s="1"/>
  <c r="F6550" i="1"/>
  <c r="G6550" i="1" s="1"/>
  <c r="H6550" i="1" s="1"/>
  <c r="F6822" i="1"/>
  <c r="G6822" i="1" s="1"/>
  <c r="H6822" i="1" s="1"/>
  <c r="F7086" i="1"/>
  <c r="G7086" i="1" s="1"/>
  <c r="H7086" i="1" s="1"/>
  <c r="F7150" i="1"/>
  <c r="G7150" i="1" s="1"/>
  <c r="H7150" i="1" s="1"/>
  <c r="F7430" i="1"/>
  <c r="G7430" i="1" s="1"/>
  <c r="H7430" i="1" s="1"/>
  <c r="F7862" i="1"/>
  <c r="G7862" i="1" s="1"/>
  <c r="H7862" i="1" s="1"/>
  <c r="F8998" i="1"/>
  <c r="G8998" i="1" s="1"/>
  <c r="H8998" i="1" s="1"/>
  <c r="F9830" i="1"/>
  <c r="G9830" i="1" s="1"/>
  <c r="H9830" i="1" s="1"/>
  <c r="F11326" i="1"/>
  <c r="G11326" i="1" s="1"/>
  <c r="H11326" i="1" s="1"/>
  <c r="F3020" i="1"/>
  <c r="G3020" i="1" s="1"/>
  <c r="H3020" i="1" s="1"/>
  <c r="F3084" i="1"/>
  <c r="G3084" i="1" s="1"/>
  <c r="H3084" i="1" s="1"/>
  <c r="F3148" i="1"/>
  <c r="G3148" i="1" s="1"/>
  <c r="H3148" i="1" s="1"/>
  <c r="F3340" i="1"/>
  <c r="G3340" i="1" s="1"/>
  <c r="H3340" i="1" s="1"/>
  <c r="F3404" i="1"/>
  <c r="G3404" i="1" s="1"/>
  <c r="H3404" i="1" s="1"/>
  <c r="F3532" i="1"/>
  <c r="G3532" i="1" s="1"/>
  <c r="H3532" i="1" s="1"/>
  <c r="F3596" i="1"/>
  <c r="G3596" i="1" s="1"/>
  <c r="H3596" i="1" s="1"/>
  <c r="F3660" i="1"/>
  <c r="G3660" i="1" s="1"/>
  <c r="H3660" i="1" s="1"/>
  <c r="F3788" i="1"/>
  <c r="G3788" i="1" s="1"/>
  <c r="H3788" i="1" s="1"/>
  <c r="F3852" i="1"/>
  <c r="G3852" i="1" s="1"/>
  <c r="H3852" i="1" s="1"/>
  <c r="F3916" i="1"/>
  <c r="G3916" i="1" s="1"/>
  <c r="H3916" i="1" s="1"/>
  <c r="F3980" i="1"/>
  <c r="G3980" i="1" s="1"/>
  <c r="H3980" i="1" s="1"/>
  <c r="F4044" i="1"/>
  <c r="G4044" i="1" s="1"/>
  <c r="H4044" i="1" s="1"/>
  <c r="F4108" i="1"/>
  <c r="G4108" i="1" s="1"/>
  <c r="H4108" i="1" s="1"/>
  <c r="F4172" i="1"/>
  <c r="G4172" i="1" s="1"/>
  <c r="H4172" i="1" s="1"/>
  <c r="F4236" i="1"/>
  <c r="G4236" i="1" s="1"/>
  <c r="H4236" i="1" s="1"/>
  <c r="F4300" i="1"/>
  <c r="G4300" i="1" s="1"/>
  <c r="H4300" i="1" s="1"/>
  <c r="F4364" i="1"/>
  <c r="G4364" i="1" s="1"/>
  <c r="H4364" i="1" s="1"/>
  <c r="F4428" i="1"/>
  <c r="G4428" i="1" s="1"/>
  <c r="H4428" i="1" s="1"/>
  <c r="F4492" i="1"/>
  <c r="G4492" i="1" s="1"/>
  <c r="H4492" i="1" s="1"/>
  <c r="F4556" i="1"/>
  <c r="G4556" i="1" s="1"/>
  <c r="H4556" i="1" s="1"/>
  <c r="F4620" i="1"/>
  <c r="G4620" i="1" s="1"/>
  <c r="H4620" i="1" s="1"/>
  <c r="F2062" i="1"/>
  <c r="G2062" i="1" s="1"/>
  <c r="H2062" i="1" s="1"/>
  <c r="F2126" i="1"/>
  <c r="G2126" i="1" s="1"/>
  <c r="H2126" i="1" s="1"/>
  <c r="F2190" i="1"/>
  <c r="G2190" i="1" s="1"/>
  <c r="H2190" i="1" s="1"/>
  <c r="F2254" i="1"/>
  <c r="G2254" i="1" s="1"/>
  <c r="H2254" i="1" s="1"/>
  <c r="F2318" i="1"/>
  <c r="G2318" i="1" s="1"/>
  <c r="H2318" i="1" s="1"/>
  <c r="F2382" i="1"/>
  <c r="G2382" i="1" s="1"/>
  <c r="H2382" i="1" s="1"/>
  <c r="F2446" i="1"/>
  <c r="G2446" i="1" s="1"/>
  <c r="H2446" i="1" s="1"/>
  <c r="F3150" i="1"/>
  <c r="G3150" i="1" s="1"/>
  <c r="H3150" i="1" s="1"/>
  <c r="F3286" i="1"/>
  <c r="G3286" i="1" s="1"/>
  <c r="H3286" i="1" s="1"/>
  <c r="F3438" i="1"/>
  <c r="G3438" i="1" s="1"/>
  <c r="H3438" i="1" s="1"/>
  <c r="F3502" i="1"/>
  <c r="G3502" i="1" s="1"/>
  <c r="H3502" i="1" s="1"/>
  <c r="F3662" i="1"/>
  <c r="G3662" i="1" s="1"/>
  <c r="H3662" i="1" s="1"/>
  <c r="F3758" i="1"/>
  <c r="G3758" i="1" s="1"/>
  <c r="H3758" i="1" s="1"/>
  <c r="F3950" i="1"/>
  <c r="G3950" i="1" s="1"/>
  <c r="H3950" i="1" s="1"/>
  <c r="F4182" i="1"/>
  <c r="G4182" i="1" s="1"/>
  <c r="H4182" i="1" s="1"/>
  <c r="F4454" i="1"/>
  <c r="G4454" i="1" s="1"/>
  <c r="H4454" i="1" s="1"/>
  <c r="F4542" i="1"/>
  <c r="G4542" i="1" s="1"/>
  <c r="H4542" i="1" s="1"/>
  <c r="F4886" i="1"/>
  <c r="G4886" i="1" s="1"/>
  <c r="H4886" i="1" s="1"/>
  <c r="F4966" i="1"/>
  <c r="G4966" i="1" s="1"/>
  <c r="H4966" i="1" s="1"/>
  <c r="F5078" i="1"/>
  <c r="G5078" i="1" s="1"/>
  <c r="H5078" i="1" s="1"/>
  <c r="F122" i="1"/>
  <c r="G122" i="1" s="1"/>
  <c r="H122" i="1" s="1"/>
  <c r="F914" i="1"/>
  <c r="G914" i="1" s="1"/>
  <c r="H914" i="1" s="1"/>
  <c r="F2988" i="1"/>
  <c r="G2988" i="1" s="1"/>
  <c r="H2988" i="1" s="1"/>
  <c r="F3052" i="1"/>
  <c r="G3052" i="1" s="1"/>
  <c r="H3052" i="1" s="1"/>
  <c r="F3116" i="1"/>
  <c r="G3116" i="1" s="1"/>
  <c r="H3116" i="1" s="1"/>
  <c r="F3180" i="1"/>
  <c r="G3180" i="1" s="1"/>
  <c r="H3180" i="1" s="1"/>
  <c r="F3308" i="1"/>
  <c r="G3308" i="1" s="1"/>
  <c r="H3308" i="1" s="1"/>
  <c r="F3372" i="1"/>
  <c r="G3372" i="1" s="1"/>
  <c r="H3372" i="1" s="1"/>
  <c r="F3436" i="1"/>
  <c r="G3436" i="1" s="1"/>
  <c r="H3436" i="1" s="1"/>
  <c r="F3564" i="1"/>
  <c r="G3564" i="1" s="1"/>
  <c r="H3564" i="1" s="1"/>
  <c r="F3628" i="1"/>
  <c r="G3628" i="1" s="1"/>
  <c r="H3628" i="1" s="1"/>
  <c r="F3692" i="1"/>
  <c r="G3692" i="1" s="1"/>
  <c r="H3692" i="1" s="1"/>
  <c r="F3820" i="1"/>
  <c r="G3820" i="1" s="1"/>
  <c r="H3820" i="1" s="1"/>
  <c r="F3884" i="1"/>
  <c r="G3884" i="1" s="1"/>
  <c r="H3884" i="1" s="1"/>
  <c r="F3948" i="1"/>
  <c r="G3948" i="1" s="1"/>
  <c r="H3948" i="1" s="1"/>
  <c r="F4012" i="1"/>
  <c r="G4012" i="1" s="1"/>
  <c r="H4012" i="1" s="1"/>
  <c r="F4076" i="1"/>
  <c r="G4076" i="1" s="1"/>
  <c r="H4076" i="1" s="1"/>
  <c r="F4140" i="1"/>
  <c r="G4140" i="1" s="1"/>
  <c r="H4140" i="1" s="1"/>
  <c r="F4204" i="1"/>
  <c r="G4204" i="1" s="1"/>
  <c r="H4204" i="1" s="1"/>
  <c r="F4268" i="1"/>
  <c r="G4268" i="1" s="1"/>
  <c r="H4268" i="1" s="1"/>
  <c r="F4332" i="1"/>
  <c r="G4332" i="1" s="1"/>
  <c r="H4332" i="1" s="1"/>
  <c r="F4396" i="1"/>
  <c r="G4396" i="1" s="1"/>
  <c r="H4396" i="1" s="1"/>
  <c r="F4460" i="1"/>
  <c r="G4460" i="1" s="1"/>
  <c r="H4460" i="1" s="1"/>
  <c r="F4524" i="1"/>
  <c r="G4524" i="1" s="1"/>
  <c r="H4524" i="1" s="1"/>
  <c r="F4588" i="1"/>
  <c r="G4588" i="1" s="1"/>
  <c r="H4588" i="1" s="1"/>
  <c r="F2286" i="1"/>
  <c r="G2286" i="1" s="1"/>
  <c r="H2286" i="1" s="1"/>
  <c r="F2350" i="1"/>
  <c r="G2350" i="1" s="1"/>
  <c r="H2350" i="1" s="1"/>
  <c r="F2414" i="1"/>
  <c r="G2414" i="1" s="1"/>
  <c r="H2414" i="1" s="1"/>
  <c r="F2478" i="1"/>
  <c r="G2478" i="1" s="1"/>
  <c r="H2478" i="1" s="1"/>
  <c r="F3182" i="1"/>
  <c r="G3182" i="1" s="1"/>
  <c r="H3182" i="1" s="1"/>
  <c r="F3342" i="1"/>
  <c r="G3342" i="1" s="1"/>
  <c r="H3342" i="1" s="1"/>
  <c r="F3470" i="1"/>
  <c r="G3470" i="1" s="1"/>
  <c r="H3470" i="1" s="1"/>
  <c r="F3566" i="1"/>
  <c r="G3566" i="1" s="1"/>
  <c r="H3566" i="1" s="1"/>
  <c r="F3718" i="1"/>
  <c r="G3718" i="1" s="1"/>
  <c r="H3718" i="1" s="1"/>
  <c r="F4134" i="1"/>
  <c r="G4134" i="1" s="1"/>
  <c r="H4134" i="1" s="1"/>
  <c r="F4398" i="1"/>
  <c r="G4398" i="1" s="1"/>
  <c r="H4398" i="1" s="1"/>
  <c r="F4606" i="1"/>
  <c r="G4606" i="1" s="1"/>
  <c r="H4606" i="1" s="1"/>
  <c r="F4918" i="1"/>
  <c r="G4918" i="1" s="1"/>
  <c r="H4918" i="1" s="1"/>
  <c r="F5006" i="1"/>
  <c r="G5006" i="1" s="1"/>
  <c r="H5006" i="1" s="1"/>
  <c r="F18" i="1"/>
  <c r="G18" i="1" s="1"/>
  <c r="H18" i="1" s="1"/>
  <c r="F82" i="1"/>
  <c r="G82" i="1" s="1"/>
  <c r="H82" i="1" s="1"/>
  <c r="F154" i="1"/>
  <c r="G154" i="1" s="1"/>
  <c r="H154" i="1" s="1"/>
  <c r="F4883" i="1"/>
  <c r="G4883" i="1" s="1"/>
  <c r="H4883" i="1" s="1"/>
  <c r="F5203" i="1"/>
  <c r="G5203" i="1" s="1"/>
  <c r="H5203" i="1" s="1"/>
  <c r="F5523" i="1"/>
  <c r="G5523" i="1" s="1"/>
  <c r="H5523" i="1" s="1"/>
  <c r="F5843" i="1"/>
  <c r="G5843" i="1" s="1"/>
  <c r="H5843" i="1" s="1"/>
  <c r="F6227" i="1"/>
  <c r="G6227" i="1" s="1"/>
  <c r="H6227" i="1" s="1"/>
  <c r="F6611" i="1"/>
  <c r="G6611" i="1" s="1"/>
  <c r="H6611" i="1" s="1"/>
  <c r="F7059" i="1"/>
  <c r="G7059" i="1" s="1"/>
  <c r="H7059" i="1" s="1"/>
  <c r="F7443" i="1"/>
  <c r="G7443" i="1" s="1"/>
  <c r="H7443" i="1" s="1"/>
  <c r="F8467" i="1"/>
  <c r="G8467" i="1" s="1"/>
  <c r="H8467" i="1" s="1"/>
  <c r="F8787" i="1"/>
  <c r="G8787" i="1" s="1"/>
  <c r="H8787" i="1" s="1"/>
  <c r="F8915" i="1"/>
  <c r="G8915" i="1" s="1"/>
  <c r="H8915" i="1" s="1"/>
  <c r="F9171" i="1"/>
  <c r="G9171" i="1" s="1"/>
  <c r="H9171" i="1" s="1"/>
  <c r="F9235" i="1"/>
  <c r="G9235" i="1" s="1"/>
  <c r="H9235" i="1" s="1"/>
  <c r="F6364" i="1"/>
  <c r="G6364" i="1" s="1"/>
  <c r="H6364" i="1" s="1"/>
  <c r="F4239" i="1"/>
  <c r="G4239" i="1" s="1"/>
  <c r="H4239" i="1" s="1"/>
  <c r="F7567" i="1"/>
  <c r="G7567" i="1" s="1"/>
  <c r="H7567" i="1" s="1"/>
  <c r="F7823" i="1"/>
  <c r="G7823" i="1" s="1"/>
  <c r="H7823" i="1" s="1"/>
  <c r="F8207" i="1"/>
  <c r="G8207" i="1" s="1"/>
  <c r="H8207" i="1" s="1"/>
  <c r="F8463" i="1"/>
  <c r="G8463" i="1" s="1"/>
  <c r="H8463" i="1" s="1"/>
  <c r="F8655" i="1"/>
  <c r="G8655" i="1" s="1"/>
  <c r="H8655" i="1" s="1"/>
  <c r="F8911" i="1"/>
  <c r="G8911" i="1" s="1"/>
  <c r="H8911" i="1" s="1"/>
  <c r="F9255" i="1"/>
  <c r="G9255" i="1" s="1"/>
  <c r="H9255" i="1" s="1"/>
  <c r="F7872" i="1"/>
  <c r="G7872" i="1" s="1"/>
  <c r="H7872" i="1" s="1"/>
  <c r="F9368" i="1"/>
  <c r="G9368" i="1" s="1"/>
  <c r="H9368" i="1" s="1"/>
  <c r="F9688" i="1"/>
  <c r="G9688" i="1" s="1"/>
  <c r="H9688" i="1" s="1"/>
  <c r="F9944" i="1"/>
  <c r="G9944" i="1" s="1"/>
  <c r="H9944" i="1" s="1"/>
  <c r="F10200" i="1"/>
  <c r="G10200" i="1" s="1"/>
  <c r="H10200" i="1" s="1"/>
  <c r="F10584" i="1"/>
  <c r="G10584" i="1" s="1"/>
  <c r="H10584" i="1" s="1"/>
  <c r="F11032" i="1"/>
  <c r="G11032" i="1" s="1"/>
  <c r="H11032" i="1" s="1"/>
  <c r="F11360" i="1"/>
  <c r="G11360" i="1" s="1"/>
  <c r="H11360" i="1" s="1"/>
  <c r="F11680" i="1"/>
  <c r="G11680" i="1" s="1"/>
  <c r="H11680" i="1" s="1"/>
  <c r="F9313" i="1"/>
  <c r="G9313" i="1" s="1"/>
  <c r="H9313" i="1" s="1"/>
  <c r="F9721" i="1"/>
  <c r="G9721" i="1" s="1"/>
  <c r="H9721" i="1" s="1"/>
  <c r="F11017" i="1"/>
  <c r="G11017" i="1" s="1"/>
  <c r="H11017" i="1" s="1"/>
  <c r="F11417" i="1"/>
  <c r="G11417" i="1" s="1"/>
  <c r="H11417" i="1" s="1"/>
  <c r="F11737" i="1"/>
  <c r="G11737" i="1" s="1"/>
  <c r="H11737" i="1" s="1"/>
  <c r="F9411" i="1"/>
  <c r="G9411" i="1" s="1"/>
  <c r="H9411" i="1" s="1"/>
  <c r="F9859" i="1"/>
  <c r="G9859" i="1" s="1"/>
  <c r="H9859" i="1" s="1"/>
  <c r="F10435" i="1"/>
  <c r="G10435" i="1" s="1"/>
  <c r="H10435" i="1" s="1"/>
  <c r="F10819" i="1"/>
  <c r="G10819" i="1" s="1"/>
  <c r="H10819" i="1" s="1"/>
  <c r="F11715" i="1"/>
  <c r="G11715" i="1" s="1"/>
  <c r="H11715" i="1" s="1"/>
  <c r="F11907" i="1"/>
  <c r="G11907" i="1" s="1"/>
  <c r="H11907" i="1" s="1"/>
  <c r="F10166" i="1"/>
  <c r="G10166" i="1" s="1"/>
  <c r="H10166" i="1" s="1"/>
  <c r="F8671" i="1"/>
  <c r="G8671" i="1" s="1"/>
  <c r="H8671" i="1" s="1"/>
  <c r="F9575" i="1"/>
  <c r="G9575" i="1" s="1"/>
  <c r="H9575" i="1" s="1"/>
  <c r="F9951" i="1"/>
  <c r="G9951" i="1" s="1"/>
  <c r="H9951" i="1" s="1"/>
  <c r="F10335" i="1"/>
  <c r="G10335" i="1" s="1"/>
  <c r="H10335" i="1" s="1"/>
  <c r="F10655" i="1"/>
  <c r="G10655" i="1" s="1"/>
  <c r="H10655" i="1" s="1"/>
  <c r="F5201" i="1"/>
  <c r="G5201" i="1" s="1"/>
  <c r="H5201" i="1" s="1"/>
  <c r="F8734" i="1"/>
  <c r="G8734" i="1" s="1"/>
  <c r="H8734" i="1" s="1"/>
  <c r="F8862" i="1"/>
  <c r="G8862" i="1" s="1"/>
  <c r="H8862" i="1" s="1"/>
  <c r="F9278" i="1"/>
  <c r="G9278" i="1" s="1"/>
  <c r="H9278" i="1" s="1"/>
  <c r="F9454" i="1"/>
  <c r="G9454" i="1" s="1"/>
  <c r="H9454" i="1" s="1"/>
  <c r="F9790" i="1"/>
  <c r="G9790" i="1" s="1"/>
  <c r="H9790" i="1" s="1"/>
  <c r="F10230" i="1"/>
  <c r="G10230" i="1" s="1"/>
  <c r="H10230" i="1" s="1"/>
  <c r="F10718" i="1"/>
  <c r="G10718" i="1" s="1"/>
  <c r="H10718" i="1" s="1"/>
  <c r="F11078" i="1"/>
  <c r="G11078" i="1" s="1"/>
  <c r="H11078" i="1" s="1"/>
  <c r="F11486" i="1"/>
  <c r="G11486" i="1" s="1"/>
  <c r="H11486" i="1" s="1"/>
  <c r="F5019" i="1"/>
  <c r="G5019" i="1" s="1"/>
  <c r="H5019" i="1" s="1"/>
  <c r="F5403" i="1"/>
  <c r="G5403" i="1" s="1"/>
  <c r="H5403" i="1" s="1"/>
  <c r="F5787" i="1"/>
  <c r="G5787" i="1" s="1"/>
  <c r="H5787" i="1" s="1"/>
  <c r="F6171" i="1"/>
  <c r="G6171" i="1" s="1"/>
  <c r="H6171" i="1" s="1"/>
  <c r="F6427" i="1"/>
  <c r="G6427" i="1" s="1"/>
  <c r="H6427" i="1" s="1"/>
  <c r="F6811" i="1"/>
  <c r="G6811" i="1" s="1"/>
  <c r="H6811" i="1" s="1"/>
  <c r="F7195" i="1"/>
  <c r="G7195" i="1" s="1"/>
  <c r="H7195" i="1" s="1"/>
  <c r="F7643" i="1"/>
  <c r="G7643" i="1" s="1"/>
  <c r="H7643" i="1" s="1"/>
  <c r="F7899" i="1"/>
  <c r="G7899" i="1" s="1"/>
  <c r="H7899" i="1" s="1"/>
  <c r="F8283" i="1"/>
  <c r="G8283" i="1" s="1"/>
  <c r="H8283" i="1" s="1"/>
  <c r="F8667" i="1"/>
  <c r="G8667" i="1" s="1"/>
  <c r="H8667" i="1" s="1"/>
  <c r="F8987" i="1"/>
  <c r="G8987" i="1" s="1"/>
  <c r="H8987" i="1" s="1"/>
  <c r="F6676" i="1"/>
  <c r="G6676" i="1" s="1"/>
  <c r="H6676" i="1" s="1"/>
  <c r="F4183" i="1"/>
  <c r="G4183" i="1" s="1"/>
  <c r="H4183" i="1" s="1"/>
  <c r="F4567" i="1"/>
  <c r="G4567" i="1" s="1"/>
  <c r="H4567" i="1" s="1"/>
  <c r="F4951" i="1"/>
  <c r="G4951" i="1" s="1"/>
  <c r="H4951" i="1" s="1"/>
  <c r="F5399" i="1"/>
  <c r="G5399" i="1" s="1"/>
  <c r="H5399" i="1" s="1"/>
  <c r="F5655" i="1"/>
  <c r="G5655" i="1" s="1"/>
  <c r="H5655" i="1" s="1"/>
  <c r="F5975" i="1"/>
  <c r="G5975" i="1" s="1"/>
  <c r="H5975" i="1" s="1"/>
  <c r="F6359" i="1"/>
  <c r="G6359" i="1" s="1"/>
  <c r="H6359" i="1" s="1"/>
  <c r="F6679" i="1"/>
  <c r="G6679" i="1" s="1"/>
  <c r="H6679" i="1" s="1"/>
  <c r="F6999" i="1"/>
  <c r="G6999" i="1" s="1"/>
  <c r="H6999" i="1" s="1"/>
  <c r="F7191" i="1"/>
  <c r="G7191" i="1" s="1"/>
  <c r="H7191" i="1" s="1"/>
  <c r="F7383" i="1"/>
  <c r="G7383" i="1" s="1"/>
  <c r="H7383" i="1" s="1"/>
  <c r="F7767" i="1"/>
  <c r="G7767" i="1" s="1"/>
  <c r="H7767" i="1" s="1"/>
  <c r="F8087" i="1"/>
  <c r="G8087" i="1" s="1"/>
  <c r="H8087" i="1" s="1"/>
  <c r="F8471" i="1"/>
  <c r="G8471" i="1" s="1"/>
  <c r="H8471" i="1" s="1"/>
  <c r="F8751" i="1"/>
  <c r="G8751" i="1" s="1"/>
  <c r="H8751" i="1" s="1"/>
  <c r="F9175" i="1"/>
  <c r="G9175" i="1" s="1"/>
  <c r="H9175" i="1" s="1"/>
  <c r="F4681" i="1"/>
  <c r="G4681" i="1" s="1"/>
  <c r="H4681" i="1" s="1"/>
  <c r="F8753" i="1"/>
  <c r="G8753" i="1" s="1"/>
  <c r="H8753" i="1" s="1"/>
  <c r="F9504" i="1"/>
  <c r="G9504" i="1" s="1"/>
  <c r="H9504" i="1" s="1"/>
  <c r="F9824" i="1"/>
  <c r="G9824" i="1" s="1"/>
  <c r="H9824" i="1" s="1"/>
  <c r="F10144" i="1"/>
  <c r="G10144" i="1" s="1"/>
  <c r="H10144" i="1" s="1"/>
  <c r="F10464" i="1"/>
  <c r="G10464" i="1" s="1"/>
  <c r="H10464" i="1" s="1"/>
  <c r="F10912" i="1"/>
  <c r="G10912" i="1" s="1"/>
  <c r="H10912" i="1" s="1"/>
  <c r="F11240" i="1"/>
  <c r="G11240" i="1" s="1"/>
  <c r="H11240" i="1" s="1"/>
  <c r="F11560" i="1"/>
  <c r="G11560" i="1" s="1"/>
  <c r="H11560" i="1" s="1"/>
  <c r="F11880" i="1"/>
  <c r="G11880" i="1" s="1"/>
  <c r="H11880" i="1" s="1"/>
  <c r="F9521" i="1"/>
  <c r="G9521" i="1" s="1"/>
  <c r="H9521" i="1" s="1"/>
  <c r="F9801" i="1"/>
  <c r="G9801" i="1" s="1"/>
  <c r="H9801" i="1" s="1"/>
  <c r="F10137" i="1"/>
  <c r="G10137" i="1" s="1"/>
  <c r="H10137" i="1" s="1"/>
  <c r="F10545" i="1"/>
  <c r="G10545" i="1" s="1"/>
  <c r="H10545" i="1" s="1"/>
  <c r="F10825" i="1"/>
  <c r="G10825" i="1" s="1"/>
  <c r="H10825" i="1" s="1"/>
  <c r="F11225" i="1"/>
  <c r="G11225" i="1" s="1"/>
  <c r="H11225" i="1" s="1"/>
  <c r="F11681" i="1"/>
  <c r="G11681" i="1" s="1"/>
  <c r="H11681" i="1" s="1"/>
  <c r="F9291" i="1"/>
  <c r="G9291" i="1" s="1"/>
  <c r="H9291" i="1" s="1"/>
  <c r="F9675" i="1"/>
  <c r="G9675" i="1" s="1"/>
  <c r="H9675" i="1" s="1"/>
  <c r="F9995" i="1"/>
  <c r="G9995" i="1" s="1"/>
  <c r="H9995" i="1" s="1"/>
  <c r="F10315" i="1"/>
  <c r="G10315" i="1" s="1"/>
  <c r="H10315" i="1" s="1"/>
  <c r="F10635" i="1"/>
  <c r="G10635" i="1" s="1"/>
  <c r="H10635" i="1" s="1"/>
  <c r="F11403" i="1"/>
  <c r="G11403" i="1" s="1"/>
  <c r="H11403" i="1" s="1"/>
  <c r="F11659" i="1"/>
  <c r="G11659" i="1" s="1"/>
  <c r="H11659" i="1" s="1"/>
  <c r="F11915" i="1"/>
  <c r="G11915" i="1" s="1"/>
  <c r="H11915" i="1" s="1"/>
  <c r="F11910" i="1"/>
  <c r="G11910" i="1" s="1"/>
  <c r="H11910" i="1" s="1"/>
  <c r="F6494" i="1"/>
  <c r="G6494" i="1" s="1"/>
  <c r="H6494" i="1" s="1"/>
  <c r="F9455" i="1"/>
  <c r="G9455" i="1" s="1"/>
  <c r="H9455" i="1" s="1"/>
  <c r="F7398" i="1"/>
  <c r="G7398" i="1" s="1"/>
  <c r="H7398" i="1" s="1"/>
  <c r="F7590" i="1"/>
  <c r="G7590" i="1" s="1"/>
  <c r="H7590" i="1" s="1"/>
  <c r="F9895" i="1"/>
  <c r="G9895" i="1" s="1"/>
  <c r="H9895" i="1" s="1"/>
  <c r="F10279" i="1"/>
  <c r="G10279" i="1" s="1"/>
  <c r="H10279" i="1" s="1"/>
  <c r="F5081" i="1"/>
  <c r="G5081" i="1" s="1"/>
  <c r="H5081" i="1" s="1"/>
  <c r="F5273" i="1"/>
  <c r="G5273" i="1" s="1"/>
  <c r="H5273" i="1" s="1"/>
  <c r="F11375" i="1"/>
  <c r="G11375" i="1" s="1"/>
  <c r="H11375" i="1" s="1"/>
  <c r="F11631" i="1"/>
  <c r="G11631" i="1" s="1"/>
  <c r="H11631" i="1" s="1"/>
  <c r="F11887" i="1"/>
  <c r="G11887" i="1" s="1"/>
  <c r="H11887" i="1" s="1"/>
  <c r="F9654" i="1"/>
  <c r="G9654" i="1" s="1"/>
  <c r="H9654" i="1" s="1"/>
  <c r="F9982" i="1"/>
  <c r="G9982" i="1" s="1"/>
  <c r="H9982" i="1" s="1"/>
  <c r="F10382" i="1"/>
  <c r="G10382" i="1" s="1"/>
  <c r="H10382" i="1" s="1"/>
  <c r="F10590" i="1"/>
  <c r="G10590" i="1" s="1"/>
  <c r="H10590" i="1" s="1"/>
  <c r="F11086" i="1"/>
  <c r="G11086" i="1" s="1"/>
  <c r="H11086" i="1" s="1"/>
  <c r="F4963" i="1"/>
  <c r="G4963" i="1" s="1"/>
  <c r="H4963" i="1" s="1"/>
  <c r="F5347" i="1"/>
  <c r="G5347" i="1" s="1"/>
  <c r="H5347" i="1" s="1"/>
  <c r="F5731" i="1"/>
  <c r="G5731" i="1" s="1"/>
  <c r="H5731" i="1" s="1"/>
  <c r="F6051" i="1"/>
  <c r="G6051" i="1" s="1"/>
  <c r="H6051" i="1" s="1"/>
  <c r="F6371" i="1"/>
  <c r="G6371" i="1" s="1"/>
  <c r="H6371" i="1" s="1"/>
  <c r="F6691" i="1"/>
  <c r="G6691" i="1" s="1"/>
  <c r="H6691" i="1" s="1"/>
  <c r="F6947" i="1"/>
  <c r="G6947" i="1" s="1"/>
  <c r="H6947" i="1" s="1"/>
  <c r="F7203" i="1"/>
  <c r="G7203" i="1" s="1"/>
  <c r="H7203" i="1" s="1"/>
  <c r="F7587" i="1"/>
  <c r="G7587" i="1" s="1"/>
  <c r="H7587" i="1" s="1"/>
  <c r="F7971" i="1"/>
  <c r="G7971" i="1" s="1"/>
  <c r="H7971" i="1" s="1"/>
  <c r="F8355" i="1"/>
  <c r="G8355" i="1" s="1"/>
  <c r="H8355" i="1" s="1"/>
  <c r="F8675" i="1"/>
  <c r="G8675" i="1" s="1"/>
  <c r="H8675" i="1" s="1"/>
  <c r="F9059" i="1"/>
  <c r="G9059" i="1" s="1"/>
  <c r="H9059" i="1" s="1"/>
  <c r="F6388" i="1"/>
  <c r="G6388" i="1" s="1"/>
  <c r="H6388" i="1" s="1"/>
  <c r="F8300" i="1"/>
  <c r="G8300" i="1" s="1"/>
  <c r="H8300" i="1" s="1"/>
  <c r="F8604" i="1"/>
  <c r="G8604" i="1" s="1"/>
  <c r="H8604" i="1" s="1"/>
  <c r="F6047" i="1"/>
  <c r="G6047" i="1" s="1"/>
  <c r="H6047" i="1" s="1"/>
  <c r="F6495" i="1"/>
  <c r="G6495" i="1" s="1"/>
  <c r="H6495" i="1" s="1"/>
  <c r="F7007" i="1"/>
  <c r="G7007" i="1" s="1"/>
  <c r="H7007" i="1" s="1"/>
  <c r="F7327" i="1"/>
  <c r="G7327" i="1" s="1"/>
  <c r="H7327" i="1" s="1"/>
  <c r="F7519" i="1"/>
  <c r="G7519" i="1" s="1"/>
  <c r="H7519" i="1" s="1"/>
  <c r="F7903" i="1"/>
  <c r="G7903" i="1" s="1"/>
  <c r="H7903" i="1" s="1"/>
  <c r="F8159" i="1"/>
  <c r="G8159" i="1" s="1"/>
  <c r="H8159" i="1" s="1"/>
  <c r="F8479" i="1"/>
  <c r="G8479" i="1" s="1"/>
  <c r="H8479" i="1" s="1"/>
  <c r="F8935" i="1"/>
  <c r="G8935" i="1" s="1"/>
  <c r="H8935" i="1" s="1"/>
  <c r="F7792" i="1"/>
  <c r="G7792" i="1" s="1"/>
  <c r="H7792" i="1" s="1"/>
  <c r="F4881" i="1"/>
  <c r="G4881" i="1" s="1"/>
  <c r="H4881" i="1" s="1"/>
  <c r="F6817" i="1"/>
  <c r="G6817" i="1" s="1"/>
  <c r="H6817" i="1" s="1"/>
  <c r="F9384" i="1"/>
  <c r="G9384" i="1" s="1"/>
  <c r="H9384" i="1" s="1"/>
  <c r="F9768" i="1"/>
  <c r="G9768" i="1" s="1"/>
  <c r="H9768" i="1" s="1"/>
  <c r="F10152" i="1"/>
  <c r="G10152" i="1" s="1"/>
  <c r="H10152" i="1" s="1"/>
  <c r="F10664" i="1"/>
  <c r="G10664" i="1" s="1"/>
  <c r="H10664" i="1" s="1"/>
  <c r="F11112" i="1"/>
  <c r="G11112" i="1" s="1"/>
  <c r="H11112" i="1" s="1"/>
  <c r="F11376" i="1"/>
  <c r="G11376" i="1" s="1"/>
  <c r="H11376" i="1" s="1"/>
  <c r="F11760" i="1"/>
  <c r="G11760" i="1" s="1"/>
  <c r="H11760" i="1" s="1"/>
  <c r="F9393" i="1"/>
  <c r="G9393" i="1" s="1"/>
  <c r="H9393" i="1" s="1"/>
  <c r="F9737" i="1"/>
  <c r="G9737" i="1" s="1"/>
  <c r="H9737" i="1" s="1"/>
  <c r="F10145" i="1"/>
  <c r="G10145" i="1" s="1"/>
  <c r="H10145" i="1" s="1"/>
  <c r="F10417" i="1"/>
  <c r="G10417" i="1" s="1"/>
  <c r="H10417" i="1" s="1"/>
  <c r="F10553" i="1"/>
  <c r="G10553" i="1" s="1"/>
  <c r="H10553" i="1" s="1"/>
  <c r="F10833" i="1"/>
  <c r="G10833" i="1" s="1"/>
  <c r="H10833" i="1" s="1"/>
  <c r="F11033" i="1"/>
  <c r="G11033" i="1" s="1"/>
  <c r="H11033" i="1" s="1"/>
  <c r="F11361" i="1"/>
  <c r="G11361" i="1" s="1"/>
  <c r="H11361" i="1" s="1"/>
  <c r="F11753" i="1"/>
  <c r="G11753" i="1" s="1"/>
  <c r="H11753" i="1" s="1"/>
  <c r="F9363" i="1"/>
  <c r="G9363" i="1" s="1"/>
  <c r="H9363" i="1" s="1"/>
  <c r="F9683" i="1"/>
  <c r="G9683" i="1" s="1"/>
  <c r="H9683" i="1" s="1"/>
  <c r="F10259" i="1"/>
  <c r="G10259" i="1" s="1"/>
  <c r="H10259" i="1" s="1"/>
  <c r="F10515" i="1"/>
  <c r="G10515" i="1" s="1"/>
  <c r="H10515" i="1" s="1"/>
  <c r="F10771" i="1"/>
  <c r="G10771" i="1" s="1"/>
  <c r="H10771" i="1" s="1"/>
  <c r="F11155" i="1"/>
  <c r="G11155" i="1" s="1"/>
  <c r="H11155" i="1" s="1"/>
  <c r="F11475" i="1"/>
  <c r="G11475" i="1" s="1"/>
  <c r="H11475" i="1" s="1"/>
  <c r="F11795" i="1"/>
  <c r="G11795" i="1" s="1"/>
  <c r="H11795" i="1" s="1"/>
  <c r="F9998" i="1"/>
  <c r="G9998" i="1" s="1"/>
  <c r="H9998" i="1" s="1"/>
  <c r="F11806" i="1"/>
  <c r="G11806" i="1" s="1"/>
  <c r="H11806" i="1" s="1"/>
  <c r="F7262" i="1"/>
  <c r="G7262" i="1" s="1"/>
  <c r="H7262" i="1" s="1"/>
  <c r="F9903" i="1"/>
  <c r="G9903" i="1" s="1"/>
  <c r="H9903" i="1" s="1"/>
  <c r="F9967" i="1"/>
  <c r="G9967" i="1" s="1"/>
  <c r="H9967" i="1" s="1"/>
  <c r="F10031" i="1"/>
  <c r="G10031" i="1" s="1"/>
  <c r="H10031" i="1" s="1"/>
  <c r="F10095" i="1"/>
  <c r="G10095" i="1" s="1"/>
  <c r="H10095" i="1" s="1"/>
  <c r="F10159" i="1"/>
  <c r="G10159" i="1" s="1"/>
  <c r="H10159" i="1" s="1"/>
  <c r="F10223" i="1"/>
  <c r="G10223" i="1" s="1"/>
  <c r="H10223" i="1" s="1"/>
  <c r="F10287" i="1"/>
  <c r="G10287" i="1" s="1"/>
  <c r="H10287" i="1" s="1"/>
  <c r="F10351" i="1"/>
  <c r="G10351" i="1" s="1"/>
  <c r="H10351" i="1" s="1"/>
  <c r="F10415" i="1"/>
  <c r="G10415" i="1" s="1"/>
  <c r="H10415" i="1" s="1"/>
  <c r="F10479" i="1"/>
  <c r="G10479" i="1" s="1"/>
  <c r="H10479" i="1" s="1"/>
  <c r="F10543" i="1"/>
  <c r="G10543" i="1" s="1"/>
  <c r="H10543" i="1" s="1"/>
  <c r="F10607" i="1"/>
  <c r="G10607" i="1" s="1"/>
  <c r="H10607" i="1" s="1"/>
  <c r="F10671" i="1"/>
  <c r="G10671" i="1" s="1"/>
  <c r="H10671" i="1" s="1"/>
  <c r="F10735" i="1"/>
  <c r="G10735" i="1" s="1"/>
  <c r="H10735" i="1" s="1"/>
  <c r="F10799" i="1"/>
  <c r="G10799" i="1" s="1"/>
  <c r="H10799" i="1" s="1"/>
  <c r="F10863" i="1"/>
  <c r="G10863" i="1" s="1"/>
  <c r="H10863" i="1" s="1"/>
  <c r="F10927" i="1"/>
  <c r="G10927" i="1" s="1"/>
  <c r="H10927" i="1" s="1"/>
  <c r="F10991" i="1"/>
  <c r="G10991" i="1" s="1"/>
  <c r="H10991" i="1" s="1"/>
  <c r="F11055" i="1"/>
  <c r="G11055" i="1" s="1"/>
  <c r="H11055" i="1" s="1"/>
  <c r="F11119" i="1"/>
  <c r="G11119" i="1" s="1"/>
  <c r="H11119" i="1" s="1"/>
  <c r="F11183" i="1"/>
  <c r="G11183" i="1" s="1"/>
  <c r="H11183" i="1" s="1"/>
  <c r="F5089" i="1"/>
  <c r="G5089" i="1" s="1"/>
  <c r="H5089" i="1" s="1"/>
  <c r="F5153" i="1"/>
  <c r="G5153" i="1" s="1"/>
  <c r="H5153" i="1" s="1"/>
  <c r="F5217" i="1"/>
  <c r="G5217" i="1" s="1"/>
  <c r="H5217" i="1" s="1"/>
  <c r="F5281" i="1"/>
  <c r="G5281" i="1" s="1"/>
  <c r="H5281" i="1" s="1"/>
  <c r="F8470" i="1"/>
  <c r="G8470" i="1" s="1"/>
  <c r="H8470" i="1" s="1"/>
  <c r="F8534" i="1"/>
  <c r="G8534" i="1" s="1"/>
  <c r="H8534" i="1" s="1"/>
  <c r="F9294" i="1"/>
  <c r="G9294" i="1" s="1"/>
  <c r="H9294" i="1" s="1"/>
  <c r="F11319" i="1"/>
  <c r="G11319" i="1" s="1"/>
  <c r="H11319" i="1" s="1"/>
  <c r="F11383" i="1"/>
  <c r="G11383" i="1" s="1"/>
  <c r="H11383" i="1" s="1"/>
  <c r="F11511" i="1"/>
  <c r="G11511" i="1" s="1"/>
  <c r="H11511" i="1" s="1"/>
  <c r="F11575" i="1"/>
  <c r="G11575" i="1" s="1"/>
  <c r="H11575" i="1" s="1"/>
  <c r="F11639" i="1"/>
  <c r="G11639" i="1" s="1"/>
  <c r="H11639" i="1" s="1"/>
  <c r="F11703" i="1"/>
  <c r="G11703" i="1" s="1"/>
  <c r="H11703" i="1" s="1"/>
  <c r="F11767" i="1"/>
  <c r="G11767" i="1" s="1"/>
  <c r="H11767" i="1" s="1"/>
  <c r="F11831" i="1"/>
  <c r="G11831" i="1" s="1"/>
  <c r="H11831" i="1" s="1"/>
  <c r="F11895" i="1"/>
  <c r="G11895" i="1" s="1"/>
  <c r="H11895" i="1" s="1"/>
  <c r="F9342" i="1"/>
  <c r="G9342" i="1" s="1"/>
  <c r="H9342" i="1" s="1"/>
  <c r="F9406" i="1"/>
  <c r="G9406" i="1" s="1"/>
  <c r="H9406" i="1" s="1"/>
  <c r="F9470" i="1"/>
  <c r="G9470" i="1" s="1"/>
  <c r="H9470" i="1" s="1"/>
  <c r="F9598" i="1"/>
  <c r="G9598" i="1" s="1"/>
  <c r="H9598" i="1" s="1"/>
  <c r="F9662" i="1"/>
  <c r="G9662" i="1" s="1"/>
  <c r="H9662" i="1" s="1"/>
  <c r="F9734" i="1"/>
  <c r="G9734" i="1" s="1"/>
  <c r="H9734" i="1" s="1"/>
  <c r="F9806" i="1"/>
  <c r="G9806" i="1" s="1"/>
  <c r="H9806" i="1" s="1"/>
  <c r="F9886" i="1"/>
  <c r="G9886" i="1" s="1"/>
  <c r="H9886" i="1" s="1"/>
  <c r="F10014" i="1"/>
  <c r="G10014" i="1" s="1"/>
  <c r="H10014" i="1" s="1"/>
  <c r="F10182" i="1"/>
  <c r="G10182" i="1" s="1"/>
  <c r="H10182" i="1" s="1"/>
  <c r="F10246" i="1"/>
  <c r="G10246" i="1" s="1"/>
  <c r="H10246" i="1" s="1"/>
  <c r="F10326" i="1"/>
  <c r="G10326" i="1" s="1"/>
  <c r="H10326" i="1" s="1"/>
  <c r="F10390" i="1"/>
  <c r="G10390" i="1" s="1"/>
  <c r="H10390" i="1" s="1"/>
  <c r="F10462" i="1"/>
  <c r="G10462" i="1" s="1"/>
  <c r="H10462" i="1" s="1"/>
  <c r="F10526" i="1"/>
  <c r="G10526" i="1" s="1"/>
  <c r="H10526" i="1" s="1"/>
  <c r="F10598" i="1"/>
  <c r="G10598" i="1" s="1"/>
  <c r="H10598" i="1" s="1"/>
  <c r="F10662" i="1"/>
  <c r="G10662" i="1" s="1"/>
  <c r="H10662" i="1" s="1"/>
  <c r="F10734" i="1"/>
  <c r="G10734" i="1" s="1"/>
  <c r="H10734" i="1" s="1"/>
  <c r="F10830" i="1"/>
  <c r="G10830" i="1" s="1"/>
  <c r="H10830" i="1" s="1"/>
  <c r="F10958" i="1"/>
  <c r="G10958" i="1" s="1"/>
  <c r="H10958" i="1" s="1"/>
  <c r="F11030" i="1"/>
  <c r="G11030" i="1" s="1"/>
  <c r="H11030" i="1" s="1"/>
  <c r="F11094" i="1"/>
  <c r="G11094" i="1" s="1"/>
  <c r="H11094" i="1" s="1"/>
  <c r="F11158" i="1"/>
  <c r="G11158" i="1" s="1"/>
  <c r="H11158" i="1" s="1"/>
  <c r="F11302" i="1"/>
  <c r="G11302" i="1" s="1"/>
  <c r="H11302" i="1" s="1"/>
  <c r="F11366" i="1"/>
  <c r="G11366" i="1" s="1"/>
  <c r="H11366" i="1" s="1"/>
  <c r="F11438" i="1"/>
  <c r="G11438" i="1" s="1"/>
  <c r="H11438" i="1" s="1"/>
  <c r="F11526" i="1"/>
  <c r="G11526" i="1" s="1"/>
  <c r="H11526" i="1" s="1"/>
  <c r="F11590" i="1"/>
  <c r="G11590" i="1" s="1"/>
  <c r="H11590" i="1" s="1"/>
  <c r="F11654" i="1"/>
  <c r="G11654" i="1" s="1"/>
  <c r="H11654" i="1" s="1"/>
  <c r="F11718" i="1"/>
  <c r="G11718" i="1" s="1"/>
  <c r="H11718" i="1" s="1"/>
  <c r="F11782" i="1"/>
  <c r="G11782" i="1" s="1"/>
  <c r="H11782" i="1" s="1"/>
  <c r="F11918" i="1"/>
  <c r="G11918" i="1" s="1"/>
  <c r="H11918" i="1" s="1"/>
  <c r="F3927" i="1"/>
  <c r="G3927" i="1" s="1"/>
  <c r="H3927" i="1" s="1"/>
  <c r="F5011" i="1"/>
  <c r="G5011" i="1" s="1"/>
  <c r="H5011" i="1" s="1"/>
  <c r="F5587" i="1"/>
  <c r="G5587" i="1" s="1"/>
  <c r="H5587" i="1" s="1"/>
  <c r="F5971" i="1"/>
  <c r="G5971" i="1" s="1"/>
  <c r="H5971" i="1" s="1"/>
  <c r="F6355" i="1"/>
  <c r="G6355" i="1" s="1"/>
  <c r="H6355" i="1" s="1"/>
  <c r="F6739" i="1"/>
  <c r="G6739" i="1" s="1"/>
  <c r="H6739" i="1" s="1"/>
  <c r="F7187" i="1"/>
  <c r="G7187" i="1" s="1"/>
  <c r="H7187" i="1" s="1"/>
  <c r="F7699" i="1"/>
  <c r="G7699" i="1" s="1"/>
  <c r="H7699" i="1" s="1"/>
  <c r="F7955" i="1"/>
  <c r="G7955" i="1" s="1"/>
  <c r="H7955" i="1" s="1"/>
  <c r="F8275" i="1"/>
  <c r="G8275" i="1" s="1"/>
  <c r="H8275" i="1" s="1"/>
  <c r="F8659" i="1"/>
  <c r="G8659" i="1" s="1"/>
  <c r="H8659" i="1" s="1"/>
  <c r="F9107" i="1"/>
  <c r="G9107" i="1" s="1"/>
  <c r="H9107" i="1" s="1"/>
  <c r="F7532" i="1"/>
  <c r="G7532" i="1" s="1"/>
  <c r="H7532" i="1" s="1"/>
  <c r="F8652" i="1"/>
  <c r="G8652" i="1" s="1"/>
  <c r="H8652" i="1" s="1"/>
  <c r="F5007" i="1"/>
  <c r="G5007" i="1" s="1"/>
  <c r="H5007" i="1" s="1"/>
  <c r="F5263" i="1"/>
  <c r="G5263" i="1" s="1"/>
  <c r="H5263" i="1" s="1"/>
  <c r="F7695" i="1"/>
  <c r="G7695" i="1" s="1"/>
  <c r="H7695" i="1" s="1"/>
  <c r="F8079" i="1"/>
  <c r="G8079" i="1" s="1"/>
  <c r="H8079" i="1" s="1"/>
  <c r="F8399" i="1"/>
  <c r="G8399" i="1" s="1"/>
  <c r="H8399" i="1" s="1"/>
  <c r="F8743" i="1"/>
  <c r="G8743" i="1" s="1"/>
  <c r="H8743" i="1" s="1"/>
  <c r="F9167" i="1"/>
  <c r="G9167" i="1" s="1"/>
  <c r="H9167" i="1" s="1"/>
  <c r="F8841" i="1"/>
  <c r="G8841" i="1" s="1"/>
  <c r="H8841" i="1" s="1"/>
  <c r="F9560" i="1"/>
  <c r="G9560" i="1" s="1"/>
  <c r="H9560" i="1" s="1"/>
  <c r="F9880" i="1"/>
  <c r="G9880" i="1" s="1"/>
  <c r="H9880" i="1" s="1"/>
  <c r="F10328" i="1"/>
  <c r="G10328" i="1" s="1"/>
  <c r="H10328" i="1" s="1"/>
  <c r="F10904" i="1"/>
  <c r="G10904" i="1" s="1"/>
  <c r="H10904" i="1" s="1"/>
  <c r="F9585" i="1"/>
  <c r="G9585" i="1" s="1"/>
  <c r="H9585" i="1" s="1"/>
  <c r="F9929" i="1"/>
  <c r="G9929" i="1" s="1"/>
  <c r="H9929" i="1" s="1"/>
  <c r="F10265" i="1"/>
  <c r="G10265" i="1" s="1"/>
  <c r="H10265" i="1" s="1"/>
  <c r="F10537" i="1"/>
  <c r="G10537" i="1" s="1"/>
  <c r="H10537" i="1" s="1"/>
  <c r="F10881" i="1"/>
  <c r="G10881" i="1" s="1"/>
  <c r="H10881" i="1" s="1"/>
  <c r="F11217" i="1"/>
  <c r="G11217" i="1" s="1"/>
  <c r="H11217" i="1" s="1"/>
  <c r="F11609" i="1"/>
  <c r="G11609" i="1" s="1"/>
  <c r="H11609" i="1" s="1"/>
  <c r="F11801" i="1"/>
  <c r="G11801" i="1" s="1"/>
  <c r="H11801" i="1" s="1"/>
  <c r="F9475" i="1"/>
  <c r="G9475" i="1" s="1"/>
  <c r="H9475" i="1" s="1"/>
  <c r="F9795" i="1"/>
  <c r="G9795" i="1" s="1"/>
  <c r="H9795" i="1" s="1"/>
  <c r="F10115" i="1"/>
  <c r="G10115" i="1" s="1"/>
  <c r="H10115" i="1" s="1"/>
  <c r="F10371" i="1"/>
  <c r="G10371" i="1" s="1"/>
  <c r="H10371" i="1" s="1"/>
  <c r="F10691" i="1"/>
  <c r="G10691" i="1" s="1"/>
  <c r="H10691" i="1" s="1"/>
  <c r="F11011" i="1"/>
  <c r="G11011" i="1" s="1"/>
  <c r="H11011" i="1" s="1"/>
  <c r="F11331" i="1"/>
  <c r="G11331" i="1" s="1"/>
  <c r="H11331" i="1" s="1"/>
  <c r="F11779" i="1"/>
  <c r="G11779" i="1" s="1"/>
  <c r="H11779" i="1" s="1"/>
  <c r="F9383" i="1"/>
  <c r="G9383" i="1" s="1"/>
  <c r="H9383" i="1" s="1"/>
  <c r="F9767" i="1"/>
  <c r="G9767" i="1" s="1"/>
  <c r="H9767" i="1" s="1"/>
  <c r="F7814" i="1"/>
  <c r="G7814" i="1" s="1"/>
  <c r="H7814" i="1" s="1"/>
  <c r="F10143" i="1"/>
  <c r="G10143" i="1" s="1"/>
  <c r="H10143" i="1" s="1"/>
  <c r="F10463" i="1"/>
  <c r="G10463" i="1" s="1"/>
  <c r="H10463" i="1" s="1"/>
  <c r="F10783" i="1"/>
  <c r="G10783" i="1" s="1"/>
  <c r="H10783" i="1" s="1"/>
  <c r="F11039" i="1"/>
  <c r="G11039" i="1" s="1"/>
  <c r="H11039" i="1" s="1"/>
  <c r="F5265" i="1"/>
  <c r="G5265" i="1" s="1"/>
  <c r="H5265" i="1" s="1"/>
  <c r="F11303" i="1"/>
  <c r="G11303" i="1" s="1"/>
  <c r="H11303" i="1" s="1"/>
  <c r="F9646" i="1"/>
  <c r="G9646" i="1" s="1"/>
  <c r="H9646" i="1" s="1"/>
  <c r="F10310" i="1"/>
  <c r="G10310" i="1" s="1"/>
  <c r="H10310" i="1" s="1"/>
  <c r="F10782" i="1"/>
  <c r="G10782" i="1" s="1"/>
  <c r="H10782" i="1" s="1"/>
  <c r="F11238" i="1"/>
  <c r="G11238" i="1" s="1"/>
  <c r="H11238" i="1" s="1"/>
  <c r="F11702" i="1"/>
  <c r="G11702" i="1" s="1"/>
  <c r="H11702" i="1" s="1"/>
  <c r="F4827" i="1"/>
  <c r="G4827" i="1" s="1"/>
  <c r="H4827" i="1" s="1"/>
  <c r="F5211" i="1"/>
  <c r="G5211" i="1" s="1"/>
  <c r="H5211" i="1" s="1"/>
  <c r="F5595" i="1"/>
  <c r="G5595" i="1" s="1"/>
  <c r="H5595" i="1" s="1"/>
  <c r="F6107" i="1"/>
  <c r="G6107" i="1" s="1"/>
  <c r="H6107" i="1" s="1"/>
  <c r="F6555" i="1"/>
  <c r="G6555" i="1" s="1"/>
  <c r="H6555" i="1" s="1"/>
  <c r="F6939" i="1"/>
  <c r="G6939" i="1" s="1"/>
  <c r="H6939" i="1" s="1"/>
  <c r="F7323" i="1"/>
  <c r="G7323" i="1" s="1"/>
  <c r="H7323" i="1" s="1"/>
  <c r="F7707" i="1"/>
  <c r="G7707" i="1" s="1"/>
  <c r="H7707" i="1" s="1"/>
  <c r="F8091" i="1"/>
  <c r="G8091" i="1" s="1"/>
  <c r="H8091" i="1" s="1"/>
  <c r="F8539" i="1"/>
  <c r="G8539" i="1" s="1"/>
  <c r="H8539" i="1" s="1"/>
  <c r="F8923" i="1"/>
  <c r="G8923" i="1" s="1"/>
  <c r="H8923" i="1" s="1"/>
  <c r="F6604" i="1"/>
  <c r="G6604" i="1" s="1"/>
  <c r="H6604" i="1" s="1"/>
  <c r="F8292" i="1"/>
  <c r="G8292" i="1" s="1"/>
  <c r="H8292" i="1" s="1"/>
  <c r="F8660" i="1"/>
  <c r="G8660" i="1" s="1"/>
  <c r="H8660" i="1" s="1"/>
  <c r="F4439" i="1"/>
  <c r="G4439" i="1" s="1"/>
  <c r="H4439" i="1" s="1"/>
  <c r="F4823" i="1"/>
  <c r="G4823" i="1" s="1"/>
  <c r="H4823" i="1" s="1"/>
  <c r="F5271" i="1"/>
  <c r="G5271" i="1" s="1"/>
  <c r="H5271" i="1" s="1"/>
  <c r="F5783" i="1"/>
  <c r="G5783" i="1" s="1"/>
  <c r="H5783" i="1" s="1"/>
  <c r="F6295" i="1"/>
  <c r="G6295" i="1" s="1"/>
  <c r="H6295" i="1" s="1"/>
  <c r="F6871" i="1"/>
  <c r="G6871" i="1" s="1"/>
  <c r="H6871" i="1" s="1"/>
  <c r="F7895" i="1"/>
  <c r="G7895" i="1" s="1"/>
  <c r="H7895" i="1" s="1"/>
  <c r="F8343" i="1"/>
  <c r="G8343" i="1" s="1"/>
  <c r="H8343" i="1" s="1"/>
  <c r="F8839" i="1"/>
  <c r="G8839" i="1" s="1"/>
  <c r="H8839" i="1" s="1"/>
  <c r="F9263" i="1"/>
  <c r="G9263" i="1" s="1"/>
  <c r="H9263" i="1" s="1"/>
  <c r="F5001" i="1"/>
  <c r="G5001" i="1" s="1"/>
  <c r="H5001" i="1" s="1"/>
  <c r="F9129" i="1"/>
  <c r="G9129" i="1" s="1"/>
  <c r="H9129" i="1" s="1"/>
  <c r="F9696" i="1"/>
  <c r="G9696" i="1" s="1"/>
  <c r="H9696" i="1" s="1"/>
  <c r="F10016" i="1"/>
  <c r="G10016" i="1" s="1"/>
  <c r="H10016" i="1" s="1"/>
  <c r="F10208" i="1"/>
  <c r="G10208" i="1" s="1"/>
  <c r="H10208" i="1" s="1"/>
  <c r="F10656" i="1"/>
  <c r="G10656" i="1" s="1"/>
  <c r="H10656" i="1" s="1"/>
  <c r="F11168" i="1"/>
  <c r="G11168" i="1" s="1"/>
  <c r="H11168" i="1" s="1"/>
  <c r="F11688" i="1"/>
  <c r="G11688" i="1" s="1"/>
  <c r="H11688" i="1" s="1"/>
  <c r="F9657" i="1"/>
  <c r="G9657" i="1" s="1"/>
  <c r="H9657" i="1" s="1"/>
  <c r="F11025" i="1"/>
  <c r="G11025" i="1" s="1"/>
  <c r="H11025" i="1" s="1"/>
  <c r="F11553" i="1"/>
  <c r="G11553" i="1" s="1"/>
  <c r="H11553" i="1" s="1"/>
  <c r="F9803" i="1"/>
  <c r="G9803" i="1" s="1"/>
  <c r="H9803" i="1" s="1"/>
  <c r="F10251" i="1"/>
  <c r="G10251" i="1" s="1"/>
  <c r="H10251" i="1" s="1"/>
  <c r="F10571" i="1"/>
  <c r="G10571" i="1" s="1"/>
  <c r="H10571" i="1" s="1"/>
  <c r="F10891" i="1"/>
  <c r="G10891" i="1" s="1"/>
  <c r="H10891" i="1" s="1"/>
  <c r="F11083" i="1"/>
  <c r="G11083" i="1" s="1"/>
  <c r="H11083" i="1" s="1"/>
  <c r="F11339" i="1"/>
  <c r="G11339" i="1" s="1"/>
  <c r="H11339" i="1" s="1"/>
  <c r="F11723" i="1"/>
  <c r="G11723" i="1" s="1"/>
  <c r="H11723" i="1" s="1"/>
  <c r="F11270" i="1"/>
  <c r="G11270" i="1" s="1"/>
  <c r="H11270" i="1" s="1"/>
  <c r="F8703" i="1"/>
  <c r="G8703" i="1" s="1"/>
  <c r="H8703" i="1" s="1"/>
  <c r="F9519" i="1"/>
  <c r="G9519" i="1" s="1"/>
  <c r="H9519" i="1" s="1"/>
  <c r="F9775" i="1"/>
  <c r="G9775" i="1" s="1"/>
  <c r="H9775" i="1" s="1"/>
  <c r="F6710" i="1"/>
  <c r="G6710" i="1" s="1"/>
  <c r="H6710" i="1" s="1"/>
  <c r="F7462" i="1"/>
  <c r="G7462" i="1" s="1"/>
  <c r="H7462" i="1" s="1"/>
  <c r="F10023" i="1"/>
  <c r="G10023" i="1" s="1"/>
  <c r="H10023" i="1" s="1"/>
  <c r="F10407" i="1"/>
  <c r="G10407" i="1" s="1"/>
  <c r="H10407" i="1" s="1"/>
  <c r="F9030" i="1"/>
  <c r="G9030" i="1" s="1"/>
  <c r="H9030" i="1" s="1"/>
  <c r="F11503" i="1"/>
  <c r="G11503" i="1" s="1"/>
  <c r="H11503" i="1" s="1"/>
  <c r="F10318" i="1"/>
  <c r="G10318" i="1" s="1"/>
  <c r="H10318" i="1" s="1"/>
  <c r="F10726" i="1"/>
  <c r="G10726" i="1" s="1"/>
  <c r="H10726" i="1" s="1"/>
  <c r="F11246" i="1"/>
  <c r="G11246" i="1" s="1"/>
  <c r="H11246" i="1" s="1"/>
  <c r="F11494" i="1"/>
  <c r="G11494" i="1" s="1"/>
  <c r="H11494" i="1" s="1"/>
  <c r="F4835" i="1"/>
  <c r="G4835" i="1" s="1"/>
  <c r="H4835" i="1" s="1"/>
  <c r="F5091" i="1"/>
  <c r="G5091" i="1" s="1"/>
  <c r="H5091" i="1" s="1"/>
  <c r="F5411" i="1"/>
  <c r="G5411" i="1" s="1"/>
  <c r="H5411" i="1" s="1"/>
  <c r="F5603" i="1"/>
  <c r="G5603" i="1" s="1"/>
  <c r="H5603" i="1" s="1"/>
  <c r="F5923" i="1"/>
  <c r="G5923" i="1" s="1"/>
  <c r="H5923" i="1" s="1"/>
  <c r="F6243" i="1"/>
  <c r="G6243" i="1" s="1"/>
  <c r="H6243" i="1" s="1"/>
  <c r="F6499" i="1"/>
  <c r="G6499" i="1" s="1"/>
  <c r="H6499" i="1" s="1"/>
  <c r="F6883" i="1"/>
  <c r="G6883" i="1" s="1"/>
  <c r="H6883" i="1" s="1"/>
  <c r="F7267" i="1"/>
  <c r="G7267" i="1" s="1"/>
  <c r="H7267" i="1" s="1"/>
  <c r="F7523" i="1"/>
  <c r="G7523" i="1" s="1"/>
  <c r="H7523" i="1" s="1"/>
  <c r="F7907" i="1"/>
  <c r="G7907" i="1" s="1"/>
  <c r="H7907" i="1" s="1"/>
  <c r="F8227" i="1"/>
  <c r="G8227" i="1" s="1"/>
  <c r="H8227" i="1" s="1"/>
  <c r="F8611" i="1"/>
  <c r="G8611" i="1" s="1"/>
  <c r="H8611" i="1" s="1"/>
  <c r="F8995" i="1"/>
  <c r="G8995" i="1" s="1"/>
  <c r="H8995" i="1" s="1"/>
  <c r="F7892" i="1"/>
  <c r="G7892" i="1" s="1"/>
  <c r="H7892" i="1" s="1"/>
  <c r="F5599" i="1"/>
  <c r="G5599" i="1" s="1"/>
  <c r="H5599" i="1" s="1"/>
  <c r="F5983" i="1"/>
  <c r="G5983" i="1" s="1"/>
  <c r="H5983" i="1" s="1"/>
  <c r="F6175" i="1"/>
  <c r="G6175" i="1" s="1"/>
  <c r="H6175" i="1" s="1"/>
  <c r="F6559" i="1"/>
  <c r="G6559" i="1" s="1"/>
  <c r="H6559" i="1" s="1"/>
  <c r="F6879" i="1"/>
  <c r="G6879" i="1" s="1"/>
  <c r="H6879" i="1" s="1"/>
  <c r="F7263" i="1"/>
  <c r="G7263" i="1" s="1"/>
  <c r="H7263" i="1" s="1"/>
  <c r="F7583" i="1"/>
  <c r="G7583" i="1" s="1"/>
  <c r="H7583" i="1" s="1"/>
  <c r="F7967" i="1"/>
  <c r="G7967" i="1" s="1"/>
  <c r="H7967" i="1" s="1"/>
  <c r="F8287" i="1"/>
  <c r="G8287" i="1" s="1"/>
  <c r="H8287" i="1" s="1"/>
  <c r="F8607" i="1"/>
  <c r="G8607" i="1" s="1"/>
  <c r="H8607" i="1" s="1"/>
  <c r="F9103" i="1"/>
  <c r="G9103" i="1" s="1"/>
  <c r="H9103" i="1" s="1"/>
  <c r="F4753" i="1"/>
  <c r="G4753" i="1" s="1"/>
  <c r="H4753" i="1" s="1"/>
  <c r="F8761" i="1"/>
  <c r="G8761" i="1" s="1"/>
  <c r="H8761" i="1" s="1"/>
  <c r="F9512" i="1"/>
  <c r="G9512" i="1" s="1"/>
  <c r="H9512" i="1" s="1"/>
  <c r="F9960" i="1"/>
  <c r="G9960" i="1" s="1"/>
  <c r="H9960" i="1" s="1"/>
  <c r="F10408" i="1"/>
  <c r="G10408" i="1" s="1"/>
  <c r="H10408" i="1" s="1"/>
  <c r="F10792" i="1"/>
  <c r="G10792" i="1" s="1"/>
  <c r="H10792" i="1" s="1"/>
  <c r="F11248" i="1"/>
  <c r="G11248" i="1" s="1"/>
  <c r="H11248" i="1" s="1"/>
  <c r="F11696" i="1"/>
  <c r="G11696" i="1" s="1"/>
  <c r="H11696" i="1" s="1"/>
  <c r="F9465" i="1"/>
  <c r="G9465" i="1" s="1"/>
  <c r="H9465" i="1" s="1"/>
  <c r="F10009" i="1"/>
  <c r="G10009" i="1" s="1"/>
  <c r="H10009" i="1" s="1"/>
  <c r="F11881" i="1"/>
  <c r="G11881" i="1" s="1"/>
  <c r="H11881" i="1" s="1"/>
  <c r="F9491" i="1"/>
  <c r="G9491" i="1" s="1"/>
  <c r="H9491" i="1" s="1"/>
  <c r="F9939" i="1"/>
  <c r="G9939" i="1" s="1"/>
  <c r="H9939" i="1" s="1"/>
  <c r="F10323" i="1"/>
  <c r="G10323" i="1" s="1"/>
  <c r="H10323" i="1" s="1"/>
  <c r="F10707" i="1"/>
  <c r="G10707" i="1" s="1"/>
  <c r="H10707" i="1" s="1"/>
  <c r="F11219" i="1"/>
  <c r="G11219" i="1" s="1"/>
  <c r="H11219" i="1" s="1"/>
  <c r="F11667" i="1"/>
  <c r="G11667" i="1" s="1"/>
  <c r="H11667" i="1" s="1"/>
  <c r="F8270" i="1"/>
  <c r="G8270" i="1" s="1"/>
  <c r="H8270" i="1" s="1"/>
  <c r="F10982" i="1"/>
  <c r="G10982" i="1" s="1"/>
  <c r="H10982" i="1" s="1"/>
  <c r="F8735" i="1"/>
  <c r="G8735" i="1" s="1"/>
  <c r="H8735" i="1" s="1"/>
  <c r="F9230" i="1"/>
  <c r="G9230" i="1" s="1"/>
  <c r="H9230" i="1" s="1"/>
  <c r="F3887" i="1"/>
  <c r="G3887" i="1" s="1"/>
  <c r="H3887" i="1" s="1"/>
  <c r="F4015" i="1"/>
  <c r="G4015" i="1" s="1"/>
  <c r="H4015" i="1" s="1"/>
  <c r="F4715" i="1"/>
  <c r="G4715" i="1" s="1"/>
  <c r="H4715" i="1" s="1"/>
  <c r="F4779" i="1"/>
  <c r="G4779" i="1" s="1"/>
  <c r="H4779" i="1" s="1"/>
  <c r="F4843" i="1"/>
  <c r="G4843" i="1" s="1"/>
  <c r="H4843" i="1" s="1"/>
  <c r="F4907" i="1"/>
  <c r="G4907" i="1" s="1"/>
  <c r="H4907" i="1" s="1"/>
  <c r="F4971" i="1"/>
  <c r="G4971" i="1" s="1"/>
  <c r="H4971" i="1" s="1"/>
  <c r="F5035" i="1"/>
  <c r="G5035" i="1" s="1"/>
  <c r="H5035" i="1" s="1"/>
  <c r="F5099" i="1"/>
  <c r="G5099" i="1" s="1"/>
  <c r="H5099" i="1" s="1"/>
  <c r="F5163" i="1"/>
  <c r="G5163" i="1" s="1"/>
  <c r="H5163" i="1" s="1"/>
  <c r="F5227" i="1"/>
  <c r="G5227" i="1" s="1"/>
  <c r="H5227" i="1" s="1"/>
  <c r="F5291" i="1"/>
  <c r="G5291" i="1" s="1"/>
  <c r="H5291" i="1" s="1"/>
  <c r="F5355" i="1"/>
  <c r="G5355" i="1" s="1"/>
  <c r="H5355" i="1" s="1"/>
  <c r="F5419" i="1"/>
  <c r="G5419" i="1" s="1"/>
  <c r="H5419" i="1" s="1"/>
  <c r="F5483" i="1"/>
  <c r="G5483" i="1" s="1"/>
  <c r="H5483" i="1" s="1"/>
  <c r="F5547" i="1"/>
  <c r="G5547" i="1" s="1"/>
  <c r="H5547" i="1" s="1"/>
  <c r="F5611" i="1"/>
  <c r="G5611" i="1" s="1"/>
  <c r="H5611" i="1" s="1"/>
  <c r="F5675" i="1"/>
  <c r="G5675" i="1" s="1"/>
  <c r="H5675" i="1" s="1"/>
  <c r="F5739" i="1"/>
  <c r="G5739" i="1" s="1"/>
  <c r="H5739" i="1" s="1"/>
  <c r="F5803" i="1"/>
  <c r="G5803" i="1" s="1"/>
  <c r="H5803" i="1" s="1"/>
  <c r="F5867" i="1"/>
  <c r="G5867" i="1" s="1"/>
  <c r="H5867" i="1" s="1"/>
  <c r="F5931" i="1"/>
  <c r="G5931" i="1" s="1"/>
  <c r="H5931" i="1" s="1"/>
  <c r="F5995" i="1"/>
  <c r="G5995" i="1" s="1"/>
  <c r="H5995" i="1" s="1"/>
  <c r="F6059" i="1"/>
  <c r="G6059" i="1" s="1"/>
  <c r="H6059" i="1" s="1"/>
  <c r="F6123" i="1"/>
  <c r="G6123" i="1" s="1"/>
  <c r="H6123" i="1" s="1"/>
  <c r="F6187" i="1"/>
  <c r="G6187" i="1" s="1"/>
  <c r="H6187" i="1" s="1"/>
  <c r="F6251" i="1"/>
  <c r="G6251" i="1" s="1"/>
  <c r="H6251" i="1" s="1"/>
  <c r="F6315" i="1"/>
  <c r="G6315" i="1" s="1"/>
  <c r="H6315" i="1" s="1"/>
  <c r="F6379" i="1"/>
  <c r="G6379" i="1" s="1"/>
  <c r="H6379" i="1" s="1"/>
  <c r="F6443" i="1"/>
  <c r="G6443" i="1" s="1"/>
  <c r="H6443" i="1" s="1"/>
  <c r="F6507" i="1"/>
  <c r="G6507" i="1" s="1"/>
  <c r="H6507" i="1" s="1"/>
  <c r="F6571" i="1"/>
  <c r="G6571" i="1" s="1"/>
  <c r="H6571" i="1" s="1"/>
  <c r="F6635" i="1"/>
  <c r="G6635" i="1" s="1"/>
  <c r="H6635" i="1" s="1"/>
  <c r="F6699" i="1"/>
  <c r="G6699" i="1" s="1"/>
  <c r="H6699" i="1" s="1"/>
  <c r="F6763" i="1"/>
  <c r="G6763" i="1" s="1"/>
  <c r="H6763" i="1" s="1"/>
  <c r="F6827" i="1"/>
  <c r="G6827" i="1" s="1"/>
  <c r="H6827" i="1" s="1"/>
  <c r="F6891" i="1"/>
  <c r="G6891" i="1" s="1"/>
  <c r="H6891" i="1" s="1"/>
  <c r="F6955" i="1"/>
  <c r="G6955" i="1" s="1"/>
  <c r="H6955" i="1" s="1"/>
  <c r="F7019" i="1"/>
  <c r="G7019" i="1" s="1"/>
  <c r="H7019" i="1" s="1"/>
  <c r="F7083" i="1"/>
  <c r="G7083" i="1" s="1"/>
  <c r="H7083" i="1" s="1"/>
  <c r="F7147" i="1"/>
  <c r="G7147" i="1" s="1"/>
  <c r="H7147" i="1" s="1"/>
  <c r="F7211" i="1"/>
  <c r="G7211" i="1" s="1"/>
  <c r="H7211" i="1" s="1"/>
  <c r="F7275" i="1"/>
  <c r="G7275" i="1" s="1"/>
  <c r="H7275" i="1" s="1"/>
  <c r="F7339" i="1"/>
  <c r="G7339" i="1" s="1"/>
  <c r="H7339" i="1" s="1"/>
  <c r="F7403" i="1"/>
  <c r="G7403" i="1" s="1"/>
  <c r="H7403" i="1" s="1"/>
  <c r="F7467" i="1"/>
  <c r="G7467" i="1" s="1"/>
  <c r="H7467" i="1" s="1"/>
  <c r="F7531" i="1"/>
  <c r="G7531" i="1" s="1"/>
  <c r="H7531" i="1" s="1"/>
  <c r="F7595" i="1"/>
  <c r="G7595" i="1" s="1"/>
  <c r="H7595" i="1" s="1"/>
  <c r="F7659" i="1"/>
  <c r="G7659" i="1" s="1"/>
  <c r="H7659" i="1" s="1"/>
  <c r="F7723" i="1"/>
  <c r="G7723" i="1" s="1"/>
  <c r="H7723" i="1" s="1"/>
  <c r="F7787" i="1"/>
  <c r="G7787" i="1" s="1"/>
  <c r="H7787" i="1" s="1"/>
  <c r="F7851" i="1"/>
  <c r="G7851" i="1" s="1"/>
  <c r="H7851" i="1" s="1"/>
  <c r="F7915" i="1"/>
  <c r="G7915" i="1" s="1"/>
  <c r="H7915" i="1" s="1"/>
  <c r="F7979" i="1"/>
  <c r="G7979" i="1" s="1"/>
  <c r="H7979" i="1" s="1"/>
  <c r="F8043" i="1"/>
  <c r="G8043" i="1" s="1"/>
  <c r="H8043" i="1" s="1"/>
  <c r="F8107" i="1"/>
  <c r="G8107" i="1" s="1"/>
  <c r="H8107" i="1" s="1"/>
  <c r="F8171" i="1"/>
  <c r="G8171" i="1" s="1"/>
  <c r="H8171" i="1" s="1"/>
  <c r="F8235" i="1"/>
  <c r="G8235" i="1" s="1"/>
  <c r="H8235" i="1" s="1"/>
  <c r="F8299" i="1"/>
  <c r="G8299" i="1" s="1"/>
  <c r="H8299" i="1" s="1"/>
  <c r="F8363" i="1"/>
  <c r="G8363" i="1" s="1"/>
  <c r="H8363" i="1" s="1"/>
  <c r="F8427" i="1"/>
  <c r="G8427" i="1" s="1"/>
  <c r="H8427" i="1" s="1"/>
  <c r="F8491" i="1"/>
  <c r="G8491" i="1" s="1"/>
  <c r="H8491" i="1" s="1"/>
  <c r="F8555" i="1"/>
  <c r="G8555" i="1" s="1"/>
  <c r="H8555" i="1" s="1"/>
  <c r="F8619" i="1"/>
  <c r="G8619" i="1" s="1"/>
  <c r="H8619" i="1" s="1"/>
  <c r="F8683" i="1"/>
  <c r="G8683" i="1" s="1"/>
  <c r="H8683" i="1" s="1"/>
  <c r="F8811" i="1"/>
  <c r="G8811" i="1" s="1"/>
  <c r="H8811" i="1" s="1"/>
  <c r="F8875" i="1"/>
  <c r="G8875" i="1" s="1"/>
  <c r="H8875" i="1" s="1"/>
  <c r="F8939" i="1"/>
  <c r="G8939" i="1" s="1"/>
  <c r="H8939" i="1" s="1"/>
  <c r="F9003" i="1"/>
  <c r="G9003" i="1" s="1"/>
  <c r="H9003" i="1" s="1"/>
  <c r="F9067" i="1"/>
  <c r="G9067" i="1" s="1"/>
  <c r="H9067" i="1" s="1"/>
  <c r="F9131" i="1"/>
  <c r="G9131" i="1" s="1"/>
  <c r="H9131" i="1" s="1"/>
  <c r="F9195" i="1"/>
  <c r="G9195" i="1" s="1"/>
  <c r="H9195" i="1" s="1"/>
  <c r="F6396" i="1"/>
  <c r="G6396" i="1" s="1"/>
  <c r="H6396" i="1" s="1"/>
  <c r="F6692" i="1"/>
  <c r="G6692" i="1" s="1"/>
  <c r="H6692" i="1" s="1"/>
  <c r="F7604" i="1"/>
  <c r="G7604" i="1" s="1"/>
  <c r="H7604" i="1" s="1"/>
  <c r="F8308" i="1"/>
  <c r="G8308" i="1" s="1"/>
  <c r="H8308" i="1" s="1"/>
  <c r="F8612" i="1"/>
  <c r="G8612" i="1" s="1"/>
  <c r="H8612" i="1" s="1"/>
  <c r="F8676" i="1"/>
  <c r="G8676" i="1" s="1"/>
  <c r="H8676" i="1" s="1"/>
  <c r="F4135" i="1"/>
  <c r="G4135" i="1" s="1"/>
  <c r="H4135" i="1" s="1"/>
  <c r="F4199" i="1"/>
  <c r="G4199" i="1" s="1"/>
  <c r="H4199" i="1" s="1"/>
  <c r="F4263" i="1"/>
  <c r="G4263" i="1" s="1"/>
  <c r="H4263" i="1" s="1"/>
  <c r="F4327" i="1"/>
  <c r="G4327" i="1" s="1"/>
  <c r="H4327" i="1" s="1"/>
  <c r="F4391" i="1"/>
  <c r="G4391" i="1" s="1"/>
  <c r="H4391" i="1" s="1"/>
  <c r="F4455" i="1"/>
  <c r="G4455" i="1" s="1"/>
  <c r="H4455" i="1" s="1"/>
  <c r="F4519" i="1"/>
  <c r="G4519" i="1" s="1"/>
  <c r="H4519" i="1" s="1"/>
  <c r="F4583" i="1"/>
  <c r="G4583" i="1" s="1"/>
  <c r="H4583" i="1" s="1"/>
  <c r="F4647" i="1"/>
  <c r="G4647" i="1" s="1"/>
  <c r="H4647" i="1" s="1"/>
  <c r="F4711" i="1"/>
  <c r="G4711" i="1" s="1"/>
  <c r="H4711" i="1" s="1"/>
  <c r="F4775" i="1"/>
  <c r="G4775" i="1" s="1"/>
  <c r="H4775" i="1" s="1"/>
  <c r="F4839" i="1"/>
  <c r="G4839" i="1" s="1"/>
  <c r="H4839" i="1" s="1"/>
  <c r="F4903" i="1"/>
  <c r="G4903" i="1" s="1"/>
  <c r="H4903" i="1" s="1"/>
  <c r="F4967" i="1"/>
  <c r="G4967" i="1" s="1"/>
  <c r="H4967" i="1" s="1"/>
  <c r="F5031" i="1"/>
  <c r="G5031" i="1" s="1"/>
  <c r="H5031" i="1" s="1"/>
  <c r="F5095" i="1"/>
  <c r="G5095" i="1" s="1"/>
  <c r="H5095" i="1" s="1"/>
  <c r="F5159" i="1"/>
  <c r="G5159" i="1" s="1"/>
  <c r="H5159" i="1" s="1"/>
  <c r="F5223" i="1"/>
  <c r="G5223" i="1" s="1"/>
  <c r="H5223" i="1" s="1"/>
  <c r="F5287" i="1"/>
  <c r="G5287" i="1" s="1"/>
  <c r="H5287" i="1" s="1"/>
  <c r="F5351" i="1"/>
  <c r="G5351" i="1" s="1"/>
  <c r="H5351" i="1" s="1"/>
  <c r="F5415" i="1"/>
  <c r="G5415" i="1" s="1"/>
  <c r="H5415" i="1" s="1"/>
  <c r="F5479" i="1"/>
  <c r="G5479" i="1" s="1"/>
  <c r="H5479" i="1" s="1"/>
  <c r="F5543" i="1"/>
  <c r="G5543" i="1" s="1"/>
  <c r="H5543" i="1" s="1"/>
  <c r="F5607" i="1"/>
  <c r="G5607" i="1" s="1"/>
  <c r="H5607" i="1" s="1"/>
  <c r="F5671" i="1"/>
  <c r="G5671" i="1" s="1"/>
  <c r="H5671" i="1" s="1"/>
  <c r="F5735" i="1"/>
  <c r="G5735" i="1" s="1"/>
  <c r="H5735" i="1" s="1"/>
  <c r="F5799" i="1"/>
  <c r="G5799" i="1" s="1"/>
  <c r="H5799" i="1" s="1"/>
  <c r="F5863" i="1"/>
  <c r="G5863" i="1" s="1"/>
  <c r="H5863" i="1" s="1"/>
  <c r="F5927" i="1"/>
  <c r="G5927" i="1" s="1"/>
  <c r="H5927" i="1" s="1"/>
  <c r="F5991" i="1"/>
  <c r="G5991" i="1" s="1"/>
  <c r="H5991" i="1" s="1"/>
  <c r="F6055" i="1"/>
  <c r="G6055" i="1" s="1"/>
  <c r="H6055" i="1" s="1"/>
  <c r="F6119" i="1"/>
  <c r="G6119" i="1" s="1"/>
  <c r="H6119" i="1" s="1"/>
  <c r="F6183" i="1"/>
  <c r="G6183" i="1" s="1"/>
  <c r="H6183" i="1" s="1"/>
  <c r="F6247" i="1"/>
  <c r="G6247" i="1" s="1"/>
  <c r="H6247" i="1" s="1"/>
  <c r="F6311" i="1"/>
  <c r="G6311" i="1" s="1"/>
  <c r="H6311" i="1" s="1"/>
  <c r="F6375" i="1"/>
  <c r="G6375" i="1" s="1"/>
  <c r="H6375" i="1" s="1"/>
  <c r="F6439" i="1"/>
  <c r="G6439" i="1" s="1"/>
  <c r="H6439" i="1" s="1"/>
  <c r="F6503" i="1"/>
  <c r="G6503" i="1" s="1"/>
  <c r="H6503" i="1" s="1"/>
  <c r="F6567" i="1"/>
  <c r="G6567" i="1" s="1"/>
  <c r="H6567" i="1" s="1"/>
  <c r="F6631" i="1"/>
  <c r="G6631" i="1" s="1"/>
  <c r="H6631" i="1" s="1"/>
  <c r="F6695" i="1"/>
  <c r="G6695" i="1" s="1"/>
  <c r="H6695" i="1" s="1"/>
  <c r="F6759" i="1"/>
  <c r="G6759" i="1" s="1"/>
  <c r="H6759" i="1" s="1"/>
  <c r="F6823" i="1"/>
  <c r="G6823" i="1" s="1"/>
  <c r="H6823" i="1" s="1"/>
  <c r="F6887" i="1"/>
  <c r="G6887" i="1" s="1"/>
  <c r="H6887" i="1" s="1"/>
  <c r="F6951" i="1"/>
  <c r="G6951" i="1" s="1"/>
  <c r="H6951" i="1" s="1"/>
  <c r="F7015" i="1"/>
  <c r="G7015" i="1" s="1"/>
  <c r="H7015" i="1" s="1"/>
  <c r="F7079" i="1"/>
  <c r="G7079" i="1" s="1"/>
  <c r="H7079" i="1" s="1"/>
  <c r="F7143" i="1"/>
  <c r="G7143" i="1" s="1"/>
  <c r="H7143" i="1" s="1"/>
  <c r="F7207" i="1"/>
  <c r="G7207" i="1" s="1"/>
  <c r="H7207" i="1" s="1"/>
  <c r="F7271" i="1"/>
  <c r="G7271" i="1" s="1"/>
  <c r="H7271" i="1" s="1"/>
  <c r="F7335" i="1"/>
  <c r="G7335" i="1" s="1"/>
  <c r="H7335" i="1" s="1"/>
  <c r="F7399" i="1"/>
  <c r="G7399" i="1" s="1"/>
  <c r="H7399" i="1" s="1"/>
  <c r="F7463" i="1"/>
  <c r="G7463" i="1" s="1"/>
  <c r="H7463" i="1" s="1"/>
  <c r="F7527" i="1"/>
  <c r="G7527" i="1" s="1"/>
  <c r="H7527" i="1" s="1"/>
  <c r="F7591" i="1"/>
  <c r="G7591" i="1" s="1"/>
  <c r="H7591" i="1" s="1"/>
  <c r="F7655" i="1"/>
  <c r="G7655" i="1" s="1"/>
  <c r="H7655" i="1" s="1"/>
  <c r="F7719" i="1"/>
  <c r="G7719" i="1" s="1"/>
  <c r="H7719" i="1" s="1"/>
  <c r="F7783" i="1"/>
  <c r="G7783" i="1" s="1"/>
  <c r="H7783" i="1" s="1"/>
  <c r="F7847" i="1"/>
  <c r="G7847" i="1" s="1"/>
  <c r="H7847" i="1" s="1"/>
  <c r="F7911" i="1"/>
  <c r="G7911" i="1" s="1"/>
  <c r="H7911" i="1" s="1"/>
  <c r="F8103" i="1"/>
  <c r="G8103" i="1" s="1"/>
  <c r="H8103" i="1" s="1"/>
  <c r="F8359" i="1"/>
  <c r="G8359" i="1" s="1"/>
  <c r="H8359" i="1" s="1"/>
  <c r="F8423" i="1"/>
  <c r="G8423" i="1" s="1"/>
  <c r="H8423" i="1" s="1"/>
  <c r="F8487" i="1"/>
  <c r="G8487" i="1" s="1"/>
  <c r="H8487" i="1" s="1"/>
  <c r="F8551" i="1"/>
  <c r="G8551" i="1" s="1"/>
  <c r="H8551" i="1" s="1"/>
  <c r="F8615" i="1"/>
  <c r="G8615" i="1" s="1"/>
  <c r="H8615" i="1" s="1"/>
  <c r="F8687" i="1"/>
  <c r="G8687" i="1" s="1"/>
  <c r="H8687" i="1" s="1"/>
  <c r="F8775" i="1"/>
  <c r="G8775" i="1" s="1"/>
  <c r="H8775" i="1" s="1"/>
  <c r="F8855" i="1"/>
  <c r="G8855" i="1" s="1"/>
  <c r="H8855" i="1" s="1"/>
  <c r="F8943" i="1"/>
  <c r="G8943" i="1" s="1"/>
  <c r="H8943" i="1" s="1"/>
  <c r="F9031" i="1"/>
  <c r="G9031" i="1" s="1"/>
  <c r="H9031" i="1" s="1"/>
  <c r="F9111" i="1"/>
  <c r="G9111" i="1" s="1"/>
  <c r="H9111" i="1" s="1"/>
  <c r="F9199" i="1"/>
  <c r="G9199" i="1" s="1"/>
  <c r="H9199" i="1" s="1"/>
  <c r="F9287" i="1"/>
  <c r="G9287" i="1" s="1"/>
  <c r="H9287" i="1" s="1"/>
  <c r="F6496" i="1"/>
  <c r="G6496" i="1" s="1"/>
  <c r="H6496" i="1" s="1"/>
  <c r="F7824" i="1"/>
  <c r="G7824" i="1" s="1"/>
  <c r="H7824" i="1" s="1"/>
  <c r="F8464" i="1"/>
  <c r="G8464" i="1" s="1"/>
  <c r="H8464" i="1" s="1"/>
  <c r="F4697" i="1"/>
  <c r="G4697" i="1" s="1"/>
  <c r="H4697" i="1" s="1"/>
  <c r="F4761" i="1"/>
  <c r="G4761" i="1" s="1"/>
  <c r="H4761" i="1" s="1"/>
  <c r="F4825" i="1"/>
  <c r="G4825" i="1" s="1"/>
  <c r="H4825" i="1" s="1"/>
  <c r="F4889" i="1"/>
  <c r="G4889" i="1" s="1"/>
  <c r="H4889" i="1" s="1"/>
  <c r="F4953" i="1"/>
  <c r="G4953" i="1" s="1"/>
  <c r="H4953" i="1" s="1"/>
  <c r="F5017" i="1"/>
  <c r="G5017" i="1" s="1"/>
  <c r="H5017" i="1" s="1"/>
  <c r="F6825" i="1"/>
  <c r="G6825" i="1" s="1"/>
  <c r="H6825" i="1" s="1"/>
  <c r="F8777" i="1"/>
  <c r="G8777" i="1" s="1"/>
  <c r="H8777" i="1" s="1"/>
  <c r="F8977" i="1"/>
  <c r="G8977" i="1" s="1"/>
  <c r="H8977" i="1" s="1"/>
  <c r="F9065" i="1"/>
  <c r="G9065" i="1" s="1"/>
  <c r="H9065" i="1" s="1"/>
  <c r="F9145" i="1"/>
  <c r="G9145" i="1" s="1"/>
  <c r="H9145" i="1" s="1"/>
  <c r="F9392" i="1"/>
  <c r="G9392" i="1" s="1"/>
  <c r="H9392" i="1" s="1"/>
  <c r="F9456" i="1"/>
  <c r="G9456" i="1" s="1"/>
  <c r="H9456" i="1" s="1"/>
  <c r="F9520" i="1"/>
  <c r="G9520" i="1" s="1"/>
  <c r="H9520" i="1" s="1"/>
  <c r="F9584" i="1"/>
  <c r="G9584" i="1" s="1"/>
  <c r="H9584" i="1" s="1"/>
  <c r="F9648" i="1"/>
  <c r="G9648" i="1" s="1"/>
  <c r="H9648" i="1" s="1"/>
  <c r="F9712" i="1"/>
  <c r="G9712" i="1" s="1"/>
  <c r="H9712" i="1" s="1"/>
  <c r="F9776" i="1"/>
  <c r="G9776" i="1" s="1"/>
  <c r="H9776" i="1" s="1"/>
  <c r="F9840" i="1"/>
  <c r="G9840" i="1" s="1"/>
  <c r="H9840" i="1" s="1"/>
  <c r="F9904" i="1"/>
  <c r="G9904" i="1" s="1"/>
  <c r="H9904" i="1" s="1"/>
  <c r="F9968" i="1"/>
  <c r="G9968" i="1" s="1"/>
  <c r="H9968" i="1" s="1"/>
  <c r="F10032" i="1"/>
  <c r="G10032" i="1" s="1"/>
  <c r="H10032" i="1" s="1"/>
  <c r="F10096" i="1"/>
  <c r="G10096" i="1" s="1"/>
  <c r="H10096" i="1" s="1"/>
  <c r="F10160" i="1"/>
  <c r="G10160" i="1" s="1"/>
  <c r="H10160" i="1" s="1"/>
  <c r="F10224" i="1"/>
  <c r="G10224" i="1" s="1"/>
  <c r="H10224" i="1" s="1"/>
  <c r="F10288" i="1"/>
  <c r="G10288" i="1" s="1"/>
  <c r="H10288" i="1" s="1"/>
  <c r="F10352" i="1"/>
  <c r="G10352" i="1" s="1"/>
  <c r="H10352" i="1" s="1"/>
  <c r="F10416" i="1"/>
  <c r="G10416" i="1" s="1"/>
  <c r="H10416" i="1" s="1"/>
  <c r="F10480" i="1"/>
  <c r="G10480" i="1" s="1"/>
  <c r="H10480" i="1" s="1"/>
  <c r="F10544" i="1"/>
  <c r="G10544" i="1" s="1"/>
  <c r="H10544" i="1" s="1"/>
  <c r="F10608" i="1"/>
  <c r="G10608" i="1" s="1"/>
  <c r="H10608" i="1" s="1"/>
  <c r="F10736" i="1"/>
  <c r="G10736" i="1" s="1"/>
  <c r="H10736" i="1" s="1"/>
  <c r="F10800" i="1"/>
  <c r="G10800" i="1" s="1"/>
  <c r="H10800" i="1" s="1"/>
  <c r="F10864" i="1"/>
  <c r="G10864" i="1" s="1"/>
  <c r="H10864" i="1" s="1"/>
  <c r="F10928" i="1"/>
  <c r="G10928" i="1" s="1"/>
  <c r="H10928" i="1" s="1"/>
  <c r="F10992" i="1"/>
  <c r="G10992" i="1" s="1"/>
  <c r="H10992" i="1" s="1"/>
  <c r="F11056" i="1"/>
  <c r="G11056" i="1" s="1"/>
  <c r="H11056" i="1" s="1"/>
  <c r="F11120" i="1"/>
  <c r="G11120" i="1" s="1"/>
  <c r="H11120" i="1" s="1"/>
  <c r="F11184" i="1"/>
  <c r="G11184" i="1" s="1"/>
  <c r="H11184" i="1" s="1"/>
  <c r="F11256" i="1"/>
  <c r="G11256" i="1" s="1"/>
  <c r="H11256" i="1" s="1"/>
  <c r="F11320" i="1"/>
  <c r="G11320" i="1" s="1"/>
  <c r="H11320" i="1" s="1"/>
  <c r="F11384" i="1"/>
  <c r="G11384" i="1" s="1"/>
  <c r="H11384" i="1" s="1"/>
  <c r="F11448" i="1"/>
  <c r="G11448" i="1" s="1"/>
  <c r="H11448" i="1" s="1"/>
  <c r="F11512" i="1"/>
  <c r="G11512" i="1" s="1"/>
  <c r="H11512" i="1" s="1"/>
  <c r="F11576" i="1"/>
  <c r="G11576" i="1" s="1"/>
  <c r="H11576" i="1" s="1"/>
  <c r="F11640" i="1"/>
  <c r="G11640" i="1" s="1"/>
  <c r="H11640" i="1" s="1"/>
  <c r="F11704" i="1"/>
  <c r="G11704" i="1" s="1"/>
  <c r="H11704" i="1" s="1"/>
  <c r="F11768" i="1"/>
  <c r="G11768" i="1" s="1"/>
  <c r="H11768" i="1" s="1"/>
  <c r="F11832" i="1"/>
  <c r="G11832" i="1" s="1"/>
  <c r="H11832" i="1" s="1"/>
  <c r="F11896" i="1"/>
  <c r="G11896" i="1" s="1"/>
  <c r="H11896" i="1" s="1"/>
  <c r="F9265" i="1"/>
  <c r="G9265" i="1" s="1"/>
  <c r="H9265" i="1" s="1"/>
  <c r="F9337" i="1"/>
  <c r="G9337" i="1" s="1"/>
  <c r="H9337" i="1" s="1"/>
  <c r="F9401" i="1"/>
  <c r="G9401" i="1" s="1"/>
  <c r="H9401" i="1" s="1"/>
  <c r="F9473" i="1"/>
  <c r="G9473" i="1" s="1"/>
  <c r="H9473" i="1" s="1"/>
  <c r="F9545" i="1"/>
  <c r="G9545" i="1" s="1"/>
  <c r="H9545" i="1" s="1"/>
  <c r="F9609" i="1"/>
  <c r="G9609" i="1" s="1"/>
  <c r="H9609" i="1" s="1"/>
  <c r="F9681" i="1"/>
  <c r="G9681" i="1" s="1"/>
  <c r="H9681" i="1" s="1"/>
  <c r="F9745" i="1"/>
  <c r="G9745" i="1" s="1"/>
  <c r="H9745" i="1" s="1"/>
  <c r="F9817" i="1"/>
  <c r="G9817" i="1" s="1"/>
  <c r="H9817" i="1" s="1"/>
  <c r="F9881" i="1"/>
  <c r="G9881" i="1" s="1"/>
  <c r="H9881" i="1" s="1"/>
  <c r="F9953" i="1"/>
  <c r="G9953" i="1" s="1"/>
  <c r="H9953" i="1" s="1"/>
  <c r="F10017" i="1"/>
  <c r="G10017" i="1" s="1"/>
  <c r="H10017" i="1" s="1"/>
  <c r="F10089" i="1"/>
  <c r="G10089" i="1" s="1"/>
  <c r="H10089" i="1" s="1"/>
  <c r="F10153" i="1"/>
  <c r="G10153" i="1" s="1"/>
  <c r="H10153" i="1" s="1"/>
  <c r="F10225" i="1"/>
  <c r="G10225" i="1" s="1"/>
  <c r="H10225" i="1" s="1"/>
  <c r="F10289" i="1"/>
  <c r="G10289" i="1" s="1"/>
  <c r="H10289" i="1" s="1"/>
  <c r="F10361" i="1"/>
  <c r="G10361" i="1" s="1"/>
  <c r="H10361" i="1" s="1"/>
  <c r="F10425" i="1"/>
  <c r="G10425" i="1" s="1"/>
  <c r="H10425" i="1" s="1"/>
  <c r="F10569" i="1"/>
  <c r="G10569" i="1" s="1"/>
  <c r="H10569" i="1" s="1"/>
  <c r="F10633" i="1"/>
  <c r="G10633" i="1" s="1"/>
  <c r="H10633" i="1" s="1"/>
  <c r="F10705" i="1"/>
  <c r="G10705" i="1" s="1"/>
  <c r="H10705" i="1" s="1"/>
  <c r="F10769" i="1"/>
  <c r="G10769" i="1" s="1"/>
  <c r="H10769" i="1" s="1"/>
  <c r="F10841" i="1"/>
  <c r="G10841" i="1" s="1"/>
  <c r="H10841" i="1" s="1"/>
  <c r="F10977" i="1"/>
  <c r="G10977" i="1" s="1"/>
  <c r="H10977" i="1" s="1"/>
  <c r="F11041" i="1"/>
  <c r="G11041" i="1" s="1"/>
  <c r="H11041" i="1" s="1"/>
  <c r="F11105" i="1"/>
  <c r="G11105" i="1" s="1"/>
  <c r="H11105" i="1" s="1"/>
  <c r="F11177" i="1"/>
  <c r="G11177" i="1" s="1"/>
  <c r="H11177" i="1" s="1"/>
  <c r="F11241" i="1"/>
  <c r="G11241" i="1" s="1"/>
  <c r="H11241" i="1" s="1"/>
  <c r="F11305" i="1"/>
  <c r="G11305" i="1" s="1"/>
  <c r="H11305" i="1" s="1"/>
  <c r="F11369" i="1"/>
  <c r="G11369" i="1" s="1"/>
  <c r="H11369" i="1" s="1"/>
  <c r="F11441" i="1"/>
  <c r="G11441" i="1" s="1"/>
  <c r="H11441" i="1" s="1"/>
  <c r="F11505" i="1"/>
  <c r="G11505" i="1" s="1"/>
  <c r="H11505" i="1" s="1"/>
  <c r="F11569" i="1"/>
  <c r="G11569" i="1" s="1"/>
  <c r="H11569" i="1" s="1"/>
  <c r="F11633" i="1"/>
  <c r="G11633" i="1" s="1"/>
  <c r="H11633" i="1" s="1"/>
  <c r="F11761" i="1"/>
  <c r="G11761" i="1" s="1"/>
  <c r="H11761" i="1" s="1"/>
  <c r="F11825" i="1"/>
  <c r="G11825" i="1" s="1"/>
  <c r="H11825" i="1" s="1"/>
  <c r="F11889" i="1"/>
  <c r="G11889" i="1" s="1"/>
  <c r="H11889" i="1" s="1"/>
  <c r="F9243" i="1"/>
  <c r="G9243" i="1" s="1"/>
  <c r="H9243" i="1" s="1"/>
  <c r="F9307" i="1"/>
  <c r="G9307" i="1" s="1"/>
  <c r="H9307" i="1" s="1"/>
  <c r="F9371" i="1"/>
  <c r="G9371" i="1" s="1"/>
  <c r="H9371" i="1" s="1"/>
  <c r="F9435" i="1"/>
  <c r="G9435" i="1" s="1"/>
  <c r="H9435" i="1" s="1"/>
  <c r="F9499" i="1"/>
  <c r="G9499" i="1" s="1"/>
  <c r="H9499" i="1" s="1"/>
  <c r="F9563" i="1"/>
  <c r="G9563" i="1" s="1"/>
  <c r="H9563" i="1" s="1"/>
  <c r="F9627" i="1"/>
  <c r="G9627" i="1" s="1"/>
  <c r="H9627" i="1" s="1"/>
  <c r="F9691" i="1"/>
  <c r="G9691" i="1" s="1"/>
  <c r="H9691" i="1" s="1"/>
  <c r="F9755" i="1"/>
  <c r="G9755" i="1" s="1"/>
  <c r="H9755" i="1" s="1"/>
  <c r="F9819" i="1"/>
  <c r="G9819" i="1" s="1"/>
  <c r="H9819" i="1" s="1"/>
  <c r="F9883" i="1"/>
  <c r="G9883" i="1" s="1"/>
  <c r="H9883" i="1" s="1"/>
  <c r="F10011" i="1"/>
  <c r="G10011" i="1" s="1"/>
  <c r="H10011" i="1" s="1"/>
  <c r="F10075" i="1"/>
  <c r="G10075" i="1" s="1"/>
  <c r="H10075" i="1" s="1"/>
  <c r="F10139" i="1"/>
  <c r="G10139" i="1" s="1"/>
  <c r="H10139" i="1" s="1"/>
  <c r="F10203" i="1"/>
  <c r="G10203" i="1" s="1"/>
  <c r="H10203" i="1" s="1"/>
  <c r="F10267" i="1"/>
  <c r="G10267" i="1" s="1"/>
  <c r="H10267" i="1" s="1"/>
  <c r="F10331" i="1"/>
  <c r="G10331" i="1" s="1"/>
  <c r="H10331" i="1" s="1"/>
  <c r="F10395" i="1"/>
  <c r="G10395" i="1" s="1"/>
  <c r="H10395" i="1" s="1"/>
  <c r="F10459" i="1"/>
  <c r="G10459" i="1" s="1"/>
  <c r="H10459" i="1" s="1"/>
  <c r="F10523" i="1"/>
  <c r="G10523" i="1" s="1"/>
  <c r="H10523" i="1" s="1"/>
  <c r="F10587" i="1"/>
  <c r="G10587" i="1" s="1"/>
  <c r="H10587" i="1" s="1"/>
  <c r="F10651" i="1"/>
  <c r="G10651" i="1" s="1"/>
  <c r="H10651" i="1" s="1"/>
  <c r="F10715" i="1"/>
  <c r="G10715" i="1" s="1"/>
  <c r="H10715" i="1" s="1"/>
  <c r="F10779" i="1"/>
  <c r="G10779" i="1" s="1"/>
  <c r="H10779" i="1" s="1"/>
  <c r="F10907" i="1"/>
  <c r="G10907" i="1" s="1"/>
  <c r="H10907" i="1" s="1"/>
  <c r="F10971" i="1"/>
  <c r="G10971" i="1" s="1"/>
  <c r="H10971" i="1" s="1"/>
  <c r="F11035" i="1"/>
  <c r="G11035" i="1" s="1"/>
  <c r="H11035" i="1" s="1"/>
  <c r="F11099" i="1"/>
  <c r="G11099" i="1" s="1"/>
  <c r="H11099" i="1" s="1"/>
  <c r="F11163" i="1"/>
  <c r="G11163" i="1" s="1"/>
  <c r="H11163" i="1" s="1"/>
  <c r="F11227" i="1"/>
  <c r="G11227" i="1" s="1"/>
  <c r="H11227" i="1" s="1"/>
  <c r="F11291" i="1"/>
  <c r="G11291" i="1" s="1"/>
  <c r="H11291" i="1" s="1"/>
  <c r="F11355" i="1"/>
  <c r="G11355" i="1" s="1"/>
  <c r="H11355" i="1" s="1"/>
  <c r="F11419" i="1"/>
  <c r="G11419" i="1" s="1"/>
  <c r="H11419" i="1" s="1"/>
  <c r="F11483" i="1"/>
  <c r="G11483" i="1" s="1"/>
  <c r="H11483" i="1" s="1"/>
  <c r="F11611" i="1"/>
  <c r="G11611" i="1" s="1"/>
  <c r="H11611" i="1" s="1"/>
  <c r="F11675" i="1"/>
  <c r="G11675" i="1" s="1"/>
  <c r="H11675" i="1" s="1"/>
  <c r="F11739" i="1"/>
  <c r="G11739" i="1" s="1"/>
  <c r="H11739" i="1" s="1"/>
  <c r="F11803" i="1"/>
  <c r="G11803" i="1" s="1"/>
  <c r="H11803" i="1" s="1"/>
  <c r="F11931" i="1"/>
  <c r="G11931" i="1" s="1"/>
  <c r="H11931" i="1" s="1"/>
  <c r="F9870" i="1"/>
  <c r="G9870" i="1" s="1"/>
  <c r="H9870" i="1" s="1"/>
  <c r="F10006" i="1"/>
  <c r="G10006" i="1" s="1"/>
  <c r="H10006" i="1" s="1"/>
  <c r="F10414" i="1"/>
  <c r="G10414" i="1" s="1"/>
  <c r="H10414" i="1" s="1"/>
  <c r="F10846" i="1"/>
  <c r="G10846" i="1" s="1"/>
  <c r="H10846" i="1" s="1"/>
  <c r="F11174" i="1"/>
  <c r="G11174" i="1" s="1"/>
  <c r="H11174" i="1" s="1"/>
  <c r="F11286" i="1"/>
  <c r="G11286" i="1" s="1"/>
  <c r="H11286" i="1" s="1"/>
  <c r="F11814" i="1"/>
  <c r="G11814" i="1" s="1"/>
  <c r="H11814" i="1" s="1"/>
  <c r="F8767" i="1"/>
  <c r="G8767" i="1" s="1"/>
  <c r="H8767" i="1" s="1"/>
  <c r="F9023" i="1"/>
  <c r="G9023" i="1" s="1"/>
  <c r="H9023" i="1" s="1"/>
  <c r="F9279" i="1"/>
  <c r="G9279" i="1" s="1"/>
  <c r="H9279" i="1" s="1"/>
  <c r="F9407" i="1"/>
  <c r="G9407" i="1" s="1"/>
  <c r="H9407" i="1" s="1"/>
  <c r="F9471" i="1"/>
  <c r="G9471" i="1" s="1"/>
  <c r="H9471" i="1" s="1"/>
  <c r="F9535" i="1"/>
  <c r="G9535" i="1" s="1"/>
  <c r="H9535" i="1" s="1"/>
  <c r="F9599" i="1"/>
  <c r="G9599" i="1" s="1"/>
  <c r="H9599" i="1" s="1"/>
  <c r="F9663" i="1"/>
  <c r="G9663" i="1" s="1"/>
  <c r="H9663" i="1" s="1"/>
  <c r="F9727" i="1"/>
  <c r="G9727" i="1" s="1"/>
  <c r="H9727" i="1" s="1"/>
  <c r="F9791" i="1"/>
  <c r="G9791" i="1" s="1"/>
  <c r="H9791" i="1" s="1"/>
  <c r="F9855" i="1"/>
  <c r="G9855" i="1" s="1"/>
  <c r="H9855" i="1" s="1"/>
  <c r="F7070" i="1"/>
  <c r="G7070" i="1" s="1"/>
  <c r="H7070" i="1" s="1"/>
  <c r="F7134" i="1"/>
  <c r="G7134" i="1" s="1"/>
  <c r="H7134" i="1" s="1"/>
  <c r="F7334" i="1"/>
  <c r="G7334" i="1" s="1"/>
  <c r="H7334" i="1" s="1"/>
  <c r="F7750" i="1"/>
  <c r="G7750" i="1" s="1"/>
  <c r="H7750" i="1" s="1"/>
  <c r="F9911" i="1"/>
  <c r="G9911" i="1" s="1"/>
  <c r="H9911" i="1" s="1"/>
  <c r="F9975" i="1"/>
  <c r="G9975" i="1" s="1"/>
  <c r="H9975" i="1" s="1"/>
  <c r="F10039" i="1"/>
  <c r="G10039" i="1" s="1"/>
  <c r="H10039" i="1" s="1"/>
  <c r="F10103" i="1"/>
  <c r="G10103" i="1" s="1"/>
  <c r="H10103" i="1" s="1"/>
  <c r="F10167" i="1"/>
  <c r="G10167" i="1" s="1"/>
  <c r="H10167" i="1" s="1"/>
  <c r="F10231" i="1"/>
  <c r="G10231" i="1" s="1"/>
  <c r="H10231" i="1" s="1"/>
  <c r="F10295" i="1"/>
  <c r="G10295" i="1" s="1"/>
  <c r="H10295" i="1" s="1"/>
  <c r="F10359" i="1"/>
  <c r="G10359" i="1" s="1"/>
  <c r="H10359" i="1" s="1"/>
  <c r="F10423" i="1"/>
  <c r="G10423" i="1" s="1"/>
  <c r="H10423" i="1" s="1"/>
  <c r="F10487" i="1"/>
  <c r="G10487" i="1" s="1"/>
  <c r="H10487" i="1" s="1"/>
  <c r="F10551" i="1"/>
  <c r="G10551" i="1" s="1"/>
  <c r="H10551" i="1" s="1"/>
  <c r="F10615" i="1"/>
  <c r="G10615" i="1" s="1"/>
  <c r="H10615" i="1" s="1"/>
  <c r="F10679" i="1"/>
  <c r="G10679" i="1" s="1"/>
  <c r="H10679" i="1" s="1"/>
  <c r="F10743" i="1"/>
  <c r="G10743" i="1" s="1"/>
  <c r="H10743" i="1" s="1"/>
  <c r="F10807" i="1"/>
  <c r="G10807" i="1" s="1"/>
  <c r="H10807" i="1" s="1"/>
  <c r="F10871" i="1"/>
  <c r="G10871" i="1" s="1"/>
  <c r="H10871" i="1" s="1"/>
  <c r="F10935" i="1"/>
  <c r="G10935" i="1" s="1"/>
  <c r="H10935" i="1" s="1"/>
  <c r="F10999" i="1"/>
  <c r="G10999" i="1" s="1"/>
  <c r="H10999" i="1" s="1"/>
  <c r="F11063" i="1"/>
  <c r="G11063" i="1" s="1"/>
  <c r="H11063" i="1" s="1"/>
  <c r="F11127" i="1"/>
  <c r="G11127" i="1" s="1"/>
  <c r="H11127" i="1" s="1"/>
  <c r="F11191" i="1"/>
  <c r="G11191" i="1" s="1"/>
  <c r="H11191" i="1" s="1"/>
  <c r="F5097" i="1"/>
  <c r="G5097" i="1" s="1"/>
  <c r="H5097" i="1" s="1"/>
  <c r="F5161" i="1"/>
  <c r="G5161" i="1" s="1"/>
  <c r="H5161" i="1" s="1"/>
  <c r="F5225" i="1"/>
  <c r="G5225" i="1" s="1"/>
  <c r="H5225" i="1" s="1"/>
  <c r="F5289" i="1"/>
  <c r="G5289" i="1" s="1"/>
  <c r="H5289" i="1" s="1"/>
  <c r="F8334" i="1"/>
  <c r="G8334" i="1" s="1"/>
  <c r="H8334" i="1" s="1"/>
  <c r="F11263" i="1"/>
  <c r="G11263" i="1" s="1"/>
  <c r="H11263" i="1" s="1"/>
  <c r="F11327" i="1"/>
  <c r="G11327" i="1" s="1"/>
  <c r="H11327" i="1" s="1"/>
  <c r="F11391" i="1"/>
  <c r="G11391" i="1" s="1"/>
  <c r="H11391" i="1" s="1"/>
  <c r="F11455" i="1"/>
  <c r="G11455" i="1" s="1"/>
  <c r="H11455" i="1" s="1"/>
  <c r="F11519" i="1"/>
  <c r="G11519" i="1" s="1"/>
  <c r="H11519" i="1" s="1"/>
  <c r="F11583" i="1"/>
  <c r="G11583" i="1" s="1"/>
  <c r="H11583" i="1" s="1"/>
  <c r="F11711" i="1"/>
  <c r="G11711" i="1" s="1"/>
  <c r="H11711" i="1" s="1"/>
  <c r="F11775" i="1"/>
  <c r="G11775" i="1" s="1"/>
  <c r="H11775" i="1" s="1"/>
  <c r="F11839" i="1"/>
  <c r="G11839" i="1" s="1"/>
  <c r="H11839" i="1" s="1"/>
  <c r="F11903" i="1"/>
  <c r="G11903" i="1" s="1"/>
  <c r="H11903" i="1" s="1"/>
  <c r="F9350" i="1"/>
  <c r="G9350" i="1" s="1"/>
  <c r="H9350" i="1" s="1"/>
  <c r="F9414" i="1"/>
  <c r="G9414" i="1" s="1"/>
  <c r="H9414" i="1" s="1"/>
  <c r="F9478" i="1"/>
  <c r="G9478" i="1" s="1"/>
  <c r="H9478" i="1" s="1"/>
  <c r="F9542" i="1"/>
  <c r="G9542" i="1" s="1"/>
  <c r="H9542" i="1" s="1"/>
  <c r="F9606" i="1"/>
  <c r="G9606" i="1" s="1"/>
  <c r="H9606" i="1" s="1"/>
  <c r="F9742" i="1"/>
  <c r="G9742" i="1" s="1"/>
  <c r="H9742" i="1" s="1"/>
  <c r="F9814" i="1"/>
  <c r="G9814" i="1" s="1"/>
  <c r="H9814" i="1" s="1"/>
  <c r="F9894" i="1"/>
  <c r="G9894" i="1" s="1"/>
  <c r="H9894" i="1" s="1"/>
  <c r="F10110" i="1"/>
  <c r="G10110" i="1" s="1"/>
  <c r="H10110" i="1" s="1"/>
  <c r="F10190" i="1"/>
  <c r="G10190" i="1" s="1"/>
  <c r="H10190" i="1" s="1"/>
  <c r="F10254" i="1"/>
  <c r="G10254" i="1" s="1"/>
  <c r="H10254" i="1" s="1"/>
  <c r="F10334" i="1"/>
  <c r="G10334" i="1" s="1"/>
  <c r="H10334" i="1" s="1"/>
  <c r="F10398" i="1"/>
  <c r="G10398" i="1" s="1"/>
  <c r="H10398" i="1" s="1"/>
  <c r="F10470" i="1"/>
  <c r="G10470" i="1" s="1"/>
  <c r="H10470" i="1" s="1"/>
  <c r="F10534" i="1"/>
  <c r="G10534" i="1" s="1"/>
  <c r="H10534" i="1" s="1"/>
  <c r="F10606" i="1"/>
  <c r="G10606" i="1" s="1"/>
  <c r="H10606" i="1" s="1"/>
  <c r="F10670" i="1"/>
  <c r="G10670" i="1" s="1"/>
  <c r="H10670" i="1" s="1"/>
  <c r="F10742" i="1"/>
  <c r="G10742" i="1" s="1"/>
  <c r="H10742" i="1" s="1"/>
  <c r="F10894" i="1"/>
  <c r="G10894" i="1" s="1"/>
  <c r="H10894" i="1" s="1"/>
  <c r="F10966" i="1"/>
  <c r="G10966" i="1" s="1"/>
  <c r="H10966" i="1" s="1"/>
  <c r="F11038" i="1"/>
  <c r="G11038" i="1" s="1"/>
  <c r="H11038" i="1" s="1"/>
  <c r="F11102" i="1"/>
  <c r="G11102" i="1" s="1"/>
  <c r="H11102" i="1" s="1"/>
  <c r="F11166" i="1"/>
  <c r="G11166" i="1" s="1"/>
  <c r="H11166" i="1" s="1"/>
  <c r="F11310" i="1"/>
  <c r="G11310" i="1" s="1"/>
  <c r="H11310" i="1" s="1"/>
  <c r="F11374" i="1"/>
  <c r="G11374" i="1" s="1"/>
  <c r="H11374" i="1" s="1"/>
  <c r="F11446" i="1"/>
  <c r="G11446" i="1" s="1"/>
  <c r="H11446" i="1" s="1"/>
  <c r="F11534" i="1"/>
  <c r="G11534" i="1" s="1"/>
  <c r="H11534" i="1" s="1"/>
  <c r="F11598" i="1"/>
  <c r="G11598" i="1" s="1"/>
  <c r="H11598" i="1" s="1"/>
  <c r="F11662" i="1"/>
  <c r="G11662" i="1" s="1"/>
  <c r="H11662" i="1" s="1"/>
  <c r="F11726" i="1"/>
  <c r="G11726" i="1" s="1"/>
  <c r="H11726" i="1" s="1"/>
  <c r="F11790" i="1"/>
  <c r="G11790" i="1" s="1"/>
  <c r="H11790" i="1" s="1"/>
  <c r="F11926" i="1"/>
  <c r="G11926" i="1" s="1"/>
  <c r="H11926" i="1" s="1"/>
  <c r="F3863" i="1"/>
  <c r="G3863" i="1" s="1"/>
  <c r="H3863" i="1" s="1"/>
  <c r="F4819" i="1"/>
  <c r="G4819" i="1" s="1"/>
  <c r="H4819" i="1" s="1"/>
  <c r="F5139" i="1"/>
  <c r="G5139" i="1" s="1"/>
  <c r="H5139" i="1" s="1"/>
  <c r="F5459" i="1"/>
  <c r="G5459" i="1" s="1"/>
  <c r="H5459" i="1" s="1"/>
  <c r="F5779" i="1"/>
  <c r="G5779" i="1" s="1"/>
  <c r="H5779" i="1" s="1"/>
  <c r="F6099" i="1"/>
  <c r="G6099" i="1" s="1"/>
  <c r="H6099" i="1" s="1"/>
  <c r="F6419" i="1"/>
  <c r="G6419" i="1" s="1"/>
  <c r="H6419" i="1" s="1"/>
  <c r="F6867" i="1"/>
  <c r="G6867" i="1" s="1"/>
  <c r="H6867" i="1" s="1"/>
  <c r="F7315" i="1"/>
  <c r="G7315" i="1" s="1"/>
  <c r="H7315" i="1" s="1"/>
  <c r="F7635" i="1"/>
  <c r="G7635" i="1" s="1"/>
  <c r="H7635" i="1" s="1"/>
  <c r="F8019" i="1"/>
  <c r="G8019" i="1" s="1"/>
  <c r="H8019" i="1" s="1"/>
  <c r="F8403" i="1"/>
  <c r="G8403" i="1" s="1"/>
  <c r="H8403" i="1" s="1"/>
  <c r="F8851" i="1"/>
  <c r="G8851" i="1" s="1"/>
  <c r="H8851" i="1" s="1"/>
  <c r="F6596" i="1"/>
  <c r="G6596" i="1" s="1"/>
  <c r="H6596" i="1" s="1"/>
  <c r="F7676" i="1"/>
  <c r="G7676" i="1" s="1"/>
  <c r="H7676" i="1" s="1"/>
  <c r="F9012" i="1"/>
  <c r="G9012" i="1" s="1"/>
  <c r="H9012" i="1" s="1"/>
  <c r="F4751" i="1"/>
  <c r="G4751" i="1" s="1"/>
  <c r="H4751" i="1" s="1"/>
  <c r="F7503" i="1"/>
  <c r="G7503" i="1" s="1"/>
  <c r="H7503" i="1" s="1"/>
  <c r="F7887" i="1"/>
  <c r="G7887" i="1" s="1"/>
  <c r="H7887" i="1" s="1"/>
  <c r="F8271" i="1"/>
  <c r="G8271" i="1" s="1"/>
  <c r="H8271" i="1" s="1"/>
  <c r="F8591" i="1"/>
  <c r="G8591" i="1" s="1"/>
  <c r="H8591" i="1" s="1"/>
  <c r="F8720" i="1"/>
  <c r="G8720" i="1" s="1"/>
  <c r="H8720" i="1" s="1"/>
  <c r="F9624" i="1"/>
  <c r="G9624" i="1" s="1"/>
  <c r="H9624" i="1" s="1"/>
  <c r="F10008" i="1"/>
  <c r="G10008" i="1" s="1"/>
  <c r="H10008" i="1" s="1"/>
  <c r="F10392" i="1"/>
  <c r="G10392" i="1" s="1"/>
  <c r="H10392" i="1" s="1"/>
  <c r="F10712" i="1"/>
  <c r="G10712" i="1" s="1"/>
  <c r="H10712" i="1" s="1"/>
  <c r="F10968" i="1"/>
  <c r="G10968" i="1" s="1"/>
  <c r="H10968" i="1" s="1"/>
  <c r="F11232" i="1"/>
  <c r="G11232" i="1" s="1"/>
  <c r="H11232" i="1" s="1"/>
  <c r="F11616" i="1"/>
  <c r="G11616" i="1" s="1"/>
  <c r="H11616" i="1" s="1"/>
  <c r="F11936" i="1"/>
  <c r="G11936" i="1" s="1"/>
  <c r="H11936" i="1" s="1"/>
  <c r="F9649" i="1"/>
  <c r="G9649" i="1" s="1"/>
  <c r="H9649" i="1" s="1"/>
  <c r="F10065" i="1"/>
  <c r="G10065" i="1" s="1"/>
  <c r="H10065" i="1" s="1"/>
  <c r="F10337" i="1"/>
  <c r="G10337" i="1" s="1"/>
  <c r="H10337" i="1" s="1"/>
  <c r="F10673" i="1"/>
  <c r="G10673" i="1" s="1"/>
  <c r="H10673" i="1" s="1"/>
  <c r="F11081" i="1"/>
  <c r="G11081" i="1" s="1"/>
  <c r="H11081" i="1" s="1"/>
  <c r="F11481" i="1"/>
  <c r="G11481" i="1" s="1"/>
  <c r="H11481" i="1" s="1"/>
  <c r="F11673" i="1"/>
  <c r="G11673" i="1" s="1"/>
  <c r="H11673" i="1" s="1"/>
  <c r="F9283" i="1"/>
  <c r="G9283" i="1" s="1"/>
  <c r="H9283" i="1" s="1"/>
  <c r="F9731" i="1"/>
  <c r="G9731" i="1" s="1"/>
  <c r="H9731" i="1" s="1"/>
  <c r="F9987" i="1"/>
  <c r="G9987" i="1" s="1"/>
  <c r="H9987" i="1" s="1"/>
  <c r="F10307" i="1"/>
  <c r="G10307" i="1" s="1"/>
  <c r="H10307" i="1" s="1"/>
  <c r="F10627" i="1"/>
  <c r="G10627" i="1" s="1"/>
  <c r="H10627" i="1" s="1"/>
  <c r="F10883" i="1"/>
  <c r="G10883" i="1" s="1"/>
  <c r="H10883" i="1" s="1"/>
  <c r="F11203" i="1"/>
  <c r="G11203" i="1" s="1"/>
  <c r="H11203" i="1" s="1"/>
  <c r="F11587" i="1"/>
  <c r="G11587" i="1" s="1"/>
  <c r="H11587" i="1" s="1"/>
  <c r="F8927" i="1"/>
  <c r="G8927" i="1" s="1"/>
  <c r="H8927" i="1" s="1"/>
  <c r="F9639" i="1"/>
  <c r="G9639" i="1" s="1"/>
  <c r="H9639" i="1" s="1"/>
  <c r="F10207" i="1"/>
  <c r="G10207" i="1" s="1"/>
  <c r="H10207" i="1" s="1"/>
  <c r="F11167" i="1"/>
  <c r="G11167" i="1" s="1"/>
  <c r="H11167" i="1" s="1"/>
  <c r="F5073" i="1"/>
  <c r="G5073" i="1" s="1"/>
  <c r="H5073" i="1" s="1"/>
  <c r="F8014" i="1"/>
  <c r="G8014" i="1" s="1"/>
  <c r="H8014" i="1" s="1"/>
  <c r="F8206" i="1"/>
  <c r="G8206" i="1" s="1"/>
  <c r="H8206" i="1" s="1"/>
  <c r="F8798" i="1"/>
  <c r="G8798" i="1" s="1"/>
  <c r="H8798" i="1" s="1"/>
  <c r="F11239" i="1"/>
  <c r="G11239" i="1" s="1"/>
  <c r="H11239" i="1" s="1"/>
  <c r="F10078" i="1"/>
  <c r="G10078" i="1" s="1"/>
  <c r="H10078" i="1" s="1"/>
  <c r="F10510" i="1"/>
  <c r="G10510" i="1" s="1"/>
  <c r="H10510" i="1" s="1"/>
  <c r="F11766" i="1"/>
  <c r="G11766" i="1" s="1"/>
  <c r="H11766" i="1" s="1"/>
  <c r="F4063" i="1"/>
  <c r="G4063" i="1" s="1"/>
  <c r="H4063" i="1" s="1"/>
  <c r="F4891" i="1"/>
  <c r="G4891" i="1" s="1"/>
  <c r="H4891" i="1" s="1"/>
  <c r="F5275" i="1"/>
  <c r="G5275" i="1" s="1"/>
  <c r="H5275" i="1" s="1"/>
  <c r="F5659" i="1"/>
  <c r="G5659" i="1" s="1"/>
  <c r="H5659" i="1" s="1"/>
  <c r="F5915" i="1"/>
  <c r="G5915" i="1" s="1"/>
  <c r="H5915" i="1" s="1"/>
  <c r="F6299" i="1"/>
  <c r="G6299" i="1" s="1"/>
  <c r="H6299" i="1" s="1"/>
  <c r="F6683" i="1"/>
  <c r="G6683" i="1" s="1"/>
  <c r="H6683" i="1" s="1"/>
  <c r="F7131" i="1"/>
  <c r="G7131" i="1" s="1"/>
  <c r="H7131" i="1" s="1"/>
  <c r="F7515" i="1"/>
  <c r="G7515" i="1" s="1"/>
  <c r="H7515" i="1" s="1"/>
  <c r="F8603" i="1"/>
  <c r="G8603" i="1" s="1"/>
  <c r="H8603" i="1" s="1"/>
  <c r="F8859" i="1"/>
  <c r="G8859" i="1" s="1"/>
  <c r="H8859" i="1" s="1"/>
  <c r="F9115" i="1"/>
  <c r="G9115" i="1" s="1"/>
  <c r="H9115" i="1" s="1"/>
  <c r="F7764" i="1"/>
  <c r="G7764" i="1" s="1"/>
  <c r="H7764" i="1" s="1"/>
  <c r="F8596" i="1"/>
  <c r="G8596" i="1" s="1"/>
  <c r="H8596" i="1" s="1"/>
  <c r="F4119" i="1"/>
  <c r="G4119" i="1" s="1"/>
  <c r="H4119" i="1" s="1"/>
  <c r="F4503" i="1"/>
  <c r="G4503" i="1" s="1"/>
  <c r="H4503" i="1" s="1"/>
  <c r="F4887" i="1"/>
  <c r="G4887" i="1" s="1"/>
  <c r="H4887" i="1" s="1"/>
  <c r="F5207" i="1"/>
  <c r="G5207" i="1" s="1"/>
  <c r="H5207" i="1" s="1"/>
  <c r="F5527" i="1"/>
  <c r="G5527" i="1" s="1"/>
  <c r="H5527" i="1" s="1"/>
  <c r="F5911" i="1"/>
  <c r="G5911" i="1" s="1"/>
  <c r="H5911" i="1" s="1"/>
  <c r="F6231" i="1"/>
  <c r="G6231" i="1" s="1"/>
  <c r="H6231" i="1" s="1"/>
  <c r="F6615" i="1"/>
  <c r="G6615" i="1" s="1"/>
  <c r="H6615" i="1" s="1"/>
  <c r="F7063" i="1"/>
  <c r="G7063" i="1" s="1"/>
  <c r="H7063" i="1" s="1"/>
  <c r="F8023" i="1"/>
  <c r="G8023" i="1" s="1"/>
  <c r="H8023" i="1" s="1"/>
  <c r="F8279" i="1"/>
  <c r="G8279" i="1" s="1"/>
  <c r="H8279" i="1" s="1"/>
  <c r="F8599" i="1"/>
  <c r="G8599" i="1" s="1"/>
  <c r="H8599" i="1" s="1"/>
  <c r="F9007" i="1"/>
  <c r="G9007" i="1" s="1"/>
  <c r="H9007" i="1" s="1"/>
  <c r="F8152" i="1"/>
  <c r="G8152" i="1" s="1"/>
  <c r="H8152" i="1" s="1"/>
  <c r="F4937" i="1"/>
  <c r="G4937" i="1" s="1"/>
  <c r="H4937" i="1" s="1"/>
  <c r="F9376" i="1"/>
  <c r="G9376" i="1" s="1"/>
  <c r="H9376" i="1" s="1"/>
  <c r="F9760" i="1"/>
  <c r="G9760" i="1" s="1"/>
  <c r="H9760" i="1" s="1"/>
  <c r="F10336" i="1"/>
  <c r="G10336" i="1" s="1"/>
  <c r="H10336" i="1" s="1"/>
  <c r="F10720" i="1"/>
  <c r="G10720" i="1" s="1"/>
  <c r="H10720" i="1" s="1"/>
  <c r="F10976" i="1"/>
  <c r="G10976" i="1" s="1"/>
  <c r="H10976" i="1" s="1"/>
  <c r="F11432" i="1"/>
  <c r="G11432" i="1" s="1"/>
  <c r="H11432" i="1" s="1"/>
  <c r="F11752" i="1"/>
  <c r="G11752" i="1" s="1"/>
  <c r="H11752" i="1" s="1"/>
  <c r="F9385" i="1"/>
  <c r="G9385" i="1" s="1"/>
  <c r="H9385" i="1" s="1"/>
  <c r="F9937" i="1"/>
  <c r="G9937" i="1" s="1"/>
  <c r="H9937" i="1" s="1"/>
  <c r="F10273" i="1"/>
  <c r="G10273" i="1" s="1"/>
  <c r="H10273" i="1" s="1"/>
  <c r="F10753" i="1"/>
  <c r="G10753" i="1" s="1"/>
  <c r="H10753" i="1" s="1"/>
  <c r="F11161" i="1"/>
  <c r="G11161" i="1" s="1"/>
  <c r="H11161" i="1" s="1"/>
  <c r="F11489" i="1"/>
  <c r="G11489" i="1" s="1"/>
  <c r="H11489" i="1" s="1"/>
  <c r="F11809" i="1"/>
  <c r="G11809" i="1" s="1"/>
  <c r="H11809" i="1" s="1"/>
  <c r="F9355" i="1"/>
  <c r="G9355" i="1" s="1"/>
  <c r="H9355" i="1" s="1"/>
  <c r="F9739" i="1"/>
  <c r="G9739" i="1" s="1"/>
  <c r="H9739" i="1" s="1"/>
  <c r="F10123" i="1"/>
  <c r="G10123" i="1" s="1"/>
  <c r="H10123" i="1" s="1"/>
  <c r="F10379" i="1"/>
  <c r="G10379" i="1" s="1"/>
  <c r="H10379" i="1" s="1"/>
  <c r="F10699" i="1"/>
  <c r="G10699" i="1" s="1"/>
  <c r="H10699" i="1" s="1"/>
  <c r="F11019" i="1"/>
  <c r="G11019" i="1" s="1"/>
  <c r="H11019" i="1" s="1"/>
  <c r="F11275" i="1"/>
  <c r="G11275" i="1" s="1"/>
  <c r="H11275" i="1" s="1"/>
  <c r="F11595" i="1"/>
  <c r="G11595" i="1" s="1"/>
  <c r="H11595" i="1" s="1"/>
  <c r="F7006" i="1"/>
  <c r="G7006" i="1" s="1"/>
  <c r="H7006" i="1" s="1"/>
  <c r="F10286" i="1"/>
  <c r="G10286" i="1" s="1"/>
  <c r="H10286" i="1" s="1"/>
  <c r="F8959" i="1"/>
  <c r="G8959" i="1" s="1"/>
  <c r="H8959" i="1" s="1"/>
  <c r="F9583" i="1"/>
  <c r="G9583" i="1" s="1"/>
  <c r="H9583" i="1" s="1"/>
  <c r="F6646" i="1"/>
  <c r="G6646" i="1" s="1"/>
  <c r="H6646" i="1" s="1"/>
  <c r="F10151" i="1"/>
  <c r="G10151" i="1" s="1"/>
  <c r="H10151" i="1" s="1"/>
  <c r="F10471" i="1"/>
  <c r="G10471" i="1" s="1"/>
  <c r="H10471" i="1" s="1"/>
  <c r="F9726" i="1"/>
  <c r="G9726" i="1" s="1"/>
  <c r="H9726" i="1" s="1"/>
  <c r="F10518" i="1"/>
  <c r="G10518" i="1" s="1"/>
  <c r="H10518" i="1" s="1"/>
  <c r="F10950" i="1"/>
  <c r="G10950" i="1" s="1"/>
  <c r="H10950" i="1" s="1"/>
  <c r="F3943" i="1"/>
  <c r="G3943" i="1" s="1"/>
  <c r="H3943" i="1" s="1"/>
  <c r="F4899" i="1"/>
  <c r="G4899" i="1" s="1"/>
  <c r="H4899" i="1" s="1"/>
  <c r="F5155" i="1"/>
  <c r="G5155" i="1" s="1"/>
  <c r="H5155" i="1" s="1"/>
  <c r="F5475" i="1"/>
  <c r="G5475" i="1" s="1"/>
  <c r="H5475" i="1" s="1"/>
  <c r="F5795" i="1"/>
  <c r="G5795" i="1" s="1"/>
  <c r="H5795" i="1" s="1"/>
  <c r="F6115" i="1"/>
  <c r="G6115" i="1" s="1"/>
  <c r="H6115" i="1" s="1"/>
  <c r="F6435" i="1"/>
  <c r="G6435" i="1" s="1"/>
  <c r="H6435" i="1" s="1"/>
  <c r="F6755" i="1"/>
  <c r="G6755" i="1" s="1"/>
  <c r="H6755" i="1" s="1"/>
  <c r="F7075" i="1"/>
  <c r="G7075" i="1" s="1"/>
  <c r="H7075" i="1" s="1"/>
  <c r="F7395" i="1"/>
  <c r="G7395" i="1" s="1"/>
  <c r="H7395" i="1" s="1"/>
  <c r="F7843" i="1"/>
  <c r="G7843" i="1" s="1"/>
  <c r="H7843" i="1" s="1"/>
  <c r="F8867" i="1"/>
  <c r="G8867" i="1" s="1"/>
  <c r="H8867" i="1" s="1"/>
  <c r="F7596" i="1"/>
  <c r="G7596" i="1" s="1"/>
  <c r="H7596" i="1" s="1"/>
  <c r="F8364" i="1"/>
  <c r="G8364" i="1" s="1"/>
  <c r="H8364" i="1" s="1"/>
  <c r="F4319" i="1"/>
  <c r="G4319" i="1" s="1"/>
  <c r="H4319" i="1" s="1"/>
  <c r="F4575" i="1"/>
  <c r="G4575" i="1" s="1"/>
  <c r="H4575" i="1" s="1"/>
  <c r="F5919" i="1"/>
  <c r="G5919" i="1" s="1"/>
  <c r="H5919" i="1" s="1"/>
  <c r="F6239" i="1"/>
  <c r="G6239" i="1" s="1"/>
  <c r="H6239" i="1" s="1"/>
  <c r="F6623" i="1"/>
  <c r="G6623" i="1" s="1"/>
  <c r="H6623" i="1" s="1"/>
  <c r="F6943" i="1"/>
  <c r="G6943" i="1" s="1"/>
  <c r="H6943" i="1" s="1"/>
  <c r="F7199" i="1"/>
  <c r="G7199" i="1" s="1"/>
  <c r="H7199" i="1" s="1"/>
  <c r="F8095" i="1"/>
  <c r="G8095" i="1" s="1"/>
  <c r="H8095" i="1" s="1"/>
  <c r="F8415" i="1"/>
  <c r="G8415" i="1" s="1"/>
  <c r="H8415" i="1" s="1"/>
  <c r="F8679" i="1"/>
  <c r="G8679" i="1" s="1"/>
  <c r="H8679" i="1" s="1"/>
  <c r="F9271" i="1"/>
  <c r="G9271" i="1" s="1"/>
  <c r="H9271" i="1" s="1"/>
  <c r="F8456" i="1"/>
  <c r="G8456" i="1" s="1"/>
  <c r="H8456" i="1" s="1"/>
  <c r="F8736" i="1"/>
  <c r="G8736" i="1" s="1"/>
  <c r="H8736" i="1" s="1"/>
  <c r="F4689" i="1"/>
  <c r="G4689" i="1" s="1"/>
  <c r="H4689" i="1" s="1"/>
  <c r="F5009" i="1"/>
  <c r="G5009" i="1" s="1"/>
  <c r="H5009" i="1" s="1"/>
  <c r="F9448" i="1"/>
  <c r="G9448" i="1" s="1"/>
  <c r="H9448" i="1" s="1"/>
  <c r="F10728" i="1"/>
  <c r="G10728" i="1" s="1"/>
  <c r="H10728" i="1" s="1"/>
  <c r="F11048" i="1"/>
  <c r="G11048" i="1" s="1"/>
  <c r="H11048" i="1" s="1"/>
  <c r="F11440" i="1"/>
  <c r="G11440" i="1" s="1"/>
  <c r="H11440" i="1" s="1"/>
  <c r="F11824" i="1"/>
  <c r="G11824" i="1" s="1"/>
  <c r="H11824" i="1" s="1"/>
  <c r="F9529" i="1"/>
  <c r="G9529" i="1" s="1"/>
  <c r="H9529" i="1" s="1"/>
  <c r="F9809" i="1"/>
  <c r="G9809" i="1" s="1"/>
  <c r="H9809" i="1" s="1"/>
  <c r="F10281" i="1"/>
  <c r="G10281" i="1" s="1"/>
  <c r="H10281" i="1" s="1"/>
  <c r="F10761" i="1"/>
  <c r="G10761" i="1" s="1"/>
  <c r="H10761" i="1" s="1"/>
  <c r="F11689" i="1"/>
  <c r="G11689" i="1" s="1"/>
  <c r="H11689" i="1" s="1"/>
  <c r="F9299" i="1"/>
  <c r="G9299" i="1" s="1"/>
  <c r="H9299" i="1" s="1"/>
  <c r="F9619" i="1"/>
  <c r="G9619" i="1" s="1"/>
  <c r="H9619" i="1" s="1"/>
  <c r="F10003" i="1"/>
  <c r="G10003" i="1" s="1"/>
  <c r="H10003" i="1" s="1"/>
  <c r="F10451" i="1"/>
  <c r="G10451" i="1" s="1"/>
  <c r="H10451" i="1" s="1"/>
  <c r="F10835" i="1"/>
  <c r="G10835" i="1" s="1"/>
  <c r="H10835" i="1" s="1"/>
  <c r="F11027" i="1"/>
  <c r="G11027" i="1" s="1"/>
  <c r="H11027" i="1" s="1"/>
  <c r="F11411" i="1"/>
  <c r="G11411" i="1" s="1"/>
  <c r="H11411" i="1" s="1"/>
  <c r="F11278" i="1"/>
  <c r="G11278" i="1" s="1"/>
  <c r="H11278" i="1" s="1"/>
  <c r="F11255" i="1"/>
  <c r="G11255" i="1" s="1"/>
  <c r="H11255" i="1" s="1"/>
  <c r="F4023" i="1"/>
  <c r="G4023" i="1" s="1"/>
  <c r="H4023" i="1" s="1"/>
  <c r="F4723" i="1"/>
  <c r="G4723" i="1" s="1"/>
  <c r="H4723" i="1" s="1"/>
  <c r="F4787" i="1"/>
  <c r="G4787" i="1" s="1"/>
  <c r="H4787" i="1" s="1"/>
  <c r="F4851" i="1"/>
  <c r="G4851" i="1" s="1"/>
  <c r="H4851" i="1" s="1"/>
  <c r="F4915" i="1"/>
  <c r="G4915" i="1" s="1"/>
  <c r="H4915" i="1" s="1"/>
  <c r="F4979" i="1"/>
  <c r="G4979" i="1" s="1"/>
  <c r="H4979" i="1" s="1"/>
  <c r="F5043" i="1"/>
  <c r="G5043" i="1" s="1"/>
  <c r="H5043" i="1" s="1"/>
  <c r="F5107" i="1"/>
  <c r="G5107" i="1" s="1"/>
  <c r="H5107" i="1" s="1"/>
  <c r="F5171" i="1"/>
  <c r="G5171" i="1" s="1"/>
  <c r="H5171" i="1" s="1"/>
  <c r="F5235" i="1"/>
  <c r="G5235" i="1" s="1"/>
  <c r="H5235" i="1" s="1"/>
  <c r="F5299" i="1"/>
  <c r="G5299" i="1" s="1"/>
  <c r="H5299" i="1" s="1"/>
  <c r="F5363" i="1"/>
  <c r="G5363" i="1" s="1"/>
  <c r="H5363" i="1" s="1"/>
  <c r="F5427" i="1"/>
  <c r="G5427" i="1" s="1"/>
  <c r="H5427" i="1" s="1"/>
  <c r="F5491" i="1"/>
  <c r="G5491" i="1" s="1"/>
  <c r="H5491" i="1" s="1"/>
  <c r="F5555" i="1"/>
  <c r="G5555" i="1" s="1"/>
  <c r="H5555" i="1" s="1"/>
  <c r="F5619" i="1"/>
  <c r="G5619" i="1" s="1"/>
  <c r="H5619" i="1" s="1"/>
  <c r="F5683" i="1"/>
  <c r="G5683" i="1" s="1"/>
  <c r="H5683" i="1" s="1"/>
  <c r="F5747" i="1"/>
  <c r="G5747" i="1" s="1"/>
  <c r="H5747" i="1" s="1"/>
  <c r="F5811" i="1"/>
  <c r="G5811" i="1" s="1"/>
  <c r="H5811" i="1" s="1"/>
  <c r="F5875" i="1"/>
  <c r="G5875" i="1" s="1"/>
  <c r="H5875" i="1" s="1"/>
  <c r="F5939" i="1"/>
  <c r="G5939" i="1" s="1"/>
  <c r="H5939" i="1" s="1"/>
  <c r="F6003" i="1"/>
  <c r="G6003" i="1" s="1"/>
  <c r="H6003" i="1" s="1"/>
  <c r="F6067" i="1"/>
  <c r="G6067" i="1" s="1"/>
  <c r="H6067" i="1" s="1"/>
  <c r="F6131" i="1"/>
  <c r="G6131" i="1" s="1"/>
  <c r="H6131" i="1" s="1"/>
  <c r="F6195" i="1"/>
  <c r="G6195" i="1" s="1"/>
  <c r="H6195" i="1" s="1"/>
  <c r="F6259" i="1"/>
  <c r="G6259" i="1" s="1"/>
  <c r="H6259" i="1" s="1"/>
  <c r="F6323" i="1"/>
  <c r="G6323" i="1" s="1"/>
  <c r="H6323" i="1" s="1"/>
  <c r="F6387" i="1"/>
  <c r="G6387" i="1" s="1"/>
  <c r="H6387" i="1" s="1"/>
  <c r="F6451" i="1"/>
  <c r="G6451" i="1" s="1"/>
  <c r="H6451" i="1" s="1"/>
  <c r="F6515" i="1"/>
  <c r="G6515" i="1" s="1"/>
  <c r="H6515" i="1" s="1"/>
  <c r="F6579" i="1"/>
  <c r="G6579" i="1" s="1"/>
  <c r="H6579" i="1" s="1"/>
  <c r="F6643" i="1"/>
  <c r="G6643" i="1" s="1"/>
  <c r="H6643" i="1" s="1"/>
  <c r="F6707" i="1"/>
  <c r="G6707" i="1" s="1"/>
  <c r="H6707" i="1" s="1"/>
  <c r="F6771" i="1"/>
  <c r="G6771" i="1" s="1"/>
  <c r="H6771" i="1" s="1"/>
  <c r="F6835" i="1"/>
  <c r="G6835" i="1" s="1"/>
  <c r="H6835" i="1" s="1"/>
  <c r="F6899" i="1"/>
  <c r="G6899" i="1" s="1"/>
  <c r="H6899" i="1" s="1"/>
  <c r="F6963" i="1"/>
  <c r="G6963" i="1" s="1"/>
  <c r="H6963" i="1" s="1"/>
  <c r="F7027" i="1"/>
  <c r="G7027" i="1" s="1"/>
  <c r="H7027" i="1" s="1"/>
  <c r="F7091" i="1"/>
  <c r="G7091" i="1" s="1"/>
  <c r="H7091" i="1" s="1"/>
  <c r="F7155" i="1"/>
  <c r="G7155" i="1" s="1"/>
  <c r="H7155" i="1" s="1"/>
  <c r="F7219" i="1"/>
  <c r="G7219" i="1" s="1"/>
  <c r="H7219" i="1" s="1"/>
  <c r="F7283" i="1"/>
  <c r="G7283" i="1" s="1"/>
  <c r="H7283" i="1" s="1"/>
  <c r="F7347" i="1"/>
  <c r="G7347" i="1" s="1"/>
  <c r="H7347" i="1" s="1"/>
  <c r="F7411" i="1"/>
  <c r="G7411" i="1" s="1"/>
  <c r="H7411" i="1" s="1"/>
  <c r="F7475" i="1"/>
  <c r="G7475" i="1" s="1"/>
  <c r="H7475" i="1" s="1"/>
  <c r="F7539" i="1"/>
  <c r="G7539" i="1" s="1"/>
  <c r="H7539" i="1" s="1"/>
  <c r="F7603" i="1"/>
  <c r="G7603" i="1" s="1"/>
  <c r="H7603" i="1" s="1"/>
  <c r="F7667" i="1"/>
  <c r="G7667" i="1" s="1"/>
  <c r="H7667" i="1" s="1"/>
  <c r="F7731" i="1"/>
  <c r="G7731" i="1" s="1"/>
  <c r="H7731" i="1" s="1"/>
  <c r="F7795" i="1"/>
  <c r="G7795" i="1" s="1"/>
  <c r="H7795" i="1" s="1"/>
  <c r="F7859" i="1"/>
  <c r="G7859" i="1" s="1"/>
  <c r="H7859" i="1" s="1"/>
  <c r="F7923" i="1"/>
  <c r="G7923" i="1" s="1"/>
  <c r="H7923" i="1" s="1"/>
  <c r="F7987" i="1"/>
  <c r="G7987" i="1" s="1"/>
  <c r="H7987" i="1" s="1"/>
  <c r="F8051" i="1"/>
  <c r="G8051" i="1" s="1"/>
  <c r="H8051" i="1" s="1"/>
  <c r="F8115" i="1"/>
  <c r="G8115" i="1" s="1"/>
  <c r="H8115" i="1" s="1"/>
  <c r="F8179" i="1"/>
  <c r="G8179" i="1" s="1"/>
  <c r="H8179" i="1" s="1"/>
  <c r="F8243" i="1"/>
  <c r="G8243" i="1" s="1"/>
  <c r="H8243" i="1" s="1"/>
  <c r="F8307" i="1"/>
  <c r="G8307" i="1" s="1"/>
  <c r="H8307" i="1" s="1"/>
  <c r="F8371" i="1"/>
  <c r="G8371" i="1" s="1"/>
  <c r="H8371" i="1" s="1"/>
  <c r="F8435" i="1"/>
  <c r="G8435" i="1" s="1"/>
  <c r="H8435" i="1" s="1"/>
  <c r="F8499" i="1"/>
  <c r="G8499" i="1" s="1"/>
  <c r="H8499" i="1" s="1"/>
  <c r="F8563" i="1"/>
  <c r="G8563" i="1" s="1"/>
  <c r="H8563" i="1" s="1"/>
  <c r="F8627" i="1"/>
  <c r="G8627" i="1" s="1"/>
  <c r="H8627" i="1" s="1"/>
  <c r="F8691" i="1"/>
  <c r="G8691" i="1" s="1"/>
  <c r="H8691" i="1" s="1"/>
  <c r="F8755" i="1"/>
  <c r="G8755" i="1" s="1"/>
  <c r="H8755" i="1" s="1"/>
  <c r="F8819" i="1"/>
  <c r="G8819" i="1" s="1"/>
  <c r="H8819" i="1" s="1"/>
  <c r="F8883" i="1"/>
  <c r="G8883" i="1" s="1"/>
  <c r="H8883" i="1" s="1"/>
  <c r="F9011" i="1"/>
  <c r="G9011" i="1" s="1"/>
  <c r="H9011" i="1" s="1"/>
  <c r="F9075" i="1"/>
  <c r="G9075" i="1" s="1"/>
  <c r="H9075" i="1" s="1"/>
  <c r="F9139" i="1"/>
  <c r="G9139" i="1" s="1"/>
  <c r="H9139" i="1" s="1"/>
  <c r="F9203" i="1"/>
  <c r="G9203" i="1" s="1"/>
  <c r="H9203" i="1" s="1"/>
  <c r="F6404" i="1"/>
  <c r="G6404" i="1" s="1"/>
  <c r="H6404" i="1" s="1"/>
  <c r="F6636" i="1"/>
  <c r="G6636" i="1" s="1"/>
  <c r="H6636" i="1" s="1"/>
  <c r="F7420" i="1"/>
  <c r="G7420" i="1" s="1"/>
  <c r="H7420" i="1" s="1"/>
  <c r="F7620" i="1"/>
  <c r="G7620" i="1" s="1"/>
  <c r="H7620" i="1" s="1"/>
  <c r="F8108" i="1"/>
  <c r="G8108" i="1" s="1"/>
  <c r="H8108" i="1" s="1"/>
  <c r="F8316" i="1"/>
  <c r="G8316" i="1" s="1"/>
  <c r="H8316" i="1" s="1"/>
  <c r="F8388" i="1"/>
  <c r="G8388" i="1" s="1"/>
  <c r="H8388" i="1" s="1"/>
  <c r="F8620" i="1"/>
  <c r="G8620" i="1" s="1"/>
  <c r="H8620" i="1" s="1"/>
  <c r="F8684" i="1"/>
  <c r="G8684" i="1" s="1"/>
  <c r="H8684" i="1" s="1"/>
  <c r="F4079" i="1"/>
  <c r="G4079" i="1" s="1"/>
  <c r="H4079" i="1" s="1"/>
  <c r="F4143" i="1"/>
  <c r="G4143" i="1" s="1"/>
  <c r="H4143" i="1" s="1"/>
  <c r="F4207" i="1"/>
  <c r="G4207" i="1" s="1"/>
  <c r="H4207" i="1" s="1"/>
  <c r="F4271" i="1"/>
  <c r="G4271" i="1" s="1"/>
  <c r="H4271" i="1" s="1"/>
  <c r="F4335" i="1"/>
  <c r="G4335" i="1" s="1"/>
  <c r="H4335" i="1" s="1"/>
  <c r="F4399" i="1"/>
  <c r="G4399" i="1" s="1"/>
  <c r="H4399" i="1" s="1"/>
  <c r="F4463" i="1"/>
  <c r="G4463" i="1" s="1"/>
  <c r="H4463" i="1" s="1"/>
  <c r="F4527" i="1"/>
  <c r="G4527" i="1" s="1"/>
  <c r="H4527" i="1" s="1"/>
  <c r="F4591" i="1"/>
  <c r="G4591" i="1" s="1"/>
  <c r="H4591" i="1" s="1"/>
  <c r="F4655" i="1"/>
  <c r="G4655" i="1" s="1"/>
  <c r="H4655" i="1" s="1"/>
  <c r="F4719" i="1"/>
  <c r="G4719" i="1" s="1"/>
  <c r="H4719" i="1" s="1"/>
  <c r="F4783" i="1"/>
  <c r="G4783" i="1" s="1"/>
  <c r="H4783" i="1" s="1"/>
  <c r="F4847" i="1"/>
  <c r="G4847" i="1" s="1"/>
  <c r="H4847" i="1" s="1"/>
  <c r="F4911" i="1"/>
  <c r="G4911" i="1" s="1"/>
  <c r="H4911" i="1" s="1"/>
  <c r="F4975" i="1"/>
  <c r="G4975" i="1" s="1"/>
  <c r="H4975" i="1" s="1"/>
  <c r="F5039" i="1"/>
  <c r="G5039" i="1" s="1"/>
  <c r="H5039" i="1" s="1"/>
  <c r="F5103" i="1"/>
  <c r="G5103" i="1" s="1"/>
  <c r="H5103" i="1" s="1"/>
  <c r="F5167" i="1"/>
  <c r="G5167" i="1" s="1"/>
  <c r="H5167" i="1" s="1"/>
  <c r="F5231" i="1"/>
  <c r="G5231" i="1" s="1"/>
  <c r="H5231" i="1" s="1"/>
  <c r="F5295" i="1"/>
  <c r="G5295" i="1" s="1"/>
  <c r="H5295" i="1" s="1"/>
  <c r="F5359" i="1"/>
  <c r="G5359" i="1" s="1"/>
  <c r="H5359" i="1" s="1"/>
  <c r="F5423" i="1"/>
  <c r="G5423" i="1" s="1"/>
  <c r="H5423" i="1" s="1"/>
  <c r="F5487" i="1"/>
  <c r="G5487" i="1" s="1"/>
  <c r="H5487" i="1" s="1"/>
  <c r="F5551" i="1"/>
  <c r="G5551" i="1" s="1"/>
  <c r="H5551" i="1" s="1"/>
  <c r="F5615" i="1"/>
  <c r="G5615" i="1" s="1"/>
  <c r="H5615" i="1" s="1"/>
  <c r="F5679" i="1"/>
  <c r="G5679" i="1" s="1"/>
  <c r="H5679" i="1" s="1"/>
  <c r="F5743" i="1"/>
  <c r="G5743" i="1" s="1"/>
  <c r="H5743" i="1" s="1"/>
  <c r="F5807" i="1"/>
  <c r="G5807" i="1" s="1"/>
  <c r="H5807" i="1" s="1"/>
  <c r="F5871" i="1"/>
  <c r="G5871" i="1" s="1"/>
  <c r="H5871" i="1" s="1"/>
  <c r="F5935" i="1"/>
  <c r="G5935" i="1" s="1"/>
  <c r="H5935" i="1" s="1"/>
  <c r="F5999" i="1"/>
  <c r="G5999" i="1" s="1"/>
  <c r="H5999" i="1" s="1"/>
  <c r="F6063" i="1"/>
  <c r="G6063" i="1" s="1"/>
  <c r="H6063" i="1" s="1"/>
  <c r="F6127" i="1"/>
  <c r="G6127" i="1" s="1"/>
  <c r="H6127" i="1" s="1"/>
  <c r="F6191" i="1"/>
  <c r="G6191" i="1" s="1"/>
  <c r="H6191" i="1" s="1"/>
  <c r="F6255" i="1"/>
  <c r="G6255" i="1" s="1"/>
  <c r="H6255" i="1" s="1"/>
  <c r="F6319" i="1"/>
  <c r="G6319" i="1" s="1"/>
  <c r="H6319" i="1" s="1"/>
  <c r="F6383" i="1"/>
  <c r="G6383" i="1" s="1"/>
  <c r="H6383" i="1" s="1"/>
  <c r="F6447" i="1"/>
  <c r="G6447" i="1" s="1"/>
  <c r="H6447" i="1" s="1"/>
  <c r="F6511" i="1"/>
  <c r="G6511" i="1" s="1"/>
  <c r="H6511" i="1" s="1"/>
  <c r="F6575" i="1"/>
  <c r="G6575" i="1" s="1"/>
  <c r="H6575" i="1" s="1"/>
  <c r="F6639" i="1"/>
  <c r="G6639" i="1" s="1"/>
  <c r="H6639" i="1" s="1"/>
  <c r="F6703" i="1"/>
  <c r="G6703" i="1" s="1"/>
  <c r="H6703" i="1" s="1"/>
  <c r="F6767" i="1"/>
  <c r="G6767" i="1" s="1"/>
  <c r="H6767" i="1" s="1"/>
  <c r="F6831" i="1"/>
  <c r="G6831" i="1" s="1"/>
  <c r="H6831" i="1" s="1"/>
  <c r="F6895" i="1"/>
  <c r="G6895" i="1" s="1"/>
  <c r="H6895" i="1" s="1"/>
  <c r="F6959" i="1"/>
  <c r="G6959" i="1" s="1"/>
  <c r="H6959" i="1" s="1"/>
  <c r="F7023" i="1"/>
  <c r="G7023" i="1" s="1"/>
  <c r="H7023" i="1" s="1"/>
  <c r="F7087" i="1"/>
  <c r="G7087" i="1" s="1"/>
  <c r="H7087" i="1" s="1"/>
  <c r="F7151" i="1"/>
  <c r="G7151" i="1" s="1"/>
  <c r="H7151" i="1" s="1"/>
  <c r="F7215" i="1"/>
  <c r="G7215" i="1" s="1"/>
  <c r="H7215" i="1" s="1"/>
  <c r="F7279" i="1"/>
  <c r="G7279" i="1" s="1"/>
  <c r="H7279" i="1" s="1"/>
  <c r="F7343" i="1"/>
  <c r="G7343" i="1" s="1"/>
  <c r="H7343" i="1" s="1"/>
  <c r="F7407" i="1"/>
  <c r="G7407" i="1" s="1"/>
  <c r="H7407" i="1" s="1"/>
  <c r="F7471" i="1"/>
  <c r="G7471" i="1" s="1"/>
  <c r="H7471" i="1" s="1"/>
  <c r="F7535" i="1"/>
  <c r="G7535" i="1" s="1"/>
  <c r="H7535" i="1" s="1"/>
  <c r="F7599" i="1"/>
  <c r="G7599" i="1" s="1"/>
  <c r="H7599" i="1" s="1"/>
  <c r="F7663" i="1"/>
  <c r="G7663" i="1" s="1"/>
  <c r="H7663" i="1" s="1"/>
  <c r="F7727" i="1"/>
  <c r="G7727" i="1" s="1"/>
  <c r="H7727" i="1" s="1"/>
  <c r="F7791" i="1"/>
  <c r="G7791" i="1" s="1"/>
  <c r="H7791" i="1" s="1"/>
  <c r="F7855" i="1"/>
  <c r="G7855" i="1" s="1"/>
  <c r="H7855" i="1" s="1"/>
  <c r="F7919" i="1"/>
  <c r="G7919" i="1" s="1"/>
  <c r="H7919" i="1" s="1"/>
  <c r="F7983" i="1"/>
  <c r="G7983" i="1" s="1"/>
  <c r="H7983" i="1" s="1"/>
  <c r="F8047" i="1"/>
  <c r="G8047" i="1" s="1"/>
  <c r="H8047" i="1" s="1"/>
  <c r="F8111" i="1"/>
  <c r="G8111" i="1" s="1"/>
  <c r="H8111" i="1" s="1"/>
  <c r="F8175" i="1"/>
  <c r="G8175" i="1" s="1"/>
  <c r="H8175" i="1" s="1"/>
  <c r="F8239" i="1"/>
  <c r="G8239" i="1" s="1"/>
  <c r="H8239" i="1" s="1"/>
  <c r="F8303" i="1"/>
  <c r="G8303" i="1" s="1"/>
  <c r="H8303" i="1" s="1"/>
  <c r="F8367" i="1"/>
  <c r="G8367" i="1" s="1"/>
  <c r="H8367" i="1" s="1"/>
  <c r="F8495" i="1"/>
  <c r="G8495" i="1" s="1"/>
  <c r="H8495" i="1" s="1"/>
  <c r="F8783" i="1"/>
  <c r="G8783" i="1" s="1"/>
  <c r="H8783" i="1" s="1"/>
  <c r="F8871" i="1"/>
  <c r="G8871" i="1" s="1"/>
  <c r="H8871" i="1" s="1"/>
  <c r="F9039" i="1"/>
  <c r="G9039" i="1" s="1"/>
  <c r="H9039" i="1" s="1"/>
  <c r="F9127" i="1"/>
  <c r="G9127" i="1" s="1"/>
  <c r="H9127" i="1" s="1"/>
  <c r="F9295" i="1"/>
  <c r="G9295" i="1" s="1"/>
  <c r="H9295" i="1" s="1"/>
  <c r="F6592" i="1"/>
  <c r="G6592" i="1" s="1"/>
  <c r="H6592" i="1" s="1"/>
  <c r="F8288" i="1"/>
  <c r="G8288" i="1" s="1"/>
  <c r="H8288" i="1" s="1"/>
  <c r="F8560" i="1"/>
  <c r="G8560" i="1" s="1"/>
  <c r="H8560" i="1" s="1"/>
  <c r="F4705" i="1"/>
  <c r="G4705" i="1" s="1"/>
  <c r="H4705" i="1" s="1"/>
  <c r="F4769" i="1"/>
  <c r="G4769" i="1" s="1"/>
  <c r="H4769" i="1" s="1"/>
  <c r="F4833" i="1"/>
  <c r="G4833" i="1" s="1"/>
  <c r="H4833" i="1" s="1"/>
  <c r="F4897" i="1"/>
  <c r="G4897" i="1" s="1"/>
  <c r="H4897" i="1" s="1"/>
  <c r="F4961" i="1"/>
  <c r="G4961" i="1" s="1"/>
  <c r="H4961" i="1" s="1"/>
  <c r="F5025" i="1"/>
  <c r="G5025" i="1" s="1"/>
  <c r="H5025" i="1" s="1"/>
  <c r="F6833" i="1"/>
  <c r="G6833" i="1" s="1"/>
  <c r="H6833" i="1" s="1"/>
  <c r="F9073" i="1"/>
  <c r="G9073" i="1" s="1"/>
  <c r="H9073" i="1" s="1"/>
  <c r="F9161" i="1"/>
  <c r="G9161" i="1" s="1"/>
  <c r="H9161" i="1" s="1"/>
  <c r="F9400" i="1"/>
  <c r="G9400" i="1" s="1"/>
  <c r="H9400" i="1" s="1"/>
  <c r="F9464" i="1"/>
  <c r="G9464" i="1" s="1"/>
  <c r="H9464" i="1" s="1"/>
  <c r="F9528" i="1"/>
  <c r="G9528" i="1" s="1"/>
  <c r="H9528" i="1" s="1"/>
  <c r="F9592" i="1"/>
  <c r="G9592" i="1" s="1"/>
  <c r="H9592" i="1" s="1"/>
  <c r="F9656" i="1"/>
  <c r="G9656" i="1" s="1"/>
  <c r="H9656" i="1" s="1"/>
  <c r="F9720" i="1"/>
  <c r="G9720" i="1" s="1"/>
  <c r="H9720" i="1" s="1"/>
  <c r="F9784" i="1"/>
  <c r="G9784" i="1" s="1"/>
  <c r="H9784" i="1" s="1"/>
  <c r="F9848" i="1"/>
  <c r="G9848" i="1" s="1"/>
  <c r="H9848" i="1" s="1"/>
  <c r="F9912" i="1"/>
  <c r="G9912" i="1" s="1"/>
  <c r="H9912" i="1" s="1"/>
  <c r="F9976" i="1"/>
  <c r="G9976" i="1" s="1"/>
  <c r="H9976" i="1" s="1"/>
  <c r="F10040" i="1"/>
  <c r="G10040" i="1" s="1"/>
  <c r="H10040" i="1" s="1"/>
  <c r="F10104" i="1"/>
  <c r="G10104" i="1" s="1"/>
  <c r="H10104" i="1" s="1"/>
  <c r="F10168" i="1"/>
  <c r="G10168" i="1" s="1"/>
  <c r="H10168" i="1" s="1"/>
  <c r="F10232" i="1"/>
  <c r="G10232" i="1" s="1"/>
  <c r="H10232" i="1" s="1"/>
  <c r="F10296" i="1"/>
  <c r="G10296" i="1" s="1"/>
  <c r="H10296" i="1" s="1"/>
  <c r="F10360" i="1"/>
  <c r="G10360" i="1" s="1"/>
  <c r="H10360" i="1" s="1"/>
  <c r="F10424" i="1"/>
  <c r="G10424" i="1" s="1"/>
  <c r="H10424" i="1" s="1"/>
  <c r="F10488" i="1"/>
  <c r="G10488" i="1" s="1"/>
  <c r="H10488" i="1" s="1"/>
  <c r="F10552" i="1"/>
  <c r="G10552" i="1" s="1"/>
  <c r="H10552" i="1" s="1"/>
  <c r="F10616" i="1"/>
  <c r="G10616" i="1" s="1"/>
  <c r="H10616" i="1" s="1"/>
  <c r="F10680" i="1"/>
  <c r="G10680" i="1" s="1"/>
  <c r="H10680" i="1" s="1"/>
  <c r="F10744" i="1"/>
  <c r="G10744" i="1" s="1"/>
  <c r="H10744" i="1" s="1"/>
  <c r="F10808" i="1"/>
  <c r="G10808" i="1" s="1"/>
  <c r="H10808" i="1" s="1"/>
  <c r="F10936" i="1"/>
  <c r="G10936" i="1" s="1"/>
  <c r="H10936" i="1" s="1"/>
  <c r="F11000" i="1"/>
  <c r="G11000" i="1" s="1"/>
  <c r="H11000" i="1" s="1"/>
  <c r="F11064" i="1"/>
  <c r="G11064" i="1" s="1"/>
  <c r="H11064" i="1" s="1"/>
  <c r="F11128" i="1"/>
  <c r="G11128" i="1" s="1"/>
  <c r="H11128" i="1" s="1"/>
  <c r="F11192" i="1"/>
  <c r="G11192" i="1" s="1"/>
  <c r="H11192" i="1" s="1"/>
  <c r="F11264" i="1"/>
  <c r="G11264" i="1" s="1"/>
  <c r="H11264" i="1" s="1"/>
  <c r="F11328" i="1"/>
  <c r="G11328" i="1" s="1"/>
  <c r="H11328" i="1" s="1"/>
  <c r="F11392" i="1"/>
  <c r="G11392" i="1" s="1"/>
  <c r="H11392" i="1" s="1"/>
  <c r="F11456" i="1"/>
  <c r="G11456" i="1" s="1"/>
  <c r="H11456" i="1" s="1"/>
  <c r="F11520" i="1"/>
  <c r="G11520" i="1" s="1"/>
  <c r="H11520" i="1" s="1"/>
  <c r="F11584" i="1"/>
  <c r="G11584" i="1" s="1"/>
  <c r="H11584" i="1" s="1"/>
  <c r="F11648" i="1"/>
  <c r="G11648" i="1" s="1"/>
  <c r="H11648" i="1" s="1"/>
  <c r="F11712" i="1"/>
  <c r="G11712" i="1" s="1"/>
  <c r="H11712" i="1" s="1"/>
  <c r="F11776" i="1"/>
  <c r="G11776" i="1" s="1"/>
  <c r="H11776" i="1" s="1"/>
  <c r="F11840" i="1"/>
  <c r="G11840" i="1" s="1"/>
  <c r="H11840" i="1" s="1"/>
  <c r="F11904" i="1"/>
  <c r="G11904" i="1" s="1"/>
  <c r="H11904" i="1" s="1"/>
  <c r="F9273" i="1"/>
  <c r="G9273" i="1" s="1"/>
  <c r="H9273" i="1" s="1"/>
  <c r="F9345" i="1"/>
  <c r="G9345" i="1" s="1"/>
  <c r="H9345" i="1" s="1"/>
  <c r="F9417" i="1"/>
  <c r="G9417" i="1" s="1"/>
  <c r="H9417" i="1" s="1"/>
  <c r="F9481" i="1"/>
  <c r="G9481" i="1" s="1"/>
  <c r="H9481" i="1" s="1"/>
  <c r="F9553" i="1"/>
  <c r="G9553" i="1" s="1"/>
  <c r="H9553" i="1" s="1"/>
  <c r="F9617" i="1"/>
  <c r="G9617" i="1" s="1"/>
  <c r="H9617" i="1" s="1"/>
  <c r="F9825" i="1"/>
  <c r="G9825" i="1" s="1"/>
  <c r="H9825" i="1" s="1"/>
  <c r="F9889" i="1"/>
  <c r="G9889" i="1" s="1"/>
  <c r="H9889" i="1" s="1"/>
  <c r="F9961" i="1"/>
  <c r="G9961" i="1" s="1"/>
  <c r="H9961" i="1" s="1"/>
  <c r="F10025" i="1"/>
  <c r="G10025" i="1" s="1"/>
  <c r="H10025" i="1" s="1"/>
  <c r="F10233" i="1"/>
  <c r="G10233" i="1" s="1"/>
  <c r="H10233" i="1" s="1"/>
  <c r="F10369" i="1"/>
  <c r="G10369" i="1" s="1"/>
  <c r="H10369" i="1" s="1"/>
  <c r="F10441" i="1"/>
  <c r="G10441" i="1" s="1"/>
  <c r="H10441" i="1" s="1"/>
  <c r="F10505" i="1"/>
  <c r="G10505" i="1" s="1"/>
  <c r="H10505" i="1" s="1"/>
  <c r="F10577" i="1"/>
  <c r="G10577" i="1" s="1"/>
  <c r="H10577" i="1" s="1"/>
  <c r="F10641" i="1"/>
  <c r="G10641" i="1" s="1"/>
  <c r="H10641" i="1" s="1"/>
  <c r="F10713" i="1"/>
  <c r="G10713" i="1" s="1"/>
  <c r="H10713" i="1" s="1"/>
  <c r="F10777" i="1"/>
  <c r="G10777" i="1" s="1"/>
  <c r="H10777" i="1" s="1"/>
  <c r="F10849" i="1"/>
  <c r="G10849" i="1" s="1"/>
  <c r="H10849" i="1" s="1"/>
  <c r="F10913" i="1"/>
  <c r="G10913" i="1" s="1"/>
  <c r="H10913" i="1" s="1"/>
  <c r="F10985" i="1"/>
  <c r="G10985" i="1" s="1"/>
  <c r="H10985" i="1" s="1"/>
  <c r="F11049" i="1"/>
  <c r="G11049" i="1" s="1"/>
  <c r="H11049" i="1" s="1"/>
  <c r="F11113" i="1"/>
  <c r="G11113" i="1" s="1"/>
  <c r="H11113" i="1" s="1"/>
  <c r="F11185" i="1"/>
  <c r="G11185" i="1" s="1"/>
  <c r="H11185" i="1" s="1"/>
  <c r="F11249" i="1"/>
  <c r="G11249" i="1" s="1"/>
  <c r="H11249" i="1" s="1"/>
  <c r="F11377" i="1"/>
  <c r="G11377" i="1" s="1"/>
  <c r="H11377" i="1" s="1"/>
  <c r="F11449" i="1"/>
  <c r="G11449" i="1" s="1"/>
  <c r="H11449" i="1" s="1"/>
  <c r="F11513" i="1"/>
  <c r="G11513" i="1" s="1"/>
  <c r="H11513" i="1" s="1"/>
  <c r="F11577" i="1"/>
  <c r="G11577" i="1" s="1"/>
  <c r="H11577" i="1" s="1"/>
  <c r="F11641" i="1"/>
  <c r="G11641" i="1" s="1"/>
  <c r="H11641" i="1" s="1"/>
  <c r="F11705" i="1"/>
  <c r="G11705" i="1" s="1"/>
  <c r="H11705" i="1" s="1"/>
  <c r="F11833" i="1"/>
  <c r="G11833" i="1" s="1"/>
  <c r="H11833" i="1" s="1"/>
  <c r="F9251" i="1"/>
  <c r="G9251" i="1" s="1"/>
  <c r="H9251" i="1" s="1"/>
  <c r="F9315" i="1"/>
  <c r="G9315" i="1" s="1"/>
  <c r="H9315" i="1" s="1"/>
  <c r="F9379" i="1"/>
  <c r="G9379" i="1" s="1"/>
  <c r="H9379" i="1" s="1"/>
  <c r="F9443" i="1"/>
  <c r="G9443" i="1" s="1"/>
  <c r="H9443" i="1" s="1"/>
  <c r="F9507" i="1"/>
  <c r="G9507" i="1" s="1"/>
  <c r="H9507" i="1" s="1"/>
  <c r="F9571" i="1"/>
  <c r="G9571" i="1" s="1"/>
  <c r="H9571" i="1" s="1"/>
  <c r="F9635" i="1"/>
  <c r="G9635" i="1" s="1"/>
  <c r="H9635" i="1" s="1"/>
  <c r="F9699" i="1"/>
  <c r="G9699" i="1" s="1"/>
  <c r="H9699" i="1" s="1"/>
  <c r="F9763" i="1"/>
  <c r="G9763" i="1" s="1"/>
  <c r="H9763" i="1" s="1"/>
  <c r="F9827" i="1"/>
  <c r="G9827" i="1" s="1"/>
  <c r="H9827" i="1" s="1"/>
  <c r="F9891" i="1"/>
  <c r="G9891" i="1" s="1"/>
  <c r="H9891" i="1" s="1"/>
  <c r="F9955" i="1"/>
  <c r="G9955" i="1" s="1"/>
  <c r="H9955" i="1" s="1"/>
  <c r="F10019" i="1"/>
  <c r="G10019" i="1" s="1"/>
  <c r="H10019" i="1" s="1"/>
  <c r="F10083" i="1"/>
  <c r="G10083" i="1" s="1"/>
  <c r="H10083" i="1" s="1"/>
  <c r="F10211" i="1"/>
  <c r="G10211" i="1" s="1"/>
  <c r="H10211" i="1" s="1"/>
  <c r="F10275" i="1"/>
  <c r="G10275" i="1" s="1"/>
  <c r="H10275" i="1" s="1"/>
  <c r="F10339" i="1"/>
  <c r="G10339" i="1" s="1"/>
  <c r="H10339" i="1" s="1"/>
  <c r="F10403" i="1"/>
  <c r="G10403" i="1" s="1"/>
  <c r="H10403" i="1" s="1"/>
  <c r="F10467" i="1"/>
  <c r="G10467" i="1" s="1"/>
  <c r="H10467" i="1" s="1"/>
  <c r="F10531" i="1"/>
  <c r="G10531" i="1" s="1"/>
  <c r="H10531" i="1" s="1"/>
  <c r="F10595" i="1"/>
  <c r="G10595" i="1" s="1"/>
  <c r="H10595" i="1" s="1"/>
  <c r="F10659" i="1"/>
  <c r="G10659" i="1" s="1"/>
  <c r="H10659" i="1" s="1"/>
  <c r="F10723" i="1"/>
  <c r="G10723" i="1" s="1"/>
  <c r="H10723" i="1" s="1"/>
  <c r="F10787" i="1"/>
  <c r="G10787" i="1" s="1"/>
  <c r="H10787" i="1" s="1"/>
  <c r="F10851" i="1"/>
  <c r="G10851" i="1" s="1"/>
  <c r="H10851" i="1" s="1"/>
  <c r="F10915" i="1"/>
  <c r="G10915" i="1" s="1"/>
  <c r="H10915" i="1" s="1"/>
  <c r="F10979" i="1"/>
  <c r="G10979" i="1" s="1"/>
  <c r="H10979" i="1" s="1"/>
  <c r="F11043" i="1"/>
  <c r="G11043" i="1" s="1"/>
  <c r="H11043" i="1" s="1"/>
  <c r="F11107" i="1"/>
  <c r="G11107" i="1" s="1"/>
  <c r="H11107" i="1" s="1"/>
  <c r="F11171" i="1"/>
  <c r="G11171" i="1" s="1"/>
  <c r="H11171" i="1" s="1"/>
  <c r="F11299" i="1"/>
  <c r="G11299" i="1" s="1"/>
  <c r="H11299" i="1" s="1"/>
  <c r="F11363" i="1"/>
  <c r="G11363" i="1" s="1"/>
  <c r="H11363" i="1" s="1"/>
  <c r="F11427" i="1"/>
  <c r="G11427" i="1" s="1"/>
  <c r="H11427" i="1" s="1"/>
  <c r="F11491" i="1"/>
  <c r="G11491" i="1" s="1"/>
  <c r="H11491" i="1" s="1"/>
  <c r="F11555" i="1"/>
  <c r="G11555" i="1" s="1"/>
  <c r="H11555" i="1" s="1"/>
  <c r="F11619" i="1"/>
  <c r="G11619" i="1" s="1"/>
  <c r="H11619" i="1" s="1"/>
  <c r="F11683" i="1"/>
  <c r="G11683" i="1" s="1"/>
  <c r="H11683" i="1" s="1"/>
  <c r="F11811" i="1"/>
  <c r="G11811" i="1" s="1"/>
  <c r="H11811" i="1" s="1"/>
  <c r="F11875" i="1"/>
  <c r="G11875" i="1" s="1"/>
  <c r="H11875" i="1" s="1"/>
  <c r="F11939" i="1"/>
  <c r="G11939" i="1" s="1"/>
  <c r="H11939" i="1" s="1"/>
  <c r="F7358" i="1"/>
  <c r="G7358" i="1" s="1"/>
  <c r="H7358" i="1" s="1"/>
  <c r="F9918" i="1"/>
  <c r="G9918" i="1" s="1"/>
  <c r="H9918" i="1" s="1"/>
  <c r="F10062" i="1"/>
  <c r="G10062" i="1" s="1"/>
  <c r="H10062" i="1" s="1"/>
  <c r="F10558" i="1"/>
  <c r="G10558" i="1" s="1"/>
  <c r="H10558" i="1" s="1"/>
  <c r="F10854" i="1"/>
  <c r="G10854" i="1" s="1"/>
  <c r="H10854" i="1" s="1"/>
  <c r="F11182" i="1"/>
  <c r="G11182" i="1" s="1"/>
  <c r="H11182" i="1" s="1"/>
  <c r="F11294" i="1"/>
  <c r="G11294" i="1" s="1"/>
  <c r="H11294" i="1" s="1"/>
  <c r="F11854" i="1"/>
  <c r="G11854" i="1" s="1"/>
  <c r="H11854" i="1" s="1"/>
  <c r="F6518" i="1"/>
  <c r="G6518" i="1" s="1"/>
  <c r="H6518" i="1" s="1"/>
  <c r="F8799" i="1"/>
  <c r="G8799" i="1" s="1"/>
  <c r="H8799" i="1" s="1"/>
  <c r="F9055" i="1"/>
  <c r="G9055" i="1" s="1"/>
  <c r="H9055" i="1" s="1"/>
  <c r="F9311" i="1"/>
  <c r="G9311" i="1" s="1"/>
  <c r="H9311" i="1" s="1"/>
  <c r="F9415" i="1"/>
  <c r="G9415" i="1" s="1"/>
  <c r="H9415" i="1" s="1"/>
  <c r="F9479" i="1"/>
  <c r="G9479" i="1" s="1"/>
  <c r="H9479" i="1" s="1"/>
  <c r="F9543" i="1"/>
  <c r="G9543" i="1" s="1"/>
  <c r="H9543" i="1" s="1"/>
  <c r="F9607" i="1"/>
  <c r="G9607" i="1" s="1"/>
  <c r="H9607" i="1" s="1"/>
  <c r="F9671" i="1"/>
  <c r="G9671" i="1" s="1"/>
  <c r="H9671" i="1" s="1"/>
  <c r="F9735" i="1"/>
  <c r="G9735" i="1" s="1"/>
  <c r="H9735" i="1" s="1"/>
  <c r="F9799" i="1"/>
  <c r="G9799" i="1" s="1"/>
  <c r="H9799" i="1" s="1"/>
  <c r="F9863" i="1"/>
  <c r="G9863" i="1" s="1"/>
  <c r="H9863" i="1" s="1"/>
  <c r="F6814" i="1"/>
  <c r="G6814" i="1" s="1"/>
  <c r="H6814" i="1" s="1"/>
  <c r="F6878" i="1"/>
  <c r="G6878" i="1" s="1"/>
  <c r="H6878" i="1" s="1"/>
  <c r="F6942" i="1"/>
  <c r="G6942" i="1" s="1"/>
  <c r="H6942" i="1" s="1"/>
  <c r="F7422" i="1"/>
  <c r="G7422" i="1" s="1"/>
  <c r="H7422" i="1" s="1"/>
  <c r="F7486" i="1"/>
  <c r="G7486" i="1" s="1"/>
  <c r="H7486" i="1" s="1"/>
  <c r="F7550" i="1"/>
  <c r="G7550" i="1" s="1"/>
  <c r="H7550" i="1" s="1"/>
  <c r="F7614" i="1"/>
  <c r="G7614" i="1" s="1"/>
  <c r="H7614" i="1" s="1"/>
  <c r="F7686" i="1"/>
  <c r="G7686" i="1" s="1"/>
  <c r="H7686" i="1" s="1"/>
  <c r="F9919" i="1"/>
  <c r="G9919" i="1" s="1"/>
  <c r="H9919" i="1" s="1"/>
  <c r="F9983" i="1"/>
  <c r="G9983" i="1" s="1"/>
  <c r="H9983" i="1" s="1"/>
  <c r="F10111" i="1"/>
  <c r="G10111" i="1" s="1"/>
  <c r="H10111" i="1" s="1"/>
  <c r="F10175" i="1"/>
  <c r="G10175" i="1" s="1"/>
  <c r="H10175" i="1" s="1"/>
  <c r="F10239" i="1"/>
  <c r="G10239" i="1" s="1"/>
  <c r="H10239" i="1" s="1"/>
  <c r="F10303" i="1"/>
  <c r="G10303" i="1" s="1"/>
  <c r="H10303" i="1" s="1"/>
  <c r="F10367" i="1"/>
  <c r="G10367" i="1" s="1"/>
  <c r="H10367" i="1" s="1"/>
  <c r="F10431" i="1"/>
  <c r="G10431" i="1" s="1"/>
  <c r="H10431" i="1" s="1"/>
  <c r="F10495" i="1"/>
  <c r="G10495" i="1" s="1"/>
  <c r="H10495" i="1" s="1"/>
  <c r="F10559" i="1"/>
  <c r="G10559" i="1" s="1"/>
  <c r="H10559" i="1" s="1"/>
  <c r="F10623" i="1"/>
  <c r="G10623" i="1" s="1"/>
  <c r="H10623" i="1" s="1"/>
  <c r="F10687" i="1"/>
  <c r="G10687" i="1" s="1"/>
  <c r="H10687" i="1" s="1"/>
  <c r="F10751" i="1"/>
  <c r="G10751" i="1" s="1"/>
  <c r="H10751" i="1" s="1"/>
  <c r="F10815" i="1"/>
  <c r="G10815" i="1" s="1"/>
  <c r="H10815" i="1" s="1"/>
  <c r="F10879" i="1"/>
  <c r="G10879" i="1" s="1"/>
  <c r="H10879" i="1" s="1"/>
  <c r="F10943" i="1"/>
  <c r="G10943" i="1" s="1"/>
  <c r="H10943" i="1" s="1"/>
  <c r="F11007" i="1"/>
  <c r="G11007" i="1" s="1"/>
  <c r="H11007" i="1" s="1"/>
  <c r="F11071" i="1"/>
  <c r="G11071" i="1" s="1"/>
  <c r="H11071" i="1" s="1"/>
  <c r="F11135" i="1"/>
  <c r="G11135" i="1" s="1"/>
  <c r="H11135" i="1" s="1"/>
  <c r="F11199" i="1"/>
  <c r="G11199" i="1" s="1"/>
  <c r="H11199" i="1" s="1"/>
  <c r="F5105" i="1"/>
  <c r="G5105" i="1" s="1"/>
  <c r="H5105" i="1" s="1"/>
  <c r="F5169" i="1"/>
  <c r="G5169" i="1" s="1"/>
  <c r="H5169" i="1" s="1"/>
  <c r="F5233" i="1"/>
  <c r="G5233" i="1" s="1"/>
  <c r="H5233" i="1" s="1"/>
  <c r="F5297" i="1"/>
  <c r="G5297" i="1" s="1"/>
  <c r="H5297" i="1" s="1"/>
  <c r="F7918" i="1"/>
  <c r="G7918" i="1" s="1"/>
  <c r="H7918" i="1" s="1"/>
  <c r="F7982" i="1"/>
  <c r="G7982" i="1" s="1"/>
  <c r="H7982" i="1" s="1"/>
  <c r="F8342" i="1"/>
  <c r="G8342" i="1" s="1"/>
  <c r="H8342" i="1" s="1"/>
  <c r="F8406" i="1"/>
  <c r="G8406" i="1" s="1"/>
  <c r="H8406" i="1" s="1"/>
  <c r="F8638" i="1"/>
  <c r="G8638" i="1" s="1"/>
  <c r="H8638" i="1" s="1"/>
  <c r="F9054" i="1"/>
  <c r="G9054" i="1" s="1"/>
  <c r="H9054" i="1" s="1"/>
  <c r="F9118" i="1"/>
  <c r="G9118" i="1" s="1"/>
  <c r="H9118" i="1" s="1"/>
  <c r="F9246" i="1"/>
  <c r="G9246" i="1" s="1"/>
  <c r="H9246" i="1" s="1"/>
  <c r="F9310" i="1"/>
  <c r="G9310" i="1" s="1"/>
  <c r="H9310" i="1" s="1"/>
  <c r="F11271" i="1"/>
  <c r="G11271" i="1" s="1"/>
  <c r="H11271" i="1" s="1"/>
  <c r="F11335" i="1"/>
  <c r="G11335" i="1" s="1"/>
  <c r="H11335" i="1" s="1"/>
  <c r="F11399" i="1"/>
  <c r="G11399" i="1" s="1"/>
  <c r="H11399" i="1" s="1"/>
  <c r="F11463" i="1"/>
  <c r="G11463" i="1" s="1"/>
  <c r="H11463" i="1" s="1"/>
  <c r="F11527" i="1"/>
  <c r="G11527" i="1" s="1"/>
  <c r="H11527" i="1" s="1"/>
  <c r="F11591" i="1"/>
  <c r="G11591" i="1" s="1"/>
  <c r="H11591" i="1" s="1"/>
  <c r="F11655" i="1"/>
  <c r="G11655" i="1" s="1"/>
  <c r="H11655" i="1" s="1"/>
  <c r="F11719" i="1"/>
  <c r="G11719" i="1" s="1"/>
  <c r="H11719" i="1" s="1"/>
  <c r="F11783" i="1"/>
  <c r="G11783" i="1" s="1"/>
  <c r="H11783" i="1" s="1"/>
  <c r="F11911" i="1"/>
  <c r="G11911" i="1" s="1"/>
  <c r="H11911" i="1" s="1"/>
  <c r="F9486" i="1"/>
  <c r="G9486" i="1" s="1"/>
  <c r="H9486" i="1" s="1"/>
  <c r="F9550" i="1"/>
  <c r="G9550" i="1" s="1"/>
  <c r="H9550" i="1" s="1"/>
  <c r="F9614" i="1"/>
  <c r="G9614" i="1" s="1"/>
  <c r="H9614" i="1" s="1"/>
  <c r="F9686" i="1"/>
  <c r="G9686" i="1" s="1"/>
  <c r="H9686" i="1" s="1"/>
  <c r="F9750" i="1"/>
  <c r="G9750" i="1" s="1"/>
  <c r="H9750" i="1" s="1"/>
  <c r="F10030" i="1"/>
  <c r="G10030" i="1" s="1"/>
  <c r="H10030" i="1" s="1"/>
  <c r="F10118" i="1"/>
  <c r="G10118" i="1" s="1"/>
  <c r="H10118" i="1" s="1"/>
  <c r="F10198" i="1"/>
  <c r="G10198" i="1" s="1"/>
  <c r="H10198" i="1" s="1"/>
  <c r="F10262" i="1"/>
  <c r="G10262" i="1" s="1"/>
  <c r="H10262" i="1" s="1"/>
  <c r="F10342" i="1"/>
  <c r="G10342" i="1" s="1"/>
  <c r="H10342" i="1" s="1"/>
  <c r="F10406" i="1"/>
  <c r="G10406" i="1" s="1"/>
  <c r="H10406" i="1" s="1"/>
  <c r="F10478" i="1"/>
  <c r="G10478" i="1" s="1"/>
  <c r="H10478" i="1" s="1"/>
  <c r="F10542" i="1"/>
  <c r="G10542" i="1" s="1"/>
  <c r="H10542" i="1" s="1"/>
  <c r="F10614" i="1"/>
  <c r="G10614" i="1" s="1"/>
  <c r="H10614" i="1" s="1"/>
  <c r="F10686" i="1"/>
  <c r="G10686" i="1" s="1"/>
  <c r="H10686" i="1" s="1"/>
  <c r="F10902" i="1"/>
  <c r="G10902" i="1" s="1"/>
  <c r="H10902" i="1" s="1"/>
  <c r="F10974" i="1"/>
  <c r="G10974" i="1" s="1"/>
  <c r="H10974" i="1" s="1"/>
  <c r="F11046" i="1"/>
  <c r="G11046" i="1" s="1"/>
  <c r="H11046" i="1" s="1"/>
  <c r="F11110" i="1"/>
  <c r="G11110" i="1" s="1"/>
  <c r="H11110" i="1" s="1"/>
  <c r="F11206" i="1"/>
  <c r="G11206" i="1" s="1"/>
  <c r="H11206" i="1" s="1"/>
  <c r="F11318" i="1"/>
  <c r="G11318" i="1" s="1"/>
  <c r="H11318" i="1" s="1"/>
  <c r="F11382" i="1"/>
  <c r="G11382" i="1" s="1"/>
  <c r="H11382" i="1" s="1"/>
  <c r="F11454" i="1"/>
  <c r="G11454" i="1" s="1"/>
  <c r="H11454" i="1" s="1"/>
  <c r="F11542" i="1"/>
  <c r="G11542" i="1" s="1"/>
  <c r="H11542" i="1" s="1"/>
  <c r="F11606" i="1"/>
  <c r="G11606" i="1" s="1"/>
  <c r="H11606" i="1" s="1"/>
  <c r="F11670" i="1"/>
  <c r="G11670" i="1" s="1"/>
  <c r="H11670" i="1" s="1"/>
  <c r="F11734" i="1"/>
  <c r="G11734" i="1" s="1"/>
  <c r="H11734" i="1" s="1"/>
  <c r="F11934" i="1"/>
  <c r="G11934" i="1" s="1"/>
  <c r="H11934" i="1" s="1"/>
  <c r="F3991" i="1"/>
  <c r="G3991" i="1" s="1"/>
  <c r="H3991" i="1" s="1"/>
  <c r="F4947" i="1"/>
  <c r="G4947" i="1" s="1"/>
  <c r="H4947" i="1" s="1"/>
  <c r="F5331" i="1"/>
  <c r="G5331" i="1" s="1"/>
  <c r="H5331" i="1" s="1"/>
  <c r="F5715" i="1"/>
  <c r="G5715" i="1" s="1"/>
  <c r="H5715" i="1" s="1"/>
  <c r="F6163" i="1"/>
  <c r="G6163" i="1" s="1"/>
  <c r="H6163" i="1" s="1"/>
  <c r="F6483" i="1"/>
  <c r="G6483" i="1" s="1"/>
  <c r="H6483" i="1" s="1"/>
  <c r="F6803" i="1"/>
  <c r="G6803" i="1" s="1"/>
  <c r="H6803" i="1" s="1"/>
  <c r="F7123" i="1"/>
  <c r="G7123" i="1" s="1"/>
  <c r="H7123" i="1" s="1"/>
  <c r="F7571" i="1"/>
  <c r="G7571" i="1" s="1"/>
  <c r="H7571" i="1" s="1"/>
  <c r="F7891" i="1"/>
  <c r="G7891" i="1" s="1"/>
  <c r="H7891" i="1" s="1"/>
  <c r="F8211" i="1"/>
  <c r="G8211" i="1" s="1"/>
  <c r="H8211" i="1" s="1"/>
  <c r="F8595" i="1"/>
  <c r="G8595" i="1" s="1"/>
  <c r="H8595" i="1" s="1"/>
  <c r="F9043" i="1"/>
  <c r="G9043" i="1" s="1"/>
  <c r="H9043" i="1" s="1"/>
  <c r="F5839" i="1"/>
  <c r="G5839" i="1" s="1"/>
  <c r="H5839" i="1" s="1"/>
  <c r="F6031" i="1"/>
  <c r="G6031" i="1" s="1"/>
  <c r="H6031" i="1" s="1"/>
  <c r="F7055" i="1"/>
  <c r="G7055" i="1" s="1"/>
  <c r="H7055" i="1" s="1"/>
  <c r="F7375" i="1"/>
  <c r="G7375" i="1" s="1"/>
  <c r="H7375" i="1" s="1"/>
  <c r="F7759" i="1"/>
  <c r="G7759" i="1" s="1"/>
  <c r="H7759" i="1" s="1"/>
  <c r="F8143" i="1"/>
  <c r="G8143" i="1" s="1"/>
  <c r="H8143" i="1" s="1"/>
  <c r="F6624" i="1"/>
  <c r="G6624" i="1" s="1"/>
  <c r="H6624" i="1" s="1"/>
  <c r="F9033" i="1"/>
  <c r="G9033" i="1" s="1"/>
  <c r="H9033" i="1" s="1"/>
  <c r="F10456" i="1"/>
  <c r="G10456" i="1" s="1"/>
  <c r="H10456" i="1" s="1"/>
  <c r="F10648" i="1"/>
  <c r="G10648" i="1" s="1"/>
  <c r="H10648" i="1" s="1"/>
  <c r="F11096" i="1"/>
  <c r="G11096" i="1" s="1"/>
  <c r="H11096" i="1" s="1"/>
  <c r="F11296" i="1"/>
  <c r="G11296" i="1" s="1"/>
  <c r="H11296" i="1" s="1"/>
  <c r="F11552" i="1"/>
  <c r="G11552" i="1" s="1"/>
  <c r="H11552" i="1" s="1"/>
  <c r="F11808" i="1"/>
  <c r="G11808" i="1" s="1"/>
  <c r="H11808" i="1" s="1"/>
  <c r="F9513" i="1"/>
  <c r="G9513" i="1" s="1"/>
  <c r="H9513" i="1" s="1"/>
  <c r="F9857" i="1"/>
  <c r="G9857" i="1" s="1"/>
  <c r="H9857" i="1" s="1"/>
  <c r="F10129" i="1"/>
  <c r="G10129" i="1" s="1"/>
  <c r="H10129" i="1" s="1"/>
  <c r="F10401" i="1"/>
  <c r="G10401" i="1" s="1"/>
  <c r="H10401" i="1" s="1"/>
  <c r="F10809" i="1"/>
  <c r="G10809" i="1" s="1"/>
  <c r="H10809" i="1" s="1"/>
  <c r="F11281" i="1"/>
  <c r="G11281" i="1" s="1"/>
  <c r="H11281" i="1" s="1"/>
  <c r="F9539" i="1"/>
  <c r="G9539" i="1" s="1"/>
  <c r="H9539" i="1" s="1"/>
  <c r="F9923" i="1"/>
  <c r="G9923" i="1" s="1"/>
  <c r="H9923" i="1" s="1"/>
  <c r="F10179" i="1"/>
  <c r="G10179" i="1" s="1"/>
  <c r="H10179" i="1" s="1"/>
  <c r="F10563" i="1"/>
  <c r="G10563" i="1" s="1"/>
  <c r="H10563" i="1" s="1"/>
  <c r="F10755" i="1"/>
  <c r="G10755" i="1" s="1"/>
  <c r="H10755" i="1" s="1"/>
  <c r="F11139" i="1"/>
  <c r="G11139" i="1" s="1"/>
  <c r="H11139" i="1" s="1"/>
  <c r="F11523" i="1"/>
  <c r="G11523" i="1" s="1"/>
  <c r="H11523" i="1" s="1"/>
  <c r="F9950" i="1"/>
  <c r="G9950" i="1" s="1"/>
  <c r="H9950" i="1" s="1"/>
  <c r="F10886" i="1"/>
  <c r="G10886" i="1" s="1"/>
  <c r="H10886" i="1" s="1"/>
  <c r="F9887" i="1"/>
  <c r="G9887" i="1" s="1"/>
  <c r="H9887" i="1" s="1"/>
  <c r="F10975" i="1"/>
  <c r="G10975" i="1" s="1"/>
  <c r="H10975" i="1" s="1"/>
  <c r="F11623" i="1"/>
  <c r="G11623" i="1" s="1"/>
  <c r="H11623" i="1" s="1"/>
  <c r="F10150" i="1"/>
  <c r="G10150" i="1" s="1"/>
  <c r="H10150" i="1" s="1"/>
  <c r="F10582" i="1"/>
  <c r="G10582" i="1" s="1"/>
  <c r="H10582" i="1" s="1"/>
  <c r="F10934" i="1"/>
  <c r="G10934" i="1" s="1"/>
  <c r="H10934" i="1" s="1"/>
  <c r="F11350" i="1"/>
  <c r="G11350" i="1" s="1"/>
  <c r="H11350" i="1" s="1"/>
  <c r="F11862" i="1"/>
  <c r="G11862" i="1" s="1"/>
  <c r="H11862" i="1" s="1"/>
  <c r="F4955" i="1"/>
  <c r="G4955" i="1" s="1"/>
  <c r="H4955" i="1" s="1"/>
  <c r="F5339" i="1"/>
  <c r="G5339" i="1" s="1"/>
  <c r="H5339" i="1" s="1"/>
  <c r="F5723" i="1"/>
  <c r="G5723" i="1" s="1"/>
  <c r="H5723" i="1" s="1"/>
  <c r="F6043" i="1"/>
  <c r="G6043" i="1" s="1"/>
  <c r="H6043" i="1" s="1"/>
  <c r="F6363" i="1"/>
  <c r="G6363" i="1" s="1"/>
  <c r="H6363" i="1" s="1"/>
  <c r="F6747" i="1"/>
  <c r="G6747" i="1" s="1"/>
  <c r="H6747" i="1" s="1"/>
  <c r="F7003" i="1"/>
  <c r="G7003" i="1" s="1"/>
  <c r="H7003" i="1" s="1"/>
  <c r="F7387" i="1"/>
  <c r="G7387" i="1" s="1"/>
  <c r="H7387" i="1" s="1"/>
  <c r="F7771" i="1"/>
  <c r="G7771" i="1" s="1"/>
  <c r="H7771" i="1" s="1"/>
  <c r="F8027" i="1"/>
  <c r="G8027" i="1" s="1"/>
  <c r="H8027" i="1" s="1"/>
  <c r="F8411" i="1"/>
  <c r="G8411" i="1" s="1"/>
  <c r="H8411" i="1" s="1"/>
  <c r="F8731" i="1"/>
  <c r="G8731" i="1" s="1"/>
  <c r="H8731" i="1" s="1"/>
  <c r="F6372" i="1"/>
  <c r="G6372" i="1" s="1"/>
  <c r="H6372" i="1" s="1"/>
  <c r="F8356" i="1"/>
  <c r="G8356" i="1" s="1"/>
  <c r="H8356" i="1" s="1"/>
  <c r="F4311" i="1"/>
  <c r="G4311" i="1" s="1"/>
  <c r="H4311" i="1" s="1"/>
  <c r="F4631" i="1"/>
  <c r="G4631" i="1" s="1"/>
  <c r="H4631" i="1" s="1"/>
  <c r="F5015" i="1"/>
  <c r="G5015" i="1" s="1"/>
  <c r="H5015" i="1" s="1"/>
  <c r="F5335" i="1"/>
  <c r="G5335" i="1" s="1"/>
  <c r="H5335" i="1" s="1"/>
  <c r="F5719" i="1"/>
  <c r="G5719" i="1" s="1"/>
  <c r="H5719" i="1" s="1"/>
  <c r="F6103" i="1"/>
  <c r="G6103" i="1" s="1"/>
  <c r="H6103" i="1" s="1"/>
  <c r="F6423" i="1"/>
  <c r="G6423" i="1" s="1"/>
  <c r="H6423" i="1" s="1"/>
  <c r="F6807" i="1"/>
  <c r="G6807" i="1" s="1"/>
  <c r="H6807" i="1" s="1"/>
  <c r="F8215" i="1"/>
  <c r="G8215" i="1" s="1"/>
  <c r="H8215" i="1" s="1"/>
  <c r="F8663" i="1"/>
  <c r="G8663" i="1" s="1"/>
  <c r="H8663" i="1" s="1"/>
  <c r="F9095" i="1"/>
  <c r="G9095" i="1" s="1"/>
  <c r="H9095" i="1" s="1"/>
  <c r="F8448" i="1"/>
  <c r="G8448" i="1" s="1"/>
  <c r="H8448" i="1" s="1"/>
  <c r="F4809" i="1"/>
  <c r="G4809" i="1" s="1"/>
  <c r="H4809" i="1" s="1"/>
  <c r="F8873" i="1"/>
  <c r="G8873" i="1" s="1"/>
  <c r="H8873" i="1" s="1"/>
  <c r="F9568" i="1"/>
  <c r="G9568" i="1" s="1"/>
  <c r="H9568" i="1" s="1"/>
  <c r="F9952" i="1"/>
  <c r="G9952" i="1" s="1"/>
  <c r="H9952" i="1" s="1"/>
  <c r="F10400" i="1"/>
  <c r="G10400" i="1" s="1"/>
  <c r="H10400" i="1" s="1"/>
  <c r="F10784" i="1"/>
  <c r="G10784" i="1" s="1"/>
  <c r="H10784" i="1" s="1"/>
  <c r="F11040" i="1"/>
  <c r="G11040" i="1" s="1"/>
  <c r="H11040" i="1" s="1"/>
  <c r="F11368" i="1"/>
  <c r="G11368" i="1" s="1"/>
  <c r="H11368" i="1" s="1"/>
  <c r="F11816" i="1"/>
  <c r="G11816" i="1" s="1"/>
  <c r="H11816" i="1" s="1"/>
  <c r="F9457" i="1"/>
  <c r="G9457" i="1" s="1"/>
  <c r="H9457" i="1" s="1"/>
  <c r="F9865" i="1"/>
  <c r="G9865" i="1" s="1"/>
  <c r="H9865" i="1" s="1"/>
  <c r="F10209" i="1"/>
  <c r="G10209" i="1" s="1"/>
  <c r="H10209" i="1" s="1"/>
  <c r="F10617" i="1"/>
  <c r="G10617" i="1" s="1"/>
  <c r="H10617" i="1" s="1"/>
  <c r="F10961" i="1"/>
  <c r="G10961" i="1" s="1"/>
  <c r="H10961" i="1" s="1"/>
  <c r="F11425" i="1"/>
  <c r="G11425" i="1" s="1"/>
  <c r="H11425" i="1" s="1"/>
  <c r="F11745" i="1"/>
  <c r="G11745" i="1" s="1"/>
  <c r="H11745" i="1" s="1"/>
  <c r="F9483" i="1"/>
  <c r="G9483" i="1" s="1"/>
  <c r="H9483" i="1" s="1"/>
  <c r="F9867" i="1"/>
  <c r="G9867" i="1" s="1"/>
  <c r="H9867" i="1" s="1"/>
  <c r="F10187" i="1"/>
  <c r="G10187" i="1" s="1"/>
  <c r="H10187" i="1" s="1"/>
  <c r="F10507" i="1"/>
  <c r="G10507" i="1" s="1"/>
  <c r="H10507" i="1" s="1"/>
  <c r="F10955" i="1"/>
  <c r="G10955" i="1" s="1"/>
  <c r="H10955" i="1" s="1"/>
  <c r="F6430" i="1"/>
  <c r="G6430" i="1" s="1"/>
  <c r="H6430" i="1" s="1"/>
  <c r="F9391" i="1"/>
  <c r="G9391" i="1" s="1"/>
  <c r="H9391" i="1" s="1"/>
  <c r="F9711" i="1"/>
  <c r="G9711" i="1" s="1"/>
  <c r="H9711" i="1" s="1"/>
  <c r="F7318" i="1"/>
  <c r="G7318" i="1" s="1"/>
  <c r="H7318" i="1" s="1"/>
  <c r="F7526" i="1"/>
  <c r="G7526" i="1" s="1"/>
  <c r="H7526" i="1" s="1"/>
  <c r="F9959" i="1"/>
  <c r="G9959" i="1" s="1"/>
  <c r="H9959" i="1" s="1"/>
  <c r="F10855" i="1"/>
  <c r="G10855" i="1" s="1"/>
  <c r="H10855" i="1" s="1"/>
  <c r="F5209" i="1"/>
  <c r="G5209" i="1" s="1"/>
  <c r="H5209" i="1" s="1"/>
  <c r="F8382" i="1"/>
  <c r="G8382" i="1" s="1"/>
  <c r="H8382" i="1" s="1"/>
  <c r="F11439" i="1"/>
  <c r="G11439" i="1" s="1"/>
  <c r="H11439" i="1" s="1"/>
  <c r="F11759" i="1"/>
  <c r="G11759" i="1" s="1"/>
  <c r="H11759" i="1" s="1"/>
  <c r="F9334" i="1"/>
  <c r="G9334" i="1" s="1"/>
  <c r="H9334" i="1" s="1"/>
  <c r="F9590" i="1"/>
  <c r="G9590" i="1" s="1"/>
  <c r="H9590" i="1" s="1"/>
  <c r="F10094" i="1"/>
  <c r="G10094" i="1" s="1"/>
  <c r="H10094" i="1" s="1"/>
  <c r="F10454" i="1"/>
  <c r="G10454" i="1" s="1"/>
  <c r="H10454" i="1" s="1"/>
  <c r="F10790" i="1"/>
  <c r="G10790" i="1" s="1"/>
  <c r="H10790" i="1" s="1"/>
  <c r="F3879" i="1"/>
  <c r="G3879" i="1" s="1"/>
  <c r="H3879" i="1" s="1"/>
  <c r="F4771" i="1"/>
  <c r="G4771" i="1" s="1"/>
  <c r="H4771" i="1" s="1"/>
  <c r="F5219" i="1"/>
  <c r="G5219" i="1" s="1"/>
  <c r="H5219" i="1" s="1"/>
  <c r="F5539" i="1"/>
  <c r="G5539" i="1" s="1"/>
  <c r="H5539" i="1" s="1"/>
  <c r="F5859" i="1"/>
  <c r="G5859" i="1" s="1"/>
  <c r="H5859" i="1" s="1"/>
  <c r="F6179" i="1"/>
  <c r="G6179" i="1" s="1"/>
  <c r="H6179" i="1" s="1"/>
  <c r="F6563" i="1"/>
  <c r="G6563" i="1" s="1"/>
  <c r="H6563" i="1" s="1"/>
  <c r="F6819" i="1"/>
  <c r="G6819" i="1" s="1"/>
  <c r="H6819" i="1" s="1"/>
  <c r="F7139" i="1"/>
  <c r="G7139" i="1" s="1"/>
  <c r="H7139" i="1" s="1"/>
  <c r="F7459" i="1"/>
  <c r="G7459" i="1" s="1"/>
  <c r="H7459" i="1" s="1"/>
  <c r="F7779" i="1"/>
  <c r="G7779" i="1" s="1"/>
  <c r="H7779" i="1" s="1"/>
  <c r="F8163" i="1"/>
  <c r="G8163" i="1" s="1"/>
  <c r="H8163" i="1" s="1"/>
  <c r="F8483" i="1"/>
  <c r="G8483" i="1" s="1"/>
  <c r="H8483" i="1" s="1"/>
  <c r="F8931" i="1"/>
  <c r="G8931" i="1" s="1"/>
  <c r="H8931" i="1" s="1"/>
  <c r="F6612" i="1"/>
  <c r="G6612" i="1" s="1"/>
  <c r="H6612" i="1" s="1"/>
  <c r="F5087" i="1"/>
  <c r="G5087" i="1" s="1"/>
  <c r="H5087" i="1" s="1"/>
  <c r="F5855" i="1"/>
  <c r="G5855" i="1" s="1"/>
  <c r="H5855" i="1" s="1"/>
  <c r="F6111" i="1"/>
  <c r="G6111" i="1" s="1"/>
  <c r="H6111" i="1" s="1"/>
  <c r="F6431" i="1"/>
  <c r="G6431" i="1" s="1"/>
  <c r="H6431" i="1" s="1"/>
  <c r="F6815" i="1"/>
  <c r="G6815" i="1" s="1"/>
  <c r="H6815" i="1" s="1"/>
  <c r="F7391" i="1"/>
  <c r="G7391" i="1" s="1"/>
  <c r="H7391" i="1" s="1"/>
  <c r="F8351" i="1"/>
  <c r="G8351" i="1" s="1"/>
  <c r="H8351" i="1" s="1"/>
  <c r="F8240" i="1"/>
  <c r="G8240" i="1" s="1"/>
  <c r="H8240" i="1" s="1"/>
  <c r="F4945" i="1"/>
  <c r="G4945" i="1" s="1"/>
  <c r="H4945" i="1" s="1"/>
  <c r="F9137" i="1"/>
  <c r="G9137" i="1" s="1"/>
  <c r="H9137" i="1" s="1"/>
  <c r="F9704" i="1"/>
  <c r="G9704" i="1" s="1"/>
  <c r="H9704" i="1" s="1"/>
  <c r="F10024" i="1"/>
  <c r="G10024" i="1" s="1"/>
  <c r="H10024" i="1" s="1"/>
  <c r="F10216" i="1"/>
  <c r="G10216" i="1" s="1"/>
  <c r="H10216" i="1" s="1"/>
  <c r="F10600" i="1"/>
  <c r="G10600" i="1" s="1"/>
  <c r="H10600" i="1" s="1"/>
  <c r="F10984" i="1"/>
  <c r="G10984" i="1" s="1"/>
  <c r="H10984" i="1" s="1"/>
  <c r="F11504" i="1"/>
  <c r="G11504" i="1" s="1"/>
  <c r="H11504" i="1" s="1"/>
  <c r="F11888" i="1"/>
  <c r="G11888" i="1" s="1"/>
  <c r="H11888" i="1" s="1"/>
  <c r="F9601" i="1"/>
  <c r="G9601" i="1" s="1"/>
  <c r="H9601" i="1" s="1"/>
  <c r="F9945" i="1"/>
  <c r="G9945" i="1" s="1"/>
  <c r="H9945" i="1" s="1"/>
  <c r="F10217" i="1"/>
  <c r="G10217" i="1" s="1"/>
  <c r="H10217" i="1" s="1"/>
  <c r="F10489" i="1"/>
  <c r="G10489" i="1" s="1"/>
  <c r="H10489" i="1" s="1"/>
  <c r="F11433" i="1"/>
  <c r="G11433" i="1" s="1"/>
  <c r="H11433" i="1" s="1"/>
  <c r="F11817" i="1"/>
  <c r="G11817" i="1" s="1"/>
  <c r="H11817" i="1" s="1"/>
  <c r="F9427" i="1"/>
  <c r="G9427" i="1" s="1"/>
  <c r="H9427" i="1" s="1"/>
  <c r="F9811" i="1"/>
  <c r="G9811" i="1" s="1"/>
  <c r="H9811" i="1" s="1"/>
  <c r="F10131" i="1"/>
  <c r="G10131" i="1" s="1"/>
  <c r="H10131" i="1" s="1"/>
  <c r="F10643" i="1"/>
  <c r="G10643" i="1" s="1"/>
  <c r="H10643" i="1" s="1"/>
  <c r="F11731" i="1"/>
  <c r="G11731" i="1" s="1"/>
  <c r="H11731" i="1" s="1"/>
  <c r="F7198" i="1"/>
  <c r="G7198" i="1" s="1"/>
  <c r="H7198" i="1" s="1"/>
  <c r="F10838" i="1"/>
  <c r="G10838" i="1" s="1"/>
  <c r="H10838" i="1" s="1"/>
  <c r="F9166" i="1"/>
  <c r="G9166" i="1" s="1"/>
  <c r="H9166" i="1" s="1"/>
  <c r="F3839" i="1"/>
  <c r="G3839" i="1" s="1"/>
  <c r="H3839" i="1" s="1"/>
  <c r="F3903" i="1"/>
  <c r="G3903" i="1" s="1"/>
  <c r="H3903" i="1" s="1"/>
  <c r="F3967" i="1"/>
  <c r="G3967" i="1" s="1"/>
  <c r="H3967" i="1" s="1"/>
  <c r="F4031" i="1"/>
  <c r="G4031" i="1" s="1"/>
  <c r="H4031" i="1" s="1"/>
  <c r="F4859" i="1"/>
  <c r="G4859" i="1" s="1"/>
  <c r="H4859" i="1" s="1"/>
  <c r="F5179" i="1"/>
  <c r="G5179" i="1" s="1"/>
  <c r="H5179" i="1" s="1"/>
  <c r="F5371" i="1"/>
  <c r="G5371" i="1" s="1"/>
  <c r="H5371" i="1" s="1"/>
  <c r="F5691" i="1"/>
  <c r="G5691" i="1" s="1"/>
  <c r="H5691" i="1" s="1"/>
  <c r="F5883" i="1"/>
  <c r="G5883" i="1" s="1"/>
  <c r="H5883" i="1" s="1"/>
  <c r="F6203" i="1"/>
  <c r="G6203" i="1" s="1"/>
  <c r="H6203" i="1" s="1"/>
  <c r="F6395" i="1"/>
  <c r="G6395" i="1" s="1"/>
  <c r="H6395" i="1" s="1"/>
  <c r="F6715" i="1"/>
  <c r="G6715" i="1" s="1"/>
  <c r="H6715" i="1" s="1"/>
  <c r="F6907" i="1"/>
  <c r="G6907" i="1" s="1"/>
  <c r="H6907" i="1" s="1"/>
  <c r="F7227" i="1"/>
  <c r="G7227" i="1" s="1"/>
  <c r="H7227" i="1" s="1"/>
  <c r="F7419" i="1"/>
  <c r="G7419" i="1" s="1"/>
  <c r="H7419" i="1" s="1"/>
  <c r="F7739" i="1"/>
  <c r="G7739" i="1" s="1"/>
  <c r="H7739" i="1" s="1"/>
  <c r="F7931" i="1"/>
  <c r="G7931" i="1" s="1"/>
  <c r="H7931" i="1" s="1"/>
  <c r="F8187" i="1"/>
  <c r="G8187" i="1" s="1"/>
  <c r="H8187" i="1" s="1"/>
  <c r="F8571" i="1"/>
  <c r="G8571" i="1" s="1"/>
  <c r="H8571" i="1" s="1"/>
  <c r="F8955" i="1"/>
  <c r="G8955" i="1" s="1"/>
  <c r="H8955" i="1" s="1"/>
  <c r="F6036" i="1"/>
  <c r="G6036" i="1" s="1"/>
  <c r="H6036" i="1" s="1"/>
  <c r="F6412" i="1"/>
  <c r="G6412" i="1" s="1"/>
  <c r="H6412" i="1" s="1"/>
  <c r="F6644" i="1"/>
  <c r="G6644" i="1" s="1"/>
  <c r="H6644" i="1" s="1"/>
  <c r="F7508" i="1"/>
  <c r="G7508" i="1" s="1"/>
  <c r="H7508" i="1" s="1"/>
  <c r="F7636" i="1"/>
  <c r="G7636" i="1" s="1"/>
  <c r="H7636" i="1" s="1"/>
  <c r="F8148" i="1"/>
  <c r="G8148" i="1" s="1"/>
  <c r="H8148" i="1" s="1"/>
  <c r="F8324" i="1"/>
  <c r="G8324" i="1" s="1"/>
  <c r="H8324" i="1" s="1"/>
  <c r="F8420" i="1"/>
  <c r="G8420" i="1" s="1"/>
  <c r="H8420" i="1" s="1"/>
  <c r="F8628" i="1"/>
  <c r="G8628" i="1" s="1"/>
  <c r="H8628" i="1" s="1"/>
  <c r="F8692" i="1"/>
  <c r="G8692" i="1" s="1"/>
  <c r="H8692" i="1" s="1"/>
  <c r="F4087" i="1"/>
  <c r="G4087" i="1" s="1"/>
  <c r="H4087" i="1" s="1"/>
  <c r="F4151" i="1"/>
  <c r="G4151" i="1" s="1"/>
  <c r="H4151" i="1" s="1"/>
  <c r="F4215" i="1"/>
  <c r="G4215" i="1" s="1"/>
  <c r="H4215" i="1" s="1"/>
  <c r="F4279" i="1"/>
  <c r="G4279" i="1" s="1"/>
  <c r="H4279" i="1" s="1"/>
  <c r="F4343" i="1"/>
  <c r="G4343" i="1" s="1"/>
  <c r="H4343" i="1" s="1"/>
  <c r="F4407" i="1"/>
  <c r="G4407" i="1" s="1"/>
  <c r="H4407" i="1" s="1"/>
  <c r="F4471" i="1"/>
  <c r="G4471" i="1" s="1"/>
  <c r="H4471" i="1" s="1"/>
  <c r="F4535" i="1"/>
  <c r="G4535" i="1" s="1"/>
  <c r="H4535" i="1" s="1"/>
  <c r="F4599" i="1"/>
  <c r="G4599" i="1" s="1"/>
  <c r="H4599" i="1" s="1"/>
  <c r="F4663" i="1"/>
  <c r="G4663" i="1" s="1"/>
  <c r="H4663" i="1" s="1"/>
  <c r="F4727" i="1"/>
  <c r="G4727" i="1" s="1"/>
  <c r="H4727" i="1" s="1"/>
  <c r="F4791" i="1"/>
  <c r="G4791" i="1" s="1"/>
  <c r="H4791" i="1" s="1"/>
  <c r="F4855" i="1"/>
  <c r="G4855" i="1" s="1"/>
  <c r="H4855" i="1" s="1"/>
  <c r="F4919" i="1"/>
  <c r="G4919" i="1" s="1"/>
  <c r="H4919" i="1" s="1"/>
  <c r="F4983" i="1"/>
  <c r="G4983" i="1" s="1"/>
  <c r="H4983" i="1" s="1"/>
  <c r="F5047" i="1"/>
  <c r="G5047" i="1" s="1"/>
  <c r="H5047" i="1" s="1"/>
  <c r="F5111" i="1"/>
  <c r="G5111" i="1" s="1"/>
  <c r="H5111" i="1" s="1"/>
  <c r="F5175" i="1"/>
  <c r="G5175" i="1" s="1"/>
  <c r="H5175" i="1" s="1"/>
  <c r="F5239" i="1"/>
  <c r="G5239" i="1" s="1"/>
  <c r="H5239" i="1" s="1"/>
  <c r="F5303" i="1"/>
  <c r="G5303" i="1" s="1"/>
  <c r="H5303" i="1" s="1"/>
  <c r="F5367" i="1"/>
  <c r="G5367" i="1" s="1"/>
  <c r="H5367" i="1" s="1"/>
  <c r="F5431" i="1"/>
  <c r="G5431" i="1" s="1"/>
  <c r="H5431" i="1" s="1"/>
  <c r="F5495" i="1"/>
  <c r="G5495" i="1" s="1"/>
  <c r="H5495" i="1" s="1"/>
  <c r="F5559" i="1"/>
  <c r="G5559" i="1" s="1"/>
  <c r="H5559" i="1" s="1"/>
  <c r="F5623" i="1"/>
  <c r="G5623" i="1" s="1"/>
  <c r="H5623" i="1" s="1"/>
  <c r="F5687" i="1"/>
  <c r="G5687" i="1" s="1"/>
  <c r="H5687" i="1" s="1"/>
  <c r="F5751" i="1"/>
  <c r="G5751" i="1" s="1"/>
  <c r="H5751" i="1" s="1"/>
  <c r="F5815" i="1"/>
  <c r="G5815" i="1" s="1"/>
  <c r="H5815" i="1" s="1"/>
  <c r="F5879" i="1"/>
  <c r="G5879" i="1" s="1"/>
  <c r="H5879" i="1" s="1"/>
  <c r="F5943" i="1"/>
  <c r="G5943" i="1" s="1"/>
  <c r="H5943" i="1" s="1"/>
  <c r="F6007" i="1"/>
  <c r="G6007" i="1" s="1"/>
  <c r="H6007" i="1" s="1"/>
  <c r="F6071" i="1"/>
  <c r="G6071" i="1" s="1"/>
  <c r="H6071" i="1" s="1"/>
  <c r="F6135" i="1"/>
  <c r="G6135" i="1" s="1"/>
  <c r="H6135" i="1" s="1"/>
  <c r="F6199" i="1"/>
  <c r="G6199" i="1" s="1"/>
  <c r="H6199" i="1" s="1"/>
  <c r="F6263" i="1"/>
  <c r="G6263" i="1" s="1"/>
  <c r="H6263" i="1" s="1"/>
  <c r="F6327" i="1"/>
  <c r="G6327" i="1" s="1"/>
  <c r="H6327" i="1" s="1"/>
  <c r="F6391" i="1"/>
  <c r="G6391" i="1" s="1"/>
  <c r="H6391" i="1" s="1"/>
  <c r="F6455" i="1"/>
  <c r="G6455" i="1" s="1"/>
  <c r="H6455" i="1" s="1"/>
  <c r="F6519" i="1"/>
  <c r="G6519" i="1" s="1"/>
  <c r="H6519" i="1" s="1"/>
  <c r="F6583" i="1"/>
  <c r="G6583" i="1" s="1"/>
  <c r="H6583" i="1" s="1"/>
  <c r="F6647" i="1"/>
  <c r="G6647" i="1" s="1"/>
  <c r="H6647" i="1" s="1"/>
  <c r="F6711" i="1"/>
  <c r="G6711" i="1" s="1"/>
  <c r="H6711" i="1" s="1"/>
  <c r="F6775" i="1"/>
  <c r="G6775" i="1" s="1"/>
  <c r="H6775" i="1" s="1"/>
  <c r="F6839" i="1"/>
  <c r="G6839" i="1" s="1"/>
  <c r="H6839" i="1" s="1"/>
  <c r="F6903" i="1"/>
  <c r="G6903" i="1" s="1"/>
  <c r="H6903" i="1" s="1"/>
  <c r="F6967" i="1"/>
  <c r="G6967" i="1" s="1"/>
  <c r="H6967" i="1" s="1"/>
  <c r="F7031" i="1"/>
  <c r="G7031" i="1" s="1"/>
  <c r="H7031" i="1" s="1"/>
  <c r="F7095" i="1"/>
  <c r="G7095" i="1" s="1"/>
  <c r="H7095" i="1" s="1"/>
  <c r="F7159" i="1"/>
  <c r="G7159" i="1" s="1"/>
  <c r="H7159" i="1" s="1"/>
  <c r="F7223" i="1"/>
  <c r="G7223" i="1" s="1"/>
  <c r="H7223" i="1" s="1"/>
  <c r="F7287" i="1"/>
  <c r="G7287" i="1" s="1"/>
  <c r="H7287" i="1" s="1"/>
  <c r="F7351" i="1"/>
  <c r="G7351" i="1" s="1"/>
  <c r="H7351" i="1" s="1"/>
  <c r="F7415" i="1"/>
  <c r="G7415" i="1" s="1"/>
  <c r="H7415" i="1" s="1"/>
  <c r="F7479" i="1"/>
  <c r="G7479" i="1" s="1"/>
  <c r="H7479" i="1" s="1"/>
  <c r="F7543" i="1"/>
  <c r="G7543" i="1" s="1"/>
  <c r="H7543" i="1" s="1"/>
  <c r="F7607" i="1"/>
  <c r="G7607" i="1" s="1"/>
  <c r="H7607" i="1" s="1"/>
  <c r="F7671" i="1"/>
  <c r="G7671" i="1" s="1"/>
  <c r="H7671" i="1" s="1"/>
  <c r="F7735" i="1"/>
  <c r="G7735" i="1" s="1"/>
  <c r="H7735" i="1" s="1"/>
  <c r="F7799" i="1"/>
  <c r="G7799" i="1" s="1"/>
  <c r="H7799" i="1" s="1"/>
  <c r="F7863" i="1"/>
  <c r="G7863" i="1" s="1"/>
  <c r="H7863" i="1" s="1"/>
  <c r="F7927" i="1"/>
  <c r="G7927" i="1" s="1"/>
  <c r="H7927" i="1" s="1"/>
  <c r="F7991" i="1"/>
  <c r="G7991" i="1" s="1"/>
  <c r="H7991" i="1" s="1"/>
  <c r="F8055" i="1"/>
  <c r="G8055" i="1" s="1"/>
  <c r="H8055" i="1" s="1"/>
  <c r="F8119" i="1"/>
  <c r="G8119" i="1" s="1"/>
  <c r="H8119" i="1" s="1"/>
  <c r="F8183" i="1"/>
  <c r="G8183" i="1" s="1"/>
  <c r="H8183" i="1" s="1"/>
  <c r="F8311" i="1"/>
  <c r="G8311" i="1" s="1"/>
  <c r="H8311" i="1" s="1"/>
  <c r="F8375" i="1"/>
  <c r="G8375" i="1" s="1"/>
  <c r="H8375" i="1" s="1"/>
  <c r="F8439" i="1"/>
  <c r="G8439" i="1" s="1"/>
  <c r="H8439" i="1" s="1"/>
  <c r="F8503" i="1"/>
  <c r="G8503" i="1" s="1"/>
  <c r="H8503" i="1" s="1"/>
  <c r="F8567" i="1"/>
  <c r="G8567" i="1" s="1"/>
  <c r="H8567" i="1" s="1"/>
  <c r="F8631" i="1"/>
  <c r="G8631" i="1" s="1"/>
  <c r="H8631" i="1" s="1"/>
  <c r="F8711" i="1"/>
  <c r="G8711" i="1" s="1"/>
  <c r="H8711" i="1" s="1"/>
  <c r="F8791" i="1"/>
  <c r="G8791" i="1" s="1"/>
  <c r="H8791" i="1" s="1"/>
  <c r="F8879" i="1"/>
  <c r="G8879" i="1" s="1"/>
  <c r="H8879" i="1" s="1"/>
  <c r="F8967" i="1"/>
  <c r="G8967" i="1" s="1"/>
  <c r="H8967" i="1" s="1"/>
  <c r="F9135" i="1"/>
  <c r="G9135" i="1" s="1"/>
  <c r="H9135" i="1" s="1"/>
  <c r="F9223" i="1"/>
  <c r="G9223" i="1" s="1"/>
  <c r="H9223" i="1" s="1"/>
  <c r="F9303" i="1"/>
  <c r="G9303" i="1" s="1"/>
  <c r="H9303" i="1" s="1"/>
  <c r="F6600" i="1"/>
  <c r="G6600" i="1" s="1"/>
  <c r="H6600" i="1" s="1"/>
  <c r="F7840" i="1"/>
  <c r="G7840" i="1" s="1"/>
  <c r="H7840" i="1" s="1"/>
  <c r="F8384" i="1"/>
  <c r="G8384" i="1" s="1"/>
  <c r="H8384" i="1" s="1"/>
  <c r="F8600" i="1"/>
  <c r="G8600" i="1" s="1"/>
  <c r="H8600" i="1" s="1"/>
  <c r="F4713" i="1"/>
  <c r="G4713" i="1" s="1"/>
  <c r="H4713" i="1" s="1"/>
  <c r="F4777" i="1"/>
  <c r="G4777" i="1" s="1"/>
  <c r="H4777" i="1" s="1"/>
  <c r="F4841" i="1"/>
  <c r="G4841" i="1" s="1"/>
  <c r="H4841" i="1" s="1"/>
  <c r="F4905" i="1"/>
  <c r="G4905" i="1" s="1"/>
  <c r="H4905" i="1" s="1"/>
  <c r="F4969" i="1"/>
  <c r="G4969" i="1" s="1"/>
  <c r="H4969" i="1" s="1"/>
  <c r="F5033" i="1"/>
  <c r="G5033" i="1" s="1"/>
  <c r="H5033" i="1" s="1"/>
  <c r="F6841" i="1"/>
  <c r="G6841" i="1" s="1"/>
  <c r="H6841" i="1" s="1"/>
  <c r="F8793" i="1"/>
  <c r="G8793" i="1" s="1"/>
  <c r="H8793" i="1" s="1"/>
  <c r="F9001" i="1"/>
  <c r="G9001" i="1" s="1"/>
  <c r="H9001" i="1" s="1"/>
  <c r="F9081" i="1"/>
  <c r="G9081" i="1" s="1"/>
  <c r="H9081" i="1" s="1"/>
  <c r="F9169" i="1"/>
  <c r="G9169" i="1" s="1"/>
  <c r="H9169" i="1" s="1"/>
  <c r="F9536" i="1"/>
  <c r="G9536" i="1" s="1"/>
  <c r="H9536" i="1" s="1"/>
  <c r="F9856" i="1"/>
  <c r="G9856" i="1" s="1"/>
  <c r="H9856" i="1" s="1"/>
  <c r="F9920" i="1"/>
  <c r="G9920" i="1" s="1"/>
  <c r="H9920" i="1" s="1"/>
  <c r="F9984" i="1"/>
  <c r="G9984" i="1" s="1"/>
  <c r="H9984" i="1" s="1"/>
  <c r="F10048" i="1"/>
  <c r="G10048" i="1" s="1"/>
  <c r="H10048" i="1" s="1"/>
  <c r="F10112" i="1"/>
  <c r="G10112" i="1" s="1"/>
  <c r="H10112" i="1" s="1"/>
  <c r="F10176" i="1"/>
  <c r="G10176" i="1" s="1"/>
  <c r="H10176" i="1" s="1"/>
  <c r="F10240" i="1"/>
  <c r="G10240" i="1" s="1"/>
  <c r="H10240" i="1" s="1"/>
  <c r="F10304" i="1"/>
  <c r="G10304" i="1" s="1"/>
  <c r="H10304" i="1" s="1"/>
  <c r="F10368" i="1"/>
  <c r="G10368" i="1" s="1"/>
  <c r="H10368" i="1" s="1"/>
  <c r="F10432" i="1"/>
  <c r="G10432" i="1" s="1"/>
  <c r="H10432" i="1" s="1"/>
  <c r="F10496" i="1"/>
  <c r="G10496" i="1" s="1"/>
  <c r="H10496" i="1" s="1"/>
  <c r="F10560" i="1"/>
  <c r="G10560" i="1" s="1"/>
  <c r="H10560" i="1" s="1"/>
  <c r="F10624" i="1"/>
  <c r="G10624" i="1" s="1"/>
  <c r="H10624" i="1" s="1"/>
  <c r="F10688" i="1"/>
  <c r="G10688" i="1" s="1"/>
  <c r="H10688" i="1" s="1"/>
  <c r="F10752" i="1"/>
  <c r="G10752" i="1" s="1"/>
  <c r="H10752" i="1" s="1"/>
  <c r="F10816" i="1"/>
  <c r="G10816" i="1" s="1"/>
  <c r="H10816" i="1" s="1"/>
  <c r="F10880" i="1"/>
  <c r="G10880" i="1" s="1"/>
  <c r="H10880" i="1" s="1"/>
  <c r="F10944" i="1"/>
  <c r="G10944" i="1" s="1"/>
  <c r="H10944" i="1" s="1"/>
  <c r="F11008" i="1"/>
  <c r="G11008" i="1" s="1"/>
  <c r="H11008" i="1" s="1"/>
  <c r="F11136" i="1"/>
  <c r="G11136" i="1" s="1"/>
  <c r="H11136" i="1" s="1"/>
  <c r="F11200" i="1"/>
  <c r="G11200" i="1" s="1"/>
  <c r="H11200" i="1" s="1"/>
  <c r="F11336" i="1"/>
  <c r="G11336" i="1" s="1"/>
  <c r="H11336" i="1" s="1"/>
  <c r="F11400" i="1"/>
  <c r="G11400" i="1" s="1"/>
  <c r="H11400" i="1" s="1"/>
  <c r="F11464" i="1"/>
  <c r="G11464" i="1" s="1"/>
  <c r="H11464" i="1" s="1"/>
  <c r="F11528" i="1"/>
  <c r="G11528" i="1" s="1"/>
  <c r="H11528" i="1" s="1"/>
  <c r="F11592" i="1"/>
  <c r="G11592" i="1" s="1"/>
  <c r="H11592" i="1" s="1"/>
  <c r="F11656" i="1"/>
  <c r="G11656" i="1" s="1"/>
  <c r="H11656" i="1" s="1"/>
  <c r="F11720" i="1"/>
  <c r="G11720" i="1" s="1"/>
  <c r="H11720" i="1" s="1"/>
  <c r="F11784" i="1"/>
  <c r="G11784" i="1" s="1"/>
  <c r="H11784" i="1" s="1"/>
  <c r="F11848" i="1"/>
  <c r="G11848" i="1" s="1"/>
  <c r="H11848" i="1" s="1"/>
  <c r="F11912" i="1"/>
  <c r="G11912" i="1" s="1"/>
  <c r="H11912" i="1" s="1"/>
  <c r="F9289" i="1"/>
  <c r="G9289" i="1" s="1"/>
  <c r="H9289" i="1" s="1"/>
  <c r="F9353" i="1"/>
  <c r="G9353" i="1" s="1"/>
  <c r="H9353" i="1" s="1"/>
  <c r="F9425" i="1"/>
  <c r="G9425" i="1" s="1"/>
  <c r="H9425" i="1" s="1"/>
  <c r="F9489" i="1"/>
  <c r="G9489" i="1" s="1"/>
  <c r="H9489" i="1" s="1"/>
  <c r="F9761" i="1"/>
  <c r="G9761" i="1" s="1"/>
  <c r="H9761" i="1" s="1"/>
  <c r="F9833" i="1"/>
  <c r="G9833" i="1" s="1"/>
  <c r="H9833" i="1" s="1"/>
  <c r="F9969" i="1"/>
  <c r="G9969" i="1" s="1"/>
  <c r="H9969" i="1" s="1"/>
  <c r="F10105" i="1"/>
  <c r="G10105" i="1" s="1"/>
  <c r="H10105" i="1" s="1"/>
  <c r="F10169" i="1"/>
  <c r="G10169" i="1" s="1"/>
  <c r="H10169" i="1" s="1"/>
  <c r="F10241" i="1"/>
  <c r="G10241" i="1" s="1"/>
  <c r="H10241" i="1" s="1"/>
  <c r="F10313" i="1"/>
  <c r="G10313" i="1" s="1"/>
  <c r="H10313" i="1" s="1"/>
  <c r="F10377" i="1"/>
  <c r="G10377" i="1" s="1"/>
  <c r="H10377" i="1" s="1"/>
  <c r="F10449" i="1"/>
  <c r="G10449" i="1" s="1"/>
  <c r="H10449" i="1" s="1"/>
  <c r="F10513" i="1"/>
  <c r="G10513" i="1" s="1"/>
  <c r="H10513" i="1" s="1"/>
  <c r="F10585" i="1"/>
  <c r="G10585" i="1" s="1"/>
  <c r="H10585" i="1" s="1"/>
  <c r="F10649" i="1"/>
  <c r="G10649" i="1" s="1"/>
  <c r="H10649" i="1" s="1"/>
  <c r="F10721" i="1"/>
  <c r="G10721" i="1" s="1"/>
  <c r="H10721" i="1" s="1"/>
  <c r="F10785" i="1"/>
  <c r="G10785" i="1" s="1"/>
  <c r="H10785" i="1" s="1"/>
  <c r="F10857" i="1"/>
  <c r="G10857" i="1" s="1"/>
  <c r="H10857" i="1" s="1"/>
  <c r="F10921" i="1"/>
  <c r="G10921" i="1" s="1"/>
  <c r="H10921" i="1" s="1"/>
  <c r="F10993" i="1"/>
  <c r="G10993" i="1" s="1"/>
  <c r="H10993" i="1" s="1"/>
  <c r="F11057" i="1"/>
  <c r="G11057" i="1" s="1"/>
  <c r="H11057" i="1" s="1"/>
  <c r="F11121" i="1"/>
  <c r="G11121" i="1" s="1"/>
  <c r="H11121" i="1" s="1"/>
  <c r="F11193" i="1"/>
  <c r="G11193" i="1" s="1"/>
  <c r="H11193" i="1" s="1"/>
  <c r="F11257" i="1"/>
  <c r="G11257" i="1" s="1"/>
  <c r="H11257" i="1" s="1"/>
  <c r="F11321" i="1"/>
  <c r="G11321" i="1" s="1"/>
  <c r="H11321" i="1" s="1"/>
  <c r="F11393" i="1"/>
  <c r="G11393" i="1" s="1"/>
  <c r="H11393" i="1" s="1"/>
  <c r="F11521" i="1"/>
  <c r="G11521" i="1" s="1"/>
  <c r="H11521" i="1" s="1"/>
  <c r="F11585" i="1"/>
  <c r="G11585" i="1" s="1"/>
  <c r="H11585" i="1" s="1"/>
  <c r="F11649" i="1"/>
  <c r="G11649" i="1" s="1"/>
  <c r="H11649" i="1" s="1"/>
  <c r="F11713" i="1"/>
  <c r="G11713" i="1" s="1"/>
  <c r="H11713" i="1" s="1"/>
  <c r="F11777" i="1"/>
  <c r="G11777" i="1" s="1"/>
  <c r="H11777" i="1" s="1"/>
  <c r="F11841" i="1"/>
  <c r="G11841" i="1" s="1"/>
  <c r="H11841" i="1" s="1"/>
  <c r="F11905" i="1"/>
  <c r="G11905" i="1" s="1"/>
  <c r="H11905" i="1" s="1"/>
  <c r="F9259" i="1"/>
  <c r="G9259" i="1" s="1"/>
  <c r="H9259" i="1" s="1"/>
  <c r="F9323" i="1"/>
  <c r="G9323" i="1" s="1"/>
  <c r="H9323" i="1" s="1"/>
  <c r="F9387" i="1"/>
  <c r="G9387" i="1" s="1"/>
  <c r="H9387" i="1" s="1"/>
  <c r="F9451" i="1"/>
  <c r="G9451" i="1" s="1"/>
  <c r="H9451" i="1" s="1"/>
  <c r="F9515" i="1"/>
  <c r="G9515" i="1" s="1"/>
  <c r="H9515" i="1" s="1"/>
  <c r="F9579" i="1"/>
  <c r="G9579" i="1" s="1"/>
  <c r="H9579" i="1" s="1"/>
  <c r="F9643" i="1"/>
  <c r="G9643" i="1" s="1"/>
  <c r="H9643" i="1" s="1"/>
  <c r="F9707" i="1"/>
  <c r="G9707" i="1" s="1"/>
  <c r="H9707" i="1" s="1"/>
  <c r="F9771" i="1"/>
  <c r="G9771" i="1" s="1"/>
  <c r="H9771" i="1" s="1"/>
  <c r="F9835" i="1"/>
  <c r="G9835" i="1" s="1"/>
  <c r="H9835" i="1" s="1"/>
  <c r="F9899" i="1"/>
  <c r="G9899" i="1" s="1"/>
  <c r="H9899" i="1" s="1"/>
  <c r="F9963" i="1"/>
  <c r="G9963" i="1" s="1"/>
  <c r="H9963" i="1" s="1"/>
  <c r="F10027" i="1"/>
  <c r="G10027" i="1" s="1"/>
  <c r="H10027" i="1" s="1"/>
  <c r="F10091" i="1"/>
  <c r="G10091" i="1" s="1"/>
  <c r="H10091" i="1" s="1"/>
  <c r="F10155" i="1"/>
  <c r="G10155" i="1" s="1"/>
  <c r="H10155" i="1" s="1"/>
  <c r="F10219" i="1"/>
  <c r="G10219" i="1" s="1"/>
  <c r="H10219" i="1" s="1"/>
  <c r="F10283" i="1"/>
  <c r="G10283" i="1" s="1"/>
  <c r="H10283" i="1" s="1"/>
  <c r="F10411" i="1"/>
  <c r="G10411" i="1" s="1"/>
  <c r="H10411" i="1" s="1"/>
  <c r="F10475" i="1"/>
  <c r="G10475" i="1" s="1"/>
  <c r="H10475" i="1" s="1"/>
  <c r="F10539" i="1"/>
  <c r="G10539" i="1" s="1"/>
  <c r="H10539" i="1" s="1"/>
  <c r="F10603" i="1"/>
  <c r="G10603" i="1" s="1"/>
  <c r="H10603" i="1" s="1"/>
  <c r="F10667" i="1"/>
  <c r="G10667" i="1" s="1"/>
  <c r="H10667" i="1" s="1"/>
  <c r="F10731" i="1"/>
  <c r="G10731" i="1" s="1"/>
  <c r="H10731" i="1" s="1"/>
  <c r="F10795" i="1"/>
  <c r="G10795" i="1" s="1"/>
  <c r="H10795" i="1" s="1"/>
  <c r="F10859" i="1"/>
  <c r="G10859" i="1" s="1"/>
  <c r="H10859" i="1" s="1"/>
  <c r="F10987" i="1"/>
  <c r="G10987" i="1" s="1"/>
  <c r="H10987" i="1" s="1"/>
  <c r="F11051" i="1"/>
  <c r="G11051" i="1" s="1"/>
  <c r="H11051" i="1" s="1"/>
  <c r="F11115" i="1"/>
  <c r="G11115" i="1" s="1"/>
  <c r="H11115" i="1" s="1"/>
  <c r="F11179" i="1"/>
  <c r="G11179" i="1" s="1"/>
  <c r="H11179" i="1" s="1"/>
  <c r="F11243" i="1"/>
  <c r="G11243" i="1" s="1"/>
  <c r="H11243" i="1" s="1"/>
  <c r="F11307" i="1"/>
  <c r="G11307" i="1" s="1"/>
  <c r="H11307" i="1" s="1"/>
  <c r="F11371" i="1"/>
  <c r="G11371" i="1" s="1"/>
  <c r="H11371" i="1" s="1"/>
  <c r="F11435" i="1"/>
  <c r="G11435" i="1" s="1"/>
  <c r="H11435" i="1" s="1"/>
  <c r="F11499" i="1"/>
  <c r="G11499" i="1" s="1"/>
  <c r="H11499" i="1" s="1"/>
  <c r="F11563" i="1"/>
  <c r="G11563" i="1" s="1"/>
  <c r="H11563" i="1" s="1"/>
  <c r="F11691" i="1"/>
  <c r="G11691" i="1" s="1"/>
  <c r="H11691" i="1" s="1"/>
  <c r="F11755" i="1"/>
  <c r="G11755" i="1" s="1"/>
  <c r="H11755" i="1" s="1"/>
  <c r="F11819" i="1"/>
  <c r="G11819" i="1" s="1"/>
  <c r="H11819" i="1" s="1"/>
  <c r="F11883" i="1"/>
  <c r="G11883" i="1" s="1"/>
  <c r="H11883" i="1" s="1"/>
  <c r="F7662" i="1"/>
  <c r="G7662" i="1" s="1"/>
  <c r="H7662" i="1" s="1"/>
  <c r="F8926" i="1"/>
  <c r="G8926" i="1" s="1"/>
  <c r="H8926" i="1" s="1"/>
  <c r="F9926" i="1"/>
  <c r="G9926" i="1" s="1"/>
  <c r="H9926" i="1" s="1"/>
  <c r="F10070" i="1"/>
  <c r="G10070" i="1" s="1"/>
  <c r="H10070" i="1" s="1"/>
  <c r="F10678" i="1"/>
  <c r="G10678" i="1" s="1"/>
  <c r="H10678" i="1" s="1"/>
  <c r="F10862" i="1"/>
  <c r="G10862" i="1" s="1"/>
  <c r="H10862" i="1" s="1"/>
  <c r="F11190" i="1"/>
  <c r="G11190" i="1" s="1"/>
  <c r="H11190" i="1" s="1"/>
  <c r="F11390" i="1"/>
  <c r="G11390" i="1" s="1"/>
  <c r="H11390" i="1" s="1"/>
  <c r="F11878" i="1"/>
  <c r="G11878" i="1" s="1"/>
  <c r="H11878" i="1" s="1"/>
  <c r="F8831" i="1"/>
  <c r="G8831" i="1" s="1"/>
  <c r="H8831" i="1" s="1"/>
  <c r="F9087" i="1"/>
  <c r="G9087" i="1" s="1"/>
  <c r="H9087" i="1" s="1"/>
  <c r="F9343" i="1"/>
  <c r="G9343" i="1" s="1"/>
  <c r="H9343" i="1" s="1"/>
  <c r="F9423" i="1"/>
  <c r="G9423" i="1" s="1"/>
  <c r="H9423" i="1" s="1"/>
  <c r="F9487" i="1"/>
  <c r="G9487" i="1" s="1"/>
  <c r="H9487" i="1" s="1"/>
  <c r="F9551" i="1"/>
  <c r="G9551" i="1" s="1"/>
  <c r="H9551" i="1" s="1"/>
  <c r="F9615" i="1"/>
  <c r="G9615" i="1" s="1"/>
  <c r="H9615" i="1" s="1"/>
  <c r="F9679" i="1"/>
  <c r="G9679" i="1" s="1"/>
  <c r="H9679" i="1" s="1"/>
  <c r="F9743" i="1"/>
  <c r="G9743" i="1" s="1"/>
  <c r="H9743" i="1" s="1"/>
  <c r="F9807" i="1"/>
  <c r="G9807" i="1" s="1"/>
  <c r="H9807" i="1" s="1"/>
  <c r="F7222" i="1"/>
  <c r="G7222" i="1" s="1"/>
  <c r="H7222" i="1" s="1"/>
  <c r="F7286" i="1"/>
  <c r="G7286" i="1" s="1"/>
  <c r="H7286" i="1" s="1"/>
  <c r="F7622" i="1"/>
  <c r="G7622" i="1" s="1"/>
  <c r="H7622" i="1" s="1"/>
  <c r="F7790" i="1"/>
  <c r="G7790" i="1" s="1"/>
  <c r="H7790" i="1" s="1"/>
  <c r="F7854" i="1"/>
  <c r="G7854" i="1" s="1"/>
  <c r="H7854" i="1" s="1"/>
  <c r="F9927" i="1"/>
  <c r="G9927" i="1" s="1"/>
  <c r="H9927" i="1" s="1"/>
  <c r="F9991" i="1"/>
  <c r="G9991" i="1" s="1"/>
  <c r="H9991" i="1" s="1"/>
  <c r="F10055" i="1"/>
  <c r="G10055" i="1" s="1"/>
  <c r="H10055" i="1" s="1"/>
  <c r="F10119" i="1"/>
  <c r="G10119" i="1" s="1"/>
  <c r="H10119" i="1" s="1"/>
  <c r="F10183" i="1"/>
  <c r="G10183" i="1" s="1"/>
  <c r="H10183" i="1" s="1"/>
  <c r="F10311" i="1"/>
  <c r="G10311" i="1" s="1"/>
  <c r="H10311" i="1" s="1"/>
  <c r="F10375" i="1"/>
  <c r="G10375" i="1" s="1"/>
  <c r="H10375" i="1" s="1"/>
  <c r="F10439" i="1"/>
  <c r="G10439" i="1" s="1"/>
  <c r="H10439" i="1" s="1"/>
  <c r="F10503" i="1"/>
  <c r="G10503" i="1" s="1"/>
  <c r="H10503" i="1" s="1"/>
  <c r="F10567" i="1"/>
  <c r="G10567" i="1" s="1"/>
  <c r="H10567" i="1" s="1"/>
  <c r="F10631" i="1"/>
  <c r="G10631" i="1" s="1"/>
  <c r="H10631" i="1" s="1"/>
  <c r="F10695" i="1"/>
  <c r="G10695" i="1" s="1"/>
  <c r="H10695" i="1" s="1"/>
  <c r="F10759" i="1"/>
  <c r="G10759" i="1" s="1"/>
  <c r="H10759" i="1" s="1"/>
  <c r="F10823" i="1"/>
  <c r="G10823" i="1" s="1"/>
  <c r="H10823" i="1" s="1"/>
  <c r="F10887" i="1"/>
  <c r="G10887" i="1" s="1"/>
  <c r="H10887" i="1" s="1"/>
  <c r="F10951" i="1"/>
  <c r="G10951" i="1" s="1"/>
  <c r="H10951" i="1" s="1"/>
  <c r="F11015" i="1"/>
  <c r="G11015" i="1" s="1"/>
  <c r="H11015" i="1" s="1"/>
  <c r="F11079" i="1"/>
  <c r="G11079" i="1" s="1"/>
  <c r="H11079" i="1" s="1"/>
  <c r="F11143" i="1"/>
  <c r="G11143" i="1" s="1"/>
  <c r="H11143" i="1" s="1"/>
  <c r="F11207" i="1"/>
  <c r="G11207" i="1" s="1"/>
  <c r="H11207" i="1" s="1"/>
  <c r="F5113" i="1"/>
  <c r="G5113" i="1" s="1"/>
  <c r="H5113" i="1" s="1"/>
  <c r="F5177" i="1"/>
  <c r="G5177" i="1" s="1"/>
  <c r="H5177" i="1" s="1"/>
  <c r="F5241" i="1"/>
  <c r="G5241" i="1" s="1"/>
  <c r="H5241" i="1" s="1"/>
  <c r="F8054" i="1"/>
  <c r="G8054" i="1" s="1"/>
  <c r="H8054" i="1" s="1"/>
  <c r="F8118" i="1"/>
  <c r="G8118" i="1" s="1"/>
  <c r="H8118" i="1" s="1"/>
  <c r="F8182" i="1"/>
  <c r="G8182" i="1" s="1"/>
  <c r="H8182" i="1" s="1"/>
  <c r="F8246" i="1"/>
  <c r="G8246" i="1" s="1"/>
  <c r="H8246" i="1" s="1"/>
  <c r="F8574" i="1"/>
  <c r="G8574" i="1" s="1"/>
  <c r="H8574" i="1" s="1"/>
  <c r="F8646" i="1"/>
  <c r="G8646" i="1" s="1"/>
  <c r="H8646" i="1" s="1"/>
  <c r="F8710" i="1"/>
  <c r="G8710" i="1" s="1"/>
  <c r="H8710" i="1" s="1"/>
  <c r="F8774" i="1"/>
  <c r="G8774" i="1" s="1"/>
  <c r="H8774" i="1" s="1"/>
  <c r="F8838" i="1"/>
  <c r="G8838" i="1" s="1"/>
  <c r="H8838" i="1" s="1"/>
  <c r="F8902" i="1"/>
  <c r="G8902" i="1" s="1"/>
  <c r="H8902" i="1" s="1"/>
  <c r="F9190" i="1"/>
  <c r="G9190" i="1" s="1"/>
  <c r="H9190" i="1" s="1"/>
  <c r="F11279" i="1"/>
  <c r="G11279" i="1" s="1"/>
  <c r="H11279" i="1" s="1"/>
  <c r="F11343" i="1"/>
  <c r="G11343" i="1" s="1"/>
  <c r="H11343" i="1" s="1"/>
  <c r="F11407" i="1"/>
  <c r="G11407" i="1" s="1"/>
  <c r="H11407" i="1" s="1"/>
  <c r="F11471" i="1"/>
  <c r="G11471" i="1" s="1"/>
  <c r="H11471" i="1" s="1"/>
  <c r="F11535" i="1"/>
  <c r="G11535" i="1" s="1"/>
  <c r="H11535" i="1" s="1"/>
  <c r="F11599" i="1"/>
  <c r="G11599" i="1" s="1"/>
  <c r="H11599" i="1" s="1"/>
  <c r="F11663" i="1"/>
  <c r="G11663" i="1" s="1"/>
  <c r="H11663" i="1" s="1"/>
  <c r="F11727" i="1"/>
  <c r="G11727" i="1" s="1"/>
  <c r="H11727" i="1" s="1"/>
  <c r="F11791" i="1"/>
  <c r="G11791" i="1" s="1"/>
  <c r="H11791" i="1" s="1"/>
  <c r="F11855" i="1"/>
  <c r="G11855" i="1" s="1"/>
  <c r="H11855" i="1" s="1"/>
  <c r="F11919" i="1"/>
  <c r="G11919" i="1" s="1"/>
  <c r="H11919" i="1" s="1"/>
  <c r="F9366" i="1"/>
  <c r="G9366" i="1" s="1"/>
  <c r="H9366" i="1" s="1"/>
  <c r="F9430" i="1"/>
  <c r="G9430" i="1" s="1"/>
  <c r="H9430" i="1" s="1"/>
  <c r="F9766" i="1"/>
  <c r="G9766" i="1" s="1"/>
  <c r="H9766" i="1" s="1"/>
  <c r="F9910" i="1"/>
  <c r="G9910" i="1" s="1"/>
  <c r="H9910" i="1" s="1"/>
  <c r="F10126" i="1"/>
  <c r="G10126" i="1" s="1"/>
  <c r="H10126" i="1" s="1"/>
  <c r="F10206" i="1"/>
  <c r="G10206" i="1" s="1"/>
  <c r="H10206" i="1" s="1"/>
  <c r="F10270" i="1"/>
  <c r="G10270" i="1" s="1"/>
  <c r="H10270" i="1" s="1"/>
  <c r="F10350" i="1"/>
  <c r="G10350" i="1" s="1"/>
  <c r="H10350" i="1" s="1"/>
  <c r="F10486" i="1"/>
  <c r="G10486" i="1" s="1"/>
  <c r="H10486" i="1" s="1"/>
  <c r="F10550" i="1"/>
  <c r="G10550" i="1" s="1"/>
  <c r="H10550" i="1" s="1"/>
  <c r="F10694" i="1"/>
  <c r="G10694" i="1" s="1"/>
  <c r="H10694" i="1" s="1"/>
  <c r="F10758" i="1"/>
  <c r="G10758" i="1" s="1"/>
  <c r="H10758" i="1" s="1"/>
  <c r="F10910" i="1"/>
  <c r="G10910" i="1" s="1"/>
  <c r="H10910" i="1" s="1"/>
  <c r="F10990" i="1"/>
  <c r="G10990" i="1" s="1"/>
  <c r="H10990" i="1" s="1"/>
  <c r="F11054" i="1"/>
  <c r="G11054" i="1" s="1"/>
  <c r="H11054" i="1" s="1"/>
  <c r="F11118" i="1"/>
  <c r="G11118" i="1" s="1"/>
  <c r="H11118" i="1" s="1"/>
  <c r="F11214" i="1"/>
  <c r="G11214" i="1" s="1"/>
  <c r="H11214" i="1" s="1"/>
  <c r="F11398" i="1"/>
  <c r="G11398" i="1" s="1"/>
  <c r="H11398" i="1" s="1"/>
  <c r="F11462" i="1"/>
  <c r="G11462" i="1" s="1"/>
  <c r="H11462" i="1" s="1"/>
  <c r="F11550" i="1"/>
  <c r="G11550" i="1" s="1"/>
  <c r="H11550" i="1" s="1"/>
  <c r="F11614" i="1"/>
  <c r="G11614" i="1" s="1"/>
  <c r="H11614" i="1" s="1"/>
  <c r="F11678" i="1"/>
  <c r="G11678" i="1" s="1"/>
  <c r="H11678" i="1" s="1"/>
  <c r="F11742" i="1"/>
  <c r="G11742" i="1" s="1"/>
  <c r="H11742" i="1" s="1"/>
  <c r="F11830" i="1"/>
  <c r="G11830" i="1" s="1"/>
  <c r="H11830" i="1" s="1"/>
  <c r="F11942" i="1"/>
  <c r="G11942" i="1" s="1"/>
  <c r="H11942" i="1" s="1"/>
  <c r="F4755" i="1"/>
  <c r="G4755" i="1" s="1"/>
  <c r="H4755" i="1" s="1"/>
  <c r="F5075" i="1"/>
  <c r="G5075" i="1" s="1"/>
  <c r="H5075" i="1" s="1"/>
  <c r="F5395" i="1"/>
  <c r="G5395" i="1" s="1"/>
  <c r="H5395" i="1" s="1"/>
  <c r="F5907" i="1"/>
  <c r="G5907" i="1" s="1"/>
  <c r="H5907" i="1" s="1"/>
  <c r="F6291" i="1"/>
  <c r="G6291" i="1" s="1"/>
  <c r="H6291" i="1" s="1"/>
  <c r="F6675" i="1"/>
  <c r="G6675" i="1" s="1"/>
  <c r="H6675" i="1" s="1"/>
  <c r="F6995" i="1"/>
  <c r="G6995" i="1" s="1"/>
  <c r="H6995" i="1" s="1"/>
  <c r="F7251" i="1"/>
  <c r="G7251" i="1" s="1"/>
  <c r="H7251" i="1" s="1"/>
  <c r="F7507" i="1"/>
  <c r="G7507" i="1" s="1"/>
  <c r="H7507" i="1" s="1"/>
  <c r="F7763" i="1"/>
  <c r="G7763" i="1" s="1"/>
  <c r="H7763" i="1" s="1"/>
  <c r="F8083" i="1"/>
  <c r="G8083" i="1" s="1"/>
  <c r="H8083" i="1" s="1"/>
  <c r="F8339" i="1"/>
  <c r="G8339" i="1" s="1"/>
  <c r="H8339" i="1" s="1"/>
  <c r="F8723" i="1"/>
  <c r="G8723" i="1" s="1"/>
  <c r="H8723" i="1" s="1"/>
  <c r="F8979" i="1"/>
  <c r="G8979" i="1" s="1"/>
  <c r="H8979" i="1" s="1"/>
  <c r="F6668" i="1"/>
  <c r="G6668" i="1" s="1"/>
  <c r="H6668" i="1" s="1"/>
  <c r="F5519" i="1"/>
  <c r="G5519" i="1" s="1"/>
  <c r="H5519" i="1" s="1"/>
  <c r="F6863" i="1"/>
  <c r="G6863" i="1" s="1"/>
  <c r="H6863" i="1" s="1"/>
  <c r="F7631" i="1"/>
  <c r="G7631" i="1" s="1"/>
  <c r="H7631" i="1" s="1"/>
  <c r="F7951" i="1"/>
  <c r="G7951" i="1" s="1"/>
  <c r="H7951" i="1" s="1"/>
  <c r="F8335" i="1"/>
  <c r="G8335" i="1" s="1"/>
  <c r="H8335" i="1" s="1"/>
  <c r="F4801" i="1"/>
  <c r="G4801" i="1" s="1"/>
  <c r="H4801" i="1" s="1"/>
  <c r="F8745" i="1"/>
  <c r="G8745" i="1" s="1"/>
  <c r="H8745" i="1" s="1"/>
  <c r="F9496" i="1"/>
  <c r="G9496" i="1" s="1"/>
  <c r="H9496" i="1" s="1"/>
  <c r="F9752" i="1"/>
  <c r="G9752" i="1" s="1"/>
  <c r="H9752" i="1" s="1"/>
  <c r="F10136" i="1"/>
  <c r="G10136" i="1" s="1"/>
  <c r="H10136" i="1" s="1"/>
  <c r="F10520" i="1"/>
  <c r="G10520" i="1" s="1"/>
  <c r="H10520" i="1" s="1"/>
  <c r="F10840" i="1"/>
  <c r="G10840" i="1" s="1"/>
  <c r="H10840" i="1" s="1"/>
  <c r="F11160" i="1"/>
  <c r="G11160" i="1" s="1"/>
  <c r="H11160" i="1" s="1"/>
  <c r="F11488" i="1"/>
  <c r="G11488" i="1" s="1"/>
  <c r="H11488" i="1" s="1"/>
  <c r="F11744" i="1"/>
  <c r="G11744" i="1" s="1"/>
  <c r="H11744" i="1" s="1"/>
  <c r="F9449" i="1"/>
  <c r="G9449" i="1" s="1"/>
  <c r="H9449" i="1" s="1"/>
  <c r="F9785" i="1"/>
  <c r="G9785" i="1" s="1"/>
  <c r="H9785" i="1" s="1"/>
  <c r="F10201" i="1"/>
  <c r="G10201" i="1" s="1"/>
  <c r="H10201" i="1" s="1"/>
  <c r="F10473" i="1"/>
  <c r="G10473" i="1" s="1"/>
  <c r="H10473" i="1" s="1"/>
  <c r="F10953" i="1"/>
  <c r="G10953" i="1" s="1"/>
  <c r="H10953" i="1" s="1"/>
  <c r="F11345" i="1"/>
  <c r="G11345" i="1" s="1"/>
  <c r="H11345" i="1" s="1"/>
  <c r="F9667" i="1"/>
  <c r="G9667" i="1" s="1"/>
  <c r="H9667" i="1" s="1"/>
  <c r="F10051" i="1"/>
  <c r="G10051" i="1" s="1"/>
  <c r="H10051" i="1" s="1"/>
  <c r="F10499" i="1"/>
  <c r="G10499" i="1" s="1"/>
  <c r="H10499" i="1" s="1"/>
  <c r="F11459" i="1"/>
  <c r="G11459" i="1" s="1"/>
  <c r="H11459" i="1" s="1"/>
  <c r="F9511" i="1"/>
  <c r="G9511" i="1" s="1"/>
  <c r="H9511" i="1" s="1"/>
  <c r="F7726" i="1"/>
  <c r="G7726" i="1" s="1"/>
  <c r="H7726" i="1" s="1"/>
  <c r="F10079" i="1"/>
  <c r="G10079" i="1" s="1"/>
  <c r="H10079" i="1" s="1"/>
  <c r="F10271" i="1"/>
  <c r="G10271" i="1" s="1"/>
  <c r="H10271" i="1" s="1"/>
  <c r="F10527" i="1"/>
  <c r="G10527" i="1" s="1"/>
  <c r="H10527" i="1" s="1"/>
  <c r="F10911" i="1"/>
  <c r="G10911" i="1" s="1"/>
  <c r="H10911" i="1" s="1"/>
  <c r="F8078" i="1"/>
  <c r="G8078" i="1" s="1"/>
  <c r="H8078" i="1" s="1"/>
  <c r="F8310" i="1"/>
  <c r="G8310" i="1" s="1"/>
  <c r="H8310" i="1" s="1"/>
  <c r="F8598" i="1"/>
  <c r="G8598" i="1" s="1"/>
  <c r="H8598" i="1" s="1"/>
  <c r="F9518" i="1"/>
  <c r="G9518" i="1" s="1"/>
  <c r="H9518" i="1" s="1"/>
  <c r="F9854" i="1"/>
  <c r="G9854" i="1" s="1"/>
  <c r="H9854" i="1" s="1"/>
  <c r="F10374" i="1"/>
  <c r="G10374" i="1" s="1"/>
  <c r="H10374" i="1" s="1"/>
  <c r="F10646" i="1"/>
  <c r="G10646" i="1" s="1"/>
  <c r="H10646" i="1" s="1"/>
  <c r="F11142" i="1"/>
  <c r="G11142" i="1" s="1"/>
  <c r="H11142" i="1" s="1"/>
  <c r="F11638" i="1"/>
  <c r="G11638" i="1" s="1"/>
  <c r="H11638" i="1" s="1"/>
  <c r="F3871" i="1"/>
  <c r="G3871" i="1" s="1"/>
  <c r="H3871" i="1" s="1"/>
  <c r="F4763" i="1"/>
  <c r="G4763" i="1" s="1"/>
  <c r="H4763" i="1" s="1"/>
  <c r="F5147" i="1"/>
  <c r="G5147" i="1" s="1"/>
  <c r="H5147" i="1" s="1"/>
  <c r="F5531" i="1"/>
  <c r="G5531" i="1" s="1"/>
  <c r="H5531" i="1" s="1"/>
  <c r="F5851" i="1"/>
  <c r="G5851" i="1" s="1"/>
  <c r="H5851" i="1" s="1"/>
  <c r="F6235" i="1"/>
  <c r="G6235" i="1" s="1"/>
  <c r="H6235" i="1" s="1"/>
  <c r="F6491" i="1"/>
  <c r="G6491" i="1" s="1"/>
  <c r="H6491" i="1" s="1"/>
  <c r="F6875" i="1"/>
  <c r="G6875" i="1" s="1"/>
  <c r="H6875" i="1" s="1"/>
  <c r="F7259" i="1"/>
  <c r="G7259" i="1" s="1"/>
  <c r="H7259" i="1" s="1"/>
  <c r="F7579" i="1"/>
  <c r="G7579" i="1" s="1"/>
  <c r="H7579" i="1" s="1"/>
  <c r="F7963" i="1"/>
  <c r="G7963" i="1" s="1"/>
  <c r="H7963" i="1" s="1"/>
  <c r="F8155" i="1"/>
  <c r="G8155" i="1" s="1"/>
  <c r="H8155" i="1" s="1"/>
  <c r="F8475" i="1"/>
  <c r="G8475" i="1" s="1"/>
  <c r="H8475" i="1" s="1"/>
  <c r="F9051" i="1"/>
  <c r="G9051" i="1" s="1"/>
  <c r="H9051" i="1" s="1"/>
  <c r="F9179" i="1"/>
  <c r="G9179" i="1" s="1"/>
  <c r="H9179" i="1" s="1"/>
  <c r="F5124" i="1"/>
  <c r="G5124" i="1" s="1"/>
  <c r="H5124" i="1" s="1"/>
  <c r="F7540" i="1"/>
  <c r="G7540" i="1" s="1"/>
  <c r="H7540" i="1" s="1"/>
  <c r="F4247" i="1"/>
  <c r="G4247" i="1" s="1"/>
  <c r="H4247" i="1" s="1"/>
  <c r="F4695" i="1"/>
  <c r="G4695" i="1" s="1"/>
  <c r="H4695" i="1" s="1"/>
  <c r="F5079" i="1"/>
  <c r="G5079" i="1" s="1"/>
  <c r="H5079" i="1" s="1"/>
  <c r="F5463" i="1"/>
  <c r="G5463" i="1" s="1"/>
  <c r="H5463" i="1" s="1"/>
  <c r="F5847" i="1"/>
  <c r="G5847" i="1" s="1"/>
  <c r="H5847" i="1" s="1"/>
  <c r="F6167" i="1"/>
  <c r="G6167" i="1" s="1"/>
  <c r="H6167" i="1" s="1"/>
  <c r="F6487" i="1"/>
  <c r="G6487" i="1" s="1"/>
  <c r="H6487" i="1" s="1"/>
  <c r="F6743" i="1"/>
  <c r="G6743" i="1" s="1"/>
  <c r="H6743" i="1" s="1"/>
  <c r="F7127" i="1"/>
  <c r="G7127" i="1" s="1"/>
  <c r="H7127" i="1" s="1"/>
  <c r="F7255" i="1"/>
  <c r="G7255" i="1" s="1"/>
  <c r="H7255" i="1" s="1"/>
  <c r="F7575" i="1"/>
  <c r="G7575" i="1" s="1"/>
  <c r="H7575" i="1" s="1"/>
  <c r="F7831" i="1"/>
  <c r="G7831" i="1" s="1"/>
  <c r="H7831" i="1" s="1"/>
  <c r="F8151" i="1"/>
  <c r="G8151" i="1" s="1"/>
  <c r="H8151" i="1" s="1"/>
  <c r="F8535" i="1"/>
  <c r="G8535" i="1" s="1"/>
  <c r="H8535" i="1" s="1"/>
  <c r="F8919" i="1"/>
  <c r="G8919" i="1" s="1"/>
  <c r="H8919" i="1" s="1"/>
  <c r="F9351" i="1"/>
  <c r="G9351" i="1" s="1"/>
  <c r="H9351" i="1" s="1"/>
  <c r="F4745" i="1"/>
  <c r="G4745" i="1" s="1"/>
  <c r="H4745" i="1" s="1"/>
  <c r="F6809" i="1"/>
  <c r="G6809" i="1" s="1"/>
  <c r="H6809" i="1" s="1"/>
  <c r="F9440" i="1"/>
  <c r="G9440" i="1" s="1"/>
  <c r="H9440" i="1" s="1"/>
  <c r="F10528" i="1"/>
  <c r="G10528" i="1" s="1"/>
  <c r="H10528" i="1" s="1"/>
  <c r="F10848" i="1"/>
  <c r="G10848" i="1" s="1"/>
  <c r="H10848" i="1" s="1"/>
  <c r="F11304" i="1"/>
  <c r="G11304" i="1" s="1"/>
  <c r="H11304" i="1" s="1"/>
  <c r="F11624" i="1"/>
  <c r="G11624" i="1" s="1"/>
  <c r="H11624" i="1" s="1"/>
  <c r="F9321" i="1"/>
  <c r="G9321" i="1" s="1"/>
  <c r="H9321" i="1" s="1"/>
  <c r="F9729" i="1"/>
  <c r="G9729" i="1" s="1"/>
  <c r="H9729" i="1" s="1"/>
  <c r="F10073" i="1"/>
  <c r="G10073" i="1" s="1"/>
  <c r="H10073" i="1" s="1"/>
  <c r="F10345" i="1"/>
  <c r="G10345" i="1" s="1"/>
  <c r="H10345" i="1" s="1"/>
  <c r="F10681" i="1"/>
  <c r="G10681" i="1" s="1"/>
  <c r="H10681" i="1" s="1"/>
  <c r="F11089" i="1"/>
  <c r="G11089" i="1" s="1"/>
  <c r="H11089" i="1" s="1"/>
  <c r="F11289" i="1"/>
  <c r="G11289" i="1" s="1"/>
  <c r="H11289" i="1" s="1"/>
  <c r="F11617" i="1"/>
  <c r="G11617" i="1" s="1"/>
  <c r="H11617" i="1" s="1"/>
  <c r="F11873" i="1"/>
  <c r="G11873" i="1" s="1"/>
  <c r="H11873" i="1" s="1"/>
  <c r="F9419" i="1"/>
  <c r="G9419" i="1" s="1"/>
  <c r="H9419" i="1" s="1"/>
  <c r="F9931" i="1"/>
  <c r="G9931" i="1" s="1"/>
  <c r="H9931" i="1" s="1"/>
  <c r="F11851" i="1"/>
  <c r="G11851" i="1" s="1"/>
  <c r="H11851" i="1" s="1"/>
  <c r="F6582" i="1"/>
  <c r="G6582" i="1" s="1"/>
  <c r="H6582" i="1" s="1"/>
  <c r="F10087" i="1"/>
  <c r="G10087" i="1" s="1"/>
  <c r="H10087" i="1" s="1"/>
  <c r="F10343" i="1"/>
  <c r="G10343" i="1" s="1"/>
  <c r="H10343" i="1" s="1"/>
  <c r="F10599" i="1"/>
  <c r="G10599" i="1" s="1"/>
  <c r="H10599" i="1" s="1"/>
  <c r="F10791" i="1"/>
  <c r="G10791" i="1" s="1"/>
  <c r="H10791" i="1" s="1"/>
  <c r="F5145" i="1"/>
  <c r="G5145" i="1" s="1"/>
  <c r="H5145" i="1" s="1"/>
  <c r="F9094" i="1"/>
  <c r="G9094" i="1" s="1"/>
  <c r="H9094" i="1" s="1"/>
  <c r="F11311" i="1"/>
  <c r="G11311" i="1" s="1"/>
  <c r="H11311" i="1" s="1"/>
  <c r="F11567" i="1"/>
  <c r="G11567" i="1" s="1"/>
  <c r="H11567" i="1" s="1"/>
  <c r="F11823" i="1"/>
  <c r="G11823" i="1" s="1"/>
  <c r="H11823" i="1" s="1"/>
  <c r="F9526" i="1"/>
  <c r="G9526" i="1" s="1"/>
  <c r="H9526" i="1" s="1"/>
  <c r="F9878" i="1"/>
  <c r="G9878" i="1" s="1"/>
  <c r="H9878" i="1" s="1"/>
  <c r="F10238" i="1"/>
  <c r="G10238" i="1" s="1"/>
  <c r="H10238" i="1" s="1"/>
  <c r="F10654" i="1"/>
  <c r="G10654" i="1" s="1"/>
  <c r="H10654" i="1" s="1"/>
  <c r="F11150" i="1"/>
  <c r="G11150" i="1" s="1"/>
  <c r="H11150" i="1" s="1"/>
  <c r="F11358" i="1"/>
  <c r="G11358" i="1" s="1"/>
  <c r="H11358" i="1" s="1"/>
  <c r="F11774" i="1"/>
  <c r="G11774" i="1" s="1"/>
  <c r="H11774" i="1" s="1"/>
  <c r="F4007" i="1"/>
  <c r="G4007" i="1" s="1"/>
  <c r="H4007" i="1" s="1"/>
  <c r="F4071" i="1"/>
  <c r="G4071" i="1" s="1"/>
  <c r="H4071" i="1" s="1"/>
  <c r="F4707" i="1"/>
  <c r="G4707" i="1" s="1"/>
  <c r="H4707" i="1" s="1"/>
  <c r="F5027" i="1"/>
  <c r="G5027" i="1" s="1"/>
  <c r="H5027" i="1" s="1"/>
  <c r="F5283" i="1"/>
  <c r="G5283" i="1" s="1"/>
  <c r="H5283" i="1" s="1"/>
  <c r="F5667" i="1"/>
  <c r="G5667" i="1" s="1"/>
  <c r="H5667" i="1" s="1"/>
  <c r="F5987" i="1"/>
  <c r="G5987" i="1" s="1"/>
  <c r="H5987" i="1" s="1"/>
  <c r="F6307" i="1"/>
  <c r="G6307" i="1" s="1"/>
  <c r="H6307" i="1" s="1"/>
  <c r="F6627" i="1"/>
  <c r="G6627" i="1" s="1"/>
  <c r="H6627" i="1" s="1"/>
  <c r="F7011" i="1"/>
  <c r="G7011" i="1" s="1"/>
  <c r="H7011" i="1" s="1"/>
  <c r="F7331" i="1"/>
  <c r="G7331" i="1" s="1"/>
  <c r="H7331" i="1" s="1"/>
  <c r="F7715" i="1"/>
  <c r="G7715" i="1" s="1"/>
  <c r="H7715" i="1" s="1"/>
  <c r="F8099" i="1"/>
  <c r="G8099" i="1" s="1"/>
  <c r="H8099" i="1" s="1"/>
  <c r="F8419" i="1"/>
  <c r="G8419" i="1" s="1"/>
  <c r="H8419" i="1" s="1"/>
  <c r="F8803" i="1"/>
  <c r="G8803" i="1" s="1"/>
  <c r="H8803" i="1" s="1"/>
  <c r="F9187" i="1"/>
  <c r="G9187" i="1" s="1"/>
  <c r="H9187" i="1" s="1"/>
  <c r="F6750" i="1"/>
  <c r="G6750" i="1" s="1"/>
  <c r="H6750" i="1" s="1"/>
  <c r="F5791" i="1"/>
  <c r="G5791" i="1" s="1"/>
  <c r="H5791" i="1" s="1"/>
  <c r="F6367" i="1"/>
  <c r="G6367" i="1" s="1"/>
  <c r="H6367" i="1" s="1"/>
  <c r="F6751" i="1"/>
  <c r="G6751" i="1" s="1"/>
  <c r="H6751" i="1" s="1"/>
  <c r="F7071" i="1"/>
  <c r="G7071" i="1" s="1"/>
  <c r="H7071" i="1" s="1"/>
  <c r="F7455" i="1"/>
  <c r="G7455" i="1" s="1"/>
  <c r="H7455" i="1" s="1"/>
  <c r="F7647" i="1"/>
  <c r="G7647" i="1" s="1"/>
  <c r="H7647" i="1" s="1"/>
  <c r="F8031" i="1"/>
  <c r="G8031" i="1" s="1"/>
  <c r="H8031" i="1" s="1"/>
  <c r="F9191" i="1"/>
  <c r="G9191" i="1" s="1"/>
  <c r="H9191" i="1" s="1"/>
  <c r="F4817" i="1"/>
  <c r="G4817" i="1" s="1"/>
  <c r="H4817" i="1" s="1"/>
  <c r="F8969" i="1"/>
  <c r="G8969" i="1" s="1"/>
  <c r="H8969" i="1" s="1"/>
  <c r="F9576" i="1"/>
  <c r="G9576" i="1" s="1"/>
  <c r="H9576" i="1" s="1"/>
  <c r="F9832" i="1"/>
  <c r="G9832" i="1" s="1"/>
  <c r="H9832" i="1" s="1"/>
  <c r="F10088" i="1"/>
  <c r="G10088" i="1" s="1"/>
  <c r="H10088" i="1" s="1"/>
  <c r="F10280" i="1"/>
  <c r="G10280" i="1" s="1"/>
  <c r="H10280" i="1" s="1"/>
  <c r="F10536" i="1"/>
  <c r="G10536" i="1" s="1"/>
  <c r="H10536" i="1" s="1"/>
  <c r="F10920" i="1"/>
  <c r="G10920" i="1" s="1"/>
  <c r="H10920" i="1" s="1"/>
  <c r="F11312" i="1"/>
  <c r="G11312" i="1" s="1"/>
  <c r="H11312" i="1" s="1"/>
  <c r="F11632" i="1"/>
  <c r="G11632" i="1" s="1"/>
  <c r="H11632" i="1" s="1"/>
  <c r="F9257" i="1"/>
  <c r="G9257" i="1" s="1"/>
  <c r="H9257" i="1" s="1"/>
  <c r="F9673" i="1"/>
  <c r="G9673" i="1" s="1"/>
  <c r="H9673" i="1" s="1"/>
  <c r="F10081" i="1"/>
  <c r="G10081" i="1" s="1"/>
  <c r="H10081" i="1" s="1"/>
  <c r="F10353" i="1"/>
  <c r="G10353" i="1" s="1"/>
  <c r="H10353" i="1" s="1"/>
  <c r="F10625" i="1"/>
  <c r="G10625" i="1" s="1"/>
  <c r="H10625" i="1" s="1"/>
  <c r="F10969" i="1"/>
  <c r="G10969" i="1" s="1"/>
  <c r="H10969" i="1" s="1"/>
  <c r="F11233" i="1"/>
  <c r="G11233" i="1" s="1"/>
  <c r="H11233" i="1" s="1"/>
  <c r="F11561" i="1"/>
  <c r="G11561" i="1" s="1"/>
  <c r="H11561" i="1" s="1"/>
  <c r="F11945" i="1"/>
  <c r="G11945" i="1" s="1"/>
  <c r="H11945" i="1" s="1"/>
  <c r="F9555" i="1"/>
  <c r="G9555" i="1" s="1"/>
  <c r="H9555" i="1" s="1"/>
  <c r="F9875" i="1"/>
  <c r="G9875" i="1" s="1"/>
  <c r="H9875" i="1" s="1"/>
  <c r="F10067" i="1"/>
  <c r="G10067" i="1" s="1"/>
  <c r="H10067" i="1" s="1"/>
  <c r="F10387" i="1"/>
  <c r="G10387" i="1" s="1"/>
  <c r="H10387" i="1" s="1"/>
  <c r="F10899" i="1"/>
  <c r="G10899" i="1" s="1"/>
  <c r="H10899" i="1" s="1"/>
  <c r="F11283" i="1"/>
  <c r="G11283" i="1" s="1"/>
  <c r="H11283" i="1" s="1"/>
  <c r="F11539" i="1"/>
  <c r="G11539" i="1" s="1"/>
  <c r="H11539" i="1" s="1"/>
  <c r="F11859" i="1"/>
  <c r="G11859" i="1" s="1"/>
  <c r="H11859" i="1" s="1"/>
  <c r="F9862" i="1"/>
  <c r="G9862" i="1" s="1"/>
  <c r="H9862" i="1" s="1"/>
  <c r="F8991" i="1"/>
  <c r="G8991" i="1" s="1"/>
  <c r="H8991" i="1" s="1"/>
  <c r="F9527" i="1"/>
  <c r="G9527" i="1" s="1"/>
  <c r="H9527" i="1" s="1"/>
  <c r="F9655" i="1"/>
  <c r="G9655" i="1" s="1"/>
  <c r="H9655" i="1" s="1"/>
  <c r="F4039" i="1"/>
  <c r="G4039" i="1" s="1"/>
  <c r="H4039" i="1" s="1"/>
  <c r="F4739" i="1"/>
  <c r="G4739" i="1" s="1"/>
  <c r="H4739" i="1" s="1"/>
  <c r="F4803" i="1"/>
  <c r="G4803" i="1" s="1"/>
  <c r="H4803" i="1" s="1"/>
  <c r="F4867" i="1"/>
  <c r="G4867" i="1" s="1"/>
  <c r="H4867" i="1" s="1"/>
  <c r="F4931" i="1"/>
  <c r="G4931" i="1" s="1"/>
  <c r="H4931" i="1" s="1"/>
  <c r="F4995" i="1"/>
  <c r="G4995" i="1" s="1"/>
  <c r="H4995" i="1" s="1"/>
  <c r="F5059" i="1"/>
  <c r="G5059" i="1" s="1"/>
  <c r="H5059" i="1" s="1"/>
  <c r="F5123" i="1"/>
  <c r="G5123" i="1" s="1"/>
  <c r="H5123" i="1" s="1"/>
  <c r="F5187" i="1"/>
  <c r="G5187" i="1" s="1"/>
  <c r="H5187" i="1" s="1"/>
  <c r="F5251" i="1"/>
  <c r="G5251" i="1" s="1"/>
  <c r="H5251" i="1" s="1"/>
  <c r="F5315" i="1"/>
  <c r="G5315" i="1" s="1"/>
  <c r="H5315" i="1" s="1"/>
  <c r="F5379" i="1"/>
  <c r="G5379" i="1" s="1"/>
  <c r="H5379" i="1" s="1"/>
  <c r="F5443" i="1"/>
  <c r="G5443" i="1" s="1"/>
  <c r="H5443" i="1" s="1"/>
  <c r="F5507" i="1"/>
  <c r="G5507" i="1" s="1"/>
  <c r="H5507" i="1" s="1"/>
  <c r="F5571" i="1"/>
  <c r="G5571" i="1" s="1"/>
  <c r="H5571" i="1" s="1"/>
  <c r="F5635" i="1"/>
  <c r="G5635" i="1" s="1"/>
  <c r="H5635" i="1" s="1"/>
  <c r="F5699" i="1"/>
  <c r="G5699" i="1" s="1"/>
  <c r="H5699" i="1" s="1"/>
  <c r="F5763" i="1"/>
  <c r="G5763" i="1" s="1"/>
  <c r="H5763" i="1" s="1"/>
  <c r="F5827" i="1"/>
  <c r="G5827" i="1" s="1"/>
  <c r="H5827" i="1" s="1"/>
  <c r="F5891" i="1"/>
  <c r="G5891" i="1" s="1"/>
  <c r="H5891" i="1" s="1"/>
  <c r="F5955" i="1"/>
  <c r="G5955" i="1" s="1"/>
  <c r="H5955" i="1" s="1"/>
  <c r="F6019" i="1"/>
  <c r="G6019" i="1" s="1"/>
  <c r="H6019" i="1" s="1"/>
  <c r="F6083" i="1"/>
  <c r="G6083" i="1" s="1"/>
  <c r="H6083" i="1" s="1"/>
  <c r="F6147" i="1"/>
  <c r="G6147" i="1" s="1"/>
  <c r="H6147" i="1" s="1"/>
  <c r="F6211" i="1"/>
  <c r="G6211" i="1" s="1"/>
  <c r="H6211" i="1" s="1"/>
  <c r="F6275" i="1"/>
  <c r="G6275" i="1" s="1"/>
  <c r="H6275" i="1" s="1"/>
  <c r="F6339" i="1"/>
  <c r="G6339" i="1" s="1"/>
  <c r="H6339" i="1" s="1"/>
  <c r="F6403" i="1"/>
  <c r="G6403" i="1" s="1"/>
  <c r="H6403" i="1" s="1"/>
  <c r="F6467" i="1"/>
  <c r="G6467" i="1" s="1"/>
  <c r="H6467" i="1" s="1"/>
  <c r="F6531" i="1"/>
  <c r="G6531" i="1" s="1"/>
  <c r="H6531" i="1" s="1"/>
  <c r="F6595" i="1"/>
  <c r="G6595" i="1" s="1"/>
  <c r="H6595" i="1" s="1"/>
  <c r="F6659" i="1"/>
  <c r="G6659" i="1" s="1"/>
  <c r="H6659" i="1" s="1"/>
  <c r="F6723" i="1"/>
  <c r="G6723" i="1" s="1"/>
  <c r="H6723" i="1" s="1"/>
  <c r="F6787" i="1"/>
  <c r="G6787" i="1" s="1"/>
  <c r="H6787" i="1" s="1"/>
  <c r="F6851" i="1"/>
  <c r="G6851" i="1" s="1"/>
  <c r="H6851" i="1" s="1"/>
  <c r="F6915" i="1"/>
  <c r="G6915" i="1" s="1"/>
  <c r="H6915" i="1" s="1"/>
  <c r="F6979" i="1"/>
  <c r="G6979" i="1" s="1"/>
  <c r="H6979" i="1" s="1"/>
  <c r="F7043" i="1"/>
  <c r="G7043" i="1" s="1"/>
  <c r="H7043" i="1" s="1"/>
  <c r="F7107" i="1"/>
  <c r="G7107" i="1" s="1"/>
  <c r="H7107" i="1" s="1"/>
  <c r="F7171" i="1"/>
  <c r="G7171" i="1" s="1"/>
  <c r="H7171" i="1" s="1"/>
  <c r="F7235" i="1"/>
  <c r="G7235" i="1" s="1"/>
  <c r="H7235" i="1" s="1"/>
  <c r="F7299" i="1"/>
  <c r="G7299" i="1" s="1"/>
  <c r="H7299" i="1" s="1"/>
  <c r="F7363" i="1"/>
  <c r="G7363" i="1" s="1"/>
  <c r="H7363" i="1" s="1"/>
  <c r="F7427" i="1"/>
  <c r="G7427" i="1" s="1"/>
  <c r="H7427" i="1" s="1"/>
  <c r="F7491" i="1"/>
  <c r="G7491" i="1" s="1"/>
  <c r="H7491" i="1" s="1"/>
  <c r="F7555" i="1"/>
  <c r="G7555" i="1" s="1"/>
  <c r="H7555" i="1" s="1"/>
  <c r="F7619" i="1"/>
  <c r="G7619" i="1" s="1"/>
  <c r="H7619" i="1" s="1"/>
  <c r="F7683" i="1"/>
  <c r="G7683" i="1" s="1"/>
  <c r="H7683" i="1" s="1"/>
  <c r="F7747" i="1"/>
  <c r="G7747" i="1" s="1"/>
  <c r="H7747" i="1" s="1"/>
  <c r="F7811" i="1"/>
  <c r="G7811" i="1" s="1"/>
  <c r="H7811" i="1" s="1"/>
  <c r="F7875" i="1"/>
  <c r="G7875" i="1" s="1"/>
  <c r="H7875" i="1" s="1"/>
  <c r="F7939" i="1"/>
  <c r="G7939" i="1" s="1"/>
  <c r="H7939" i="1" s="1"/>
  <c r="F8003" i="1"/>
  <c r="G8003" i="1" s="1"/>
  <c r="H8003" i="1" s="1"/>
  <c r="F8067" i="1"/>
  <c r="G8067" i="1" s="1"/>
  <c r="H8067" i="1" s="1"/>
  <c r="F8131" i="1"/>
  <c r="G8131" i="1" s="1"/>
  <c r="H8131" i="1" s="1"/>
  <c r="F8195" i="1"/>
  <c r="G8195" i="1" s="1"/>
  <c r="H8195" i="1" s="1"/>
  <c r="F8259" i="1"/>
  <c r="G8259" i="1" s="1"/>
  <c r="H8259" i="1" s="1"/>
  <c r="F8323" i="1"/>
  <c r="G8323" i="1" s="1"/>
  <c r="H8323" i="1" s="1"/>
  <c r="F8387" i="1"/>
  <c r="G8387" i="1" s="1"/>
  <c r="H8387" i="1" s="1"/>
  <c r="F8451" i="1"/>
  <c r="G8451" i="1" s="1"/>
  <c r="H8451" i="1" s="1"/>
  <c r="F8515" i="1"/>
  <c r="G8515" i="1" s="1"/>
  <c r="H8515" i="1" s="1"/>
  <c r="F8579" i="1"/>
  <c r="G8579" i="1" s="1"/>
  <c r="H8579" i="1" s="1"/>
  <c r="F8643" i="1"/>
  <c r="G8643" i="1" s="1"/>
  <c r="H8643" i="1" s="1"/>
  <c r="F8707" i="1"/>
  <c r="G8707" i="1" s="1"/>
  <c r="H8707" i="1" s="1"/>
  <c r="F8771" i="1"/>
  <c r="G8771" i="1" s="1"/>
  <c r="H8771" i="1" s="1"/>
  <c r="F8835" i="1"/>
  <c r="G8835" i="1" s="1"/>
  <c r="H8835" i="1" s="1"/>
  <c r="F8899" i="1"/>
  <c r="G8899" i="1" s="1"/>
  <c r="H8899" i="1" s="1"/>
  <c r="F8963" i="1"/>
  <c r="G8963" i="1" s="1"/>
  <c r="H8963" i="1" s="1"/>
  <c r="F9027" i="1"/>
  <c r="G9027" i="1" s="1"/>
  <c r="H9027" i="1" s="1"/>
  <c r="F9091" i="1"/>
  <c r="G9091" i="1" s="1"/>
  <c r="H9091" i="1" s="1"/>
  <c r="F9155" i="1"/>
  <c r="G9155" i="1" s="1"/>
  <c r="H9155" i="1" s="1"/>
  <c r="F9219" i="1"/>
  <c r="G9219" i="1" s="1"/>
  <c r="H9219" i="1" s="1"/>
  <c r="F6100" i="1"/>
  <c r="G6100" i="1" s="1"/>
  <c r="H6100" i="1" s="1"/>
  <c r="F6420" i="1"/>
  <c r="G6420" i="1" s="1"/>
  <c r="H6420" i="1" s="1"/>
  <c r="F6652" i="1"/>
  <c r="G6652" i="1" s="1"/>
  <c r="H6652" i="1" s="1"/>
  <c r="F7516" i="1"/>
  <c r="G7516" i="1" s="1"/>
  <c r="H7516" i="1" s="1"/>
  <c r="F8180" i="1"/>
  <c r="G8180" i="1" s="1"/>
  <c r="H8180" i="1" s="1"/>
  <c r="F8332" i="1"/>
  <c r="G8332" i="1" s="1"/>
  <c r="H8332" i="1" s="1"/>
  <c r="F8500" i="1"/>
  <c r="G8500" i="1" s="1"/>
  <c r="H8500" i="1" s="1"/>
  <c r="F8636" i="1"/>
  <c r="G8636" i="1" s="1"/>
  <c r="H8636" i="1" s="1"/>
  <c r="F8700" i="1"/>
  <c r="G8700" i="1" s="1"/>
  <c r="H8700" i="1" s="1"/>
  <c r="F4095" i="1"/>
  <c r="G4095" i="1" s="1"/>
  <c r="H4095" i="1" s="1"/>
  <c r="F4159" i="1"/>
  <c r="G4159" i="1" s="1"/>
  <c r="H4159" i="1" s="1"/>
  <c r="F4223" i="1"/>
  <c r="G4223" i="1" s="1"/>
  <c r="H4223" i="1" s="1"/>
  <c r="F4287" i="1"/>
  <c r="G4287" i="1" s="1"/>
  <c r="H4287" i="1" s="1"/>
  <c r="F4351" i="1"/>
  <c r="G4351" i="1" s="1"/>
  <c r="H4351" i="1" s="1"/>
  <c r="F4415" i="1"/>
  <c r="G4415" i="1" s="1"/>
  <c r="H4415" i="1" s="1"/>
  <c r="F4479" i="1"/>
  <c r="G4479" i="1" s="1"/>
  <c r="H4479" i="1" s="1"/>
  <c r="F4543" i="1"/>
  <c r="G4543" i="1" s="1"/>
  <c r="H4543" i="1" s="1"/>
  <c r="F4607" i="1"/>
  <c r="G4607" i="1" s="1"/>
  <c r="H4607" i="1" s="1"/>
  <c r="F4671" i="1"/>
  <c r="G4671" i="1" s="1"/>
  <c r="H4671" i="1" s="1"/>
  <c r="F4735" i="1"/>
  <c r="G4735" i="1" s="1"/>
  <c r="H4735" i="1" s="1"/>
  <c r="F4799" i="1"/>
  <c r="G4799" i="1" s="1"/>
  <c r="H4799" i="1" s="1"/>
  <c r="F4863" i="1"/>
  <c r="G4863" i="1" s="1"/>
  <c r="H4863" i="1" s="1"/>
  <c r="F4927" i="1"/>
  <c r="G4927" i="1" s="1"/>
  <c r="H4927" i="1" s="1"/>
  <c r="F4991" i="1"/>
  <c r="G4991" i="1" s="1"/>
  <c r="H4991" i="1" s="1"/>
  <c r="F5055" i="1"/>
  <c r="G5055" i="1" s="1"/>
  <c r="H5055" i="1" s="1"/>
  <c r="F5119" i="1"/>
  <c r="G5119" i="1" s="1"/>
  <c r="H5119" i="1" s="1"/>
  <c r="F5183" i="1"/>
  <c r="G5183" i="1" s="1"/>
  <c r="H5183" i="1" s="1"/>
  <c r="F5247" i="1"/>
  <c r="G5247" i="1" s="1"/>
  <c r="H5247" i="1" s="1"/>
  <c r="F5311" i="1"/>
  <c r="G5311" i="1" s="1"/>
  <c r="H5311" i="1" s="1"/>
  <c r="F5375" i="1"/>
  <c r="G5375" i="1" s="1"/>
  <c r="H5375" i="1" s="1"/>
  <c r="F5439" i="1"/>
  <c r="G5439" i="1" s="1"/>
  <c r="H5439" i="1" s="1"/>
  <c r="F5503" i="1"/>
  <c r="G5503" i="1" s="1"/>
  <c r="H5503" i="1" s="1"/>
  <c r="F5567" i="1"/>
  <c r="G5567" i="1" s="1"/>
  <c r="H5567" i="1" s="1"/>
  <c r="F5631" i="1"/>
  <c r="G5631" i="1" s="1"/>
  <c r="H5631" i="1" s="1"/>
  <c r="F5695" i="1"/>
  <c r="G5695" i="1" s="1"/>
  <c r="H5695" i="1" s="1"/>
  <c r="F5759" i="1"/>
  <c r="G5759" i="1" s="1"/>
  <c r="H5759" i="1" s="1"/>
  <c r="F5823" i="1"/>
  <c r="G5823" i="1" s="1"/>
  <c r="H5823" i="1" s="1"/>
  <c r="F5887" i="1"/>
  <c r="G5887" i="1" s="1"/>
  <c r="H5887" i="1" s="1"/>
  <c r="F5951" i="1"/>
  <c r="G5951" i="1" s="1"/>
  <c r="H5951" i="1" s="1"/>
  <c r="F6015" i="1"/>
  <c r="G6015" i="1" s="1"/>
  <c r="H6015" i="1" s="1"/>
  <c r="F6079" i="1"/>
  <c r="G6079" i="1" s="1"/>
  <c r="H6079" i="1" s="1"/>
  <c r="F6143" i="1"/>
  <c r="G6143" i="1" s="1"/>
  <c r="H6143" i="1" s="1"/>
  <c r="F6207" i="1"/>
  <c r="G6207" i="1" s="1"/>
  <c r="H6207" i="1" s="1"/>
  <c r="F6271" i="1"/>
  <c r="G6271" i="1" s="1"/>
  <c r="H6271" i="1" s="1"/>
  <c r="F6335" i="1"/>
  <c r="G6335" i="1" s="1"/>
  <c r="H6335" i="1" s="1"/>
  <c r="F6399" i="1"/>
  <c r="G6399" i="1" s="1"/>
  <c r="H6399" i="1" s="1"/>
  <c r="F6463" i="1"/>
  <c r="G6463" i="1" s="1"/>
  <c r="H6463" i="1" s="1"/>
  <c r="F6527" i="1"/>
  <c r="G6527" i="1" s="1"/>
  <c r="H6527" i="1" s="1"/>
  <c r="F6591" i="1"/>
  <c r="G6591" i="1" s="1"/>
  <c r="H6591" i="1" s="1"/>
  <c r="F6655" i="1"/>
  <c r="G6655" i="1" s="1"/>
  <c r="H6655" i="1" s="1"/>
  <c r="F6719" i="1"/>
  <c r="G6719" i="1" s="1"/>
  <c r="H6719" i="1" s="1"/>
  <c r="F6783" i="1"/>
  <c r="G6783" i="1" s="1"/>
  <c r="H6783" i="1" s="1"/>
  <c r="F6847" i="1"/>
  <c r="G6847" i="1" s="1"/>
  <c r="H6847" i="1" s="1"/>
  <c r="F6911" i="1"/>
  <c r="G6911" i="1" s="1"/>
  <c r="H6911" i="1" s="1"/>
  <c r="F6975" i="1"/>
  <c r="G6975" i="1" s="1"/>
  <c r="H6975" i="1" s="1"/>
  <c r="F7039" i="1"/>
  <c r="G7039" i="1" s="1"/>
  <c r="H7039" i="1" s="1"/>
  <c r="F7103" i="1"/>
  <c r="G7103" i="1" s="1"/>
  <c r="H7103" i="1" s="1"/>
  <c r="F7167" i="1"/>
  <c r="G7167" i="1" s="1"/>
  <c r="H7167" i="1" s="1"/>
  <c r="F7231" i="1"/>
  <c r="G7231" i="1" s="1"/>
  <c r="H7231" i="1" s="1"/>
  <c r="F7295" i="1"/>
  <c r="G7295" i="1" s="1"/>
  <c r="H7295" i="1" s="1"/>
  <c r="F7359" i="1"/>
  <c r="G7359" i="1" s="1"/>
  <c r="H7359" i="1" s="1"/>
  <c r="F7423" i="1"/>
  <c r="G7423" i="1" s="1"/>
  <c r="H7423" i="1" s="1"/>
  <c r="F7487" i="1"/>
  <c r="G7487" i="1" s="1"/>
  <c r="H7487" i="1" s="1"/>
  <c r="F7551" i="1"/>
  <c r="G7551" i="1" s="1"/>
  <c r="H7551" i="1" s="1"/>
  <c r="F7615" i="1"/>
  <c r="G7615" i="1" s="1"/>
  <c r="H7615" i="1" s="1"/>
  <c r="F7679" i="1"/>
  <c r="G7679" i="1" s="1"/>
  <c r="H7679" i="1" s="1"/>
  <c r="F7743" i="1"/>
  <c r="G7743" i="1" s="1"/>
  <c r="H7743" i="1" s="1"/>
  <c r="F7807" i="1"/>
  <c r="G7807" i="1" s="1"/>
  <c r="H7807" i="1" s="1"/>
  <c r="F7871" i="1"/>
  <c r="G7871" i="1" s="1"/>
  <c r="H7871" i="1" s="1"/>
  <c r="F7935" i="1"/>
  <c r="G7935" i="1" s="1"/>
  <c r="H7935" i="1" s="1"/>
  <c r="F7999" i="1"/>
  <c r="G7999" i="1" s="1"/>
  <c r="H7999" i="1" s="1"/>
  <c r="F8063" i="1"/>
  <c r="G8063" i="1" s="1"/>
  <c r="H8063" i="1" s="1"/>
  <c r="F8127" i="1"/>
  <c r="G8127" i="1" s="1"/>
  <c r="H8127" i="1" s="1"/>
  <c r="F8191" i="1"/>
  <c r="G8191" i="1" s="1"/>
  <c r="H8191" i="1" s="1"/>
  <c r="F8255" i="1"/>
  <c r="G8255" i="1" s="1"/>
  <c r="H8255" i="1" s="1"/>
  <c r="F8319" i="1"/>
  <c r="G8319" i="1" s="1"/>
  <c r="H8319" i="1" s="1"/>
  <c r="F8383" i="1"/>
  <c r="G8383" i="1" s="1"/>
  <c r="H8383" i="1" s="1"/>
  <c r="F8511" i="1"/>
  <c r="G8511" i="1" s="1"/>
  <c r="H8511" i="1" s="1"/>
  <c r="F8575" i="1"/>
  <c r="G8575" i="1" s="1"/>
  <c r="H8575" i="1" s="1"/>
  <c r="F8639" i="1"/>
  <c r="G8639" i="1" s="1"/>
  <c r="H8639" i="1" s="1"/>
  <c r="F8719" i="1"/>
  <c r="G8719" i="1" s="1"/>
  <c r="H8719" i="1" s="1"/>
  <c r="F8807" i="1"/>
  <c r="G8807" i="1" s="1"/>
  <c r="H8807" i="1" s="1"/>
  <c r="F8887" i="1"/>
  <c r="G8887" i="1" s="1"/>
  <c r="H8887" i="1" s="1"/>
  <c r="F8975" i="1"/>
  <c r="G8975" i="1" s="1"/>
  <c r="H8975" i="1" s="1"/>
  <c r="F9063" i="1"/>
  <c r="G9063" i="1" s="1"/>
  <c r="H9063" i="1" s="1"/>
  <c r="F9143" i="1"/>
  <c r="G9143" i="1" s="1"/>
  <c r="H9143" i="1" s="1"/>
  <c r="F9231" i="1"/>
  <c r="G9231" i="1" s="1"/>
  <c r="H9231" i="1" s="1"/>
  <c r="F9319" i="1"/>
  <c r="G9319" i="1" s="1"/>
  <c r="H9319" i="1" s="1"/>
  <c r="F6608" i="1"/>
  <c r="G6608" i="1" s="1"/>
  <c r="H6608" i="1" s="1"/>
  <c r="F7848" i="1"/>
  <c r="G7848" i="1" s="1"/>
  <c r="H7848" i="1" s="1"/>
  <c r="F8408" i="1"/>
  <c r="G8408" i="1" s="1"/>
  <c r="H8408" i="1" s="1"/>
  <c r="F8608" i="1"/>
  <c r="G8608" i="1" s="1"/>
  <c r="H8608" i="1" s="1"/>
  <c r="F4657" i="1"/>
  <c r="G4657" i="1" s="1"/>
  <c r="H4657" i="1" s="1"/>
  <c r="F4721" i="1"/>
  <c r="G4721" i="1" s="1"/>
  <c r="H4721" i="1" s="1"/>
  <c r="F4785" i="1"/>
  <c r="G4785" i="1" s="1"/>
  <c r="H4785" i="1" s="1"/>
  <c r="F4849" i="1"/>
  <c r="G4849" i="1" s="1"/>
  <c r="H4849" i="1" s="1"/>
  <c r="F4913" i="1"/>
  <c r="G4913" i="1" s="1"/>
  <c r="H4913" i="1" s="1"/>
  <c r="F4977" i="1"/>
  <c r="G4977" i="1" s="1"/>
  <c r="H4977" i="1" s="1"/>
  <c r="F5041" i="1"/>
  <c r="G5041" i="1" s="1"/>
  <c r="H5041" i="1" s="1"/>
  <c r="F6849" i="1"/>
  <c r="G6849" i="1" s="1"/>
  <c r="H6849" i="1" s="1"/>
  <c r="F8809" i="1"/>
  <c r="G8809" i="1" s="1"/>
  <c r="H8809" i="1" s="1"/>
  <c r="F9009" i="1"/>
  <c r="G9009" i="1" s="1"/>
  <c r="H9009" i="1" s="1"/>
  <c r="F9193" i="1"/>
  <c r="G9193" i="1" s="1"/>
  <c r="H9193" i="1" s="1"/>
  <c r="F9416" i="1"/>
  <c r="G9416" i="1" s="1"/>
  <c r="H9416" i="1" s="1"/>
  <c r="F9480" i="1"/>
  <c r="G9480" i="1" s="1"/>
  <c r="H9480" i="1" s="1"/>
  <c r="F9544" i="1"/>
  <c r="G9544" i="1" s="1"/>
  <c r="H9544" i="1" s="1"/>
  <c r="F9608" i="1"/>
  <c r="G9608" i="1" s="1"/>
  <c r="H9608" i="1" s="1"/>
  <c r="F9736" i="1"/>
  <c r="G9736" i="1" s="1"/>
  <c r="H9736" i="1" s="1"/>
  <c r="F9800" i="1"/>
  <c r="G9800" i="1" s="1"/>
  <c r="H9800" i="1" s="1"/>
  <c r="F9864" i="1"/>
  <c r="G9864" i="1" s="1"/>
  <c r="H9864" i="1" s="1"/>
  <c r="F9928" i="1"/>
  <c r="G9928" i="1" s="1"/>
  <c r="H9928" i="1" s="1"/>
  <c r="F9992" i="1"/>
  <c r="G9992" i="1" s="1"/>
  <c r="H9992" i="1" s="1"/>
  <c r="F10056" i="1"/>
  <c r="G10056" i="1" s="1"/>
  <c r="H10056" i="1" s="1"/>
  <c r="F10120" i="1"/>
  <c r="G10120" i="1" s="1"/>
  <c r="H10120" i="1" s="1"/>
  <c r="F10184" i="1"/>
  <c r="G10184" i="1" s="1"/>
  <c r="H10184" i="1" s="1"/>
  <c r="F10248" i="1"/>
  <c r="G10248" i="1" s="1"/>
  <c r="H10248" i="1" s="1"/>
  <c r="F10312" i="1"/>
  <c r="G10312" i="1" s="1"/>
  <c r="H10312" i="1" s="1"/>
  <c r="F10376" i="1"/>
  <c r="G10376" i="1" s="1"/>
  <c r="H10376" i="1" s="1"/>
  <c r="F10440" i="1"/>
  <c r="G10440" i="1" s="1"/>
  <c r="H10440" i="1" s="1"/>
  <c r="F10504" i="1"/>
  <c r="G10504" i="1" s="1"/>
  <c r="H10504" i="1" s="1"/>
  <c r="F10568" i="1"/>
  <c r="G10568" i="1" s="1"/>
  <c r="H10568" i="1" s="1"/>
  <c r="F10632" i="1"/>
  <c r="G10632" i="1" s="1"/>
  <c r="H10632" i="1" s="1"/>
  <c r="F10696" i="1"/>
  <c r="G10696" i="1" s="1"/>
  <c r="H10696" i="1" s="1"/>
  <c r="F10760" i="1"/>
  <c r="G10760" i="1" s="1"/>
  <c r="H10760" i="1" s="1"/>
  <c r="F10824" i="1"/>
  <c r="G10824" i="1" s="1"/>
  <c r="H10824" i="1" s="1"/>
  <c r="F10888" i="1"/>
  <c r="G10888" i="1" s="1"/>
  <c r="H10888" i="1" s="1"/>
  <c r="F10952" i="1"/>
  <c r="G10952" i="1" s="1"/>
  <c r="H10952" i="1" s="1"/>
  <c r="F11016" i="1"/>
  <c r="G11016" i="1" s="1"/>
  <c r="H11016" i="1" s="1"/>
  <c r="F11080" i="1"/>
  <c r="G11080" i="1" s="1"/>
  <c r="H11080" i="1" s="1"/>
  <c r="F11144" i="1"/>
  <c r="G11144" i="1" s="1"/>
  <c r="H11144" i="1" s="1"/>
  <c r="F11208" i="1"/>
  <c r="G11208" i="1" s="1"/>
  <c r="H11208" i="1" s="1"/>
  <c r="F11280" i="1"/>
  <c r="G11280" i="1" s="1"/>
  <c r="H11280" i="1" s="1"/>
  <c r="F11536" i="1"/>
  <c r="G11536" i="1" s="1"/>
  <c r="H11536" i="1" s="1"/>
  <c r="F11600" i="1"/>
  <c r="G11600" i="1" s="1"/>
  <c r="H11600" i="1" s="1"/>
  <c r="F11728" i="1"/>
  <c r="G11728" i="1" s="1"/>
  <c r="H11728" i="1" s="1"/>
  <c r="F11920" i="1"/>
  <c r="G11920" i="1" s="1"/>
  <c r="H11920" i="1" s="1"/>
  <c r="F9361" i="1"/>
  <c r="G9361" i="1" s="1"/>
  <c r="H9361" i="1" s="1"/>
  <c r="F9569" i="1"/>
  <c r="G9569" i="1" s="1"/>
  <c r="H9569" i="1" s="1"/>
  <c r="F9633" i="1"/>
  <c r="G9633" i="1" s="1"/>
  <c r="H9633" i="1" s="1"/>
  <c r="F9705" i="1"/>
  <c r="G9705" i="1" s="1"/>
  <c r="H9705" i="1" s="1"/>
  <c r="F9769" i="1"/>
  <c r="G9769" i="1" s="1"/>
  <c r="H9769" i="1" s="1"/>
  <c r="F9905" i="1"/>
  <c r="G9905" i="1" s="1"/>
  <c r="H9905" i="1" s="1"/>
  <c r="F9977" i="1"/>
  <c r="G9977" i="1" s="1"/>
  <c r="H9977" i="1" s="1"/>
  <c r="F10041" i="1"/>
  <c r="G10041" i="1" s="1"/>
  <c r="H10041" i="1" s="1"/>
  <c r="F10113" i="1"/>
  <c r="G10113" i="1" s="1"/>
  <c r="H10113" i="1" s="1"/>
  <c r="F10185" i="1"/>
  <c r="G10185" i="1" s="1"/>
  <c r="H10185" i="1" s="1"/>
  <c r="F10249" i="1"/>
  <c r="G10249" i="1" s="1"/>
  <c r="H10249" i="1" s="1"/>
  <c r="F10321" i="1"/>
  <c r="G10321" i="1" s="1"/>
  <c r="H10321" i="1" s="1"/>
  <c r="F10385" i="1"/>
  <c r="G10385" i="1" s="1"/>
  <c r="H10385" i="1" s="1"/>
  <c r="F10457" i="1"/>
  <c r="G10457" i="1" s="1"/>
  <c r="H10457" i="1" s="1"/>
  <c r="F10521" i="1"/>
  <c r="G10521" i="1" s="1"/>
  <c r="H10521" i="1" s="1"/>
  <c r="F10593" i="1"/>
  <c r="G10593" i="1" s="1"/>
  <c r="H10593" i="1" s="1"/>
  <c r="F10657" i="1"/>
  <c r="G10657" i="1" s="1"/>
  <c r="H10657" i="1" s="1"/>
  <c r="F10729" i="1"/>
  <c r="G10729" i="1" s="1"/>
  <c r="H10729" i="1" s="1"/>
  <c r="F10793" i="1"/>
  <c r="G10793" i="1" s="1"/>
  <c r="H10793" i="1" s="1"/>
  <c r="F10865" i="1"/>
  <c r="G10865" i="1" s="1"/>
  <c r="H10865" i="1" s="1"/>
  <c r="F10929" i="1"/>
  <c r="G10929" i="1" s="1"/>
  <c r="H10929" i="1" s="1"/>
  <c r="F11001" i="1"/>
  <c r="G11001" i="1" s="1"/>
  <c r="H11001" i="1" s="1"/>
  <c r="F11137" i="1"/>
  <c r="G11137" i="1" s="1"/>
  <c r="H11137" i="1" s="1"/>
  <c r="F11201" i="1"/>
  <c r="G11201" i="1" s="1"/>
  <c r="H11201" i="1" s="1"/>
  <c r="F11265" i="1"/>
  <c r="G11265" i="1" s="1"/>
  <c r="H11265" i="1" s="1"/>
  <c r="F11329" i="1"/>
  <c r="G11329" i="1" s="1"/>
  <c r="H11329" i="1" s="1"/>
  <c r="F11401" i="1"/>
  <c r="G11401" i="1" s="1"/>
  <c r="H11401" i="1" s="1"/>
  <c r="F11465" i="1"/>
  <c r="G11465" i="1" s="1"/>
  <c r="H11465" i="1" s="1"/>
  <c r="F11529" i="1"/>
  <c r="G11529" i="1" s="1"/>
  <c r="H11529" i="1" s="1"/>
  <c r="F11593" i="1"/>
  <c r="G11593" i="1" s="1"/>
  <c r="H11593" i="1" s="1"/>
  <c r="F11657" i="1"/>
  <c r="G11657" i="1" s="1"/>
  <c r="H11657" i="1" s="1"/>
  <c r="F11721" i="1"/>
  <c r="G11721" i="1" s="1"/>
  <c r="H11721" i="1" s="1"/>
  <c r="F11785" i="1"/>
  <c r="G11785" i="1" s="1"/>
  <c r="H11785" i="1" s="1"/>
  <c r="F11849" i="1"/>
  <c r="G11849" i="1" s="1"/>
  <c r="H11849" i="1" s="1"/>
  <c r="F11913" i="1"/>
  <c r="G11913" i="1" s="1"/>
  <c r="H11913" i="1" s="1"/>
  <c r="F9267" i="1"/>
  <c r="G9267" i="1" s="1"/>
  <c r="H9267" i="1" s="1"/>
  <c r="F9331" i="1"/>
  <c r="G9331" i="1" s="1"/>
  <c r="H9331" i="1" s="1"/>
  <c r="F9395" i="1"/>
  <c r="G9395" i="1" s="1"/>
  <c r="H9395" i="1" s="1"/>
  <c r="F9459" i="1"/>
  <c r="G9459" i="1" s="1"/>
  <c r="H9459" i="1" s="1"/>
  <c r="F9523" i="1"/>
  <c r="G9523" i="1" s="1"/>
  <c r="H9523" i="1" s="1"/>
  <c r="F9587" i="1"/>
  <c r="G9587" i="1" s="1"/>
  <c r="H9587" i="1" s="1"/>
  <c r="F9651" i="1"/>
  <c r="G9651" i="1" s="1"/>
  <c r="H9651" i="1" s="1"/>
  <c r="F9715" i="1"/>
  <c r="G9715" i="1" s="1"/>
  <c r="H9715" i="1" s="1"/>
  <c r="F9779" i="1"/>
  <c r="G9779" i="1" s="1"/>
  <c r="H9779" i="1" s="1"/>
  <c r="F9843" i="1"/>
  <c r="G9843" i="1" s="1"/>
  <c r="H9843" i="1" s="1"/>
  <c r="F9907" i="1"/>
  <c r="G9907" i="1" s="1"/>
  <c r="H9907" i="1" s="1"/>
  <c r="F9971" i="1"/>
  <c r="G9971" i="1" s="1"/>
  <c r="H9971" i="1" s="1"/>
  <c r="F10035" i="1"/>
  <c r="G10035" i="1" s="1"/>
  <c r="H10035" i="1" s="1"/>
  <c r="F10099" i="1"/>
  <c r="G10099" i="1" s="1"/>
  <c r="H10099" i="1" s="1"/>
  <c r="F10163" i="1"/>
  <c r="G10163" i="1" s="1"/>
  <c r="H10163" i="1" s="1"/>
  <c r="F10227" i="1"/>
  <c r="G10227" i="1" s="1"/>
  <c r="H10227" i="1" s="1"/>
  <c r="F10291" i="1"/>
  <c r="G10291" i="1" s="1"/>
  <c r="H10291" i="1" s="1"/>
  <c r="F10355" i="1"/>
  <c r="G10355" i="1" s="1"/>
  <c r="H10355" i="1" s="1"/>
  <c r="F10419" i="1"/>
  <c r="G10419" i="1" s="1"/>
  <c r="H10419" i="1" s="1"/>
  <c r="F10483" i="1"/>
  <c r="G10483" i="1" s="1"/>
  <c r="H10483" i="1" s="1"/>
  <c r="F10611" i="1"/>
  <c r="G10611" i="1" s="1"/>
  <c r="H10611" i="1" s="1"/>
  <c r="F10675" i="1"/>
  <c r="G10675" i="1" s="1"/>
  <c r="H10675" i="1" s="1"/>
  <c r="F10739" i="1"/>
  <c r="G10739" i="1" s="1"/>
  <c r="H10739" i="1" s="1"/>
  <c r="F10803" i="1"/>
  <c r="G10803" i="1" s="1"/>
  <c r="H10803" i="1" s="1"/>
  <c r="F10867" i="1"/>
  <c r="G10867" i="1" s="1"/>
  <c r="H10867" i="1" s="1"/>
  <c r="F10931" i="1"/>
  <c r="G10931" i="1" s="1"/>
  <c r="H10931" i="1" s="1"/>
  <c r="F10995" i="1"/>
  <c r="G10995" i="1" s="1"/>
  <c r="H10995" i="1" s="1"/>
  <c r="F11059" i="1"/>
  <c r="G11059" i="1" s="1"/>
  <c r="H11059" i="1" s="1"/>
  <c r="F11123" i="1"/>
  <c r="G11123" i="1" s="1"/>
  <c r="H11123" i="1" s="1"/>
  <c r="F11187" i="1"/>
  <c r="G11187" i="1" s="1"/>
  <c r="H11187" i="1" s="1"/>
  <c r="F11251" i="1"/>
  <c r="G11251" i="1" s="1"/>
  <c r="H11251" i="1" s="1"/>
  <c r="F11379" i="1"/>
  <c r="G11379" i="1" s="1"/>
  <c r="H11379" i="1" s="1"/>
  <c r="F11443" i="1"/>
  <c r="G11443" i="1" s="1"/>
  <c r="H11443" i="1" s="1"/>
  <c r="F11507" i="1"/>
  <c r="G11507" i="1" s="1"/>
  <c r="H11507" i="1" s="1"/>
  <c r="F11571" i="1"/>
  <c r="G11571" i="1" s="1"/>
  <c r="H11571" i="1" s="1"/>
  <c r="F11635" i="1"/>
  <c r="G11635" i="1" s="1"/>
  <c r="H11635" i="1" s="1"/>
  <c r="F11699" i="1"/>
  <c r="G11699" i="1" s="1"/>
  <c r="H11699" i="1" s="1"/>
  <c r="F11763" i="1"/>
  <c r="G11763" i="1" s="1"/>
  <c r="H11763" i="1" s="1"/>
  <c r="F11827" i="1"/>
  <c r="G11827" i="1" s="1"/>
  <c r="H11827" i="1" s="1"/>
  <c r="F11891" i="1"/>
  <c r="G11891" i="1" s="1"/>
  <c r="H11891" i="1" s="1"/>
  <c r="F6774" i="1"/>
  <c r="G6774" i="1" s="1"/>
  <c r="H6774" i="1" s="1"/>
  <c r="F9934" i="1"/>
  <c r="G9934" i="1" s="1"/>
  <c r="H9934" i="1" s="1"/>
  <c r="F10086" i="1"/>
  <c r="G10086" i="1" s="1"/>
  <c r="H10086" i="1" s="1"/>
  <c r="F10798" i="1"/>
  <c r="G10798" i="1" s="1"/>
  <c r="H10798" i="1" s="1"/>
  <c r="F10870" i="1"/>
  <c r="G10870" i="1" s="1"/>
  <c r="H10870" i="1" s="1"/>
  <c r="F11502" i="1"/>
  <c r="G11502" i="1" s="1"/>
  <c r="H11502" i="1" s="1"/>
  <c r="F11886" i="1"/>
  <c r="G11886" i="1" s="1"/>
  <c r="H11886" i="1" s="1"/>
  <c r="F8863" i="1"/>
  <c r="G8863" i="1" s="1"/>
  <c r="H8863" i="1" s="1"/>
  <c r="F9119" i="1"/>
  <c r="G9119" i="1" s="1"/>
  <c r="H9119" i="1" s="1"/>
  <c r="F9367" i="1"/>
  <c r="G9367" i="1" s="1"/>
  <c r="H9367" i="1" s="1"/>
  <c r="F9431" i="1"/>
  <c r="G9431" i="1" s="1"/>
  <c r="H9431" i="1" s="1"/>
  <c r="F9495" i="1"/>
  <c r="G9495" i="1" s="1"/>
  <c r="H9495" i="1" s="1"/>
  <c r="F9559" i="1"/>
  <c r="G9559" i="1" s="1"/>
  <c r="H9559" i="1" s="1"/>
  <c r="F9623" i="1"/>
  <c r="G9623" i="1" s="1"/>
  <c r="H9623" i="1" s="1"/>
  <c r="F9687" i="1"/>
  <c r="G9687" i="1" s="1"/>
  <c r="H9687" i="1" s="1"/>
  <c r="F9751" i="1"/>
  <c r="G9751" i="1" s="1"/>
  <c r="H9751" i="1" s="1"/>
  <c r="F9815" i="1"/>
  <c r="G9815" i="1" s="1"/>
  <c r="H9815" i="1" s="1"/>
  <c r="F6558" i="1"/>
  <c r="G6558" i="1" s="1"/>
  <c r="H6558" i="1" s="1"/>
  <c r="F6622" i="1"/>
  <c r="G6622" i="1" s="1"/>
  <c r="H6622" i="1" s="1"/>
  <c r="F6686" i="1"/>
  <c r="G6686" i="1" s="1"/>
  <c r="H6686" i="1" s="1"/>
  <c r="F7030" i="1"/>
  <c r="G7030" i="1" s="1"/>
  <c r="H7030" i="1" s="1"/>
  <c r="F7094" i="1"/>
  <c r="G7094" i="1" s="1"/>
  <c r="H7094" i="1" s="1"/>
  <c r="F7158" i="1"/>
  <c r="G7158" i="1" s="1"/>
  <c r="H7158" i="1" s="1"/>
  <c r="F9999" i="1"/>
  <c r="G9999" i="1" s="1"/>
  <c r="H9999" i="1" s="1"/>
  <c r="F10063" i="1"/>
  <c r="G10063" i="1" s="1"/>
  <c r="H10063" i="1" s="1"/>
  <c r="F10383" i="1"/>
  <c r="G10383" i="1" s="1"/>
  <c r="H10383" i="1" s="1"/>
  <c r="F10511" i="1"/>
  <c r="G10511" i="1" s="1"/>
  <c r="H10511" i="1" s="1"/>
  <c r="F10575" i="1"/>
  <c r="G10575" i="1" s="1"/>
  <c r="H10575" i="1" s="1"/>
  <c r="F10639" i="1"/>
  <c r="G10639" i="1" s="1"/>
  <c r="H10639" i="1" s="1"/>
  <c r="F10703" i="1"/>
  <c r="G10703" i="1" s="1"/>
  <c r="H10703" i="1" s="1"/>
  <c r="F10767" i="1"/>
  <c r="G10767" i="1" s="1"/>
  <c r="H10767" i="1" s="1"/>
  <c r="F10831" i="1"/>
  <c r="G10831" i="1" s="1"/>
  <c r="H10831" i="1" s="1"/>
  <c r="F10895" i="1"/>
  <c r="G10895" i="1" s="1"/>
  <c r="H10895" i="1" s="1"/>
  <c r="F10959" i="1"/>
  <c r="G10959" i="1" s="1"/>
  <c r="H10959" i="1" s="1"/>
  <c r="F11023" i="1"/>
  <c r="G11023" i="1" s="1"/>
  <c r="H11023" i="1" s="1"/>
  <c r="F11087" i="1"/>
  <c r="G11087" i="1" s="1"/>
  <c r="H11087" i="1" s="1"/>
  <c r="F11151" i="1"/>
  <c r="G11151" i="1" s="1"/>
  <c r="H11151" i="1" s="1"/>
  <c r="F11215" i="1"/>
  <c r="G11215" i="1" s="1"/>
  <c r="H11215" i="1" s="1"/>
  <c r="F11287" i="1"/>
  <c r="G11287" i="1" s="1"/>
  <c r="H11287" i="1" s="1"/>
  <c r="F11351" i="1"/>
  <c r="G11351" i="1" s="1"/>
  <c r="H11351" i="1" s="1"/>
  <c r="F11415" i="1"/>
  <c r="G11415" i="1" s="1"/>
  <c r="H11415" i="1" s="1"/>
  <c r="F11479" i="1"/>
  <c r="G11479" i="1" s="1"/>
  <c r="H11479" i="1" s="1"/>
  <c r="F11543" i="1"/>
  <c r="G11543" i="1" s="1"/>
  <c r="H11543" i="1" s="1"/>
  <c r="F11607" i="1"/>
  <c r="G11607" i="1" s="1"/>
  <c r="H11607" i="1" s="1"/>
  <c r="F11671" i="1"/>
  <c r="G11671" i="1" s="1"/>
  <c r="H11671" i="1" s="1"/>
  <c r="F11735" i="1"/>
  <c r="G11735" i="1" s="1"/>
  <c r="H11735" i="1" s="1"/>
  <c r="F11799" i="1"/>
  <c r="G11799" i="1" s="1"/>
  <c r="H11799" i="1" s="1"/>
  <c r="F11863" i="1"/>
  <c r="G11863" i="1" s="1"/>
  <c r="H11863" i="1" s="1"/>
  <c r="F11927" i="1"/>
  <c r="G11927" i="1" s="1"/>
  <c r="H11927" i="1" s="1"/>
  <c r="F9502" i="1"/>
  <c r="G9502" i="1" s="1"/>
  <c r="H9502" i="1" s="1"/>
  <c r="F9566" i="1"/>
  <c r="G9566" i="1" s="1"/>
  <c r="H9566" i="1" s="1"/>
  <c r="F9630" i="1"/>
  <c r="G9630" i="1" s="1"/>
  <c r="H9630" i="1" s="1"/>
  <c r="F9702" i="1"/>
  <c r="G9702" i="1" s="1"/>
  <c r="H9702" i="1" s="1"/>
  <c r="F9838" i="1"/>
  <c r="G9838" i="1" s="1"/>
  <c r="H9838" i="1" s="1"/>
  <c r="F9958" i="1"/>
  <c r="G9958" i="1" s="1"/>
  <c r="H9958" i="1" s="1"/>
  <c r="F10046" i="1"/>
  <c r="G10046" i="1" s="1"/>
  <c r="H10046" i="1" s="1"/>
  <c r="F10134" i="1"/>
  <c r="G10134" i="1" s="1"/>
  <c r="H10134" i="1" s="1"/>
  <c r="F10214" i="1"/>
  <c r="G10214" i="1" s="1"/>
  <c r="H10214" i="1" s="1"/>
  <c r="F10278" i="1"/>
  <c r="G10278" i="1" s="1"/>
  <c r="H10278" i="1" s="1"/>
  <c r="F10358" i="1"/>
  <c r="G10358" i="1" s="1"/>
  <c r="H10358" i="1" s="1"/>
  <c r="F10566" i="1"/>
  <c r="G10566" i="1" s="1"/>
  <c r="H10566" i="1" s="1"/>
  <c r="F10630" i="1"/>
  <c r="G10630" i="1" s="1"/>
  <c r="H10630" i="1" s="1"/>
  <c r="F10702" i="1"/>
  <c r="G10702" i="1" s="1"/>
  <c r="H10702" i="1" s="1"/>
  <c r="F10766" i="1"/>
  <c r="G10766" i="1" s="1"/>
  <c r="H10766" i="1" s="1"/>
  <c r="F10918" i="1"/>
  <c r="G10918" i="1" s="1"/>
  <c r="H10918" i="1" s="1"/>
  <c r="F10998" i="1"/>
  <c r="G10998" i="1" s="1"/>
  <c r="H10998" i="1" s="1"/>
  <c r="F11062" i="1"/>
  <c r="G11062" i="1" s="1"/>
  <c r="H11062" i="1" s="1"/>
  <c r="F11126" i="1"/>
  <c r="G11126" i="1" s="1"/>
  <c r="H11126" i="1" s="1"/>
  <c r="F11334" i="1"/>
  <c r="G11334" i="1" s="1"/>
  <c r="H11334" i="1" s="1"/>
  <c r="F11406" i="1"/>
  <c r="G11406" i="1" s="1"/>
  <c r="H11406" i="1" s="1"/>
  <c r="F11470" i="1"/>
  <c r="G11470" i="1" s="1"/>
  <c r="H11470" i="1" s="1"/>
  <c r="F11558" i="1"/>
  <c r="G11558" i="1" s="1"/>
  <c r="H11558" i="1" s="1"/>
  <c r="F11686" i="1"/>
  <c r="G11686" i="1" s="1"/>
  <c r="H11686" i="1" s="1"/>
  <c r="F11750" i="1"/>
  <c r="G11750" i="1" s="1"/>
  <c r="H11750" i="1" s="1"/>
  <c r="F11838" i="1"/>
  <c r="G11838" i="1" s="1"/>
  <c r="H11838" i="1" s="1"/>
  <c r="F4055" i="1"/>
  <c r="G4055" i="1" s="1"/>
  <c r="H4055" i="1" s="1"/>
  <c r="F4691" i="1"/>
  <c r="G4691" i="1" s="1"/>
  <c r="H4691" i="1" s="1"/>
  <c r="F5267" i="1"/>
  <c r="G5267" i="1" s="1"/>
  <c r="H5267" i="1" s="1"/>
  <c r="F5651" i="1"/>
  <c r="G5651" i="1" s="1"/>
  <c r="H5651" i="1" s="1"/>
  <c r="F6035" i="1"/>
  <c r="G6035" i="1" s="1"/>
  <c r="H6035" i="1" s="1"/>
  <c r="F6547" i="1"/>
  <c r="G6547" i="1" s="1"/>
  <c r="H6547" i="1" s="1"/>
  <c r="F6931" i="1"/>
  <c r="G6931" i="1" s="1"/>
  <c r="H6931" i="1" s="1"/>
  <c r="F7379" i="1"/>
  <c r="G7379" i="1" s="1"/>
  <c r="H7379" i="1" s="1"/>
  <c r="F7827" i="1"/>
  <c r="G7827" i="1" s="1"/>
  <c r="H7827" i="1" s="1"/>
  <c r="F8531" i="1"/>
  <c r="G8531" i="1" s="1"/>
  <c r="H8531" i="1" s="1"/>
  <c r="F4495" i="1"/>
  <c r="G4495" i="1" s="1"/>
  <c r="H4495" i="1" s="1"/>
  <c r="F6351" i="1"/>
  <c r="G6351" i="1" s="1"/>
  <c r="H6351" i="1" s="1"/>
  <c r="F6543" i="1"/>
  <c r="G6543" i="1" s="1"/>
  <c r="H6543" i="1" s="1"/>
  <c r="F7439" i="1"/>
  <c r="G7439" i="1" s="1"/>
  <c r="H7439" i="1" s="1"/>
  <c r="F8015" i="1"/>
  <c r="G8015" i="1" s="1"/>
  <c r="H8015" i="1" s="1"/>
  <c r="F8527" i="1"/>
  <c r="G8527" i="1" s="1"/>
  <c r="H8527" i="1" s="1"/>
  <c r="F8999" i="1"/>
  <c r="G8999" i="1" s="1"/>
  <c r="H8999" i="1" s="1"/>
  <c r="F4993" i="1"/>
  <c r="G4993" i="1" s="1"/>
  <c r="H4993" i="1" s="1"/>
  <c r="F9432" i="1"/>
  <c r="G9432" i="1" s="1"/>
  <c r="H9432" i="1" s="1"/>
  <c r="F9816" i="1"/>
  <c r="G9816" i="1" s="1"/>
  <c r="H9816" i="1" s="1"/>
  <c r="F10264" i="1"/>
  <c r="G10264" i="1" s="1"/>
  <c r="H10264" i="1" s="1"/>
  <c r="F10776" i="1"/>
  <c r="G10776" i="1" s="1"/>
  <c r="H10776" i="1" s="1"/>
  <c r="F11424" i="1"/>
  <c r="G11424" i="1" s="1"/>
  <c r="H11424" i="1" s="1"/>
  <c r="F9377" i="1"/>
  <c r="G9377" i="1" s="1"/>
  <c r="H9377" i="1" s="1"/>
  <c r="F9993" i="1"/>
  <c r="G9993" i="1" s="1"/>
  <c r="H9993" i="1" s="1"/>
  <c r="F11153" i="1"/>
  <c r="G11153" i="1" s="1"/>
  <c r="H11153" i="1" s="1"/>
  <c r="F11545" i="1"/>
  <c r="G11545" i="1" s="1"/>
  <c r="H11545" i="1" s="1"/>
  <c r="F11865" i="1"/>
  <c r="G11865" i="1" s="1"/>
  <c r="H11865" i="1" s="1"/>
  <c r="F9603" i="1"/>
  <c r="G9603" i="1" s="1"/>
  <c r="H9603" i="1" s="1"/>
  <c r="F10243" i="1"/>
  <c r="G10243" i="1" s="1"/>
  <c r="H10243" i="1" s="1"/>
  <c r="F11267" i="1"/>
  <c r="G11267" i="1" s="1"/>
  <c r="H11267" i="1" s="1"/>
  <c r="F11651" i="1"/>
  <c r="G11651" i="1" s="1"/>
  <c r="H11651" i="1" s="1"/>
  <c r="F11843" i="1"/>
  <c r="G11843" i="1" s="1"/>
  <c r="H11843" i="1" s="1"/>
  <c r="F9678" i="1"/>
  <c r="G9678" i="1" s="1"/>
  <c r="H9678" i="1" s="1"/>
  <c r="F9183" i="1"/>
  <c r="G9183" i="1" s="1"/>
  <c r="H9183" i="1" s="1"/>
  <c r="F9703" i="1"/>
  <c r="G9703" i="1" s="1"/>
  <c r="H9703" i="1" s="1"/>
  <c r="F9831" i="1"/>
  <c r="G9831" i="1" s="1"/>
  <c r="H9831" i="1" s="1"/>
  <c r="F10015" i="1"/>
  <c r="G10015" i="1" s="1"/>
  <c r="H10015" i="1" s="1"/>
  <c r="F10399" i="1"/>
  <c r="G10399" i="1" s="1"/>
  <c r="H10399" i="1" s="1"/>
  <c r="F10719" i="1"/>
  <c r="G10719" i="1" s="1"/>
  <c r="H10719" i="1" s="1"/>
  <c r="F11103" i="1"/>
  <c r="G11103" i="1" s="1"/>
  <c r="H11103" i="1" s="1"/>
  <c r="F5137" i="1"/>
  <c r="G5137" i="1" s="1"/>
  <c r="H5137" i="1" s="1"/>
  <c r="F8142" i="1"/>
  <c r="G8142" i="1" s="1"/>
  <c r="H8142" i="1" s="1"/>
  <c r="F8670" i="1"/>
  <c r="G8670" i="1" s="1"/>
  <c r="H8670" i="1" s="1"/>
  <c r="F11687" i="1"/>
  <c r="G11687" i="1" s="1"/>
  <c r="H11687" i="1" s="1"/>
  <c r="F9390" i="1"/>
  <c r="G9390" i="1" s="1"/>
  <c r="H9390" i="1" s="1"/>
  <c r="F9974" i="1"/>
  <c r="G9974" i="1" s="1"/>
  <c r="H9974" i="1" s="1"/>
  <c r="F10446" i="1"/>
  <c r="G10446" i="1" s="1"/>
  <c r="H10446" i="1" s="1"/>
  <c r="F11014" i="1"/>
  <c r="G11014" i="1" s="1"/>
  <c r="H11014" i="1" s="1"/>
  <c r="F11574" i="1"/>
  <c r="G11574" i="1" s="1"/>
  <c r="H11574" i="1" s="1"/>
  <c r="F4699" i="1"/>
  <c r="G4699" i="1" s="1"/>
  <c r="H4699" i="1" s="1"/>
  <c r="F5083" i="1"/>
  <c r="G5083" i="1" s="1"/>
  <c r="H5083" i="1" s="1"/>
  <c r="F5467" i="1"/>
  <c r="G5467" i="1" s="1"/>
  <c r="H5467" i="1" s="1"/>
  <c r="F5979" i="1"/>
  <c r="G5979" i="1" s="1"/>
  <c r="H5979" i="1" s="1"/>
  <c r="F6619" i="1"/>
  <c r="G6619" i="1" s="1"/>
  <c r="H6619" i="1" s="1"/>
  <c r="F7067" i="1"/>
  <c r="G7067" i="1" s="1"/>
  <c r="H7067" i="1" s="1"/>
  <c r="F7451" i="1"/>
  <c r="G7451" i="1" s="1"/>
  <c r="H7451" i="1" s="1"/>
  <c r="F7835" i="1"/>
  <c r="G7835" i="1" s="1"/>
  <c r="H7835" i="1" s="1"/>
  <c r="F8219" i="1"/>
  <c r="G8219" i="1" s="1"/>
  <c r="H8219" i="1" s="1"/>
  <c r="F8795" i="1"/>
  <c r="G8795" i="1" s="1"/>
  <c r="H8795" i="1" s="1"/>
  <c r="F4375" i="1"/>
  <c r="G4375" i="1" s="1"/>
  <c r="H4375" i="1" s="1"/>
  <c r="F4759" i="1"/>
  <c r="G4759" i="1" s="1"/>
  <c r="H4759" i="1" s="1"/>
  <c r="F5143" i="1"/>
  <c r="G5143" i="1" s="1"/>
  <c r="H5143" i="1" s="1"/>
  <c r="F5591" i="1"/>
  <c r="G5591" i="1" s="1"/>
  <c r="H5591" i="1" s="1"/>
  <c r="F6039" i="1"/>
  <c r="G6039" i="1" s="1"/>
  <c r="H6039" i="1" s="1"/>
  <c r="F6551" i="1"/>
  <c r="G6551" i="1" s="1"/>
  <c r="H6551" i="1" s="1"/>
  <c r="F6935" i="1"/>
  <c r="G6935" i="1" s="1"/>
  <c r="H6935" i="1" s="1"/>
  <c r="F7319" i="1"/>
  <c r="G7319" i="1" s="1"/>
  <c r="H7319" i="1" s="1"/>
  <c r="F7703" i="1"/>
  <c r="G7703" i="1" s="1"/>
  <c r="H7703" i="1" s="1"/>
  <c r="F8407" i="1"/>
  <c r="G8407" i="1" s="1"/>
  <c r="H8407" i="1" s="1"/>
  <c r="F8728" i="1"/>
  <c r="G8728" i="1" s="1"/>
  <c r="H8728" i="1" s="1"/>
  <c r="F4873" i="1"/>
  <c r="G4873" i="1" s="1"/>
  <c r="H4873" i="1" s="1"/>
  <c r="F9041" i="1"/>
  <c r="G9041" i="1" s="1"/>
  <c r="H9041" i="1" s="1"/>
  <c r="F9632" i="1"/>
  <c r="G9632" i="1" s="1"/>
  <c r="H9632" i="1" s="1"/>
  <c r="F9888" i="1"/>
  <c r="G9888" i="1" s="1"/>
  <c r="H9888" i="1" s="1"/>
  <c r="F10080" i="1"/>
  <c r="G10080" i="1" s="1"/>
  <c r="H10080" i="1" s="1"/>
  <c r="F10592" i="1"/>
  <c r="G10592" i="1" s="1"/>
  <c r="H10592" i="1" s="1"/>
  <c r="F11104" i="1"/>
  <c r="G11104" i="1" s="1"/>
  <c r="H11104" i="1" s="1"/>
  <c r="F11496" i="1"/>
  <c r="G11496" i="1" s="1"/>
  <c r="H11496" i="1" s="1"/>
  <c r="F11944" i="1"/>
  <c r="G11944" i="1" s="1"/>
  <c r="H11944" i="1" s="1"/>
  <c r="F9593" i="1"/>
  <c r="G9593" i="1" s="1"/>
  <c r="H9593" i="1" s="1"/>
  <c r="F10001" i="1"/>
  <c r="G10001" i="1" s="1"/>
  <c r="H10001" i="1" s="1"/>
  <c r="F10409" i="1"/>
  <c r="G10409" i="1" s="1"/>
  <c r="H10409" i="1" s="1"/>
  <c r="F10889" i="1"/>
  <c r="G10889" i="1" s="1"/>
  <c r="H10889" i="1" s="1"/>
  <c r="F11353" i="1"/>
  <c r="G11353" i="1" s="1"/>
  <c r="H11353" i="1" s="1"/>
  <c r="F11937" i="1"/>
  <c r="G11937" i="1" s="1"/>
  <c r="H11937" i="1" s="1"/>
  <c r="F9611" i="1"/>
  <c r="G9611" i="1" s="1"/>
  <c r="H9611" i="1" s="1"/>
  <c r="F10059" i="1"/>
  <c r="G10059" i="1" s="1"/>
  <c r="H10059" i="1" s="1"/>
  <c r="F10443" i="1"/>
  <c r="G10443" i="1" s="1"/>
  <c r="H10443" i="1" s="1"/>
  <c r="F10827" i="1"/>
  <c r="G10827" i="1" s="1"/>
  <c r="H10827" i="1" s="1"/>
  <c r="F11211" i="1"/>
  <c r="G11211" i="1" s="1"/>
  <c r="H11211" i="1" s="1"/>
  <c r="F11531" i="1"/>
  <c r="G11531" i="1" s="1"/>
  <c r="H11531" i="1" s="1"/>
  <c r="F9990" i="1"/>
  <c r="G9990" i="1" s="1"/>
  <c r="H9990" i="1" s="1"/>
  <c r="F11798" i="1"/>
  <c r="G11798" i="1" s="1"/>
  <c r="H11798" i="1" s="1"/>
  <c r="F9215" i="1"/>
  <c r="G9215" i="1" s="1"/>
  <c r="H9215" i="1" s="1"/>
  <c r="F9839" i="1"/>
  <c r="G9839" i="1" s="1"/>
  <c r="H9839" i="1" s="1"/>
  <c r="F10215" i="1"/>
  <c r="G10215" i="1" s="1"/>
  <c r="H10215" i="1" s="1"/>
  <c r="F10535" i="1"/>
  <c r="G10535" i="1" s="1"/>
  <c r="H10535" i="1" s="1"/>
  <c r="F11695" i="1"/>
  <c r="G11695" i="1" s="1"/>
  <c r="H11695" i="1" s="1"/>
  <c r="F9462" i="1"/>
  <c r="G9462" i="1" s="1"/>
  <c r="H9462" i="1" s="1"/>
  <c r="F10174" i="1"/>
  <c r="G10174" i="1" s="1"/>
  <c r="H10174" i="1" s="1"/>
  <c r="F11430" i="1"/>
  <c r="G11430" i="1" s="1"/>
  <c r="H11430" i="1" s="1"/>
  <c r="F11870" i="1"/>
  <c r="G11870" i="1" s="1"/>
  <c r="H11870" i="1" s="1"/>
  <c r="F7651" i="1"/>
  <c r="G7651" i="1" s="1"/>
  <c r="H7651" i="1" s="1"/>
  <c r="F8035" i="1"/>
  <c r="G8035" i="1" s="1"/>
  <c r="H8035" i="1" s="1"/>
  <c r="F8291" i="1"/>
  <c r="G8291" i="1" s="1"/>
  <c r="H8291" i="1" s="1"/>
  <c r="F8739" i="1"/>
  <c r="G8739" i="1" s="1"/>
  <c r="H8739" i="1" s="1"/>
  <c r="F9123" i="1"/>
  <c r="G9123" i="1" s="1"/>
  <c r="H9123" i="1" s="1"/>
  <c r="F6684" i="1"/>
  <c r="G6684" i="1" s="1"/>
  <c r="H6684" i="1" s="1"/>
  <c r="F4831" i="1"/>
  <c r="G4831" i="1" s="1"/>
  <c r="H4831" i="1" s="1"/>
  <c r="F5343" i="1"/>
  <c r="G5343" i="1" s="1"/>
  <c r="H5343" i="1" s="1"/>
  <c r="F5727" i="1"/>
  <c r="G5727" i="1" s="1"/>
  <c r="H5727" i="1" s="1"/>
  <c r="F6303" i="1"/>
  <c r="G6303" i="1" s="1"/>
  <c r="H6303" i="1" s="1"/>
  <c r="F6687" i="1"/>
  <c r="G6687" i="1" s="1"/>
  <c r="H6687" i="1" s="1"/>
  <c r="F7135" i="1"/>
  <c r="G7135" i="1" s="1"/>
  <c r="H7135" i="1" s="1"/>
  <c r="F8223" i="1"/>
  <c r="G8223" i="1" s="1"/>
  <c r="H8223" i="1" s="1"/>
  <c r="F8543" i="1"/>
  <c r="G8543" i="1" s="1"/>
  <c r="H8543" i="1" s="1"/>
  <c r="F8759" i="1"/>
  <c r="G8759" i="1" s="1"/>
  <c r="H8759" i="1" s="1"/>
  <c r="F9359" i="1"/>
  <c r="G9359" i="1" s="1"/>
  <c r="H9359" i="1" s="1"/>
  <c r="F9640" i="1"/>
  <c r="G9640" i="1" s="1"/>
  <c r="H9640" i="1" s="1"/>
  <c r="F9896" i="1"/>
  <c r="G9896" i="1" s="1"/>
  <c r="H9896" i="1" s="1"/>
  <c r="F10344" i="1"/>
  <c r="G10344" i="1" s="1"/>
  <c r="H10344" i="1" s="1"/>
  <c r="F10856" i="1"/>
  <c r="G10856" i="1" s="1"/>
  <c r="H10856" i="1" s="1"/>
  <c r="F11176" i="1"/>
  <c r="G11176" i="1" s="1"/>
  <c r="H11176" i="1" s="1"/>
  <c r="F11568" i="1"/>
  <c r="G11568" i="1" s="1"/>
  <c r="H11568" i="1" s="1"/>
  <c r="F9329" i="1"/>
  <c r="G9329" i="1" s="1"/>
  <c r="H9329" i="1" s="1"/>
  <c r="F9873" i="1"/>
  <c r="G9873" i="1" s="1"/>
  <c r="H9873" i="1" s="1"/>
  <c r="F11169" i="1"/>
  <c r="G11169" i="1" s="1"/>
  <c r="H11169" i="1" s="1"/>
  <c r="F11625" i="1"/>
  <c r="G11625" i="1" s="1"/>
  <c r="H11625" i="1" s="1"/>
  <c r="F10195" i="1"/>
  <c r="G10195" i="1" s="1"/>
  <c r="H10195" i="1" s="1"/>
  <c r="F10579" i="1"/>
  <c r="G10579" i="1" s="1"/>
  <c r="H10579" i="1" s="1"/>
  <c r="F10963" i="1"/>
  <c r="G10963" i="1" s="1"/>
  <c r="H10963" i="1" s="1"/>
  <c r="F11091" i="1"/>
  <c r="G11091" i="1" s="1"/>
  <c r="H11091" i="1" s="1"/>
  <c r="F11603" i="1"/>
  <c r="G11603" i="1" s="1"/>
  <c r="H11603" i="1" s="1"/>
  <c r="F11923" i="1"/>
  <c r="G11923" i="1" s="1"/>
  <c r="H11923" i="1" s="1"/>
  <c r="F10302" i="1"/>
  <c r="G10302" i="1" s="1"/>
  <c r="H10302" i="1" s="1"/>
  <c r="F8966" i="1"/>
  <c r="G8966" i="1" s="1"/>
  <c r="H8966" i="1" s="1"/>
  <c r="F3919" i="1"/>
  <c r="G3919" i="1" s="1"/>
  <c r="H3919" i="1" s="1"/>
  <c r="F3983" i="1"/>
  <c r="G3983" i="1" s="1"/>
  <c r="H3983" i="1" s="1"/>
  <c r="F4683" i="1"/>
  <c r="G4683" i="1" s="1"/>
  <c r="H4683" i="1" s="1"/>
  <c r="F4747" i="1"/>
  <c r="G4747" i="1" s="1"/>
  <c r="H4747" i="1" s="1"/>
  <c r="F4811" i="1"/>
  <c r="G4811" i="1" s="1"/>
  <c r="H4811" i="1" s="1"/>
  <c r="F4875" i="1"/>
  <c r="G4875" i="1" s="1"/>
  <c r="H4875" i="1" s="1"/>
  <c r="F4939" i="1"/>
  <c r="G4939" i="1" s="1"/>
  <c r="H4939" i="1" s="1"/>
  <c r="F5003" i="1"/>
  <c r="G5003" i="1" s="1"/>
  <c r="H5003" i="1" s="1"/>
  <c r="F5067" i="1"/>
  <c r="G5067" i="1" s="1"/>
  <c r="H5067" i="1" s="1"/>
  <c r="F5131" i="1"/>
  <c r="G5131" i="1" s="1"/>
  <c r="H5131" i="1" s="1"/>
  <c r="F5195" i="1"/>
  <c r="G5195" i="1" s="1"/>
  <c r="H5195" i="1" s="1"/>
  <c r="F5259" i="1"/>
  <c r="G5259" i="1" s="1"/>
  <c r="H5259" i="1" s="1"/>
  <c r="F5323" i="1"/>
  <c r="G5323" i="1" s="1"/>
  <c r="H5323" i="1" s="1"/>
  <c r="F5387" i="1"/>
  <c r="G5387" i="1" s="1"/>
  <c r="H5387" i="1" s="1"/>
  <c r="F5451" i="1"/>
  <c r="G5451" i="1" s="1"/>
  <c r="H5451" i="1" s="1"/>
  <c r="F5515" i="1"/>
  <c r="G5515" i="1" s="1"/>
  <c r="H5515" i="1" s="1"/>
  <c r="F5579" i="1"/>
  <c r="G5579" i="1" s="1"/>
  <c r="H5579" i="1" s="1"/>
  <c r="F5643" i="1"/>
  <c r="G5643" i="1" s="1"/>
  <c r="H5643" i="1" s="1"/>
  <c r="F5707" i="1"/>
  <c r="G5707" i="1" s="1"/>
  <c r="H5707" i="1" s="1"/>
  <c r="F5771" i="1"/>
  <c r="G5771" i="1" s="1"/>
  <c r="H5771" i="1" s="1"/>
  <c r="F5835" i="1"/>
  <c r="G5835" i="1" s="1"/>
  <c r="H5835" i="1" s="1"/>
  <c r="F5899" i="1"/>
  <c r="G5899" i="1" s="1"/>
  <c r="H5899" i="1" s="1"/>
  <c r="F5963" i="1"/>
  <c r="G5963" i="1" s="1"/>
  <c r="H5963" i="1" s="1"/>
  <c r="F6027" i="1"/>
  <c r="G6027" i="1" s="1"/>
  <c r="H6027" i="1" s="1"/>
  <c r="F6091" i="1"/>
  <c r="G6091" i="1" s="1"/>
  <c r="H6091" i="1" s="1"/>
  <c r="F6155" i="1"/>
  <c r="G6155" i="1" s="1"/>
  <c r="H6155" i="1" s="1"/>
  <c r="F6219" i="1"/>
  <c r="G6219" i="1" s="1"/>
  <c r="H6219" i="1" s="1"/>
  <c r="F6283" i="1"/>
  <c r="G6283" i="1" s="1"/>
  <c r="H6283" i="1" s="1"/>
  <c r="F6347" i="1"/>
  <c r="G6347" i="1" s="1"/>
  <c r="H6347" i="1" s="1"/>
  <c r="F6411" i="1"/>
  <c r="G6411" i="1" s="1"/>
  <c r="H6411" i="1" s="1"/>
  <c r="F6475" i="1"/>
  <c r="G6475" i="1" s="1"/>
  <c r="H6475" i="1" s="1"/>
  <c r="F6539" i="1"/>
  <c r="G6539" i="1" s="1"/>
  <c r="H6539" i="1" s="1"/>
  <c r="F6603" i="1"/>
  <c r="G6603" i="1" s="1"/>
  <c r="H6603" i="1" s="1"/>
  <c r="F6667" i="1"/>
  <c r="G6667" i="1" s="1"/>
  <c r="H6667" i="1" s="1"/>
  <c r="F6731" i="1"/>
  <c r="G6731" i="1" s="1"/>
  <c r="H6731" i="1" s="1"/>
  <c r="F6795" i="1"/>
  <c r="G6795" i="1" s="1"/>
  <c r="H6795" i="1" s="1"/>
  <c r="F6859" i="1"/>
  <c r="G6859" i="1" s="1"/>
  <c r="H6859" i="1" s="1"/>
  <c r="F6923" i="1"/>
  <c r="G6923" i="1" s="1"/>
  <c r="H6923" i="1" s="1"/>
  <c r="F6987" i="1"/>
  <c r="G6987" i="1" s="1"/>
  <c r="H6987" i="1" s="1"/>
  <c r="F7051" i="1"/>
  <c r="G7051" i="1" s="1"/>
  <c r="H7051" i="1" s="1"/>
  <c r="F7115" i="1"/>
  <c r="G7115" i="1" s="1"/>
  <c r="H7115" i="1" s="1"/>
  <c r="F7179" i="1"/>
  <c r="G7179" i="1" s="1"/>
  <c r="H7179" i="1" s="1"/>
  <c r="F7243" i="1"/>
  <c r="G7243" i="1" s="1"/>
  <c r="H7243" i="1" s="1"/>
  <c r="F7307" i="1"/>
  <c r="G7307" i="1" s="1"/>
  <c r="H7307" i="1" s="1"/>
  <c r="F7371" i="1"/>
  <c r="G7371" i="1" s="1"/>
  <c r="H7371" i="1" s="1"/>
  <c r="F7435" i="1"/>
  <c r="G7435" i="1" s="1"/>
  <c r="H7435" i="1" s="1"/>
  <c r="F7499" i="1"/>
  <c r="G7499" i="1" s="1"/>
  <c r="H7499" i="1" s="1"/>
  <c r="F7563" i="1"/>
  <c r="G7563" i="1" s="1"/>
  <c r="H7563" i="1" s="1"/>
  <c r="F7627" i="1"/>
  <c r="G7627" i="1" s="1"/>
  <c r="H7627" i="1" s="1"/>
  <c r="F7691" i="1"/>
  <c r="G7691" i="1" s="1"/>
  <c r="H7691" i="1" s="1"/>
  <c r="F7755" i="1"/>
  <c r="G7755" i="1" s="1"/>
  <c r="H7755" i="1" s="1"/>
  <c r="F7819" i="1"/>
  <c r="G7819" i="1" s="1"/>
  <c r="H7819" i="1" s="1"/>
  <c r="F7883" i="1"/>
  <c r="G7883" i="1" s="1"/>
  <c r="H7883" i="1" s="1"/>
  <c r="F7947" i="1"/>
  <c r="G7947" i="1" s="1"/>
  <c r="H7947" i="1" s="1"/>
  <c r="F8011" i="1"/>
  <c r="G8011" i="1" s="1"/>
  <c r="H8011" i="1" s="1"/>
  <c r="F8075" i="1"/>
  <c r="G8075" i="1" s="1"/>
  <c r="H8075" i="1" s="1"/>
  <c r="F8139" i="1"/>
  <c r="G8139" i="1" s="1"/>
  <c r="H8139" i="1" s="1"/>
  <c r="F8203" i="1"/>
  <c r="G8203" i="1" s="1"/>
  <c r="H8203" i="1" s="1"/>
  <c r="F8267" i="1"/>
  <c r="G8267" i="1" s="1"/>
  <c r="H8267" i="1" s="1"/>
  <c r="F8331" i="1"/>
  <c r="G8331" i="1" s="1"/>
  <c r="H8331" i="1" s="1"/>
  <c r="F8395" i="1"/>
  <c r="G8395" i="1" s="1"/>
  <c r="H8395" i="1" s="1"/>
  <c r="F8459" i="1"/>
  <c r="G8459" i="1" s="1"/>
  <c r="H8459" i="1" s="1"/>
  <c r="F8523" i="1"/>
  <c r="G8523" i="1" s="1"/>
  <c r="H8523" i="1" s="1"/>
  <c r="F8587" i="1"/>
  <c r="G8587" i="1" s="1"/>
  <c r="H8587" i="1" s="1"/>
  <c r="F8651" i="1"/>
  <c r="G8651" i="1" s="1"/>
  <c r="H8651" i="1" s="1"/>
  <c r="F8715" i="1"/>
  <c r="G8715" i="1" s="1"/>
  <c r="H8715" i="1" s="1"/>
  <c r="F8779" i="1"/>
  <c r="G8779" i="1" s="1"/>
  <c r="H8779" i="1" s="1"/>
  <c r="F8843" i="1"/>
  <c r="G8843" i="1" s="1"/>
  <c r="H8843" i="1" s="1"/>
  <c r="F8907" i="1"/>
  <c r="G8907" i="1" s="1"/>
  <c r="H8907" i="1" s="1"/>
  <c r="F8971" i="1"/>
  <c r="G8971" i="1" s="1"/>
  <c r="H8971" i="1" s="1"/>
  <c r="F9035" i="1"/>
  <c r="G9035" i="1" s="1"/>
  <c r="H9035" i="1" s="1"/>
  <c r="F9099" i="1"/>
  <c r="G9099" i="1" s="1"/>
  <c r="H9099" i="1" s="1"/>
  <c r="F9163" i="1"/>
  <c r="G9163" i="1" s="1"/>
  <c r="H9163" i="1" s="1"/>
  <c r="F9227" i="1"/>
  <c r="G9227" i="1" s="1"/>
  <c r="H9227" i="1" s="1"/>
  <c r="F6236" i="1"/>
  <c r="G6236" i="1" s="1"/>
  <c r="H6236" i="1" s="1"/>
  <c r="F6444" i="1"/>
  <c r="G6444" i="1" s="1"/>
  <c r="H6444" i="1" s="1"/>
  <c r="F6660" i="1"/>
  <c r="G6660" i="1" s="1"/>
  <c r="H6660" i="1" s="1"/>
  <c r="F7524" i="1"/>
  <c r="G7524" i="1" s="1"/>
  <c r="H7524" i="1" s="1"/>
  <c r="F7668" i="1"/>
  <c r="G7668" i="1" s="1"/>
  <c r="H7668" i="1" s="1"/>
  <c r="F8276" i="1"/>
  <c r="G8276" i="1" s="1"/>
  <c r="H8276" i="1" s="1"/>
  <c r="F8340" i="1"/>
  <c r="G8340" i="1" s="1"/>
  <c r="H8340" i="1" s="1"/>
  <c r="F8508" i="1"/>
  <c r="G8508" i="1" s="1"/>
  <c r="H8508" i="1" s="1"/>
  <c r="F8644" i="1"/>
  <c r="G8644" i="1" s="1"/>
  <c r="H8644" i="1" s="1"/>
  <c r="F8708" i="1"/>
  <c r="G8708" i="1" s="1"/>
  <c r="H8708" i="1" s="1"/>
  <c r="F4103" i="1"/>
  <c r="G4103" i="1" s="1"/>
  <c r="H4103" i="1" s="1"/>
  <c r="F4167" i="1"/>
  <c r="G4167" i="1" s="1"/>
  <c r="H4167" i="1" s="1"/>
  <c r="F4231" i="1"/>
  <c r="G4231" i="1" s="1"/>
  <c r="H4231" i="1" s="1"/>
  <c r="F4295" i="1"/>
  <c r="G4295" i="1" s="1"/>
  <c r="H4295" i="1" s="1"/>
  <c r="F4359" i="1"/>
  <c r="G4359" i="1" s="1"/>
  <c r="H4359" i="1" s="1"/>
  <c r="F4423" i="1"/>
  <c r="G4423" i="1" s="1"/>
  <c r="H4423" i="1" s="1"/>
  <c r="F4487" i="1"/>
  <c r="G4487" i="1" s="1"/>
  <c r="H4487" i="1" s="1"/>
  <c r="F4551" i="1"/>
  <c r="G4551" i="1" s="1"/>
  <c r="H4551" i="1" s="1"/>
  <c r="F4615" i="1"/>
  <c r="G4615" i="1" s="1"/>
  <c r="H4615" i="1" s="1"/>
  <c r="F4679" i="1"/>
  <c r="G4679" i="1" s="1"/>
  <c r="H4679" i="1" s="1"/>
  <c r="F4743" i="1"/>
  <c r="G4743" i="1" s="1"/>
  <c r="H4743" i="1" s="1"/>
  <c r="F4807" i="1"/>
  <c r="G4807" i="1" s="1"/>
  <c r="H4807" i="1" s="1"/>
  <c r="F4871" i="1"/>
  <c r="G4871" i="1" s="1"/>
  <c r="H4871" i="1" s="1"/>
  <c r="F4935" i="1"/>
  <c r="G4935" i="1" s="1"/>
  <c r="H4935" i="1" s="1"/>
  <c r="F4999" i="1"/>
  <c r="G4999" i="1" s="1"/>
  <c r="H4999" i="1" s="1"/>
  <c r="F5063" i="1"/>
  <c r="G5063" i="1" s="1"/>
  <c r="H5063" i="1" s="1"/>
  <c r="F5127" i="1"/>
  <c r="G5127" i="1" s="1"/>
  <c r="H5127" i="1" s="1"/>
  <c r="F5191" i="1"/>
  <c r="G5191" i="1" s="1"/>
  <c r="H5191" i="1" s="1"/>
  <c r="F5255" i="1"/>
  <c r="G5255" i="1" s="1"/>
  <c r="H5255" i="1" s="1"/>
  <c r="F5319" i="1"/>
  <c r="G5319" i="1" s="1"/>
  <c r="H5319" i="1" s="1"/>
  <c r="F5383" i="1"/>
  <c r="G5383" i="1" s="1"/>
  <c r="H5383" i="1" s="1"/>
  <c r="F5447" i="1"/>
  <c r="G5447" i="1" s="1"/>
  <c r="H5447" i="1" s="1"/>
  <c r="F5511" i="1"/>
  <c r="G5511" i="1" s="1"/>
  <c r="H5511" i="1" s="1"/>
  <c r="F5575" i="1"/>
  <c r="G5575" i="1" s="1"/>
  <c r="H5575" i="1" s="1"/>
  <c r="F5639" i="1"/>
  <c r="G5639" i="1" s="1"/>
  <c r="H5639" i="1" s="1"/>
  <c r="F5703" i="1"/>
  <c r="G5703" i="1" s="1"/>
  <c r="H5703" i="1" s="1"/>
  <c r="F5767" i="1"/>
  <c r="G5767" i="1" s="1"/>
  <c r="H5767" i="1" s="1"/>
  <c r="F5831" i="1"/>
  <c r="G5831" i="1" s="1"/>
  <c r="H5831" i="1" s="1"/>
  <c r="F5895" i="1"/>
  <c r="G5895" i="1" s="1"/>
  <c r="H5895" i="1" s="1"/>
  <c r="F5959" i="1"/>
  <c r="G5959" i="1" s="1"/>
  <c r="H5959" i="1" s="1"/>
  <c r="F6023" i="1"/>
  <c r="G6023" i="1" s="1"/>
  <c r="H6023" i="1" s="1"/>
  <c r="F6087" i="1"/>
  <c r="G6087" i="1" s="1"/>
  <c r="H6087" i="1" s="1"/>
  <c r="F6151" i="1"/>
  <c r="G6151" i="1" s="1"/>
  <c r="H6151" i="1" s="1"/>
  <c r="F6215" i="1"/>
  <c r="G6215" i="1" s="1"/>
  <c r="H6215" i="1" s="1"/>
  <c r="F6279" i="1"/>
  <c r="G6279" i="1" s="1"/>
  <c r="H6279" i="1" s="1"/>
  <c r="F6343" i="1"/>
  <c r="G6343" i="1" s="1"/>
  <c r="H6343" i="1" s="1"/>
  <c r="F6407" i="1"/>
  <c r="G6407" i="1" s="1"/>
  <c r="H6407" i="1" s="1"/>
  <c r="F6471" i="1"/>
  <c r="G6471" i="1" s="1"/>
  <c r="H6471" i="1" s="1"/>
  <c r="F6535" i="1"/>
  <c r="G6535" i="1" s="1"/>
  <c r="H6535" i="1" s="1"/>
  <c r="F6599" i="1"/>
  <c r="G6599" i="1" s="1"/>
  <c r="H6599" i="1" s="1"/>
  <c r="F6663" i="1"/>
  <c r="G6663" i="1" s="1"/>
  <c r="H6663" i="1" s="1"/>
  <c r="F6727" i="1"/>
  <c r="G6727" i="1" s="1"/>
  <c r="H6727" i="1" s="1"/>
  <c r="F6791" i="1"/>
  <c r="G6791" i="1" s="1"/>
  <c r="H6791" i="1" s="1"/>
  <c r="F6855" i="1"/>
  <c r="G6855" i="1" s="1"/>
  <c r="H6855" i="1" s="1"/>
  <c r="F6919" i="1"/>
  <c r="G6919" i="1" s="1"/>
  <c r="H6919" i="1" s="1"/>
  <c r="F6983" i="1"/>
  <c r="G6983" i="1" s="1"/>
  <c r="H6983" i="1" s="1"/>
  <c r="F7047" i="1"/>
  <c r="G7047" i="1" s="1"/>
  <c r="H7047" i="1" s="1"/>
  <c r="F7111" i="1"/>
  <c r="G7111" i="1" s="1"/>
  <c r="H7111" i="1" s="1"/>
  <c r="F7175" i="1"/>
  <c r="G7175" i="1" s="1"/>
  <c r="H7175" i="1" s="1"/>
  <c r="F7239" i="1"/>
  <c r="G7239" i="1" s="1"/>
  <c r="H7239" i="1" s="1"/>
  <c r="F7303" i="1"/>
  <c r="G7303" i="1" s="1"/>
  <c r="H7303" i="1" s="1"/>
  <c r="F7367" i="1"/>
  <c r="G7367" i="1" s="1"/>
  <c r="H7367" i="1" s="1"/>
  <c r="F7431" i="1"/>
  <c r="G7431" i="1" s="1"/>
  <c r="H7431" i="1" s="1"/>
  <c r="F7495" i="1"/>
  <c r="G7495" i="1" s="1"/>
  <c r="H7495" i="1" s="1"/>
  <c r="F7559" i="1"/>
  <c r="G7559" i="1" s="1"/>
  <c r="H7559" i="1" s="1"/>
  <c r="F7623" i="1"/>
  <c r="G7623" i="1" s="1"/>
  <c r="H7623" i="1" s="1"/>
  <c r="F7687" i="1"/>
  <c r="G7687" i="1" s="1"/>
  <c r="H7687" i="1" s="1"/>
  <c r="F7751" i="1"/>
  <c r="G7751" i="1" s="1"/>
  <c r="H7751" i="1" s="1"/>
  <c r="F7815" i="1"/>
  <c r="G7815" i="1" s="1"/>
  <c r="H7815" i="1" s="1"/>
  <c r="F7879" i="1"/>
  <c r="G7879" i="1" s="1"/>
  <c r="H7879" i="1" s="1"/>
  <c r="F7943" i="1"/>
  <c r="G7943" i="1" s="1"/>
  <c r="H7943" i="1" s="1"/>
  <c r="F8007" i="1"/>
  <c r="G8007" i="1" s="1"/>
  <c r="H8007" i="1" s="1"/>
  <c r="F8071" i="1"/>
  <c r="G8071" i="1" s="1"/>
  <c r="H8071" i="1" s="1"/>
  <c r="F8135" i="1"/>
  <c r="G8135" i="1" s="1"/>
  <c r="H8135" i="1" s="1"/>
  <c r="F8199" i="1"/>
  <c r="G8199" i="1" s="1"/>
  <c r="H8199" i="1" s="1"/>
  <c r="F8263" i="1"/>
  <c r="G8263" i="1" s="1"/>
  <c r="H8263" i="1" s="1"/>
  <c r="F8327" i="1"/>
  <c r="G8327" i="1" s="1"/>
  <c r="H8327" i="1" s="1"/>
  <c r="F8391" i="1"/>
  <c r="G8391" i="1" s="1"/>
  <c r="H8391" i="1" s="1"/>
  <c r="F8455" i="1"/>
  <c r="G8455" i="1" s="1"/>
  <c r="H8455" i="1" s="1"/>
  <c r="F8519" i="1"/>
  <c r="G8519" i="1" s="1"/>
  <c r="H8519" i="1" s="1"/>
  <c r="F8583" i="1"/>
  <c r="G8583" i="1" s="1"/>
  <c r="H8583" i="1" s="1"/>
  <c r="F8727" i="1"/>
  <c r="G8727" i="1" s="1"/>
  <c r="H8727" i="1" s="1"/>
  <c r="F8815" i="1"/>
  <c r="G8815" i="1" s="1"/>
  <c r="H8815" i="1" s="1"/>
  <c r="F8903" i="1"/>
  <c r="G8903" i="1" s="1"/>
  <c r="H8903" i="1" s="1"/>
  <c r="F8983" i="1"/>
  <c r="G8983" i="1" s="1"/>
  <c r="H8983" i="1" s="1"/>
  <c r="F9071" i="1"/>
  <c r="G9071" i="1" s="1"/>
  <c r="H9071" i="1" s="1"/>
  <c r="F9159" i="1"/>
  <c r="G9159" i="1" s="1"/>
  <c r="H9159" i="1" s="1"/>
  <c r="F9239" i="1"/>
  <c r="G9239" i="1" s="1"/>
  <c r="H9239" i="1" s="1"/>
  <c r="F9327" i="1"/>
  <c r="G9327" i="1" s="1"/>
  <c r="H9327" i="1" s="1"/>
  <c r="F6616" i="1"/>
  <c r="G6616" i="1" s="1"/>
  <c r="H6616" i="1" s="1"/>
  <c r="F7856" i="1"/>
  <c r="G7856" i="1" s="1"/>
  <c r="H7856" i="1" s="1"/>
  <c r="F8424" i="1"/>
  <c r="G8424" i="1" s="1"/>
  <c r="H8424" i="1" s="1"/>
  <c r="F8656" i="1"/>
  <c r="G8656" i="1" s="1"/>
  <c r="H8656" i="1" s="1"/>
  <c r="F4665" i="1"/>
  <c r="G4665" i="1" s="1"/>
  <c r="H4665" i="1" s="1"/>
  <c r="F4729" i="1"/>
  <c r="G4729" i="1" s="1"/>
  <c r="H4729" i="1" s="1"/>
  <c r="F4793" i="1"/>
  <c r="G4793" i="1" s="1"/>
  <c r="H4793" i="1" s="1"/>
  <c r="F4857" i="1"/>
  <c r="G4857" i="1" s="1"/>
  <c r="H4857" i="1" s="1"/>
  <c r="F4921" i="1"/>
  <c r="G4921" i="1" s="1"/>
  <c r="H4921" i="1" s="1"/>
  <c r="F4985" i="1"/>
  <c r="G4985" i="1" s="1"/>
  <c r="H4985" i="1" s="1"/>
  <c r="F5049" i="1"/>
  <c r="G5049" i="1" s="1"/>
  <c r="H5049" i="1" s="1"/>
  <c r="F6857" i="1"/>
  <c r="G6857" i="1" s="1"/>
  <c r="H6857" i="1" s="1"/>
  <c r="F8817" i="1"/>
  <c r="G8817" i="1" s="1"/>
  <c r="H8817" i="1" s="1"/>
  <c r="F9017" i="1"/>
  <c r="G9017" i="1" s="1"/>
  <c r="H9017" i="1" s="1"/>
  <c r="F9105" i="1"/>
  <c r="G9105" i="1" s="1"/>
  <c r="H9105" i="1" s="1"/>
  <c r="F9225" i="1"/>
  <c r="G9225" i="1" s="1"/>
  <c r="H9225" i="1" s="1"/>
  <c r="F9424" i="1"/>
  <c r="G9424" i="1" s="1"/>
  <c r="H9424" i="1" s="1"/>
  <c r="F9488" i="1"/>
  <c r="G9488" i="1" s="1"/>
  <c r="H9488" i="1" s="1"/>
  <c r="F9552" i="1"/>
  <c r="G9552" i="1" s="1"/>
  <c r="H9552" i="1" s="1"/>
  <c r="F9616" i="1"/>
  <c r="G9616" i="1" s="1"/>
  <c r="H9616" i="1" s="1"/>
  <c r="F9680" i="1"/>
  <c r="G9680" i="1" s="1"/>
  <c r="H9680" i="1" s="1"/>
  <c r="F9744" i="1"/>
  <c r="G9744" i="1" s="1"/>
  <c r="H9744" i="1" s="1"/>
  <c r="F9808" i="1"/>
  <c r="G9808" i="1" s="1"/>
  <c r="H9808" i="1" s="1"/>
  <c r="F9936" i="1"/>
  <c r="G9936" i="1" s="1"/>
  <c r="H9936" i="1" s="1"/>
  <c r="F10000" i="1"/>
  <c r="G10000" i="1" s="1"/>
  <c r="H10000" i="1" s="1"/>
  <c r="F10128" i="1"/>
  <c r="G10128" i="1" s="1"/>
  <c r="H10128" i="1" s="1"/>
  <c r="F10320" i="1"/>
  <c r="G10320" i="1" s="1"/>
  <c r="H10320" i="1" s="1"/>
  <c r="F10384" i="1"/>
  <c r="G10384" i="1" s="1"/>
  <c r="H10384" i="1" s="1"/>
  <c r="F10512" i="1"/>
  <c r="G10512" i="1" s="1"/>
  <c r="H10512" i="1" s="1"/>
  <c r="F10704" i="1"/>
  <c r="G10704" i="1" s="1"/>
  <c r="H10704" i="1" s="1"/>
  <c r="F10768" i="1"/>
  <c r="G10768" i="1" s="1"/>
  <c r="H10768" i="1" s="1"/>
  <c r="F10896" i="1"/>
  <c r="G10896" i="1" s="1"/>
  <c r="H10896" i="1" s="1"/>
  <c r="F11088" i="1"/>
  <c r="G11088" i="1" s="1"/>
  <c r="H11088" i="1" s="1"/>
  <c r="F11152" i="1"/>
  <c r="G11152" i="1" s="1"/>
  <c r="H11152" i="1" s="1"/>
  <c r="F11224" i="1"/>
  <c r="G11224" i="1" s="1"/>
  <c r="H11224" i="1" s="1"/>
  <c r="F11288" i="1"/>
  <c r="G11288" i="1" s="1"/>
  <c r="H11288" i="1" s="1"/>
  <c r="F11352" i="1"/>
  <c r="G11352" i="1" s="1"/>
  <c r="H11352" i="1" s="1"/>
  <c r="F11416" i="1"/>
  <c r="G11416" i="1" s="1"/>
  <c r="H11416" i="1" s="1"/>
  <c r="F11480" i="1"/>
  <c r="G11480" i="1" s="1"/>
  <c r="H11480" i="1" s="1"/>
  <c r="F11544" i="1"/>
  <c r="G11544" i="1" s="1"/>
  <c r="H11544" i="1" s="1"/>
  <c r="F11608" i="1"/>
  <c r="G11608" i="1" s="1"/>
  <c r="H11608" i="1" s="1"/>
  <c r="F11736" i="1"/>
  <c r="G11736" i="1" s="1"/>
  <c r="H11736" i="1" s="1"/>
  <c r="F11800" i="1"/>
  <c r="G11800" i="1" s="1"/>
  <c r="H11800" i="1" s="1"/>
  <c r="F11864" i="1"/>
  <c r="G11864" i="1" s="1"/>
  <c r="H11864" i="1" s="1"/>
  <c r="F11928" i="1"/>
  <c r="G11928" i="1" s="1"/>
  <c r="H11928" i="1" s="1"/>
  <c r="F9305" i="1"/>
  <c r="G9305" i="1" s="1"/>
  <c r="H9305" i="1" s="1"/>
  <c r="F9441" i="1"/>
  <c r="G9441" i="1" s="1"/>
  <c r="H9441" i="1" s="1"/>
  <c r="F9505" i="1"/>
  <c r="G9505" i="1" s="1"/>
  <c r="H9505" i="1" s="1"/>
  <c r="F9577" i="1"/>
  <c r="G9577" i="1" s="1"/>
  <c r="H9577" i="1" s="1"/>
  <c r="F9641" i="1"/>
  <c r="G9641" i="1" s="1"/>
  <c r="H9641" i="1" s="1"/>
  <c r="F9713" i="1"/>
  <c r="G9713" i="1" s="1"/>
  <c r="H9713" i="1" s="1"/>
  <c r="F9777" i="1"/>
  <c r="G9777" i="1" s="1"/>
  <c r="H9777" i="1" s="1"/>
  <c r="F9849" i="1"/>
  <c r="G9849" i="1" s="1"/>
  <c r="H9849" i="1" s="1"/>
  <c r="F9913" i="1"/>
  <c r="G9913" i="1" s="1"/>
  <c r="H9913" i="1" s="1"/>
  <c r="F9985" i="1"/>
  <c r="G9985" i="1" s="1"/>
  <c r="H9985" i="1" s="1"/>
  <c r="F10057" i="1"/>
  <c r="G10057" i="1" s="1"/>
  <c r="H10057" i="1" s="1"/>
  <c r="F10121" i="1"/>
  <c r="G10121" i="1" s="1"/>
  <c r="H10121" i="1" s="1"/>
  <c r="F10193" i="1"/>
  <c r="G10193" i="1" s="1"/>
  <c r="H10193" i="1" s="1"/>
  <c r="F10257" i="1"/>
  <c r="G10257" i="1" s="1"/>
  <c r="H10257" i="1" s="1"/>
  <c r="F10329" i="1"/>
  <c r="G10329" i="1" s="1"/>
  <c r="H10329" i="1" s="1"/>
  <c r="F10393" i="1"/>
  <c r="G10393" i="1" s="1"/>
  <c r="H10393" i="1" s="1"/>
  <c r="F10465" i="1"/>
  <c r="G10465" i="1" s="1"/>
  <c r="H10465" i="1" s="1"/>
  <c r="F10529" i="1"/>
  <c r="G10529" i="1" s="1"/>
  <c r="H10529" i="1" s="1"/>
  <c r="F10601" i="1"/>
  <c r="G10601" i="1" s="1"/>
  <c r="H10601" i="1" s="1"/>
  <c r="F10665" i="1"/>
  <c r="G10665" i="1" s="1"/>
  <c r="H10665" i="1" s="1"/>
  <c r="F10737" i="1"/>
  <c r="G10737" i="1" s="1"/>
  <c r="H10737" i="1" s="1"/>
  <c r="F10801" i="1"/>
  <c r="G10801" i="1" s="1"/>
  <c r="H10801" i="1" s="1"/>
  <c r="F10873" i="1"/>
  <c r="G10873" i="1" s="1"/>
  <c r="H10873" i="1" s="1"/>
  <c r="F10937" i="1"/>
  <c r="G10937" i="1" s="1"/>
  <c r="H10937" i="1" s="1"/>
  <c r="F11009" i="1"/>
  <c r="G11009" i="1" s="1"/>
  <c r="H11009" i="1" s="1"/>
  <c r="F11073" i="1"/>
  <c r="G11073" i="1" s="1"/>
  <c r="H11073" i="1" s="1"/>
  <c r="F11145" i="1"/>
  <c r="G11145" i="1" s="1"/>
  <c r="H11145" i="1" s="1"/>
  <c r="F11209" i="1"/>
  <c r="G11209" i="1" s="1"/>
  <c r="H11209" i="1" s="1"/>
  <c r="F11273" i="1"/>
  <c r="G11273" i="1" s="1"/>
  <c r="H11273" i="1" s="1"/>
  <c r="F11337" i="1"/>
  <c r="G11337" i="1" s="1"/>
  <c r="H11337" i="1" s="1"/>
  <c r="F11409" i="1"/>
  <c r="G11409" i="1" s="1"/>
  <c r="H11409" i="1" s="1"/>
  <c r="F11473" i="1"/>
  <c r="G11473" i="1" s="1"/>
  <c r="H11473" i="1" s="1"/>
  <c r="F11537" i="1"/>
  <c r="G11537" i="1" s="1"/>
  <c r="H11537" i="1" s="1"/>
  <c r="F11601" i="1"/>
  <c r="G11601" i="1" s="1"/>
  <c r="H11601" i="1" s="1"/>
  <c r="F11665" i="1"/>
  <c r="G11665" i="1" s="1"/>
  <c r="H11665" i="1" s="1"/>
  <c r="F11729" i="1"/>
  <c r="G11729" i="1" s="1"/>
  <c r="H11729" i="1" s="1"/>
  <c r="F11793" i="1"/>
  <c r="G11793" i="1" s="1"/>
  <c r="H11793" i="1" s="1"/>
  <c r="F11857" i="1"/>
  <c r="G11857" i="1" s="1"/>
  <c r="H11857" i="1" s="1"/>
  <c r="F11921" i="1"/>
  <c r="G11921" i="1" s="1"/>
  <c r="H11921" i="1" s="1"/>
  <c r="F9403" i="1"/>
  <c r="G9403" i="1" s="1"/>
  <c r="H9403" i="1" s="1"/>
  <c r="F9787" i="1"/>
  <c r="G9787" i="1" s="1"/>
  <c r="H9787" i="1" s="1"/>
  <c r="F10171" i="1"/>
  <c r="G10171" i="1" s="1"/>
  <c r="H10171" i="1" s="1"/>
  <c r="F10555" i="1"/>
  <c r="G10555" i="1" s="1"/>
  <c r="H10555" i="1" s="1"/>
  <c r="F10811" i="1"/>
  <c r="G10811" i="1" s="1"/>
  <c r="H10811" i="1" s="1"/>
  <c r="F10875" i="1"/>
  <c r="G10875" i="1" s="1"/>
  <c r="H10875" i="1" s="1"/>
  <c r="F10939" i="1"/>
  <c r="G10939" i="1" s="1"/>
  <c r="H10939" i="1" s="1"/>
  <c r="F11003" i="1"/>
  <c r="G11003" i="1" s="1"/>
  <c r="H11003" i="1" s="1"/>
  <c r="F11067" i="1"/>
  <c r="G11067" i="1" s="1"/>
  <c r="H11067" i="1" s="1"/>
  <c r="F11131" i="1"/>
  <c r="G11131" i="1" s="1"/>
  <c r="H11131" i="1" s="1"/>
  <c r="F11195" i="1"/>
  <c r="G11195" i="1" s="1"/>
  <c r="H11195" i="1" s="1"/>
  <c r="F11259" i="1"/>
  <c r="G11259" i="1" s="1"/>
  <c r="H11259" i="1" s="1"/>
  <c r="F11323" i="1"/>
  <c r="G11323" i="1" s="1"/>
  <c r="H11323" i="1" s="1"/>
  <c r="F11387" i="1"/>
  <c r="G11387" i="1" s="1"/>
  <c r="H11387" i="1" s="1"/>
  <c r="F11451" i="1"/>
  <c r="G11451" i="1" s="1"/>
  <c r="H11451" i="1" s="1"/>
  <c r="F11515" i="1"/>
  <c r="G11515" i="1" s="1"/>
  <c r="H11515" i="1" s="1"/>
  <c r="F11579" i="1"/>
  <c r="G11579" i="1" s="1"/>
  <c r="H11579" i="1" s="1"/>
  <c r="F11643" i="1"/>
  <c r="G11643" i="1" s="1"/>
  <c r="H11643" i="1" s="1"/>
  <c r="F11771" i="1"/>
  <c r="G11771" i="1" s="1"/>
  <c r="H11771" i="1" s="1"/>
  <c r="F11835" i="1"/>
  <c r="G11835" i="1" s="1"/>
  <c r="H11835" i="1" s="1"/>
  <c r="F11899" i="1"/>
  <c r="G11899" i="1" s="1"/>
  <c r="H11899" i="1" s="1"/>
  <c r="F8990" i="1"/>
  <c r="G8990" i="1" s="1"/>
  <c r="H8990" i="1" s="1"/>
  <c r="F9942" i="1"/>
  <c r="G9942" i="1" s="1"/>
  <c r="H9942" i="1" s="1"/>
  <c r="F10158" i="1"/>
  <c r="G10158" i="1" s="1"/>
  <c r="H10158" i="1" s="1"/>
  <c r="F10806" i="1"/>
  <c r="G10806" i="1" s="1"/>
  <c r="H10806" i="1" s="1"/>
  <c r="F11254" i="1"/>
  <c r="G11254" i="1" s="1"/>
  <c r="H11254" i="1" s="1"/>
  <c r="F11510" i="1"/>
  <c r="G11510" i="1" s="1"/>
  <c r="H11510" i="1" s="1"/>
  <c r="F11894" i="1"/>
  <c r="G11894" i="1" s="1"/>
  <c r="H11894" i="1" s="1"/>
  <c r="F8895" i="1"/>
  <c r="G8895" i="1" s="1"/>
  <c r="H8895" i="1" s="1"/>
  <c r="F9151" i="1"/>
  <c r="G9151" i="1" s="1"/>
  <c r="H9151" i="1" s="1"/>
  <c r="F9375" i="1"/>
  <c r="G9375" i="1" s="1"/>
  <c r="H9375" i="1" s="1"/>
  <c r="F9439" i="1"/>
  <c r="G9439" i="1" s="1"/>
  <c r="H9439" i="1" s="1"/>
  <c r="F9503" i="1"/>
  <c r="G9503" i="1" s="1"/>
  <c r="H9503" i="1" s="1"/>
  <c r="F9567" i="1"/>
  <c r="G9567" i="1" s="1"/>
  <c r="H9567" i="1" s="1"/>
  <c r="F9631" i="1"/>
  <c r="G9631" i="1" s="1"/>
  <c r="H9631" i="1" s="1"/>
  <c r="F9695" i="1"/>
  <c r="G9695" i="1" s="1"/>
  <c r="H9695" i="1" s="1"/>
  <c r="F9759" i="1"/>
  <c r="G9759" i="1" s="1"/>
  <c r="H9759" i="1" s="1"/>
  <c r="F9823" i="1"/>
  <c r="G9823" i="1" s="1"/>
  <c r="H9823" i="1" s="1"/>
  <c r="F6838" i="1"/>
  <c r="G6838" i="1" s="1"/>
  <c r="H6838" i="1" s="1"/>
  <c r="F6902" i="1"/>
  <c r="G6902" i="1" s="1"/>
  <c r="H6902" i="1" s="1"/>
  <c r="F6966" i="1"/>
  <c r="G6966" i="1" s="1"/>
  <c r="H6966" i="1" s="1"/>
  <c r="F9879" i="1"/>
  <c r="G9879" i="1" s="1"/>
  <c r="H9879" i="1" s="1"/>
  <c r="F9943" i="1"/>
  <c r="G9943" i="1" s="1"/>
  <c r="H9943" i="1" s="1"/>
  <c r="F10007" i="1"/>
  <c r="G10007" i="1" s="1"/>
  <c r="H10007" i="1" s="1"/>
  <c r="F10071" i="1"/>
  <c r="G10071" i="1" s="1"/>
  <c r="H10071" i="1" s="1"/>
  <c r="F10135" i="1"/>
  <c r="G10135" i="1" s="1"/>
  <c r="H10135" i="1" s="1"/>
  <c r="F10199" i="1"/>
  <c r="G10199" i="1" s="1"/>
  <c r="H10199" i="1" s="1"/>
  <c r="F10263" i="1"/>
  <c r="G10263" i="1" s="1"/>
  <c r="H10263" i="1" s="1"/>
  <c r="F10327" i="1"/>
  <c r="G10327" i="1" s="1"/>
  <c r="H10327" i="1" s="1"/>
  <c r="F10391" i="1"/>
  <c r="G10391" i="1" s="1"/>
  <c r="H10391" i="1" s="1"/>
  <c r="F10455" i="1"/>
  <c r="G10455" i="1" s="1"/>
  <c r="H10455" i="1" s="1"/>
  <c r="F10583" i="1"/>
  <c r="G10583" i="1" s="1"/>
  <c r="H10583" i="1" s="1"/>
  <c r="F10711" i="1"/>
  <c r="G10711" i="1" s="1"/>
  <c r="H10711" i="1" s="1"/>
  <c r="F10775" i="1"/>
  <c r="G10775" i="1" s="1"/>
  <c r="H10775" i="1" s="1"/>
  <c r="F10839" i="1"/>
  <c r="G10839" i="1" s="1"/>
  <c r="H10839" i="1" s="1"/>
  <c r="F10903" i="1"/>
  <c r="G10903" i="1" s="1"/>
  <c r="H10903" i="1" s="1"/>
  <c r="F10967" i="1"/>
  <c r="G10967" i="1" s="1"/>
  <c r="H10967" i="1" s="1"/>
  <c r="F11031" i="1"/>
  <c r="G11031" i="1" s="1"/>
  <c r="H11031" i="1" s="1"/>
  <c r="F11095" i="1"/>
  <c r="G11095" i="1" s="1"/>
  <c r="H11095" i="1" s="1"/>
  <c r="F11159" i="1"/>
  <c r="G11159" i="1" s="1"/>
  <c r="H11159" i="1" s="1"/>
  <c r="F11223" i="1"/>
  <c r="G11223" i="1" s="1"/>
  <c r="H11223" i="1" s="1"/>
  <c r="F5065" i="1"/>
  <c r="G5065" i="1" s="1"/>
  <c r="H5065" i="1" s="1"/>
  <c r="F5129" i="1"/>
  <c r="G5129" i="1" s="1"/>
  <c r="H5129" i="1" s="1"/>
  <c r="F5193" i="1"/>
  <c r="G5193" i="1" s="1"/>
  <c r="H5193" i="1" s="1"/>
  <c r="F5257" i="1"/>
  <c r="G5257" i="1" s="1"/>
  <c r="H5257" i="1" s="1"/>
  <c r="F7878" i="1"/>
  <c r="G7878" i="1" s="1"/>
  <c r="H7878" i="1" s="1"/>
  <c r="F7942" i="1"/>
  <c r="G7942" i="1" s="1"/>
  <c r="H7942" i="1" s="1"/>
  <c r="F8006" i="1"/>
  <c r="G8006" i="1" s="1"/>
  <c r="H8006" i="1" s="1"/>
  <c r="F8446" i="1"/>
  <c r="G8446" i="1" s="1"/>
  <c r="H8446" i="1" s="1"/>
  <c r="F8510" i="1"/>
  <c r="G8510" i="1" s="1"/>
  <c r="H8510" i="1" s="1"/>
  <c r="F9142" i="1"/>
  <c r="G9142" i="1" s="1"/>
  <c r="H9142" i="1" s="1"/>
  <c r="F9206" i="1"/>
  <c r="G9206" i="1" s="1"/>
  <c r="H9206" i="1" s="1"/>
  <c r="F9270" i="1"/>
  <c r="G9270" i="1" s="1"/>
  <c r="H9270" i="1" s="1"/>
  <c r="F11231" i="1"/>
  <c r="G11231" i="1" s="1"/>
  <c r="H11231" i="1" s="1"/>
  <c r="F11295" i="1"/>
  <c r="G11295" i="1" s="1"/>
  <c r="H11295" i="1" s="1"/>
  <c r="F11359" i="1"/>
  <c r="G11359" i="1" s="1"/>
  <c r="H11359" i="1" s="1"/>
  <c r="F11423" i="1"/>
  <c r="G11423" i="1" s="1"/>
  <c r="H11423" i="1" s="1"/>
  <c r="F11487" i="1"/>
  <c r="G11487" i="1" s="1"/>
  <c r="H11487" i="1" s="1"/>
  <c r="F11551" i="1"/>
  <c r="G11551" i="1" s="1"/>
  <c r="H11551" i="1" s="1"/>
  <c r="F11615" i="1"/>
  <c r="G11615" i="1" s="1"/>
  <c r="H11615" i="1" s="1"/>
  <c r="F11679" i="1"/>
  <c r="G11679" i="1" s="1"/>
  <c r="H11679" i="1" s="1"/>
  <c r="F11743" i="1"/>
  <c r="G11743" i="1" s="1"/>
  <c r="H11743" i="1" s="1"/>
  <c r="F11807" i="1"/>
  <c r="G11807" i="1" s="1"/>
  <c r="H11807" i="1" s="1"/>
  <c r="F11871" i="1"/>
  <c r="G11871" i="1" s="1"/>
  <c r="H11871" i="1" s="1"/>
  <c r="F11935" i="1"/>
  <c r="G11935" i="1" s="1"/>
  <c r="H11935" i="1" s="1"/>
  <c r="F9382" i="1"/>
  <c r="G9382" i="1" s="1"/>
  <c r="H9382" i="1" s="1"/>
  <c r="F9782" i="1"/>
  <c r="G9782" i="1" s="1"/>
  <c r="H9782" i="1" s="1"/>
  <c r="F9846" i="1"/>
  <c r="G9846" i="1" s="1"/>
  <c r="H9846" i="1" s="1"/>
  <c r="F10054" i="1"/>
  <c r="G10054" i="1" s="1"/>
  <c r="H10054" i="1" s="1"/>
  <c r="F10142" i="1"/>
  <c r="G10142" i="1" s="1"/>
  <c r="H10142" i="1" s="1"/>
  <c r="F10438" i="1"/>
  <c r="G10438" i="1" s="1"/>
  <c r="H10438" i="1" s="1"/>
  <c r="F10502" i="1"/>
  <c r="G10502" i="1" s="1"/>
  <c r="H10502" i="1" s="1"/>
  <c r="F10574" i="1"/>
  <c r="G10574" i="1" s="1"/>
  <c r="H10574" i="1" s="1"/>
  <c r="F10638" i="1"/>
  <c r="G10638" i="1" s="1"/>
  <c r="H10638" i="1" s="1"/>
  <c r="F10710" i="1"/>
  <c r="G10710" i="1" s="1"/>
  <c r="H10710" i="1" s="1"/>
  <c r="F10774" i="1"/>
  <c r="G10774" i="1" s="1"/>
  <c r="H10774" i="1" s="1"/>
  <c r="F10926" i="1"/>
  <c r="G10926" i="1" s="1"/>
  <c r="H10926" i="1" s="1"/>
  <c r="F11006" i="1"/>
  <c r="G11006" i="1" s="1"/>
  <c r="H11006" i="1" s="1"/>
  <c r="F11070" i="1"/>
  <c r="G11070" i="1" s="1"/>
  <c r="H11070" i="1" s="1"/>
  <c r="F11230" i="1"/>
  <c r="G11230" i="1" s="1"/>
  <c r="H11230" i="1" s="1"/>
  <c r="F11342" i="1"/>
  <c r="G11342" i="1" s="1"/>
  <c r="H11342" i="1" s="1"/>
  <c r="F11414" i="1"/>
  <c r="G11414" i="1" s="1"/>
  <c r="H11414" i="1" s="1"/>
  <c r="F11478" i="1"/>
  <c r="G11478" i="1" s="1"/>
  <c r="H11478" i="1" s="1"/>
  <c r="F11566" i="1"/>
  <c r="G11566" i="1" s="1"/>
  <c r="H11566" i="1" s="1"/>
  <c r="F11630" i="1"/>
  <c r="G11630" i="1" s="1"/>
  <c r="H11630" i="1" s="1"/>
  <c r="F11694" i="1"/>
  <c r="G11694" i="1" s="1"/>
  <c r="H11694" i="1" s="1"/>
  <c r="F11758" i="1"/>
  <c r="G11758" i="1" s="1"/>
  <c r="H11758" i="1" s="1"/>
  <c r="F11846" i="1"/>
  <c r="G11846" i="1" s="1"/>
  <c r="H11846" i="1" s="1"/>
  <c r="F10730" i="1"/>
  <c r="G10730" i="1" s="1"/>
  <c r="H10730" i="1" s="1"/>
  <c r="F10794" i="1"/>
  <c r="G10794" i="1" s="1"/>
  <c r="H10794" i="1" s="1"/>
  <c r="F10858" i="1"/>
  <c r="G10858" i="1" s="1"/>
  <c r="H10858" i="1" s="1"/>
  <c r="F10986" i="1"/>
  <c r="G10986" i="1" s="1"/>
  <c r="H10986" i="1" s="1"/>
  <c r="F11050" i="1"/>
  <c r="G11050" i="1" s="1"/>
  <c r="H11050" i="1" s="1"/>
  <c r="F11114" i="1"/>
  <c r="G11114" i="1" s="1"/>
  <c r="H11114" i="1" s="1"/>
  <c r="F11178" i="1"/>
  <c r="G11178" i="1" s="1"/>
  <c r="H11178" i="1" s="1"/>
  <c r="F11242" i="1"/>
  <c r="G11242" i="1" s="1"/>
  <c r="H11242" i="1" s="1"/>
  <c r="F11306" i="1"/>
  <c r="G11306" i="1" s="1"/>
  <c r="H11306" i="1" s="1"/>
  <c r="F11370" i="1"/>
  <c r="G11370" i="1" s="1"/>
  <c r="H11370" i="1" s="1"/>
  <c r="F11434" i="1"/>
  <c r="G11434" i="1" s="1"/>
  <c r="H11434" i="1" s="1"/>
  <c r="F11498" i="1"/>
  <c r="G11498" i="1" s="1"/>
  <c r="H11498" i="1" s="1"/>
  <c r="F11562" i="1"/>
  <c r="G11562" i="1" s="1"/>
  <c r="H11562" i="1" s="1"/>
  <c r="F11626" i="1"/>
  <c r="G11626" i="1" s="1"/>
  <c r="H11626" i="1" s="1"/>
  <c r="F11818" i="1"/>
  <c r="G11818" i="1" s="1"/>
  <c r="H11818" i="1" s="1"/>
  <c r="F11882" i="1"/>
  <c r="G11882" i="1" s="1"/>
  <c r="H11882" i="1" s="1"/>
  <c r="F11946" i="1"/>
  <c r="G11946" i="1" s="1"/>
  <c r="H11946" i="1" s="1"/>
  <c r="F4656" i="1"/>
  <c r="G4656" i="1" s="1"/>
  <c r="H4656" i="1" s="1"/>
  <c r="F10754" i="1"/>
  <c r="G10754" i="1" s="1"/>
  <c r="H10754" i="1" s="1"/>
  <c r="F11218" i="1"/>
  <c r="G11218" i="1" s="1"/>
  <c r="H11218" i="1" s="1"/>
  <c r="F11682" i="1"/>
  <c r="G11682" i="1" s="1"/>
  <c r="H11682" i="1" s="1"/>
  <c r="E11947" i="1"/>
  <c r="F1194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2FD417-9AE3-4C47-A141-365B0040F85F}" keepAlive="1" name="Query - townsend 1999" description="Connection to the 'townsend 1999' query in the workbook." type="5" refreshedVersion="0" background="1">
    <dbPr connection="Provider=Microsoft.Mashup.OleDb.1;Data Source=$Workbook$;Location=&quot;townsend 1999&quot;;Extended Properties=&quot;&quot;" command="SELECT * FROM [townsend 1999]"/>
  </connection>
</connections>
</file>

<file path=xl/sharedStrings.xml><?xml version="1.0" encoding="utf-8"?>
<sst xmlns="http://schemas.openxmlformats.org/spreadsheetml/2006/main" count="240" uniqueCount="71">
  <si>
    <t>Date</t>
  </si>
  <si>
    <t>Time</t>
  </si>
  <si>
    <t>cfs</t>
  </si>
  <si>
    <t>time diff hours</t>
  </si>
  <si>
    <t>cf</t>
  </si>
  <si>
    <t>seconds</t>
  </si>
  <si>
    <t>mcf</t>
  </si>
  <si>
    <t>DateTIme</t>
  </si>
  <si>
    <t>Row Labels</t>
  </si>
  <si>
    <t>Grand Total</t>
  </si>
  <si>
    <t>&lt;1/1/1999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</si>
  <si>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</si>
  <si>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</si>
  <si>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</si>
  <si>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</si>
  <si>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</si>
  <si>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</si>
  <si>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</si>
  <si>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</si>
  <si>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</si>
  <si>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</si>
  <si>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</si>
  <si>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</si>
  <si>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mcf</t>
  </si>
  <si>
    <t>Month</t>
  </si>
  <si>
    <t>Species</t>
  </si>
  <si>
    <t>MCF</t>
  </si>
  <si>
    <t>HRS</t>
  </si>
  <si>
    <t>Total</t>
  </si>
  <si>
    <t>fish_per_mcf</t>
  </si>
  <si>
    <t>Gizzard shad</t>
  </si>
  <si>
    <t>290.0</t>
  </si>
  <si>
    <t>Common carp</t>
  </si>
  <si>
    <t>Bluegill</t>
  </si>
  <si>
    <t>Walleye</t>
  </si>
  <si>
    <t>266.1</t>
  </si>
  <si>
    <t>Channel catfish</t>
  </si>
  <si>
    <t>Largemouth bass</t>
  </si>
  <si>
    <t>299.8</t>
  </si>
  <si>
    <t>Muskellunge</t>
  </si>
  <si>
    <t>Green sunfish</t>
  </si>
  <si>
    <t>Smallmouth bass</t>
  </si>
  <si>
    <t>Yellow perch</t>
  </si>
  <si>
    <t>216.8</t>
  </si>
  <si>
    <t>210.4</t>
  </si>
  <si>
    <t>Freshwater drum</t>
  </si>
  <si>
    <t>159.2</t>
  </si>
  <si>
    <t>283.8</t>
  </si>
  <si>
    <t>280.1</t>
  </si>
  <si>
    <t>170.2</t>
  </si>
  <si>
    <t>150.9</t>
  </si>
  <si>
    <t>244.4</t>
  </si>
  <si>
    <t>241.2</t>
  </si>
  <si>
    <t>Month Number</t>
  </si>
  <si>
    <t>Sum of MCF</t>
  </si>
  <si>
    <t>Lookup Table</t>
  </si>
  <si>
    <t>Monthly MCF</t>
  </si>
  <si>
    <t>Monthly Expansion</t>
  </si>
  <si>
    <t>Sum of Monthly Expansion</t>
  </si>
  <si>
    <t>Stryke</t>
  </si>
  <si>
    <t xml:space="preserve">Expansion </t>
  </si>
  <si>
    <t>By Hour</t>
  </si>
  <si>
    <t>Channel Catfish</t>
  </si>
  <si>
    <t>Common Carp</t>
  </si>
  <si>
    <t>Freshwater Drum</t>
  </si>
  <si>
    <t>Green Sunfish</t>
  </si>
  <si>
    <t>Largemouth Bass</t>
  </si>
  <si>
    <t>Smallmouth Bass</t>
  </si>
  <si>
    <t>Yellow Perch</t>
  </si>
  <si>
    <t>Error</t>
  </si>
  <si>
    <t>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</si>
</sst>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m/d/yy\ h:mm;@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rgb="FFFFFFFF"/>
      <name val="Calibri"/>
      <family val="2"/>
    </font>
    <font>
      <sz val="11"/>
      <color rgb="FF1E4E7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1E4E79"/>
        <bgColor indexed="64"/>
      </patternFill>
    </fill>
    <fill>
      <patternFill patternType="solid">
        <fgColor rgb="FFCCD0D7"/>
        <bgColor indexed="64"/>
      </patternFill>
    </fill>
    <fill>
      <patternFill patternType="solid">
        <fgColor rgb="FFE7E9EC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1" fillId="2" borderId="3" xfId="1" applyFont="1" applyFill="1" applyBorder="1" applyAlignment="1">
      <alignment horizontal="center"/>
    </xf>
    <xf numFmtId="0" fontId="3" fillId="3" borderId="4" xfId="0" applyFont="1" applyFill="1" applyBorder="1" applyAlignment="1">
      <alignment horizontal="left" vertical="center" wrapText="1" readingOrder="1"/>
    </xf>
    <xf numFmtId="0" fontId="3" fillId="3" borderId="5" xfId="0" applyFont="1" applyFill="1" applyBorder="1" applyAlignment="1">
      <alignment horizontal="left" vertical="center" wrapText="1" readingOrder="1"/>
    </xf>
    <xf numFmtId="0" fontId="3" fillId="3" borderId="6" xfId="0" applyFont="1" applyFill="1" applyBorder="1" applyAlignment="1">
      <alignment horizontal="left" vertical="center" wrapText="1" readingOrder="1"/>
    </xf>
    <xf numFmtId="3" fontId="0" fillId="0" borderId="0" xfId="0" applyNumberFormat="1"/>
    <xf numFmtId="3" fontId="4" fillId="4" borderId="6" xfId="0" applyNumberFormat="1" applyFont="1" applyFill="1" applyBorder="1" applyAlignment="1">
      <alignment horizontal="right" vertical="center" wrapText="1" readingOrder="1"/>
    </xf>
    <xf numFmtId="0" fontId="3" fillId="3" borderId="7" xfId="0" applyFont="1" applyFill="1" applyBorder="1" applyAlignment="1">
      <alignment horizontal="left" vertical="center" wrapText="1" readingOrder="1"/>
    </xf>
    <xf numFmtId="3" fontId="4" fillId="5" borderId="7" xfId="0" applyNumberFormat="1" applyFont="1" applyFill="1" applyBorder="1" applyAlignment="1">
      <alignment horizontal="right" vertical="center" wrapText="1" readingOrder="1"/>
    </xf>
    <xf numFmtId="0" fontId="4" fillId="4" borderId="7" xfId="0" applyFont="1" applyFill="1" applyBorder="1" applyAlignment="1">
      <alignment horizontal="right" vertical="center" wrapText="1" readingOrder="1"/>
    </xf>
    <xf numFmtId="3" fontId="4" fillId="4" borderId="7" xfId="0" applyNumberFormat="1" applyFont="1" applyFill="1" applyBorder="1" applyAlignment="1">
      <alignment horizontal="right" vertical="center" wrapText="1" readingOrder="1"/>
    </xf>
    <xf numFmtId="0" fontId="4" fillId="5" borderId="7" xfId="0" applyFont="1" applyFill="1" applyBorder="1" applyAlignment="1">
      <alignment horizontal="right" vertical="center" wrapText="1" readingOrder="1"/>
    </xf>
    <xf numFmtId="4" fontId="0" fillId="0" borderId="0" xfId="0" applyNumberFormat="1"/>
    <xf numFmtId="0" fontId="3" fillId="3" borderId="4" xfId="0" applyFont="1" applyFill="1" applyBorder="1" applyAlignment="1">
      <alignment horizontal="left" vertical="center" wrapText="1" readingOrder="1"/>
    </xf>
    <xf numFmtId="0" fontId="3" fillId="3" borderId="5" xfId="0" applyFont="1" applyFill="1" applyBorder="1" applyAlignment="1">
      <alignment horizontal="left" vertical="center" wrapText="1" readingOrder="1"/>
    </xf>
  </cellXfs>
  <cellStyles count="2">
    <cellStyle name="Normal" xfId="0" builtinId="0"/>
    <cellStyle name="Normal_Sheet4" xfId="1" xr:uid="{800D25EB-1732-4F7E-B700-CA34273877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ebiolo" refreshedDate="45160.844443055554" createdVersion="8" refreshedVersion="8" minRefreshableVersion="3" recordCount="11946" xr:uid="{A694D07A-09C1-47F2-B2E1-0F1585AC2199}">
  <cacheSource type="worksheet">
    <worksheetSource ref="A1:H11947" sheet="USGS 1999"/>
  </cacheSource>
  <cacheFields count="9">
    <cacheField name="Date" numFmtId="14">
      <sharedItems containsNonDate="0" containsDate="1" containsString="0" containsBlank="1" minDate="1999-01-01T00:00:00" maxDate="2000-01-01T00:00:00" count="366"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m/>
      </sharedItems>
      <fieldGroup par="8" base="0">
        <rangePr groupBy="days" startDate="1999-01-01T00:00:00" endDate="2000-01-01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00"/>
        </groupItems>
      </fieldGroup>
    </cacheField>
    <cacheField name="Time" numFmtId="164">
      <sharedItems containsNonDate="0" containsDate="1" containsString="0" containsBlank="1" minDate="1899-12-30T00:00:00" maxDate="1899-12-31T00:00:00"/>
    </cacheField>
    <cacheField name="DateTIme" numFmtId="165">
      <sharedItems containsNonDate="0" containsDate="1" containsString="0" containsBlank="1" minDate="1999-01-01T00:00:00" maxDate="2000-01-01T00:00:00"/>
    </cacheField>
    <cacheField name="cfs" numFmtId="0">
      <sharedItems containsString="0" containsBlank="1" containsNumber="1" containsInteger="1" minValue="522" maxValue="34900"/>
    </cacheField>
    <cacheField name="time diff hours" numFmtId="2">
      <sharedItems containsString="0" containsBlank="1" containsNumber="1" minValue="1.3888888883229811E-2" maxValue="3.3125"/>
    </cacheField>
    <cacheField name="seconds" numFmtId="0">
      <sharedItems containsString="0" containsBlank="1" containsNumber="1" minValue="49.999999979627319" maxValue="11925"/>
    </cacheField>
    <cacheField name="cf" numFmtId="0">
      <sharedItems containsString="0" containsBlank="1" containsNumber="1" minValue="26100.00000303844" maxValue="2617500.0003047171"/>
    </cacheField>
    <cacheField name="mcf" numFmtId="0">
      <sharedItems containsString="0" containsBlank="1" containsNumber="1" minValue="2.6100000003038439E-2" maxValue="2.6175000003047173"/>
    </cacheField>
    <cacheField name="Months" numFmtId="0" databaseField="0">
      <fieldGroup base="0">
        <rangePr groupBy="months" startDate="1999-01-01T00:00:00" endDate="2000-01-01T00:00:00"/>
        <groupItems count="14">
          <s v="&lt;1/1/199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ebiolo" refreshedDate="45160.848707754631" createdVersion="8" refreshedVersion="8" minRefreshableVersion="3" recordCount="81" xr:uid="{91CC9075-0EE5-4516-B720-DC938770D67D}">
  <cacheSource type="worksheet">
    <worksheetSource ref="A1:H82" sheet="Townsend Entrainment EPRI 1997"/>
  </cacheSource>
  <cacheFields count="8"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pecies" numFmtId="0">
      <sharedItems count="11">
        <s v="Gizzard shad"/>
        <s v="Common carp"/>
        <s v="Bluegill"/>
        <s v="Walleye"/>
        <s v="Channel catfish"/>
        <s v="Largemouth bass"/>
        <s v="Muskellunge"/>
        <s v="Green sunfish"/>
        <s v="Smallmouth bass"/>
        <s v="Yellow perch"/>
        <s v="Freshwater drum"/>
      </sharedItems>
    </cacheField>
    <cacheField name="MCF" numFmtId="0">
      <sharedItems/>
    </cacheField>
    <cacheField name="HRS" numFmtId="0">
      <sharedItems containsSemiMixedTypes="0" containsString="0" containsNumber="1" minValue="47.1" maxValue="72"/>
    </cacheField>
    <cacheField name="Total" numFmtId="0">
      <sharedItems containsSemiMixedTypes="0" containsString="0" containsNumber="1" minValue="1" maxValue="265437.2"/>
    </cacheField>
    <cacheField name="fish_per_mcf" numFmtId="0">
      <sharedItems containsSemiMixedTypes="0" containsString="0" containsNumber="1" minValue="3.3355570380253501E-3" maxValue="1100.4859038142622"/>
    </cacheField>
    <cacheField name="Monthly MCF" numFmtId="0">
      <sharedItems containsSemiMixedTypes="0" containsString="0" containsNumber="1" minValue="79.795349999996859" maxValue="793.28250000005414"/>
    </cacheField>
    <cacheField name="Monthly Expansion" numFmtId="0">
      <sharedItems containsSemiMixedTypes="0" containsString="0" containsNumber="1" minValue="0.50494890768150502" maxValue="355043.16423218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46">
  <r>
    <x v="0"/>
    <d v="1899-12-30T00:00:00"/>
    <d v="1999-01-01T00:00:00"/>
    <n v="1530"/>
    <m/>
    <m/>
    <m/>
    <m/>
  </r>
  <r>
    <x v="0"/>
    <d v="1899-12-30T00:30:00"/>
    <d v="1999-01-01T00:30:00"/>
    <n v="1560"/>
    <n v="2.0833333335758653E-2"/>
    <n v="75.000000008731149"/>
    <n v="117000.00001362059"/>
    <n v="0.1170000000136206"/>
  </r>
  <r>
    <x v="0"/>
    <d v="1899-12-30T01:00:00"/>
    <d v="1999-01-01T01:00:00"/>
    <n v="1560"/>
    <n v="2.0833333328482695E-2"/>
    <n v="74.999999982537702"/>
    <n v="116999.99997275881"/>
    <n v="0.11699999997275881"/>
  </r>
  <r>
    <x v="0"/>
    <d v="1899-12-30T01:30:00"/>
    <d v="1999-01-01T01:30:00"/>
    <n v="1530"/>
    <n v="2.0833333335758653E-2"/>
    <n v="75.000000008731149"/>
    <n v="114750.00001335866"/>
    <n v="0.11475000001335865"/>
  </r>
  <r>
    <x v="0"/>
    <d v="1899-12-30T02:00:00"/>
    <d v="1999-01-01T02:00:00"/>
    <n v="1530"/>
    <n v="2.0833333335758653E-2"/>
    <n v="75.000000008731149"/>
    <n v="114750.00001335866"/>
    <n v="0.11475000001335865"/>
  </r>
  <r>
    <x v="0"/>
    <d v="1899-12-30T02:30:00"/>
    <d v="1999-01-01T02:30:00"/>
    <n v="1530"/>
    <n v="2.0833333328482695E-2"/>
    <n v="74.999999982537702"/>
    <n v="114749.99997328268"/>
    <n v="0.11474999997328268"/>
  </r>
  <r>
    <x v="0"/>
    <d v="1899-12-30T03:00:00"/>
    <d v="1999-01-01T03:00:00"/>
    <n v="1530"/>
    <n v="2.0833333335758653E-2"/>
    <n v="75.000000008731149"/>
    <n v="114750.00001335866"/>
    <n v="0.11475000001335865"/>
  </r>
  <r>
    <x v="0"/>
    <d v="1899-12-30T03:30:00"/>
    <d v="1999-01-01T03:30:00"/>
    <n v="1510"/>
    <n v="2.0833333335758653E-2"/>
    <n v="75.000000008731149"/>
    <n v="113250.00001318404"/>
    <n v="0.11325000001318404"/>
  </r>
  <r>
    <x v="0"/>
    <d v="1899-12-30T04:00:00"/>
    <d v="1999-01-01T04:00:00"/>
    <n v="1510"/>
    <n v="2.0833333328482695E-2"/>
    <n v="74.999999982537702"/>
    <n v="113249.99997363193"/>
    <n v="0.11324999997363193"/>
  </r>
  <r>
    <x v="0"/>
    <d v="1899-12-30T04:30:00"/>
    <d v="1999-01-01T04:30:00"/>
    <n v="1490"/>
    <n v="2.0833333335758653E-2"/>
    <n v="75.000000008731149"/>
    <n v="111750.00001300941"/>
    <n v="0.11175000001300942"/>
  </r>
  <r>
    <x v="0"/>
    <d v="1899-12-30T05:00:00"/>
    <d v="1999-01-01T05:00:00"/>
    <n v="1490"/>
    <n v="2.0833333335758653E-2"/>
    <n v="75.000000008731149"/>
    <n v="111750.00001300941"/>
    <n v="0.11175000001300942"/>
  </r>
  <r>
    <x v="0"/>
    <d v="1899-12-30T05:30:00"/>
    <d v="1999-01-01T05:30:00"/>
    <n v="1490"/>
    <n v="2.0833333328482695E-2"/>
    <n v="74.999999982537702"/>
    <n v="111749.99997398118"/>
    <n v="0.11174999997398118"/>
  </r>
  <r>
    <x v="0"/>
    <d v="1899-12-30T06:00:00"/>
    <d v="1999-01-01T06:00:00"/>
    <n v="1490"/>
    <n v="2.0833333335758653E-2"/>
    <n v="75.000000008731149"/>
    <n v="111750.00001300941"/>
    <n v="0.11175000001300942"/>
  </r>
  <r>
    <x v="0"/>
    <d v="1899-12-30T06:30:00"/>
    <d v="1999-01-01T06:30:00"/>
    <n v="1470"/>
    <n v="2.0833333335758653E-2"/>
    <n v="75.000000008731149"/>
    <n v="110250.00001283479"/>
    <n v="0.11025000001283479"/>
  </r>
  <r>
    <x v="0"/>
    <d v="1899-12-30T07:00:00"/>
    <d v="1999-01-01T07:00:00"/>
    <n v="1470"/>
    <n v="2.0833333328482695E-2"/>
    <n v="74.999999982537702"/>
    <n v="110249.99997433042"/>
    <n v="0.11024999997433042"/>
  </r>
  <r>
    <x v="0"/>
    <d v="1899-12-30T07:30:00"/>
    <d v="1999-01-01T07:30:00"/>
    <n v="1440"/>
    <n v="2.0833333335758653E-2"/>
    <n v="75.000000008731149"/>
    <n v="108000.00001257285"/>
    <n v="0.10800000001257286"/>
  </r>
  <r>
    <x v="0"/>
    <d v="1899-12-30T08:00:00"/>
    <d v="1999-01-01T08:00:00"/>
    <n v="1420"/>
    <n v="2.0833333335758653E-2"/>
    <n v="75.000000008731149"/>
    <n v="106500.00001239823"/>
    <n v="0.10650000001239823"/>
  </r>
  <r>
    <x v="0"/>
    <d v="1899-12-30T08:30:00"/>
    <d v="1999-01-01T08:30:00"/>
    <n v="1420"/>
    <n v="2.0833333328482695E-2"/>
    <n v="74.999999982537702"/>
    <n v="106499.99997520354"/>
    <n v="0.10649999997520354"/>
  </r>
  <r>
    <x v="0"/>
    <d v="1899-12-30T09:00:00"/>
    <d v="1999-01-01T09:00:00"/>
    <n v="1400"/>
    <n v="2.0833333335758653E-2"/>
    <n v="75.000000008731149"/>
    <n v="105000.00001222361"/>
    <n v="0.10500000001222361"/>
  </r>
  <r>
    <x v="0"/>
    <d v="1899-12-30T09:30:00"/>
    <d v="1999-01-01T09:30:00"/>
    <n v="1400"/>
    <n v="2.0833333335758653E-2"/>
    <n v="75.000000008731149"/>
    <n v="105000.00001222361"/>
    <n v="0.10500000001222361"/>
  </r>
  <r>
    <x v="0"/>
    <d v="1899-12-30T10:00:00"/>
    <d v="1999-01-01T10:00:00"/>
    <n v="1400"/>
    <n v="2.0833333328482695E-2"/>
    <n v="74.999999982537702"/>
    <n v="104999.99997555278"/>
    <n v="0.10499999997555279"/>
  </r>
  <r>
    <x v="0"/>
    <d v="1899-12-30T10:30:00"/>
    <d v="1999-01-01T10:30:00"/>
    <n v="1400"/>
    <n v="2.0833333335758653E-2"/>
    <n v="75.000000008731149"/>
    <n v="105000.00001222361"/>
    <n v="0.10500000001222361"/>
  </r>
  <r>
    <x v="0"/>
    <d v="1899-12-30T11:00:00"/>
    <d v="1999-01-01T11:00:00"/>
    <n v="1400"/>
    <n v="2.0833333335758653E-2"/>
    <n v="75.000000008731149"/>
    <n v="105000.00001222361"/>
    <n v="0.10500000001222361"/>
  </r>
  <r>
    <x v="0"/>
    <d v="1899-12-30T11:30:00"/>
    <d v="1999-01-01T11:30:00"/>
    <n v="1360"/>
    <n v="2.0833333328482695E-2"/>
    <n v="74.999999982537702"/>
    <n v="101999.99997625127"/>
    <n v="0.10199999997625127"/>
  </r>
  <r>
    <x v="0"/>
    <d v="1899-12-30T12:00:00"/>
    <d v="1999-01-01T12:00:00"/>
    <n v="1360"/>
    <n v="2.0833333335758653E-2"/>
    <n v="75.000000008731149"/>
    <n v="102000.00001187436"/>
    <n v="0.10200000001187436"/>
  </r>
  <r>
    <x v="0"/>
    <d v="1899-12-30T12:30:00"/>
    <d v="1999-01-01T12:30:00"/>
    <n v="1380"/>
    <n v="2.0833333335758653E-2"/>
    <n v="75.000000008731149"/>
    <n v="103500.00001204899"/>
    <n v="0.10350000001204898"/>
  </r>
  <r>
    <x v="0"/>
    <d v="1899-12-30T13:00:00"/>
    <d v="1999-01-01T13:00:00"/>
    <n v="1380"/>
    <n v="2.0833333328482695E-2"/>
    <n v="74.999999982537702"/>
    <n v="103499.99997590203"/>
    <n v="0.10349999997590204"/>
  </r>
  <r>
    <x v="0"/>
    <d v="1899-12-30T13:30:00"/>
    <d v="1999-01-01T13:30:00"/>
    <n v="1380"/>
    <n v="2.0833333335758653E-2"/>
    <n v="75.000000008731149"/>
    <n v="103500.00001204899"/>
    <n v="0.10350000001204898"/>
  </r>
  <r>
    <x v="0"/>
    <d v="1899-12-30T14:00:00"/>
    <d v="1999-01-01T14:00:00"/>
    <n v="1380"/>
    <n v="2.0833333335758653E-2"/>
    <n v="75.000000008731149"/>
    <n v="103500.00001204899"/>
    <n v="0.10350000001204898"/>
  </r>
  <r>
    <x v="0"/>
    <d v="1899-12-30T14:30:00"/>
    <d v="1999-01-01T14:30:00"/>
    <n v="1360"/>
    <n v="2.0833333328482695E-2"/>
    <n v="74.999999982537702"/>
    <n v="101999.99997625127"/>
    <n v="0.10199999997625127"/>
  </r>
  <r>
    <x v="0"/>
    <d v="1899-12-30T15:00:00"/>
    <d v="1999-01-01T15:00:00"/>
    <n v="1380"/>
    <n v="2.0833333335758653E-2"/>
    <n v="75.000000008731149"/>
    <n v="103500.00001204899"/>
    <n v="0.10350000001204898"/>
  </r>
  <r>
    <x v="0"/>
    <d v="1899-12-30T15:30:00"/>
    <d v="1999-01-01T15:30:00"/>
    <n v="1380"/>
    <n v="2.0833333335758653E-2"/>
    <n v="75.000000008731149"/>
    <n v="103500.00001204899"/>
    <n v="0.10350000001204898"/>
  </r>
  <r>
    <x v="0"/>
    <d v="1899-12-30T16:00:00"/>
    <d v="1999-01-01T16:00:00"/>
    <n v="1420"/>
    <n v="2.0833333328482695E-2"/>
    <n v="74.999999982537702"/>
    <n v="106499.99997520354"/>
    <n v="0.10649999997520354"/>
  </r>
  <r>
    <x v="0"/>
    <d v="1899-12-30T16:30:00"/>
    <d v="1999-01-01T16:30:00"/>
    <n v="1400"/>
    <n v="2.0833333335758653E-2"/>
    <n v="75.000000008731149"/>
    <n v="105000.00001222361"/>
    <n v="0.10500000001222361"/>
  </r>
  <r>
    <x v="0"/>
    <d v="1899-12-30T17:00:00"/>
    <d v="1999-01-01T17:00:00"/>
    <n v="1400"/>
    <n v="2.0833333335758653E-2"/>
    <n v="75.000000008731149"/>
    <n v="105000.00001222361"/>
    <n v="0.10500000001222361"/>
  </r>
  <r>
    <x v="0"/>
    <d v="1899-12-30T17:30:00"/>
    <d v="1999-01-01T17:30:00"/>
    <n v="1420"/>
    <n v="2.0833333328482695E-2"/>
    <n v="74.999999982537702"/>
    <n v="106499.99997520354"/>
    <n v="0.10649999997520354"/>
  </r>
  <r>
    <x v="0"/>
    <d v="1899-12-30T18:00:00"/>
    <d v="1999-01-01T18:00:00"/>
    <n v="1420"/>
    <n v="2.0833333335758653E-2"/>
    <n v="75.000000008731149"/>
    <n v="106500.00001239823"/>
    <n v="0.10650000001239823"/>
  </r>
  <r>
    <x v="0"/>
    <d v="1899-12-30T18:30:00"/>
    <d v="1999-01-01T18:30:00"/>
    <n v="1420"/>
    <n v="2.0833333335758653E-2"/>
    <n v="75.000000008731149"/>
    <n v="106500.00001239823"/>
    <n v="0.10650000001239823"/>
  </r>
  <r>
    <x v="0"/>
    <d v="1899-12-30T19:00:00"/>
    <d v="1999-01-01T19:00:00"/>
    <n v="1420"/>
    <n v="2.0833333328482695E-2"/>
    <n v="74.999999982537702"/>
    <n v="106499.99997520354"/>
    <n v="0.10649999997520354"/>
  </r>
  <r>
    <x v="0"/>
    <d v="1899-12-30T19:30:00"/>
    <d v="1999-01-01T19:30:00"/>
    <n v="1420"/>
    <n v="2.0833333335758653E-2"/>
    <n v="75.000000008731149"/>
    <n v="106500.00001239823"/>
    <n v="0.10650000001239823"/>
  </r>
  <r>
    <x v="0"/>
    <d v="1899-12-30T20:00:00"/>
    <d v="1999-01-01T20:00:00"/>
    <n v="1420"/>
    <n v="2.0833333335758653E-2"/>
    <n v="75.000000008731149"/>
    <n v="106500.00001239823"/>
    <n v="0.10650000001239823"/>
  </r>
  <r>
    <x v="0"/>
    <d v="1899-12-30T20:30:00"/>
    <d v="1999-01-01T20:30:00"/>
    <n v="1420"/>
    <n v="2.0833333328482695E-2"/>
    <n v="74.999999982537702"/>
    <n v="106499.99997520354"/>
    <n v="0.10649999997520354"/>
  </r>
  <r>
    <x v="0"/>
    <d v="1899-12-30T21:00:00"/>
    <d v="1999-01-01T21:00:00"/>
    <n v="1400"/>
    <n v="2.0833333335758653E-2"/>
    <n v="75.000000008731149"/>
    <n v="105000.00001222361"/>
    <n v="0.10500000001222361"/>
  </r>
  <r>
    <x v="0"/>
    <d v="1899-12-30T21:30:00"/>
    <d v="1999-01-01T21:30:00"/>
    <n v="1400"/>
    <n v="2.0833333335758653E-2"/>
    <n v="75.000000008731149"/>
    <n v="105000.00001222361"/>
    <n v="0.10500000001222361"/>
  </r>
  <r>
    <x v="0"/>
    <d v="1899-12-30T22:00:00"/>
    <d v="1999-01-01T22:00:00"/>
    <n v="1380"/>
    <n v="2.0833333328482695E-2"/>
    <n v="74.999999982537702"/>
    <n v="103499.99997590203"/>
    <n v="0.10349999997590204"/>
  </r>
  <r>
    <x v="0"/>
    <d v="1899-12-30T22:30:00"/>
    <d v="1999-01-01T22:30:00"/>
    <n v="1380"/>
    <n v="2.0833333335758653E-2"/>
    <n v="75.000000008731149"/>
    <n v="103500.00001204899"/>
    <n v="0.10350000001204898"/>
  </r>
  <r>
    <x v="0"/>
    <d v="1899-12-30T23:00:00"/>
    <d v="1999-01-01T23:00:00"/>
    <n v="1380"/>
    <n v="2.0833333335758653E-2"/>
    <n v="75.000000008731149"/>
    <n v="103500.00001204899"/>
    <n v="0.10350000001204898"/>
  </r>
  <r>
    <x v="0"/>
    <d v="1899-12-30T23:30:00"/>
    <d v="1999-01-01T23:30:00"/>
    <n v="1340"/>
    <n v="2.0833333328482695E-2"/>
    <n v="74.999999982537702"/>
    <n v="100499.99997660052"/>
    <n v="0.10049999997660052"/>
  </r>
  <r>
    <x v="1"/>
    <d v="1899-12-30T00:30:00"/>
    <d v="1999-01-02T00:30:00"/>
    <n v="1340"/>
    <n v="4.1666666671517305E-2"/>
    <n v="150.0000000174623"/>
    <n v="201000.00002339948"/>
    <n v="0.20100000002339949"/>
  </r>
  <r>
    <x v="1"/>
    <d v="1899-12-30T01:00:00"/>
    <d v="1999-01-02T01:00:00"/>
    <n v="1320"/>
    <n v="2.0833333328482695E-2"/>
    <n v="74.999999982537702"/>
    <n v="98999.999976949766"/>
    <n v="9.8999999976949762E-2"/>
  </r>
  <r>
    <x v="1"/>
    <d v="1899-12-30T01:30:00"/>
    <d v="1999-01-02T01:30:00"/>
    <n v="1320"/>
    <n v="2.0833333335758653E-2"/>
    <n v="75.000000008731149"/>
    <n v="99000.000011525117"/>
    <n v="9.9000000011525119E-2"/>
  </r>
  <r>
    <x v="1"/>
    <d v="1899-12-30T02:00:00"/>
    <d v="1999-01-02T02:00:00"/>
    <n v="1300"/>
    <n v="2.0833333335758653E-2"/>
    <n v="75.000000008731149"/>
    <n v="97500.000011350494"/>
    <n v="9.7500000011350493E-2"/>
  </r>
  <r>
    <x v="1"/>
    <d v="1899-12-30T02:30:00"/>
    <d v="1999-01-02T02:30:00"/>
    <n v="1300"/>
    <n v="2.0833333328482695E-2"/>
    <n v="74.999999982537702"/>
    <n v="97499.999977299012"/>
    <n v="9.7499999977299009E-2"/>
  </r>
  <r>
    <x v="1"/>
    <d v="1899-12-30T03:00:00"/>
    <d v="1999-01-02T03:00:00"/>
    <n v="1300"/>
    <n v="2.0833333335758653E-2"/>
    <n v="75.000000008731149"/>
    <n v="97500.000011350494"/>
    <n v="9.7500000011350493E-2"/>
  </r>
  <r>
    <x v="1"/>
    <d v="1899-12-30T03:30:00"/>
    <d v="1999-01-02T03:30:00"/>
    <n v="1280"/>
    <n v="2.0833333335758653E-2"/>
    <n v="75.000000008731149"/>
    <n v="96000.000011175871"/>
    <n v="9.6000000011175868E-2"/>
  </r>
  <r>
    <x v="1"/>
    <d v="1899-12-30T04:00:00"/>
    <d v="1999-01-02T04:00:00"/>
    <n v="1280"/>
    <n v="2.0833333328482695E-2"/>
    <n v="74.999999982537702"/>
    <n v="95999.999977648258"/>
    <n v="9.5999999977648257E-2"/>
  </r>
  <r>
    <x v="1"/>
    <d v="1899-12-30T04:30:00"/>
    <d v="1999-01-02T04:30:00"/>
    <n v="1260"/>
    <n v="2.0833333335758653E-2"/>
    <n v="75.000000008731149"/>
    <n v="94500.000011001248"/>
    <n v="9.4500000011001242E-2"/>
  </r>
  <r>
    <x v="1"/>
    <d v="1899-12-30T05:00:00"/>
    <d v="1999-01-02T05:00:00"/>
    <n v="1260"/>
    <n v="2.0833333335758653E-2"/>
    <n v="75.000000008731149"/>
    <n v="94500.000011001248"/>
    <n v="9.4500000011001242E-2"/>
  </r>
  <r>
    <x v="1"/>
    <d v="1899-12-30T05:30:00"/>
    <d v="1999-01-02T05:30:00"/>
    <n v="1240"/>
    <n v="2.0833333328482695E-2"/>
    <n v="74.999999982537702"/>
    <n v="92999.99997834675"/>
    <n v="9.2999999978346751E-2"/>
  </r>
  <r>
    <x v="1"/>
    <d v="1899-12-30T06:00:00"/>
    <d v="1999-01-02T06:00:00"/>
    <n v="1240"/>
    <n v="2.0833333335758653E-2"/>
    <n v="75.000000008731149"/>
    <n v="93000.000010826625"/>
    <n v="9.3000000010826631E-2"/>
  </r>
  <r>
    <x v="1"/>
    <d v="1899-12-30T06:30:00"/>
    <d v="1999-01-02T06:30:00"/>
    <n v="1220"/>
    <n v="2.0833333335758653E-2"/>
    <n v="75.000000008731149"/>
    <n v="91500.000010652002"/>
    <n v="9.1500000010652005E-2"/>
  </r>
  <r>
    <x v="1"/>
    <d v="1899-12-30T07:00:00"/>
    <d v="1999-01-02T07:00:00"/>
    <n v="1200"/>
    <n v="2.0833333328482695E-2"/>
    <n v="74.999999982537702"/>
    <n v="89999.999979045242"/>
    <n v="8.9999999979045245E-2"/>
  </r>
  <r>
    <x v="1"/>
    <d v="1899-12-30T07:30:00"/>
    <d v="1999-01-02T07:30:00"/>
    <n v="1180"/>
    <n v="2.0833333335758653E-2"/>
    <n v="75.000000008731149"/>
    <n v="88500.000010302756"/>
    <n v="8.8500000010302754E-2"/>
  </r>
  <r>
    <x v="1"/>
    <d v="1899-12-30T08:00:00"/>
    <d v="1999-01-02T08:00:00"/>
    <n v="1160"/>
    <n v="2.0833333335758653E-2"/>
    <n v="75.000000008731149"/>
    <n v="87000.000010128133"/>
    <n v="8.7000000010128128E-2"/>
  </r>
  <r>
    <x v="1"/>
    <d v="1899-12-30T08:30:00"/>
    <d v="1999-01-02T08:30:00"/>
    <n v="1160"/>
    <n v="2.0833333328482695E-2"/>
    <n v="74.999999982537702"/>
    <n v="86999.999979743734"/>
    <n v="8.6999999979743739E-2"/>
  </r>
  <r>
    <x v="1"/>
    <d v="1899-12-30T09:00:00"/>
    <d v="1999-01-02T09:00:00"/>
    <n v="1140"/>
    <n v="2.0833333335758653E-2"/>
    <n v="75.000000008731149"/>
    <n v="85500.00000995351"/>
    <n v="8.5500000009953517E-2"/>
  </r>
  <r>
    <x v="1"/>
    <d v="1899-12-30T09:30:00"/>
    <d v="1999-01-02T09:30:00"/>
    <n v="1140"/>
    <n v="2.0833333335758653E-2"/>
    <n v="75.000000008731149"/>
    <n v="85500.00000995351"/>
    <n v="8.5500000009953517E-2"/>
  </r>
  <r>
    <x v="1"/>
    <d v="1899-12-30T10:00:00"/>
    <d v="1999-01-02T10:00:00"/>
    <n v="1100"/>
    <n v="2.0833333328482695E-2"/>
    <n v="74.999999982537702"/>
    <n v="82499.999980791472"/>
    <n v="8.2499999980791466E-2"/>
  </r>
  <r>
    <x v="1"/>
    <d v="1899-12-30T10:30:00"/>
    <d v="1999-01-02T10:30:00"/>
    <n v="1100"/>
    <n v="2.0833333335758653E-2"/>
    <n v="75.000000008731149"/>
    <n v="82500.000009604264"/>
    <n v="8.2500000009604266E-2"/>
  </r>
  <r>
    <x v="1"/>
    <d v="1899-12-30T11:00:00"/>
    <d v="1999-01-02T11:00:00"/>
    <n v="1080"/>
    <n v="2.0833333335758653E-2"/>
    <n v="75.000000008731149"/>
    <n v="81000.000009429641"/>
    <n v="8.100000000942964E-2"/>
  </r>
  <r>
    <x v="1"/>
    <d v="1899-12-30T11:30:00"/>
    <d v="1999-01-02T11:30:00"/>
    <n v="1060"/>
    <n v="2.0833333328482695E-2"/>
    <n v="74.999999982537702"/>
    <n v="79499.999981489964"/>
    <n v="7.949999998148996E-2"/>
  </r>
  <r>
    <x v="1"/>
    <d v="1899-12-30T12:00:00"/>
    <d v="1999-01-02T12:00:00"/>
    <n v="1060"/>
    <n v="2.0833333335758653E-2"/>
    <n v="75.000000008731149"/>
    <n v="79500.000009255018"/>
    <n v="7.9500000009255015E-2"/>
  </r>
  <r>
    <x v="1"/>
    <d v="1899-12-30T12:30:00"/>
    <d v="1999-01-02T12:30:00"/>
    <n v="1060"/>
    <n v="2.0833333335758653E-2"/>
    <n v="75.000000008731149"/>
    <n v="79500.000009255018"/>
    <n v="7.9500000009255015E-2"/>
  </r>
  <r>
    <x v="1"/>
    <d v="1899-12-30T13:00:00"/>
    <d v="1999-01-02T13:00:00"/>
    <n v="1050"/>
    <n v="2.0833333328482695E-2"/>
    <n v="74.999999982537702"/>
    <n v="78749.999981664587"/>
    <n v="7.8749999981664584E-2"/>
  </r>
  <r>
    <x v="1"/>
    <d v="1899-12-30T13:30:00"/>
    <d v="1999-01-02T13:30:00"/>
    <n v="1050"/>
    <n v="2.0833333335758653E-2"/>
    <n v="75.000000008731149"/>
    <n v="78750.000009167707"/>
    <n v="7.8750000009167709E-2"/>
  </r>
  <r>
    <x v="1"/>
    <d v="1899-12-30T14:00:00"/>
    <d v="1999-01-02T14:00:00"/>
    <n v="1030"/>
    <n v="2.0833333335758653E-2"/>
    <n v="75.000000008731149"/>
    <n v="77250.000008993084"/>
    <n v="7.7250000008993083E-2"/>
  </r>
  <r>
    <x v="1"/>
    <d v="1899-12-30T14:30:00"/>
    <d v="1999-01-02T14:30:00"/>
    <n v="1030"/>
    <n v="2.0833333328482695E-2"/>
    <n v="74.999999982537702"/>
    <n v="77249.999982013833"/>
    <n v="7.7249999982013831E-2"/>
  </r>
  <r>
    <x v="1"/>
    <d v="1899-12-30T15:00:00"/>
    <d v="1999-01-02T15:00:00"/>
    <n v="1030"/>
    <n v="2.0833333335758653E-2"/>
    <n v="75.000000008731149"/>
    <n v="77250.000008993084"/>
    <n v="7.7250000008993083E-2"/>
  </r>
  <r>
    <x v="1"/>
    <d v="1899-12-30T15:30:00"/>
    <d v="1999-01-02T15:30:00"/>
    <n v="1030"/>
    <n v="2.0833333335758653E-2"/>
    <n v="75.000000008731149"/>
    <n v="77250.000008993084"/>
    <n v="7.7250000008993083E-2"/>
  </r>
  <r>
    <x v="1"/>
    <d v="1899-12-30T16:00:00"/>
    <d v="1999-01-02T16:00:00"/>
    <n v="1010"/>
    <n v="2.0833333328482695E-2"/>
    <n v="74.999999982537702"/>
    <n v="75749.999982363079"/>
    <n v="7.5749999982363078E-2"/>
  </r>
  <r>
    <x v="1"/>
    <d v="1899-12-30T16:30:00"/>
    <d v="1999-01-02T16:30:00"/>
    <n v="1010"/>
    <n v="2.0833333335758653E-2"/>
    <n v="75.000000008731149"/>
    <n v="75750.000008818461"/>
    <n v="7.5750000008818458E-2"/>
  </r>
  <r>
    <x v="1"/>
    <d v="1899-12-30T17:00:00"/>
    <d v="1999-01-02T17:00:00"/>
    <n v="990"/>
    <n v="2.0833333335758653E-2"/>
    <n v="75.000000008731149"/>
    <n v="74250.000008643838"/>
    <n v="7.4250000008643832E-2"/>
  </r>
  <r>
    <x v="1"/>
    <d v="1899-12-30T17:30:00"/>
    <d v="1999-01-02T17:30:00"/>
    <n v="990"/>
    <n v="2.0833333328482695E-2"/>
    <n v="74.999999982537702"/>
    <n v="74249.999982712325"/>
    <n v="7.4249999982712325E-2"/>
  </r>
  <r>
    <x v="1"/>
    <d v="1899-12-30T18:00:00"/>
    <d v="1999-01-02T18:00:00"/>
    <n v="990"/>
    <n v="2.0833333335758653E-2"/>
    <n v="75.000000008731149"/>
    <n v="74250.000008643838"/>
    <n v="7.4250000008643832E-2"/>
  </r>
  <r>
    <x v="1"/>
    <d v="1899-12-30T18:30:00"/>
    <d v="1999-01-02T18:30:00"/>
    <n v="1010"/>
    <n v="2.0833333335758653E-2"/>
    <n v="75.000000008731149"/>
    <n v="75750.000008818461"/>
    <n v="7.5750000008818458E-2"/>
  </r>
  <r>
    <x v="1"/>
    <d v="1899-12-30T19:00:00"/>
    <d v="1999-01-02T19:00:00"/>
    <n v="1010"/>
    <n v="2.0833333328482695E-2"/>
    <n v="74.999999982537702"/>
    <n v="75749.999982363079"/>
    <n v="7.5749999982363078E-2"/>
  </r>
  <r>
    <x v="1"/>
    <d v="1899-12-30T19:30:00"/>
    <d v="1999-01-02T19:30:00"/>
    <n v="1010"/>
    <n v="2.0833333335758653E-2"/>
    <n v="75.000000008731149"/>
    <n v="75750.000008818461"/>
    <n v="7.5750000008818458E-2"/>
  </r>
  <r>
    <x v="1"/>
    <d v="1899-12-30T20:00:00"/>
    <d v="1999-01-02T20:00:00"/>
    <n v="1010"/>
    <n v="2.0833333335758653E-2"/>
    <n v="75.000000008731149"/>
    <n v="75750.000008818461"/>
    <n v="7.5750000008818458E-2"/>
  </r>
  <r>
    <x v="1"/>
    <d v="1899-12-30T20:30:00"/>
    <d v="1999-01-02T20:30:00"/>
    <n v="990"/>
    <n v="2.0833333328482695E-2"/>
    <n v="74.999999982537702"/>
    <n v="74249.999982712325"/>
    <n v="7.4249999982712325E-2"/>
  </r>
  <r>
    <x v="1"/>
    <d v="1899-12-30T21:00:00"/>
    <d v="1999-01-02T21:00:00"/>
    <n v="1010"/>
    <n v="2.0833333335758653E-2"/>
    <n v="75.000000008731149"/>
    <n v="75750.000008818461"/>
    <n v="7.5750000008818458E-2"/>
  </r>
  <r>
    <x v="1"/>
    <d v="1899-12-30T21:30:00"/>
    <d v="1999-01-02T21:30:00"/>
    <n v="1010"/>
    <n v="2.0833333335758653E-2"/>
    <n v="75.000000008731149"/>
    <n v="75750.000008818461"/>
    <n v="7.5750000008818458E-2"/>
  </r>
  <r>
    <x v="1"/>
    <d v="1899-12-30T22:00:00"/>
    <d v="1999-01-02T22:00:00"/>
    <n v="1010"/>
    <n v="2.0833333328482695E-2"/>
    <n v="74.999999982537702"/>
    <n v="75749.999982363079"/>
    <n v="7.5749999982363078E-2"/>
  </r>
  <r>
    <x v="1"/>
    <d v="1899-12-30T22:30:00"/>
    <d v="1999-01-02T22:30:00"/>
    <n v="1010"/>
    <n v="2.0833333335758653E-2"/>
    <n v="75.000000008731149"/>
    <n v="75750.000008818461"/>
    <n v="7.5750000008818458E-2"/>
  </r>
  <r>
    <x v="1"/>
    <d v="1899-12-30T23:00:00"/>
    <d v="1999-01-02T23:00:00"/>
    <n v="1030"/>
    <n v="2.0833333335758653E-2"/>
    <n v="75.000000008731149"/>
    <n v="77250.000008993084"/>
    <n v="7.7250000008993083E-2"/>
  </r>
  <r>
    <x v="1"/>
    <d v="1899-12-30T23:30:00"/>
    <d v="1999-01-02T23:30:00"/>
    <n v="1010"/>
    <n v="2.0833333328482695E-2"/>
    <n v="74.999999982537702"/>
    <n v="75749.999982363079"/>
    <n v="7.5749999982363078E-2"/>
  </r>
  <r>
    <x v="2"/>
    <d v="1899-12-30T00:00:00"/>
    <d v="1999-01-03T00:00:00"/>
    <n v="1030"/>
    <n v="2.0833333335758653E-2"/>
    <n v="75.000000008731149"/>
    <n v="77250.000008993084"/>
    <n v="7.7250000008993083E-2"/>
  </r>
  <r>
    <x v="2"/>
    <d v="1899-12-30T00:30:00"/>
    <d v="1999-01-03T00:30:00"/>
    <n v="1030"/>
    <n v="2.0833333335758653E-2"/>
    <n v="75.000000008731149"/>
    <n v="77250.000008993084"/>
    <n v="7.7250000008993083E-2"/>
  </r>
  <r>
    <x v="2"/>
    <d v="1899-12-30T01:00:00"/>
    <d v="1999-01-03T01:00:00"/>
    <n v="1050"/>
    <n v="2.0833333328482695E-2"/>
    <n v="74.999999982537702"/>
    <n v="78749.999981664587"/>
    <n v="7.8749999981664584E-2"/>
  </r>
  <r>
    <x v="2"/>
    <d v="1899-12-30T01:30:00"/>
    <d v="1999-01-03T01:30:00"/>
    <n v="1050"/>
    <n v="2.0833333335758653E-2"/>
    <n v="75.000000008731149"/>
    <n v="78750.000009167707"/>
    <n v="7.8750000009167709E-2"/>
  </r>
  <r>
    <x v="2"/>
    <d v="1899-12-30T02:00:00"/>
    <d v="1999-01-03T02:00:00"/>
    <n v="1060"/>
    <n v="2.0833333335758653E-2"/>
    <n v="75.000000008731149"/>
    <n v="79500.000009255018"/>
    <n v="7.9500000009255015E-2"/>
  </r>
  <r>
    <x v="2"/>
    <d v="1899-12-30T02:30:00"/>
    <d v="1999-01-03T02:30:00"/>
    <n v="1080"/>
    <n v="2.0833333328482695E-2"/>
    <n v="74.999999982537702"/>
    <n v="80999.999981140718"/>
    <n v="8.0999999981140713E-2"/>
  </r>
  <r>
    <x v="2"/>
    <d v="1899-12-30T03:00:00"/>
    <d v="1999-01-03T03:00:00"/>
    <n v="1080"/>
    <n v="2.0833333335758653E-2"/>
    <n v="75.000000008731149"/>
    <n v="81000.000009429641"/>
    <n v="8.100000000942964E-2"/>
  </r>
  <r>
    <x v="2"/>
    <d v="1899-12-30T03:30:00"/>
    <d v="1999-01-03T03:30:00"/>
    <n v="1140"/>
    <n v="2.0833333335758653E-2"/>
    <n v="75.000000008731149"/>
    <n v="85500.00000995351"/>
    <n v="8.5500000009953517E-2"/>
  </r>
  <r>
    <x v="2"/>
    <d v="1899-12-30T04:00:00"/>
    <d v="1999-01-03T04:00:00"/>
    <n v="1140"/>
    <n v="2.0833333328482695E-2"/>
    <n v="74.999999982537702"/>
    <n v="85499.99998009298"/>
    <n v="8.5499999980092986E-2"/>
  </r>
  <r>
    <x v="2"/>
    <d v="1899-12-30T04:30:00"/>
    <d v="1999-01-03T04:30:00"/>
    <n v="1140"/>
    <n v="2.0833333335758653E-2"/>
    <n v="75.000000008731149"/>
    <n v="85500.00000995351"/>
    <n v="8.5500000009953517E-2"/>
  </r>
  <r>
    <x v="2"/>
    <d v="1899-12-30T05:00:00"/>
    <d v="1999-01-03T05:00:00"/>
    <n v="1160"/>
    <n v="2.0833333335758653E-2"/>
    <n v="75.000000008731149"/>
    <n v="87000.000010128133"/>
    <n v="8.7000000010128128E-2"/>
  </r>
  <r>
    <x v="2"/>
    <d v="1899-12-30T05:30:00"/>
    <d v="1999-01-03T05:30:00"/>
    <n v="1160"/>
    <n v="2.0833333328482695E-2"/>
    <n v="74.999999982537702"/>
    <n v="86999.999979743734"/>
    <n v="8.6999999979743739E-2"/>
  </r>
  <r>
    <x v="2"/>
    <d v="1899-12-30T06:00:00"/>
    <d v="1999-01-03T06:00:00"/>
    <n v="1180"/>
    <n v="2.0833333335758653E-2"/>
    <n v="75.000000008731149"/>
    <n v="88500.000010302756"/>
    <n v="8.8500000010302754E-2"/>
  </r>
  <r>
    <x v="2"/>
    <d v="1899-12-30T06:30:00"/>
    <d v="1999-01-03T06:30:00"/>
    <n v="1180"/>
    <n v="2.0833333335758653E-2"/>
    <n v="75.000000008731149"/>
    <n v="88500.000010302756"/>
    <n v="8.8500000010302754E-2"/>
  </r>
  <r>
    <x v="2"/>
    <d v="1899-12-30T07:00:00"/>
    <d v="1999-01-03T07:00:00"/>
    <n v="1200"/>
    <n v="2.0833333328482695E-2"/>
    <n v="74.999999982537702"/>
    <n v="89999.999979045242"/>
    <n v="8.9999999979045245E-2"/>
  </r>
  <r>
    <x v="2"/>
    <d v="1899-12-30T07:30:00"/>
    <d v="1999-01-03T07:30:00"/>
    <n v="1220"/>
    <n v="2.0833333335758653E-2"/>
    <n v="75.000000008731149"/>
    <n v="91500.000010652002"/>
    <n v="9.1500000010652005E-2"/>
  </r>
  <r>
    <x v="2"/>
    <d v="1899-12-30T08:00:00"/>
    <d v="1999-01-03T08:00:00"/>
    <n v="1200"/>
    <n v="2.0833333335758653E-2"/>
    <n v="75.000000008731149"/>
    <n v="90000.000010477379"/>
    <n v="9.000000001047738E-2"/>
  </r>
  <r>
    <x v="2"/>
    <d v="1899-12-30T08:30:00"/>
    <d v="1999-01-03T08:30:00"/>
    <n v="1200"/>
    <n v="2.0833333328482695E-2"/>
    <n v="74.999999982537702"/>
    <n v="89999.999979045242"/>
    <n v="8.9999999979045245E-2"/>
  </r>
  <r>
    <x v="2"/>
    <d v="1899-12-30T09:00:00"/>
    <d v="1999-01-03T09:00:00"/>
    <n v="1200"/>
    <n v="2.0833333335758653E-2"/>
    <n v="75.000000008731149"/>
    <n v="90000.000010477379"/>
    <n v="9.000000001047738E-2"/>
  </r>
  <r>
    <x v="2"/>
    <d v="1899-12-30T09:30:00"/>
    <d v="1999-01-03T09:30:00"/>
    <n v="1240"/>
    <n v="2.0833333335758653E-2"/>
    <n v="75.000000008731149"/>
    <n v="93000.000010826625"/>
    <n v="9.3000000010826631E-2"/>
  </r>
  <r>
    <x v="2"/>
    <d v="1899-12-30T10:00:00"/>
    <d v="1999-01-03T10:00:00"/>
    <n v="1240"/>
    <n v="2.0833333328482695E-2"/>
    <n v="74.999999982537702"/>
    <n v="92999.99997834675"/>
    <n v="9.2999999978346751E-2"/>
  </r>
  <r>
    <x v="2"/>
    <d v="1899-12-30T10:30:00"/>
    <d v="1999-01-03T10:30:00"/>
    <n v="1240"/>
    <n v="2.0833333335758653E-2"/>
    <n v="75.000000008731149"/>
    <n v="93000.000010826625"/>
    <n v="9.3000000010826631E-2"/>
  </r>
  <r>
    <x v="2"/>
    <d v="1899-12-30T11:00:00"/>
    <d v="1999-01-03T11:00:00"/>
    <n v="1280"/>
    <n v="2.0833333335758653E-2"/>
    <n v="75.000000008731149"/>
    <n v="96000.000011175871"/>
    <n v="9.6000000011175868E-2"/>
  </r>
  <r>
    <x v="2"/>
    <d v="1899-12-30T11:30:00"/>
    <d v="1999-01-03T11:30:00"/>
    <n v="1280"/>
    <n v="2.0833333328482695E-2"/>
    <n v="74.999999982537702"/>
    <n v="95999.999977648258"/>
    <n v="9.5999999977648257E-2"/>
  </r>
  <r>
    <x v="2"/>
    <d v="1899-12-30T12:00:00"/>
    <d v="1999-01-03T12:00:00"/>
    <n v="1300"/>
    <n v="2.0833333335758653E-2"/>
    <n v="75.000000008731149"/>
    <n v="97500.000011350494"/>
    <n v="9.7500000011350493E-2"/>
  </r>
  <r>
    <x v="2"/>
    <d v="1899-12-30T12:30:00"/>
    <d v="1999-01-03T12:30:00"/>
    <n v="1300"/>
    <n v="2.0833333335758653E-2"/>
    <n v="75.000000008731149"/>
    <n v="97500.000011350494"/>
    <n v="9.7500000011350493E-2"/>
  </r>
  <r>
    <x v="2"/>
    <d v="1899-12-30T13:00:00"/>
    <d v="1999-01-03T13:00:00"/>
    <n v="1300"/>
    <n v="2.0833333328482695E-2"/>
    <n v="74.999999982537702"/>
    <n v="97499.999977299012"/>
    <n v="9.7499999977299009E-2"/>
  </r>
  <r>
    <x v="2"/>
    <d v="1899-12-30T13:30:00"/>
    <d v="1999-01-03T13:30:00"/>
    <n v="1280"/>
    <n v="2.0833333335758653E-2"/>
    <n v="75.000000008731149"/>
    <n v="96000.000011175871"/>
    <n v="9.6000000011175868E-2"/>
  </r>
  <r>
    <x v="2"/>
    <d v="1899-12-30T14:00:00"/>
    <d v="1999-01-03T14:00:00"/>
    <n v="1320"/>
    <n v="2.0833333335758653E-2"/>
    <n v="75.000000008731149"/>
    <n v="99000.000011525117"/>
    <n v="9.9000000011525119E-2"/>
  </r>
  <r>
    <x v="2"/>
    <d v="1899-12-30T14:30:00"/>
    <d v="1999-01-03T14:30:00"/>
    <n v="1300"/>
    <n v="2.0833333328482695E-2"/>
    <n v="74.999999982537702"/>
    <n v="97499.999977299012"/>
    <n v="9.7499999977299009E-2"/>
  </r>
  <r>
    <x v="2"/>
    <d v="1899-12-30T15:00:00"/>
    <d v="1999-01-03T15:00:00"/>
    <n v="1320"/>
    <n v="2.0833333335758653E-2"/>
    <n v="75.000000008731149"/>
    <n v="99000.000011525117"/>
    <n v="9.9000000011525119E-2"/>
  </r>
  <r>
    <x v="2"/>
    <d v="1899-12-30T15:30:00"/>
    <d v="1999-01-03T15:30:00"/>
    <n v="1320"/>
    <n v="2.0833333335758653E-2"/>
    <n v="75.000000008731149"/>
    <n v="99000.000011525117"/>
    <n v="9.9000000011525119E-2"/>
  </r>
  <r>
    <x v="2"/>
    <d v="1899-12-30T16:00:00"/>
    <d v="1999-01-03T16:00:00"/>
    <n v="1340"/>
    <n v="2.0833333328482695E-2"/>
    <n v="74.999999982537702"/>
    <n v="100499.99997660052"/>
    <n v="0.10049999997660052"/>
  </r>
  <r>
    <x v="2"/>
    <d v="1899-12-30T16:30:00"/>
    <d v="1999-01-03T16:30:00"/>
    <n v="1380"/>
    <n v="2.0833333335758653E-2"/>
    <n v="75.000000008731149"/>
    <n v="103500.00001204899"/>
    <n v="0.10350000001204898"/>
  </r>
  <r>
    <x v="2"/>
    <d v="1899-12-30T17:00:00"/>
    <d v="1999-01-03T17:00:00"/>
    <n v="1380"/>
    <n v="2.0833333335758653E-2"/>
    <n v="75.000000008731149"/>
    <n v="103500.00001204899"/>
    <n v="0.10350000001204898"/>
  </r>
  <r>
    <x v="2"/>
    <d v="1899-12-30T17:30:00"/>
    <d v="1999-01-03T17:30:00"/>
    <n v="1380"/>
    <n v="2.0833333328482695E-2"/>
    <n v="74.999999982537702"/>
    <n v="103499.99997590203"/>
    <n v="0.10349999997590204"/>
  </r>
  <r>
    <x v="2"/>
    <d v="1899-12-30T18:00:00"/>
    <d v="1999-01-03T18:00:00"/>
    <n v="1380"/>
    <n v="2.0833333335758653E-2"/>
    <n v="75.000000008731149"/>
    <n v="103500.00001204899"/>
    <n v="0.10350000001204898"/>
  </r>
  <r>
    <x v="2"/>
    <d v="1899-12-30T18:30:00"/>
    <d v="1999-01-03T18:30:00"/>
    <n v="1380"/>
    <n v="2.0833333335758653E-2"/>
    <n v="75.000000008731149"/>
    <n v="103500.00001204899"/>
    <n v="0.10350000001204898"/>
  </r>
  <r>
    <x v="2"/>
    <d v="1899-12-30T19:00:00"/>
    <d v="1999-01-03T19:00:00"/>
    <n v="1400"/>
    <n v="2.0833333328482695E-2"/>
    <n v="74.999999982537702"/>
    <n v="104999.99997555278"/>
    <n v="0.10499999997555279"/>
  </r>
  <r>
    <x v="2"/>
    <d v="1899-12-30T19:30:00"/>
    <d v="1999-01-03T19:30:00"/>
    <n v="1400"/>
    <n v="2.0833333335758653E-2"/>
    <n v="75.000000008731149"/>
    <n v="105000.00001222361"/>
    <n v="0.10500000001222361"/>
  </r>
  <r>
    <x v="2"/>
    <d v="1899-12-30T20:00:00"/>
    <d v="1999-01-03T20:00:00"/>
    <n v="1400"/>
    <n v="2.0833333335758653E-2"/>
    <n v="75.000000008731149"/>
    <n v="105000.00001222361"/>
    <n v="0.10500000001222361"/>
  </r>
  <r>
    <x v="2"/>
    <d v="1899-12-30T20:30:00"/>
    <d v="1999-01-03T20:30:00"/>
    <n v="1420"/>
    <n v="2.0833333328482695E-2"/>
    <n v="74.999999982537702"/>
    <n v="106499.99997520354"/>
    <n v="0.10649999997520354"/>
  </r>
  <r>
    <x v="2"/>
    <d v="1899-12-30T21:00:00"/>
    <d v="1999-01-03T21:00:00"/>
    <n v="1440"/>
    <n v="2.0833333335758653E-2"/>
    <n v="75.000000008731149"/>
    <n v="108000.00001257285"/>
    <n v="0.10800000001257286"/>
  </r>
  <r>
    <x v="2"/>
    <d v="1899-12-30T21:30:00"/>
    <d v="1999-01-03T21:30:00"/>
    <n v="1440"/>
    <n v="2.0833333335758653E-2"/>
    <n v="75.000000008731149"/>
    <n v="108000.00001257285"/>
    <n v="0.10800000001257286"/>
  </r>
  <r>
    <x v="2"/>
    <d v="1899-12-30T22:00:00"/>
    <d v="1999-01-03T22:00:00"/>
    <n v="1470"/>
    <n v="2.0833333328482695E-2"/>
    <n v="74.999999982537702"/>
    <n v="110249.99997433042"/>
    <n v="0.11024999997433042"/>
  </r>
  <r>
    <x v="2"/>
    <d v="1899-12-30T22:30:00"/>
    <d v="1999-01-03T22:30:00"/>
    <n v="1440"/>
    <n v="2.0833333335758653E-2"/>
    <n v="75.000000008731149"/>
    <n v="108000.00001257285"/>
    <n v="0.10800000001257286"/>
  </r>
  <r>
    <x v="2"/>
    <d v="1899-12-30T23:00:00"/>
    <d v="1999-01-03T23:00:00"/>
    <n v="1470"/>
    <n v="2.0833333335758653E-2"/>
    <n v="75.000000008731149"/>
    <n v="110250.00001283479"/>
    <n v="0.11025000001283479"/>
  </r>
  <r>
    <x v="2"/>
    <d v="1899-12-30T23:30:00"/>
    <d v="1999-01-03T23:30:00"/>
    <n v="1470"/>
    <n v="2.0833333328482695E-2"/>
    <n v="74.999999982537702"/>
    <n v="110249.99997433042"/>
    <n v="0.11024999997433042"/>
  </r>
  <r>
    <x v="3"/>
    <d v="1899-12-30T00:00:00"/>
    <d v="1999-01-04T00:00:00"/>
    <n v="1490"/>
    <n v="2.0833333335758653E-2"/>
    <n v="75.000000008731149"/>
    <n v="111750.00001300941"/>
    <n v="0.11175000001300942"/>
  </r>
  <r>
    <x v="3"/>
    <d v="1899-12-30T00:30:00"/>
    <d v="1999-01-04T00:30:00"/>
    <n v="1490"/>
    <n v="2.0833333335758653E-2"/>
    <n v="75.000000008731149"/>
    <n v="111750.00001300941"/>
    <n v="0.11175000001300942"/>
  </r>
  <r>
    <x v="3"/>
    <d v="1899-12-30T01:00:00"/>
    <d v="1999-01-04T01:00:00"/>
    <n v="1490"/>
    <n v="2.0833333328482695E-2"/>
    <n v="74.999999982537702"/>
    <n v="111749.99997398118"/>
    <n v="0.11174999997398118"/>
  </r>
  <r>
    <x v="3"/>
    <d v="1899-12-30T01:30:00"/>
    <d v="1999-01-04T01:30:00"/>
    <n v="1490"/>
    <n v="2.0833333335758653E-2"/>
    <n v="75.000000008731149"/>
    <n v="111750.00001300941"/>
    <n v="0.11175000001300942"/>
  </r>
  <r>
    <x v="3"/>
    <d v="1899-12-30T02:00:00"/>
    <d v="1999-01-04T02:00:00"/>
    <n v="1510"/>
    <n v="2.0833333335758653E-2"/>
    <n v="75.000000008731149"/>
    <n v="113250.00001318404"/>
    <n v="0.11325000001318404"/>
  </r>
  <r>
    <x v="3"/>
    <d v="1899-12-30T02:30:00"/>
    <d v="1999-01-04T02:30:00"/>
    <n v="1510"/>
    <n v="2.0833333328482695E-2"/>
    <n v="74.999999982537702"/>
    <n v="113249.99997363193"/>
    <n v="0.11324999997363193"/>
  </r>
  <r>
    <x v="3"/>
    <d v="1899-12-30T03:00:00"/>
    <d v="1999-01-04T03:00:00"/>
    <n v="1510"/>
    <n v="2.0833333335758653E-2"/>
    <n v="75.000000008731149"/>
    <n v="113250.00001318404"/>
    <n v="0.11325000001318404"/>
  </r>
  <r>
    <x v="3"/>
    <d v="1899-12-30T03:30:00"/>
    <d v="1999-01-04T03:30:00"/>
    <n v="1530"/>
    <n v="2.0833333335758653E-2"/>
    <n v="75.000000008731149"/>
    <n v="114750.00001335866"/>
    <n v="0.11475000001335865"/>
  </r>
  <r>
    <x v="3"/>
    <d v="1899-12-30T04:00:00"/>
    <d v="1999-01-04T04:00:00"/>
    <n v="1530"/>
    <n v="2.0833333328482695E-2"/>
    <n v="74.999999982537702"/>
    <n v="114749.99997328268"/>
    <n v="0.11474999997328268"/>
  </r>
  <r>
    <x v="3"/>
    <d v="1899-12-30T04:30:00"/>
    <d v="1999-01-04T04:30:00"/>
    <n v="1530"/>
    <n v="2.0833333335758653E-2"/>
    <n v="75.000000008731149"/>
    <n v="114750.00001335866"/>
    <n v="0.11475000001335865"/>
  </r>
  <r>
    <x v="3"/>
    <d v="1899-12-30T05:00:00"/>
    <d v="1999-01-04T05:00:00"/>
    <n v="1560"/>
    <n v="2.0833333335758653E-2"/>
    <n v="75.000000008731149"/>
    <n v="117000.00001362059"/>
    <n v="0.1170000000136206"/>
  </r>
  <r>
    <x v="3"/>
    <d v="1899-12-30T05:30:00"/>
    <d v="1999-01-04T05:30:00"/>
    <n v="1560"/>
    <n v="2.0833333328482695E-2"/>
    <n v="74.999999982537702"/>
    <n v="116999.99997275881"/>
    <n v="0.11699999997275881"/>
  </r>
  <r>
    <x v="3"/>
    <d v="1899-12-30T06:00:00"/>
    <d v="1999-01-04T06:00:00"/>
    <n v="1560"/>
    <n v="2.0833333335758653E-2"/>
    <n v="75.000000008731149"/>
    <n v="117000.00001362059"/>
    <n v="0.1170000000136206"/>
  </r>
  <r>
    <x v="3"/>
    <d v="1899-12-30T06:30:00"/>
    <d v="1999-01-04T06:30:00"/>
    <n v="1560"/>
    <n v="2.0833333335758653E-2"/>
    <n v="75.000000008731149"/>
    <n v="117000.00001362059"/>
    <n v="0.1170000000136206"/>
  </r>
  <r>
    <x v="3"/>
    <d v="1899-12-30T07:00:00"/>
    <d v="1999-01-04T07:00:00"/>
    <n v="1560"/>
    <n v="2.0833333328482695E-2"/>
    <n v="74.999999982537702"/>
    <n v="116999.99997275881"/>
    <n v="0.11699999997275881"/>
  </r>
  <r>
    <x v="3"/>
    <d v="1899-12-30T07:30:00"/>
    <d v="1999-01-04T07:30:00"/>
    <n v="1560"/>
    <n v="2.0833333335758653E-2"/>
    <n v="75.000000008731149"/>
    <n v="117000.00001362059"/>
    <n v="0.1170000000136206"/>
  </r>
  <r>
    <x v="3"/>
    <d v="1899-12-30T08:00:00"/>
    <d v="1999-01-04T08:00:00"/>
    <n v="1560"/>
    <n v="2.0833333335758653E-2"/>
    <n v="75.000000008731149"/>
    <n v="117000.00001362059"/>
    <n v="0.1170000000136206"/>
  </r>
  <r>
    <x v="3"/>
    <d v="1899-12-30T08:30:00"/>
    <d v="1999-01-04T08:30:00"/>
    <n v="1560"/>
    <n v="2.0833333328482695E-2"/>
    <n v="74.999999982537702"/>
    <n v="116999.99997275881"/>
    <n v="0.11699999997275881"/>
  </r>
  <r>
    <x v="3"/>
    <d v="1899-12-30T09:00:00"/>
    <d v="1999-01-04T09:00:00"/>
    <n v="1560"/>
    <n v="2.0833333335758653E-2"/>
    <n v="75.000000008731149"/>
    <n v="117000.00001362059"/>
    <n v="0.1170000000136206"/>
  </r>
  <r>
    <x v="3"/>
    <d v="1899-12-30T09:30:00"/>
    <d v="1999-01-04T09:30:00"/>
    <n v="1530"/>
    <n v="2.0833333335758653E-2"/>
    <n v="75.000000008731149"/>
    <n v="114750.00001335866"/>
    <n v="0.11475000001335865"/>
  </r>
  <r>
    <x v="3"/>
    <d v="1899-12-30T10:00:00"/>
    <d v="1999-01-04T10:00:00"/>
    <n v="1530"/>
    <n v="2.0833333328482695E-2"/>
    <n v="74.999999982537702"/>
    <n v="114749.99997328268"/>
    <n v="0.11474999997328268"/>
  </r>
  <r>
    <x v="3"/>
    <d v="1899-12-30T10:30:00"/>
    <d v="1999-01-04T10:30:00"/>
    <n v="1530"/>
    <n v="2.0833333335758653E-2"/>
    <n v="75.000000008731149"/>
    <n v="114750.00001335866"/>
    <n v="0.11475000001335865"/>
  </r>
  <r>
    <x v="3"/>
    <d v="1899-12-30T11:00:00"/>
    <d v="1999-01-04T11:00:00"/>
    <n v="1510"/>
    <n v="2.0833333335758653E-2"/>
    <n v="75.000000008731149"/>
    <n v="113250.00001318404"/>
    <n v="0.11325000001318404"/>
  </r>
  <r>
    <x v="3"/>
    <d v="1899-12-30T11:30:00"/>
    <d v="1999-01-04T11:30:00"/>
    <n v="1490"/>
    <n v="2.0833333328482695E-2"/>
    <n v="74.999999982537702"/>
    <n v="111749.99997398118"/>
    <n v="0.11174999997398118"/>
  </r>
  <r>
    <x v="3"/>
    <d v="1899-12-30T12:00:00"/>
    <d v="1999-01-04T12:00:00"/>
    <n v="1510"/>
    <n v="2.0833333335758653E-2"/>
    <n v="75.000000008731149"/>
    <n v="113250.00001318404"/>
    <n v="0.11325000001318404"/>
  </r>
  <r>
    <x v="3"/>
    <d v="1899-12-30T12:30:00"/>
    <d v="1999-01-04T12:30:00"/>
    <n v="1510"/>
    <n v="2.0833333335758653E-2"/>
    <n v="75.000000008731149"/>
    <n v="113250.00001318404"/>
    <n v="0.11325000001318404"/>
  </r>
  <r>
    <x v="3"/>
    <d v="1899-12-30T13:00:00"/>
    <d v="1999-01-04T13:00:00"/>
    <n v="1490"/>
    <n v="2.0833333328482695E-2"/>
    <n v="74.999999982537702"/>
    <n v="111749.99997398118"/>
    <n v="0.11174999997398118"/>
  </r>
  <r>
    <x v="3"/>
    <d v="1899-12-30T13:30:00"/>
    <d v="1999-01-04T13:30:00"/>
    <n v="1490"/>
    <n v="2.0833333335758653E-2"/>
    <n v="75.000000008731149"/>
    <n v="111750.00001300941"/>
    <n v="0.11175000001300942"/>
  </r>
  <r>
    <x v="3"/>
    <d v="1899-12-30T14:00:00"/>
    <d v="1999-01-04T14:00:00"/>
    <n v="1470"/>
    <n v="2.0833333335758653E-2"/>
    <n v="75.000000008731149"/>
    <n v="110250.00001283479"/>
    <n v="0.11025000001283479"/>
  </r>
  <r>
    <x v="3"/>
    <d v="1899-12-30T14:30:00"/>
    <d v="1999-01-04T14:30:00"/>
    <n v="1490"/>
    <n v="2.0833333328482695E-2"/>
    <n v="74.999999982537702"/>
    <n v="111749.99997398118"/>
    <n v="0.11174999997398118"/>
  </r>
  <r>
    <x v="3"/>
    <d v="1899-12-30T15:00:00"/>
    <d v="1999-01-04T15:00:00"/>
    <n v="1510"/>
    <n v="2.0833333335758653E-2"/>
    <n v="75.000000008731149"/>
    <n v="113250.00001318404"/>
    <n v="0.11325000001318404"/>
  </r>
  <r>
    <x v="3"/>
    <d v="1899-12-30T15:30:00"/>
    <d v="1999-01-04T15:30:00"/>
    <n v="1510"/>
    <n v="2.0833333335758653E-2"/>
    <n v="75.000000008731149"/>
    <n v="113250.00001318404"/>
    <n v="0.11325000001318404"/>
  </r>
  <r>
    <x v="3"/>
    <d v="1899-12-30T16:00:00"/>
    <d v="1999-01-04T16:00:00"/>
    <n v="1510"/>
    <n v="2.0833333328482695E-2"/>
    <n v="74.999999982537702"/>
    <n v="113249.99997363193"/>
    <n v="0.11324999997363193"/>
  </r>
  <r>
    <x v="3"/>
    <d v="1899-12-30T16:30:00"/>
    <d v="1999-01-04T16:30:00"/>
    <n v="1510"/>
    <n v="2.0833333335758653E-2"/>
    <n v="75.000000008731149"/>
    <n v="113250.00001318404"/>
    <n v="0.11325000001318404"/>
  </r>
  <r>
    <x v="3"/>
    <d v="1899-12-30T17:00:00"/>
    <d v="1999-01-04T17:00:00"/>
    <n v="1510"/>
    <n v="2.0833333335758653E-2"/>
    <n v="75.000000008731149"/>
    <n v="113250.00001318404"/>
    <n v="0.11325000001318404"/>
  </r>
  <r>
    <x v="3"/>
    <d v="1899-12-30T17:30:00"/>
    <d v="1999-01-04T17:30:00"/>
    <n v="1510"/>
    <n v="2.0833333328482695E-2"/>
    <n v="74.999999982537702"/>
    <n v="113249.99997363193"/>
    <n v="0.11324999997363193"/>
  </r>
  <r>
    <x v="3"/>
    <d v="1899-12-30T18:00:00"/>
    <d v="1999-01-04T18:00:00"/>
    <n v="1530"/>
    <n v="2.0833333335758653E-2"/>
    <n v="75.000000008731149"/>
    <n v="114750.00001335866"/>
    <n v="0.11475000001335865"/>
  </r>
  <r>
    <x v="3"/>
    <d v="1899-12-30T18:30:00"/>
    <d v="1999-01-04T18:30:00"/>
    <n v="1510"/>
    <n v="2.0833333335758653E-2"/>
    <n v="75.000000008731149"/>
    <n v="113250.00001318404"/>
    <n v="0.11325000001318404"/>
  </r>
  <r>
    <x v="3"/>
    <d v="1899-12-30T19:00:00"/>
    <d v="1999-01-04T19:00:00"/>
    <n v="1510"/>
    <n v="2.0833333328482695E-2"/>
    <n v="74.999999982537702"/>
    <n v="113249.99997363193"/>
    <n v="0.11324999997363193"/>
  </r>
  <r>
    <x v="3"/>
    <d v="1899-12-30T19:30:00"/>
    <d v="1999-01-04T19:30:00"/>
    <n v="1490"/>
    <n v="2.0833333335758653E-2"/>
    <n v="75.000000008731149"/>
    <n v="111750.00001300941"/>
    <n v="0.11175000001300942"/>
  </r>
  <r>
    <x v="3"/>
    <d v="1899-12-30T20:00:00"/>
    <d v="1999-01-04T20:00:00"/>
    <n v="1490"/>
    <n v="2.0833333335758653E-2"/>
    <n v="75.000000008731149"/>
    <n v="111750.00001300941"/>
    <n v="0.11175000001300942"/>
  </r>
  <r>
    <x v="3"/>
    <d v="1899-12-30T20:30:00"/>
    <d v="1999-01-04T20:30:00"/>
    <n v="1470"/>
    <n v="2.0833333328482695E-2"/>
    <n v="74.999999982537702"/>
    <n v="110249.99997433042"/>
    <n v="0.11024999997433042"/>
  </r>
  <r>
    <x v="3"/>
    <d v="1899-12-30T21:00:00"/>
    <d v="1999-01-04T21:00:00"/>
    <n v="1470"/>
    <n v="2.0833333335758653E-2"/>
    <n v="75.000000008731149"/>
    <n v="110250.00001283479"/>
    <n v="0.11025000001283479"/>
  </r>
  <r>
    <x v="3"/>
    <d v="1899-12-30T21:30:00"/>
    <d v="1999-01-04T21:30:00"/>
    <n v="1440"/>
    <n v="2.0833333335758653E-2"/>
    <n v="75.000000008731149"/>
    <n v="108000.00001257285"/>
    <n v="0.10800000001257286"/>
  </r>
  <r>
    <x v="3"/>
    <d v="1899-12-30T22:00:00"/>
    <d v="1999-01-04T22:00:00"/>
    <n v="1440"/>
    <n v="2.0833333328482695E-2"/>
    <n v="74.999999982537702"/>
    <n v="107999.99997485429"/>
    <n v="0.10799999997485429"/>
  </r>
  <r>
    <x v="3"/>
    <d v="1899-12-30T22:30:00"/>
    <d v="1999-01-04T22:30:00"/>
    <n v="1440"/>
    <n v="2.0833333335758653E-2"/>
    <n v="75.000000008731149"/>
    <n v="108000.00001257285"/>
    <n v="0.10800000001257286"/>
  </r>
  <r>
    <x v="3"/>
    <d v="1899-12-30T23:00:00"/>
    <d v="1999-01-04T23:00:00"/>
    <n v="1420"/>
    <n v="2.0833333335758653E-2"/>
    <n v="75.000000008731149"/>
    <n v="106500.00001239823"/>
    <n v="0.10650000001239823"/>
  </r>
  <r>
    <x v="3"/>
    <d v="1899-12-30T23:30:00"/>
    <d v="1999-01-04T23:30:00"/>
    <n v="1420"/>
    <n v="2.0833333328482695E-2"/>
    <n v="74.999999982537702"/>
    <n v="106499.99997520354"/>
    <n v="0.10649999997520354"/>
  </r>
  <r>
    <x v="4"/>
    <d v="1899-12-30T00:00:00"/>
    <d v="1999-01-05T00:00:00"/>
    <n v="1420"/>
    <n v="2.0833333335758653E-2"/>
    <n v="75.000000008731149"/>
    <n v="106500.00001239823"/>
    <n v="0.10650000001239823"/>
  </r>
  <r>
    <x v="4"/>
    <d v="1899-12-30T00:30:00"/>
    <d v="1999-01-05T00:30:00"/>
    <n v="1400"/>
    <n v="2.0833333335758653E-2"/>
    <n v="75.000000008731149"/>
    <n v="105000.00001222361"/>
    <n v="0.10500000001222361"/>
  </r>
  <r>
    <x v="4"/>
    <d v="1899-12-30T01:00:00"/>
    <d v="1999-01-05T01:00:00"/>
    <n v="1400"/>
    <n v="2.0833333328482695E-2"/>
    <n v="74.999999982537702"/>
    <n v="104999.99997555278"/>
    <n v="0.10499999997555279"/>
  </r>
  <r>
    <x v="4"/>
    <d v="1899-12-30T01:30:00"/>
    <d v="1999-01-05T01:30:00"/>
    <n v="1380"/>
    <n v="2.0833333335758653E-2"/>
    <n v="75.000000008731149"/>
    <n v="103500.00001204899"/>
    <n v="0.10350000001204898"/>
  </r>
  <r>
    <x v="4"/>
    <d v="1899-12-30T02:00:00"/>
    <d v="1999-01-05T02:00:00"/>
    <n v="1380"/>
    <n v="2.0833333335758653E-2"/>
    <n v="75.000000008731149"/>
    <n v="103500.00001204899"/>
    <n v="0.10350000001204898"/>
  </r>
  <r>
    <x v="4"/>
    <d v="1899-12-30T02:30:00"/>
    <d v="1999-01-05T02:30:00"/>
    <n v="1380"/>
    <n v="2.0833333328482695E-2"/>
    <n v="74.999999982537702"/>
    <n v="103499.99997590203"/>
    <n v="0.10349999997590204"/>
  </r>
  <r>
    <x v="4"/>
    <d v="1899-12-30T03:00:00"/>
    <d v="1999-01-05T03:00:00"/>
    <n v="1360"/>
    <n v="2.0833333335758653E-2"/>
    <n v="75.000000008731149"/>
    <n v="102000.00001187436"/>
    <n v="0.10200000001187436"/>
  </r>
  <r>
    <x v="4"/>
    <d v="1899-12-30T03:30:00"/>
    <d v="1999-01-05T03:30:00"/>
    <n v="1360"/>
    <n v="2.0833333335758653E-2"/>
    <n v="75.000000008731149"/>
    <n v="102000.00001187436"/>
    <n v="0.10200000001187436"/>
  </r>
  <r>
    <x v="4"/>
    <d v="1899-12-30T04:00:00"/>
    <d v="1999-01-05T04:00:00"/>
    <n v="1340"/>
    <n v="2.0833333328482695E-2"/>
    <n v="74.999999982537702"/>
    <n v="100499.99997660052"/>
    <n v="0.10049999997660052"/>
  </r>
  <r>
    <x v="4"/>
    <d v="1899-12-30T04:30:00"/>
    <d v="1999-01-05T04:30:00"/>
    <n v="1340"/>
    <n v="2.0833333335758653E-2"/>
    <n v="75.000000008731149"/>
    <n v="100500.00001169974"/>
    <n v="0.10050000001169974"/>
  </r>
  <r>
    <x v="4"/>
    <d v="1899-12-30T05:00:00"/>
    <d v="1999-01-05T05:00:00"/>
    <n v="1320"/>
    <n v="2.0833333335758653E-2"/>
    <n v="75.000000008731149"/>
    <n v="99000.000011525117"/>
    <n v="9.9000000011525119E-2"/>
  </r>
  <r>
    <x v="4"/>
    <d v="1899-12-30T05:30:00"/>
    <d v="1999-01-05T05:30:00"/>
    <n v="1320"/>
    <n v="2.0833333328482695E-2"/>
    <n v="74.999999982537702"/>
    <n v="98999.999976949766"/>
    <n v="9.8999999976949762E-2"/>
  </r>
  <r>
    <x v="4"/>
    <d v="1899-12-30T06:00:00"/>
    <d v="1999-01-05T06:00:00"/>
    <n v="1320"/>
    <n v="2.0833333335758653E-2"/>
    <n v="75.000000008731149"/>
    <n v="99000.000011525117"/>
    <n v="9.9000000011525119E-2"/>
  </r>
  <r>
    <x v="4"/>
    <d v="1899-12-30T06:30:00"/>
    <d v="1999-01-05T06:30:00"/>
    <n v="1300"/>
    <n v="2.0833333335758653E-2"/>
    <n v="75.000000008731149"/>
    <n v="97500.000011350494"/>
    <n v="9.7500000011350493E-2"/>
  </r>
  <r>
    <x v="4"/>
    <d v="1899-12-30T07:00:00"/>
    <d v="1999-01-05T07:00:00"/>
    <n v="1300"/>
    <n v="2.0833333328482695E-2"/>
    <n v="74.999999982537702"/>
    <n v="97499.999977299012"/>
    <n v="9.7499999977299009E-2"/>
  </r>
  <r>
    <x v="4"/>
    <d v="1899-12-30T07:30:00"/>
    <d v="1999-01-05T07:30:00"/>
    <n v="1300"/>
    <n v="2.0833333335758653E-2"/>
    <n v="75.000000008731149"/>
    <n v="97500.000011350494"/>
    <n v="9.7500000011350493E-2"/>
  </r>
  <r>
    <x v="4"/>
    <d v="1899-12-30T08:00:00"/>
    <d v="1999-01-05T08:00:00"/>
    <n v="1300"/>
    <n v="2.0833333335758653E-2"/>
    <n v="75.000000008731149"/>
    <n v="97500.000011350494"/>
    <n v="9.7500000011350493E-2"/>
  </r>
  <r>
    <x v="4"/>
    <d v="1899-12-30T08:30:00"/>
    <d v="1999-01-05T08:30:00"/>
    <n v="1280"/>
    <n v="2.0833333328482695E-2"/>
    <n v="74.999999982537702"/>
    <n v="95999.999977648258"/>
    <n v="9.5999999977648257E-2"/>
  </r>
  <r>
    <x v="4"/>
    <d v="1899-12-30T09:00:00"/>
    <d v="1999-01-05T09:00:00"/>
    <n v="1260"/>
    <n v="2.0833333335758653E-2"/>
    <n v="75.000000008731149"/>
    <n v="94500.000011001248"/>
    <n v="9.4500000011001242E-2"/>
  </r>
  <r>
    <x v="4"/>
    <d v="1899-12-30T09:30:00"/>
    <d v="1999-01-05T09:30:00"/>
    <n v="1260"/>
    <n v="2.0833333335758653E-2"/>
    <n v="75.000000008731149"/>
    <n v="94500.000011001248"/>
    <n v="9.4500000011001242E-2"/>
  </r>
  <r>
    <x v="4"/>
    <d v="1899-12-30T10:00:00"/>
    <d v="1999-01-05T10:00:00"/>
    <n v="1260"/>
    <n v="2.0833333328482695E-2"/>
    <n v="74.999999982537702"/>
    <n v="94499.999977997504"/>
    <n v="9.4499999977997504E-2"/>
  </r>
  <r>
    <x v="4"/>
    <d v="1899-12-30T10:30:00"/>
    <d v="1999-01-05T10:30:00"/>
    <n v="1240"/>
    <n v="2.0833333335758653E-2"/>
    <n v="75.000000008731149"/>
    <n v="93000.000010826625"/>
    <n v="9.3000000010826631E-2"/>
  </r>
  <r>
    <x v="4"/>
    <d v="1899-12-30T11:00:00"/>
    <d v="1999-01-05T11:00:00"/>
    <n v="1220"/>
    <n v="2.0833333335758653E-2"/>
    <n v="75.000000008731149"/>
    <n v="91500.000010652002"/>
    <n v="9.1500000010652005E-2"/>
  </r>
  <r>
    <x v="4"/>
    <d v="1899-12-30T11:30:00"/>
    <d v="1999-01-05T11:30:00"/>
    <n v="1220"/>
    <n v="2.0833333328482695E-2"/>
    <n v="74.999999982537702"/>
    <n v="91499.999978695996"/>
    <n v="9.1499999978695998E-2"/>
  </r>
  <r>
    <x v="4"/>
    <d v="1899-12-30T12:00:00"/>
    <d v="1999-01-05T12:00:00"/>
    <n v="1220"/>
    <n v="2.0833333335758653E-2"/>
    <n v="75.000000008731149"/>
    <n v="91500.000010652002"/>
    <n v="9.1500000010652005E-2"/>
  </r>
  <r>
    <x v="4"/>
    <d v="1899-12-30T12:30:00"/>
    <d v="1999-01-05T12:30:00"/>
    <n v="1200"/>
    <n v="2.0833333335758653E-2"/>
    <n v="75.000000008731149"/>
    <n v="90000.000010477379"/>
    <n v="9.000000001047738E-2"/>
  </r>
  <r>
    <x v="4"/>
    <d v="1899-12-30T13:00:00"/>
    <d v="1999-01-05T13:00:00"/>
    <n v="1200"/>
    <n v="2.0833333328482695E-2"/>
    <n v="74.999999982537702"/>
    <n v="89999.999979045242"/>
    <n v="8.9999999979045245E-2"/>
  </r>
  <r>
    <x v="4"/>
    <d v="1899-12-30T13:30:00"/>
    <d v="1999-01-05T13:30:00"/>
    <n v="1180"/>
    <n v="2.0833333335758653E-2"/>
    <n v="75.000000008731149"/>
    <n v="88500.000010302756"/>
    <n v="8.8500000010302754E-2"/>
  </r>
  <r>
    <x v="4"/>
    <d v="1899-12-30T14:00:00"/>
    <d v="1999-01-05T14:00:00"/>
    <n v="1200"/>
    <n v="2.0833333335758653E-2"/>
    <n v="75.000000008731149"/>
    <n v="90000.000010477379"/>
    <n v="9.000000001047738E-2"/>
  </r>
  <r>
    <x v="4"/>
    <d v="1899-12-30T14:30:00"/>
    <d v="1999-01-05T14:30:00"/>
    <n v="1200"/>
    <n v="2.0833333328482695E-2"/>
    <n v="74.999999982537702"/>
    <n v="89999.999979045242"/>
    <n v="8.9999999979045245E-2"/>
  </r>
  <r>
    <x v="4"/>
    <d v="1899-12-30T15:00:00"/>
    <d v="1999-01-05T15:00:00"/>
    <n v="1200"/>
    <n v="2.0833333335758653E-2"/>
    <n v="75.000000008731149"/>
    <n v="90000.000010477379"/>
    <n v="9.000000001047738E-2"/>
  </r>
  <r>
    <x v="4"/>
    <d v="1899-12-30T15:30:00"/>
    <d v="1999-01-05T15:30:00"/>
    <n v="1200"/>
    <n v="2.0833333335758653E-2"/>
    <n v="75.000000008731149"/>
    <n v="90000.000010477379"/>
    <n v="9.000000001047738E-2"/>
  </r>
  <r>
    <x v="4"/>
    <d v="1899-12-30T16:00:00"/>
    <d v="1999-01-05T16:00:00"/>
    <n v="1200"/>
    <n v="2.0833333328482695E-2"/>
    <n v="74.999999982537702"/>
    <n v="89999.999979045242"/>
    <n v="8.9999999979045245E-2"/>
  </r>
  <r>
    <x v="4"/>
    <d v="1899-12-30T16:30:00"/>
    <d v="1999-01-05T16:30:00"/>
    <n v="1220"/>
    <n v="2.0833333335758653E-2"/>
    <n v="75.000000008731149"/>
    <n v="91500.000010652002"/>
    <n v="9.1500000010652005E-2"/>
  </r>
  <r>
    <x v="4"/>
    <d v="1899-12-30T17:00:00"/>
    <d v="1999-01-05T17:00:00"/>
    <n v="1220"/>
    <n v="2.0833333335758653E-2"/>
    <n v="75.000000008731149"/>
    <n v="91500.000010652002"/>
    <n v="9.1500000010652005E-2"/>
  </r>
  <r>
    <x v="4"/>
    <d v="1899-12-30T17:30:00"/>
    <d v="1999-01-05T17:30:00"/>
    <n v="1240"/>
    <n v="2.0833333328482695E-2"/>
    <n v="74.999999982537702"/>
    <n v="92999.99997834675"/>
    <n v="9.2999999978346751E-2"/>
  </r>
  <r>
    <x v="4"/>
    <d v="1899-12-30T18:00:00"/>
    <d v="1999-01-05T18:00:00"/>
    <n v="1240"/>
    <n v="2.0833333335758653E-2"/>
    <n v="75.000000008731149"/>
    <n v="93000.000010826625"/>
    <n v="9.3000000010826631E-2"/>
  </r>
  <r>
    <x v="4"/>
    <d v="1899-12-30T18:30:00"/>
    <d v="1999-01-05T18:30:00"/>
    <n v="1240"/>
    <n v="2.0833333335758653E-2"/>
    <n v="75.000000008731149"/>
    <n v="93000.000010826625"/>
    <n v="9.3000000010826631E-2"/>
  </r>
  <r>
    <x v="4"/>
    <d v="1899-12-30T19:00:00"/>
    <d v="1999-01-05T19:00:00"/>
    <n v="1260"/>
    <n v="2.0833333328482695E-2"/>
    <n v="74.999999982537702"/>
    <n v="94499.999977997504"/>
    <n v="9.4499999977997504E-2"/>
  </r>
  <r>
    <x v="4"/>
    <d v="1899-12-30T19:30:00"/>
    <d v="1999-01-05T19:30:00"/>
    <n v="1260"/>
    <n v="2.0833333335758653E-2"/>
    <n v="75.000000008731149"/>
    <n v="94500.000011001248"/>
    <n v="9.4500000011001242E-2"/>
  </r>
  <r>
    <x v="4"/>
    <d v="1899-12-30T20:00:00"/>
    <d v="1999-01-05T20:00:00"/>
    <n v="1240"/>
    <n v="2.0833333335758653E-2"/>
    <n v="75.000000008731149"/>
    <n v="93000.000010826625"/>
    <n v="9.3000000010826631E-2"/>
  </r>
  <r>
    <x v="4"/>
    <d v="1899-12-30T20:30:00"/>
    <d v="1999-01-05T20:30:00"/>
    <n v="1240"/>
    <n v="2.0833333328482695E-2"/>
    <n v="74.999999982537702"/>
    <n v="92999.99997834675"/>
    <n v="9.2999999978346751E-2"/>
  </r>
  <r>
    <x v="4"/>
    <d v="1899-12-30T21:00:00"/>
    <d v="1999-01-05T21:00:00"/>
    <n v="1220"/>
    <n v="2.0833333335758653E-2"/>
    <n v="75.000000008731149"/>
    <n v="91500.000010652002"/>
    <n v="9.1500000010652005E-2"/>
  </r>
  <r>
    <x v="4"/>
    <d v="1899-12-30T21:30:00"/>
    <d v="1999-01-05T21:30:00"/>
    <n v="1220"/>
    <n v="2.0833333335758653E-2"/>
    <n v="75.000000008731149"/>
    <n v="91500.000010652002"/>
    <n v="9.1500000010652005E-2"/>
  </r>
  <r>
    <x v="4"/>
    <d v="1899-12-30T22:00:00"/>
    <d v="1999-01-05T22:00:00"/>
    <n v="1200"/>
    <n v="2.0833333328482695E-2"/>
    <n v="74.999999982537702"/>
    <n v="89999.999979045242"/>
    <n v="8.9999999979045245E-2"/>
  </r>
  <r>
    <x v="4"/>
    <d v="1899-12-30T22:30:00"/>
    <d v="1999-01-05T22:30:00"/>
    <n v="1200"/>
    <n v="2.0833333335758653E-2"/>
    <n v="75.000000008731149"/>
    <n v="90000.000010477379"/>
    <n v="9.000000001047738E-2"/>
  </r>
  <r>
    <x v="4"/>
    <d v="1899-12-30T23:00:00"/>
    <d v="1999-01-05T23:00:00"/>
    <n v="1180"/>
    <n v="2.0833333335758653E-2"/>
    <n v="75.000000008731149"/>
    <n v="88500.000010302756"/>
    <n v="8.8500000010302754E-2"/>
  </r>
  <r>
    <x v="4"/>
    <d v="1899-12-30T23:30:00"/>
    <d v="1999-01-05T23:30:00"/>
    <n v="1180"/>
    <n v="2.0833333328482695E-2"/>
    <n v="74.999999982537702"/>
    <n v="88499.999979394488"/>
    <n v="8.8499999979394492E-2"/>
  </r>
  <r>
    <x v="5"/>
    <d v="1899-12-30T00:00:00"/>
    <d v="1999-01-06T00:00:00"/>
    <n v="1180"/>
    <n v="2.0833333335758653E-2"/>
    <n v="75.000000008731149"/>
    <n v="88500.000010302756"/>
    <n v="8.8500000010302754E-2"/>
  </r>
  <r>
    <x v="5"/>
    <d v="1899-12-30T00:30:00"/>
    <d v="1999-01-06T00:30:00"/>
    <n v="1180"/>
    <n v="2.0833333335758653E-2"/>
    <n v="75.000000008731149"/>
    <n v="88500.000010302756"/>
    <n v="8.8500000010302754E-2"/>
  </r>
  <r>
    <x v="5"/>
    <d v="1899-12-30T01:00:00"/>
    <d v="1999-01-06T01:00:00"/>
    <n v="1160"/>
    <n v="2.0833333328482695E-2"/>
    <n v="74.999999982537702"/>
    <n v="86999.999979743734"/>
    <n v="8.6999999979743739E-2"/>
  </r>
  <r>
    <x v="5"/>
    <d v="1899-12-30T01:30:00"/>
    <d v="1999-01-06T01:30:00"/>
    <n v="1160"/>
    <n v="2.0833333335758653E-2"/>
    <n v="75.000000008731149"/>
    <n v="87000.000010128133"/>
    <n v="8.7000000010128128E-2"/>
  </r>
  <r>
    <x v="5"/>
    <d v="1899-12-30T02:00:00"/>
    <d v="1999-01-06T02:00:00"/>
    <n v="1160"/>
    <n v="2.0833333335758653E-2"/>
    <n v="75.000000008731149"/>
    <n v="87000.000010128133"/>
    <n v="8.7000000010128128E-2"/>
  </r>
  <r>
    <x v="5"/>
    <d v="1899-12-30T02:30:00"/>
    <d v="1999-01-06T02:30:00"/>
    <n v="1140"/>
    <n v="2.0833333328482695E-2"/>
    <n v="74.999999982537702"/>
    <n v="85499.99998009298"/>
    <n v="8.5499999980092986E-2"/>
  </r>
  <r>
    <x v="5"/>
    <d v="1899-12-30T03:00:00"/>
    <d v="1999-01-06T03:00:00"/>
    <n v="1140"/>
    <n v="2.0833333335758653E-2"/>
    <n v="75.000000008731149"/>
    <n v="85500.00000995351"/>
    <n v="8.5500000009953517E-2"/>
  </r>
  <r>
    <x v="5"/>
    <d v="1899-12-30T03:30:00"/>
    <d v="1999-01-06T03:30:00"/>
    <n v="1140"/>
    <n v="2.0833333335758653E-2"/>
    <n v="75.000000008731149"/>
    <n v="85500.00000995351"/>
    <n v="8.5500000009953517E-2"/>
  </r>
  <r>
    <x v="5"/>
    <d v="1899-12-30T04:00:00"/>
    <d v="1999-01-06T04:00:00"/>
    <n v="1120"/>
    <n v="2.0833333328482695E-2"/>
    <n v="74.999999982537702"/>
    <n v="83999.999980442226"/>
    <n v="8.3999999980442219E-2"/>
  </r>
  <r>
    <x v="5"/>
    <d v="1899-12-30T04:30:00"/>
    <d v="1999-01-06T04:30:00"/>
    <n v="1120"/>
    <n v="2.0833333335758653E-2"/>
    <n v="75.000000008731149"/>
    <n v="84000.000009778887"/>
    <n v="8.4000000009778891E-2"/>
  </r>
  <r>
    <x v="5"/>
    <d v="1899-12-30T05:00:00"/>
    <d v="1999-01-06T05:00:00"/>
    <n v="1100"/>
    <n v="2.0833333335758653E-2"/>
    <n v="75.000000008731149"/>
    <n v="82500.000009604264"/>
    <n v="8.2500000009604266E-2"/>
  </r>
  <r>
    <x v="5"/>
    <d v="1899-12-30T05:30:00"/>
    <d v="1999-01-06T05:30:00"/>
    <n v="1100"/>
    <n v="2.0833333328482695E-2"/>
    <n v="74.999999982537702"/>
    <n v="82499.999980791472"/>
    <n v="8.2499999980791466E-2"/>
  </r>
  <r>
    <x v="5"/>
    <d v="1899-12-30T06:00:00"/>
    <d v="1999-01-06T06:00:00"/>
    <n v="1100"/>
    <n v="2.0833333335758653E-2"/>
    <n v="75.000000008731149"/>
    <n v="82500.000009604264"/>
    <n v="8.2500000009604266E-2"/>
  </r>
  <r>
    <x v="5"/>
    <d v="1899-12-30T06:30:00"/>
    <d v="1999-01-06T06:30:00"/>
    <n v="1080"/>
    <n v="2.0833333335758653E-2"/>
    <n v="75.000000008731149"/>
    <n v="81000.000009429641"/>
    <n v="8.100000000942964E-2"/>
  </r>
  <r>
    <x v="5"/>
    <d v="1899-12-30T07:00:00"/>
    <d v="1999-01-06T07:00:00"/>
    <n v="1080"/>
    <n v="2.0833333328482695E-2"/>
    <n v="74.999999982537702"/>
    <n v="80999.999981140718"/>
    <n v="8.0999999981140713E-2"/>
  </r>
  <r>
    <x v="5"/>
    <d v="1899-12-30T07:30:00"/>
    <d v="1999-01-06T07:30:00"/>
    <n v="1060"/>
    <n v="2.0833333335758653E-2"/>
    <n v="75.000000008731149"/>
    <n v="79500.000009255018"/>
    <n v="7.9500000009255015E-2"/>
  </r>
  <r>
    <x v="5"/>
    <d v="1899-12-30T08:00:00"/>
    <d v="1999-01-06T08:00:00"/>
    <n v="1060"/>
    <n v="2.0833333335758653E-2"/>
    <n v="75.000000008731149"/>
    <n v="79500.000009255018"/>
    <n v="7.9500000009255015E-2"/>
  </r>
  <r>
    <x v="5"/>
    <d v="1899-12-30T08:30:00"/>
    <d v="1999-01-06T08:30:00"/>
    <n v="1060"/>
    <n v="2.0833333328482695E-2"/>
    <n v="74.999999982537702"/>
    <n v="79499.999981489964"/>
    <n v="7.949999998148996E-2"/>
  </r>
  <r>
    <x v="5"/>
    <d v="1899-12-30T09:00:00"/>
    <d v="1999-01-06T09:00:00"/>
    <n v="1060"/>
    <n v="2.0833333335758653E-2"/>
    <n v="75.000000008731149"/>
    <n v="79500.000009255018"/>
    <n v="7.9500000009255015E-2"/>
  </r>
  <r>
    <x v="5"/>
    <d v="1899-12-30T09:30:00"/>
    <d v="1999-01-06T09:30:00"/>
    <n v="1050"/>
    <n v="2.0833333335758653E-2"/>
    <n v="75.000000008731149"/>
    <n v="78750.000009167707"/>
    <n v="7.8750000009167709E-2"/>
  </r>
  <r>
    <x v="5"/>
    <d v="1899-12-30T10:00:00"/>
    <d v="1999-01-06T10:00:00"/>
    <n v="1050"/>
    <n v="2.0833333328482695E-2"/>
    <n v="74.999999982537702"/>
    <n v="78749.999981664587"/>
    <n v="7.8749999981664584E-2"/>
  </r>
  <r>
    <x v="5"/>
    <d v="1899-12-30T10:30:00"/>
    <d v="1999-01-06T10:30:00"/>
    <n v="1030"/>
    <n v="2.0833333335758653E-2"/>
    <n v="75.000000008731149"/>
    <n v="77250.000008993084"/>
    <n v="7.7250000008993083E-2"/>
  </r>
  <r>
    <x v="5"/>
    <d v="1899-12-30T11:00:00"/>
    <d v="1999-01-06T11:00:00"/>
    <n v="1030"/>
    <n v="2.0833333335758653E-2"/>
    <n v="75.000000008731149"/>
    <n v="77250.000008993084"/>
    <n v="7.7250000008993083E-2"/>
  </r>
  <r>
    <x v="5"/>
    <d v="1899-12-30T11:30:00"/>
    <d v="1999-01-06T11:30:00"/>
    <n v="1030"/>
    <n v="2.0833333328482695E-2"/>
    <n v="74.999999982537702"/>
    <n v="77249.999982013833"/>
    <n v="7.7249999982013831E-2"/>
  </r>
  <r>
    <x v="5"/>
    <d v="1899-12-30T12:00:00"/>
    <d v="1999-01-06T12:00:00"/>
    <n v="1030"/>
    <n v="2.0833333335758653E-2"/>
    <n v="75.000000008731149"/>
    <n v="77250.000008993084"/>
    <n v="7.7250000008993083E-2"/>
  </r>
  <r>
    <x v="5"/>
    <d v="1899-12-30T12:30:00"/>
    <d v="1999-01-06T12:30:00"/>
    <n v="1030"/>
    <n v="2.0833333335758653E-2"/>
    <n v="75.000000008731149"/>
    <n v="77250.000008993084"/>
    <n v="7.7250000008993083E-2"/>
  </r>
  <r>
    <x v="5"/>
    <d v="1899-12-30T13:00:00"/>
    <d v="1999-01-06T13:00:00"/>
    <n v="1030"/>
    <n v="2.0833333328482695E-2"/>
    <n v="74.999999982537702"/>
    <n v="77249.999982013833"/>
    <n v="7.7249999982013831E-2"/>
  </r>
  <r>
    <x v="5"/>
    <d v="1899-12-30T13:30:00"/>
    <d v="1999-01-06T13:30:00"/>
    <n v="1030"/>
    <n v="2.0833333335758653E-2"/>
    <n v="75.000000008731149"/>
    <n v="77250.000008993084"/>
    <n v="7.7250000008993083E-2"/>
  </r>
  <r>
    <x v="5"/>
    <d v="1899-12-30T14:00:00"/>
    <d v="1999-01-06T14:00:00"/>
    <n v="1030"/>
    <n v="2.0833333335758653E-2"/>
    <n v="75.000000008731149"/>
    <n v="77250.000008993084"/>
    <n v="7.7250000008993083E-2"/>
  </r>
  <r>
    <x v="5"/>
    <d v="1899-12-30T14:30:00"/>
    <d v="1999-01-06T14:30:00"/>
    <n v="1030"/>
    <n v="2.0833333328482695E-2"/>
    <n v="74.999999982537702"/>
    <n v="77249.999982013833"/>
    <n v="7.7249999982013831E-2"/>
  </r>
  <r>
    <x v="5"/>
    <d v="1899-12-30T15:00:00"/>
    <d v="1999-01-06T15:00:00"/>
    <n v="1030"/>
    <n v="2.0833333335758653E-2"/>
    <n v="75.000000008731149"/>
    <n v="77250.000008993084"/>
    <n v="7.7250000008993083E-2"/>
  </r>
  <r>
    <x v="5"/>
    <d v="1899-12-30T15:30:00"/>
    <d v="1999-01-06T15:30:00"/>
    <n v="1030"/>
    <n v="2.0833333335758653E-2"/>
    <n v="75.000000008731149"/>
    <n v="77250.000008993084"/>
    <n v="7.7250000008993083E-2"/>
  </r>
  <r>
    <x v="5"/>
    <d v="1899-12-30T16:00:00"/>
    <d v="1999-01-06T16:00:00"/>
    <n v="1050"/>
    <n v="2.0833333328482695E-2"/>
    <n v="74.999999982537702"/>
    <n v="78749.999981664587"/>
    <n v="7.8749999981664584E-2"/>
  </r>
  <r>
    <x v="5"/>
    <d v="1899-12-30T16:30:00"/>
    <d v="1999-01-06T16:30:00"/>
    <n v="1030"/>
    <n v="2.0833333335758653E-2"/>
    <n v="75.000000008731149"/>
    <n v="77250.000008993084"/>
    <n v="7.7250000008993083E-2"/>
  </r>
  <r>
    <x v="5"/>
    <d v="1899-12-30T17:00:00"/>
    <d v="1999-01-06T17:00:00"/>
    <n v="1060"/>
    <n v="2.0833333335758653E-2"/>
    <n v="75.000000008731149"/>
    <n v="79500.000009255018"/>
    <n v="7.9500000009255015E-2"/>
  </r>
  <r>
    <x v="5"/>
    <d v="1899-12-30T17:30:00"/>
    <d v="1999-01-06T17:30:00"/>
    <n v="1060"/>
    <n v="2.0833333328482695E-2"/>
    <n v="74.999999982537702"/>
    <n v="79499.999981489964"/>
    <n v="7.949999998148996E-2"/>
  </r>
  <r>
    <x v="5"/>
    <d v="1899-12-30T18:00:00"/>
    <d v="1999-01-06T18:00:00"/>
    <n v="1060"/>
    <n v="2.0833333335758653E-2"/>
    <n v="75.000000008731149"/>
    <n v="79500.000009255018"/>
    <n v="7.9500000009255015E-2"/>
  </r>
  <r>
    <x v="5"/>
    <d v="1899-12-30T18:30:00"/>
    <d v="1999-01-06T18:30:00"/>
    <n v="1060"/>
    <n v="2.0833333335758653E-2"/>
    <n v="75.000000008731149"/>
    <n v="79500.000009255018"/>
    <n v="7.9500000009255015E-2"/>
  </r>
  <r>
    <x v="5"/>
    <d v="1899-12-30T19:00:00"/>
    <d v="1999-01-06T19:00:00"/>
    <n v="1060"/>
    <n v="2.0833333328482695E-2"/>
    <n v="74.999999982537702"/>
    <n v="79499.999981489964"/>
    <n v="7.949999998148996E-2"/>
  </r>
  <r>
    <x v="5"/>
    <d v="1899-12-30T19:30:00"/>
    <d v="1999-01-06T19:30:00"/>
    <n v="1080"/>
    <n v="2.0833333335758653E-2"/>
    <n v="75.000000008731149"/>
    <n v="81000.000009429641"/>
    <n v="8.100000000942964E-2"/>
  </r>
  <r>
    <x v="5"/>
    <d v="1899-12-30T20:00:00"/>
    <d v="1999-01-06T20:00:00"/>
    <n v="1060"/>
    <n v="2.0833333335758653E-2"/>
    <n v="75.000000008731149"/>
    <n v="79500.000009255018"/>
    <n v="7.9500000009255015E-2"/>
  </r>
  <r>
    <x v="5"/>
    <d v="1899-12-30T20:30:00"/>
    <d v="1999-01-06T20:30:00"/>
    <n v="1060"/>
    <n v="2.0833333328482695E-2"/>
    <n v="74.999999982537702"/>
    <n v="79499.999981489964"/>
    <n v="7.949999998148996E-2"/>
  </r>
  <r>
    <x v="5"/>
    <d v="1899-12-30T21:00:00"/>
    <d v="1999-01-06T21:00:00"/>
    <n v="1060"/>
    <n v="2.0833333335758653E-2"/>
    <n v="75.000000008731149"/>
    <n v="79500.000009255018"/>
    <n v="7.9500000009255015E-2"/>
  </r>
  <r>
    <x v="5"/>
    <d v="1899-12-30T21:30:00"/>
    <d v="1999-01-06T21:30:00"/>
    <n v="1060"/>
    <n v="2.0833333335758653E-2"/>
    <n v="75.000000008731149"/>
    <n v="79500.000009255018"/>
    <n v="7.9500000009255015E-2"/>
  </r>
  <r>
    <x v="5"/>
    <d v="1899-12-30T22:00:00"/>
    <d v="1999-01-06T22:00:00"/>
    <n v="1060"/>
    <n v="2.0833333328482695E-2"/>
    <n v="74.999999982537702"/>
    <n v="79499.999981489964"/>
    <n v="7.949999998148996E-2"/>
  </r>
  <r>
    <x v="5"/>
    <d v="1899-12-30T22:30:00"/>
    <d v="1999-01-06T22:30:00"/>
    <n v="1120"/>
    <n v="2.0833333335758653E-2"/>
    <n v="75.000000008731149"/>
    <n v="84000.000009778887"/>
    <n v="8.4000000009778891E-2"/>
  </r>
  <r>
    <x v="5"/>
    <d v="1899-12-30T23:00:00"/>
    <d v="1999-01-06T23:00:00"/>
    <n v="1120"/>
    <n v="2.0833333335758653E-2"/>
    <n v="75.000000008731149"/>
    <n v="84000.000009778887"/>
    <n v="8.4000000009778891E-2"/>
  </r>
  <r>
    <x v="5"/>
    <d v="1899-12-30T23:30:00"/>
    <d v="1999-01-06T23:30:00"/>
    <n v="1100"/>
    <n v="2.0833333328482695E-2"/>
    <n v="74.999999982537702"/>
    <n v="82499.999980791472"/>
    <n v="8.2499999980791466E-2"/>
  </r>
  <r>
    <x v="6"/>
    <d v="1899-12-30T00:00:00"/>
    <d v="1999-01-07T00:00:00"/>
    <n v="1060"/>
    <n v="2.0833333335758653E-2"/>
    <n v="75.000000008731149"/>
    <n v="79500.000009255018"/>
    <n v="7.9500000009255015E-2"/>
  </r>
  <r>
    <x v="6"/>
    <d v="1899-12-30T00:30:00"/>
    <d v="1999-01-07T00:30:00"/>
    <n v="1080"/>
    <n v="2.0833333335758653E-2"/>
    <n v="75.000000008731149"/>
    <n v="81000.000009429641"/>
    <n v="8.100000000942964E-2"/>
  </r>
  <r>
    <x v="6"/>
    <d v="1899-12-30T01:00:00"/>
    <d v="1999-01-07T01:00:00"/>
    <n v="1060"/>
    <n v="2.0833333328482695E-2"/>
    <n v="74.999999982537702"/>
    <n v="79499.999981489964"/>
    <n v="7.949999998148996E-2"/>
  </r>
  <r>
    <x v="6"/>
    <d v="1899-12-30T01:30:00"/>
    <d v="1999-01-07T01:30:00"/>
    <n v="1080"/>
    <n v="2.0833333335758653E-2"/>
    <n v="75.000000008731149"/>
    <n v="81000.000009429641"/>
    <n v="8.100000000942964E-2"/>
  </r>
  <r>
    <x v="6"/>
    <d v="1899-12-30T02:00:00"/>
    <d v="1999-01-07T02:00:00"/>
    <n v="1060"/>
    <n v="2.0833333335758653E-2"/>
    <n v="75.000000008731149"/>
    <n v="79500.000009255018"/>
    <n v="7.9500000009255015E-2"/>
  </r>
  <r>
    <x v="6"/>
    <d v="1899-12-30T02:30:00"/>
    <d v="1999-01-07T02:30:00"/>
    <n v="1060"/>
    <n v="2.0833333328482695E-2"/>
    <n v="74.999999982537702"/>
    <n v="79499.999981489964"/>
    <n v="7.949999998148996E-2"/>
  </r>
  <r>
    <x v="6"/>
    <d v="1899-12-30T03:00:00"/>
    <d v="1999-01-07T03:00:00"/>
    <n v="1060"/>
    <n v="2.0833333335758653E-2"/>
    <n v="75.000000008731149"/>
    <n v="79500.000009255018"/>
    <n v="7.9500000009255015E-2"/>
  </r>
  <r>
    <x v="6"/>
    <d v="1899-12-30T03:30:00"/>
    <d v="1999-01-07T03:30:00"/>
    <n v="1060"/>
    <n v="2.0833333335758653E-2"/>
    <n v="75.000000008731149"/>
    <n v="79500.000009255018"/>
    <n v="7.9500000009255015E-2"/>
  </r>
  <r>
    <x v="6"/>
    <d v="1899-12-30T04:00:00"/>
    <d v="1999-01-07T04:00:00"/>
    <n v="1060"/>
    <n v="2.0833333328482695E-2"/>
    <n v="74.999999982537702"/>
    <n v="79499.999981489964"/>
    <n v="7.949999998148996E-2"/>
  </r>
  <r>
    <x v="6"/>
    <d v="1899-12-30T04:30:00"/>
    <d v="1999-01-07T04:30:00"/>
    <n v="1060"/>
    <n v="2.0833333335758653E-2"/>
    <n v="75.000000008731149"/>
    <n v="79500.000009255018"/>
    <n v="7.9500000009255015E-2"/>
  </r>
  <r>
    <x v="6"/>
    <d v="1899-12-30T05:00:00"/>
    <d v="1999-01-07T05:00:00"/>
    <n v="1060"/>
    <n v="2.0833333335758653E-2"/>
    <n v="75.000000008731149"/>
    <n v="79500.000009255018"/>
    <n v="7.9500000009255015E-2"/>
  </r>
  <r>
    <x v="6"/>
    <d v="1899-12-30T05:30:00"/>
    <d v="1999-01-07T05:30:00"/>
    <n v="1060"/>
    <n v="2.0833333328482695E-2"/>
    <n v="74.999999982537702"/>
    <n v="79499.999981489964"/>
    <n v="7.949999998148996E-2"/>
  </r>
  <r>
    <x v="6"/>
    <d v="1899-12-30T06:00:00"/>
    <d v="1999-01-07T06:00:00"/>
    <n v="1060"/>
    <n v="2.0833333335758653E-2"/>
    <n v="75.000000008731149"/>
    <n v="79500.000009255018"/>
    <n v="7.9500000009255015E-2"/>
  </r>
  <r>
    <x v="6"/>
    <d v="1899-12-30T06:30:00"/>
    <d v="1999-01-07T06:30:00"/>
    <n v="1060"/>
    <n v="2.0833333335758653E-2"/>
    <n v="75.000000008731149"/>
    <n v="79500.000009255018"/>
    <n v="7.9500000009255015E-2"/>
  </r>
  <r>
    <x v="6"/>
    <d v="1899-12-30T07:00:00"/>
    <d v="1999-01-07T07:00:00"/>
    <n v="1060"/>
    <n v="2.0833333328482695E-2"/>
    <n v="74.999999982537702"/>
    <n v="79499.999981489964"/>
    <n v="7.949999998148996E-2"/>
  </r>
  <r>
    <x v="6"/>
    <d v="1899-12-30T07:30:00"/>
    <d v="1999-01-07T07:30:00"/>
    <n v="1060"/>
    <n v="2.0833333335758653E-2"/>
    <n v="75.000000008731149"/>
    <n v="79500.000009255018"/>
    <n v="7.9500000009255015E-2"/>
  </r>
  <r>
    <x v="6"/>
    <d v="1899-12-30T08:00:00"/>
    <d v="1999-01-07T08:00:00"/>
    <n v="1060"/>
    <n v="2.0833333335758653E-2"/>
    <n v="75.000000008731149"/>
    <n v="79500.000009255018"/>
    <n v="7.9500000009255015E-2"/>
  </r>
  <r>
    <x v="6"/>
    <d v="1899-12-30T08:30:00"/>
    <d v="1999-01-07T08:30:00"/>
    <n v="1050"/>
    <n v="2.0833333328482695E-2"/>
    <n v="74.999999982537702"/>
    <n v="78749.999981664587"/>
    <n v="7.8749999981664584E-2"/>
  </r>
  <r>
    <x v="6"/>
    <d v="1899-12-30T09:00:00"/>
    <d v="1999-01-07T09:00:00"/>
    <n v="1060"/>
    <n v="2.0833333335758653E-2"/>
    <n v="75.000000008731149"/>
    <n v="79500.000009255018"/>
    <n v="7.9500000009255015E-2"/>
  </r>
  <r>
    <x v="6"/>
    <d v="1899-12-30T09:30:00"/>
    <d v="1999-01-07T09:30:00"/>
    <n v="1050"/>
    <n v="2.0833333335758653E-2"/>
    <n v="75.000000008731149"/>
    <n v="78750.000009167707"/>
    <n v="7.8750000009167709E-2"/>
  </r>
  <r>
    <x v="6"/>
    <d v="1899-12-30T10:00:00"/>
    <d v="1999-01-07T10:00:00"/>
    <n v="1050"/>
    <n v="2.0833333328482695E-2"/>
    <n v="74.999999982537702"/>
    <n v="78749.999981664587"/>
    <n v="7.8749999981664584E-2"/>
  </r>
  <r>
    <x v="6"/>
    <d v="1899-12-30T10:30:00"/>
    <d v="1999-01-07T10:30:00"/>
    <n v="1050"/>
    <n v="2.0833333335758653E-2"/>
    <n v="75.000000008731149"/>
    <n v="78750.000009167707"/>
    <n v="7.8750000009167709E-2"/>
  </r>
  <r>
    <x v="6"/>
    <d v="1899-12-30T11:00:00"/>
    <d v="1999-01-07T11:00:00"/>
    <n v="1030"/>
    <n v="2.0833333335758653E-2"/>
    <n v="75.000000008731149"/>
    <n v="77250.000008993084"/>
    <n v="7.7250000008993083E-2"/>
  </r>
  <r>
    <x v="6"/>
    <d v="1899-12-30T11:30:00"/>
    <d v="1999-01-07T11:30:00"/>
    <n v="1050"/>
    <n v="2.0833333328482695E-2"/>
    <n v="74.999999982537702"/>
    <n v="78749.999981664587"/>
    <n v="7.8749999981664584E-2"/>
  </r>
  <r>
    <x v="6"/>
    <d v="1899-12-30T12:00:00"/>
    <d v="1999-01-07T12:00:00"/>
    <n v="1030"/>
    <n v="2.0833333335758653E-2"/>
    <n v="75.000000008731149"/>
    <n v="77250.000008993084"/>
    <n v="7.7250000008993083E-2"/>
  </r>
  <r>
    <x v="6"/>
    <d v="1899-12-30T12:30:00"/>
    <d v="1999-01-07T12:30:00"/>
    <n v="1030"/>
    <n v="2.0833333335758653E-2"/>
    <n v="75.000000008731149"/>
    <n v="77250.000008993084"/>
    <n v="7.7250000008993083E-2"/>
  </r>
  <r>
    <x v="6"/>
    <d v="1899-12-30T13:00:00"/>
    <d v="1999-01-07T13:00:00"/>
    <n v="1030"/>
    <n v="2.0833333328482695E-2"/>
    <n v="74.999999982537702"/>
    <n v="77249.999982013833"/>
    <n v="7.7249999982013831E-2"/>
  </r>
  <r>
    <x v="6"/>
    <d v="1899-12-30T13:30:00"/>
    <d v="1999-01-07T13:30:00"/>
    <n v="1030"/>
    <n v="2.0833333335758653E-2"/>
    <n v="75.000000008731149"/>
    <n v="77250.000008993084"/>
    <n v="7.7250000008993083E-2"/>
  </r>
  <r>
    <x v="6"/>
    <d v="1899-12-30T14:00:00"/>
    <d v="1999-01-07T14:00:00"/>
    <n v="1030"/>
    <n v="2.0833333335758653E-2"/>
    <n v="75.000000008731149"/>
    <n v="77250.000008993084"/>
    <n v="7.7250000008993083E-2"/>
  </r>
  <r>
    <x v="6"/>
    <d v="1899-12-30T14:30:00"/>
    <d v="1999-01-07T14:30:00"/>
    <n v="1030"/>
    <n v="2.0833333328482695E-2"/>
    <n v="74.999999982537702"/>
    <n v="77249.999982013833"/>
    <n v="7.7249999982013831E-2"/>
  </r>
  <r>
    <x v="6"/>
    <d v="1899-12-30T15:00:00"/>
    <d v="1999-01-07T15:00:00"/>
    <n v="1050"/>
    <n v="2.0833333335758653E-2"/>
    <n v="75.000000008731149"/>
    <n v="78750.000009167707"/>
    <n v="7.8750000009167709E-2"/>
  </r>
  <r>
    <x v="6"/>
    <d v="1899-12-30T15:30:00"/>
    <d v="1999-01-07T15:30:00"/>
    <n v="1050"/>
    <n v="2.0833333335758653E-2"/>
    <n v="75.000000008731149"/>
    <n v="78750.000009167707"/>
    <n v="7.8750000009167709E-2"/>
  </r>
  <r>
    <x v="6"/>
    <d v="1899-12-30T16:00:00"/>
    <d v="1999-01-07T16:00:00"/>
    <n v="1060"/>
    <n v="2.0833333328482695E-2"/>
    <n v="74.999999982537702"/>
    <n v="79499.999981489964"/>
    <n v="7.949999998148996E-2"/>
  </r>
  <r>
    <x v="6"/>
    <d v="1899-12-30T16:30:00"/>
    <d v="1999-01-07T16:30:00"/>
    <n v="1060"/>
    <n v="2.0833333335758653E-2"/>
    <n v="75.000000008731149"/>
    <n v="79500.000009255018"/>
    <n v="7.9500000009255015E-2"/>
  </r>
  <r>
    <x v="6"/>
    <d v="1899-12-30T17:00:00"/>
    <d v="1999-01-07T17:00:00"/>
    <n v="1080"/>
    <n v="2.0833333335758653E-2"/>
    <n v="75.000000008731149"/>
    <n v="81000.000009429641"/>
    <n v="8.100000000942964E-2"/>
  </r>
  <r>
    <x v="6"/>
    <d v="1899-12-30T17:30:00"/>
    <d v="1999-01-07T17:30:00"/>
    <n v="1080"/>
    <n v="2.0833333328482695E-2"/>
    <n v="74.999999982537702"/>
    <n v="80999.999981140718"/>
    <n v="8.0999999981140713E-2"/>
  </r>
  <r>
    <x v="6"/>
    <d v="1899-12-30T18:00:00"/>
    <d v="1999-01-07T18:00:00"/>
    <n v="1080"/>
    <n v="2.0833333335758653E-2"/>
    <n v="75.000000008731149"/>
    <n v="81000.000009429641"/>
    <n v="8.100000000942964E-2"/>
  </r>
  <r>
    <x v="6"/>
    <d v="1899-12-30T18:30:00"/>
    <d v="1999-01-07T18:30:00"/>
    <n v="1080"/>
    <n v="2.0833333335758653E-2"/>
    <n v="75.000000008731149"/>
    <n v="81000.000009429641"/>
    <n v="8.100000000942964E-2"/>
  </r>
  <r>
    <x v="6"/>
    <d v="1899-12-30T19:00:00"/>
    <d v="1999-01-07T19:00:00"/>
    <n v="1080"/>
    <n v="2.0833333328482695E-2"/>
    <n v="74.999999982537702"/>
    <n v="80999.999981140718"/>
    <n v="8.0999999981140713E-2"/>
  </r>
  <r>
    <x v="6"/>
    <d v="1899-12-30T19:30:00"/>
    <d v="1999-01-07T19:30:00"/>
    <n v="1080"/>
    <n v="2.0833333335758653E-2"/>
    <n v="75.000000008731149"/>
    <n v="81000.000009429641"/>
    <n v="8.100000000942964E-2"/>
  </r>
  <r>
    <x v="6"/>
    <d v="1899-12-30T20:00:00"/>
    <d v="1999-01-07T20:00:00"/>
    <n v="1080"/>
    <n v="2.0833333335758653E-2"/>
    <n v="75.000000008731149"/>
    <n v="81000.000009429641"/>
    <n v="8.100000000942964E-2"/>
  </r>
  <r>
    <x v="6"/>
    <d v="1899-12-30T20:30:00"/>
    <d v="1999-01-07T20:30:00"/>
    <n v="1060"/>
    <n v="2.0833333328482695E-2"/>
    <n v="74.999999982537702"/>
    <n v="79499.999981489964"/>
    <n v="7.949999998148996E-2"/>
  </r>
  <r>
    <x v="6"/>
    <d v="1899-12-30T21:00:00"/>
    <d v="1999-01-07T21:00:00"/>
    <n v="1060"/>
    <n v="2.0833333335758653E-2"/>
    <n v="75.000000008731149"/>
    <n v="79500.000009255018"/>
    <n v="7.9500000009255015E-2"/>
  </r>
  <r>
    <x v="6"/>
    <d v="1899-12-30T21:30:00"/>
    <d v="1999-01-07T21:30:00"/>
    <n v="1060"/>
    <n v="2.0833333335758653E-2"/>
    <n v="75.000000008731149"/>
    <n v="79500.000009255018"/>
    <n v="7.9500000009255015E-2"/>
  </r>
  <r>
    <x v="6"/>
    <d v="1899-12-30T22:00:00"/>
    <d v="1999-01-07T22:00:00"/>
    <n v="1060"/>
    <n v="2.0833333328482695E-2"/>
    <n v="74.999999982537702"/>
    <n v="79499.999981489964"/>
    <n v="7.949999998148996E-2"/>
  </r>
  <r>
    <x v="6"/>
    <d v="1899-12-30T22:30:00"/>
    <d v="1999-01-07T22:30:00"/>
    <n v="1050"/>
    <n v="2.0833333335758653E-2"/>
    <n v="75.000000008731149"/>
    <n v="78750.000009167707"/>
    <n v="7.8750000009167709E-2"/>
  </r>
  <r>
    <x v="6"/>
    <d v="1899-12-30T23:00:00"/>
    <d v="1999-01-07T23:00:00"/>
    <n v="1050"/>
    <n v="2.0833333335758653E-2"/>
    <n v="75.000000008731149"/>
    <n v="78750.000009167707"/>
    <n v="7.8750000009167709E-2"/>
  </r>
  <r>
    <x v="6"/>
    <d v="1899-12-30T23:30:00"/>
    <d v="1999-01-07T23:30:00"/>
    <n v="1050"/>
    <n v="2.0833333328482695E-2"/>
    <n v="74.999999982537702"/>
    <n v="78749.999981664587"/>
    <n v="7.8749999981664584E-2"/>
  </r>
  <r>
    <x v="7"/>
    <d v="1899-12-30T00:00:00"/>
    <d v="1999-01-08T00:00:00"/>
    <n v="1050"/>
    <n v="2.0833333335758653E-2"/>
    <n v="75.000000008731149"/>
    <n v="78750.000009167707"/>
    <n v="7.8750000009167709E-2"/>
  </r>
  <r>
    <x v="7"/>
    <d v="1899-12-30T00:30:00"/>
    <d v="1999-01-08T00:30:00"/>
    <n v="1030"/>
    <n v="2.0833333335758653E-2"/>
    <n v="75.000000008731149"/>
    <n v="77250.000008993084"/>
    <n v="7.7250000008993083E-2"/>
  </r>
  <r>
    <x v="7"/>
    <d v="1899-12-30T01:00:00"/>
    <d v="1999-01-08T01:00:00"/>
    <n v="1030"/>
    <n v="2.0833333328482695E-2"/>
    <n v="74.999999982537702"/>
    <n v="77249.999982013833"/>
    <n v="7.7249999982013831E-2"/>
  </r>
  <r>
    <x v="7"/>
    <d v="1899-12-30T01:30:00"/>
    <d v="1999-01-08T01:30:00"/>
    <n v="1030"/>
    <n v="2.0833333335758653E-2"/>
    <n v="75.000000008731149"/>
    <n v="77250.000008993084"/>
    <n v="7.7250000008993083E-2"/>
  </r>
  <r>
    <x v="7"/>
    <d v="1899-12-30T02:00:00"/>
    <d v="1999-01-08T02:00:00"/>
    <n v="1030"/>
    <n v="2.0833333335758653E-2"/>
    <n v="75.000000008731149"/>
    <n v="77250.000008993084"/>
    <n v="7.7250000008993083E-2"/>
  </r>
  <r>
    <x v="7"/>
    <d v="1899-12-30T02:30:00"/>
    <d v="1999-01-08T02:30:00"/>
    <n v="1030"/>
    <n v="2.0833333328482695E-2"/>
    <n v="74.999999982537702"/>
    <n v="77249.999982013833"/>
    <n v="7.7249999982013831E-2"/>
  </r>
  <r>
    <x v="7"/>
    <d v="1899-12-30T03:00:00"/>
    <d v="1999-01-08T03:00:00"/>
    <n v="1030"/>
    <n v="2.0833333335758653E-2"/>
    <n v="75.000000008731149"/>
    <n v="77250.000008993084"/>
    <n v="7.7250000008993083E-2"/>
  </r>
  <r>
    <x v="7"/>
    <d v="1899-12-30T03:30:00"/>
    <d v="1999-01-08T03:30:00"/>
    <n v="1030"/>
    <n v="2.0833333335758653E-2"/>
    <n v="75.000000008731149"/>
    <n v="77250.000008993084"/>
    <n v="7.7250000008993083E-2"/>
  </r>
  <r>
    <x v="7"/>
    <d v="1899-12-30T04:00:00"/>
    <d v="1999-01-08T04:00:00"/>
    <n v="1030"/>
    <n v="2.0833333328482695E-2"/>
    <n v="74.999999982537702"/>
    <n v="77249.999982013833"/>
    <n v="7.7249999982013831E-2"/>
  </r>
  <r>
    <x v="7"/>
    <d v="1899-12-30T04:30:00"/>
    <d v="1999-01-08T04:30:00"/>
    <n v="1030"/>
    <n v="2.0833333335758653E-2"/>
    <n v="75.000000008731149"/>
    <n v="77250.000008993084"/>
    <n v="7.7250000008993083E-2"/>
  </r>
  <r>
    <x v="7"/>
    <d v="1899-12-30T05:00:00"/>
    <d v="1999-01-08T05:00:00"/>
    <n v="1030"/>
    <n v="2.0833333335758653E-2"/>
    <n v="75.000000008731149"/>
    <n v="77250.000008993084"/>
    <n v="7.7250000008993083E-2"/>
  </r>
  <r>
    <x v="7"/>
    <d v="1899-12-30T05:30:00"/>
    <d v="1999-01-08T05:30:00"/>
    <n v="1030"/>
    <n v="2.0833333328482695E-2"/>
    <n v="74.999999982537702"/>
    <n v="77249.999982013833"/>
    <n v="7.7249999982013831E-2"/>
  </r>
  <r>
    <x v="7"/>
    <d v="1899-12-30T06:00:00"/>
    <d v="1999-01-08T06:00:00"/>
    <n v="1010"/>
    <n v="2.0833333335758653E-2"/>
    <n v="75.000000008731149"/>
    <n v="75750.000008818461"/>
    <n v="7.5750000008818458E-2"/>
  </r>
  <r>
    <x v="7"/>
    <d v="1899-12-30T06:30:00"/>
    <d v="1999-01-08T06:30:00"/>
    <n v="1010"/>
    <n v="2.0833333335758653E-2"/>
    <n v="75.000000008731149"/>
    <n v="75750.000008818461"/>
    <n v="7.5750000008818458E-2"/>
  </r>
  <r>
    <x v="7"/>
    <d v="1899-12-30T07:00:00"/>
    <d v="1999-01-08T07:00:00"/>
    <n v="1010"/>
    <n v="2.0833333328482695E-2"/>
    <n v="74.999999982537702"/>
    <n v="75749.999982363079"/>
    <n v="7.5749999982363078E-2"/>
  </r>
  <r>
    <x v="7"/>
    <d v="1899-12-30T07:30:00"/>
    <d v="1999-01-08T07:30:00"/>
    <n v="1010"/>
    <n v="2.0833333335758653E-2"/>
    <n v="75.000000008731149"/>
    <n v="75750.000008818461"/>
    <n v="7.5750000008818458E-2"/>
  </r>
  <r>
    <x v="7"/>
    <d v="1899-12-30T08:00:00"/>
    <d v="1999-01-08T08:00:00"/>
    <n v="1010"/>
    <n v="2.0833333335758653E-2"/>
    <n v="75.000000008731149"/>
    <n v="75750.000008818461"/>
    <n v="7.5750000008818458E-2"/>
  </r>
  <r>
    <x v="7"/>
    <d v="1899-12-30T08:30:00"/>
    <d v="1999-01-08T08:30:00"/>
    <n v="1010"/>
    <n v="2.0833333328482695E-2"/>
    <n v="74.999999982537702"/>
    <n v="75749.999982363079"/>
    <n v="7.5749999982363078E-2"/>
  </r>
  <r>
    <x v="7"/>
    <d v="1899-12-30T09:00:00"/>
    <d v="1999-01-08T09:00:00"/>
    <n v="1010"/>
    <n v="2.0833333335758653E-2"/>
    <n v="75.000000008731149"/>
    <n v="75750.000008818461"/>
    <n v="7.5750000008818458E-2"/>
  </r>
  <r>
    <x v="7"/>
    <d v="1899-12-30T09:30:00"/>
    <d v="1999-01-08T09:30:00"/>
    <n v="1010"/>
    <n v="2.0833333335758653E-2"/>
    <n v="75.000000008731149"/>
    <n v="75750.000008818461"/>
    <n v="7.5750000008818458E-2"/>
  </r>
  <r>
    <x v="7"/>
    <d v="1899-12-30T10:00:00"/>
    <d v="1999-01-08T10:00:00"/>
    <n v="1010"/>
    <n v="2.0833333328482695E-2"/>
    <n v="74.999999982537702"/>
    <n v="75749.999982363079"/>
    <n v="7.5749999982363078E-2"/>
  </r>
  <r>
    <x v="7"/>
    <d v="1899-12-30T10:30:00"/>
    <d v="1999-01-08T10:30:00"/>
    <n v="1010"/>
    <n v="2.0833333335758653E-2"/>
    <n v="75.000000008731149"/>
    <n v="75750.000008818461"/>
    <n v="7.5750000008818458E-2"/>
  </r>
  <r>
    <x v="7"/>
    <d v="1899-12-30T11:00:00"/>
    <d v="1999-01-08T11:00:00"/>
    <n v="1010"/>
    <n v="2.0833333335758653E-2"/>
    <n v="75.000000008731149"/>
    <n v="75750.000008818461"/>
    <n v="7.5750000008818458E-2"/>
  </r>
  <r>
    <x v="7"/>
    <d v="1899-12-30T11:30:00"/>
    <d v="1999-01-08T11:30:00"/>
    <n v="990"/>
    <n v="2.0833333328482695E-2"/>
    <n v="74.999999982537702"/>
    <n v="74249.999982712325"/>
    <n v="7.4249999982712325E-2"/>
  </r>
  <r>
    <x v="7"/>
    <d v="1899-12-30T12:00:00"/>
    <d v="1999-01-08T12:00:00"/>
    <n v="1010"/>
    <n v="2.0833333335758653E-2"/>
    <n v="75.000000008731149"/>
    <n v="75750.000008818461"/>
    <n v="7.5750000008818458E-2"/>
  </r>
  <r>
    <x v="7"/>
    <d v="1899-12-30T12:30:00"/>
    <d v="1999-01-08T12:30:00"/>
    <n v="1010"/>
    <n v="2.0833333335758653E-2"/>
    <n v="75.000000008731149"/>
    <n v="75750.000008818461"/>
    <n v="7.5750000008818458E-2"/>
  </r>
  <r>
    <x v="7"/>
    <d v="1899-12-30T13:00:00"/>
    <d v="1999-01-08T13:00:00"/>
    <n v="1010"/>
    <n v="2.0833333328482695E-2"/>
    <n v="74.999999982537702"/>
    <n v="75749.999982363079"/>
    <n v="7.5749999982363078E-2"/>
  </r>
  <r>
    <x v="7"/>
    <d v="1899-12-30T13:30:00"/>
    <d v="1999-01-08T13:30:00"/>
    <n v="1010"/>
    <n v="2.0833333335758653E-2"/>
    <n v="75.000000008731149"/>
    <n v="75750.000008818461"/>
    <n v="7.5750000008818458E-2"/>
  </r>
  <r>
    <x v="7"/>
    <d v="1899-12-30T14:00:00"/>
    <d v="1999-01-08T14:00:00"/>
    <n v="1010"/>
    <n v="2.0833333335758653E-2"/>
    <n v="75.000000008731149"/>
    <n v="75750.000008818461"/>
    <n v="7.5750000008818458E-2"/>
  </r>
  <r>
    <x v="7"/>
    <d v="1899-12-30T14:30:00"/>
    <d v="1999-01-08T14:30:00"/>
    <n v="1010"/>
    <n v="2.0833333328482695E-2"/>
    <n v="74.999999982537702"/>
    <n v="75749.999982363079"/>
    <n v="7.5749999982363078E-2"/>
  </r>
  <r>
    <x v="7"/>
    <d v="1899-12-30T15:00:00"/>
    <d v="1999-01-08T15:00:00"/>
    <n v="1010"/>
    <n v="2.0833333335758653E-2"/>
    <n v="75.000000008731149"/>
    <n v="75750.000008818461"/>
    <n v="7.5750000008818458E-2"/>
  </r>
  <r>
    <x v="7"/>
    <d v="1899-12-30T15:30:00"/>
    <d v="1999-01-08T15:30:00"/>
    <n v="1010"/>
    <n v="2.0833333335758653E-2"/>
    <n v="75.000000008731149"/>
    <n v="75750.000008818461"/>
    <n v="7.5750000008818458E-2"/>
  </r>
  <r>
    <x v="7"/>
    <d v="1899-12-30T16:00:00"/>
    <d v="1999-01-08T16:00:00"/>
    <n v="1030"/>
    <n v="2.0833333328482695E-2"/>
    <n v="74.999999982537702"/>
    <n v="77249.999982013833"/>
    <n v="7.7249999982013831E-2"/>
  </r>
  <r>
    <x v="7"/>
    <d v="1899-12-30T16:30:00"/>
    <d v="1999-01-08T16:30:00"/>
    <n v="1010"/>
    <n v="2.0833333335758653E-2"/>
    <n v="75.000000008731149"/>
    <n v="75750.000008818461"/>
    <n v="7.5750000008818458E-2"/>
  </r>
  <r>
    <x v="7"/>
    <d v="1899-12-30T17:00:00"/>
    <d v="1999-01-08T17:00:00"/>
    <n v="1030"/>
    <n v="2.0833333335758653E-2"/>
    <n v="75.000000008731149"/>
    <n v="77250.000008993084"/>
    <n v="7.7250000008993083E-2"/>
  </r>
  <r>
    <x v="7"/>
    <d v="1899-12-30T17:30:00"/>
    <d v="1999-01-08T17:30:00"/>
    <n v="1050"/>
    <n v="2.0833333328482695E-2"/>
    <n v="74.999999982537702"/>
    <n v="78749.999981664587"/>
    <n v="7.8749999981664584E-2"/>
  </r>
  <r>
    <x v="7"/>
    <d v="1899-12-30T18:00:00"/>
    <d v="1999-01-08T18:00:00"/>
    <n v="1050"/>
    <n v="2.0833333335758653E-2"/>
    <n v="75.000000008731149"/>
    <n v="78750.000009167707"/>
    <n v="7.8750000009167709E-2"/>
  </r>
  <r>
    <x v="7"/>
    <d v="1899-12-30T18:30:00"/>
    <d v="1999-01-08T18:30:00"/>
    <n v="1050"/>
    <n v="2.0833333335758653E-2"/>
    <n v="75.000000008731149"/>
    <n v="78750.000009167707"/>
    <n v="7.8750000009167709E-2"/>
  </r>
  <r>
    <x v="7"/>
    <d v="1899-12-30T19:00:00"/>
    <d v="1999-01-08T19:00:00"/>
    <n v="1050"/>
    <n v="2.0833333328482695E-2"/>
    <n v="74.999999982537702"/>
    <n v="78749.999981664587"/>
    <n v="7.8749999981664584E-2"/>
  </r>
  <r>
    <x v="7"/>
    <d v="1899-12-30T19:30:00"/>
    <d v="1999-01-08T19:30:00"/>
    <n v="1060"/>
    <n v="2.0833333335758653E-2"/>
    <n v="75.000000008731149"/>
    <n v="79500.000009255018"/>
    <n v="7.9500000009255015E-2"/>
  </r>
  <r>
    <x v="7"/>
    <d v="1899-12-30T20:00:00"/>
    <d v="1999-01-08T20:00:00"/>
    <n v="1060"/>
    <n v="2.0833333335758653E-2"/>
    <n v="75.000000008731149"/>
    <n v="79500.000009255018"/>
    <n v="7.9500000009255015E-2"/>
  </r>
  <r>
    <x v="7"/>
    <d v="1899-12-30T20:30:00"/>
    <d v="1999-01-08T20:30:00"/>
    <n v="1060"/>
    <n v="2.0833333328482695E-2"/>
    <n v="74.999999982537702"/>
    <n v="79499.999981489964"/>
    <n v="7.949999998148996E-2"/>
  </r>
  <r>
    <x v="7"/>
    <d v="1899-12-30T21:00:00"/>
    <d v="1999-01-08T21:00:00"/>
    <n v="1060"/>
    <n v="2.0833333335758653E-2"/>
    <n v="75.000000008731149"/>
    <n v="79500.000009255018"/>
    <n v="7.9500000009255015E-2"/>
  </r>
  <r>
    <x v="7"/>
    <d v="1899-12-30T21:30:00"/>
    <d v="1999-01-08T21:30:00"/>
    <n v="1080"/>
    <n v="2.0833333335758653E-2"/>
    <n v="75.000000008731149"/>
    <n v="81000.000009429641"/>
    <n v="8.100000000942964E-2"/>
  </r>
  <r>
    <x v="7"/>
    <d v="1899-12-30T22:00:00"/>
    <d v="1999-01-08T22:00:00"/>
    <n v="1080"/>
    <n v="2.0833333328482695E-2"/>
    <n v="74.999999982537702"/>
    <n v="80999.999981140718"/>
    <n v="8.0999999981140713E-2"/>
  </r>
  <r>
    <x v="7"/>
    <d v="1899-12-30T22:30:00"/>
    <d v="1999-01-08T22:30:00"/>
    <n v="1080"/>
    <n v="2.0833333335758653E-2"/>
    <n v="75.000000008731149"/>
    <n v="81000.000009429641"/>
    <n v="8.100000000942964E-2"/>
  </r>
  <r>
    <x v="7"/>
    <d v="1899-12-30T23:00:00"/>
    <d v="1999-01-08T23:00:00"/>
    <n v="1080"/>
    <n v="2.0833333335758653E-2"/>
    <n v="75.000000008731149"/>
    <n v="81000.000009429641"/>
    <n v="8.100000000942964E-2"/>
  </r>
  <r>
    <x v="7"/>
    <d v="1899-12-30T23:30:00"/>
    <d v="1999-01-08T23:30:00"/>
    <n v="1100"/>
    <n v="2.0833333328482695E-2"/>
    <n v="74.999999982537702"/>
    <n v="82499.999980791472"/>
    <n v="8.2499999980791466E-2"/>
  </r>
  <r>
    <x v="8"/>
    <d v="1899-12-30T00:00:00"/>
    <d v="1999-01-09T00:00:00"/>
    <n v="1100"/>
    <n v="2.0833333335758653E-2"/>
    <n v="75.000000008731149"/>
    <n v="82500.000009604264"/>
    <n v="8.2500000009604266E-2"/>
  </r>
  <r>
    <x v="8"/>
    <d v="1899-12-30T00:30:00"/>
    <d v="1999-01-09T00:30:00"/>
    <n v="1120"/>
    <n v="2.0833333335758653E-2"/>
    <n v="75.000000008731149"/>
    <n v="84000.000009778887"/>
    <n v="8.4000000009778891E-2"/>
  </r>
  <r>
    <x v="8"/>
    <d v="1899-12-30T01:00:00"/>
    <d v="1999-01-09T01:00:00"/>
    <n v="1120"/>
    <n v="2.0833333328482695E-2"/>
    <n v="74.999999982537702"/>
    <n v="83999.999980442226"/>
    <n v="8.3999999980442219E-2"/>
  </r>
  <r>
    <x v="8"/>
    <d v="1899-12-30T01:30:00"/>
    <d v="1999-01-09T01:30:00"/>
    <n v="1140"/>
    <n v="2.0833333335758653E-2"/>
    <n v="75.000000008731149"/>
    <n v="85500.00000995351"/>
    <n v="8.5500000009953517E-2"/>
  </r>
  <r>
    <x v="8"/>
    <d v="1899-12-30T02:00:00"/>
    <d v="1999-01-09T02:00:00"/>
    <n v="1140"/>
    <n v="2.0833333335758653E-2"/>
    <n v="75.000000008731149"/>
    <n v="85500.00000995351"/>
    <n v="8.5500000009953517E-2"/>
  </r>
  <r>
    <x v="8"/>
    <d v="1899-12-30T02:30:00"/>
    <d v="1999-01-09T02:30:00"/>
    <n v="1180"/>
    <n v="2.0833333328482695E-2"/>
    <n v="74.999999982537702"/>
    <n v="88499.999979394488"/>
    <n v="8.8499999979394492E-2"/>
  </r>
  <r>
    <x v="8"/>
    <d v="1899-12-30T03:00:00"/>
    <d v="1999-01-09T03:00:00"/>
    <n v="1160"/>
    <n v="2.0833333335758653E-2"/>
    <n v="75.000000008731149"/>
    <n v="87000.000010128133"/>
    <n v="8.7000000010128128E-2"/>
  </r>
  <r>
    <x v="8"/>
    <d v="1899-12-30T03:30:00"/>
    <d v="1999-01-09T03:30:00"/>
    <n v="1160"/>
    <n v="2.0833333335758653E-2"/>
    <n v="75.000000008731149"/>
    <n v="87000.000010128133"/>
    <n v="8.7000000010128128E-2"/>
  </r>
  <r>
    <x v="8"/>
    <d v="1899-12-30T04:00:00"/>
    <d v="1999-01-09T04:00:00"/>
    <n v="1180"/>
    <n v="2.0833333328482695E-2"/>
    <n v="74.999999982537702"/>
    <n v="88499.999979394488"/>
    <n v="8.8499999979394492E-2"/>
  </r>
  <r>
    <x v="8"/>
    <d v="1899-12-30T04:30:00"/>
    <d v="1999-01-09T04:30:00"/>
    <n v="1200"/>
    <n v="2.0833333335758653E-2"/>
    <n v="75.000000008731149"/>
    <n v="90000.000010477379"/>
    <n v="9.000000001047738E-2"/>
  </r>
  <r>
    <x v="8"/>
    <d v="1899-12-30T05:00:00"/>
    <d v="1999-01-09T05:00:00"/>
    <n v="1180"/>
    <n v="2.0833333335758653E-2"/>
    <n v="75.000000008731149"/>
    <n v="88500.000010302756"/>
    <n v="8.8500000010302754E-2"/>
  </r>
  <r>
    <x v="8"/>
    <d v="1899-12-30T05:30:00"/>
    <d v="1999-01-09T05:30:00"/>
    <n v="1200"/>
    <n v="2.0833333328482695E-2"/>
    <n v="74.999999982537702"/>
    <n v="89999.999979045242"/>
    <n v="8.9999999979045245E-2"/>
  </r>
  <r>
    <x v="8"/>
    <d v="1899-12-30T06:00:00"/>
    <d v="1999-01-09T06:00:00"/>
    <n v="1200"/>
    <n v="2.0833333335758653E-2"/>
    <n v="75.000000008731149"/>
    <n v="90000.000010477379"/>
    <n v="9.000000001047738E-2"/>
  </r>
  <r>
    <x v="8"/>
    <d v="1899-12-30T06:30:00"/>
    <d v="1999-01-09T06:30:00"/>
    <n v="1200"/>
    <n v="2.0833333335758653E-2"/>
    <n v="75.000000008731149"/>
    <n v="90000.000010477379"/>
    <n v="9.000000001047738E-2"/>
  </r>
  <r>
    <x v="8"/>
    <d v="1899-12-30T07:00:00"/>
    <d v="1999-01-09T07:00:00"/>
    <n v="1200"/>
    <n v="2.0833333328482695E-2"/>
    <n v="74.999999982537702"/>
    <n v="89999.999979045242"/>
    <n v="8.9999999979045245E-2"/>
  </r>
  <r>
    <x v="8"/>
    <d v="1899-12-30T07:30:00"/>
    <d v="1999-01-09T07:30:00"/>
    <n v="1200"/>
    <n v="2.0833333335758653E-2"/>
    <n v="75.000000008731149"/>
    <n v="90000.000010477379"/>
    <n v="9.000000001047738E-2"/>
  </r>
  <r>
    <x v="8"/>
    <d v="1899-12-30T08:00:00"/>
    <d v="1999-01-09T08:00:00"/>
    <n v="1220"/>
    <n v="2.0833333335758653E-2"/>
    <n v="75.000000008731149"/>
    <n v="91500.000010652002"/>
    <n v="9.1500000010652005E-2"/>
  </r>
  <r>
    <x v="8"/>
    <d v="1899-12-30T08:30:00"/>
    <d v="1999-01-09T08:30:00"/>
    <n v="1200"/>
    <n v="2.0833333328482695E-2"/>
    <n v="74.999999982537702"/>
    <n v="89999.999979045242"/>
    <n v="8.9999999979045245E-2"/>
  </r>
  <r>
    <x v="8"/>
    <d v="1899-12-30T09:00:00"/>
    <d v="1999-01-09T09:00:00"/>
    <n v="1220"/>
    <n v="2.0833333335758653E-2"/>
    <n v="75.000000008731149"/>
    <n v="91500.000010652002"/>
    <n v="9.1500000010652005E-2"/>
  </r>
  <r>
    <x v="8"/>
    <d v="1899-12-30T09:30:00"/>
    <d v="1999-01-09T09:30:00"/>
    <n v="1200"/>
    <n v="2.0833333335758653E-2"/>
    <n v="75.000000008731149"/>
    <n v="90000.000010477379"/>
    <n v="9.000000001047738E-2"/>
  </r>
  <r>
    <x v="8"/>
    <d v="1899-12-30T10:00:00"/>
    <d v="1999-01-09T10:00:00"/>
    <n v="1200"/>
    <n v="2.0833333328482695E-2"/>
    <n v="74.999999982537702"/>
    <n v="89999.999979045242"/>
    <n v="8.9999999979045245E-2"/>
  </r>
  <r>
    <x v="8"/>
    <d v="1899-12-30T10:30:00"/>
    <d v="1999-01-09T10:30:00"/>
    <n v="1220"/>
    <n v="2.0833333335758653E-2"/>
    <n v="75.000000008731149"/>
    <n v="91500.000010652002"/>
    <n v="9.1500000010652005E-2"/>
  </r>
  <r>
    <x v="8"/>
    <d v="1899-12-30T11:00:00"/>
    <d v="1999-01-09T11:00:00"/>
    <n v="1200"/>
    <n v="2.0833333335758653E-2"/>
    <n v="75.000000008731149"/>
    <n v="90000.000010477379"/>
    <n v="9.000000001047738E-2"/>
  </r>
  <r>
    <x v="8"/>
    <d v="1899-12-30T11:30:00"/>
    <d v="1999-01-09T11:30:00"/>
    <n v="1220"/>
    <n v="2.0833333328482695E-2"/>
    <n v="74.999999982537702"/>
    <n v="91499.999978695996"/>
    <n v="9.1499999978695998E-2"/>
  </r>
  <r>
    <x v="8"/>
    <d v="1899-12-30T12:00:00"/>
    <d v="1999-01-09T12:00:00"/>
    <n v="1220"/>
    <n v="2.0833333335758653E-2"/>
    <n v="75.000000008731149"/>
    <n v="91500.000010652002"/>
    <n v="9.1500000010652005E-2"/>
  </r>
  <r>
    <x v="8"/>
    <d v="1899-12-30T12:30:00"/>
    <d v="1999-01-09T12:30:00"/>
    <n v="1220"/>
    <n v="2.0833333335758653E-2"/>
    <n v="75.000000008731149"/>
    <n v="91500.000010652002"/>
    <n v="9.1500000010652005E-2"/>
  </r>
  <r>
    <x v="8"/>
    <d v="1899-12-30T13:00:00"/>
    <d v="1999-01-09T13:00:00"/>
    <n v="1220"/>
    <n v="2.0833333328482695E-2"/>
    <n v="74.999999982537702"/>
    <n v="91499.999978695996"/>
    <n v="9.1499999978695998E-2"/>
  </r>
  <r>
    <x v="8"/>
    <d v="1899-12-30T13:30:00"/>
    <d v="1999-01-09T13:30:00"/>
    <n v="1220"/>
    <n v="2.0833333335758653E-2"/>
    <n v="75.000000008731149"/>
    <n v="91500.000010652002"/>
    <n v="9.1500000010652005E-2"/>
  </r>
  <r>
    <x v="8"/>
    <d v="1899-12-30T14:00:00"/>
    <d v="1999-01-09T14:00:00"/>
    <n v="1220"/>
    <n v="2.0833333335758653E-2"/>
    <n v="75.000000008731149"/>
    <n v="91500.000010652002"/>
    <n v="9.1500000010652005E-2"/>
  </r>
  <r>
    <x v="8"/>
    <d v="1899-12-30T14:30:00"/>
    <d v="1999-01-09T14:30:00"/>
    <n v="1220"/>
    <n v="2.0833333328482695E-2"/>
    <n v="74.999999982537702"/>
    <n v="91499.999978695996"/>
    <n v="9.1499999978695998E-2"/>
  </r>
  <r>
    <x v="8"/>
    <d v="1899-12-30T15:00:00"/>
    <d v="1999-01-09T15:00:00"/>
    <n v="1240"/>
    <n v="2.0833333335758653E-2"/>
    <n v="75.000000008731149"/>
    <n v="93000.000010826625"/>
    <n v="9.3000000010826631E-2"/>
  </r>
  <r>
    <x v="8"/>
    <d v="1899-12-30T15:30:00"/>
    <d v="1999-01-09T15:30:00"/>
    <n v="1240"/>
    <n v="2.0833333335758653E-2"/>
    <n v="75.000000008731149"/>
    <n v="93000.000010826625"/>
    <n v="9.3000000010826631E-2"/>
  </r>
  <r>
    <x v="8"/>
    <d v="1899-12-30T16:00:00"/>
    <d v="1999-01-09T16:00:00"/>
    <n v="1240"/>
    <n v="2.0833333328482695E-2"/>
    <n v="74.999999982537702"/>
    <n v="92999.99997834675"/>
    <n v="9.2999999978346751E-2"/>
  </r>
  <r>
    <x v="8"/>
    <d v="1899-12-30T16:30:00"/>
    <d v="1999-01-09T16:30:00"/>
    <n v="1240"/>
    <n v="2.0833333335758653E-2"/>
    <n v="75.000000008731149"/>
    <n v="93000.000010826625"/>
    <n v="9.3000000010826631E-2"/>
  </r>
  <r>
    <x v="8"/>
    <d v="1899-12-30T17:00:00"/>
    <d v="1999-01-09T17:00:00"/>
    <n v="1240"/>
    <n v="2.0833333335758653E-2"/>
    <n v="75.000000008731149"/>
    <n v="93000.000010826625"/>
    <n v="9.3000000010826631E-2"/>
  </r>
  <r>
    <x v="8"/>
    <d v="1899-12-30T17:30:00"/>
    <d v="1999-01-09T17:30:00"/>
    <n v="1260"/>
    <n v="2.0833333328482695E-2"/>
    <n v="74.999999982537702"/>
    <n v="94499.999977997504"/>
    <n v="9.4499999977997504E-2"/>
  </r>
  <r>
    <x v="8"/>
    <d v="1899-12-30T18:00:00"/>
    <d v="1999-01-09T18:00:00"/>
    <n v="1260"/>
    <n v="2.0833333335758653E-2"/>
    <n v="75.000000008731149"/>
    <n v="94500.000011001248"/>
    <n v="9.4500000011001242E-2"/>
  </r>
  <r>
    <x v="8"/>
    <d v="1899-12-30T18:30:00"/>
    <d v="1999-01-09T18:30:00"/>
    <n v="1260"/>
    <n v="2.0833333335758653E-2"/>
    <n v="75.000000008731149"/>
    <n v="94500.000011001248"/>
    <n v="9.4500000011001242E-2"/>
  </r>
  <r>
    <x v="8"/>
    <d v="1899-12-30T19:00:00"/>
    <d v="1999-01-09T19:00:00"/>
    <n v="1280"/>
    <n v="2.0833333328482695E-2"/>
    <n v="74.999999982537702"/>
    <n v="95999.999977648258"/>
    <n v="9.5999999977648257E-2"/>
  </r>
  <r>
    <x v="8"/>
    <d v="1899-12-30T19:30:00"/>
    <d v="1999-01-09T19:30:00"/>
    <n v="1280"/>
    <n v="2.0833333335758653E-2"/>
    <n v="75.000000008731149"/>
    <n v="96000.000011175871"/>
    <n v="9.6000000011175868E-2"/>
  </r>
  <r>
    <x v="8"/>
    <d v="1899-12-30T20:00:00"/>
    <d v="1999-01-09T20:00:00"/>
    <n v="1280"/>
    <n v="2.0833333335758653E-2"/>
    <n v="75.000000008731149"/>
    <n v="96000.000011175871"/>
    <n v="9.6000000011175868E-2"/>
  </r>
  <r>
    <x v="8"/>
    <d v="1899-12-30T20:30:00"/>
    <d v="1999-01-09T20:30:00"/>
    <n v="1300"/>
    <n v="2.0833333328482695E-2"/>
    <n v="74.999999982537702"/>
    <n v="97499.999977299012"/>
    <n v="9.7499999977299009E-2"/>
  </r>
  <r>
    <x v="8"/>
    <d v="1899-12-30T21:00:00"/>
    <d v="1999-01-09T21:00:00"/>
    <n v="1300"/>
    <n v="2.0833333335758653E-2"/>
    <n v="75.000000008731149"/>
    <n v="97500.000011350494"/>
    <n v="9.7500000011350493E-2"/>
  </r>
  <r>
    <x v="8"/>
    <d v="1899-12-30T21:30:00"/>
    <d v="1999-01-09T21:30:00"/>
    <n v="1300"/>
    <n v="2.0833333335758653E-2"/>
    <n v="75.000000008731149"/>
    <n v="97500.000011350494"/>
    <n v="9.7500000011350493E-2"/>
  </r>
  <r>
    <x v="8"/>
    <d v="1899-12-30T22:00:00"/>
    <d v="1999-01-09T22:00:00"/>
    <n v="1320"/>
    <n v="2.0833333328482695E-2"/>
    <n v="74.999999982537702"/>
    <n v="98999.999976949766"/>
    <n v="9.8999999976949762E-2"/>
  </r>
  <r>
    <x v="8"/>
    <d v="1899-12-30T22:30:00"/>
    <d v="1999-01-09T22:30:00"/>
    <n v="1320"/>
    <n v="2.0833333335758653E-2"/>
    <n v="75.000000008731149"/>
    <n v="99000.000011525117"/>
    <n v="9.9000000011525119E-2"/>
  </r>
  <r>
    <x v="8"/>
    <d v="1899-12-30T23:00:00"/>
    <d v="1999-01-09T23:00:00"/>
    <n v="1320"/>
    <n v="2.0833333335758653E-2"/>
    <n v="75.000000008731149"/>
    <n v="99000.000011525117"/>
    <n v="9.9000000011525119E-2"/>
  </r>
  <r>
    <x v="8"/>
    <d v="1899-12-30T23:30:00"/>
    <d v="1999-01-09T23:30:00"/>
    <n v="1340"/>
    <n v="2.0833333328482695E-2"/>
    <n v="74.999999982537702"/>
    <n v="100499.99997660052"/>
    <n v="0.10049999997660052"/>
  </r>
  <r>
    <x v="9"/>
    <d v="1899-12-30T00:00:00"/>
    <d v="1999-01-10T00:00:00"/>
    <n v="1340"/>
    <n v="2.0833333335758653E-2"/>
    <n v="75.000000008731149"/>
    <n v="100500.00001169974"/>
    <n v="0.10050000001169974"/>
  </r>
  <r>
    <x v="9"/>
    <d v="1899-12-30T00:30:00"/>
    <d v="1999-01-10T00:30:00"/>
    <n v="1360"/>
    <n v="2.0833333335758653E-2"/>
    <n v="75.000000008731149"/>
    <n v="102000.00001187436"/>
    <n v="0.10200000001187436"/>
  </r>
  <r>
    <x v="9"/>
    <d v="1899-12-30T01:00:00"/>
    <d v="1999-01-10T01:00:00"/>
    <n v="1360"/>
    <n v="2.0833333328482695E-2"/>
    <n v="74.999999982537702"/>
    <n v="101999.99997625127"/>
    <n v="0.10199999997625127"/>
  </r>
  <r>
    <x v="9"/>
    <d v="1899-12-30T01:30:00"/>
    <d v="1999-01-10T01:30:00"/>
    <n v="1360"/>
    <n v="2.0833333335758653E-2"/>
    <n v="75.000000008731149"/>
    <n v="102000.00001187436"/>
    <n v="0.10200000001187436"/>
  </r>
  <r>
    <x v="9"/>
    <d v="1899-12-30T02:00:00"/>
    <d v="1999-01-10T02:00:00"/>
    <n v="1380"/>
    <n v="2.0833333335758653E-2"/>
    <n v="75.000000008731149"/>
    <n v="103500.00001204899"/>
    <n v="0.10350000001204898"/>
  </r>
  <r>
    <x v="9"/>
    <d v="1899-12-30T02:30:00"/>
    <d v="1999-01-10T02:30:00"/>
    <n v="1380"/>
    <n v="2.0833333328482695E-2"/>
    <n v="74.999999982537702"/>
    <n v="103499.99997590203"/>
    <n v="0.10349999997590204"/>
  </r>
  <r>
    <x v="9"/>
    <d v="1899-12-30T03:00:00"/>
    <d v="1999-01-10T03:00:00"/>
    <n v="1380"/>
    <n v="2.0833333335758653E-2"/>
    <n v="75.000000008731149"/>
    <n v="103500.00001204899"/>
    <n v="0.10350000001204898"/>
  </r>
  <r>
    <x v="9"/>
    <d v="1899-12-30T03:30:00"/>
    <d v="1999-01-10T03:30:00"/>
    <n v="1380"/>
    <n v="2.0833333335758653E-2"/>
    <n v="75.000000008731149"/>
    <n v="103500.00001204899"/>
    <n v="0.10350000001204898"/>
  </r>
  <r>
    <x v="9"/>
    <d v="1899-12-30T04:00:00"/>
    <d v="1999-01-10T04:00:00"/>
    <n v="1380"/>
    <n v="2.0833333328482695E-2"/>
    <n v="74.999999982537702"/>
    <n v="103499.99997590203"/>
    <n v="0.10349999997590204"/>
  </r>
  <r>
    <x v="9"/>
    <d v="1899-12-30T04:30:00"/>
    <d v="1999-01-10T04:30:00"/>
    <n v="1380"/>
    <n v="2.0833333335758653E-2"/>
    <n v="75.000000008731149"/>
    <n v="103500.00001204899"/>
    <n v="0.10350000001204898"/>
  </r>
  <r>
    <x v="9"/>
    <d v="1899-12-30T05:00:00"/>
    <d v="1999-01-10T05:00:00"/>
    <n v="1380"/>
    <n v="2.0833333335758653E-2"/>
    <n v="75.000000008731149"/>
    <n v="103500.00001204899"/>
    <n v="0.10350000001204898"/>
  </r>
  <r>
    <x v="9"/>
    <d v="1899-12-30T05:30:00"/>
    <d v="1999-01-10T05:30:00"/>
    <n v="1380"/>
    <n v="2.0833333328482695E-2"/>
    <n v="74.999999982537702"/>
    <n v="103499.99997590203"/>
    <n v="0.10349999997590204"/>
  </r>
  <r>
    <x v="9"/>
    <d v="1899-12-30T06:00:00"/>
    <d v="1999-01-10T06:00:00"/>
    <n v="1380"/>
    <n v="2.0833333335758653E-2"/>
    <n v="75.000000008731149"/>
    <n v="103500.00001204899"/>
    <n v="0.10350000001204898"/>
  </r>
  <r>
    <x v="9"/>
    <d v="1899-12-30T06:30:00"/>
    <d v="1999-01-10T06:30:00"/>
    <n v="1380"/>
    <n v="2.0833333335758653E-2"/>
    <n v="75.000000008731149"/>
    <n v="103500.00001204899"/>
    <n v="0.10350000001204898"/>
  </r>
  <r>
    <x v="9"/>
    <d v="1899-12-30T07:00:00"/>
    <d v="1999-01-10T07:00:00"/>
    <n v="1380"/>
    <n v="2.0833333328482695E-2"/>
    <n v="74.999999982537702"/>
    <n v="103499.99997590203"/>
    <n v="0.10349999997590204"/>
  </r>
  <r>
    <x v="9"/>
    <d v="1899-12-30T07:30:00"/>
    <d v="1999-01-10T07:30:00"/>
    <n v="1380"/>
    <n v="2.0833333335758653E-2"/>
    <n v="75.000000008731149"/>
    <n v="103500.00001204899"/>
    <n v="0.10350000001204898"/>
  </r>
  <r>
    <x v="9"/>
    <d v="1899-12-30T08:00:00"/>
    <d v="1999-01-10T08:00:00"/>
    <n v="1380"/>
    <n v="2.0833333335758653E-2"/>
    <n v="75.000000008731149"/>
    <n v="103500.00001204899"/>
    <n v="0.10350000001204898"/>
  </r>
  <r>
    <x v="9"/>
    <d v="1899-12-30T08:30:00"/>
    <d v="1999-01-10T08:30:00"/>
    <n v="1380"/>
    <n v="2.0833333328482695E-2"/>
    <n v="74.999999982537702"/>
    <n v="103499.99997590203"/>
    <n v="0.10349999997590204"/>
  </r>
  <r>
    <x v="9"/>
    <d v="1899-12-30T09:00:00"/>
    <d v="1999-01-10T09:00:00"/>
    <n v="1380"/>
    <n v="2.0833333335758653E-2"/>
    <n v="75.000000008731149"/>
    <n v="103500.00001204899"/>
    <n v="0.10350000001204898"/>
  </r>
  <r>
    <x v="9"/>
    <d v="1899-12-30T09:30:00"/>
    <d v="1999-01-10T09:30:00"/>
    <n v="1380"/>
    <n v="2.0833333335758653E-2"/>
    <n v="75.000000008731149"/>
    <n v="103500.00001204899"/>
    <n v="0.10350000001204898"/>
  </r>
  <r>
    <x v="9"/>
    <d v="1899-12-30T10:00:00"/>
    <d v="1999-01-10T10:00:00"/>
    <n v="1380"/>
    <n v="2.0833333328482695E-2"/>
    <n v="74.999999982537702"/>
    <n v="103499.99997590203"/>
    <n v="0.10349999997590204"/>
  </r>
  <r>
    <x v="9"/>
    <d v="1899-12-30T10:30:00"/>
    <d v="1999-01-10T10:30:00"/>
    <n v="1360"/>
    <n v="2.0833333335758653E-2"/>
    <n v="75.000000008731149"/>
    <n v="102000.00001187436"/>
    <n v="0.10200000001187436"/>
  </r>
  <r>
    <x v="9"/>
    <d v="1899-12-30T11:00:00"/>
    <d v="1999-01-10T11:00:00"/>
    <n v="1380"/>
    <n v="2.0833333335758653E-2"/>
    <n v="75.000000008731149"/>
    <n v="103500.00001204899"/>
    <n v="0.10350000001204898"/>
  </r>
  <r>
    <x v="9"/>
    <d v="1899-12-30T11:30:00"/>
    <d v="1999-01-10T11:30:00"/>
    <n v="1380"/>
    <n v="2.0833333328482695E-2"/>
    <n v="74.999999982537702"/>
    <n v="103499.99997590203"/>
    <n v="0.10349999997590204"/>
  </r>
  <r>
    <x v="9"/>
    <d v="1899-12-30T12:00:00"/>
    <d v="1999-01-10T12:00:00"/>
    <n v="1360"/>
    <n v="2.0833333335758653E-2"/>
    <n v="75.000000008731149"/>
    <n v="102000.00001187436"/>
    <n v="0.10200000001187436"/>
  </r>
  <r>
    <x v="9"/>
    <d v="1899-12-30T12:30:00"/>
    <d v="1999-01-10T12:30:00"/>
    <n v="1380"/>
    <n v="2.0833333335758653E-2"/>
    <n v="75.000000008731149"/>
    <n v="103500.00001204899"/>
    <n v="0.10350000001204898"/>
  </r>
  <r>
    <x v="9"/>
    <d v="1899-12-30T13:00:00"/>
    <d v="1999-01-10T13:00:00"/>
    <n v="1380"/>
    <n v="2.0833333328482695E-2"/>
    <n v="74.999999982537702"/>
    <n v="103499.99997590203"/>
    <n v="0.10349999997590204"/>
  </r>
  <r>
    <x v="9"/>
    <d v="1899-12-30T13:30:00"/>
    <d v="1999-01-10T13:30:00"/>
    <n v="1400"/>
    <n v="2.0833333335758653E-2"/>
    <n v="75.000000008731149"/>
    <n v="105000.00001222361"/>
    <n v="0.10500000001222361"/>
  </r>
  <r>
    <x v="9"/>
    <d v="1899-12-30T14:00:00"/>
    <d v="1999-01-10T14:00:00"/>
    <n v="1400"/>
    <n v="2.0833333335758653E-2"/>
    <n v="75.000000008731149"/>
    <n v="105000.00001222361"/>
    <n v="0.10500000001222361"/>
  </r>
  <r>
    <x v="9"/>
    <d v="1899-12-30T14:30:00"/>
    <d v="1999-01-10T14:30:00"/>
    <n v="1420"/>
    <n v="2.0833333328482695E-2"/>
    <n v="74.999999982537702"/>
    <n v="106499.99997520354"/>
    <n v="0.10649999997520354"/>
  </r>
  <r>
    <x v="9"/>
    <d v="1899-12-30T15:00:00"/>
    <d v="1999-01-10T15:00:00"/>
    <n v="1400"/>
    <n v="2.0833333335758653E-2"/>
    <n v="75.000000008731149"/>
    <n v="105000.00001222361"/>
    <n v="0.10500000001222361"/>
  </r>
  <r>
    <x v="9"/>
    <d v="1899-12-30T15:30:00"/>
    <d v="1999-01-10T15:30:00"/>
    <n v="1420"/>
    <n v="2.0833333335758653E-2"/>
    <n v="75.000000008731149"/>
    <n v="106500.00001239823"/>
    <n v="0.10650000001239823"/>
  </r>
  <r>
    <x v="9"/>
    <d v="1899-12-30T16:00:00"/>
    <d v="1999-01-10T16:00:00"/>
    <n v="1420"/>
    <n v="2.0833333328482695E-2"/>
    <n v="74.999999982537702"/>
    <n v="106499.99997520354"/>
    <n v="0.10649999997520354"/>
  </r>
  <r>
    <x v="9"/>
    <d v="1899-12-30T16:30:00"/>
    <d v="1999-01-10T16:30:00"/>
    <n v="1420"/>
    <n v="2.0833333335758653E-2"/>
    <n v="75.000000008731149"/>
    <n v="106500.00001239823"/>
    <n v="0.10650000001239823"/>
  </r>
  <r>
    <x v="9"/>
    <d v="1899-12-30T17:00:00"/>
    <d v="1999-01-10T17:00:00"/>
    <n v="1440"/>
    <n v="2.0833333335758653E-2"/>
    <n v="75.000000008731149"/>
    <n v="108000.00001257285"/>
    <n v="0.10800000001257286"/>
  </r>
  <r>
    <x v="9"/>
    <d v="1899-12-30T17:30:00"/>
    <d v="1999-01-10T17:30:00"/>
    <n v="1470"/>
    <n v="2.0833333328482695E-2"/>
    <n v="74.999999982537702"/>
    <n v="110249.99997433042"/>
    <n v="0.11024999997433042"/>
  </r>
  <r>
    <x v="9"/>
    <d v="1899-12-30T18:00:00"/>
    <d v="1999-01-10T18:00:00"/>
    <n v="1470"/>
    <n v="2.0833333335758653E-2"/>
    <n v="75.000000008731149"/>
    <n v="110250.00001283479"/>
    <n v="0.11025000001283479"/>
  </r>
  <r>
    <x v="9"/>
    <d v="1899-12-30T18:30:00"/>
    <d v="1999-01-10T18:30:00"/>
    <n v="1470"/>
    <n v="2.0833333335758653E-2"/>
    <n v="75.000000008731149"/>
    <n v="110250.00001283479"/>
    <n v="0.11025000001283479"/>
  </r>
  <r>
    <x v="9"/>
    <d v="1899-12-30T19:00:00"/>
    <d v="1999-01-10T19:00:00"/>
    <n v="1470"/>
    <n v="2.0833333328482695E-2"/>
    <n v="74.999999982537702"/>
    <n v="110249.99997433042"/>
    <n v="0.11024999997433042"/>
  </r>
  <r>
    <x v="9"/>
    <d v="1899-12-30T19:30:00"/>
    <d v="1999-01-10T19:30:00"/>
    <n v="1490"/>
    <n v="2.0833333335758653E-2"/>
    <n v="75.000000008731149"/>
    <n v="111750.00001300941"/>
    <n v="0.11175000001300942"/>
  </r>
  <r>
    <x v="9"/>
    <d v="1899-12-30T20:00:00"/>
    <d v="1999-01-10T20:00:00"/>
    <n v="1490"/>
    <n v="2.0833333335758653E-2"/>
    <n v="75.000000008731149"/>
    <n v="111750.00001300941"/>
    <n v="0.11175000001300942"/>
  </r>
  <r>
    <x v="9"/>
    <d v="1899-12-30T20:30:00"/>
    <d v="1999-01-10T20:30:00"/>
    <n v="1470"/>
    <n v="2.0833333328482695E-2"/>
    <n v="74.999999982537702"/>
    <n v="110249.99997433042"/>
    <n v="0.11024999997433042"/>
  </r>
  <r>
    <x v="9"/>
    <d v="1899-12-30T21:00:00"/>
    <d v="1999-01-10T21:00:00"/>
    <n v="1490"/>
    <n v="2.0833333335758653E-2"/>
    <n v="75.000000008731149"/>
    <n v="111750.00001300941"/>
    <n v="0.11175000001300942"/>
  </r>
  <r>
    <x v="9"/>
    <d v="1899-12-30T21:30:00"/>
    <d v="1999-01-10T21:30:00"/>
    <n v="1470"/>
    <n v="2.0833333335758653E-2"/>
    <n v="75.000000008731149"/>
    <n v="110250.00001283479"/>
    <n v="0.11025000001283479"/>
  </r>
  <r>
    <x v="9"/>
    <d v="1899-12-30T22:00:00"/>
    <d v="1999-01-10T22:00:00"/>
    <n v="1470"/>
    <n v="2.0833333328482695E-2"/>
    <n v="74.999999982537702"/>
    <n v="110249.99997433042"/>
    <n v="0.11024999997433042"/>
  </r>
  <r>
    <x v="9"/>
    <d v="1899-12-30T22:30:00"/>
    <d v="1999-01-10T22:30:00"/>
    <n v="1470"/>
    <n v="2.0833333335758653E-2"/>
    <n v="75.000000008731149"/>
    <n v="110250.00001283479"/>
    <n v="0.11025000001283479"/>
  </r>
  <r>
    <x v="9"/>
    <d v="1899-12-30T23:00:00"/>
    <d v="1999-01-10T23:00:00"/>
    <n v="1490"/>
    <n v="2.0833333335758653E-2"/>
    <n v="75.000000008731149"/>
    <n v="111750.00001300941"/>
    <n v="0.11175000001300942"/>
  </r>
  <r>
    <x v="9"/>
    <d v="1899-12-30T23:30:00"/>
    <d v="1999-01-10T23:30:00"/>
    <n v="1470"/>
    <n v="2.0833333328482695E-2"/>
    <n v="74.999999982537702"/>
    <n v="110249.99997433042"/>
    <n v="0.11024999997433042"/>
  </r>
  <r>
    <x v="10"/>
    <d v="1899-12-30T00:00:00"/>
    <d v="1999-01-11T00:00:00"/>
    <n v="1470"/>
    <n v="2.0833333335758653E-2"/>
    <n v="75.000000008731149"/>
    <n v="110250.00001283479"/>
    <n v="0.11025000001283479"/>
  </r>
  <r>
    <x v="10"/>
    <d v="1899-12-30T00:30:00"/>
    <d v="1999-01-11T00:30:00"/>
    <n v="1470"/>
    <n v="2.0833333335758653E-2"/>
    <n v="75.000000008731149"/>
    <n v="110250.00001283479"/>
    <n v="0.11025000001283479"/>
  </r>
  <r>
    <x v="10"/>
    <d v="1899-12-30T01:00:00"/>
    <d v="1999-01-11T01:00:00"/>
    <n v="1470"/>
    <n v="2.0833333328482695E-2"/>
    <n v="74.999999982537702"/>
    <n v="110249.99997433042"/>
    <n v="0.11024999997433042"/>
  </r>
  <r>
    <x v="10"/>
    <d v="1899-12-30T01:30:00"/>
    <d v="1999-01-11T01:30:00"/>
    <n v="1470"/>
    <n v="2.0833333335758653E-2"/>
    <n v="75.000000008731149"/>
    <n v="110250.00001283479"/>
    <n v="0.11025000001283479"/>
  </r>
  <r>
    <x v="10"/>
    <d v="1899-12-30T02:00:00"/>
    <d v="1999-01-11T02:00:00"/>
    <n v="1470"/>
    <n v="2.0833333335758653E-2"/>
    <n v="75.000000008731149"/>
    <n v="110250.00001283479"/>
    <n v="0.11025000001283479"/>
  </r>
  <r>
    <x v="10"/>
    <d v="1899-12-30T02:30:00"/>
    <d v="1999-01-11T02:30:00"/>
    <n v="1470"/>
    <n v="2.0833333328482695E-2"/>
    <n v="74.999999982537702"/>
    <n v="110249.99997433042"/>
    <n v="0.11024999997433042"/>
  </r>
  <r>
    <x v="10"/>
    <d v="1899-12-30T03:00:00"/>
    <d v="1999-01-11T03:00:00"/>
    <n v="1440"/>
    <n v="2.0833333335758653E-2"/>
    <n v="75.000000008731149"/>
    <n v="108000.00001257285"/>
    <n v="0.10800000001257286"/>
  </r>
  <r>
    <x v="10"/>
    <d v="1899-12-30T03:30:00"/>
    <d v="1999-01-11T03:30:00"/>
    <n v="1440"/>
    <n v="2.0833333335758653E-2"/>
    <n v="75.000000008731149"/>
    <n v="108000.00001257285"/>
    <n v="0.10800000001257286"/>
  </r>
  <r>
    <x v="10"/>
    <d v="1899-12-30T04:00:00"/>
    <d v="1999-01-11T04:00:00"/>
    <n v="1440"/>
    <n v="2.0833333328482695E-2"/>
    <n v="74.999999982537702"/>
    <n v="107999.99997485429"/>
    <n v="0.10799999997485429"/>
  </r>
  <r>
    <x v="10"/>
    <d v="1899-12-30T04:30:00"/>
    <d v="1999-01-11T04:30:00"/>
    <n v="1440"/>
    <n v="2.0833333335758653E-2"/>
    <n v="75.000000008731149"/>
    <n v="108000.00001257285"/>
    <n v="0.10800000001257286"/>
  </r>
  <r>
    <x v="10"/>
    <d v="1899-12-30T05:00:00"/>
    <d v="1999-01-11T05:00:00"/>
    <n v="1420"/>
    <n v="2.0833333335758653E-2"/>
    <n v="75.000000008731149"/>
    <n v="106500.00001239823"/>
    <n v="0.10650000001239823"/>
  </r>
  <r>
    <x v="10"/>
    <d v="1899-12-30T05:30:00"/>
    <d v="1999-01-11T05:30:00"/>
    <n v="1440"/>
    <n v="2.0833333328482695E-2"/>
    <n v="74.999999982537702"/>
    <n v="107999.99997485429"/>
    <n v="0.10799999997485429"/>
  </r>
  <r>
    <x v="10"/>
    <d v="1899-12-30T06:00:00"/>
    <d v="1999-01-11T06:00:00"/>
    <n v="1420"/>
    <n v="2.0833333335758653E-2"/>
    <n v="75.000000008731149"/>
    <n v="106500.00001239823"/>
    <n v="0.10650000001239823"/>
  </r>
  <r>
    <x v="10"/>
    <d v="1899-12-30T06:30:00"/>
    <d v="1999-01-11T06:30:00"/>
    <n v="1420"/>
    <n v="2.0833333335758653E-2"/>
    <n v="75.000000008731149"/>
    <n v="106500.00001239823"/>
    <n v="0.10650000001239823"/>
  </r>
  <r>
    <x v="10"/>
    <d v="1899-12-30T07:00:00"/>
    <d v="1999-01-11T07:00:00"/>
    <n v="1420"/>
    <n v="2.0833333328482695E-2"/>
    <n v="74.999999982537702"/>
    <n v="106499.99997520354"/>
    <n v="0.10649999997520354"/>
  </r>
  <r>
    <x v="10"/>
    <d v="1899-12-30T07:30:00"/>
    <d v="1999-01-11T07:30:00"/>
    <n v="1420"/>
    <n v="2.0833333335758653E-2"/>
    <n v="75.000000008731149"/>
    <n v="106500.00001239823"/>
    <n v="0.10650000001239823"/>
  </r>
  <r>
    <x v="10"/>
    <d v="1899-12-30T08:00:00"/>
    <d v="1999-01-11T08:00:00"/>
    <n v="1420"/>
    <n v="2.0833333335758653E-2"/>
    <n v="75.000000008731149"/>
    <n v="106500.00001239823"/>
    <n v="0.10650000001239823"/>
  </r>
  <r>
    <x v="10"/>
    <d v="1899-12-30T08:30:00"/>
    <d v="1999-01-11T08:30:00"/>
    <n v="1420"/>
    <n v="2.0833333328482695E-2"/>
    <n v="74.999999982537702"/>
    <n v="106499.99997520354"/>
    <n v="0.10649999997520354"/>
  </r>
  <r>
    <x v="10"/>
    <d v="1899-12-30T09:00:00"/>
    <d v="1999-01-11T09:00:00"/>
    <n v="1400"/>
    <n v="2.0833333335758653E-2"/>
    <n v="75.000000008731149"/>
    <n v="105000.00001222361"/>
    <n v="0.10500000001222361"/>
  </r>
  <r>
    <x v="10"/>
    <d v="1899-12-30T09:30:00"/>
    <d v="1999-01-11T09:30:00"/>
    <n v="1400"/>
    <n v="2.0833333335758653E-2"/>
    <n v="75.000000008731149"/>
    <n v="105000.00001222361"/>
    <n v="0.10500000001222361"/>
  </r>
  <r>
    <x v="10"/>
    <d v="1899-12-30T10:00:00"/>
    <d v="1999-01-11T10:00:00"/>
    <n v="1400"/>
    <n v="2.0833333328482695E-2"/>
    <n v="74.999999982537702"/>
    <n v="104999.99997555278"/>
    <n v="0.10499999997555279"/>
  </r>
  <r>
    <x v="10"/>
    <d v="1899-12-30T10:30:00"/>
    <d v="1999-01-11T10:30:00"/>
    <n v="1400"/>
    <n v="2.0833333335758653E-2"/>
    <n v="75.000000008731149"/>
    <n v="105000.00001222361"/>
    <n v="0.10500000001222361"/>
  </r>
  <r>
    <x v="10"/>
    <d v="1899-12-30T11:00:00"/>
    <d v="1999-01-11T11:00:00"/>
    <n v="1380"/>
    <n v="2.0833333335758653E-2"/>
    <n v="75.000000008731149"/>
    <n v="103500.00001204899"/>
    <n v="0.10350000001204898"/>
  </r>
  <r>
    <x v="10"/>
    <d v="1899-12-30T11:30:00"/>
    <d v="1999-01-11T11:30:00"/>
    <n v="1400"/>
    <n v="2.0833333328482695E-2"/>
    <n v="74.999999982537702"/>
    <n v="104999.99997555278"/>
    <n v="0.10499999997555279"/>
  </r>
  <r>
    <x v="10"/>
    <d v="1899-12-30T12:00:00"/>
    <d v="1999-01-11T12:00:00"/>
    <n v="1400"/>
    <n v="2.0833333335758653E-2"/>
    <n v="75.000000008731149"/>
    <n v="105000.00001222361"/>
    <n v="0.10500000001222361"/>
  </r>
  <r>
    <x v="10"/>
    <d v="1899-12-30T12:30:00"/>
    <d v="1999-01-11T12:30:00"/>
    <n v="1380"/>
    <n v="2.0833333335758653E-2"/>
    <n v="75.000000008731149"/>
    <n v="103500.00001204899"/>
    <n v="0.10350000001204898"/>
  </r>
  <r>
    <x v="10"/>
    <d v="1899-12-30T13:00:00"/>
    <d v="1999-01-11T13:00:00"/>
    <n v="1380"/>
    <n v="2.0833333328482695E-2"/>
    <n v="74.999999982537702"/>
    <n v="103499.99997590203"/>
    <n v="0.10349999997590204"/>
  </r>
  <r>
    <x v="10"/>
    <d v="1899-12-30T13:30:00"/>
    <d v="1999-01-11T13:30:00"/>
    <n v="1380"/>
    <n v="2.0833333335758653E-2"/>
    <n v="75.000000008731149"/>
    <n v="103500.00001204899"/>
    <n v="0.10350000001204898"/>
  </r>
  <r>
    <x v="10"/>
    <d v="1899-12-30T14:00:00"/>
    <d v="1999-01-11T14:00:00"/>
    <n v="1380"/>
    <n v="2.0833333335758653E-2"/>
    <n v="75.000000008731149"/>
    <n v="103500.00001204899"/>
    <n v="0.10350000001204898"/>
  </r>
  <r>
    <x v="10"/>
    <d v="1899-12-30T14:30:00"/>
    <d v="1999-01-11T14:30:00"/>
    <n v="1380"/>
    <n v="2.0833333328482695E-2"/>
    <n v="74.999999982537702"/>
    <n v="103499.99997590203"/>
    <n v="0.10349999997590204"/>
  </r>
  <r>
    <x v="10"/>
    <d v="1899-12-30T15:00:00"/>
    <d v="1999-01-11T15:00:00"/>
    <n v="1400"/>
    <n v="2.0833333335758653E-2"/>
    <n v="75.000000008731149"/>
    <n v="105000.00001222361"/>
    <n v="0.10500000001222361"/>
  </r>
  <r>
    <x v="10"/>
    <d v="1899-12-30T15:30:00"/>
    <d v="1999-01-11T15:30:00"/>
    <n v="1400"/>
    <n v="2.0833333335758653E-2"/>
    <n v="75.000000008731149"/>
    <n v="105000.00001222361"/>
    <n v="0.10500000001222361"/>
  </r>
  <r>
    <x v="10"/>
    <d v="1899-12-30T16:00:00"/>
    <d v="1999-01-11T16:00:00"/>
    <n v="1400"/>
    <n v="2.0833333328482695E-2"/>
    <n v="74.999999982537702"/>
    <n v="104999.99997555278"/>
    <n v="0.10499999997555279"/>
  </r>
  <r>
    <x v="10"/>
    <d v="1899-12-30T16:30:00"/>
    <d v="1999-01-11T16:30:00"/>
    <n v="1400"/>
    <n v="2.0833333335758653E-2"/>
    <n v="75.000000008731149"/>
    <n v="105000.00001222361"/>
    <n v="0.10500000001222361"/>
  </r>
  <r>
    <x v="10"/>
    <d v="1899-12-30T17:00:00"/>
    <d v="1999-01-11T17:00:00"/>
    <n v="1400"/>
    <n v="2.0833333335758653E-2"/>
    <n v="75.000000008731149"/>
    <n v="105000.00001222361"/>
    <n v="0.10500000001222361"/>
  </r>
  <r>
    <x v="10"/>
    <d v="1899-12-30T17:30:00"/>
    <d v="1999-01-11T17:30:00"/>
    <n v="1420"/>
    <n v="2.0833333328482695E-2"/>
    <n v="74.999999982537702"/>
    <n v="106499.99997520354"/>
    <n v="0.10649999997520354"/>
  </r>
  <r>
    <x v="10"/>
    <d v="1899-12-30T18:00:00"/>
    <d v="1999-01-11T18:00:00"/>
    <n v="1400"/>
    <n v="2.0833333335758653E-2"/>
    <n v="75.000000008731149"/>
    <n v="105000.00001222361"/>
    <n v="0.10500000001222361"/>
  </r>
  <r>
    <x v="10"/>
    <d v="1899-12-30T18:30:00"/>
    <d v="1999-01-11T18:30:00"/>
    <n v="1420"/>
    <n v="2.0833333335758653E-2"/>
    <n v="75.000000008731149"/>
    <n v="106500.00001239823"/>
    <n v="0.10650000001239823"/>
  </r>
  <r>
    <x v="10"/>
    <d v="1899-12-30T19:00:00"/>
    <d v="1999-01-11T19:00:00"/>
    <n v="1400"/>
    <n v="2.0833333328482695E-2"/>
    <n v="74.999999982537702"/>
    <n v="104999.99997555278"/>
    <n v="0.10499999997555279"/>
  </r>
  <r>
    <x v="10"/>
    <d v="1899-12-30T19:30:00"/>
    <d v="1999-01-11T19:30:00"/>
    <n v="1400"/>
    <n v="2.0833333335758653E-2"/>
    <n v="75.000000008731149"/>
    <n v="105000.00001222361"/>
    <n v="0.10500000001222361"/>
  </r>
  <r>
    <x v="10"/>
    <d v="1899-12-30T20:00:00"/>
    <d v="1999-01-11T20:00:00"/>
    <n v="1400"/>
    <n v="2.0833333335758653E-2"/>
    <n v="75.000000008731149"/>
    <n v="105000.00001222361"/>
    <n v="0.10500000001222361"/>
  </r>
  <r>
    <x v="10"/>
    <d v="1899-12-30T20:30:00"/>
    <d v="1999-01-11T20:30:00"/>
    <n v="1400"/>
    <n v="2.0833333328482695E-2"/>
    <n v="74.999999982537702"/>
    <n v="104999.99997555278"/>
    <n v="0.10499999997555279"/>
  </r>
  <r>
    <x v="10"/>
    <d v="1899-12-30T21:00:00"/>
    <d v="1999-01-11T21:00:00"/>
    <n v="1400"/>
    <n v="2.0833333335758653E-2"/>
    <n v="75.000000008731149"/>
    <n v="105000.00001222361"/>
    <n v="0.10500000001222361"/>
  </r>
  <r>
    <x v="10"/>
    <d v="1899-12-30T21:30:00"/>
    <d v="1999-01-11T21:30:00"/>
    <n v="1380"/>
    <n v="2.0833333335758653E-2"/>
    <n v="75.000000008731149"/>
    <n v="103500.00001204899"/>
    <n v="0.10350000001204898"/>
  </r>
  <r>
    <x v="10"/>
    <d v="1899-12-30T22:00:00"/>
    <d v="1999-01-11T22:00:00"/>
    <n v="1380"/>
    <n v="2.0833333328482695E-2"/>
    <n v="74.999999982537702"/>
    <n v="103499.99997590203"/>
    <n v="0.10349999997590204"/>
  </r>
  <r>
    <x v="10"/>
    <d v="1899-12-30T22:30:00"/>
    <d v="1999-01-11T22:30:00"/>
    <n v="1380"/>
    <n v="2.0833333335758653E-2"/>
    <n v="75.000000008731149"/>
    <n v="103500.00001204899"/>
    <n v="0.10350000001204898"/>
  </r>
  <r>
    <x v="10"/>
    <d v="1899-12-30T23:00:00"/>
    <d v="1999-01-11T23:00:00"/>
    <n v="1380"/>
    <n v="2.0833333335758653E-2"/>
    <n v="75.000000008731149"/>
    <n v="103500.00001204899"/>
    <n v="0.10350000001204898"/>
  </r>
  <r>
    <x v="10"/>
    <d v="1899-12-30T23:30:00"/>
    <d v="1999-01-11T23:30:00"/>
    <n v="1380"/>
    <n v="2.0833333328482695E-2"/>
    <n v="74.999999982537702"/>
    <n v="103499.99997590203"/>
    <n v="0.10349999997590204"/>
  </r>
  <r>
    <x v="11"/>
    <d v="1899-12-30T00:00:00"/>
    <d v="1999-01-12T00:00:00"/>
    <n v="1380"/>
    <n v="2.0833333335758653E-2"/>
    <n v="75.000000008731149"/>
    <n v="103500.00001204899"/>
    <n v="0.10350000001204898"/>
  </r>
  <r>
    <x v="11"/>
    <d v="1899-12-30T00:30:00"/>
    <d v="1999-01-12T00:30:00"/>
    <n v="1380"/>
    <n v="2.0833333335758653E-2"/>
    <n v="75.000000008731149"/>
    <n v="103500.00001204899"/>
    <n v="0.10350000001204898"/>
  </r>
  <r>
    <x v="11"/>
    <d v="1899-12-30T01:00:00"/>
    <d v="1999-01-12T01:00:00"/>
    <n v="1380"/>
    <n v="2.0833333328482695E-2"/>
    <n v="74.999999982537702"/>
    <n v="103499.99997590203"/>
    <n v="0.10349999997590204"/>
  </r>
  <r>
    <x v="11"/>
    <d v="1899-12-30T01:30:00"/>
    <d v="1999-01-12T01:30:00"/>
    <n v="1360"/>
    <n v="2.0833333335758653E-2"/>
    <n v="75.000000008731149"/>
    <n v="102000.00001187436"/>
    <n v="0.10200000001187436"/>
  </r>
  <r>
    <x v="11"/>
    <d v="1899-12-30T02:00:00"/>
    <d v="1999-01-12T02:00:00"/>
    <n v="1340"/>
    <n v="2.0833333335758653E-2"/>
    <n v="75.000000008731149"/>
    <n v="100500.00001169974"/>
    <n v="0.10050000001169974"/>
  </r>
  <r>
    <x v="11"/>
    <d v="1899-12-30T02:30:00"/>
    <d v="1999-01-12T02:30:00"/>
    <n v="1340"/>
    <n v="2.0833333328482695E-2"/>
    <n v="74.999999982537702"/>
    <n v="100499.99997660052"/>
    <n v="0.10049999997660052"/>
  </r>
  <r>
    <x v="11"/>
    <d v="1899-12-30T03:00:00"/>
    <d v="1999-01-12T03:00:00"/>
    <n v="1360"/>
    <n v="2.0833333335758653E-2"/>
    <n v="75.000000008731149"/>
    <n v="102000.00001187436"/>
    <n v="0.10200000001187436"/>
  </r>
  <r>
    <x v="11"/>
    <d v="1899-12-30T03:30:00"/>
    <d v="1999-01-12T03:30:00"/>
    <n v="1360"/>
    <n v="2.0833333335758653E-2"/>
    <n v="75.000000008731149"/>
    <n v="102000.00001187436"/>
    <n v="0.10200000001187436"/>
  </r>
  <r>
    <x v="11"/>
    <d v="1899-12-30T04:00:00"/>
    <d v="1999-01-12T04:00:00"/>
    <n v="1360"/>
    <n v="2.0833333328482695E-2"/>
    <n v="74.999999982537702"/>
    <n v="101999.99997625127"/>
    <n v="0.10199999997625127"/>
  </r>
  <r>
    <x v="11"/>
    <d v="1899-12-30T04:30:00"/>
    <d v="1999-01-12T04:30:00"/>
    <n v="1340"/>
    <n v="2.0833333335758653E-2"/>
    <n v="75.000000008731149"/>
    <n v="100500.00001169974"/>
    <n v="0.10050000001169974"/>
  </r>
  <r>
    <x v="11"/>
    <d v="1899-12-30T05:00:00"/>
    <d v="1999-01-12T05:00:00"/>
    <n v="1340"/>
    <n v="2.0833333335758653E-2"/>
    <n v="75.000000008731149"/>
    <n v="100500.00001169974"/>
    <n v="0.10050000001169974"/>
  </r>
  <r>
    <x v="11"/>
    <d v="1899-12-30T05:30:00"/>
    <d v="1999-01-12T05:30:00"/>
    <n v="1360"/>
    <n v="2.0833333328482695E-2"/>
    <n v="74.999999982537702"/>
    <n v="101999.99997625127"/>
    <n v="0.10199999997625127"/>
  </r>
  <r>
    <x v="11"/>
    <d v="1899-12-30T06:00:00"/>
    <d v="1999-01-12T06:00:00"/>
    <n v="1340"/>
    <n v="2.0833333335758653E-2"/>
    <n v="75.000000008731149"/>
    <n v="100500.00001169974"/>
    <n v="0.10050000001169974"/>
  </r>
  <r>
    <x v="11"/>
    <d v="1899-12-30T06:30:00"/>
    <d v="1999-01-12T06:30:00"/>
    <n v="1360"/>
    <n v="2.0833333335758653E-2"/>
    <n v="75.000000008731149"/>
    <n v="102000.00001187436"/>
    <n v="0.10200000001187436"/>
  </r>
  <r>
    <x v="11"/>
    <d v="1899-12-30T07:00:00"/>
    <d v="1999-01-12T07:00:00"/>
    <n v="1340"/>
    <n v="2.0833333328482695E-2"/>
    <n v="74.999999982537702"/>
    <n v="100499.99997660052"/>
    <n v="0.10049999997660052"/>
  </r>
  <r>
    <x v="11"/>
    <d v="1899-12-30T07:30:00"/>
    <d v="1999-01-12T07:30:00"/>
    <n v="1340"/>
    <n v="2.0833333335758653E-2"/>
    <n v="75.000000008731149"/>
    <n v="100500.00001169974"/>
    <n v="0.10050000001169974"/>
  </r>
  <r>
    <x v="11"/>
    <d v="1899-12-30T08:00:00"/>
    <d v="1999-01-12T08:00:00"/>
    <n v="1360"/>
    <n v="2.0833333335758653E-2"/>
    <n v="75.000000008731149"/>
    <n v="102000.00001187436"/>
    <n v="0.10200000001187436"/>
  </r>
  <r>
    <x v="11"/>
    <d v="1899-12-30T08:30:00"/>
    <d v="1999-01-12T08:30:00"/>
    <n v="1340"/>
    <n v="2.0833333328482695E-2"/>
    <n v="74.999999982537702"/>
    <n v="100499.99997660052"/>
    <n v="0.10049999997660052"/>
  </r>
  <r>
    <x v="11"/>
    <d v="1899-12-30T09:00:00"/>
    <d v="1999-01-12T09:00:00"/>
    <n v="1340"/>
    <n v="2.0833333335758653E-2"/>
    <n v="75.000000008731149"/>
    <n v="100500.00001169974"/>
    <n v="0.10050000001169974"/>
  </r>
  <r>
    <x v="11"/>
    <d v="1899-12-30T09:30:00"/>
    <d v="1999-01-12T09:30:00"/>
    <n v="1340"/>
    <n v="2.0833333335758653E-2"/>
    <n v="75.000000008731149"/>
    <n v="100500.00001169974"/>
    <n v="0.10050000001169974"/>
  </r>
  <r>
    <x v="11"/>
    <d v="1899-12-30T10:00:00"/>
    <d v="1999-01-12T10:00:00"/>
    <n v="1340"/>
    <n v="2.0833333328482695E-2"/>
    <n v="74.999999982537702"/>
    <n v="100499.99997660052"/>
    <n v="0.10049999997660052"/>
  </r>
  <r>
    <x v="11"/>
    <d v="1899-12-30T10:30:00"/>
    <d v="1999-01-12T10:30:00"/>
    <n v="1340"/>
    <n v="2.0833333335758653E-2"/>
    <n v="75.000000008731149"/>
    <n v="100500.00001169974"/>
    <n v="0.10050000001169974"/>
  </r>
  <r>
    <x v="11"/>
    <d v="1899-12-30T11:00:00"/>
    <d v="1999-01-12T11:00:00"/>
    <n v="1340"/>
    <n v="2.0833333335758653E-2"/>
    <n v="75.000000008731149"/>
    <n v="100500.00001169974"/>
    <n v="0.10050000001169974"/>
  </r>
  <r>
    <x v="11"/>
    <d v="1899-12-30T11:30:00"/>
    <d v="1999-01-12T11:30:00"/>
    <n v="1320"/>
    <n v="2.0833333328482695E-2"/>
    <n v="74.999999982537702"/>
    <n v="98999.999976949766"/>
    <n v="9.8999999976949762E-2"/>
  </r>
  <r>
    <x v="11"/>
    <d v="1899-12-30T12:00:00"/>
    <d v="1999-01-12T12:00:00"/>
    <n v="1340"/>
    <n v="2.0833333335758653E-2"/>
    <n v="75.000000008731149"/>
    <n v="100500.00001169974"/>
    <n v="0.10050000001169974"/>
  </r>
  <r>
    <x v="11"/>
    <d v="1899-12-30T12:30:00"/>
    <d v="1999-01-12T12:30:00"/>
    <n v="1340"/>
    <n v="2.0833333335758653E-2"/>
    <n v="75.000000008731149"/>
    <n v="100500.00001169974"/>
    <n v="0.10050000001169974"/>
  </r>
  <r>
    <x v="11"/>
    <d v="1899-12-30T13:00:00"/>
    <d v="1999-01-12T13:00:00"/>
    <n v="1360"/>
    <n v="2.0833333328482695E-2"/>
    <n v="74.999999982537702"/>
    <n v="101999.99997625127"/>
    <n v="0.10199999997625127"/>
  </r>
  <r>
    <x v="11"/>
    <d v="1899-12-30T13:30:00"/>
    <d v="1999-01-12T13:30:00"/>
    <n v="1360"/>
    <n v="2.0833333335758653E-2"/>
    <n v="75.000000008731149"/>
    <n v="102000.00001187436"/>
    <n v="0.10200000001187436"/>
  </r>
  <r>
    <x v="11"/>
    <d v="1899-12-30T14:00:00"/>
    <d v="1999-01-12T14:00:00"/>
    <n v="1360"/>
    <n v="2.0833333335758653E-2"/>
    <n v="75.000000008731149"/>
    <n v="102000.00001187436"/>
    <n v="0.10200000001187436"/>
  </r>
  <r>
    <x v="11"/>
    <d v="1899-12-30T14:30:00"/>
    <d v="1999-01-12T14:30:00"/>
    <n v="1360"/>
    <n v="2.0833333328482695E-2"/>
    <n v="74.999999982537702"/>
    <n v="101999.99997625127"/>
    <n v="0.10199999997625127"/>
  </r>
  <r>
    <x v="11"/>
    <d v="1899-12-30T15:00:00"/>
    <d v="1999-01-12T15:00:00"/>
    <n v="1360"/>
    <n v="2.0833333335758653E-2"/>
    <n v="75.000000008731149"/>
    <n v="102000.00001187436"/>
    <n v="0.10200000001187436"/>
  </r>
  <r>
    <x v="11"/>
    <d v="1899-12-30T15:30:00"/>
    <d v="1999-01-12T15:30:00"/>
    <n v="1360"/>
    <n v="2.0833333335758653E-2"/>
    <n v="75.000000008731149"/>
    <n v="102000.00001187436"/>
    <n v="0.10200000001187436"/>
  </r>
  <r>
    <x v="11"/>
    <d v="1899-12-30T16:00:00"/>
    <d v="1999-01-12T16:00:00"/>
    <n v="1360"/>
    <n v="2.0833333328482695E-2"/>
    <n v="74.999999982537702"/>
    <n v="101999.99997625127"/>
    <n v="0.10199999997625127"/>
  </r>
  <r>
    <x v="11"/>
    <d v="1899-12-30T16:30:00"/>
    <d v="1999-01-12T16:30:00"/>
    <n v="1360"/>
    <n v="2.0833333335758653E-2"/>
    <n v="75.000000008731149"/>
    <n v="102000.00001187436"/>
    <n v="0.10200000001187436"/>
  </r>
  <r>
    <x v="11"/>
    <d v="1899-12-30T17:00:00"/>
    <d v="1999-01-12T17:00:00"/>
    <n v="1380"/>
    <n v="2.0833333335758653E-2"/>
    <n v="75.000000008731149"/>
    <n v="103500.00001204899"/>
    <n v="0.10350000001204898"/>
  </r>
  <r>
    <x v="11"/>
    <d v="1899-12-30T17:30:00"/>
    <d v="1999-01-12T17:30:00"/>
    <n v="1380"/>
    <n v="2.0833333328482695E-2"/>
    <n v="74.999999982537702"/>
    <n v="103499.99997590203"/>
    <n v="0.10349999997590204"/>
  </r>
  <r>
    <x v="11"/>
    <d v="1899-12-30T18:00:00"/>
    <d v="1999-01-12T18:00:00"/>
    <n v="1380"/>
    <n v="2.0833333335758653E-2"/>
    <n v="75.000000008731149"/>
    <n v="103500.00001204899"/>
    <n v="0.10350000001204898"/>
  </r>
  <r>
    <x v="11"/>
    <d v="1899-12-30T18:30:00"/>
    <d v="1999-01-12T18:30:00"/>
    <n v="1380"/>
    <n v="2.0833333335758653E-2"/>
    <n v="75.000000008731149"/>
    <n v="103500.00001204899"/>
    <n v="0.10350000001204898"/>
  </r>
  <r>
    <x v="11"/>
    <d v="1899-12-30T19:00:00"/>
    <d v="1999-01-12T19:00:00"/>
    <n v="1380"/>
    <n v="2.0833333328482695E-2"/>
    <n v="74.999999982537702"/>
    <n v="103499.99997590203"/>
    <n v="0.10349999997590204"/>
  </r>
  <r>
    <x v="11"/>
    <d v="1899-12-30T19:30:00"/>
    <d v="1999-01-12T19:30:00"/>
    <n v="1380"/>
    <n v="2.0833333335758653E-2"/>
    <n v="75.000000008731149"/>
    <n v="103500.00001204899"/>
    <n v="0.10350000001204898"/>
  </r>
  <r>
    <x v="11"/>
    <d v="1899-12-30T20:00:00"/>
    <d v="1999-01-12T20:00:00"/>
    <n v="1380"/>
    <n v="2.0833333335758653E-2"/>
    <n v="75.000000008731149"/>
    <n v="103500.00001204899"/>
    <n v="0.10350000001204898"/>
  </r>
  <r>
    <x v="11"/>
    <d v="1899-12-30T20:30:00"/>
    <d v="1999-01-12T20:30:00"/>
    <n v="1380"/>
    <n v="2.0833333328482695E-2"/>
    <n v="74.999999982537702"/>
    <n v="103499.99997590203"/>
    <n v="0.10349999997590204"/>
  </r>
  <r>
    <x v="11"/>
    <d v="1899-12-30T21:00:00"/>
    <d v="1999-01-12T21:00:00"/>
    <n v="1380"/>
    <n v="2.0833333335758653E-2"/>
    <n v="75.000000008731149"/>
    <n v="103500.00001204899"/>
    <n v="0.10350000001204898"/>
  </r>
  <r>
    <x v="11"/>
    <d v="1899-12-30T21:30:00"/>
    <d v="1999-01-12T21:30:00"/>
    <n v="1380"/>
    <n v="2.0833333335758653E-2"/>
    <n v="75.000000008731149"/>
    <n v="103500.00001204899"/>
    <n v="0.10350000001204898"/>
  </r>
  <r>
    <x v="11"/>
    <d v="1899-12-30T22:00:00"/>
    <d v="1999-01-12T22:00:00"/>
    <n v="1380"/>
    <n v="2.0833333328482695E-2"/>
    <n v="74.999999982537702"/>
    <n v="103499.99997590203"/>
    <n v="0.10349999997590204"/>
  </r>
  <r>
    <x v="11"/>
    <d v="1899-12-30T22:30:00"/>
    <d v="1999-01-12T22:30:00"/>
    <n v="1380"/>
    <n v="2.0833333335758653E-2"/>
    <n v="75.000000008731149"/>
    <n v="103500.00001204899"/>
    <n v="0.10350000001204898"/>
  </r>
  <r>
    <x v="11"/>
    <d v="1899-12-30T23:00:00"/>
    <d v="1999-01-12T23:00:00"/>
    <n v="1380"/>
    <n v="2.0833333335758653E-2"/>
    <n v="75.000000008731149"/>
    <n v="103500.00001204899"/>
    <n v="0.10350000001204898"/>
  </r>
  <r>
    <x v="11"/>
    <d v="1899-12-30T23:30:00"/>
    <d v="1999-01-12T23:30:00"/>
    <n v="1380"/>
    <n v="2.0833333328482695E-2"/>
    <n v="74.999999982537702"/>
    <n v="103499.99997590203"/>
    <n v="0.10349999997590204"/>
  </r>
  <r>
    <x v="12"/>
    <d v="1899-12-30T00:00:00"/>
    <d v="1999-01-13T00:00:00"/>
    <n v="1380"/>
    <n v="2.0833333335758653E-2"/>
    <n v="75.000000008731149"/>
    <n v="103500.00001204899"/>
    <n v="0.10350000001204898"/>
  </r>
  <r>
    <x v="12"/>
    <d v="1899-12-30T00:30:00"/>
    <d v="1999-01-13T00:30:00"/>
    <n v="1400"/>
    <n v="2.0833333335758653E-2"/>
    <n v="75.000000008731149"/>
    <n v="105000.00001222361"/>
    <n v="0.10500000001222361"/>
  </r>
  <r>
    <x v="12"/>
    <d v="1899-12-30T01:00:00"/>
    <d v="1999-01-13T01:00:00"/>
    <n v="1400"/>
    <n v="2.0833333328482695E-2"/>
    <n v="74.999999982537702"/>
    <n v="104999.99997555278"/>
    <n v="0.10499999997555279"/>
  </r>
  <r>
    <x v="12"/>
    <d v="1899-12-30T01:30:00"/>
    <d v="1999-01-13T01:30:00"/>
    <n v="1400"/>
    <n v="2.0833333335758653E-2"/>
    <n v="75.000000008731149"/>
    <n v="105000.00001222361"/>
    <n v="0.10500000001222361"/>
  </r>
  <r>
    <x v="12"/>
    <d v="1899-12-30T02:00:00"/>
    <d v="1999-01-13T02:00:00"/>
    <n v="1400"/>
    <n v="2.0833333335758653E-2"/>
    <n v="75.000000008731149"/>
    <n v="105000.00001222361"/>
    <n v="0.10500000001222361"/>
  </r>
  <r>
    <x v="12"/>
    <d v="1899-12-30T02:30:00"/>
    <d v="1999-01-13T02:30:00"/>
    <n v="1400"/>
    <n v="2.0833333328482695E-2"/>
    <n v="74.999999982537702"/>
    <n v="104999.99997555278"/>
    <n v="0.10499999997555279"/>
  </r>
  <r>
    <x v="12"/>
    <d v="1899-12-30T03:00:00"/>
    <d v="1999-01-13T03:00:00"/>
    <n v="1400"/>
    <n v="2.0833333335758653E-2"/>
    <n v="75.000000008731149"/>
    <n v="105000.00001222361"/>
    <n v="0.10500000001222361"/>
  </r>
  <r>
    <x v="12"/>
    <d v="1899-12-30T03:30:00"/>
    <d v="1999-01-13T03:30:00"/>
    <n v="1420"/>
    <n v="2.0833333335758653E-2"/>
    <n v="75.000000008731149"/>
    <n v="106500.00001239823"/>
    <n v="0.10650000001239823"/>
  </r>
  <r>
    <x v="12"/>
    <d v="1899-12-30T04:00:00"/>
    <d v="1999-01-13T04:00:00"/>
    <n v="1420"/>
    <n v="2.0833333328482695E-2"/>
    <n v="74.999999982537702"/>
    <n v="106499.99997520354"/>
    <n v="0.10649999997520354"/>
  </r>
  <r>
    <x v="12"/>
    <d v="1899-12-30T04:30:00"/>
    <d v="1999-01-13T04:30:00"/>
    <n v="1440"/>
    <n v="2.0833333335758653E-2"/>
    <n v="75.000000008731149"/>
    <n v="108000.00001257285"/>
    <n v="0.10800000001257286"/>
  </r>
  <r>
    <x v="12"/>
    <d v="1899-12-30T05:00:00"/>
    <d v="1999-01-13T05:00:00"/>
    <n v="1440"/>
    <n v="2.0833333335758653E-2"/>
    <n v="75.000000008731149"/>
    <n v="108000.00001257285"/>
    <n v="0.10800000001257286"/>
  </r>
  <r>
    <x v="12"/>
    <d v="1899-12-30T05:30:00"/>
    <d v="1999-01-13T05:30:00"/>
    <n v="1470"/>
    <n v="2.0833333328482695E-2"/>
    <n v="74.999999982537702"/>
    <n v="110249.99997433042"/>
    <n v="0.11024999997433042"/>
  </r>
  <r>
    <x v="12"/>
    <d v="1899-12-30T06:00:00"/>
    <d v="1999-01-13T06:00:00"/>
    <n v="1490"/>
    <n v="2.0833333335758653E-2"/>
    <n v="75.000000008731149"/>
    <n v="111750.00001300941"/>
    <n v="0.11175000001300942"/>
  </r>
  <r>
    <x v="12"/>
    <d v="1899-12-30T06:30:00"/>
    <d v="1999-01-13T06:30:00"/>
    <n v="1580"/>
    <n v="2.0833333335758653E-2"/>
    <n v="75.000000008731149"/>
    <n v="118500.00001379522"/>
    <n v="0.11850000001379521"/>
  </r>
  <r>
    <x v="12"/>
    <d v="1899-12-30T07:00:00"/>
    <d v="1999-01-13T07:00:00"/>
    <n v="1560"/>
    <n v="2.0833333328482695E-2"/>
    <n v="74.999999982537702"/>
    <n v="116999.99997275881"/>
    <n v="0.11699999997275881"/>
  </r>
  <r>
    <x v="12"/>
    <d v="1899-12-30T07:30:00"/>
    <d v="1999-01-13T07:30:00"/>
    <n v="1580"/>
    <n v="2.0833333335758653E-2"/>
    <n v="75.000000008731149"/>
    <n v="118500.00001379522"/>
    <n v="0.11850000001379521"/>
  </r>
  <r>
    <x v="12"/>
    <d v="1899-12-30T08:00:00"/>
    <d v="1999-01-13T08:00:00"/>
    <n v="1600"/>
    <n v="2.0833333335758653E-2"/>
    <n v="75.000000008731149"/>
    <n v="120000.00001396984"/>
    <n v="0.12000000001396983"/>
  </r>
  <r>
    <x v="12"/>
    <d v="1899-12-30T08:30:00"/>
    <d v="1999-01-13T08:30:00"/>
    <n v="1600"/>
    <n v="2.0833333328482695E-2"/>
    <n v="74.999999982537702"/>
    <n v="119999.99997206032"/>
    <n v="0.11999999997206032"/>
  </r>
  <r>
    <x v="12"/>
    <d v="1899-12-30T09:00:00"/>
    <d v="1999-01-13T09:00:00"/>
    <n v="1650"/>
    <n v="2.0833333335758653E-2"/>
    <n v="75.000000008731149"/>
    <n v="123750.0000144064"/>
    <n v="0.12375000001440639"/>
  </r>
  <r>
    <x v="12"/>
    <d v="1899-12-30T09:30:00"/>
    <d v="1999-01-13T09:30:00"/>
    <n v="1650"/>
    <n v="2.0833333335758653E-2"/>
    <n v="75.000000008731149"/>
    <n v="123750.0000144064"/>
    <n v="0.12375000001440639"/>
  </r>
  <r>
    <x v="12"/>
    <d v="1899-12-30T10:00:00"/>
    <d v="1999-01-13T10:00:00"/>
    <n v="1670"/>
    <n v="2.0833333328482695E-2"/>
    <n v="74.999999982537702"/>
    <n v="125249.99997083796"/>
    <n v="0.12524999997083797"/>
  </r>
  <r>
    <x v="12"/>
    <d v="1899-12-30T10:30:00"/>
    <d v="1999-01-13T10:30:00"/>
    <n v="1690"/>
    <n v="2.0833333335758653E-2"/>
    <n v="75.000000008731149"/>
    <n v="126750.00001475564"/>
    <n v="0.12675000001475564"/>
  </r>
  <r>
    <x v="12"/>
    <d v="1899-12-30T11:00:00"/>
    <d v="1999-01-13T11:00:00"/>
    <n v="1710"/>
    <n v="2.0833333335758653E-2"/>
    <n v="75.000000008731149"/>
    <n v="128250.00001493027"/>
    <n v="0.12825000001493025"/>
  </r>
  <r>
    <x v="12"/>
    <d v="1899-12-30T11:30:00"/>
    <d v="1999-01-13T11:30:00"/>
    <n v="1760"/>
    <n v="2.0833333328482695E-2"/>
    <n v="74.999999982537702"/>
    <n v="131999.99996926636"/>
    <n v="0.13199999996926637"/>
  </r>
  <r>
    <x v="12"/>
    <d v="1899-12-30T12:00:00"/>
    <d v="1999-01-13T12:00:00"/>
    <n v="1780"/>
    <n v="2.0833333335758653E-2"/>
    <n v="75.000000008731149"/>
    <n v="133500.00001554145"/>
    <n v="0.13350000001554144"/>
  </r>
  <r>
    <x v="12"/>
    <d v="1899-12-30T12:30:00"/>
    <d v="1999-01-13T12:30:00"/>
    <n v="1830"/>
    <n v="2.0833333335758653E-2"/>
    <n v="75.000000008731149"/>
    <n v="137250.000015978"/>
    <n v="0.13725000001597801"/>
  </r>
  <r>
    <x v="12"/>
    <d v="1899-12-30T13:00:00"/>
    <d v="1999-01-13T13:00:00"/>
    <n v="1850"/>
    <n v="2.0833333328482695E-2"/>
    <n v="74.999999982537702"/>
    <n v="138749.99996769475"/>
    <n v="0.13874999996769474"/>
  </r>
  <r>
    <x v="12"/>
    <d v="1899-12-30T13:30:00"/>
    <d v="1999-01-13T13:30:00"/>
    <n v="1900"/>
    <n v="2.0833333335758653E-2"/>
    <n v="75.000000008731149"/>
    <n v="142500.00001658918"/>
    <n v="0.14250000001658919"/>
  </r>
  <r>
    <x v="12"/>
    <d v="1899-12-30T14:00:00"/>
    <d v="1999-01-13T14:00:00"/>
    <n v="1920"/>
    <n v="2.0833333335758653E-2"/>
    <n v="75.000000008731149"/>
    <n v="144000.00001676381"/>
    <n v="0.1440000000167638"/>
  </r>
  <r>
    <x v="12"/>
    <d v="1899-12-30T14:30:00"/>
    <d v="1999-01-13T14:30:00"/>
    <n v="1950"/>
    <n v="2.0833333328482695E-2"/>
    <n v="74.999999982537702"/>
    <n v="146249.99996594852"/>
    <n v="0.14624999996594851"/>
  </r>
  <r>
    <x v="12"/>
    <d v="1899-12-30T15:00:00"/>
    <d v="1999-01-13T15:00:00"/>
    <n v="1970"/>
    <n v="2.0833333335758653E-2"/>
    <n v="75.000000008731149"/>
    <n v="147750.00001720036"/>
    <n v="0.14775000001720037"/>
  </r>
  <r>
    <x v="12"/>
    <d v="1899-12-30T15:30:00"/>
    <d v="1999-01-13T15:30:00"/>
    <n v="2020"/>
    <n v="2.0833333335758653E-2"/>
    <n v="75.000000008731149"/>
    <n v="151500.00001763692"/>
    <n v="0.15150000001763692"/>
  </r>
  <r>
    <x v="12"/>
    <d v="1899-12-30T16:00:00"/>
    <d v="1999-01-13T16:00:00"/>
    <n v="2050"/>
    <n v="2.0833333328482695E-2"/>
    <n v="74.999999982537702"/>
    <n v="153749.99996420229"/>
    <n v="0.1537499999642023"/>
  </r>
  <r>
    <x v="12"/>
    <d v="1899-12-30T16:30:00"/>
    <d v="1999-01-13T16:30:00"/>
    <n v="2100"/>
    <n v="2.0833333335758653E-2"/>
    <n v="75.000000008731149"/>
    <n v="157500.00001833541"/>
    <n v="0.15750000001833542"/>
  </r>
  <r>
    <x v="12"/>
    <d v="1899-12-30T17:00:00"/>
    <d v="1999-01-13T17:00:00"/>
    <n v="2150"/>
    <n v="2.0833333335758653E-2"/>
    <n v="75.000000008731149"/>
    <n v="161250.00001877197"/>
    <n v="0.16125000001877196"/>
  </r>
  <r>
    <x v="12"/>
    <d v="1899-12-30T17:30:00"/>
    <d v="1999-01-13T17:30:00"/>
    <n v="2170"/>
    <n v="2.0833333328482695E-2"/>
    <n v="74.999999982537702"/>
    <n v="162749.99996210681"/>
    <n v="0.16274999996210682"/>
  </r>
  <r>
    <x v="12"/>
    <d v="1899-12-30T18:00:00"/>
    <d v="1999-01-13T18:00:00"/>
    <n v="2200"/>
    <n v="2.0833333335758653E-2"/>
    <n v="75.000000008731149"/>
    <n v="165000.00001920853"/>
    <n v="0.16500000001920853"/>
  </r>
  <r>
    <x v="12"/>
    <d v="1899-12-30T18:30:00"/>
    <d v="1999-01-13T18:30:00"/>
    <n v="2220"/>
    <n v="2.0833333335758653E-2"/>
    <n v="75.000000008731149"/>
    <n v="166500.00001938315"/>
    <n v="0.16650000001938314"/>
  </r>
  <r>
    <x v="12"/>
    <d v="1899-12-30T19:00:00"/>
    <d v="1999-01-13T19:00:00"/>
    <n v="2220"/>
    <n v="2.0833333328482695E-2"/>
    <n v="74.999999982537702"/>
    <n v="166499.9999612337"/>
    <n v="0.16649999996123369"/>
  </r>
  <r>
    <x v="12"/>
    <d v="1899-12-30T19:30:00"/>
    <d v="1999-01-13T19:30:00"/>
    <n v="2250"/>
    <n v="2.0833333335758653E-2"/>
    <n v="75.000000008731149"/>
    <n v="168750.00001964509"/>
    <n v="0.16875000001964507"/>
  </r>
  <r>
    <x v="12"/>
    <d v="1899-12-30T20:00:00"/>
    <d v="1999-01-13T20:00:00"/>
    <n v="2280"/>
    <n v="2.0833333335758653E-2"/>
    <n v="75.000000008731149"/>
    <n v="171000.00001990702"/>
    <n v="0.17100000001990703"/>
  </r>
  <r>
    <x v="12"/>
    <d v="1899-12-30T20:30:00"/>
    <d v="1999-01-13T20:30:00"/>
    <n v="2280"/>
    <n v="2.0833333328482695E-2"/>
    <n v="74.999999982537702"/>
    <n v="170999.99996018596"/>
    <n v="0.17099999996018597"/>
  </r>
  <r>
    <x v="12"/>
    <d v="1899-12-30T21:00:00"/>
    <d v="1999-01-13T21:00:00"/>
    <n v="2300"/>
    <n v="2.0833333335758653E-2"/>
    <n v="75.000000008731149"/>
    <n v="172500.00002008164"/>
    <n v="0.17250000002008165"/>
  </r>
  <r>
    <x v="12"/>
    <d v="1899-12-30T21:30:00"/>
    <d v="1999-01-13T21:30:00"/>
    <n v="2300"/>
    <n v="2.0833333335758653E-2"/>
    <n v="75.000000008731149"/>
    <n v="172500.00002008164"/>
    <n v="0.17250000002008165"/>
  </r>
  <r>
    <x v="12"/>
    <d v="1899-12-30T22:00:00"/>
    <d v="1999-01-13T22:00:00"/>
    <n v="2330"/>
    <n v="2.0833333328482695E-2"/>
    <n v="74.999999982537702"/>
    <n v="174749.99995931285"/>
    <n v="0.17474999995931284"/>
  </r>
  <r>
    <x v="12"/>
    <d v="1899-12-30T22:30:00"/>
    <d v="1999-01-13T22:30:00"/>
    <n v="2330"/>
    <n v="2.0833333335758653E-2"/>
    <n v="75.000000008731149"/>
    <n v="174750.00002034358"/>
    <n v="0.17475000002034358"/>
  </r>
  <r>
    <x v="12"/>
    <d v="1899-12-30T23:00:00"/>
    <d v="1999-01-13T23:00:00"/>
    <n v="2380"/>
    <n v="2.0833333335758653E-2"/>
    <n v="75.000000008731149"/>
    <n v="178500.00002078013"/>
    <n v="0.17850000002078015"/>
  </r>
  <r>
    <x v="12"/>
    <d v="1899-12-30T23:30:00"/>
    <d v="1999-01-13T23:30:00"/>
    <n v="2440"/>
    <n v="2.0833333328482695E-2"/>
    <n v="74.999999982537702"/>
    <n v="182999.99995739199"/>
    <n v="0.182999999957392"/>
  </r>
  <r>
    <x v="13"/>
    <d v="1899-12-30T00:00:00"/>
    <d v="1999-01-14T00:00:00"/>
    <n v="2460"/>
    <n v="2.0833333335758653E-2"/>
    <n v="75.000000008731149"/>
    <n v="184500.00002147863"/>
    <n v="0.18450000002147862"/>
  </r>
  <r>
    <x v="13"/>
    <d v="1899-12-30T00:30:00"/>
    <d v="1999-01-14T00:30:00"/>
    <n v="2490"/>
    <n v="2.0833333335758653E-2"/>
    <n v="75.000000008731149"/>
    <n v="186750.00002174056"/>
    <n v="0.18675000002174055"/>
  </r>
  <r>
    <x v="13"/>
    <d v="1899-12-30T01:00:00"/>
    <d v="1999-01-14T01:00:00"/>
    <n v="2550"/>
    <n v="2.0833333328482695E-2"/>
    <n v="74.999999982537702"/>
    <n v="191249.99995547114"/>
    <n v="0.19124999995547115"/>
  </r>
  <r>
    <x v="13"/>
    <d v="1899-12-30T01:30:00"/>
    <d v="1999-01-14T01:30:00"/>
    <n v="2550"/>
    <n v="2.0833333335758653E-2"/>
    <n v="75.000000008731149"/>
    <n v="191250.00002226443"/>
    <n v="0.19125000002226444"/>
  </r>
  <r>
    <x v="13"/>
    <d v="1899-12-30T02:00:00"/>
    <d v="1999-01-14T02:00:00"/>
    <n v="2600"/>
    <n v="2.0833333335758653E-2"/>
    <n v="75.000000008731149"/>
    <n v="195000.00002270099"/>
    <n v="0.19500000002270099"/>
  </r>
  <r>
    <x v="13"/>
    <d v="1899-12-30T02:30:00"/>
    <d v="1999-01-14T02:30:00"/>
    <n v="2600"/>
    <n v="2.0833333328482695E-2"/>
    <n v="74.999999982537702"/>
    <n v="194999.99995459802"/>
    <n v="0.19499999995459802"/>
  </r>
  <r>
    <x v="13"/>
    <d v="1899-12-30T03:00:00"/>
    <d v="1999-01-14T03:00:00"/>
    <n v="2630"/>
    <n v="2.0833333335758653E-2"/>
    <n v="75.000000008731149"/>
    <n v="197250.00002296292"/>
    <n v="0.19725000002296292"/>
  </r>
  <r>
    <x v="13"/>
    <d v="1899-12-30T03:30:00"/>
    <d v="1999-01-14T03:30:00"/>
    <n v="2650"/>
    <n v="2.0833333335758653E-2"/>
    <n v="75.000000008731149"/>
    <n v="198750.00002313755"/>
    <n v="0.19875000002313756"/>
  </r>
  <r>
    <x v="13"/>
    <d v="1899-12-30T04:00:00"/>
    <d v="1999-01-14T04:00:00"/>
    <n v="2650"/>
    <n v="2.0833333328482695E-2"/>
    <n v="74.999999982537702"/>
    <n v="198749.99995372491"/>
    <n v="0.19874999995372492"/>
  </r>
  <r>
    <x v="13"/>
    <d v="1899-12-30T04:30:00"/>
    <d v="1999-01-14T04:30:00"/>
    <n v="2650"/>
    <n v="2.0833333335758653E-2"/>
    <n v="75.000000008731149"/>
    <n v="198750.00002313755"/>
    <n v="0.19875000002313756"/>
  </r>
  <r>
    <x v="13"/>
    <d v="1899-12-30T05:00:00"/>
    <d v="1999-01-14T05:00:00"/>
    <n v="2680"/>
    <n v="2.0833333335758653E-2"/>
    <n v="75.000000008731149"/>
    <n v="201000.00002339948"/>
    <n v="0.20100000002339949"/>
  </r>
  <r>
    <x v="13"/>
    <d v="1899-12-30T05:30:00"/>
    <d v="1999-01-14T05:30:00"/>
    <n v="2710"/>
    <n v="2.0833333328482695E-2"/>
    <n v="74.999999982537702"/>
    <n v="203249.99995267717"/>
    <n v="0.20324999995267717"/>
  </r>
  <r>
    <x v="13"/>
    <d v="1899-12-30T06:00:00"/>
    <d v="1999-01-14T06:00:00"/>
    <n v="2710"/>
    <n v="2.0833333335758653E-2"/>
    <n v="75.000000008731149"/>
    <n v="203250.00002366141"/>
    <n v="0.20325000002366142"/>
  </r>
  <r>
    <x v="13"/>
    <d v="1899-12-30T06:30:00"/>
    <d v="1999-01-14T06:30:00"/>
    <n v="2730"/>
    <n v="2.0833333335758653E-2"/>
    <n v="75.000000008731149"/>
    <n v="204750.00002383604"/>
    <n v="0.20475000002383603"/>
  </r>
  <r>
    <x v="13"/>
    <d v="1899-12-30T07:00:00"/>
    <d v="1999-01-14T07:00:00"/>
    <n v="2760"/>
    <n v="2.0833333328482695E-2"/>
    <n v="74.999999982537702"/>
    <n v="206999.99995180406"/>
    <n v="0.20699999995180407"/>
  </r>
  <r>
    <x v="13"/>
    <d v="1899-12-30T07:30:00"/>
    <d v="1999-01-14T07:30:00"/>
    <n v="2760"/>
    <n v="2.0833333335758653E-2"/>
    <n v="75.000000008731149"/>
    <n v="207000.00002409797"/>
    <n v="0.20700000002409796"/>
  </r>
  <r>
    <x v="13"/>
    <d v="1899-12-30T08:00:00"/>
    <d v="1999-01-14T08:00:00"/>
    <n v="2760"/>
    <n v="2.0833333335758653E-2"/>
    <n v="75.000000008731149"/>
    <n v="207000.00002409797"/>
    <n v="0.20700000002409796"/>
  </r>
  <r>
    <x v="13"/>
    <d v="1899-12-30T08:30:00"/>
    <d v="1999-01-14T08:30:00"/>
    <n v="2790"/>
    <n v="2.0833333328482695E-2"/>
    <n v="74.999999982537702"/>
    <n v="209249.99995128019"/>
    <n v="0.20924999995128019"/>
  </r>
  <r>
    <x v="13"/>
    <d v="1899-12-30T09:00:00"/>
    <d v="1999-01-14T09:00:00"/>
    <n v="2790"/>
    <n v="2.0833333335758653E-2"/>
    <n v="75.000000008731149"/>
    <n v="209250.00002435991"/>
    <n v="0.20925000002435989"/>
  </r>
  <r>
    <x v="13"/>
    <d v="1899-12-30T09:30:00"/>
    <d v="1999-01-14T09:30:00"/>
    <n v="2790"/>
    <n v="2.0833333335758653E-2"/>
    <n v="75.000000008731149"/>
    <n v="209250.00002435991"/>
    <n v="0.20925000002435989"/>
  </r>
  <r>
    <x v="13"/>
    <d v="1899-12-30T10:00:00"/>
    <d v="1999-01-14T10:00:00"/>
    <n v="2870"/>
    <n v="2.0833333328482695E-2"/>
    <n v="74.999999982537702"/>
    <n v="215249.9999498832"/>
    <n v="0.2152499999498832"/>
  </r>
  <r>
    <x v="13"/>
    <d v="1899-12-30T10:30:00"/>
    <d v="1999-01-14T10:30:00"/>
    <n v="2840"/>
    <n v="2.0833333335758653E-2"/>
    <n v="75.000000008731149"/>
    <n v="213000.00002479646"/>
    <n v="0.21300000002479647"/>
  </r>
  <r>
    <x v="13"/>
    <d v="1899-12-30T11:00:00"/>
    <d v="1999-01-14T11:00:00"/>
    <n v="2840"/>
    <n v="2.0833333335758653E-2"/>
    <n v="75.000000008731149"/>
    <n v="213000.00002479646"/>
    <n v="0.21300000002479647"/>
  </r>
  <r>
    <x v="13"/>
    <d v="1899-12-30T11:30:00"/>
    <d v="1999-01-14T11:30:00"/>
    <n v="2840"/>
    <n v="2.0833333328482695E-2"/>
    <n v="74.999999982537702"/>
    <n v="212999.99995040707"/>
    <n v="0.21299999995040708"/>
  </r>
  <r>
    <x v="13"/>
    <d v="1899-12-30T12:00:00"/>
    <d v="1999-01-14T12:00:00"/>
    <n v="2870"/>
    <n v="2.0833333335758653E-2"/>
    <n v="75.000000008731149"/>
    <n v="215250.0000250584"/>
    <n v="0.2152500000250584"/>
  </r>
  <r>
    <x v="13"/>
    <d v="1899-12-30T12:30:00"/>
    <d v="1999-01-14T12:30:00"/>
    <n v="2870"/>
    <n v="2.0833333335758653E-2"/>
    <n v="75.000000008731149"/>
    <n v="215250.0000250584"/>
    <n v="0.2152500000250584"/>
  </r>
  <r>
    <x v="13"/>
    <d v="1899-12-30T13:00:00"/>
    <d v="1999-01-14T13:00:00"/>
    <n v="2870"/>
    <n v="2.0833333328482695E-2"/>
    <n v="74.999999982537702"/>
    <n v="215249.9999498832"/>
    <n v="0.2152499999498832"/>
  </r>
  <r>
    <x v="13"/>
    <d v="1899-12-30T13:30:00"/>
    <d v="1999-01-14T13:30:00"/>
    <n v="2870"/>
    <n v="2.0833333335758653E-2"/>
    <n v="75.000000008731149"/>
    <n v="215250.0000250584"/>
    <n v="0.2152500000250584"/>
  </r>
  <r>
    <x v="13"/>
    <d v="1899-12-30T14:00:00"/>
    <d v="1999-01-14T14:00:00"/>
    <n v="2870"/>
    <n v="2.0833333335758653E-2"/>
    <n v="75.000000008731149"/>
    <n v="215250.0000250584"/>
    <n v="0.2152500000250584"/>
  </r>
  <r>
    <x v="13"/>
    <d v="1899-12-30T14:30:00"/>
    <d v="1999-01-14T14:30:00"/>
    <n v="2870"/>
    <n v="2.0833333328482695E-2"/>
    <n v="74.999999982537702"/>
    <n v="215249.9999498832"/>
    <n v="0.2152499999498832"/>
  </r>
  <r>
    <x v="13"/>
    <d v="1899-12-30T15:00:00"/>
    <d v="1999-01-14T15:00:00"/>
    <n v="2870"/>
    <n v="2.0833333335758653E-2"/>
    <n v="75.000000008731149"/>
    <n v="215250.0000250584"/>
    <n v="0.2152500000250584"/>
  </r>
  <r>
    <x v="13"/>
    <d v="1899-12-30T15:30:00"/>
    <d v="1999-01-14T15:30:00"/>
    <n v="2870"/>
    <n v="2.0833333335758653E-2"/>
    <n v="75.000000008731149"/>
    <n v="215250.0000250584"/>
    <n v="0.2152500000250584"/>
  </r>
  <r>
    <x v="13"/>
    <d v="1899-12-30T16:00:00"/>
    <d v="1999-01-14T16:00:00"/>
    <n v="2870"/>
    <n v="2.0833333328482695E-2"/>
    <n v="74.999999982537702"/>
    <n v="215249.9999498832"/>
    <n v="0.2152499999498832"/>
  </r>
  <r>
    <x v="13"/>
    <d v="1899-12-30T16:30:00"/>
    <d v="1999-01-14T16:30:00"/>
    <n v="2870"/>
    <n v="2.0833333335758653E-2"/>
    <n v="75.000000008731149"/>
    <n v="215250.0000250584"/>
    <n v="0.2152500000250584"/>
  </r>
  <r>
    <x v="13"/>
    <d v="1899-12-30T17:00:00"/>
    <d v="1999-01-14T17:00:00"/>
    <n v="2870"/>
    <n v="2.0833333335758653E-2"/>
    <n v="75.000000008731149"/>
    <n v="215250.0000250584"/>
    <n v="0.2152500000250584"/>
  </r>
  <r>
    <x v="13"/>
    <d v="1899-12-30T17:30:00"/>
    <d v="1999-01-14T17:30:00"/>
    <n v="2870"/>
    <n v="2.0833333328482695E-2"/>
    <n v="74.999999982537702"/>
    <n v="215249.9999498832"/>
    <n v="0.2152499999498832"/>
  </r>
  <r>
    <x v="13"/>
    <d v="1899-12-30T18:00:00"/>
    <d v="1999-01-14T18:00:00"/>
    <n v="2870"/>
    <n v="2.0833333335758653E-2"/>
    <n v="75.000000008731149"/>
    <n v="215250.0000250584"/>
    <n v="0.2152500000250584"/>
  </r>
  <r>
    <x v="13"/>
    <d v="1899-12-30T18:30:00"/>
    <d v="1999-01-14T18:30:00"/>
    <n v="2870"/>
    <n v="2.0833333335758653E-2"/>
    <n v="75.000000008731149"/>
    <n v="215250.0000250584"/>
    <n v="0.2152500000250584"/>
  </r>
  <r>
    <x v="13"/>
    <d v="1899-12-30T19:00:00"/>
    <d v="1999-01-14T19:00:00"/>
    <n v="2870"/>
    <n v="2.0833333328482695E-2"/>
    <n v="74.999999982537702"/>
    <n v="215249.9999498832"/>
    <n v="0.2152499999498832"/>
  </r>
  <r>
    <x v="13"/>
    <d v="1899-12-30T19:30:00"/>
    <d v="1999-01-14T19:30:00"/>
    <n v="2900"/>
    <n v="2.0833333335758653E-2"/>
    <n v="75.000000008731149"/>
    <n v="217500.00002532033"/>
    <n v="0.21750000002532033"/>
  </r>
  <r>
    <x v="13"/>
    <d v="1899-12-30T20:00:00"/>
    <d v="1999-01-14T20:00:00"/>
    <n v="2870"/>
    <n v="2.0833333335758653E-2"/>
    <n v="75.000000008731149"/>
    <n v="215250.0000250584"/>
    <n v="0.2152500000250584"/>
  </r>
  <r>
    <x v="13"/>
    <d v="1899-12-30T20:30:00"/>
    <d v="1999-01-14T20:30:00"/>
    <n v="2930"/>
    <n v="2.0833333328482695E-2"/>
    <n v="74.999999982537702"/>
    <n v="219749.99994883547"/>
    <n v="0.21974999994883546"/>
  </r>
  <r>
    <x v="13"/>
    <d v="1899-12-30T21:00:00"/>
    <d v="1999-01-14T21:00:00"/>
    <n v="2930"/>
    <n v="2.0833333335758653E-2"/>
    <n v="75.000000008731149"/>
    <n v="219750.00002558227"/>
    <n v="0.21975000002558226"/>
  </r>
  <r>
    <x v="13"/>
    <d v="1899-12-30T21:30:00"/>
    <d v="1999-01-14T21:30:00"/>
    <n v="2950"/>
    <n v="2.0833333335758653E-2"/>
    <n v="75.000000008731149"/>
    <n v="221250.00002575689"/>
    <n v="0.2212500000257569"/>
  </r>
  <r>
    <x v="13"/>
    <d v="1899-12-30T22:00:00"/>
    <d v="1999-01-14T22:00:00"/>
    <n v="2950"/>
    <n v="2.0833333328482695E-2"/>
    <n v="74.999999982537702"/>
    <n v="221249.99994848622"/>
    <n v="0.22124999994848621"/>
  </r>
  <r>
    <x v="13"/>
    <d v="1899-12-30T22:30:00"/>
    <d v="1999-01-14T22:30:00"/>
    <n v="2980"/>
    <n v="2.0833333335758653E-2"/>
    <n v="75.000000008731149"/>
    <n v="223500.00002601882"/>
    <n v="0.22350000002601883"/>
  </r>
  <r>
    <x v="13"/>
    <d v="1899-12-30T23:00:00"/>
    <d v="1999-01-14T23:00:00"/>
    <n v="3010"/>
    <n v="2.0833333335758653E-2"/>
    <n v="75.000000008731149"/>
    <n v="225750.00002628076"/>
    <n v="0.22575000002628076"/>
  </r>
  <r>
    <x v="13"/>
    <d v="1899-12-30T23:30:00"/>
    <d v="1999-01-14T23:30:00"/>
    <n v="3070"/>
    <n v="2.0833333328482695E-2"/>
    <n v="74.999999982537702"/>
    <n v="230249.99994639074"/>
    <n v="0.23024999994639075"/>
  </r>
  <r>
    <x v="14"/>
    <d v="1899-12-30T00:00:00"/>
    <d v="1999-01-15T00:00:00"/>
    <n v="3120"/>
    <n v="2.0833333335758653E-2"/>
    <n v="75.000000008731149"/>
    <n v="234000.00002724119"/>
    <n v="0.2340000000272412"/>
  </r>
  <r>
    <x v="14"/>
    <d v="1899-12-30T00:30:00"/>
    <d v="1999-01-15T00:30:00"/>
    <n v="3210"/>
    <n v="2.0833333335758653E-2"/>
    <n v="75.000000008731149"/>
    <n v="240750.00002802699"/>
    <n v="0.24075000002802699"/>
  </r>
  <r>
    <x v="14"/>
    <d v="1899-12-30T01:00:00"/>
    <d v="1999-01-15T01:00:00"/>
    <n v="3210"/>
    <n v="2.0833333328482695E-2"/>
    <n v="74.999999982537702"/>
    <n v="240749.99994394602"/>
    <n v="0.24074999994394602"/>
  </r>
  <r>
    <x v="14"/>
    <d v="1899-12-30T01:30:00"/>
    <d v="1999-01-15T01:30:00"/>
    <n v="3270"/>
    <n v="2.0833333335758653E-2"/>
    <n v="75.000000008731149"/>
    <n v="245250.00002855086"/>
    <n v="0.24525000002855085"/>
  </r>
  <r>
    <x v="14"/>
    <d v="1899-12-30T02:00:00"/>
    <d v="1999-01-15T02:00:00"/>
    <n v="3360"/>
    <n v="2.0833333335758653E-2"/>
    <n v="75.000000008731149"/>
    <n v="252000.00002933666"/>
    <n v="0.25200000002933665"/>
  </r>
  <r>
    <x v="14"/>
    <d v="1899-12-30T02:30:00"/>
    <d v="1999-01-15T02:30:00"/>
    <n v="3390"/>
    <n v="2.0833333328482695E-2"/>
    <n v="74.999999982537702"/>
    <n v="254249.99994080281"/>
    <n v="0.25424999994080283"/>
  </r>
  <r>
    <x v="14"/>
    <d v="1899-12-30T03:00:00"/>
    <d v="1999-01-15T03:00:00"/>
    <n v="3390"/>
    <n v="2.0833333335758653E-2"/>
    <n v="75.000000008731149"/>
    <n v="254250.0000295986"/>
    <n v="0.25425000002959858"/>
  </r>
  <r>
    <x v="14"/>
    <d v="1899-12-30T03:30:00"/>
    <d v="1999-01-15T03:30:00"/>
    <n v="3450"/>
    <n v="2.0833333335758653E-2"/>
    <n v="75.000000008731149"/>
    <n v="258750.00003012246"/>
    <n v="0.25875000003012244"/>
  </r>
  <r>
    <x v="14"/>
    <d v="1899-12-30T04:00:00"/>
    <d v="1999-01-15T04:00:00"/>
    <n v="3480"/>
    <n v="2.0833333328482695E-2"/>
    <n v="74.999999982537702"/>
    <n v="260999.9999392312"/>
    <n v="0.26099999993923118"/>
  </r>
  <r>
    <x v="14"/>
    <d v="1899-12-30T04:30:00"/>
    <d v="1999-01-15T04:30:00"/>
    <n v="3540"/>
    <n v="2.0833333335758653E-2"/>
    <n v="75.000000008731149"/>
    <n v="265500.00003090827"/>
    <n v="0.26550000003090829"/>
  </r>
  <r>
    <x v="14"/>
    <d v="1899-12-30T05:00:00"/>
    <d v="1999-01-15T05:00:00"/>
    <n v="3570"/>
    <n v="2.0833333335758653E-2"/>
    <n v="75.000000008731149"/>
    <n v="267750.0000311702"/>
    <n v="0.26775000003117022"/>
  </r>
  <r>
    <x v="14"/>
    <d v="1899-12-30T05:30:00"/>
    <d v="1999-01-15T05:30:00"/>
    <n v="3600"/>
    <n v="2.0833333328482695E-2"/>
    <n v="74.999999982537702"/>
    <n v="269999.99993713573"/>
    <n v="0.26999999993713575"/>
  </r>
  <r>
    <x v="14"/>
    <d v="1899-12-30T06:00:00"/>
    <d v="1999-01-15T06:00:00"/>
    <n v="3630"/>
    <n v="2.0833333335758653E-2"/>
    <n v="75.000000008731149"/>
    <n v="272250.00003169407"/>
    <n v="0.27225000003169408"/>
  </r>
  <r>
    <x v="14"/>
    <d v="1899-12-30T06:30:00"/>
    <d v="1999-01-15T06:30:00"/>
    <n v="3660"/>
    <n v="2.0833333335758653E-2"/>
    <n v="75.000000008731149"/>
    <n v="274500.00003195601"/>
    <n v="0.27450000003195602"/>
  </r>
  <r>
    <x v="14"/>
    <d v="1899-12-30T07:00:00"/>
    <d v="1999-01-15T07:00:00"/>
    <n v="3690"/>
    <n v="2.0833333328482695E-2"/>
    <n v="74.999999982537702"/>
    <n v="276749.99993556412"/>
    <n v="0.27674999993556409"/>
  </r>
  <r>
    <x v="14"/>
    <d v="1899-12-30T07:30:00"/>
    <d v="1999-01-15T07:30:00"/>
    <n v="3720"/>
    <n v="2.0833333335758653E-2"/>
    <n v="75.000000008731149"/>
    <n v="279000.00003247987"/>
    <n v="0.27900000003247988"/>
  </r>
  <r>
    <x v="14"/>
    <d v="1899-12-30T08:00:00"/>
    <d v="1999-01-15T08:00:00"/>
    <n v="3720"/>
    <n v="2.0833333335758653E-2"/>
    <n v="75.000000008731149"/>
    <n v="279000.00003247987"/>
    <n v="0.27900000003247988"/>
  </r>
  <r>
    <x v="14"/>
    <d v="1899-12-30T08:30:00"/>
    <d v="1999-01-15T08:30:00"/>
    <n v="3750"/>
    <n v="2.0833333328482695E-2"/>
    <n v="74.999999982537702"/>
    <n v="281249.99993451638"/>
    <n v="0.28124999993451638"/>
  </r>
  <r>
    <x v="14"/>
    <d v="1899-12-30T09:00:00"/>
    <d v="1999-01-15T09:00:00"/>
    <n v="3780"/>
    <n v="2.0833333335758653E-2"/>
    <n v="75.000000008731149"/>
    <n v="283500.00003300374"/>
    <n v="0.28350000003300374"/>
  </r>
  <r>
    <x v="14"/>
    <d v="1899-12-30T09:30:00"/>
    <d v="1999-01-15T09:30:00"/>
    <n v="3850"/>
    <n v="2.0833333335758653E-2"/>
    <n v="75.000000008731149"/>
    <n v="288750.00003361492"/>
    <n v="0.28875000003361495"/>
  </r>
  <r>
    <x v="14"/>
    <d v="1899-12-30T10:00:00"/>
    <d v="1999-01-15T10:00:00"/>
    <n v="3850"/>
    <n v="2.0833333328482695E-2"/>
    <n v="74.999999982537702"/>
    <n v="288749.99993277015"/>
    <n v="0.28874999993277017"/>
  </r>
  <r>
    <x v="14"/>
    <d v="1899-12-30T10:30:00"/>
    <d v="1999-01-15T10:30:00"/>
    <n v="3850"/>
    <n v="2.0833333335758653E-2"/>
    <n v="75.000000008731149"/>
    <n v="288750.00003361492"/>
    <n v="0.28875000003361495"/>
  </r>
  <r>
    <x v="14"/>
    <d v="1899-12-30T11:00:00"/>
    <d v="1999-01-15T11:00:00"/>
    <n v="3890"/>
    <n v="2.0833333335758653E-2"/>
    <n v="75.000000008731149"/>
    <n v="291750.00003396417"/>
    <n v="0.29175000003396417"/>
  </r>
  <r>
    <x v="14"/>
    <d v="1899-12-30T11:30:00"/>
    <d v="1999-01-15T11:30:00"/>
    <n v="3960"/>
    <n v="2.0833333328482695E-2"/>
    <n v="74.999999982537702"/>
    <n v="296999.9999308493"/>
    <n v="0.2969999999308493"/>
  </r>
  <r>
    <x v="14"/>
    <d v="1899-12-30T12:00:00"/>
    <d v="1999-01-15T12:00:00"/>
    <n v="4030"/>
    <n v="2.0833333335758653E-2"/>
    <n v="75.000000008731149"/>
    <n v="302250.00003518653"/>
    <n v="0.30225000003518654"/>
  </r>
  <r>
    <x v="14"/>
    <d v="1899-12-30T12:30:00"/>
    <d v="1999-01-15T12:30:00"/>
    <n v="4340"/>
    <n v="2.0833333335758653E-2"/>
    <n v="75.000000008731149"/>
    <n v="325500.00003789319"/>
    <n v="0.3255000000378932"/>
  </r>
  <r>
    <x v="14"/>
    <d v="1899-12-30T13:00:00"/>
    <d v="1999-01-15T13:00:00"/>
    <n v="4170"/>
    <n v="2.0833333328482695E-2"/>
    <n v="74.999999982537702"/>
    <n v="312749.99992718222"/>
    <n v="0.31274999992718222"/>
  </r>
  <r>
    <x v="14"/>
    <d v="1899-12-30T13:30:00"/>
    <d v="1999-01-15T13:30:00"/>
    <n v="4060"/>
    <n v="2.0833333335758653E-2"/>
    <n v="75.000000008731149"/>
    <n v="304500.00003544847"/>
    <n v="0.30450000003544847"/>
  </r>
  <r>
    <x v="14"/>
    <d v="1899-12-30T14:00:00"/>
    <d v="1999-01-15T14:00:00"/>
    <n v="4130"/>
    <n v="2.0833333335758653E-2"/>
    <n v="75.000000008731149"/>
    <n v="309750.00003605965"/>
    <n v="0.30975000003605963"/>
  </r>
  <r>
    <x v="14"/>
    <d v="1899-12-30T14:30:00"/>
    <d v="1999-01-15T14:30:00"/>
    <n v="4200"/>
    <n v="2.0833333328482695E-2"/>
    <n v="74.999999982537702"/>
    <n v="314999.99992665835"/>
    <n v="0.31499999992665834"/>
  </r>
  <r>
    <x v="14"/>
    <d v="1899-12-30T15:00:00"/>
    <d v="1999-01-15T15:00:00"/>
    <n v="4620"/>
    <n v="2.0833333335758653E-2"/>
    <n v="75.000000008731149"/>
    <n v="346500.00004033791"/>
    <n v="0.34650000004033793"/>
  </r>
  <r>
    <x v="14"/>
    <d v="1899-12-30T15:30:00"/>
    <d v="1999-01-15T15:30:00"/>
    <n v="4520"/>
    <n v="2.0833333335758653E-2"/>
    <n v="75.000000008731149"/>
    <n v="339000.00003946479"/>
    <n v="0.33900000003946479"/>
  </r>
  <r>
    <x v="14"/>
    <d v="1899-12-30T16:00:00"/>
    <d v="1999-01-15T16:00:00"/>
    <n v="4520"/>
    <n v="2.0833333328482695E-2"/>
    <n v="74.999999982537702"/>
    <n v="338999.99992107041"/>
    <n v="0.33899999992107044"/>
  </r>
  <r>
    <x v="14"/>
    <d v="1899-12-30T16:30:00"/>
    <d v="1999-01-15T16:30:00"/>
    <n v="4480"/>
    <n v="2.0833333335758653E-2"/>
    <n v="75.000000008731149"/>
    <n v="336000.00003911555"/>
    <n v="0.33600000003911557"/>
  </r>
  <r>
    <x v="14"/>
    <d v="1899-12-30T17:00:00"/>
    <d v="1999-01-15T17:00:00"/>
    <n v="4450"/>
    <n v="2.0833333335758653E-2"/>
    <n v="75.000000008731149"/>
    <n v="333750.00003885361"/>
    <n v="0.33375000003885363"/>
  </r>
  <r>
    <x v="14"/>
    <d v="1899-12-30T17:30:00"/>
    <d v="1999-01-15T17:30:00"/>
    <n v="4450"/>
    <n v="2.0833333328482695E-2"/>
    <n v="74.999999982537702"/>
    <n v="333749.99992229277"/>
    <n v="0.33374999992229276"/>
  </r>
  <r>
    <x v="14"/>
    <d v="1899-12-30T18:00:00"/>
    <d v="1999-01-15T18:00:00"/>
    <n v="4450"/>
    <n v="2.0833333335758653E-2"/>
    <n v="75.000000008731149"/>
    <n v="333750.00003885361"/>
    <n v="0.33375000003885363"/>
  </r>
  <r>
    <x v="14"/>
    <d v="1899-12-30T18:30:00"/>
    <d v="1999-01-15T18:30:00"/>
    <n v="4410"/>
    <n v="2.0833333335758653E-2"/>
    <n v="75.000000008731149"/>
    <n v="330750.00003850437"/>
    <n v="0.33075000003850435"/>
  </r>
  <r>
    <x v="14"/>
    <d v="1899-12-30T19:00:00"/>
    <d v="1999-01-15T19:00:00"/>
    <n v="4380"/>
    <n v="2.0833333328482695E-2"/>
    <n v="74.999999982537702"/>
    <n v="328499.99992351513"/>
    <n v="0.32849999992351514"/>
  </r>
  <r>
    <x v="14"/>
    <d v="1899-12-30T19:30:00"/>
    <d v="1999-01-15T19:30:00"/>
    <n v="4380"/>
    <n v="2.0833333335758653E-2"/>
    <n v="75.000000008731149"/>
    <n v="328500.00003824243"/>
    <n v="0.32850000003824242"/>
  </r>
  <r>
    <x v="14"/>
    <d v="1899-12-30T20:00:00"/>
    <d v="1999-01-15T20:00:00"/>
    <n v="4310"/>
    <n v="2.0833333335758653E-2"/>
    <n v="75.000000008731149"/>
    <n v="323250.00003763125"/>
    <n v="0.32325000003763127"/>
  </r>
  <r>
    <x v="14"/>
    <d v="1899-12-30T20:30:00"/>
    <d v="1999-01-15T20:30:00"/>
    <n v="4310"/>
    <n v="2.0833333328482695E-2"/>
    <n v="74.999999982537702"/>
    <n v="323249.99992473749"/>
    <n v="0.32324999992473752"/>
  </r>
  <r>
    <x v="14"/>
    <d v="1899-12-30T21:00:00"/>
    <d v="1999-01-15T21:00:00"/>
    <n v="4340"/>
    <n v="2.0833333335758653E-2"/>
    <n v="75.000000008731149"/>
    <n v="325500.00003789319"/>
    <n v="0.3255000000378932"/>
  </r>
  <r>
    <x v="14"/>
    <d v="1899-12-30T21:30:00"/>
    <d v="1999-01-15T21:30:00"/>
    <n v="4450"/>
    <n v="2.0833333335758653E-2"/>
    <n v="75.000000008731149"/>
    <n v="333750.00003885361"/>
    <n v="0.33375000003885363"/>
  </r>
  <r>
    <x v="14"/>
    <d v="1899-12-30T22:00:00"/>
    <d v="1999-01-15T22:00:00"/>
    <n v="4520"/>
    <n v="2.0833333328482695E-2"/>
    <n v="74.999999982537702"/>
    <n v="338999.99992107041"/>
    <n v="0.33899999992107044"/>
  </r>
  <r>
    <x v="14"/>
    <d v="1899-12-30T22:30:00"/>
    <d v="1999-01-15T22:30:00"/>
    <n v="4520"/>
    <n v="2.0833333335758653E-2"/>
    <n v="75.000000008731149"/>
    <n v="339000.00003946479"/>
    <n v="0.33900000003946479"/>
  </r>
  <r>
    <x v="14"/>
    <d v="1899-12-30T23:00:00"/>
    <d v="1999-01-15T23:00:00"/>
    <n v="4550"/>
    <n v="2.0833333335758653E-2"/>
    <n v="75.000000008731149"/>
    <n v="341250.00003972673"/>
    <n v="0.34125000003972672"/>
  </r>
  <r>
    <x v="14"/>
    <d v="1899-12-30T23:30:00"/>
    <d v="1999-01-15T23:30:00"/>
    <n v="4520"/>
    <n v="2.0833333328482695E-2"/>
    <n v="74.999999982537702"/>
    <n v="338999.99992107041"/>
    <n v="0.33899999992107044"/>
  </r>
  <r>
    <x v="15"/>
    <d v="1899-12-30T00:00:00"/>
    <d v="1999-01-16T00:00:00"/>
    <n v="4520"/>
    <n v="2.0833333335758653E-2"/>
    <n v="75.000000008731149"/>
    <n v="339000.00003946479"/>
    <n v="0.33900000003946479"/>
  </r>
  <r>
    <x v="15"/>
    <d v="1899-12-30T00:30:00"/>
    <d v="1999-01-16T00:30:00"/>
    <n v="4520"/>
    <n v="2.0833333335758653E-2"/>
    <n v="75.000000008731149"/>
    <n v="339000.00003946479"/>
    <n v="0.33900000003946479"/>
  </r>
  <r>
    <x v="15"/>
    <d v="1899-12-30T01:00:00"/>
    <d v="1999-01-16T01:00:00"/>
    <n v="4480"/>
    <n v="2.0833333328482695E-2"/>
    <n v="74.999999982537702"/>
    <n v="335999.9999217689"/>
    <n v="0.33599999992176888"/>
  </r>
  <r>
    <x v="15"/>
    <d v="1899-12-30T01:30:00"/>
    <d v="1999-01-16T01:30:00"/>
    <n v="4480"/>
    <n v="2.0833333335758653E-2"/>
    <n v="75.000000008731149"/>
    <n v="336000.00003911555"/>
    <n v="0.33600000003911557"/>
  </r>
  <r>
    <x v="15"/>
    <d v="1899-12-30T02:00:00"/>
    <d v="1999-01-16T02:00:00"/>
    <n v="4450"/>
    <n v="2.0833333335758653E-2"/>
    <n v="75.000000008731149"/>
    <n v="333750.00003885361"/>
    <n v="0.33375000003885363"/>
  </r>
  <r>
    <x v="15"/>
    <d v="1899-12-30T02:30:00"/>
    <d v="1999-01-16T02:30:00"/>
    <n v="4410"/>
    <n v="2.0833333328482695E-2"/>
    <n v="74.999999982537702"/>
    <n v="330749.99992299126"/>
    <n v="0.33074999992299126"/>
  </r>
  <r>
    <x v="15"/>
    <d v="1899-12-30T03:00:00"/>
    <d v="1999-01-16T03:00:00"/>
    <n v="4340"/>
    <n v="2.0833333335758653E-2"/>
    <n v="75.000000008731149"/>
    <n v="325500.00003789319"/>
    <n v="0.3255000000378932"/>
  </r>
  <r>
    <x v="15"/>
    <d v="1899-12-30T03:30:00"/>
    <d v="1999-01-16T03:30:00"/>
    <n v="4310"/>
    <n v="2.0833333335758653E-2"/>
    <n v="75.000000008731149"/>
    <n v="323250.00003763125"/>
    <n v="0.32325000003763127"/>
  </r>
  <r>
    <x v="15"/>
    <d v="1899-12-30T04:00:00"/>
    <d v="1999-01-16T04:00:00"/>
    <n v="4240"/>
    <n v="2.0833333328482695E-2"/>
    <n v="74.999999982537702"/>
    <n v="317999.99992595986"/>
    <n v="0.31799999992595984"/>
  </r>
  <r>
    <x v="15"/>
    <d v="1899-12-30T04:30:00"/>
    <d v="1999-01-16T04:30:00"/>
    <n v="4170"/>
    <n v="2.0833333335758653E-2"/>
    <n v="75.000000008731149"/>
    <n v="312750.00003640889"/>
    <n v="0.3127500000364089"/>
  </r>
  <r>
    <x v="15"/>
    <d v="1899-12-30T05:00:00"/>
    <d v="1999-01-16T05:00:00"/>
    <n v="4130"/>
    <n v="2.0833333335758653E-2"/>
    <n v="75.000000008731149"/>
    <n v="309750.00003605965"/>
    <n v="0.30975000003605963"/>
  </r>
  <r>
    <x v="15"/>
    <d v="1899-12-30T05:30:00"/>
    <d v="1999-01-16T05:30:00"/>
    <n v="4100"/>
    <n v="2.0833333328482695E-2"/>
    <n v="74.999999982537702"/>
    <n v="307499.99992840458"/>
    <n v="0.3074999999284046"/>
  </r>
  <r>
    <x v="15"/>
    <d v="1899-12-30T06:00:00"/>
    <d v="1999-01-16T06:00:00"/>
    <n v="4060"/>
    <n v="2.0833333335758653E-2"/>
    <n v="75.000000008731149"/>
    <n v="304500.00003544847"/>
    <n v="0.30450000003544847"/>
  </r>
  <r>
    <x v="15"/>
    <d v="1899-12-30T06:30:00"/>
    <d v="1999-01-16T06:30:00"/>
    <n v="4030"/>
    <n v="2.0833333335758653E-2"/>
    <n v="75.000000008731149"/>
    <n v="302250.00003518653"/>
    <n v="0.30225000003518654"/>
  </r>
  <r>
    <x v="15"/>
    <d v="1899-12-30T07:00:00"/>
    <d v="1999-01-16T07:00:00"/>
    <n v="3990"/>
    <n v="2.0833333328482695E-2"/>
    <n v="74.999999982537702"/>
    <n v="299249.99993032543"/>
    <n v="0.29924999993032542"/>
  </r>
  <r>
    <x v="15"/>
    <d v="1899-12-30T07:30:00"/>
    <d v="1999-01-16T07:30:00"/>
    <n v="3960"/>
    <n v="2.0833333335758653E-2"/>
    <n v="75.000000008731149"/>
    <n v="297000.00003457535"/>
    <n v="0.29700000003457533"/>
  </r>
  <r>
    <x v="15"/>
    <d v="1899-12-30T08:00:00"/>
    <d v="1999-01-16T08:00:00"/>
    <n v="3960"/>
    <n v="2.0833333335758653E-2"/>
    <n v="75.000000008731149"/>
    <n v="297000.00003457535"/>
    <n v="0.29700000003457533"/>
  </r>
  <r>
    <x v="15"/>
    <d v="1899-12-30T08:30:00"/>
    <d v="1999-01-16T08:30:00"/>
    <n v="3960"/>
    <n v="2.0833333328482695E-2"/>
    <n v="74.999999982537702"/>
    <n v="296999.9999308493"/>
    <n v="0.2969999999308493"/>
  </r>
  <r>
    <x v="15"/>
    <d v="1899-12-30T09:00:00"/>
    <d v="1999-01-16T09:00:00"/>
    <n v="3920"/>
    <n v="2.0833333335758653E-2"/>
    <n v="75.000000008731149"/>
    <n v="294000.0000342261"/>
    <n v="0.29400000003422611"/>
  </r>
  <r>
    <x v="15"/>
    <d v="1899-12-30T09:30:00"/>
    <d v="1999-01-16T09:30:00"/>
    <n v="3890"/>
    <n v="2.0833333335758653E-2"/>
    <n v="75.000000008731149"/>
    <n v="291750.00003396417"/>
    <n v="0.29175000003396417"/>
  </r>
  <r>
    <x v="15"/>
    <d v="1899-12-30T10:00:00"/>
    <d v="1999-01-16T10:00:00"/>
    <n v="3820"/>
    <n v="2.0833333328482695E-2"/>
    <n v="74.999999982537702"/>
    <n v="286499.99993329402"/>
    <n v="0.286499999933294"/>
  </r>
  <r>
    <x v="15"/>
    <d v="1899-12-30T10:30:00"/>
    <d v="1999-01-16T10:30:00"/>
    <n v="3850"/>
    <n v="2.0833333335758653E-2"/>
    <n v="75.000000008731149"/>
    <n v="288750.00003361492"/>
    <n v="0.28875000003361495"/>
  </r>
  <r>
    <x v="15"/>
    <d v="1899-12-30T11:00:00"/>
    <d v="1999-01-16T11:00:00"/>
    <n v="3850"/>
    <n v="2.0833333335758653E-2"/>
    <n v="75.000000008731149"/>
    <n v="288750.00003361492"/>
    <n v="0.28875000003361495"/>
  </r>
  <r>
    <x v="15"/>
    <d v="1899-12-30T11:30:00"/>
    <d v="1999-01-16T11:30:00"/>
    <n v="3850"/>
    <n v="2.0833333328482695E-2"/>
    <n v="74.999999982537702"/>
    <n v="288749.99993277015"/>
    <n v="0.28874999993277017"/>
  </r>
  <r>
    <x v="15"/>
    <d v="1899-12-30T12:00:00"/>
    <d v="1999-01-16T12:00:00"/>
    <n v="3820"/>
    <n v="2.0833333335758653E-2"/>
    <n v="75.000000008731149"/>
    <n v="286500.00003335299"/>
    <n v="0.28650000003335296"/>
  </r>
  <r>
    <x v="15"/>
    <d v="1899-12-30T12:30:00"/>
    <d v="1999-01-16T12:30:00"/>
    <n v="3780"/>
    <n v="2.0833333335758653E-2"/>
    <n v="75.000000008731149"/>
    <n v="283500.00003300374"/>
    <n v="0.28350000003300374"/>
  </r>
  <r>
    <x v="15"/>
    <d v="1899-12-30T13:00:00"/>
    <d v="1999-01-16T13:00:00"/>
    <n v="3780"/>
    <n v="2.0833333328482695E-2"/>
    <n v="74.999999982537702"/>
    <n v="283499.99993399251"/>
    <n v="0.2834999999339925"/>
  </r>
  <r>
    <x v="15"/>
    <d v="1899-12-30T13:30:00"/>
    <d v="1999-01-16T13:30:00"/>
    <n v="3780"/>
    <n v="2.0833333335758653E-2"/>
    <n v="75.000000008731149"/>
    <n v="283500.00003300374"/>
    <n v="0.28350000003300374"/>
  </r>
  <r>
    <x v="15"/>
    <d v="1899-12-30T14:00:00"/>
    <d v="1999-01-16T14:00:00"/>
    <n v="3780"/>
    <n v="2.0833333335758653E-2"/>
    <n v="75.000000008731149"/>
    <n v="283500.00003300374"/>
    <n v="0.28350000003300374"/>
  </r>
  <r>
    <x v="15"/>
    <d v="1899-12-30T14:30:00"/>
    <d v="1999-01-16T14:30:00"/>
    <n v="3750"/>
    <n v="2.0833333328482695E-2"/>
    <n v="74.999999982537702"/>
    <n v="281249.99993451638"/>
    <n v="0.28124999993451638"/>
  </r>
  <r>
    <x v="15"/>
    <d v="1899-12-30T15:00:00"/>
    <d v="1999-01-16T15:00:00"/>
    <n v="3720"/>
    <n v="2.0833333335758653E-2"/>
    <n v="75.000000008731149"/>
    <n v="279000.00003247987"/>
    <n v="0.27900000003247988"/>
  </r>
  <r>
    <x v="15"/>
    <d v="1899-12-30T15:30:00"/>
    <d v="1999-01-16T15:30:00"/>
    <n v="3690"/>
    <n v="2.0833333335758653E-2"/>
    <n v="75.000000008731149"/>
    <n v="276750.00003221794"/>
    <n v="0.27675000003221795"/>
  </r>
  <r>
    <x v="15"/>
    <d v="1899-12-30T16:00:00"/>
    <d v="1999-01-16T16:00:00"/>
    <n v="3720"/>
    <n v="2.0833333328482695E-2"/>
    <n v="74.999999982537702"/>
    <n v="278999.99993504025"/>
    <n v="0.27899999993504027"/>
  </r>
  <r>
    <x v="15"/>
    <d v="1899-12-30T16:30:00"/>
    <d v="1999-01-16T16:30:00"/>
    <n v="3690"/>
    <n v="2.0833333335758653E-2"/>
    <n v="75.000000008731149"/>
    <n v="276750.00003221794"/>
    <n v="0.27675000003221795"/>
  </r>
  <r>
    <x v="15"/>
    <d v="1899-12-30T17:00:00"/>
    <d v="1999-01-16T17:00:00"/>
    <n v="3660"/>
    <n v="2.0833333335758653E-2"/>
    <n v="75.000000008731149"/>
    <n v="274500.00003195601"/>
    <n v="0.27450000003195602"/>
  </r>
  <r>
    <x v="15"/>
    <d v="1899-12-30T17:30:00"/>
    <d v="1999-01-16T17:30:00"/>
    <n v="3630"/>
    <n v="2.0833333328482695E-2"/>
    <n v="74.999999982537702"/>
    <n v="272249.99993661186"/>
    <n v="0.27224999993661186"/>
  </r>
  <r>
    <x v="15"/>
    <d v="1899-12-30T18:00:00"/>
    <d v="1999-01-16T18:00:00"/>
    <n v="3660"/>
    <n v="2.0833333335758653E-2"/>
    <n v="75.000000008731149"/>
    <n v="274500.00003195601"/>
    <n v="0.27450000003195602"/>
  </r>
  <r>
    <x v="15"/>
    <d v="1899-12-30T18:30:00"/>
    <d v="1999-01-16T18:30:00"/>
    <n v="3630"/>
    <n v="2.0833333335758653E-2"/>
    <n v="75.000000008731149"/>
    <n v="272250.00003169407"/>
    <n v="0.27225000003169408"/>
  </r>
  <r>
    <x v="15"/>
    <d v="1899-12-30T19:00:00"/>
    <d v="1999-01-16T19:00:00"/>
    <n v="3630"/>
    <n v="2.0833333328482695E-2"/>
    <n v="74.999999982537702"/>
    <n v="272249.99993661186"/>
    <n v="0.27224999993661186"/>
  </r>
  <r>
    <x v="15"/>
    <d v="1899-12-30T19:30:00"/>
    <d v="1999-01-16T19:30:00"/>
    <n v="3630"/>
    <n v="2.0833333335758653E-2"/>
    <n v="75.000000008731149"/>
    <n v="272250.00003169407"/>
    <n v="0.27225000003169408"/>
  </r>
  <r>
    <x v="15"/>
    <d v="1899-12-30T20:00:00"/>
    <d v="1999-01-16T20:00:00"/>
    <n v="3630"/>
    <n v="2.0833333335758653E-2"/>
    <n v="75.000000008731149"/>
    <n v="272250.00003169407"/>
    <n v="0.27225000003169408"/>
  </r>
  <r>
    <x v="15"/>
    <d v="1899-12-30T20:30:00"/>
    <d v="1999-01-16T20:30:00"/>
    <n v="3630"/>
    <n v="2.0833333328482695E-2"/>
    <n v="74.999999982537702"/>
    <n v="272249.99993661186"/>
    <n v="0.27224999993661186"/>
  </r>
  <r>
    <x v="15"/>
    <d v="1899-12-30T21:00:00"/>
    <d v="1999-01-16T21:00:00"/>
    <n v="3600"/>
    <n v="2.0833333335758653E-2"/>
    <n v="75.000000008731149"/>
    <n v="270000.00003143214"/>
    <n v="0.27000000003143215"/>
  </r>
  <r>
    <x v="15"/>
    <d v="1899-12-30T21:30:00"/>
    <d v="1999-01-16T21:30:00"/>
    <n v="3600"/>
    <n v="2.0833333335758653E-2"/>
    <n v="75.000000008731149"/>
    <n v="270000.00003143214"/>
    <n v="0.27000000003143215"/>
  </r>
  <r>
    <x v="15"/>
    <d v="1899-12-30T22:00:00"/>
    <d v="1999-01-16T22:00:00"/>
    <n v="3570"/>
    <n v="2.0833333328482695E-2"/>
    <n v="74.999999982537702"/>
    <n v="267749.9999376596"/>
    <n v="0.26774999993765958"/>
  </r>
  <r>
    <x v="15"/>
    <d v="1899-12-30T22:30:00"/>
    <d v="1999-01-16T22:30:00"/>
    <n v="3570"/>
    <n v="2.0833333335758653E-2"/>
    <n v="75.000000008731149"/>
    <n v="267750.0000311702"/>
    <n v="0.26775000003117022"/>
  </r>
  <r>
    <x v="15"/>
    <d v="1899-12-30T23:00:00"/>
    <d v="1999-01-16T23:00:00"/>
    <n v="3540"/>
    <n v="2.0833333335758653E-2"/>
    <n v="75.000000008731149"/>
    <n v="265500.00003090827"/>
    <n v="0.26550000003090829"/>
  </r>
  <r>
    <x v="15"/>
    <d v="1899-12-30T23:30:00"/>
    <d v="1999-01-16T23:30:00"/>
    <n v="3510"/>
    <n v="2.0833333328482695E-2"/>
    <n v="74.999999982537702"/>
    <n v="263249.99993870733"/>
    <n v="0.26324999993870735"/>
  </r>
  <r>
    <x v="16"/>
    <d v="1899-12-30T00:00:00"/>
    <d v="1999-01-17T00:00:00"/>
    <n v="3510"/>
    <n v="2.0833333335758653E-2"/>
    <n v="75.000000008731149"/>
    <n v="263250.00003064633"/>
    <n v="0.26325000003064636"/>
  </r>
  <r>
    <x v="16"/>
    <d v="1899-12-30T00:30:00"/>
    <d v="1999-01-17T00:30:00"/>
    <n v="3480"/>
    <n v="2.0833333335758653E-2"/>
    <n v="75.000000008731149"/>
    <n v="261000.0000303844"/>
    <n v="0.26100000003038437"/>
  </r>
  <r>
    <x v="16"/>
    <d v="1899-12-30T01:00:00"/>
    <d v="1999-01-17T01:00:00"/>
    <n v="3480"/>
    <n v="2.0833333328482695E-2"/>
    <n v="74.999999982537702"/>
    <n v="260999.9999392312"/>
    <n v="0.26099999993923118"/>
  </r>
  <r>
    <x v="16"/>
    <d v="1899-12-30T01:30:00"/>
    <d v="1999-01-17T01:30:00"/>
    <n v="3480"/>
    <n v="2.0833333335758653E-2"/>
    <n v="75.000000008731149"/>
    <n v="261000.0000303844"/>
    <n v="0.26100000003038437"/>
  </r>
  <r>
    <x v="16"/>
    <d v="1899-12-30T02:00:00"/>
    <d v="1999-01-17T02:00:00"/>
    <n v="3480"/>
    <n v="2.0833333335758653E-2"/>
    <n v="75.000000008731149"/>
    <n v="261000.0000303844"/>
    <n v="0.26100000003038437"/>
  </r>
  <r>
    <x v="16"/>
    <d v="1899-12-30T02:30:00"/>
    <d v="1999-01-17T02:30:00"/>
    <n v="3450"/>
    <n v="2.0833333328482695E-2"/>
    <n v="74.999999982537702"/>
    <n v="258749.99993975507"/>
    <n v="0.25874999993975506"/>
  </r>
  <r>
    <x v="16"/>
    <d v="1899-12-30T03:00:00"/>
    <d v="1999-01-17T03:00:00"/>
    <n v="3420"/>
    <n v="2.0833333335758653E-2"/>
    <n v="75.000000008731149"/>
    <n v="256500.00002986053"/>
    <n v="0.25650000002986051"/>
  </r>
  <r>
    <x v="16"/>
    <d v="1899-12-30T03:30:00"/>
    <d v="1999-01-17T03:30:00"/>
    <n v="3420"/>
    <n v="2.0833333335758653E-2"/>
    <n v="75.000000008731149"/>
    <n v="256500.00002986053"/>
    <n v="0.25650000002986051"/>
  </r>
  <r>
    <x v="16"/>
    <d v="1899-12-30T04:00:00"/>
    <d v="1999-01-17T04:00:00"/>
    <n v="3390"/>
    <n v="2.0833333328482695E-2"/>
    <n v="74.999999982537702"/>
    <n v="254249.99994080281"/>
    <n v="0.25424999994080283"/>
  </r>
  <r>
    <x v="16"/>
    <d v="1899-12-30T04:30:00"/>
    <d v="1999-01-17T04:30:00"/>
    <n v="3390"/>
    <n v="2.0833333335758653E-2"/>
    <n v="75.000000008731149"/>
    <n v="254250.0000295986"/>
    <n v="0.25425000002959858"/>
  </r>
  <r>
    <x v="16"/>
    <d v="1899-12-30T05:00:00"/>
    <d v="1999-01-17T05:00:00"/>
    <n v="3360"/>
    <n v="2.0833333335758653E-2"/>
    <n v="75.000000008731149"/>
    <n v="252000.00002933666"/>
    <n v="0.25200000002933665"/>
  </r>
  <r>
    <x v="16"/>
    <d v="1899-12-30T05:30:00"/>
    <d v="1999-01-17T05:30:00"/>
    <n v="3360"/>
    <n v="2.0833333328482695E-2"/>
    <n v="74.999999982537702"/>
    <n v="251999.99994132668"/>
    <n v="0.25199999994132666"/>
  </r>
  <r>
    <x v="16"/>
    <d v="1899-12-30T06:00:00"/>
    <d v="1999-01-17T06:00:00"/>
    <n v="3330"/>
    <n v="2.0833333335758653E-2"/>
    <n v="75.000000008731149"/>
    <n v="249750.00002907473"/>
    <n v="0.24975000002907471"/>
  </r>
  <r>
    <x v="16"/>
    <d v="1899-12-30T06:30:00"/>
    <d v="1999-01-17T06:30:00"/>
    <n v="3330"/>
    <n v="2.0833333335758653E-2"/>
    <n v="75.000000008731149"/>
    <n v="249750.00002907473"/>
    <n v="0.24975000002907471"/>
  </r>
  <r>
    <x v="16"/>
    <d v="1899-12-30T07:00:00"/>
    <d v="1999-01-17T07:00:00"/>
    <n v="3330"/>
    <n v="2.0833333328482695E-2"/>
    <n v="74.999999982537702"/>
    <n v="249749.99994185055"/>
    <n v="0.24974999994185054"/>
  </r>
  <r>
    <x v="16"/>
    <d v="1899-12-30T07:30:00"/>
    <d v="1999-01-17T07:30:00"/>
    <n v="3300"/>
    <n v="2.0833333335758653E-2"/>
    <n v="75.000000008731149"/>
    <n v="247500.00002881279"/>
    <n v="0.24750000002881278"/>
  </r>
  <r>
    <x v="16"/>
    <d v="1899-12-30T08:00:00"/>
    <d v="1999-01-17T08:00:00"/>
    <n v="3270"/>
    <n v="2.0833333335758653E-2"/>
    <n v="75.000000008731149"/>
    <n v="245250.00002855086"/>
    <n v="0.24525000002855085"/>
  </r>
  <r>
    <x v="16"/>
    <d v="1899-12-30T08:30:00"/>
    <d v="1999-01-17T08:30:00"/>
    <n v="3270"/>
    <n v="2.0833333328482695E-2"/>
    <n v="74.999999982537702"/>
    <n v="245249.99994289828"/>
    <n v="0.24524999994289828"/>
  </r>
  <r>
    <x v="16"/>
    <d v="1899-12-30T09:00:00"/>
    <d v="1999-01-17T09:00:00"/>
    <n v="3270"/>
    <n v="2.0833333335758653E-2"/>
    <n v="75.000000008731149"/>
    <n v="245250.00002855086"/>
    <n v="0.24525000002855085"/>
  </r>
  <r>
    <x v="16"/>
    <d v="1899-12-30T09:30:00"/>
    <d v="1999-01-17T09:30:00"/>
    <n v="3240"/>
    <n v="2.0833333335758653E-2"/>
    <n v="75.000000008731149"/>
    <n v="243000.00002828892"/>
    <n v="0.24300000002828892"/>
  </r>
  <r>
    <x v="16"/>
    <d v="1899-12-30T10:00:00"/>
    <d v="1999-01-17T10:00:00"/>
    <n v="3210"/>
    <n v="2.0833333328482695E-2"/>
    <n v="74.999999982537702"/>
    <n v="240749.99994394602"/>
    <n v="0.24074999994394602"/>
  </r>
  <r>
    <x v="16"/>
    <d v="1899-12-30T10:30:00"/>
    <d v="1999-01-17T10:30:00"/>
    <n v="3210"/>
    <n v="2.0833333335758653E-2"/>
    <n v="75.000000008731149"/>
    <n v="240750.00002802699"/>
    <n v="0.24075000002802699"/>
  </r>
  <r>
    <x v="16"/>
    <d v="1899-12-30T11:00:00"/>
    <d v="1999-01-17T11:00:00"/>
    <n v="3210"/>
    <n v="2.0833333335758653E-2"/>
    <n v="75.000000008731149"/>
    <n v="240750.00002802699"/>
    <n v="0.24075000002802699"/>
  </r>
  <r>
    <x v="16"/>
    <d v="1899-12-30T11:30:00"/>
    <d v="1999-01-17T11:30:00"/>
    <n v="3180"/>
    <n v="2.0833333328482695E-2"/>
    <n v="74.999999982537702"/>
    <n v="238499.99994446989"/>
    <n v="0.23849999994446988"/>
  </r>
  <r>
    <x v="16"/>
    <d v="1899-12-30T12:00:00"/>
    <d v="1999-01-17T12:00:00"/>
    <n v="3210"/>
    <n v="2.0833333335758653E-2"/>
    <n v="75.000000008731149"/>
    <n v="240750.00002802699"/>
    <n v="0.24075000002802699"/>
  </r>
  <r>
    <x v="16"/>
    <d v="1899-12-30T12:30:00"/>
    <d v="1999-01-17T12:30:00"/>
    <n v="3180"/>
    <n v="2.0833333335758653E-2"/>
    <n v="75.000000008731149"/>
    <n v="238500.00002776505"/>
    <n v="0.23850000002776506"/>
  </r>
  <r>
    <x v="16"/>
    <d v="1899-12-30T13:00:00"/>
    <d v="1999-01-17T13:00:00"/>
    <n v="3180"/>
    <n v="2.0833333328482695E-2"/>
    <n v="74.999999982537702"/>
    <n v="238499.99994446989"/>
    <n v="0.23849999994446988"/>
  </r>
  <r>
    <x v="16"/>
    <d v="1899-12-30T13:30:00"/>
    <d v="1999-01-17T13:30:00"/>
    <n v="3180"/>
    <n v="2.0833333335758653E-2"/>
    <n v="75.000000008731149"/>
    <n v="238500.00002776505"/>
    <n v="0.23850000002776506"/>
  </r>
  <r>
    <x v="16"/>
    <d v="1899-12-30T14:00:00"/>
    <d v="1999-01-17T14:00:00"/>
    <n v="3180"/>
    <n v="2.0833333335758653E-2"/>
    <n v="75.000000008731149"/>
    <n v="238500.00002776505"/>
    <n v="0.23850000002776506"/>
  </r>
  <r>
    <x v="16"/>
    <d v="1899-12-30T14:30:00"/>
    <d v="1999-01-17T14:30:00"/>
    <n v="3180"/>
    <n v="2.0833333328482695E-2"/>
    <n v="74.999999982537702"/>
    <n v="238499.99994446989"/>
    <n v="0.23849999994446988"/>
  </r>
  <r>
    <x v="16"/>
    <d v="1899-12-30T15:00:00"/>
    <d v="1999-01-17T15:00:00"/>
    <n v="3150"/>
    <n v="2.0833333335758653E-2"/>
    <n v="75.000000008731149"/>
    <n v="236250.00002750312"/>
    <n v="0.23625000002750313"/>
  </r>
  <r>
    <x v="16"/>
    <d v="1899-12-30T15:30:00"/>
    <d v="1999-01-17T15:30:00"/>
    <n v="3150"/>
    <n v="2.0833333335758653E-2"/>
    <n v="75.000000008731149"/>
    <n v="236250.00002750312"/>
    <n v="0.23625000002750313"/>
  </r>
  <r>
    <x v="16"/>
    <d v="1899-12-30T16:00:00"/>
    <d v="1999-01-17T16:00:00"/>
    <n v="3150"/>
    <n v="2.0833333328482695E-2"/>
    <n v="74.999999982537702"/>
    <n v="236249.99994499376"/>
    <n v="0.23624999994499377"/>
  </r>
  <r>
    <x v="16"/>
    <d v="1899-12-30T16:30:00"/>
    <d v="1999-01-17T16:30:00"/>
    <n v="3150"/>
    <n v="2.0833333335758653E-2"/>
    <n v="75.000000008731149"/>
    <n v="236250.00002750312"/>
    <n v="0.23625000002750313"/>
  </r>
  <r>
    <x v="16"/>
    <d v="1899-12-30T17:00:00"/>
    <d v="1999-01-17T17:00:00"/>
    <n v="3150"/>
    <n v="2.0833333335758653E-2"/>
    <n v="75.000000008731149"/>
    <n v="236250.00002750312"/>
    <n v="0.23625000002750313"/>
  </r>
  <r>
    <x v="16"/>
    <d v="1899-12-30T17:30:00"/>
    <d v="1999-01-17T17:30:00"/>
    <n v="3150"/>
    <n v="2.0833333328482695E-2"/>
    <n v="74.999999982537702"/>
    <n v="236249.99994499376"/>
    <n v="0.23624999994499377"/>
  </r>
  <r>
    <x v="16"/>
    <d v="1899-12-30T18:00:00"/>
    <d v="1999-01-17T18:00:00"/>
    <n v="3150"/>
    <n v="2.0833333335758653E-2"/>
    <n v="75.000000008731149"/>
    <n v="236250.00002750312"/>
    <n v="0.23625000002750313"/>
  </r>
  <r>
    <x v="16"/>
    <d v="1899-12-30T18:30:00"/>
    <d v="1999-01-17T18:30:00"/>
    <n v="3150"/>
    <n v="2.0833333335758653E-2"/>
    <n v="75.000000008731149"/>
    <n v="236250.00002750312"/>
    <n v="0.23625000002750313"/>
  </r>
  <r>
    <x v="16"/>
    <d v="1899-12-30T19:00:00"/>
    <d v="1999-01-17T19:00:00"/>
    <n v="3150"/>
    <n v="2.0833333328482695E-2"/>
    <n v="74.999999982537702"/>
    <n v="236249.99994499376"/>
    <n v="0.23624999994499377"/>
  </r>
  <r>
    <x v="16"/>
    <d v="1899-12-30T19:30:00"/>
    <d v="1999-01-17T19:30:00"/>
    <n v="3150"/>
    <n v="2.0833333335758653E-2"/>
    <n v="75.000000008731149"/>
    <n v="236250.00002750312"/>
    <n v="0.23625000002750313"/>
  </r>
  <r>
    <x v="16"/>
    <d v="1899-12-30T20:00:00"/>
    <d v="1999-01-17T20:00:00"/>
    <n v="3150"/>
    <n v="2.0833333335758653E-2"/>
    <n v="75.000000008731149"/>
    <n v="236250.00002750312"/>
    <n v="0.23625000002750313"/>
  </r>
  <r>
    <x v="16"/>
    <d v="1899-12-30T20:30:00"/>
    <d v="1999-01-17T20:30:00"/>
    <n v="3150"/>
    <n v="2.0833333328482695E-2"/>
    <n v="74.999999982537702"/>
    <n v="236249.99994499376"/>
    <n v="0.23624999994499377"/>
  </r>
  <r>
    <x v="16"/>
    <d v="1899-12-30T21:00:00"/>
    <d v="1999-01-17T21:00:00"/>
    <n v="3150"/>
    <n v="2.0833333335758653E-2"/>
    <n v="75.000000008731149"/>
    <n v="236250.00002750312"/>
    <n v="0.23625000002750313"/>
  </r>
  <r>
    <x v="16"/>
    <d v="1899-12-30T21:30:00"/>
    <d v="1999-01-17T21:30:00"/>
    <n v="3150"/>
    <n v="2.0833333335758653E-2"/>
    <n v="75.000000008731149"/>
    <n v="236250.00002750312"/>
    <n v="0.23625000002750313"/>
  </r>
  <r>
    <x v="16"/>
    <d v="1899-12-30T22:00:00"/>
    <d v="1999-01-17T22:00:00"/>
    <n v="3150"/>
    <n v="2.0833333328482695E-2"/>
    <n v="74.999999982537702"/>
    <n v="236249.99994499376"/>
    <n v="0.23624999994499377"/>
  </r>
  <r>
    <x v="16"/>
    <d v="1899-12-30T22:30:00"/>
    <d v="1999-01-17T22:30:00"/>
    <n v="3180"/>
    <n v="2.0833333335758653E-2"/>
    <n v="75.000000008731149"/>
    <n v="238500.00002776505"/>
    <n v="0.23850000002776506"/>
  </r>
  <r>
    <x v="16"/>
    <d v="1899-12-30T23:00:00"/>
    <d v="1999-01-17T23:00:00"/>
    <n v="3210"/>
    <n v="2.0833333335758653E-2"/>
    <n v="75.000000008731149"/>
    <n v="240750.00002802699"/>
    <n v="0.24075000002802699"/>
  </r>
  <r>
    <x v="16"/>
    <d v="1899-12-30T23:30:00"/>
    <d v="1999-01-17T23:30:00"/>
    <n v="3210"/>
    <n v="2.0833333328482695E-2"/>
    <n v="74.999999982537702"/>
    <n v="240749.99994394602"/>
    <n v="0.24074999994394602"/>
  </r>
  <r>
    <x v="17"/>
    <d v="1899-12-30T00:00:00"/>
    <d v="1999-01-18T00:00:00"/>
    <n v="3270"/>
    <n v="2.0833333335758653E-2"/>
    <n v="75.000000008731149"/>
    <n v="245250.00002855086"/>
    <n v="0.24525000002855085"/>
  </r>
  <r>
    <x v="17"/>
    <d v="1899-12-30T00:30:00"/>
    <d v="1999-01-18T00:30:00"/>
    <n v="3300"/>
    <n v="2.0833333335758653E-2"/>
    <n v="75.000000008731149"/>
    <n v="247500.00002881279"/>
    <n v="0.24750000002881278"/>
  </r>
  <r>
    <x v="17"/>
    <d v="1899-12-30T01:00:00"/>
    <d v="1999-01-18T01:00:00"/>
    <n v="3360"/>
    <n v="2.0833333328482695E-2"/>
    <n v="74.999999982537702"/>
    <n v="251999.99994132668"/>
    <n v="0.25199999994132666"/>
  </r>
  <r>
    <x v="17"/>
    <d v="1899-12-30T01:30:00"/>
    <d v="1999-01-18T01:30:00"/>
    <n v="3450"/>
    <n v="2.0833333335758653E-2"/>
    <n v="75.000000008731149"/>
    <n v="258750.00003012246"/>
    <n v="0.25875000003012244"/>
  </r>
  <r>
    <x v="17"/>
    <d v="1899-12-30T02:00:00"/>
    <d v="1999-01-18T02:00:00"/>
    <n v="3510"/>
    <n v="2.0833333335758653E-2"/>
    <n v="75.000000008731149"/>
    <n v="263250.00003064633"/>
    <n v="0.26325000003064636"/>
  </r>
  <r>
    <x v="17"/>
    <d v="1899-12-30T02:30:00"/>
    <d v="1999-01-18T02:30:00"/>
    <n v="3570"/>
    <n v="2.0833333328482695E-2"/>
    <n v="74.999999982537702"/>
    <n v="267749.9999376596"/>
    <n v="0.26774999993765958"/>
  </r>
  <r>
    <x v="17"/>
    <d v="1899-12-30T03:00:00"/>
    <d v="1999-01-18T03:00:00"/>
    <n v="3630"/>
    <n v="2.0833333335758653E-2"/>
    <n v="75.000000008731149"/>
    <n v="272250.00003169407"/>
    <n v="0.27225000003169408"/>
  </r>
  <r>
    <x v="17"/>
    <d v="1899-12-30T03:30:00"/>
    <d v="1999-01-18T03:30:00"/>
    <n v="3720"/>
    <n v="2.0833333335758653E-2"/>
    <n v="75.000000008731149"/>
    <n v="279000.00003247987"/>
    <n v="0.27900000003247988"/>
  </r>
  <r>
    <x v="17"/>
    <d v="1899-12-30T04:00:00"/>
    <d v="1999-01-18T04:00:00"/>
    <n v="3820"/>
    <n v="2.0833333328482695E-2"/>
    <n v="74.999999982537702"/>
    <n v="286499.99993329402"/>
    <n v="0.286499999933294"/>
  </r>
  <r>
    <x v="17"/>
    <d v="1899-12-30T04:30:00"/>
    <d v="1999-01-18T04:30:00"/>
    <n v="3890"/>
    <n v="2.0833333335758653E-2"/>
    <n v="75.000000008731149"/>
    <n v="291750.00003396417"/>
    <n v="0.29175000003396417"/>
  </r>
  <r>
    <x v="17"/>
    <d v="1899-12-30T05:00:00"/>
    <d v="1999-01-18T05:00:00"/>
    <n v="3990"/>
    <n v="2.0833333335758653E-2"/>
    <n v="75.000000008731149"/>
    <n v="299250.00003483729"/>
    <n v="0.29925000003483726"/>
  </r>
  <r>
    <x v="17"/>
    <d v="1899-12-30T05:30:00"/>
    <d v="1999-01-18T05:30:00"/>
    <n v="4100"/>
    <n v="2.0833333328482695E-2"/>
    <n v="74.999999982537702"/>
    <n v="307499.99992840458"/>
    <n v="0.3074999999284046"/>
  </r>
  <r>
    <x v="17"/>
    <d v="1899-12-30T06:00:00"/>
    <d v="1999-01-18T06:00:00"/>
    <n v="4240"/>
    <n v="2.0833333335758653E-2"/>
    <n v="75.000000008731149"/>
    <n v="318000.00003702007"/>
    <n v="0.31800000003702006"/>
  </r>
  <r>
    <x v="17"/>
    <d v="1899-12-30T06:30:00"/>
    <d v="1999-01-18T06:30:00"/>
    <n v="4380"/>
    <n v="2.0833333335758653E-2"/>
    <n v="75.000000008731149"/>
    <n v="328500.00003824243"/>
    <n v="0.32850000003824242"/>
  </r>
  <r>
    <x v="17"/>
    <d v="1899-12-30T07:00:00"/>
    <d v="1999-01-18T07:00:00"/>
    <n v="4480"/>
    <n v="2.0833333328482695E-2"/>
    <n v="74.999999982537702"/>
    <n v="335999.9999217689"/>
    <n v="0.33599999992176888"/>
  </r>
  <r>
    <x v="17"/>
    <d v="1899-12-30T07:30:00"/>
    <d v="1999-01-18T07:30:00"/>
    <n v="4590"/>
    <n v="2.0833333335758653E-2"/>
    <n v="75.000000008731149"/>
    <n v="344250.00004007597"/>
    <n v="0.344250000040076"/>
  </r>
  <r>
    <x v="17"/>
    <d v="1899-12-30T08:00:00"/>
    <d v="1999-01-18T08:00:00"/>
    <n v="4730"/>
    <n v="2.0833333335758653E-2"/>
    <n v="75.000000008731149"/>
    <n v="354750.00004129834"/>
    <n v="0.35475000004129831"/>
  </r>
  <r>
    <x v="17"/>
    <d v="1899-12-30T08:30:00"/>
    <d v="1999-01-18T08:30:00"/>
    <n v="4910"/>
    <n v="2.0833333328482695E-2"/>
    <n v="74.999999982537702"/>
    <n v="368249.99991426012"/>
    <n v="0.36824999991426011"/>
  </r>
  <r>
    <x v="17"/>
    <d v="1899-12-30T09:00:00"/>
    <d v="1999-01-18T09:00:00"/>
    <n v="5090"/>
    <n v="2.0833333335758653E-2"/>
    <n v="75.000000008731149"/>
    <n v="381750.00004444155"/>
    <n v="0.38175000004444154"/>
  </r>
  <r>
    <x v="17"/>
    <d v="1899-12-30T09:30:00"/>
    <d v="1999-01-18T09:30:00"/>
    <n v="5270"/>
    <n v="2.0833333335758653E-2"/>
    <n v="75.000000008731149"/>
    <n v="395250.00004601316"/>
    <n v="0.39525000004601318"/>
  </r>
  <r>
    <x v="17"/>
    <d v="1899-12-30T10:00:00"/>
    <d v="1999-01-18T10:00:00"/>
    <n v="5490"/>
    <n v="2.0833333328482695E-2"/>
    <n v="74.999999982537702"/>
    <n v="411749.99990413198"/>
    <n v="0.41174999990413197"/>
  </r>
  <r>
    <x v="17"/>
    <d v="1899-12-30T10:30:00"/>
    <d v="1999-01-18T10:30:00"/>
    <n v="5680"/>
    <n v="2.0833333335758653E-2"/>
    <n v="75.000000008731149"/>
    <n v="426000.00004959293"/>
    <n v="0.42600000004959293"/>
  </r>
  <r>
    <x v="17"/>
    <d v="1899-12-30T11:00:00"/>
    <d v="1999-01-18T11:00:00"/>
    <n v="6660"/>
    <n v="2.0833333335758653E-2"/>
    <n v="75.000000008731149"/>
    <n v="499500.00005814945"/>
    <n v="0.49950000005814943"/>
  </r>
  <r>
    <x v="17"/>
    <d v="1899-12-30T11:30:00"/>
    <d v="1999-01-18T11:30:00"/>
    <n v="6790"/>
    <n v="2.0833333328482695E-2"/>
    <n v="74.999999982537702"/>
    <n v="509249.99988143099"/>
    <n v="0.50924999988143105"/>
  </r>
  <r>
    <x v="17"/>
    <d v="1899-12-30T12:00:00"/>
    <d v="1999-01-18T12:00:00"/>
    <n v="6870"/>
    <n v="2.0833333335758653E-2"/>
    <n v="75.000000008731149"/>
    <n v="515250.00005998299"/>
    <n v="0.515250000059983"/>
  </r>
  <r>
    <x v="17"/>
    <d v="1899-12-30T12:30:00"/>
    <d v="1999-01-18T12:30:00"/>
    <n v="6870"/>
    <n v="2.0833333335758653E-2"/>
    <n v="75.000000008731149"/>
    <n v="515250.00005998299"/>
    <n v="0.515250000059983"/>
  </r>
  <r>
    <x v="17"/>
    <d v="1899-12-30T13:00:00"/>
    <d v="1999-01-18T13:00:00"/>
    <n v="7000"/>
    <n v="2.0833333328482695E-2"/>
    <n v="74.999999982537702"/>
    <n v="524999.99987776391"/>
    <n v="0.52499999987776391"/>
  </r>
  <r>
    <x v="17"/>
    <d v="1899-12-30T13:30:00"/>
    <d v="1999-01-18T13:30:00"/>
    <n v="7140"/>
    <n v="2.0833333335758653E-2"/>
    <n v="75.000000008731149"/>
    <n v="535500.0000623404"/>
    <n v="0.53550000006234044"/>
  </r>
  <r>
    <x v="17"/>
    <d v="1899-12-30T14:00:00"/>
    <d v="1999-01-18T14:00:00"/>
    <n v="7450"/>
    <n v="2.0833333335758653E-2"/>
    <n v="75.000000008731149"/>
    <n v="558750.00006504706"/>
    <n v="0.55875000006504705"/>
  </r>
  <r>
    <x v="17"/>
    <d v="1899-12-30T14:30:00"/>
    <d v="1999-01-18T14:30:00"/>
    <n v="7860"/>
    <n v="2.0833333328482695E-2"/>
    <n v="74.999999982537702"/>
    <n v="589499.99986274634"/>
    <n v="0.58949999986274637"/>
  </r>
  <r>
    <x v="17"/>
    <d v="1899-12-30T15:00:00"/>
    <d v="1999-01-18T15:00:00"/>
    <n v="8660"/>
    <n v="2.0833333335758653E-2"/>
    <n v="75.000000008731149"/>
    <n v="649500.00007561175"/>
    <n v="0.64950000007561171"/>
  </r>
  <r>
    <x v="17"/>
    <d v="1899-12-30T15:30:00"/>
    <d v="1999-01-18T15:30:00"/>
    <n v="9410"/>
    <n v="2.0833333335758653E-2"/>
    <n v="75.000000008731149"/>
    <n v="705750.00008216011"/>
    <n v="0.70575000008216016"/>
  </r>
  <r>
    <x v="17"/>
    <d v="1899-12-30T16:00:00"/>
    <d v="1999-01-18T16:00:00"/>
    <n v="9830"/>
    <n v="2.0833333328482695E-2"/>
    <n v="74.999999982537702"/>
    <n v="737249.99982834561"/>
    <n v="0.7372499998283456"/>
  </r>
  <r>
    <x v="17"/>
    <d v="1899-12-30T16:30:00"/>
    <d v="1999-01-18T16:30:00"/>
    <n v="10000"/>
    <n v="2.0833333335758653E-2"/>
    <n v="75.000000008731149"/>
    <n v="750000.00008731149"/>
    <n v="0.75000000008731149"/>
  </r>
  <r>
    <x v="17"/>
    <d v="1899-12-30T17:00:00"/>
    <d v="1999-01-18T17:00:00"/>
    <n v="10900"/>
    <n v="2.0833333335758653E-2"/>
    <n v="75.000000008731149"/>
    <n v="817500.00009516953"/>
    <n v="0.81750000009516954"/>
  </r>
  <r>
    <x v="17"/>
    <d v="1899-12-30T17:30:00"/>
    <d v="1999-01-18T17:30:00"/>
    <n v="11600"/>
    <n v="2.0833333328482695E-2"/>
    <n v="74.999999982537702"/>
    <n v="869999.99979743734"/>
    <n v="0.86999999979743736"/>
  </r>
  <r>
    <x v="17"/>
    <d v="1899-12-30T18:00:00"/>
    <d v="1999-01-18T18:00:00"/>
    <n v="12200"/>
    <n v="2.0833333335758653E-2"/>
    <n v="75.000000008731149"/>
    <n v="915000.00010652002"/>
    <n v="0.91500000010652005"/>
  </r>
  <r>
    <x v="17"/>
    <d v="1899-12-30T18:30:00"/>
    <d v="1999-01-18T18:30:00"/>
    <n v="12700"/>
    <n v="2.0833333335758653E-2"/>
    <n v="75.000000008731149"/>
    <n v="952500.00011088559"/>
    <n v="0.95250000011088565"/>
  </r>
  <r>
    <x v="17"/>
    <d v="1899-12-30T19:00:00"/>
    <d v="1999-01-18T19:00:00"/>
    <n v="13300"/>
    <n v="2.0833333328482695E-2"/>
    <n v="74.999999982537702"/>
    <n v="997499.99976775143"/>
    <n v="0.99749999976775139"/>
  </r>
  <r>
    <x v="17"/>
    <d v="1899-12-30T19:30:00"/>
    <d v="1999-01-18T19:30:00"/>
    <n v="13600"/>
    <n v="2.0833333335758653E-2"/>
    <n v="75.000000008731149"/>
    <n v="1020000.0001187436"/>
    <n v="1.0200000001187437"/>
  </r>
  <r>
    <x v="17"/>
    <d v="1899-12-30T20:00:00"/>
    <d v="1999-01-18T20:00:00"/>
    <n v="13800"/>
    <n v="2.0833333335758653E-2"/>
    <n v="75.000000008731149"/>
    <n v="1035000.0001204899"/>
    <n v="1.0350000001204898"/>
  </r>
  <r>
    <x v="17"/>
    <d v="1899-12-30T20:30:00"/>
    <d v="1999-01-18T20:30:00"/>
    <n v="13900"/>
    <n v="2.0833333328482695E-2"/>
    <n v="74.999999982537702"/>
    <n v="1042499.9997572741"/>
    <n v="1.0424999997572741"/>
  </r>
  <r>
    <x v="17"/>
    <d v="1899-12-30T21:00:00"/>
    <d v="1999-01-18T21:00:00"/>
    <n v="14000"/>
    <n v="2.0833333335758653E-2"/>
    <n v="75.000000008731149"/>
    <n v="1050000.0001222361"/>
    <n v="1.050000000122236"/>
  </r>
  <r>
    <x v="17"/>
    <d v="1899-12-30T21:30:00"/>
    <d v="1999-01-18T21:30:00"/>
    <n v="14300"/>
    <n v="2.0833333335758653E-2"/>
    <n v="75.000000008731149"/>
    <n v="1072500.0001248554"/>
    <n v="1.0725000001248555"/>
  </r>
  <r>
    <x v="17"/>
    <d v="1899-12-30T22:00:00"/>
    <d v="1999-01-18T22:00:00"/>
    <n v="14400"/>
    <n v="2.0833333328482695E-2"/>
    <n v="74.999999982537702"/>
    <n v="1079999.9997485429"/>
    <n v="1.079999999748543"/>
  </r>
  <r>
    <x v="17"/>
    <d v="1899-12-30T22:30:00"/>
    <d v="1999-01-18T22:30:00"/>
    <n v="14600"/>
    <n v="2.0833333335758653E-2"/>
    <n v="75.000000008731149"/>
    <n v="1095000.0001274748"/>
    <n v="1.0950000001274747"/>
  </r>
  <r>
    <x v="17"/>
    <d v="1899-12-30T23:00:00"/>
    <d v="1999-01-18T23:00:00"/>
    <n v="14700"/>
    <n v="2.0833333335758653E-2"/>
    <n v="75.000000008731149"/>
    <n v="1102500.0001283479"/>
    <n v="1.1025000001283478"/>
  </r>
  <r>
    <x v="17"/>
    <d v="1899-12-30T23:30:00"/>
    <d v="1999-01-18T23:30:00"/>
    <n v="14800"/>
    <n v="2.0833333328482695E-2"/>
    <n v="74.999999982537702"/>
    <n v="1109999.999741558"/>
    <n v="1.1099999997415579"/>
  </r>
  <r>
    <x v="18"/>
    <d v="1899-12-30T00:00:00"/>
    <d v="1999-01-19T00:00:00"/>
    <n v="14900"/>
    <n v="2.0833333335758653E-2"/>
    <n v="75.000000008731149"/>
    <n v="1117500.0001300941"/>
    <n v="1.1175000001300941"/>
  </r>
  <r>
    <x v="18"/>
    <d v="1899-12-30T00:30:00"/>
    <d v="1999-01-19T00:30:00"/>
    <n v="14900"/>
    <n v="2.0833333335758653E-2"/>
    <n v="75.000000008731149"/>
    <n v="1117500.0001300941"/>
    <n v="1.1175000001300941"/>
  </r>
  <r>
    <x v="18"/>
    <d v="1899-12-30T01:00:00"/>
    <d v="1999-01-19T01:00:00"/>
    <n v="14900"/>
    <n v="2.0833333328482695E-2"/>
    <n v="74.999999982537702"/>
    <n v="1117499.9997398118"/>
    <n v="1.1174999997398118"/>
  </r>
  <r>
    <x v="18"/>
    <d v="1899-12-30T01:30:00"/>
    <d v="1999-01-19T01:30:00"/>
    <n v="15000"/>
    <n v="2.0833333335758653E-2"/>
    <n v="75.000000008731149"/>
    <n v="1125000.0001309672"/>
    <n v="1.1250000001309672"/>
  </r>
  <r>
    <x v="18"/>
    <d v="1899-12-30T02:00:00"/>
    <d v="1999-01-19T02:00:00"/>
    <n v="15000"/>
    <n v="2.0833333335758653E-2"/>
    <n v="75.000000008731149"/>
    <n v="1125000.0001309672"/>
    <n v="1.1250000001309672"/>
  </r>
  <r>
    <x v="18"/>
    <d v="1899-12-30T02:30:00"/>
    <d v="1999-01-19T02:30:00"/>
    <n v="15300"/>
    <n v="2.0833333328482695E-2"/>
    <n v="74.999999982537702"/>
    <n v="1147499.9997328268"/>
    <n v="1.1474999997328268"/>
  </r>
  <r>
    <x v="18"/>
    <d v="1899-12-30T03:00:00"/>
    <d v="1999-01-19T03:00:00"/>
    <n v="15700"/>
    <n v="2.0833333335758653E-2"/>
    <n v="75.000000008731149"/>
    <n v="1177500.000137079"/>
    <n v="1.177500000137079"/>
  </r>
  <r>
    <x v="18"/>
    <d v="1899-12-30T03:30:00"/>
    <d v="1999-01-19T03:30:00"/>
    <n v="16000"/>
    <n v="2.0833333335758653E-2"/>
    <n v="75.000000008731149"/>
    <n v="1200000.0001396984"/>
    <n v="1.2000000001396984"/>
  </r>
  <r>
    <x v="18"/>
    <d v="1899-12-30T04:00:00"/>
    <d v="1999-01-19T04:00:00"/>
    <n v="16100"/>
    <n v="2.0833333328482695E-2"/>
    <n v="74.999999982537702"/>
    <n v="1207499.999718857"/>
    <n v="1.2074999997188569"/>
  </r>
  <r>
    <x v="18"/>
    <d v="1899-12-30T04:30:00"/>
    <d v="1999-01-19T04:30:00"/>
    <n v="16000"/>
    <n v="2.0833333335758653E-2"/>
    <n v="75.000000008731149"/>
    <n v="1200000.0001396984"/>
    <n v="1.2000000001396984"/>
  </r>
  <r>
    <x v="18"/>
    <d v="1899-12-30T05:00:00"/>
    <d v="1999-01-19T05:00:00"/>
    <n v="15700"/>
    <n v="2.0833333335758653E-2"/>
    <n v="75.000000008731149"/>
    <n v="1177500.000137079"/>
    <n v="1.177500000137079"/>
  </r>
  <r>
    <x v="18"/>
    <d v="1899-12-30T05:30:00"/>
    <d v="1999-01-19T05:30:00"/>
    <n v="15500"/>
    <n v="2.0833333328482695E-2"/>
    <n v="74.999999982537702"/>
    <n v="1162499.9997293344"/>
    <n v="1.1624999997293344"/>
  </r>
  <r>
    <x v="18"/>
    <d v="1899-12-30T06:00:00"/>
    <d v="1999-01-19T06:00:00"/>
    <n v="15100"/>
    <n v="2.0833333335758653E-2"/>
    <n v="75.000000008731149"/>
    <n v="1132500.0001318404"/>
    <n v="1.1325000001318404"/>
  </r>
  <r>
    <x v="18"/>
    <d v="1899-12-30T06:30:00"/>
    <d v="1999-01-19T06:30:00"/>
    <n v="15000"/>
    <n v="2.0833333335758653E-2"/>
    <n v="75.000000008731149"/>
    <n v="1125000.0001309672"/>
    <n v="1.1250000001309672"/>
  </r>
  <r>
    <x v="18"/>
    <d v="1899-12-30T07:00:00"/>
    <d v="1999-01-19T07:00:00"/>
    <n v="14800"/>
    <n v="2.0833333328482695E-2"/>
    <n v="74.999999982537702"/>
    <n v="1109999.999741558"/>
    <n v="1.1099999997415579"/>
  </r>
  <r>
    <x v="18"/>
    <d v="1899-12-30T07:30:00"/>
    <d v="1999-01-19T07:30:00"/>
    <n v="14700"/>
    <n v="2.0833333335758653E-2"/>
    <n v="75.000000008731149"/>
    <n v="1102500.0001283479"/>
    <n v="1.1025000001283478"/>
  </r>
  <r>
    <x v="18"/>
    <d v="1899-12-30T08:00:00"/>
    <d v="1999-01-19T08:00:00"/>
    <n v="14500"/>
    <n v="2.0833333335758653E-2"/>
    <n v="75.000000008731149"/>
    <n v="1087500.0001266017"/>
    <n v="1.0875000001266018"/>
  </r>
  <r>
    <x v="18"/>
    <d v="1899-12-30T08:30:00"/>
    <d v="1999-01-19T08:30:00"/>
    <n v="14400"/>
    <n v="2.0833333328482695E-2"/>
    <n v="74.999999982537702"/>
    <n v="1079999.9997485429"/>
    <n v="1.079999999748543"/>
  </r>
  <r>
    <x v="18"/>
    <d v="1899-12-30T09:00:00"/>
    <d v="1999-01-19T09:00:00"/>
    <n v="14300"/>
    <n v="2.0833333335758653E-2"/>
    <n v="75.000000008731149"/>
    <n v="1072500.0001248554"/>
    <n v="1.0725000001248555"/>
  </r>
  <r>
    <x v="18"/>
    <d v="1899-12-30T09:30:00"/>
    <d v="1999-01-19T09:30:00"/>
    <n v="14100"/>
    <n v="2.0833333335758653E-2"/>
    <n v="75.000000008731149"/>
    <n v="1057500.0001231092"/>
    <n v="1.0575000001231092"/>
  </r>
  <r>
    <x v="18"/>
    <d v="1899-12-30T10:00:00"/>
    <d v="1999-01-19T10:00:00"/>
    <n v="13900"/>
    <n v="2.0833333328482695E-2"/>
    <n v="74.999999982537702"/>
    <n v="1042499.9997572741"/>
    <n v="1.0424999997572741"/>
  </r>
  <r>
    <x v="18"/>
    <d v="1899-12-30T10:30:00"/>
    <d v="1999-01-19T10:30:00"/>
    <n v="13800"/>
    <n v="2.0833333335758653E-2"/>
    <n v="75.000000008731149"/>
    <n v="1035000.0001204899"/>
    <n v="1.0350000001204898"/>
  </r>
  <r>
    <x v="18"/>
    <d v="1899-12-30T11:00:00"/>
    <d v="1999-01-19T11:00:00"/>
    <n v="13500"/>
    <n v="2.0833333335758653E-2"/>
    <n v="75.000000008731149"/>
    <n v="1012500.0001178705"/>
    <n v="1.0125000001178706"/>
  </r>
  <r>
    <x v="18"/>
    <d v="1899-12-30T11:30:00"/>
    <d v="1999-01-19T11:30:00"/>
    <n v="13300"/>
    <n v="2.0833333328482695E-2"/>
    <n v="74.999999982537702"/>
    <n v="997499.99976775143"/>
    <n v="0.99749999976775139"/>
  </r>
  <r>
    <x v="18"/>
    <d v="1899-12-30T12:00:00"/>
    <d v="1999-01-19T12:00:00"/>
    <n v="13000"/>
    <n v="2.0833333335758653E-2"/>
    <n v="75.000000008731149"/>
    <n v="975000.00011350494"/>
    <n v="0.97500000011350496"/>
  </r>
  <r>
    <x v="18"/>
    <d v="1899-12-30T12:30:00"/>
    <d v="1999-01-19T12:30:00"/>
    <n v="12800"/>
    <n v="2.0833333335758653E-2"/>
    <n v="75.000000008731149"/>
    <n v="960000.00011175871"/>
    <n v="0.96000000011175868"/>
  </r>
  <r>
    <x v="18"/>
    <d v="1899-12-30T13:00:00"/>
    <d v="1999-01-19T13:00:00"/>
    <n v="12500"/>
    <n v="2.0833333328482695E-2"/>
    <n v="74.999999982537702"/>
    <n v="937499.99978172127"/>
    <n v="0.93749999978172127"/>
  </r>
  <r>
    <x v="18"/>
    <d v="1899-12-30T13:30:00"/>
    <d v="1999-01-19T13:30:00"/>
    <n v="12400"/>
    <n v="2.0833333335758653E-2"/>
    <n v="75.000000008731149"/>
    <n v="930000.00010826625"/>
    <n v="0.93000000010826622"/>
  </r>
  <r>
    <x v="18"/>
    <d v="1899-12-30T14:00:00"/>
    <d v="1999-01-19T14:00:00"/>
    <n v="12100"/>
    <n v="2.0833333335758653E-2"/>
    <n v="75.000000008731149"/>
    <n v="907500.0001056469"/>
    <n v="0.90750000010564691"/>
  </r>
  <r>
    <x v="18"/>
    <d v="1899-12-30T14:30:00"/>
    <d v="1999-01-19T14:30:00"/>
    <n v="11900"/>
    <n v="2.0833333328482695E-2"/>
    <n v="74.999999982537702"/>
    <n v="892499.99979219865"/>
    <n v="0.89249999979219863"/>
  </r>
  <r>
    <x v="18"/>
    <d v="1899-12-30T15:00:00"/>
    <d v="1999-01-19T15:00:00"/>
    <n v="11700"/>
    <n v="2.0833333335758653E-2"/>
    <n v="75.000000008731149"/>
    <n v="877500.00010215444"/>
    <n v="0.87750000010215445"/>
  </r>
  <r>
    <x v="18"/>
    <d v="1899-12-30T15:30:00"/>
    <d v="1999-01-19T15:30:00"/>
    <n v="11500"/>
    <n v="2.0833333335758653E-2"/>
    <n v="75.000000008731149"/>
    <n v="862500.00010040822"/>
    <n v="0.86250000010040817"/>
  </r>
  <r>
    <x v="18"/>
    <d v="1899-12-30T16:00:00"/>
    <d v="1999-01-19T16:00:00"/>
    <n v="11300"/>
    <n v="2.0833333328482695E-2"/>
    <n v="74.999999982537702"/>
    <n v="847499.99980267603"/>
    <n v="0.84749999980267599"/>
  </r>
  <r>
    <x v="18"/>
    <d v="1899-12-30T16:30:00"/>
    <d v="1999-01-19T16:30:00"/>
    <n v="11200"/>
    <n v="2.0833333335758653E-2"/>
    <n v="75.000000008731149"/>
    <n v="840000.00009778887"/>
    <n v="0.84000000009778886"/>
  </r>
  <r>
    <x v="18"/>
    <d v="1899-12-30T17:00:00"/>
    <d v="1999-01-19T17:00:00"/>
    <n v="11000"/>
    <n v="2.0833333335758653E-2"/>
    <n v="75.000000008731149"/>
    <n v="825000.00009604264"/>
    <n v="0.82500000009604268"/>
  </r>
  <r>
    <x v="18"/>
    <d v="1899-12-30T17:30:00"/>
    <d v="1999-01-19T17:30:00"/>
    <n v="10900"/>
    <n v="2.0833333328482695E-2"/>
    <n v="74.999999982537702"/>
    <n v="817499.99980966095"/>
    <n v="0.81749999980966093"/>
  </r>
  <r>
    <x v="18"/>
    <d v="1899-12-30T18:00:00"/>
    <d v="1999-01-19T18:00:00"/>
    <n v="10700"/>
    <n v="2.0833333335758653E-2"/>
    <n v="75.000000008731149"/>
    <n v="802500.0000934233"/>
    <n v="0.80250000009342326"/>
  </r>
  <r>
    <x v="18"/>
    <d v="1899-12-30T18:30:00"/>
    <d v="1999-01-19T18:30:00"/>
    <n v="10600"/>
    <n v="2.0833333335758653E-2"/>
    <n v="75.000000008731149"/>
    <n v="795000.00009255018"/>
    <n v="0.79500000009255023"/>
  </r>
  <r>
    <x v="18"/>
    <d v="1899-12-30T19:00:00"/>
    <d v="1999-01-19T19:00:00"/>
    <n v="10500"/>
    <n v="2.0833333328482695E-2"/>
    <n v="74.999999982537702"/>
    <n v="787499.99981664587"/>
    <n v="0.78749999981664587"/>
  </r>
  <r>
    <x v="18"/>
    <d v="1899-12-30T19:30:00"/>
    <d v="1999-01-19T19:30:00"/>
    <n v="10400"/>
    <n v="2.0833333335758653E-2"/>
    <n v="75.000000008731149"/>
    <n v="780000.00009080395"/>
    <n v="0.78000000009080395"/>
  </r>
  <r>
    <x v="18"/>
    <d v="1899-12-30T20:00:00"/>
    <d v="1999-01-19T20:00:00"/>
    <n v="10300"/>
    <n v="2.0833333335758653E-2"/>
    <n v="75.000000008731149"/>
    <n v="772500.00008993084"/>
    <n v="0.77250000008993081"/>
  </r>
  <r>
    <x v="18"/>
    <d v="1899-12-30T20:30:00"/>
    <d v="1999-01-19T20:30:00"/>
    <n v="10100"/>
    <n v="2.0833333328482695E-2"/>
    <n v="74.999999982537702"/>
    <n v="757499.99982363079"/>
    <n v="0.75749999982363081"/>
  </r>
  <r>
    <x v="18"/>
    <d v="1899-12-30T21:00:00"/>
    <d v="1999-01-19T21:00:00"/>
    <n v="10100"/>
    <n v="2.0833333335758653E-2"/>
    <n v="75.000000008731149"/>
    <n v="757500.00008818461"/>
    <n v="0.75750000008818463"/>
  </r>
  <r>
    <x v="18"/>
    <d v="1899-12-30T21:30:00"/>
    <d v="1999-01-19T21:30:00"/>
    <n v="9990"/>
    <n v="2.0833333335758653E-2"/>
    <n v="75.000000008731149"/>
    <n v="749250.00008722418"/>
    <n v="0.7492500000872242"/>
  </r>
  <r>
    <x v="18"/>
    <d v="1899-12-30T22:00:00"/>
    <d v="1999-01-19T22:00:00"/>
    <n v="9880"/>
    <n v="2.0833333328482695E-2"/>
    <n v="74.999999982537702"/>
    <n v="740999.99982747249"/>
    <n v="0.74099999982747244"/>
  </r>
  <r>
    <x v="18"/>
    <d v="1899-12-30T22:30:00"/>
    <d v="1999-01-19T22:30:00"/>
    <n v="9830"/>
    <n v="2.0833333335758653E-2"/>
    <n v="75.000000008731149"/>
    <n v="737250.0000858272"/>
    <n v="0.7372500000858272"/>
  </r>
  <r>
    <x v="18"/>
    <d v="1899-12-30T23:00:00"/>
    <d v="1999-01-19T23:00:00"/>
    <n v="9720"/>
    <n v="2.0833333335758653E-2"/>
    <n v="75.000000008731149"/>
    <n v="729000.00008486677"/>
    <n v="0.72900000008486676"/>
  </r>
  <r>
    <x v="18"/>
    <d v="1899-12-30T23:30:00"/>
    <d v="1999-01-19T23:30:00"/>
    <n v="9620"/>
    <n v="2.0833333328482695E-2"/>
    <n v="74.999999982537702"/>
    <n v="721499.99983201269"/>
    <n v="0.72149999983201274"/>
  </r>
  <r>
    <x v="19"/>
    <d v="1899-12-30T00:00:00"/>
    <d v="1999-01-20T00:00:00"/>
    <n v="9570"/>
    <n v="2.0833333335758653E-2"/>
    <n v="75.000000008731149"/>
    <n v="717750.0000835571"/>
    <n v="0.71775000008355705"/>
  </r>
  <r>
    <x v="19"/>
    <d v="1899-12-30T00:30:00"/>
    <d v="1999-01-20T00:30:00"/>
    <n v="9510"/>
    <n v="2.0833333335758653E-2"/>
    <n v="75.000000008731149"/>
    <n v="713250.00008303323"/>
    <n v="0.71325000008303319"/>
  </r>
  <r>
    <x v="19"/>
    <d v="1899-12-30T01:00:00"/>
    <d v="1999-01-20T01:00:00"/>
    <n v="9460"/>
    <n v="2.0833333328482695E-2"/>
    <n v="74.999999982537702"/>
    <n v="709499.99983480666"/>
    <n v="0.70949999983480661"/>
  </r>
  <r>
    <x v="19"/>
    <d v="1899-12-30T01:30:00"/>
    <d v="1999-01-20T01:30:00"/>
    <n v="9410"/>
    <n v="2.0833333335758653E-2"/>
    <n v="75.000000008731149"/>
    <n v="705750.00008216011"/>
    <n v="0.70575000008216016"/>
  </r>
  <r>
    <x v="19"/>
    <d v="1899-12-30T02:00:00"/>
    <d v="1999-01-20T02:00:00"/>
    <n v="9360"/>
    <n v="2.0833333335758653E-2"/>
    <n v="75.000000008731149"/>
    <n v="702000.00008172356"/>
    <n v="0.70200000008172359"/>
  </r>
  <r>
    <x v="19"/>
    <d v="1899-12-30T02:30:00"/>
    <d v="1999-01-20T02:30:00"/>
    <n v="9310"/>
    <n v="2.0833333328482695E-2"/>
    <n v="74.999999982537702"/>
    <n v="698249.999837426"/>
    <n v="0.69824999983742597"/>
  </r>
  <r>
    <x v="19"/>
    <d v="1899-12-30T03:00:00"/>
    <d v="1999-01-20T03:00:00"/>
    <n v="9310"/>
    <n v="2.0833333335758653E-2"/>
    <n v="75.000000008731149"/>
    <n v="698250.000081287"/>
    <n v="0.69825000008128701"/>
  </r>
  <r>
    <x v="19"/>
    <d v="1899-12-30T03:30:00"/>
    <d v="1999-01-20T03:30:00"/>
    <n v="9260"/>
    <n v="2.0833333335758653E-2"/>
    <n v="75.000000008731149"/>
    <n v="694500.00008085044"/>
    <n v="0.69450000008085044"/>
  </r>
  <r>
    <x v="19"/>
    <d v="1899-12-30T04:00:00"/>
    <d v="1999-01-20T04:00:00"/>
    <n v="9260"/>
    <n v="2.0833333328482695E-2"/>
    <n v="74.999999982537702"/>
    <n v="694499.99983829912"/>
    <n v="0.69449999983829913"/>
  </r>
  <r>
    <x v="19"/>
    <d v="1899-12-30T04:30:00"/>
    <d v="1999-01-20T04:30:00"/>
    <n v="9260"/>
    <n v="2.0833333335758653E-2"/>
    <n v="75.000000008731149"/>
    <n v="694500.00008085044"/>
    <n v="0.69450000008085044"/>
  </r>
  <r>
    <x v="19"/>
    <d v="1899-12-30T05:00:00"/>
    <d v="1999-01-20T05:00:00"/>
    <n v="9200"/>
    <n v="2.0833333335758653E-2"/>
    <n v="75.000000008731149"/>
    <n v="690000.00008032657"/>
    <n v="0.69000000008032658"/>
  </r>
  <r>
    <x v="19"/>
    <d v="1899-12-30T05:30:00"/>
    <d v="1999-01-20T05:30:00"/>
    <n v="9200"/>
    <n v="2.0833333328482695E-2"/>
    <n v="74.999999982537702"/>
    <n v="689999.99983934686"/>
    <n v="0.6899999998393469"/>
  </r>
  <r>
    <x v="19"/>
    <d v="1899-12-30T06:00:00"/>
    <d v="1999-01-20T06:00:00"/>
    <n v="9150"/>
    <n v="2.0833333335758653E-2"/>
    <n v="75.000000008731149"/>
    <n v="686250.00007989001"/>
    <n v="0.68625000007989001"/>
  </r>
  <r>
    <x v="19"/>
    <d v="1899-12-30T06:30:00"/>
    <d v="1999-01-20T06:30:00"/>
    <n v="9150"/>
    <n v="2.0833333335758653E-2"/>
    <n v="75.000000008731149"/>
    <n v="686250.00007989001"/>
    <n v="0.68625000007989001"/>
  </r>
  <r>
    <x v="19"/>
    <d v="1899-12-30T07:00:00"/>
    <d v="1999-01-20T07:00:00"/>
    <n v="9100"/>
    <n v="2.0833333328482695E-2"/>
    <n v="74.999999982537702"/>
    <n v="682499.99984109309"/>
    <n v="0.68249999984109311"/>
  </r>
  <r>
    <x v="19"/>
    <d v="1899-12-30T07:30:00"/>
    <d v="1999-01-20T07:30:00"/>
    <n v="9050"/>
    <n v="2.0833333335758653E-2"/>
    <n v="75.000000008731149"/>
    <n v="678750.0000790169"/>
    <n v="0.67875000007901687"/>
  </r>
  <r>
    <x v="19"/>
    <d v="1899-12-30T08:00:00"/>
    <d v="1999-01-20T08:00:00"/>
    <n v="9050"/>
    <n v="2.0833333335758653E-2"/>
    <n v="75.000000008731149"/>
    <n v="678750.0000790169"/>
    <n v="0.67875000007901687"/>
  </r>
  <r>
    <x v="19"/>
    <d v="1899-12-30T08:30:00"/>
    <d v="1999-01-20T08:30:00"/>
    <n v="9000"/>
    <n v="2.0833333328482695E-2"/>
    <n v="74.999999982537702"/>
    <n v="674999.99984283932"/>
    <n v="0.67499999984283932"/>
  </r>
  <r>
    <x v="19"/>
    <d v="1899-12-30T09:00:00"/>
    <d v="1999-01-20T09:00:00"/>
    <n v="8950"/>
    <n v="2.0833333335758653E-2"/>
    <n v="75.000000008731149"/>
    <n v="671250.00007814378"/>
    <n v="0.67125000007814384"/>
  </r>
  <r>
    <x v="19"/>
    <d v="1899-12-30T09:30:00"/>
    <d v="1999-01-20T09:30:00"/>
    <n v="8900"/>
    <n v="2.0833333335758653E-2"/>
    <n v="75.000000008731149"/>
    <n v="667500.00007770723"/>
    <n v="0.66750000007770727"/>
  </r>
  <r>
    <x v="19"/>
    <d v="1899-12-30T10:00:00"/>
    <d v="1999-01-20T10:00:00"/>
    <n v="8900"/>
    <n v="2.0833333328482695E-2"/>
    <n v="74.999999982537702"/>
    <n v="667499.99984458555"/>
    <n v="0.66749999984458552"/>
  </r>
  <r>
    <x v="19"/>
    <d v="1899-12-30T10:30:00"/>
    <d v="1999-01-20T10:30:00"/>
    <n v="8810"/>
    <n v="2.0833333335758653E-2"/>
    <n v="75.000000008731149"/>
    <n v="660750.00007692142"/>
    <n v="0.66075000007692142"/>
  </r>
  <r>
    <x v="19"/>
    <d v="1899-12-30T11:00:00"/>
    <d v="1999-01-20T11:00:00"/>
    <n v="8810"/>
    <n v="2.0833333335758653E-2"/>
    <n v="75.000000008731149"/>
    <n v="660750.00007692142"/>
    <n v="0.66075000007692142"/>
  </r>
  <r>
    <x v="19"/>
    <d v="1899-12-30T11:30:00"/>
    <d v="1999-01-20T11:30:00"/>
    <n v="8760"/>
    <n v="2.0833333328482695E-2"/>
    <n v="74.999999982537702"/>
    <n v="656999.99984703027"/>
    <n v="0.65699999984703028"/>
  </r>
  <r>
    <x v="19"/>
    <d v="1899-12-30T12:00:00"/>
    <d v="1999-01-20T12:00:00"/>
    <n v="8710"/>
    <n v="2.0833333335758653E-2"/>
    <n v="75.000000008731149"/>
    <n v="653250.00007604831"/>
    <n v="0.65325000007604828"/>
  </r>
  <r>
    <x v="19"/>
    <d v="1899-12-30T12:30:00"/>
    <d v="1999-01-20T12:30:00"/>
    <n v="8660"/>
    <n v="2.0833333335758653E-2"/>
    <n v="75.000000008731149"/>
    <n v="649500.00007561175"/>
    <n v="0.64950000007561171"/>
  </r>
  <r>
    <x v="19"/>
    <d v="1899-12-30T13:00:00"/>
    <d v="1999-01-20T13:00:00"/>
    <n v="8610"/>
    <n v="2.0833333328482695E-2"/>
    <n v="74.999999982537702"/>
    <n v="645749.99984964961"/>
    <n v="0.64574999984964965"/>
  </r>
  <r>
    <x v="19"/>
    <d v="1899-12-30T13:30:00"/>
    <d v="1999-01-20T13:30:00"/>
    <n v="8610"/>
    <n v="2.0833333335758653E-2"/>
    <n v="75.000000008731149"/>
    <n v="645750.00007517519"/>
    <n v="0.64575000007517525"/>
  </r>
  <r>
    <x v="19"/>
    <d v="1899-12-30T14:00:00"/>
    <d v="1999-01-20T14:00:00"/>
    <n v="8560"/>
    <n v="2.0833333335758653E-2"/>
    <n v="75.000000008731149"/>
    <n v="642000.00007473864"/>
    <n v="0.64200000007473867"/>
  </r>
  <r>
    <x v="19"/>
    <d v="1899-12-30T14:30:00"/>
    <d v="1999-01-20T14:30:00"/>
    <n v="8520"/>
    <n v="2.0833333328482695E-2"/>
    <n v="74.999999982537702"/>
    <n v="638999.99985122122"/>
    <n v="0.63899999985122125"/>
  </r>
  <r>
    <x v="19"/>
    <d v="1899-12-30T15:00:00"/>
    <d v="1999-01-20T15:00:00"/>
    <n v="8470"/>
    <n v="2.0833333335758653E-2"/>
    <n v="75.000000008731149"/>
    <n v="635250.00007395283"/>
    <n v="0.63525000007395283"/>
  </r>
  <r>
    <x v="19"/>
    <d v="1899-12-30T15:30:00"/>
    <d v="1999-01-20T15:30:00"/>
    <n v="8470"/>
    <n v="2.0833333335758653E-2"/>
    <n v="75.000000008731149"/>
    <n v="635250.00007395283"/>
    <n v="0.63525000007395283"/>
  </r>
  <r>
    <x v="19"/>
    <d v="1899-12-30T16:00:00"/>
    <d v="1999-01-20T16:00:00"/>
    <n v="8420"/>
    <n v="2.0833333328482695E-2"/>
    <n v="74.999999982537702"/>
    <n v="631499.99985296745"/>
    <n v="0.63149999985296745"/>
  </r>
  <r>
    <x v="19"/>
    <d v="1899-12-30T16:30:00"/>
    <d v="1999-01-20T16:30:00"/>
    <n v="8370"/>
    <n v="2.0833333335758653E-2"/>
    <n v="75.000000008731149"/>
    <n v="627750.00007307972"/>
    <n v="0.62775000007307968"/>
  </r>
  <r>
    <x v="19"/>
    <d v="1899-12-30T17:00:00"/>
    <d v="1999-01-20T17:00:00"/>
    <n v="8370"/>
    <n v="2.0833333335758653E-2"/>
    <n v="75.000000008731149"/>
    <n v="627750.00007307972"/>
    <n v="0.62775000007307968"/>
  </r>
  <r>
    <x v="19"/>
    <d v="1899-12-30T17:30:00"/>
    <d v="1999-01-20T17:30:00"/>
    <n v="8330"/>
    <n v="2.0833333328482695E-2"/>
    <n v="74.999999982537702"/>
    <n v="624749.99985453906"/>
    <n v="0.62474999985453905"/>
  </r>
  <r>
    <x v="19"/>
    <d v="1899-12-30T18:00:00"/>
    <d v="1999-01-20T18:00:00"/>
    <n v="8330"/>
    <n v="2.0833333335758653E-2"/>
    <n v="75.000000008731149"/>
    <n v="624750.00007273047"/>
    <n v="0.62475000007273052"/>
  </r>
  <r>
    <x v="19"/>
    <d v="1899-12-30T18:30:00"/>
    <d v="1999-01-20T18:30:00"/>
    <n v="8280"/>
    <n v="2.0833333335758653E-2"/>
    <n v="75.000000008731149"/>
    <n v="621000.00007229391"/>
    <n v="0.62100000007229395"/>
  </r>
  <r>
    <x v="19"/>
    <d v="1899-12-30T19:00:00"/>
    <d v="1999-01-20T19:00:00"/>
    <n v="8280"/>
    <n v="2.0833333328482695E-2"/>
    <n v="74.999999982537702"/>
    <n v="620999.99985541217"/>
    <n v="0.62099999985541221"/>
  </r>
  <r>
    <x v="19"/>
    <d v="1899-12-30T19:30:00"/>
    <d v="1999-01-20T19:30:00"/>
    <n v="8280"/>
    <n v="2.0833333335758653E-2"/>
    <n v="75.000000008731149"/>
    <n v="621000.00007229391"/>
    <n v="0.62100000007229395"/>
  </r>
  <r>
    <x v="19"/>
    <d v="1899-12-30T20:00:00"/>
    <d v="1999-01-20T20:00:00"/>
    <n v="8230"/>
    <n v="2.0833333335758653E-2"/>
    <n v="75.000000008731149"/>
    <n v="617250.00007185736"/>
    <n v="0.61725000007185737"/>
  </r>
  <r>
    <x v="19"/>
    <d v="1899-12-30T20:30:00"/>
    <d v="1999-01-20T20:30:00"/>
    <n v="8230"/>
    <n v="2.0833333328482695E-2"/>
    <n v="74.999999982537702"/>
    <n v="617249.99985628529"/>
    <n v="0.61724999985628526"/>
  </r>
  <r>
    <x v="19"/>
    <d v="1899-12-30T21:00:00"/>
    <d v="1999-01-20T21:00:00"/>
    <n v="8230"/>
    <n v="2.0833333335758653E-2"/>
    <n v="75.000000008731149"/>
    <n v="617250.00007185736"/>
    <n v="0.61725000007185737"/>
  </r>
  <r>
    <x v="19"/>
    <d v="1899-12-30T21:30:00"/>
    <d v="1999-01-20T21:30:00"/>
    <n v="8230"/>
    <n v="2.0833333335758653E-2"/>
    <n v="75.000000008731149"/>
    <n v="617250.00007185736"/>
    <n v="0.61725000007185737"/>
  </r>
  <r>
    <x v="19"/>
    <d v="1899-12-30T22:00:00"/>
    <d v="1999-01-20T22:00:00"/>
    <n v="8230"/>
    <n v="2.0833333328482695E-2"/>
    <n v="74.999999982537702"/>
    <n v="617249.99985628529"/>
    <n v="0.61724999985628526"/>
  </r>
  <r>
    <x v="19"/>
    <d v="1899-12-30T22:30:00"/>
    <d v="1999-01-20T22:30:00"/>
    <n v="8230"/>
    <n v="2.0833333335758653E-2"/>
    <n v="75.000000008731149"/>
    <n v="617250.00007185736"/>
    <n v="0.61725000007185737"/>
  </r>
  <r>
    <x v="19"/>
    <d v="1899-12-30T23:00:00"/>
    <d v="1999-01-20T23:00:00"/>
    <n v="8230"/>
    <n v="2.0833333335758653E-2"/>
    <n v="75.000000008731149"/>
    <n v="617250.00007185736"/>
    <n v="0.61725000007185737"/>
  </r>
  <r>
    <x v="19"/>
    <d v="1899-12-30T23:30:00"/>
    <d v="1999-01-20T23:30:00"/>
    <n v="8230"/>
    <n v="2.0833333328482695E-2"/>
    <n v="74.999999982537702"/>
    <n v="617249.99985628529"/>
    <n v="0.61724999985628526"/>
  </r>
  <r>
    <x v="20"/>
    <d v="1899-12-30T00:00:00"/>
    <d v="1999-01-21T00:00:00"/>
    <n v="8230"/>
    <n v="2.0833333335758653E-2"/>
    <n v="75.000000008731149"/>
    <n v="617250.00007185736"/>
    <n v="0.61725000007185737"/>
  </r>
  <r>
    <x v="20"/>
    <d v="1899-12-30T00:30:00"/>
    <d v="1999-01-21T00:30:00"/>
    <n v="8230"/>
    <n v="2.0833333335758653E-2"/>
    <n v="75.000000008731149"/>
    <n v="617250.00007185736"/>
    <n v="0.61725000007185737"/>
  </r>
  <r>
    <x v="20"/>
    <d v="1899-12-30T01:00:00"/>
    <d v="1999-01-21T01:00:00"/>
    <n v="8230"/>
    <n v="2.0833333328482695E-2"/>
    <n v="74.999999982537702"/>
    <n v="617249.99985628529"/>
    <n v="0.61724999985628526"/>
  </r>
  <r>
    <x v="20"/>
    <d v="1899-12-30T01:30:00"/>
    <d v="1999-01-21T01:30:00"/>
    <n v="8230"/>
    <n v="2.0833333335758653E-2"/>
    <n v="75.000000008731149"/>
    <n v="617250.00007185736"/>
    <n v="0.61725000007185737"/>
  </r>
  <r>
    <x v="20"/>
    <d v="1899-12-30T02:00:00"/>
    <d v="1999-01-21T02:00:00"/>
    <n v="8230"/>
    <n v="2.0833333335758653E-2"/>
    <n v="75.000000008731149"/>
    <n v="617250.00007185736"/>
    <n v="0.61725000007185737"/>
  </r>
  <r>
    <x v="20"/>
    <d v="1899-12-30T02:30:00"/>
    <d v="1999-01-21T02:30:00"/>
    <n v="8280"/>
    <n v="2.0833333328482695E-2"/>
    <n v="74.999999982537702"/>
    <n v="620999.99985541217"/>
    <n v="0.62099999985541221"/>
  </r>
  <r>
    <x v="20"/>
    <d v="1899-12-30T03:00:00"/>
    <d v="1999-01-21T03:00:00"/>
    <n v="8280"/>
    <n v="2.0833333335758653E-2"/>
    <n v="75.000000008731149"/>
    <n v="621000.00007229391"/>
    <n v="0.62100000007229395"/>
  </r>
  <r>
    <x v="20"/>
    <d v="1899-12-30T03:30:00"/>
    <d v="1999-01-21T03:30:00"/>
    <n v="8280"/>
    <n v="2.0833333335758653E-2"/>
    <n v="75.000000008731149"/>
    <n v="621000.00007229391"/>
    <n v="0.62100000007229395"/>
  </r>
  <r>
    <x v="20"/>
    <d v="1899-12-30T04:00:00"/>
    <d v="1999-01-21T04:00:00"/>
    <n v="8280"/>
    <n v="2.0833333328482695E-2"/>
    <n v="74.999999982537702"/>
    <n v="620999.99985541217"/>
    <n v="0.62099999985541221"/>
  </r>
  <r>
    <x v="20"/>
    <d v="1899-12-30T04:30:00"/>
    <d v="1999-01-21T04:30:00"/>
    <n v="8230"/>
    <n v="2.0833333335758653E-2"/>
    <n v="75.000000008731149"/>
    <n v="617250.00007185736"/>
    <n v="0.61725000007185737"/>
  </r>
  <r>
    <x v="20"/>
    <d v="1899-12-30T05:00:00"/>
    <d v="1999-01-21T05:00:00"/>
    <n v="8230"/>
    <n v="2.0833333335758653E-2"/>
    <n v="75.000000008731149"/>
    <n v="617250.00007185736"/>
    <n v="0.61725000007185737"/>
  </r>
  <r>
    <x v="20"/>
    <d v="1899-12-30T05:30:00"/>
    <d v="1999-01-21T05:30:00"/>
    <n v="8230"/>
    <n v="2.0833333328482695E-2"/>
    <n v="74.999999982537702"/>
    <n v="617249.99985628529"/>
    <n v="0.61724999985628526"/>
  </r>
  <r>
    <x v="20"/>
    <d v="1899-12-30T06:00:00"/>
    <d v="1999-01-21T06:00:00"/>
    <n v="8190"/>
    <n v="2.0833333335758653E-2"/>
    <n v="75.000000008731149"/>
    <n v="614250.00007150811"/>
    <n v="0.6142500000715081"/>
  </r>
  <r>
    <x v="20"/>
    <d v="1899-12-30T06:30:00"/>
    <d v="1999-01-21T06:30:00"/>
    <n v="8190"/>
    <n v="2.0833333335758653E-2"/>
    <n v="75.000000008731149"/>
    <n v="614250.00007150811"/>
    <n v="0.6142500000715081"/>
  </r>
  <r>
    <x v="20"/>
    <d v="1899-12-30T07:00:00"/>
    <d v="1999-01-21T07:00:00"/>
    <n v="8140"/>
    <n v="2.0833333328482695E-2"/>
    <n v="74.999999982537702"/>
    <n v="610499.99985785689"/>
    <n v="0.61049999985785686"/>
  </r>
  <r>
    <x v="20"/>
    <d v="1899-12-30T07:30:00"/>
    <d v="1999-01-21T07:30:00"/>
    <n v="8140"/>
    <n v="2.0833333335758653E-2"/>
    <n v="75.000000008731149"/>
    <n v="610500.00007107155"/>
    <n v="0.61050000007107152"/>
  </r>
  <r>
    <x v="20"/>
    <d v="1899-12-30T08:00:00"/>
    <d v="1999-01-21T08:00:00"/>
    <n v="8090"/>
    <n v="2.0833333335758653E-2"/>
    <n v="75.000000008731149"/>
    <n v="606750.000070635"/>
    <n v="0.60675000007063495"/>
  </r>
  <r>
    <x v="20"/>
    <d v="1899-12-30T08:30:00"/>
    <d v="1999-01-21T08:30:00"/>
    <n v="8050"/>
    <n v="2.0833333328482695E-2"/>
    <n v="74.999999982537702"/>
    <n v="603749.9998594285"/>
    <n v="0.60374999985942845"/>
  </r>
  <r>
    <x v="20"/>
    <d v="1899-12-30T09:00:00"/>
    <d v="1999-01-21T09:00:00"/>
    <n v="8050"/>
    <n v="2.0833333335758653E-2"/>
    <n v="75.000000008731149"/>
    <n v="603750.00007028575"/>
    <n v="0.60375000007028579"/>
  </r>
  <r>
    <x v="20"/>
    <d v="1899-12-30T09:30:00"/>
    <d v="1999-01-21T09:30:00"/>
    <n v="8000"/>
    <n v="2.0833333335758653E-2"/>
    <n v="75.000000008731149"/>
    <n v="600000.00006984919"/>
    <n v="0.60000000006984922"/>
  </r>
  <r>
    <x v="20"/>
    <d v="1899-12-30T10:00:00"/>
    <d v="1999-01-21T10:00:00"/>
    <n v="7950"/>
    <n v="2.0833333328482695E-2"/>
    <n v="74.999999982537702"/>
    <n v="596249.99986117473"/>
    <n v="0.59624999986117477"/>
  </r>
  <r>
    <x v="20"/>
    <d v="1899-12-30T10:30:00"/>
    <d v="1999-01-21T10:30:00"/>
    <n v="7910"/>
    <n v="2.0833333335758653E-2"/>
    <n v="75.000000008731149"/>
    <n v="593250.00006906339"/>
    <n v="0.59325000006906337"/>
  </r>
  <r>
    <x v="20"/>
    <d v="1899-12-30T11:00:00"/>
    <d v="1999-01-21T11:00:00"/>
    <n v="7910"/>
    <n v="2.0833333335758653E-2"/>
    <n v="75.000000008731149"/>
    <n v="593250.00006906339"/>
    <n v="0.59325000006906337"/>
  </r>
  <r>
    <x v="20"/>
    <d v="1899-12-30T11:30:00"/>
    <d v="1999-01-21T11:30:00"/>
    <n v="7860"/>
    <n v="2.0833333328482695E-2"/>
    <n v="74.999999982537702"/>
    <n v="589499.99986274634"/>
    <n v="0.58949999986274637"/>
  </r>
  <r>
    <x v="20"/>
    <d v="1899-12-30T12:00:00"/>
    <d v="1999-01-21T12:00:00"/>
    <n v="7810"/>
    <n v="2.0833333335758653E-2"/>
    <n v="75.000000008731149"/>
    <n v="585750.00006819027"/>
    <n v="0.58575000006819022"/>
  </r>
  <r>
    <x v="20"/>
    <d v="1899-12-30T12:30:00"/>
    <d v="1999-01-21T12:30:00"/>
    <n v="7770"/>
    <n v="2.0833333335758653E-2"/>
    <n v="75.000000008731149"/>
    <n v="582750.00006784103"/>
    <n v="0.58275000006784106"/>
  </r>
  <r>
    <x v="20"/>
    <d v="1899-12-30T13:00:00"/>
    <d v="1999-01-21T13:00:00"/>
    <n v="7770"/>
    <n v="2.0833333328482695E-2"/>
    <n v="74.999999982537702"/>
    <n v="582749.99986431794"/>
    <n v="0.58274999986431797"/>
  </r>
  <r>
    <x v="20"/>
    <d v="1899-12-30T13:30:00"/>
    <d v="1999-01-21T13:30:00"/>
    <n v="7720"/>
    <n v="2.0833333335758653E-2"/>
    <n v="75.000000008731149"/>
    <n v="579000.00006740447"/>
    <n v="0.57900000006740449"/>
  </r>
  <r>
    <x v="20"/>
    <d v="1899-12-30T14:00:00"/>
    <d v="1999-01-21T14:00:00"/>
    <n v="7680"/>
    <n v="2.0833333335758653E-2"/>
    <n v="75.000000008731149"/>
    <n v="576000.00006705523"/>
    <n v="0.57600000006705521"/>
  </r>
  <r>
    <x v="20"/>
    <d v="1899-12-30T14:30:00"/>
    <d v="1999-01-21T14:30:00"/>
    <n v="7680"/>
    <n v="2.0833333328482695E-2"/>
    <n v="74.999999982537702"/>
    <n v="575999.99986588955"/>
    <n v="0.57599999986588957"/>
  </r>
  <r>
    <x v="20"/>
    <d v="1899-12-30T15:00:00"/>
    <d v="1999-01-21T15:00:00"/>
    <n v="7630"/>
    <n v="2.0833333335758653E-2"/>
    <n v="75.000000008731149"/>
    <n v="572250.00006661867"/>
    <n v="0.57225000006661864"/>
  </r>
  <r>
    <x v="20"/>
    <d v="1899-12-30T15:30:00"/>
    <d v="1999-01-21T15:30:00"/>
    <n v="7590"/>
    <n v="2.0833333335758653E-2"/>
    <n v="75.000000008731149"/>
    <n v="569250.00006626942"/>
    <n v="0.56925000006626947"/>
  </r>
  <r>
    <x v="20"/>
    <d v="1899-12-30T16:00:00"/>
    <d v="1999-01-21T16:00:00"/>
    <n v="7540"/>
    <n v="2.0833333328482695E-2"/>
    <n v="74.999999982537702"/>
    <n v="565499.99986833427"/>
    <n v="0.56549999986833432"/>
  </r>
  <r>
    <x v="20"/>
    <d v="1899-12-30T16:30:00"/>
    <d v="1999-01-21T16:30:00"/>
    <n v="7540"/>
    <n v="2.0833333335758653E-2"/>
    <n v="75.000000008731149"/>
    <n v="565500.00006583286"/>
    <n v="0.5655000000658329"/>
  </r>
  <r>
    <x v="20"/>
    <d v="1899-12-30T17:00:00"/>
    <d v="1999-01-21T17:00:00"/>
    <n v="7490"/>
    <n v="2.0833333335758653E-2"/>
    <n v="75.000000008731149"/>
    <n v="561750.00006539631"/>
    <n v="0.56175000006539633"/>
  </r>
  <r>
    <x v="20"/>
    <d v="1899-12-30T17:30:00"/>
    <d v="1999-01-21T17:30:00"/>
    <n v="7490"/>
    <n v="2.0833333328482695E-2"/>
    <n v="74.999999982537702"/>
    <n v="561749.99986920739"/>
    <n v="0.56174999986920737"/>
  </r>
  <r>
    <x v="20"/>
    <d v="1899-12-30T18:00:00"/>
    <d v="1999-01-21T18:00:00"/>
    <n v="7490"/>
    <n v="2.0833333335758653E-2"/>
    <n v="75.000000008731149"/>
    <n v="561750.00006539631"/>
    <n v="0.56175000006539633"/>
  </r>
  <r>
    <x v="20"/>
    <d v="1899-12-30T18:30:00"/>
    <d v="1999-01-21T18:30:00"/>
    <n v="7450"/>
    <n v="2.0833333335758653E-2"/>
    <n v="75.000000008731149"/>
    <n v="558750.00006504706"/>
    <n v="0.55875000006504705"/>
  </r>
  <r>
    <x v="20"/>
    <d v="1899-12-30T19:00:00"/>
    <d v="1999-01-21T19:00:00"/>
    <n v="7400"/>
    <n v="2.0833333328482695E-2"/>
    <n v="74.999999982537702"/>
    <n v="554999.99987077899"/>
    <n v="0.55499999987077897"/>
  </r>
  <r>
    <x v="20"/>
    <d v="1899-12-30T19:30:00"/>
    <d v="1999-01-21T19:30:00"/>
    <n v="7400"/>
    <n v="2.0833333335758653E-2"/>
    <n v="75.000000008731149"/>
    <n v="555000.0000646105"/>
    <n v="0.55500000006461048"/>
  </r>
  <r>
    <x v="20"/>
    <d v="1899-12-30T20:00:00"/>
    <d v="1999-01-21T20:00:00"/>
    <n v="7360"/>
    <n v="2.0833333335758653E-2"/>
    <n v="75.000000008731149"/>
    <n v="552000.00006426126"/>
    <n v="0.55200000006426131"/>
  </r>
  <r>
    <x v="20"/>
    <d v="1899-12-30T20:30:00"/>
    <d v="1999-01-21T20:30:00"/>
    <n v="7360"/>
    <n v="2.0833333328482695E-2"/>
    <n v="74.999999982537702"/>
    <n v="551999.99987147748"/>
    <n v="0.55199999987147752"/>
  </r>
  <r>
    <x v="20"/>
    <d v="1899-12-30T21:00:00"/>
    <d v="1999-01-21T21:00:00"/>
    <n v="7310"/>
    <n v="2.0833333335758653E-2"/>
    <n v="75.000000008731149"/>
    <n v="548250.0000638247"/>
    <n v="0.54825000006382474"/>
  </r>
  <r>
    <x v="20"/>
    <d v="1899-12-30T21:30:00"/>
    <d v="1999-01-21T21:30:00"/>
    <n v="7310"/>
    <n v="2.0833333335758653E-2"/>
    <n v="75.000000008731149"/>
    <n v="548250.0000638247"/>
    <n v="0.54825000006382474"/>
  </r>
  <r>
    <x v="20"/>
    <d v="1899-12-30T22:00:00"/>
    <d v="1999-01-21T22:00:00"/>
    <n v="7310"/>
    <n v="2.0833333328482695E-2"/>
    <n v="74.999999982537702"/>
    <n v="548249.9998723506"/>
    <n v="0.54824999987235057"/>
  </r>
  <r>
    <x v="20"/>
    <d v="1899-12-30T22:30:00"/>
    <d v="1999-01-21T22:30:00"/>
    <n v="7270"/>
    <n v="2.0833333335758653E-2"/>
    <n v="75.000000008731149"/>
    <n v="545250.00006347545"/>
    <n v="0.54525000006347546"/>
  </r>
  <r>
    <x v="20"/>
    <d v="1899-12-30T23:00:00"/>
    <d v="1999-01-21T23:00:00"/>
    <n v="7270"/>
    <n v="2.0833333335758653E-2"/>
    <n v="75.000000008731149"/>
    <n v="545250.00006347545"/>
    <n v="0.54525000006347546"/>
  </r>
  <r>
    <x v="20"/>
    <d v="1899-12-30T23:30:00"/>
    <d v="1999-01-21T23:30:00"/>
    <n v="7270"/>
    <n v="2.0833333328482695E-2"/>
    <n v="74.999999982537702"/>
    <n v="545249.99987304909"/>
    <n v="0.54524999987304912"/>
  </r>
  <r>
    <x v="21"/>
    <d v="1899-12-30T00:00:00"/>
    <d v="1999-01-22T00:00:00"/>
    <n v="7270"/>
    <n v="2.0833333335758653E-2"/>
    <n v="75.000000008731149"/>
    <n v="545250.00006347545"/>
    <n v="0.54525000006347546"/>
  </r>
  <r>
    <x v="21"/>
    <d v="1899-12-30T00:30:00"/>
    <d v="1999-01-22T00:30:00"/>
    <n v="7270"/>
    <n v="2.0833333335758653E-2"/>
    <n v="75.000000008731149"/>
    <n v="545250.00006347545"/>
    <n v="0.54525000006347546"/>
  </r>
  <r>
    <x v="21"/>
    <d v="1899-12-30T01:00:00"/>
    <d v="1999-01-22T01:00:00"/>
    <n v="7230"/>
    <n v="2.0833333328482695E-2"/>
    <n v="74.999999982537702"/>
    <n v="542249.99987374758"/>
    <n v="0.54224999987374756"/>
  </r>
  <r>
    <x v="21"/>
    <d v="1899-12-30T01:30:00"/>
    <d v="1999-01-22T01:30:00"/>
    <n v="7230"/>
    <n v="2.0833333335758653E-2"/>
    <n v="75.000000008731149"/>
    <n v="542250.00006312621"/>
    <n v="0.54225000006312618"/>
  </r>
  <r>
    <x v="21"/>
    <d v="1899-12-30T02:00:00"/>
    <d v="1999-01-22T02:00:00"/>
    <n v="7230"/>
    <n v="2.0833333335758653E-2"/>
    <n v="75.000000008731149"/>
    <n v="542250.00006312621"/>
    <n v="0.54225000006312618"/>
  </r>
  <r>
    <x v="21"/>
    <d v="1899-12-30T02:30:00"/>
    <d v="1999-01-22T02:30:00"/>
    <n v="7230"/>
    <n v="2.0833333328482695E-2"/>
    <n v="74.999999982537702"/>
    <n v="542249.99987374758"/>
    <n v="0.54224999987374756"/>
  </r>
  <r>
    <x v="21"/>
    <d v="1899-12-30T03:00:00"/>
    <d v="1999-01-22T03:00:00"/>
    <n v="7230"/>
    <n v="2.0833333335758653E-2"/>
    <n v="75.000000008731149"/>
    <n v="542250.00006312621"/>
    <n v="0.54225000006312618"/>
  </r>
  <r>
    <x v="21"/>
    <d v="1899-12-30T03:30:00"/>
    <d v="1999-01-22T03:30:00"/>
    <n v="7230"/>
    <n v="2.0833333335758653E-2"/>
    <n v="75.000000008731149"/>
    <n v="542250.00006312621"/>
    <n v="0.54225000006312618"/>
  </r>
  <r>
    <x v="21"/>
    <d v="1899-12-30T04:00:00"/>
    <d v="1999-01-22T04:00:00"/>
    <n v="7180"/>
    <n v="2.0833333328482695E-2"/>
    <n v="74.999999982537702"/>
    <n v="538499.9998746207"/>
    <n v="0.53849999987462072"/>
  </r>
  <r>
    <x v="21"/>
    <d v="1899-12-30T04:30:00"/>
    <d v="1999-01-22T04:30:00"/>
    <n v="7230"/>
    <n v="2.0833333335758653E-2"/>
    <n v="75.000000008731149"/>
    <n v="542250.00006312621"/>
    <n v="0.54225000006312618"/>
  </r>
  <r>
    <x v="21"/>
    <d v="1899-12-30T05:00:00"/>
    <d v="1999-01-22T05:00:00"/>
    <n v="7180"/>
    <n v="2.0833333335758653E-2"/>
    <n v="75.000000008731149"/>
    <n v="538500.00006268965"/>
    <n v="0.53850000006268961"/>
  </r>
  <r>
    <x v="21"/>
    <d v="1899-12-30T05:30:00"/>
    <d v="1999-01-22T05:30:00"/>
    <n v="7180"/>
    <n v="2.0833333328482695E-2"/>
    <n v="74.999999982537702"/>
    <n v="538499.9998746207"/>
    <n v="0.53849999987462072"/>
  </r>
  <r>
    <x v="21"/>
    <d v="1899-12-30T06:00:00"/>
    <d v="1999-01-22T06:00:00"/>
    <n v="7180"/>
    <n v="2.0833333335758653E-2"/>
    <n v="75.000000008731149"/>
    <n v="538500.00006268965"/>
    <n v="0.53850000006268961"/>
  </r>
  <r>
    <x v="21"/>
    <d v="1899-12-30T06:30:00"/>
    <d v="1999-01-22T06:30:00"/>
    <n v="7180"/>
    <n v="2.0833333335758653E-2"/>
    <n v="75.000000008731149"/>
    <n v="538500.00006268965"/>
    <n v="0.53850000006268961"/>
  </r>
  <r>
    <x v="21"/>
    <d v="1899-12-30T07:00:00"/>
    <d v="1999-01-22T07:00:00"/>
    <n v="7180"/>
    <n v="2.0833333328482695E-2"/>
    <n v="74.999999982537702"/>
    <n v="538499.9998746207"/>
    <n v="0.53849999987462072"/>
  </r>
  <r>
    <x v="21"/>
    <d v="1899-12-30T07:30:00"/>
    <d v="1999-01-22T07:30:00"/>
    <n v="7230"/>
    <n v="2.0833333335758653E-2"/>
    <n v="75.000000008731149"/>
    <n v="542250.00006312621"/>
    <n v="0.54225000006312618"/>
  </r>
  <r>
    <x v="21"/>
    <d v="1899-12-30T08:00:00"/>
    <d v="1999-01-22T08:00:00"/>
    <n v="7230"/>
    <n v="2.0833333335758653E-2"/>
    <n v="75.000000008731149"/>
    <n v="542250.00006312621"/>
    <n v="0.54225000006312618"/>
  </r>
  <r>
    <x v="21"/>
    <d v="1899-12-30T08:30:00"/>
    <d v="1999-01-22T08:30:00"/>
    <n v="7230"/>
    <n v="2.0833333328482695E-2"/>
    <n v="74.999999982537702"/>
    <n v="542249.99987374758"/>
    <n v="0.54224999987374756"/>
  </r>
  <r>
    <x v="21"/>
    <d v="1899-12-30T09:00:00"/>
    <d v="1999-01-22T09:00:00"/>
    <n v="7270"/>
    <n v="2.0833333335758653E-2"/>
    <n v="75.000000008731149"/>
    <n v="545250.00006347545"/>
    <n v="0.54525000006347546"/>
  </r>
  <r>
    <x v="21"/>
    <d v="1899-12-30T09:30:00"/>
    <d v="1999-01-22T09:30:00"/>
    <n v="7310"/>
    <n v="2.0833333335758653E-2"/>
    <n v="75.000000008731149"/>
    <n v="548250.0000638247"/>
    <n v="0.54825000006382474"/>
  </r>
  <r>
    <x v="21"/>
    <d v="1899-12-30T10:00:00"/>
    <d v="1999-01-22T10:00:00"/>
    <n v="7360"/>
    <n v="2.0833333328482695E-2"/>
    <n v="74.999999982537702"/>
    <n v="551999.99987147748"/>
    <n v="0.55199999987147752"/>
  </r>
  <r>
    <x v="21"/>
    <d v="1899-12-30T10:30:00"/>
    <d v="1999-01-22T10:30:00"/>
    <n v="7400"/>
    <n v="2.0833333335758653E-2"/>
    <n v="75.000000008731149"/>
    <n v="555000.0000646105"/>
    <n v="0.55500000006461048"/>
  </r>
  <r>
    <x v="21"/>
    <d v="1899-12-30T11:00:00"/>
    <d v="1999-01-22T11:00:00"/>
    <n v="7450"/>
    <n v="2.0833333335758653E-2"/>
    <n v="75.000000008731149"/>
    <n v="558750.00006504706"/>
    <n v="0.55875000006504705"/>
  </r>
  <r>
    <x v="21"/>
    <d v="1899-12-30T11:30:00"/>
    <d v="1999-01-22T11:30:00"/>
    <n v="7540"/>
    <n v="2.0833333328482695E-2"/>
    <n v="74.999999982537702"/>
    <n v="565499.99986833427"/>
    <n v="0.56549999986833432"/>
  </r>
  <r>
    <x v="21"/>
    <d v="1899-12-30T12:00:00"/>
    <d v="1999-01-22T12:00:00"/>
    <n v="7680"/>
    <n v="2.0833333335758653E-2"/>
    <n v="75.000000008731149"/>
    <n v="576000.00006705523"/>
    <n v="0.57600000006705521"/>
  </r>
  <r>
    <x v="21"/>
    <d v="1899-12-30T12:30:00"/>
    <d v="1999-01-22T12:30:00"/>
    <n v="7770"/>
    <n v="2.0833333335758653E-2"/>
    <n v="75.000000008731149"/>
    <n v="582750.00006784103"/>
    <n v="0.58275000006784106"/>
  </r>
  <r>
    <x v="21"/>
    <d v="1899-12-30T13:00:00"/>
    <d v="1999-01-22T13:00:00"/>
    <n v="7950"/>
    <n v="2.0833333328482695E-2"/>
    <n v="74.999999982537702"/>
    <n v="596249.99986117473"/>
    <n v="0.59624999986117477"/>
  </r>
  <r>
    <x v="21"/>
    <d v="1899-12-30T13:30:00"/>
    <d v="1999-01-22T13:30:00"/>
    <n v="8140"/>
    <n v="2.0833333335758653E-2"/>
    <n v="75.000000008731149"/>
    <n v="610500.00007107155"/>
    <n v="0.61050000007107152"/>
  </r>
  <r>
    <x v="21"/>
    <d v="1899-12-30T14:00:00"/>
    <d v="1999-01-22T14:00:00"/>
    <n v="8330"/>
    <n v="2.0833333335758653E-2"/>
    <n v="75.000000008731149"/>
    <n v="624750.00007273047"/>
    <n v="0.62475000007273052"/>
  </r>
  <r>
    <x v="21"/>
    <d v="1899-12-30T14:30:00"/>
    <d v="1999-01-22T14:30:00"/>
    <n v="8520"/>
    <n v="2.0833333328482695E-2"/>
    <n v="74.999999982537702"/>
    <n v="638999.99985122122"/>
    <n v="0.63899999985122125"/>
  </r>
  <r>
    <x v="21"/>
    <d v="1899-12-30T15:00:00"/>
    <d v="1999-01-22T15:00:00"/>
    <n v="8810"/>
    <n v="2.0833333335758653E-2"/>
    <n v="75.000000008731149"/>
    <n v="660750.00007692142"/>
    <n v="0.66075000007692142"/>
  </r>
  <r>
    <x v="21"/>
    <d v="1899-12-30T15:30:00"/>
    <d v="1999-01-22T15:30:00"/>
    <n v="9150"/>
    <n v="2.0833333335758653E-2"/>
    <n v="75.000000008731149"/>
    <n v="686250.00007989001"/>
    <n v="0.68625000007989001"/>
  </r>
  <r>
    <x v="21"/>
    <d v="1899-12-30T16:00:00"/>
    <d v="1999-01-22T16:00:00"/>
    <n v="9460"/>
    <n v="2.0833333328482695E-2"/>
    <n v="74.999999982537702"/>
    <n v="709499.99983480666"/>
    <n v="0.70949999983480661"/>
  </r>
  <r>
    <x v="21"/>
    <d v="1899-12-30T16:30:00"/>
    <d v="1999-01-22T16:30:00"/>
    <n v="9880"/>
    <n v="2.0833333335758653E-2"/>
    <n v="75.000000008731149"/>
    <n v="741000.00008626375"/>
    <n v="0.74100000008626377"/>
  </r>
  <r>
    <x v="21"/>
    <d v="1899-12-30T17:00:00"/>
    <d v="1999-01-22T17:00:00"/>
    <n v="10400"/>
    <n v="2.0833333335758653E-2"/>
    <n v="75.000000008731149"/>
    <n v="780000.00009080395"/>
    <n v="0.78000000009080395"/>
  </r>
  <r>
    <x v="21"/>
    <d v="1899-12-30T17:30:00"/>
    <d v="1999-01-22T17:30:00"/>
    <n v="10800"/>
    <n v="2.0833333328482695E-2"/>
    <n v="74.999999982537702"/>
    <n v="809999.99981140718"/>
    <n v="0.80999999981140713"/>
  </r>
  <r>
    <x v="21"/>
    <d v="1899-12-30T18:00:00"/>
    <d v="1999-01-22T18:00:00"/>
    <n v="11300"/>
    <n v="2.0833333335758653E-2"/>
    <n v="75.000000008731149"/>
    <n v="847500.00009866199"/>
    <n v="0.847500000098662"/>
  </r>
  <r>
    <x v="21"/>
    <d v="1899-12-30T18:30:00"/>
    <d v="1999-01-22T18:30:00"/>
    <n v="11800"/>
    <n v="2.0833333335758653E-2"/>
    <n v="75.000000008731149"/>
    <n v="885000.00010302756"/>
    <n v="0.8850000001030276"/>
  </r>
  <r>
    <x v="21"/>
    <d v="1899-12-30T19:00:00"/>
    <d v="1999-01-22T19:00:00"/>
    <n v="12400"/>
    <n v="2.0833333328482695E-2"/>
    <n v="74.999999982537702"/>
    <n v="929999.9997834675"/>
    <n v="0.92999999978346748"/>
  </r>
  <r>
    <x v="21"/>
    <d v="1899-12-30T19:30:00"/>
    <d v="1999-01-22T19:30:00"/>
    <n v="12800"/>
    <n v="2.0833333335758653E-2"/>
    <n v="75.000000008731149"/>
    <n v="960000.00011175871"/>
    <n v="0.96000000011175868"/>
  </r>
  <r>
    <x v="21"/>
    <d v="1899-12-30T20:00:00"/>
    <d v="1999-01-22T20:00:00"/>
    <n v="13300"/>
    <n v="2.0833333335758653E-2"/>
    <n v="75.000000008731149"/>
    <n v="997500.00011612428"/>
    <n v="0.99750000011612427"/>
  </r>
  <r>
    <x v="21"/>
    <d v="1899-12-30T20:30:00"/>
    <d v="1999-01-22T20:30:00"/>
    <n v="13800"/>
    <n v="2.0833333328482695E-2"/>
    <n v="74.999999982537702"/>
    <n v="1034999.9997590203"/>
    <n v="1.0349999997590202"/>
  </r>
  <r>
    <x v="21"/>
    <d v="1899-12-30T21:00:00"/>
    <d v="1999-01-22T21:00:00"/>
    <n v="14300"/>
    <n v="2.0833333335758653E-2"/>
    <n v="75.000000008731149"/>
    <n v="1072500.0001248554"/>
    <n v="1.0725000001248555"/>
  </r>
  <r>
    <x v="21"/>
    <d v="1899-12-30T21:30:00"/>
    <d v="1999-01-22T21:30:00"/>
    <n v="14900"/>
    <n v="2.0833333335758653E-2"/>
    <n v="75.000000008731149"/>
    <n v="1117500.0001300941"/>
    <n v="1.1175000001300941"/>
  </r>
  <r>
    <x v="21"/>
    <d v="1899-12-30T22:00:00"/>
    <d v="1999-01-22T22:00:00"/>
    <n v="15300"/>
    <n v="2.0833333328482695E-2"/>
    <n v="74.999999982537702"/>
    <n v="1147499.9997328268"/>
    <n v="1.1474999997328268"/>
  </r>
  <r>
    <x v="21"/>
    <d v="1899-12-30T22:30:00"/>
    <d v="1999-01-22T22:30:00"/>
    <n v="15900"/>
    <n v="2.0833333335758653E-2"/>
    <n v="75.000000008731149"/>
    <n v="1192500.0001388253"/>
    <n v="1.1925000001388253"/>
  </r>
  <r>
    <x v="21"/>
    <d v="1899-12-30T23:00:00"/>
    <d v="1999-01-22T23:00:00"/>
    <n v="16400"/>
    <n v="2.0833333335758653E-2"/>
    <n v="75.000000008731149"/>
    <n v="1230000.0001431908"/>
    <n v="1.2300000001431908"/>
  </r>
  <r>
    <x v="21"/>
    <d v="1899-12-30T23:30:00"/>
    <d v="1999-01-22T23:30:00"/>
    <n v="16900"/>
    <n v="2.0833333328482695E-2"/>
    <n v="74.999999982537702"/>
    <n v="1267499.9997048872"/>
    <n v="1.2674999997048872"/>
  </r>
  <r>
    <x v="22"/>
    <d v="1899-12-30T00:00:00"/>
    <d v="1999-01-23T00:00:00"/>
    <n v="17300"/>
    <n v="2.0833333335758653E-2"/>
    <n v="75.000000008731149"/>
    <n v="1297500.0001510489"/>
    <n v="1.2975000001510488"/>
  </r>
  <r>
    <x v="22"/>
    <d v="1899-12-30T00:30:00"/>
    <d v="1999-01-23T00:30:00"/>
    <n v="17800"/>
    <n v="2.0833333335758653E-2"/>
    <n v="75.000000008731149"/>
    <n v="1335000.0001554145"/>
    <n v="1.3350000001554145"/>
  </r>
  <r>
    <x v="22"/>
    <d v="1899-12-30T01:00:00"/>
    <d v="1999-01-23T01:00:00"/>
    <n v="18200"/>
    <n v="2.0833333328482695E-2"/>
    <n v="74.999999982537702"/>
    <n v="1364999.9996821862"/>
    <n v="1.3649999996821862"/>
  </r>
  <r>
    <x v="22"/>
    <d v="1899-12-30T01:30:00"/>
    <d v="1999-01-23T01:30:00"/>
    <n v="18600"/>
    <n v="2.0833333335758653E-2"/>
    <n v="75.000000008731149"/>
    <n v="1395000.0001623994"/>
    <n v="1.3950000001623994"/>
  </r>
  <r>
    <x v="22"/>
    <d v="1899-12-30T02:00:00"/>
    <d v="1999-01-23T02:00:00"/>
    <n v="18900"/>
    <n v="2.0833333335758653E-2"/>
    <n v="75.000000008731149"/>
    <n v="1417500.0001650187"/>
    <n v="1.4175000001650186"/>
  </r>
  <r>
    <x v="22"/>
    <d v="1899-12-30T02:30:00"/>
    <d v="1999-01-23T02:30:00"/>
    <n v="19200"/>
    <n v="2.0833333328482695E-2"/>
    <n v="74.999999982537702"/>
    <n v="1439999.9996647239"/>
    <n v="1.4399999996647239"/>
  </r>
  <r>
    <x v="22"/>
    <d v="1899-12-30T03:00:00"/>
    <d v="1999-01-23T03:00:00"/>
    <n v="19600"/>
    <n v="2.0833333335758653E-2"/>
    <n v="75.000000008731149"/>
    <n v="1470000.0001711305"/>
    <n v="1.4700000001711304"/>
  </r>
  <r>
    <x v="22"/>
    <d v="1899-12-30T03:30:00"/>
    <d v="1999-01-23T03:30:00"/>
    <n v="19800"/>
    <n v="2.0833333335758653E-2"/>
    <n v="75.000000008731149"/>
    <n v="1485000.0001728768"/>
    <n v="1.4850000001728767"/>
  </r>
  <r>
    <x v="22"/>
    <d v="1899-12-30T04:00:00"/>
    <d v="1999-01-23T04:00:00"/>
    <n v="20000"/>
    <n v="2.0833333328482695E-2"/>
    <n v="74.999999982537702"/>
    <n v="1499999.999650754"/>
    <n v="1.499999999650754"/>
  </r>
  <r>
    <x v="22"/>
    <d v="1899-12-30T04:30:00"/>
    <d v="1999-01-23T04:30:00"/>
    <n v="20200"/>
    <n v="2.0833333335758653E-2"/>
    <n v="75.000000008731149"/>
    <n v="1515000.0001763692"/>
    <n v="1.5150000001763693"/>
  </r>
  <r>
    <x v="22"/>
    <d v="1899-12-30T05:00:00"/>
    <d v="1999-01-23T05:00:00"/>
    <n v="20400"/>
    <n v="2.0833333335758653E-2"/>
    <n v="75.000000008731149"/>
    <n v="1530000.0001781154"/>
    <n v="1.5300000001781155"/>
  </r>
  <r>
    <x v="22"/>
    <d v="1899-12-30T05:30:00"/>
    <d v="1999-01-23T05:30:00"/>
    <n v="20600"/>
    <n v="2.0833333328482695E-2"/>
    <n v="74.999999982537702"/>
    <n v="1544999.9996402767"/>
    <n v="1.5449999996402766"/>
  </r>
  <r>
    <x v="22"/>
    <d v="1899-12-30T06:00:00"/>
    <d v="1999-01-23T06:00:00"/>
    <n v="20700"/>
    <n v="2.0833333335758653E-2"/>
    <n v="75.000000008731149"/>
    <n v="1552500.0001807348"/>
    <n v="1.5525000001807348"/>
  </r>
  <r>
    <x v="22"/>
    <d v="1899-12-30T06:30:00"/>
    <d v="1999-01-23T06:30:00"/>
    <n v="20900"/>
    <n v="2.0833333335758653E-2"/>
    <n v="75.000000008731149"/>
    <n v="1567500.000182481"/>
    <n v="1.567500000182481"/>
  </r>
  <r>
    <x v="22"/>
    <d v="1899-12-30T07:00:00"/>
    <d v="1999-01-23T07:00:00"/>
    <n v="21000"/>
    <n v="2.0833333328482695E-2"/>
    <n v="74.999999982537702"/>
    <n v="1574999.9996332917"/>
    <n v="1.5749999996332917"/>
  </r>
  <r>
    <x v="22"/>
    <d v="1899-12-30T07:30:00"/>
    <d v="1999-01-23T07:30:00"/>
    <n v="21200"/>
    <n v="2.0833333335758653E-2"/>
    <n v="75.000000008731149"/>
    <n v="1590000.0001851004"/>
    <n v="1.5900000001851005"/>
  </r>
  <r>
    <x v="22"/>
    <d v="1899-12-30T08:00:00"/>
    <d v="1999-01-23T08:00:00"/>
    <n v="21300"/>
    <n v="2.0833333335758653E-2"/>
    <n v="75.000000008731149"/>
    <n v="1597500.0001859735"/>
    <n v="1.5975000001859734"/>
  </r>
  <r>
    <x v="22"/>
    <d v="1899-12-30T08:30:00"/>
    <d v="1999-01-23T08:30:00"/>
    <n v="21500"/>
    <n v="2.0833333328482695E-2"/>
    <n v="74.999999982537702"/>
    <n v="1612499.9996245606"/>
    <n v="1.6124999996245606"/>
  </r>
  <r>
    <x v="22"/>
    <d v="1899-12-30T09:00:00"/>
    <d v="1999-01-23T09:00:00"/>
    <n v="21600"/>
    <n v="2.0833333335758653E-2"/>
    <n v="75.000000008731149"/>
    <n v="1620000.0001885928"/>
    <n v="1.6200000001885928"/>
  </r>
  <r>
    <x v="22"/>
    <d v="1899-12-30T09:30:00"/>
    <d v="1999-01-23T09:30:00"/>
    <n v="21800"/>
    <n v="2.0833333335758653E-2"/>
    <n v="75.000000008731149"/>
    <n v="1635000.0001903391"/>
    <n v="1.6350000001903391"/>
  </r>
  <r>
    <x v="22"/>
    <d v="1899-12-30T10:00:00"/>
    <d v="1999-01-23T10:00:00"/>
    <n v="22200"/>
    <n v="2.0833333328482695E-2"/>
    <n v="74.999999982537702"/>
    <n v="1664999.999612337"/>
    <n v="1.664999999612337"/>
  </r>
  <r>
    <x v="22"/>
    <d v="1899-12-30T10:30:00"/>
    <d v="1999-01-23T10:30:00"/>
    <n v="22600"/>
    <n v="2.0833333335758653E-2"/>
    <n v="75.000000008731149"/>
    <n v="1695000.000197324"/>
    <n v="1.695000000197324"/>
  </r>
  <r>
    <x v="22"/>
    <d v="1899-12-30T11:00:00"/>
    <d v="1999-01-23T11:00:00"/>
    <n v="22900"/>
    <n v="2.0833333335758653E-2"/>
    <n v="75.000000008731149"/>
    <n v="1717500.0001999433"/>
    <n v="1.7175000001999434"/>
  </r>
  <r>
    <x v="22"/>
    <d v="1899-12-30T11:30:00"/>
    <d v="1999-01-23T11:30:00"/>
    <n v="23200"/>
    <n v="2.0833333328482695E-2"/>
    <n v="74.999999982537702"/>
    <n v="1739999.9995948747"/>
    <n v="1.7399999995948747"/>
  </r>
  <r>
    <x v="22"/>
    <d v="1899-12-30T12:00:00"/>
    <d v="1999-01-23T12:00:00"/>
    <n v="23300"/>
    <n v="2.0833333335758653E-2"/>
    <n v="75.000000008731149"/>
    <n v="1747500.0002034358"/>
    <n v="1.7475000002034358"/>
  </r>
  <r>
    <x v="22"/>
    <d v="1899-12-30T12:30:00"/>
    <d v="1999-01-23T12:30:00"/>
    <n v="23500"/>
    <n v="2.0833333335758653E-2"/>
    <n v="75.000000008731149"/>
    <n v="1762500.000205182"/>
    <n v="1.762500000205182"/>
  </r>
  <r>
    <x v="22"/>
    <d v="1899-12-30T13:00:00"/>
    <d v="1999-01-23T13:00:00"/>
    <n v="23700"/>
    <n v="2.0833333328482695E-2"/>
    <n v="74.999999982537702"/>
    <n v="1777499.9995861435"/>
    <n v="1.7774999995861436"/>
  </r>
  <r>
    <x v="22"/>
    <d v="1899-12-30T13:30:00"/>
    <d v="1999-01-23T13:30:00"/>
    <n v="23800"/>
    <n v="2.0833333335758653E-2"/>
    <n v="75.000000008731149"/>
    <n v="1785000.0002078013"/>
    <n v="1.7850000002078013"/>
  </r>
  <r>
    <x v="22"/>
    <d v="1899-12-30T14:00:00"/>
    <d v="1999-01-23T14:00:00"/>
    <n v="23900"/>
    <n v="2.0833333335758653E-2"/>
    <n v="75.000000008731149"/>
    <n v="1792500.0002086745"/>
    <n v="1.7925000002086744"/>
  </r>
  <r>
    <x v="22"/>
    <d v="1899-12-30T14:30:00"/>
    <d v="1999-01-23T14:30:00"/>
    <n v="24200"/>
    <n v="2.0833333328482695E-2"/>
    <n v="74.999999982537702"/>
    <n v="1814999.9995774124"/>
    <n v="1.8149999995774124"/>
  </r>
  <r>
    <x v="22"/>
    <d v="1899-12-30T15:00:00"/>
    <d v="1999-01-23T15:00:00"/>
    <n v="24400"/>
    <n v="2.0833333335758653E-2"/>
    <n v="75.000000008731149"/>
    <n v="1830000.00021304"/>
    <n v="1.8300000002130401"/>
  </r>
  <r>
    <x v="22"/>
    <d v="1899-12-30T15:30:00"/>
    <d v="1999-01-23T15:30:00"/>
    <n v="24700"/>
    <n v="2.0833333335758653E-2"/>
    <n v="75.000000008731149"/>
    <n v="1852500.0002156594"/>
    <n v="1.8525000002156593"/>
  </r>
  <r>
    <x v="22"/>
    <d v="1899-12-30T16:00:00"/>
    <d v="1999-01-23T16:00:00"/>
    <n v="25000"/>
    <n v="2.0833333328482695E-2"/>
    <n v="74.999999982537702"/>
    <n v="1874999.9995634425"/>
    <n v="1.8749999995634425"/>
  </r>
  <r>
    <x v="22"/>
    <d v="1899-12-30T16:30:00"/>
    <d v="1999-01-23T16:30:00"/>
    <n v="25300"/>
    <n v="2.0833333335758653E-2"/>
    <n v="75.000000008731149"/>
    <n v="1897500.0002208981"/>
    <n v="1.8975000002208982"/>
  </r>
  <r>
    <x v="22"/>
    <d v="1899-12-30T17:00:00"/>
    <d v="1999-01-23T17:00:00"/>
    <n v="25600"/>
    <n v="2.0833333335758653E-2"/>
    <n v="75.000000008731149"/>
    <n v="1920000.0002235174"/>
    <n v="1.9200000002235174"/>
  </r>
  <r>
    <x v="22"/>
    <d v="1899-12-30T17:30:00"/>
    <d v="1999-01-23T17:30:00"/>
    <n v="25800"/>
    <n v="2.0833333328482695E-2"/>
    <n v="74.999999982537702"/>
    <n v="1934999.9995494727"/>
    <n v="1.9349999995494727"/>
  </r>
  <r>
    <x v="22"/>
    <d v="1899-12-30T18:00:00"/>
    <d v="1999-01-23T18:00:00"/>
    <n v="26200"/>
    <n v="2.0833333335758653E-2"/>
    <n v="75.000000008731149"/>
    <n v="1965000.0002287561"/>
    <n v="1.9650000002287562"/>
  </r>
  <r>
    <x v="22"/>
    <d v="1899-12-30T18:30:00"/>
    <d v="1999-01-23T18:30:00"/>
    <n v="26500"/>
    <n v="2.0833333335758653E-2"/>
    <n v="75.000000008731149"/>
    <n v="1987500.0002313755"/>
    <n v="1.9875000002313754"/>
  </r>
  <r>
    <x v="22"/>
    <d v="1899-12-30T19:00:00"/>
    <d v="1999-01-23T19:00:00"/>
    <n v="26800"/>
    <n v="2.0833333328482695E-2"/>
    <n v="74.999999982537702"/>
    <n v="2009999.9995320104"/>
    <n v="2.0099999995320106"/>
  </r>
  <r>
    <x v="22"/>
    <d v="1899-12-30T19:30:00"/>
    <d v="1999-01-23T19:30:00"/>
    <n v="27100"/>
    <n v="2.0833333335758653E-2"/>
    <n v="75.000000008731149"/>
    <n v="2032500.0002366141"/>
    <n v="2.032500000236614"/>
  </r>
  <r>
    <x v="22"/>
    <d v="1899-12-30T20:00:00"/>
    <d v="1999-01-23T20:00:00"/>
    <n v="27400"/>
    <n v="2.0833333335758653E-2"/>
    <n v="75.000000008731149"/>
    <n v="2055000.0002392335"/>
    <n v="2.0550000002392337"/>
  </r>
  <r>
    <x v="22"/>
    <d v="1899-12-30T20:30:00"/>
    <d v="1999-01-23T20:30:00"/>
    <n v="27800"/>
    <n v="2.0833333328482695E-2"/>
    <n v="74.999999982537702"/>
    <n v="2084999.9995145481"/>
    <n v="2.0849999995145483"/>
  </r>
  <r>
    <x v="22"/>
    <d v="1899-12-30T21:00:00"/>
    <d v="1999-01-23T21:00:00"/>
    <n v="28200"/>
    <n v="2.0833333335758653E-2"/>
    <n v="75.000000008731149"/>
    <n v="2115000.0002462184"/>
    <n v="2.1150000002462184"/>
  </r>
  <r>
    <x v="22"/>
    <d v="1899-12-30T21:30:00"/>
    <d v="1999-01-23T21:30:00"/>
    <n v="28600"/>
    <n v="2.0833333335758653E-2"/>
    <n v="75.000000008731149"/>
    <n v="2145000.0002497109"/>
    <n v="2.1450000002497109"/>
  </r>
  <r>
    <x v="22"/>
    <d v="1899-12-30T22:00:00"/>
    <d v="1999-01-23T22:00:00"/>
    <n v="29000"/>
    <n v="2.0833333328482695E-2"/>
    <n v="74.999999982537702"/>
    <n v="2174999.9994935934"/>
    <n v="2.1749999994935934"/>
  </r>
  <r>
    <x v="22"/>
    <d v="1899-12-30T22:30:00"/>
    <d v="1999-01-23T22:30:00"/>
    <n v="29400"/>
    <n v="2.0833333335758653E-2"/>
    <n v="75.000000008731149"/>
    <n v="2205000.0002566958"/>
    <n v="2.2050000002566956"/>
  </r>
  <r>
    <x v="22"/>
    <d v="1899-12-30T23:00:00"/>
    <d v="1999-01-23T23:00:00"/>
    <n v="29900"/>
    <n v="2.0833333335758653E-2"/>
    <n v="75.000000008731149"/>
    <n v="2242500.0002610614"/>
    <n v="2.2425000002610616"/>
  </r>
  <r>
    <x v="22"/>
    <d v="1899-12-30T23:30:00"/>
    <d v="1999-01-23T23:30:00"/>
    <n v="30300"/>
    <n v="2.0833333328482695E-2"/>
    <n v="74.999999982537702"/>
    <n v="2272499.9994708924"/>
    <n v="2.2724999994708925"/>
  </r>
  <r>
    <x v="23"/>
    <d v="1899-12-30T00:00:00"/>
    <d v="1999-01-24T00:00:00"/>
    <n v="30700"/>
    <n v="2.0833333335758653E-2"/>
    <n v="75.000000008731149"/>
    <n v="2302500.0002680463"/>
    <n v="2.3025000002680462"/>
  </r>
  <r>
    <x v="23"/>
    <d v="1899-12-30T00:30:00"/>
    <d v="1999-01-24T00:30:00"/>
    <n v="31100"/>
    <n v="2.0833333335758653E-2"/>
    <n v="75.000000008731149"/>
    <n v="2332500.0002715387"/>
    <n v="2.3325000002715388"/>
  </r>
  <r>
    <x v="23"/>
    <d v="1899-12-30T01:00:00"/>
    <d v="1999-01-24T01:00:00"/>
    <n v="31600"/>
    <n v="2.0833333328482695E-2"/>
    <n v="74.999999982537702"/>
    <n v="2369999.9994481914"/>
    <n v="2.3699999994481913"/>
  </r>
  <r>
    <x v="23"/>
    <d v="1899-12-30T01:30:00"/>
    <d v="1999-01-24T01:30:00"/>
    <n v="32000"/>
    <n v="2.0833333335758653E-2"/>
    <n v="75.000000008731149"/>
    <n v="2400000.0002793968"/>
    <n v="2.4000000002793969"/>
  </r>
  <r>
    <x v="23"/>
    <d v="1899-12-30T02:00:00"/>
    <d v="1999-01-24T02:00:00"/>
    <n v="32300"/>
    <n v="2.0833333335758653E-2"/>
    <n v="75.000000008731149"/>
    <n v="2422500.0002820161"/>
    <n v="2.4225000002820161"/>
  </r>
  <r>
    <x v="23"/>
    <d v="1899-12-30T02:30:00"/>
    <d v="1999-01-24T02:30:00"/>
    <n v="32600"/>
    <n v="2.0833333328482695E-2"/>
    <n v="74.999999982537702"/>
    <n v="2444999.9994307291"/>
    <n v="2.444999999430729"/>
  </r>
  <r>
    <x v="23"/>
    <d v="1899-12-30T03:00:00"/>
    <d v="1999-01-24T03:00:00"/>
    <n v="32900"/>
    <n v="2.0833333335758653E-2"/>
    <n v="75.000000008731149"/>
    <n v="2467500.0002872548"/>
    <n v="2.4675000002872549"/>
  </r>
  <r>
    <x v="23"/>
    <d v="1899-12-30T03:30:00"/>
    <d v="1999-01-24T03:30:00"/>
    <n v="33200"/>
    <n v="2.0833333335758653E-2"/>
    <n v="75.000000008731149"/>
    <n v="2490000.0002898742"/>
    <n v="2.4900000002898741"/>
  </r>
  <r>
    <x v="23"/>
    <d v="1899-12-30T04:00:00"/>
    <d v="1999-01-24T04:00:00"/>
    <n v="33400"/>
    <n v="2.0833333328482695E-2"/>
    <n v="74.999999982537702"/>
    <n v="2504999.9994167592"/>
    <n v="2.5049999994167593"/>
  </r>
  <r>
    <x v="23"/>
    <d v="1899-12-30T04:30:00"/>
    <d v="1999-01-24T04:30:00"/>
    <n v="33700"/>
    <n v="2.0833333335758653E-2"/>
    <n v="75.000000008731149"/>
    <n v="2527500.0002942397"/>
    <n v="2.5275000002942396"/>
  </r>
  <r>
    <x v="23"/>
    <d v="1899-12-30T05:00:00"/>
    <d v="1999-01-24T05:00:00"/>
    <n v="33900"/>
    <n v="2.0833333335758653E-2"/>
    <n v="75.000000008731149"/>
    <n v="2542500.000295986"/>
    <n v="2.5425000002959859"/>
  </r>
  <r>
    <x v="23"/>
    <d v="1899-12-30T05:30:00"/>
    <d v="1999-01-24T05:30:00"/>
    <n v="34100"/>
    <n v="2.0833333328482695E-2"/>
    <n v="74.999999982537702"/>
    <n v="2557499.9994045356"/>
    <n v="2.5574999994045355"/>
  </r>
  <r>
    <x v="23"/>
    <d v="1899-12-30T06:00:00"/>
    <d v="1999-01-24T06:00:00"/>
    <n v="34200"/>
    <n v="2.0833333335758653E-2"/>
    <n v="75.000000008731149"/>
    <n v="2565000.0002986053"/>
    <n v="2.5650000002986051"/>
  </r>
  <r>
    <x v="23"/>
    <d v="1899-12-30T06:30:00"/>
    <d v="1999-01-24T06:30:00"/>
    <n v="34400"/>
    <n v="2.0833333335758653E-2"/>
    <n v="75.000000008731149"/>
    <n v="2580000.0003003515"/>
    <n v="2.5800000003003514"/>
  </r>
  <r>
    <x v="23"/>
    <d v="1899-12-30T07:00:00"/>
    <d v="1999-01-24T07:00:00"/>
    <n v="34600"/>
    <n v="2.0833333328482695E-2"/>
    <n v="74.999999982537702"/>
    <n v="2594999.9993958045"/>
    <n v="2.5949999993958044"/>
  </r>
  <r>
    <x v="23"/>
    <d v="1899-12-30T07:30:00"/>
    <d v="1999-01-24T07:30:00"/>
    <n v="34700"/>
    <n v="2.0833333335758653E-2"/>
    <n v="75.000000008731149"/>
    <n v="2602500.0003029709"/>
    <n v="2.602500000302971"/>
  </r>
  <r>
    <x v="23"/>
    <d v="1899-12-30T08:00:00"/>
    <d v="1999-01-24T08:00:00"/>
    <n v="34800"/>
    <n v="2.0833333335758653E-2"/>
    <n v="75.000000008731149"/>
    <n v="2610000.000303844"/>
    <n v="2.6100000003038439"/>
  </r>
  <r>
    <x v="23"/>
    <d v="1899-12-30T08:30:00"/>
    <d v="1999-01-24T08:30:00"/>
    <n v="34800"/>
    <n v="2.0833333328482695E-2"/>
    <n v="74.999999982537702"/>
    <n v="2609999.999392312"/>
    <n v="2.6099999993923122"/>
  </r>
  <r>
    <x v="23"/>
    <d v="1899-12-30T09:00:00"/>
    <d v="1999-01-24T09:00:00"/>
    <n v="34800"/>
    <n v="2.0833333335758653E-2"/>
    <n v="75.000000008731149"/>
    <n v="2610000.000303844"/>
    <n v="2.6100000003038439"/>
  </r>
  <r>
    <x v="23"/>
    <d v="1899-12-30T09:30:00"/>
    <d v="1999-01-24T09:30:00"/>
    <n v="34900"/>
    <n v="2.0833333335758653E-2"/>
    <n v="75.000000008731149"/>
    <n v="2617500.0003047171"/>
    <n v="2.6175000003047173"/>
  </r>
  <r>
    <x v="23"/>
    <d v="1899-12-30T10:00:00"/>
    <d v="1999-01-24T10:00:00"/>
    <n v="34900"/>
    <n v="2.0833333328482695E-2"/>
    <n v="74.999999982537702"/>
    <n v="2617499.9993905658"/>
    <n v="2.6174999993905659"/>
  </r>
  <r>
    <x v="23"/>
    <d v="1899-12-30T10:30:00"/>
    <d v="1999-01-24T10:30:00"/>
    <n v="34900"/>
    <n v="2.0833333335758653E-2"/>
    <n v="75.000000008731149"/>
    <n v="2617500.0003047171"/>
    <n v="2.6175000003047173"/>
  </r>
  <r>
    <x v="23"/>
    <d v="1899-12-30T11:00:00"/>
    <d v="1999-01-24T11:00:00"/>
    <n v="34900"/>
    <n v="2.0833333335758653E-2"/>
    <n v="75.000000008731149"/>
    <n v="2617500.0003047171"/>
    <n v="2.6175000003047173"/>
  </r>
  <r>
    <x v="23"/>
    <d v="1899-12-30T11:30:00"/>
    <d v="1999-01-24T11:30:00"/>
    <n v="34900"/>
    <n v="2.0833333328482695E-2"/>
    <n v="74.999999982537702"/>
    <n v="2617499.9993905658"/>
    <n v="2.6174999993905659"/>
  </r>
  <r>
    <x v="23"/>
    <d v="1899-12-30T12:00:00"/>
    <d v="1999-01-24T12:00:00"/>
    <n v="34800"/>
    <n v="2.0833333335758653E-2"/>
    <n v="75.000000008731149"/>
    <n v="2610000.000303844"/>
    <n v="2.6100000003038439"/>
  </r>
  <r>
    <x v="23"/>
    <d v="1899-12-30T12:30:00"/>
    <d v="1999-01-24T12:30:00"/>
    <n v="34700"/>
    <n v="2.0833333335758653E-2"/>
    <n v="75.000000008731149"/>
    <n v="2602500.0003029709"/>
    <n v="2.602500000302971"/>
  </r>
  <r>
    <x v="23"/>
    <d v="1899-12-30T13:00:00"/>
    <d v="1999-01-24T13:00:00"/>
    <n v="34700"/>
    <n v="2.0833333328482695E-2"/>
    <n v="74.999999982537702"/>
    <n v="2602499.9993940582"/>
    <n v="2.6024999993940581"/>
  </r>
  <r>
    <x v="23"/>
    <d v="1899-12-30T13:30:00"/>
    <d v="1999-01-24T13:30:00"/>
    <n v="34600"/>
    <n v="2.0833333335758653E-2"/>
    <n v="75.000000008731149"/>
    <n v="2595000.0003020978"/>
    <n v="2.5950000003020977"/>
  </r>
  <r>
    <x v="23"/>
    <d v="1899-12-30T14:00:00"/>
    <d v="1999-01-24T14:00:00"/>
    <n v="34500"/>
    <n v="2.0833333335758653E-2"/>
    <n v="75.000000008731149"/>
    <n v="2587500.0003012246"/>
    <n v="2.5875000003012247"/>
  </r>
  <r>
    <x v="23"/>
    <d v="1899-12-30T14:30:00"/>
    <d v="1999-01-24T14:30:00"/>
    <n v="34500"/>
    <n v="2.0833333328482695E-2"/>
    <n v="74.999999982537702"/>
    <n v="2587499.9993975507"/>
    <n v="2.5874999993975507"/>
  </r>
  <r>
    <x v="23"/>
    <d v="1899-12-30T15:00:00"/>
    <d v="1999-01-24T15:00:00"/>
    <n v="34200"/>
    <n v="2.0833333335758653E-2"/>
    <n v="75.000000008731149"/>
    <n v="2565000.0002986053"/>
    <n v="2.5650000002986051"/>
  </r>
  <r>
    <x v="23"/>
    <d v="1899-12-30T15:30:00"/>
    <d v="1999-01-24T15:30:00"/>
    <n v="34100"/>
    <n v="2.0833333335758653E-2"/>
    <n v="75.000000008731149"/>
    <n v="2557500.0002977322"/>
    <n v="2.5575000002977322"/>
  </r>
  <r>
    <x v="23"/>
    <d v="1899-12-30T16:00:00"/>
    <d v="1999-01-24T16:00:00"/>
    <n v="34000"/>
    <n v="2.0833333328482695E-2"/>
    <n v="74.999999982537702"/>
    <n v="2549999.9994062819"/>
    <n v="2.5499999994062819"/>
  </r>
  <r>
    <x v="23"/>
    <d v="1899-12-30T16:30:00"/>
    <d v="1999-01-24T16:30:00"/>
    <n v="33800"/>
    <n v="2.0833333335758653E-2"/>
    <n v="75.000000008731149"/>
    <n v="2535000.0002951128"/>
    <n v="2.535000000295113"/>
  </r>
  <r>
    <x v="23"/>
    <d v="1899-12-30T17:00:00"/>
    <d v="1999-01-24T17:00:00"/>
    <n v="33700"/>
    <n v="2.0833333335758653E-2"/>
    <n v="75.000000008731149"/>
    <n v="2527500.0002942397"/>
    <n v="2.5275000002942396"/>
  </r>
  <r>
    <x v="23"/>
    <d v="1899-12-30T17:30:00"/>
    <d v="1999-01-24T17:30:00"/>
    <n v="33400"/>
    <n v="2.0833333328482695E-2"/>
    <n v="74.999999982537702"/>
    <n v="2504999.9994167592"/>
    <n v="2.5049999994167593"/>
  </r>
  <r>
    <x v="23"/>
    <d v="1899-12-30T18:00:00"/>
    <d v="1999-01-24T18:00:00"/>
    <n v="33300"/>
    <n v="2.0833333335758653E-2"/>
    <n v="75.000000008731149"/>
    <n v="2497500.0002907473"/>
    <n v="2.4975000002907475"/>
  </r>
  <r>
    <x v="23"/>
    <d v="1899-12-30T18:30:00"/>
    <d v="1999-01-24T18:30:00"/>
    <n v="33100"/>
    <n v="2.0833333335758653E-2"/>
    <n v="75.000000008731149"/>
    <n v="2482500.000289001"/>
    <n v="2.4825000002890012"/>
  </r>
  <r>
    <x v="23"/>
    <d v="1899-12-30T19:00:00"/>
    <d v="1999-01-24T19:00:00"/>
    <n v="32900"/>
    <n v="2.0833333328482695E-2"/>
    <n v="74.999999982537702"/>
    <n v="2467499.9994254904"/>
    <n v="2.4674999994254905"/>
  </r>
  <r>
    <x v="23"/>
    <d v="1899-12-30T19:30:00"/>
    <d v="1999-01-24T19:30:00"/>
    <n v="32700"/>
    <n v="2.0833333335758653E-2"/>
    <n v="75.000000008731149"/>
    <n v="2452500.0002855086"/>
    <n v="2.4525000002855086"/>
  </r>
  <r>
    <x v="23"/>
    <d v="1899-12-30T20:00:00"/>
    <d v="1999-01-24T20:00:00"/>
    <n v="32400"/>
    <n v="2.0833333335758653E-2"/>
    <n v="75.000000008731149"/>
    <n v="2430000.0002828892"/>
    <n v="2.4300000002828894"/>
  </r>
  <r>
    <x v="23"/>
    <d v="1899-12-30T20:30:00"/>
    <d v="1999-01-24T20:30:00"/>
    <n v="32200"/>
    <n v="2.0833333328482695E-2"/>
    <n v="74.999999982537702"/>
    <n v="2414999.999437714"/>
    <n v="2.4149999994377138"/>
  </r>
  <r>
    <x v="23"/>
    <d v="1899-12-30T21:00:00"/>
    <d v="1999-01-24T21:00:00"/>
    <n v="32000"/>
    <n v="2.0833333335758653E-2"/>
    <n v="75.000000008731149"/>
    <n v="2400000.0002793968"/>
    <n v="2.4000000002793969"/>
  </r>
  <r>
    <x v="23"/>
    <d v="1899-12-30T21:30:00"/>
    <d v="1999-01-24T21:30:00"/>
    <n v="31800"/>
    <n v="2.0833333335758653E-2"/>
    <n v="75.000000008731149"/>
    <n v="2385000.0002776505"/>
    <n v="2.3850000002776506"/>
  </r>
  <r>
    <x v="23"/>
    <d v="1899-12-30T22:00:00"/>
    <d v="1999-01-24T22:00:00"/>
    <n v="31500"/>
    <n v="2.0833333328482695E-2"/>
    <n v="74.999999982537702"/>
    <n v="2362499.9994499376"/>
    <n v="2.3624999994499376"/>
  </r>
  <r>
    <x v="23"/>
    <d v="1899-12-30T22:30:00"/>
    <d v="1999-01-24T22:30:00"/>
    <n v="31100"/>
    <n v="2.0833333335758653E-2"/>
    <n v="75.000000008731149"/>
    <n v="2332500.0002715387"/>
    <n v="2.3325000002715388"/>
  </r>
  <r>
    <x v="23"/>
    <d v="1899-12-30T23:00:00"/>
    <d v="1999-01-24T23:00:00"/>
    <n v="30900"/>
    <n v="2.0833333335758653E-2"/>
    <n v="75.000000008731149"/>
    <n v="2317500.0002697925"/>
    <n v="2.3175000002697925"/>
  </r>
  <r>
    <x v="23"/>
    <d v="1899-12-30T23:30:00"/>
    <d v="1999-01-24T23:30:00"/>
    <n v="30700"/>
    <n v="2.0833333328482695E-2"/>
    <n v="74.999999982537702"/>
    <n v="2302499.9994639074"/>
    <n v="2.3024999994639073"/>
  </r>
  <r>
    <x v="24"/>
    <d v="1899-12-30T00:00:00"/>
    <d v="1999-01-25T00:00:00"/>
    <n v="30300"/>
    <n v="2.0833333335758653E-2"/>
    <n v="75.000000008731149"/>
    <n v="2272500.0002645538"/>
    <n v="2.2725000002645537"/>
  </r>
  <r>
    <x v="24"/>
    <d v="1899-12-30T00:30:00"/>
    <d v="1999-01-25T00:30:00"/>
    <n v="30100"/>
    <n v="2.0833333335758653E-2"/>
    <n v="75.000000008731149"/>
    <n v="2257500.0002628076"/>
    <n v="2.2575000002628074"/>
  </r>
  <r>
    <x v="24"/>
    <d v="1899-12-30T01:00:00"/>
    <d v="1999-01-25T01:00:00"/>
    <n v="29700"/>
    <n v="2.0833333328482695E-2"/>
    <n v="74.999999982537702"/>
    <n v="2227499.9994813697"/>
    <n v="2.2274999994813696"/>
  </r>
  <r>
    <x v="24"/>
    <d v="1899-12-30T01:30:00"/>
    <d v="1999-01-25T01:30:00"/>
    <n v="29400"/>
    <n v="2.0833333335758653E-2"/>
    <n v="75.000000008731149"/>
    <n v="2205000.0002566958"/>
    <n v="2.2050000002566956"/>
  </r>
  <r>
    <x v="24"/>
    <d v="1899-12-30T02:00:00"/>
    <d v="1999-01-25T02:00:00"/>
    <n v="29100"/>
    <n v="2.0833333335758653E-2"/>
    <n v="75.000000008731149"/>
    <n v="2182500.0002540764"/>
    <n v="2.1825000002540764"/>
  </r>
  <r>
    <x v="24"/>
    <d v="1899-12-30T02:30:00"/>
    <d v="1999-01-25T02:30:00"/>
    <n v="28800"/>
    <n v="2.0833333328482695E-2"/>
    <n v="74.999999982537702"/>
    <n v="2159999.9994970858"/>
    <n v="2.159999999497086"/>
  </r>
  <r>
    <x v="24"/>
    <d v="1899-12-30T03:00:00"/>
    <d v="1999-01-25T03:00:00"/>
    <n v="28500"/>
    <n v="2.0833333335758653E-2"/>
    <n v="75.000000008731149"/>
    <n v="2137500.0002488378"/>
    <n v="2.1375000002488376"/>
  </r>
  <r>
    <x v="24"/>
    <d v="1899-12-30T03:30:00"/>
    <d v="1999-01-25T03:30:00"/>
    <n v="28200"/>
    <n v="2.0833333335758653E-2"/>
    <n v="75.000000008731149"/>
    <n v="2115000.0002462184"/>
    <n v="2.1150000002462184"/>
  </r>
  <r>
    <x v="24"/>
    <d v="1899-12-30T04:00:00"/>
    <d v="1999-01-25T04:00:00"/>
    <n v="27800"/>
    <n v="2.0833333328482695E-2"/>
    <n v="74.999999982537702"/>
    <n v="2084999.9995145481"/>
    <n v="2.0849999995145483"/>
  </r>
  <r>
    <x v="24"/>
    <d v="1899-12-30T04:30:00"/>
    <d v="1999-01-25T04:30:00"/>
    <n v="27500"/>
    <n v="2.0833333335758653E-2"/>
    <n v="75.000000008731149"/>
    <n v="2062500.0002401066"/>
    <n v="2.0625000002401066"/>
  </r>
  <r>
    <x v="24"/>
    <d v="1899-12-30T05:00:00"/>
    <d v="1999-01-25T05:00:00"/>
    <n v="27100"/>
    <n v="2.0833333335758653E-2"/>
    <n v="75.000000008731149"/>
    <n v="2032500.0002366141"/>
    <n v="2.032500000236614"/>
  </r>
  <r>
    <x v="24"/>
    <d v="1899-12-30T05:30:00"/>
    <d v="1999-01-25T05:30:00"/>
    <n v="26800"/>
    <n v="2.0833333328482695E-2"/>
    <n v="74.999999982537702"/>
    <n v="2009999.9995320104"/>
    <n v="2.0099999995320106"/>
  </r>
  <r>
    <x v="24"/>
    <d v="1899-12-30T06:00:00"/>
    <d v="1999-01-25T06:00:00"/>
    <n v="26500"/>
    <n v="2.0833333335758653E-2"/>
    <n v="75.000000008731149"/>
    <n v="1987500.0002313755"/>
    <n v="1.9875000002313754"/>
  </r>
  <r>
    <x v="24"/>
    <d v="1899-12-30T06:30:00"/>
    <d v="1999-01-25T06:30:00"/>
    <n v="26100"/>
    <n v="2.0833333335758653E-2"/>
    <n v="75.000000008731149"/>
    <n v="1957500.000227883"/>
    <n v="1.9575000002278831"/>
  </r>
  <r>
    <x v="24"/>
    <d v="1899-12-30T07:00:00"/>
    <d v="1999-01-25T07:00:00"/>
    <n v="25800"/>
    <n v="2.0833333328482695E-2"/>
    <n v="74.999999982537702"/>
    <n v="1934999.9995494727"/>
    <n v="1.9349999995494727"/>
  </r>
  <r>
    <x v="24"/>
    <d v="1899-12-30T07:30:00"/>
    <d v="1999-01-25T07:30:00"/>
    <n v="25400"/>
    <n v="2.0833333335758653E-2"/>
    <n v="75.000000008731149"/>
    <n v="1905000.0002217712"/>
    <n v="1.9050000002217713"/>
  </r>
  <r>
    <x v="24"/>
    <d v="1899-12-30T08:00:00"/>
    <d v="1999-01-25T08:00:00"/>
    <n v="25000"/>
    <n v="2.0833333335758653E-2"/>
    <n v="75.000000008731149"/>
    <n v="1875000.0002182787"/>
    <n v="1.8750000002182787"/>
  </r>
  <r>
    <x v="24"/>
    <d v="1899-12-30T08:30:00"/>
    <d v="1999-01-25T08:30:00"/>
    <n v="24600"/>
    <n v="2.0833333328482695E-2"/>
    <n v="74.999999982537702"/>
    <n v="1844999.9995704275"/>
    <n v="1.8449999995704274"/>
  </r>
  <r>
    <x v="24"/>
    <d v="1899-12-30T09:00:00"/>
    <d v="1999-01-25T09:00:00"/>
    <n v="24200"/>
    <n v="2.0833333335758653E-2"/>
    <n v="75.000000008731149"/>
    <n v="1815000.0002112938"/>
    <n v="1.8150000002112938"/>
  </r>
  <r>
    <x v="24"/>
    <d v="1899-12-30T09:30:00"/>
    <d v="1999-01-25T09:30:00"/>
    <n v="23800"/>
    <n v="2.0833333335758653E-2"/>
    <n v="75.000000008731149"/>
    <n v="1785000.0002078013"/>
    <n v="1.7850000002078013"/>
  </r>
  <r>
    <x v="24"/>
    <d v="1899-12-30T10:00:00"/>
    <d v="1999-01-25T10:00:00"/>
    <n v="23500"/>
    <n v="2.0833333328482695E-2"/>
    <n v="74.999999982537702"/>
    <n v="1762499.999589636"/>
    <n v="1.762499999589636"/>
  </r>
  <r>
    <x v="24"/>
    <d v="1899-12-30T10:30:00"/>
    <d v="1999-01-25T10:30:00"/>
    <n v="23000"/>
    <n v="2.0833333335758653E-2"/>
    <n v="75.000000008731149"/>
    <n v="1725000.0002008164"/>
    <n v="1.7250000002008163"/>
  </r>
  <r>
    <x v="24"/>
    <d v="1899-12-30T11:00:00"/>
    <d v="1999-01-25T11:00:00"/>
    <n v="22600"/>
    <n v="2.0833333335758653E-2"/>
    <n v="75.000000008731149"/>
    <n v="1695000.000197324"/>
    <n v="1.695000000197324"/>
  </r>
  <r>
    <x v="24"/>
    <d v="1899-12-30T11:30:00"/>
    <d v="1999-01-25T11:30:00"/>
    <n v="22300"/>
    <n v="2.0833333328482695E-2"/>
    <n v="74.999999982537702"/>
    <n v="1672499.9996105907"/>
    <n v="1.6724999996105907"/>
  </r>
  <r>
    <x v="24"/>
    <d v="1899-12-30T12:00:00"/>
    <d v="1999-01-25T12:00:00"/>
    <n v="21900"/>
    <n v="2.0833333335758653E-2"/>
    <n v="75.000000008731149"/>
    <n v="1642500.0001912122"/>
    <n v="1.6425000001912122"/>
  </r>
  <r>
    <x v="24"/>
    <d v="1899-12-30T12:30:00"/>
    <d v="1999-01-25T12:30:00"/>
    <n v="21600"/>
    <n v="2.0833333335758653E-2"/>
    <n v="75.000000008731149"/>
    <n v="1620000.0001885928"/>
    <n v="1.6200000001885928"/>
  </r>
  <r>
    <x v="24"/>
    <d v="1899-12-30T13:00:00"/>
    <d v="1999-01-25T13:00:00"/>
    <n v="21300"/>
    <n v="2.0833333328482695E-2"/>
    <n v="74.999999982537702"/>
    <n v="1597499.999628053"/>
    <n v="1.597499999628053"/>
  </r>
  <r>
    <x v="24"/>
    <d v="1899-12-30T13:30:00"/>
    <d v="1999-01-25T13:30:00"/>
    <n v="20900"/>
    <n v="2.0833333335758653E-2"/>
    <n v="75.000000008731149"/>
    <n v="1567500.000182481"/>
    <n v="1.567500000182481"/>
  </r>
  <r>
    <x v="24"/>
    <d v="1899-12-30T14:00:00"/>
    <d v="1999-01-25T14:00:00"/>
    <n v="20700"/>
    <n v="2.0833333335758653E-2"/>
    <n v="75.000000008731149"/>
    <n v="1552500.0001807348"/>
    <n v="1.5525000001807348"/>
  </r>
  <r>
    <x v="24"/>
    <d v="1899-12-30T14:30:00"/>
    <d v="1999-01-25T14:30:00"/>
    <n v="20400"/>
    <n v="2.0833333328482695E-2"/>
    <n v="74.999999982537702"/>
    <n v="1529999.9996437691"/>
    <n v="1.5299999996437692"/>
  </r>
  <r>
    <x v="24"/>
    <d v="1899-12-30T15:00:00"/>
    <d v="1999-01-25T15:00:00"/>
    <n v="20000"/>
    <n v="2.0833333335758653E-2"/>
    <n v="75.000000008731149"/>
    <n v="1500000.000174623"/>
    <n v="1.500000000174623"/>
  </r>
  <r>
    <x v="24"/>
    <d v="1899-12-30T15:30:00"/>
    <d v="1999-01-25T15:30:00"/>
    <n v="19700"/>
    <n v="2.0833333335758653E-2"/>
    <n v="75.000000008731149"/>
    <n v="1477500.0001720036"/>
    <n v="1.4775000001720036"/>
  </r>
  <r>
    <x v="24"/>
    <d v="1899-12-30T16:00:00"/>
    <d v="1999-01-25T16:00:00"/>
    <n v="19500"/>
    <n v="2.0833333328482695E-2"/>
    <n v="74.999999982537702"/>
    <n v="1462499.9996594852"/>
    <n v="1.4624999996594852"/>
  </r>
  <r>
    <x v="24"/>
    <d v="1899-12-30T16:30:00"/>
    <d v="1999-01-25T16:30:00"/>
    <n v="19200"/>
    <n v="2.0833333335758653E-2"/>
    <n v="75.000000008731149"/>
    <n v="1440000.0001676381"/>
    <n v="1.4400000001676381"/>
  </r>
  <r>
    <x v="24"/>
    <d v="1899-12-30T17:00:00"/>
    <d v="1999-01-25T17:00:00"/>
    <n v="19000"/>
    <n v="2.0833333335758653E-2"/>
    <n v="75.000000008731149"/>
    <n v="1425000.0001658918"/>
    <n v="1.4250000001658918"/>
  </r>
  <r>
    <x v="24"/>
    <d v="1899-12-30T17:30:00"/>
    <d v="1999-01-25T17:30:00"/>
    <n v="18700"/>
    <n v="2.0833333328482695E-2"/>
    <n v="74.999999982537702"/>
    <n v="1402499.999673455"/>
    <n v="1.4024999996734551"/>
  </r>
  <r>
    <x v="24"/>
    <d v="1899-12-30T18:00:00"/>
    <d v="1999-01-25T18:00:00"/>
    <n v="18400"/>
    <n v="2.0833333335758653E-2"/>
    <n v="75.000000008731149"/>
    <n v="1380000.0001606531"/>
    <n v="1.3800000001606532"/>
  </r>
  <r>
    <x v="24"/>
    <d v="1899-12-30T18:30:00"/>
    <d v="1999-01-25T18:30:00"/>
    <n v="18200"/>
    <n v="2.0833333335758653E-2"/>
    <n v="75.000000008731149"/>
    <n v="1365000.0001589069"/>
    <n v="1.3650000001589069"/>
  </r>
  <r>
    <x v="24"/>
    <d v="1899-12-30T19:00:00"/>
    <d v="1999-01-25T19:00:00"/>
    <n v="18000"/>
    <n v="2.0833333328482695E-2"/>
    <n v="74.999999982537702"/>
    <n v="1349999.9996856786"/>
    <n v="1.3499999996856786"/>
  </r>
  <r>
    <x v="24"/>
    <d v="1899-12-30T19:30:00"/>
    <d v="1999-01-25T19:30:00"/>
    <n v="17800"/>
    <n v="2.0833333335758653E-2"/>
    <n v="75.000000008731149"/>
    <n v="1335000.0001554145"/>
    <n v="1.3350000001554145"/>
  </r>
  <r>
    <x v="24"/>
    <d v="1899-12-30T20:00:00"/>
    <d v="1999-01-25T20:00:00"/>
    <n v="17600"/>
    <n v="2.0833333335758653E-2"/>
    <n v="75.000000008731149"/>
    <n v="1320000.0001536682"/>
    <n v="1.3200000001536683"/>
  </r>
  <r>
    <x v="24"/>
    <d v="1899-12-30T20:30:00"/>
    <d v="1999-01-25T20:30:00"/>
    <n v="17400"/>
    <n v="2.0833333328482695E-2"/>
    <n v="74.999999982537702"/>
    <n v="1304999.999696156"/>
    <n v="1.3049999996961561"/>
  </r>
  <r>
    <x v="24"/>
    <d v="1899-12-30T21:00:00"/>
    <d v="1999-01-25T21:00:00"/>
    <n v="17100"/>
    <n v="2.0833333335758653E-2"/>
    <n v="75.000000008731149"/>
    <n v="1282500.0001493027"/>
    <n v="1.2825000001493025"/>
  </r>
  <r>
    <x v="24"/>
    <d v="1899-12-30T21:30:00"/>
    <d v="1999-01-25T21:30:00"/>
    <n v="16900"/>
    <n v="2.0833333335758653E-2"/>
    <n v="75.000000008731149"/>
    <n v="1267500.0001475564"/>
    <n v="1.2675000001475565"/>
  </r>
  <r>
    <x v="24"/>
    <d v="1899-12-30T22:00:00"/>
    <d v="1999-01-25T22:00:00"/>
    <n v="16800"/>
    <n v="2.0833333328482695E-2"/>
    <n v="74.999999982537702"/>
    <n v="1259999.9997066334"/>
    <n v="1.2599999997066333"/>
  </r>
  <r>
    <x v="24"/>
    <d v="1899-12-30T22:30:00"/>
    <d v="1999-01-25T22:30:00"/>
    <n v="16600"/>
    <n v="2.0833333335758653E-2"/>
    <n v="75.000000008731149"/>
    <n v="1245000.0001449371"/>
    <n v="1.2450000001449371"/>
  </r>
  <r>
    <x v="24"/>
    <d v="1899-12-30T23:00:00"/>
    <d v="1999-01-25T23:00:00"/>
    <n v="16400"/>
    <n v="2.0833333335758653E-2"/>
    <n v="75.000000008731149"/>
    <n v="1230000.0001431908"/>
    <n v="1.2300000001431908"/>
  </r>
  <r>
    <x v="24"/>
    <d v="1899-12-30T23:30:00"/>
    <d v="1999-01-25T23:30:00"/>
    <n v="16300"/>
    <n v="2.0833333328482695E-2"/>
    <n v="74.999999982537702"/>
    <n v="1222499.9997153645"/>
    <n v="1.2224999997153645"/>
  </r>
  <r>
    <x v="25"/>
    <d v="1899-12-30T00:00:00"/>
    <d v="1999-01-26T00:00:00"/>
    <n v="16200"/>
    <n v="2.0833333335758653E-2"/>
    <n v="75.000000008731149"/>
    <n v="1215000.0001414446"/>
    <n v="1.2150000001414447"/>
  </r>
  <r>
    <x v="25"/>
    <d v="1899-12-30T00:30:00"/>
    <d v="1999-01-26T00:30:00"/>
    <n v="16100"/>
    <n v="2.0833333335758653E-2"/>
    <n v="75.000000008731149"/>
    <n v="1207500.0001405715"/>
    <n v="1.2075000001405716"/>
  </r>
  <r>
    <x v="25"/>
    <d v="1899-12-30T01:00:00"/>
    <d v="1999-01-26T01:00:00"/>
    <n v="16000"/>
    <n v="2.0833333328482695E-2"/>
    <n v="74.999999982537702"/>
    <n v="1199999.9997206032"/>
    <n v="1.1999999997206032"/>
  </r>
  <r>
    <x v="25"/>
    <d v="1899-12-30T01:30:00"/>
    <d v="1999-01-26T01:30:00"/>
    <n v="15800"/>
    <n v="2.0833333335758653E-2"/>
    <n v="75.000000008731149"/>
    <n v="1185000.0001379522"/>
    <n v="1.1850000001379521"/>
  </r>
  <r>
    <x v="25"/>
    <d v="1899-12-30T02:00:00"/>
    <d v="1999-01-26T02:00:00"/>
    <n v="15700"/>
    <n v="2.0833333335758653E-2"/>
    <n v="75.000000008731149"/>
    <n v="1177500.000137079"/>
    <n v="1.177500000137079"/>
  </r>
  <r>
    <x v="25"/>
    <d v="1899-12-30T02:30:00"/>
    <d v="1999-01-26T02:30:00"/>
    <n v="15600"/>
    <n v="2.0833333328482695E-2"/>
    <n v="74.999999982537702"/>
    <n v="1169999.9997275881"/>
    <n v="1.1699999997275881"/>
  </r>
  <r>
    <x v="25"/>
    <d v="1899-12-30T03:00:00"/>
    <d v="1999-01-26T03:00:00"/>
    <n v="15500"/>
    <n v="2.0833333335758653E-2"/>
    <n v="75.000000008731149"/>
    <n v="1162500.0001353328"/>
    <n v="1.1625000001353327"/>
  </r>
  <r>
    <x v="25"/>
    <d v="1899-12-30T03:30:00"/>
    <d v="1999-01-26T03:30:00"/>
    <n v="15400"/>
    <n v="2.0833333335758653E-2"/>
    <n v="75.000000008731149"/>
    <n v="1155000.0001344597"/>
    <n v="1.1550000001344598"/>
  </r>
  <r>
    <x v="25"/>
    <d v="1899-12-30T04:00:00"/>
    <d v="1999-01-26T04:00:00"/>
    <n v="15300"/>
    <n v="2.0833333328482695E-2"/>
    <n v="74.999999982537702"/>
    <n v="1147499.9997328268"/>
    <n v="1.1474999997328268"/>
  </r>
  <r>
    <x v="25"/>
    <d v="1899-12-30T04:30:00"/>
    <d v="1999-01-26T04:30:00"/>
    <n v="15100"/>
    <n v="2.0833333335758653E-2"/>
    <n v="75.000000008731149"/>
    <n v="1132500.0001318404"/>
    <n v="1.1325000001318404"/>
  </r>
  <r>
    <x v="25"/>
    <d v="1899-12-30T05:00:00"/>
    <d v="1999-01-26T05:00:00"/>
    <n v="15000"/>
    <n v="2.0833333335758653E-2"/>
    <n v="75.000000008731149"/>
    <n v="1125000.0001309672"/>
    <n v="1.1250000001309672"/>
  </r>
  <r>
    <x v="25"/>
    <d v="1899-12-30T05:30:00"/>
    <d v="1999-01-26T05:30:00"/>
    <n v="14900"/>
    <n v="2.0833333328482695E-2"/>
    <n v="74.999999982537702"/>
    <n v="1117499.9997398118"/>
    <n v="1.1174999997398118"/>
  </r>
  <r>
    <x v="25"/>
    <d v="1899-12-30T06:00:00"/>
    <d v="1999-01-26T06:00:00"/>
    <n v="14700"/>
    <n v="2.0833333335758653E-2"/>
    <n v="75.000000008731149"/>
    <n v="1102500.0001283479"/>
    <n v="1.1025000001283478"/>
  </r>
  <r>
    <x v="25"/>
    <d v="1899-12-30T06:30:00"/>
    <d v="1999-01-26T06:30:00"/>
    <n v="14700"/>
    <n v="2.0833333335758653E-2"/>
    <n v="75.000000008731149"/>
    <n v="1102500.0001283479"/>
    <n v="1.1025000001283478"/>
  </r>
  <r>
    <x v="25"/>
    <d v="1899-12-30T07:00:00"/>
    <d v="1999-01-26T07:00:00"/>
    <n v="14500"/>
    <n v="2.0833333328482695E-2"/>
    <n v="74.999999982537702"/>
    <n v="1087499.9997467967"/>
    <n v="1.0874999997467967"/>
  </r>
  <r>
    <x v="25"/>
    <d v="1899-12-30T07:30:00"/>
    <d v="1999-01-26T07:30:00"/>
    <n v="14400"/>
    <n v="2.0833333335758653E-2"/>
    <n v="75.000000008731149"/>
    <n v="1080000.0001257285"/>
    <n v="1.0800000001257286"/>
  </r>
  <r>
    <x v="25"/>
    <d v="1899-12-30T08:00:00"/>
    <d v="1999-01-26T08:00:00"/>
    <n v="14200"/>
    <n v="2.0833333335758653E-2"/>
    <n v="75.000000008731149"/>
    <n v="1065000.0001239823"/>
    <n v="1.0650000001239823"/>
  </r>
  <r>
    <x v="25"/>
    <d v="1899-12-30T08:30:00"/>
    <d v="1999-01-26T08:30:00"/>
    <n v="14100"/>
    <n v="2.0833333328482695E-2"/>
    <n v="74.999999982537702"/>
    <n v="1057499.9997537816"/>
    <n v="1.0574999997537815"/>
  </r>
  <r>
    <x v="25"/>
    <d v="1899-12-30T09:00:00"/>
    <d v="1999-01-26T09:00:00"/>
    <n v="14000"/>
    <n v="2.0833333335758653E-2"/>
    <n v="75.000000008731149"/>
    <n v="1050000.0001222361"/>
    <n v="1.050000000122236"/>
  </r>
  <r>
    <x v="25"/>
    <d v="1899-12-30T09:30:00"/>
    <d v="1999-01-26T09:30:00"/>
    <n v="13800"/>
    <n v="2.0833333335758653E-2"/>
    <n v="75.000000008731149"/>
    <n v="1035000.0001204899"/>
    <n v="1.0350000001204898"/>
  </r>
  <r>
    <x v="25"/>
    <d v="1899-12-30T10:00:00"/>
    <d v="1999-01-26T10:00:00"/>
    <n v="13600"/>
    <n v="2.0833333328482695E-2"/>
    <n v="74.999999982537702"/>
    <n v="1019999.9997625127"/>
    <n v="1.0199999997625127"/>
  </r>
  <r>
    <x v="25"/>
    <d v="1899-12-30T10:30:00"/>
    <d v="1999-01-26T10:30:00"/>
    <n v="13500"/>
    <n v="2.0833333335758653E-2"/>
    <n v="75.000000008731149"/>
    <n v="1012500.0001178705"/>
    <n v="1.0125000001178706"/>
  </r>
  <r>
    <x v="25"/>
    <d v="1899-12-30T11:00:00"/>
    <d v="1999-01-26T11:00:00"/>
    <n v="13300"/>
    <n v="2.0833333335758653E-2"/>
    <n v="75.000000008731149"/>
    <n v="997500.00011612428"/>
    <n v="0.99750000011612427"/>
  </r>
  <r>
    <x v="25"/>
    <d v="1899-12-30T11:30:00"/>
    <d v="1999-01-26T11:30:00"/>
    <n v="13300"/>
    <n v="2.0833333328482695E-2"/>
    <n v="74.999999982537702"/>
    <n v="997499.99976775143"/>
    <n v="0.99749999976775139"/>
  </r>
  <r>
    <x v="25"/>
    <d v="1899-12-30T12:00:00"/>
    <d v="1999-01-26T12:00:00"/>
    <n v="13100"/>
    <n v="2.0833333335758653E-2"/>
    <n v="75.000000008731149"/>
    <n v="982500.00011437805"/>
    <n v="0.9825000001143781"/>
  </r>
  <r>
    <x v="25"/>
    <d v="1899-12-30T12:30:00"/>
    <d v="1999-01-26T12:30:00"/>
    <n v="12900"/>
    <n v="2.0833333335758653E-2"/>
    <n v="75.000000008731149"/>
    <n v="967500.00011263182"/>
    <n v="0.96750000011263182"/>
  </r>
  <r>
    <x v="25"/>
    <d v="1899-12-30T13:00:00"/>
    <d v="1999-01-26T13:00:00"/>
    <n v="12800"/>
    <n v="2.0833333328482695E-2"/>
    <n v="74.999999982537702"/>
    <n v="959999.99977648258"/>
    <n v="0.95999999977648254"/>
  </r>
  <r>
    <x v="25"/>
    <d v="1899-12-30T13:30:00"/>
    <d v="1999-01-26T13:30:00"/>
    <n v="12700"/>
    <n v="2.0833333335758653E-2"/>
    <n v="75.000000008731149"/>
    <n v="952500.00011088559"/>
    <n v="0.95250000011088565"/>
  </r>
  <r>
    <x v="25"/>
    <d v="1899-12-30T14:00:00"/>
    <d v="1999-01-26T14:00:00"/>
    <n v="12500"/>
    <n v="2.0833333335758653E-2"/>
    <n v="75.000000008731149"/>
    <n v="937500.00010913936"/>
    <n v="0.93750000010913936"/>
  </r>
  <r>
    <x v="25"/>
    <d v="1899-12-30T14:30:00"/>
    <d v="1999-01-26T14:30:00"/>
    <n v="12400"/>
    <n v="2.0833333328482695E-2"/>
    <n v="74.999999982537702"/>
    <n v="929999.9997834675"/>
    <n v="0.92999999978346748"/>
  </r>
  <r>
    <x v="25"/>
    <d v="1899-12-30T15:00:00"/>
    <d v="1999-01-26T15:00:00"/>
    <n v="12200"/>
    <n v="2.0833333335758653E-2"/>
    <n v="75.000000008731149"/>
    <n v="915000.00010652002"/>
    <n v="0.91500000010652005"/>
  </r>
  <r>
    <x v="25"/>
    <d v="1899-12-30T15:30:00"/>
    <d v="1999-01-26T15:30:00"/>
    <n v="12200"/>
    <n v="2.0833333335758653E-2"/>
    <n v="75.000000008731149"/>
    <n v="915000.00010652002"/>
    <n v="0.91500000010652005"/>
  </r>
  <r>
    <x v="25"/>
    <d v="1899-12-30T16:00:00"/>
    <d v="1999-01-26T16:00:00"/>
    <n v="12000"/>
    <n v="2.0833333328482695E-2"/>
    <n v="74.999999982537702"/>
    <n v="899999.99979045242"/>
    <n v="0.89999999979045242"/>
  </r>
  <r>
    <x v="25"/>
    <d v="1899-12-30T16:30:00"/>
    <d v="1999-01-26T16:30:00"/>
    <n v="11900"/>
    <n v="2.0833333335758653E-2"/>
    <n v="75.000000008731149"/>
    <n v="892500.00010390067"/>
    <n v="0.89250000010390063"/>
  </r>
  <r>
    <x v="25"/>
    <d v="1899-12-30T17:00:00"/>
    <d v="1999-01-26T17:00:00"/>
    <n v="11800"/>
    <n v="2.0833333335758653E-2"/>
    <n v="75.000000008731149"/>
    <n v="885000.00010302756"/>
    <n v="0.8850000001030276"/>
  </r>
  <r>
    <x v="25"/>
    <d v="1899-12-30T17:30:00"/>
    <d v="1999-01-26T17:30:00"/>
    <n v="11600"/>
    <n v="2.0833333328482695E-2"/>
    <n v="74.999999982537702"/>
    <n v="869999.99979743734"/>
    <n v="0.86999999979743736"/>
  </r>
  <r>
    <x v="25"/>
    <d v="1899-12-30T18:00:00"/>
    <d v="1999-01-26T18:00:00"/>
    <n v="11500"/>
    <n v="2.0833333335758653E-2"/>
    <n v="75.000000008731149"/>
    <n v="862500.00010040822"/>
    <n v="0.86250000010040817"/>
  </r>
  <r>
    <x v="25"/>
    <d v="1899-12-30T18:30:00"/>
    <d v="1999-01-26T18:30:00"/>
    <n v="11500"/>
    <n v="2.0833333335758653E-2"/>
    <n v="75.000000008731149"/>
    <n v="862500.00010040822"/>
    <n v="0.86250000010040817"/>
  </r>
  <r>
    <x v="25"/>
    <d v="1899-12-30T19:00:00"/>
    <d v="1999-01-26T19:00:00"/>
    <n v="11400"/>
    <n v="2.0833333328482695E-2"/>
    <n v="74.999999982537702"/>
    <n v="854999.9998009298"/>
    <n v="0.85499999980092978"/>
  </r>
  <r>
    <x v="25"/>
    <d v="1899-12-30T19:30:00"/>
    <d v="1999-01-26T19:30:00"/>
    <n v="11200"/>
    <n v="2.0833333335758653E-2"/>
    <n v="75.000000008731149"/>
    <n v="840000.00009778887"/>
    <n v="0.84000000009778886"/>
  </r>
  <r>
    <x v="25"/>
    <d v="1899-12-30T20:00:00"/>
    <d v="1999-01-26T20:00:00"/>
    <n v="11100"/>
    <n v="2.0833333335758653E-2"/>
    <n v="75.000000008731149"/>
    <n v="832500.00009691576"/>
    <n v="0.83250000009691572"/>
  </r>
  <r>
    <x v="25"/>
    <d v="1899-12-30T20:30:00"/>
    <d v="1999-01-26T20:30:00"/>
    <n v="11100"/>
    <n v="2.0833333328482695E-2"/>
    <n v="74.999999982537702"/>
    <n v="832499.99980616849"/>
    <n v="0.83249999980616851"/>
  </r>
  <r>
    <x v="25"/>
    <d v="1899-12-30T21:00:00"/>
    <d v="1999-01-26T21:00:00"/>
    <n v="11000"/>
    <n v="2.0833333335758653E-2"/>
    <n v="75.000000008731149"/>
    <n v="825000.00009604264"/>
    <n v="0.82500000009604268"/>
  </r>
  <r>
    <x v="25"/>
    <d v="1899-12-30T21:30:00"/>
    <d v="1999-01-26T21:30:00"/>
    <n v="10900"/>
    <n v="2.0833333335758653E-2"/>
    <n v="75.000000008731149"/>
    <n v="817500.00009516953"/>
    <n v="0.81750000009516954"/>
  </r>
  <r>
    <x v="25"/>
    <d v="1899-12-30T22:00:00"/>
    <d v="1999-01-26T22:00:00"/>
    <n v="10800"/>
    <n v="2.0833333328482695E-2"/>
    <n v="74.999999982537702"/>
    <n v="809999.99981140718"/>
    <n v="0.80999999981140713"/>
  </r>
  <r>
    <x v="25"/>
    <d v="1899-12-30T22:30:00"/>
    <d v="1999-01-26T22:30:00"/>
    <n v="10700"/>
    <n v="2.0833333335758653E-2"/>
    <n v="75.000000008731149"/>
    <n v="802500.0000934233"/>
    <n v="0.80250000009342326"/>
  </r>
  <r>
    <x v="25"/>
    <d v="1899-12-30T23:00:00"/>
    <d v="1999-01-26T23:00:00"/>
    <n v="10700"/>
    <n v="2.0833333335758653E-2"/>
    <n v="75.000000008731149"/>
    <n v="802500.0000934233"/>
    <n v="0.80250000009342326"/>
  </r>
  <r>
    <x v="25"/>
    <d v="1899-12-30T23:30:00"/>
    <d v="1999-01-26T23:30:00"/>
    <n v="10700"/>
    <n v="2.0833333328482695E-2"/>
    <n v="74.999999982537702"/>
    <n v="802499.99981315341"/>
    <n v="0.80249999981315345"/>
  </r>
  <r>
    <x v="26"/>
    <d v="1899-12-30T00:00:00"/>
    <d v="1999-01-27T00:00:00"/>
    <n v="10600"/>
    <n v="2.0833333335758653E-2"/>
    <n v="75.000000008731149"/>
    <n v="795000.00009255018"/>
    <n v="0.79500000009255023"/>
  </r>
  <r>
    <x v="26"/>
    <d v="1899-12-30T00:30:00"/>
    <d v="1999-01-27T00:30:00"/>
    <n v="10600"/>
    <n v="2.0833333335758653E-2"/>
    <n v="75.000000008731149"/>
    <n v="795000.00009255018"/>
    <n v="0.79500000009255023"/>
  </r>
  <r>
    <x v="26"/>
    <d v="1899-12-30T01:00:00"/>
    <d v="1999-01-27T01:00:00"/>
    <n v="10500"/>
    <n v="2.0833333328482695E-2"/>
    <n v="74.999999982537702"/>
    <n v="787499.99981664587"/>
    <n v="0.78749999981664587"/>
  </r>
  <r>
    <x v="26"/>
    <d v="1899-12-30T01:30:00"/>
    <d v="1999-01-27T01:30:00"/>
    <n v="10500"/>
    <n v="2.0833333335758653E-2"/>
    <n v="75.000000008731149"/>
    <n v="787500.00009167707"/>
    <n v="0.78750000009167709"/>
  </r>
  <r>
    <x v="26"/>
    <d v="1899-12-30T02:00:00"/>
    <d v="1999-01-27T02:00:00"/>
    <n v="10500"/>
    <n v="2.0833333335758653E-2"/>
    <n v="75.000000008731149"/>
    <n v="787500.00009167707"/>
    <n v="0.78750000009167709"/>
  </r>
  <r>
    <x v="26"/>
    <d v="1899-12-30T02:30:00"/>
    <d v="1999-01-27T02:30:00"/>
    <n v="10500"/>
    <n v="2.0833333328482695E-2"/>
    <n v="74.999999982537702"/>
    <n v="787499.99981664587"/>
    <n v="0.78749999981664587"/>
  </r>
  <r>
    <x v="26"/>
    <d v="1899-12-30T03:00:00"/>
    <d v="1999-01-27T03:00:00"/>
    <n v="10400"/>
    <n v="2.0833333335758653E-2"/>
    <n v="75.000000008731149"/>
    <n v="780000.00009080395"/>
    <n v="0.78000000009080395"/>
  </r>
  <r>
    <x v="26"/>
    <d v="1899-12-30T03:30:00"/>
    <d v="1999-01-27T03:30:00"/>
    <n v="10400"/>
    <n v="2.0833333335758653E-2"/>
    <n v="75.000000008731149"/>
    <n v="780000.00009080395"/>
    <n v="0.78000000009080395"/>
  </r>
  <r>
    <x v="26"/>
    <d v="1899-12-30T04:00:00"/>
    <d v="1999-01-27T04:00:00"/>
    <n v="10400"/>
    <n v="2.0833333328482695E-2"/>
    <n v="74.999999982537702"/>
    <n v="779999.9998183921"/>
    <n v="0.77999999981839208"/>
  </r>
  <r>
    <x v="26"/>
    <d v="1899-12-30T04:30:00"/>
    <d v="1999-01-27T04:30:00"/>
    <n v="10400"/>
    <n v="2.0833333335758653E-2"/>
    <n v="75.000000008731149"/>
    <n v="780000.00009080395"/>
    <n v="0.78000000009080395"/>
  </r>
  <r>
    <x v="26"/>
    <d v="1899-12-30T05:00:00"/>
    <d v="1999-01-27T05:00:00"/>
    <n v="10300"/>
    <n v="2.0833333335758653E-2"/>
    <n v="75.000000008731149"/>
    <n v="772500.00008993084"/>
    <n v="0.77250000008993081"/>
  </r>
  <r>
    <x v="26"/>
    <d v="1899-12-30T05:30:00"/>
    <d v="1999-01-27T05:30:00"/>
    <n v="10300"/>
    <n v="2.0833333328482695E-2"/>
    <n v="74.999999982537702"/>
    <n v="772499.99982013833"/>
    <n v="0.77249999982013828"/>
  </r>
  <r>
    <x v="26"/>
    <d v="1899-12-30T06:00:00"/>
    <d v="1999-01-27T06:00:00"/>
    <n v="10300"/>
    <n v="2.0833333335758653E-2"/>
    <n v="75.000000008731149"/>
    <n v="772500.00008993084"/>
    <n v="0.77250000008993081"/>
  </r>
  <r>
    <x v="26"/>
    <d v="1899-12-30T06:30:00"/>
    <d v="1999-01-27T06:30:00"/>
    <n v="10300"/>
    <n v="2.0833333335758653E-2"/>
    <n v="75.000000008731149"/>
    <n v="772500.00008993084"/>
    <n v="0.77250000008993081"/>
  </r>
  <r>
    <x v="26"/>
    <d v="1899-12-30T07:00:00"/>
    <d v="1999-01-27T07:00:00"/>
    <n v="10300"/>
    <n v="2.0833333328482695E-2"/>
    <n v="74.999999982537702"/>
    <n v="772499.99982013833"/>
    <n v="0.77249999982013828"/>
  </r>
  <r>
    <x v="26"/>
    <d v="1899-12-30T07:30:00"/>
    <d v="1999-01-27T07:30:00"/>
    <n v="10300"/>
    <n v="2.0833333335758653E-2"/>
    <n v="75.000000008731149"/>
    <n v="772500.00008993084"/>
    <n v="0.77250000008993081"/>
  </r>
  <r>
    <x v="26"/>
    <d v="1899-12-30T08:00:00"/>
    <d v="1999-01-27T08:00:00"/>
    <n v="10300"/>
    <n v="2.0833333335758653E-2"/>
    <n v="75.000000008731149"/>
    <n v="772500.00008993084"/>
    <n v="0.77250000008993081"/>
  </r>
  <r>
    <x v="26"/>
    <d v="1899-12-30T08:30:00"/>
    <d v="1999-01-27T08:30:00"/>
    <n v="10300"/>
    <n v="2.0833333328482695E-2"/>
    <n v="74.999999982537702"/>
    <n v="772499.99982013833"/>
    <n v="0.77249999982013828"/>
  </r>
  <r>
    <x v="26"/>
    <d v="1899-12-30T09:00:00"/>
    <d v="1999-01-27T09:00:00"/>
    <n v="10200"/>
    <n v="2.0833333335758653E-2"/>
    <n v="75.000000008731149"/>
    <n v="765000.00008905772"/>
    <n v="0.76500000008905777"/>
  </r>
  <r>
    <x v="26"/>
    <d v="1899-12-30T09:30:00"/>
    <d v="1999-01-27T09:30:00"/>
    <n v="10200"/>
    <n v="2.0833333335758653E-2"/>
    <n v="75.000000008731149"/>
    <n v="765000.00008905772"/>
    <n v="0.76500000008905777"/>
  </r>
  <r>
    <x v="26"/>
    <d v="1899-12-30T10:00:00"/>
    <d v="1999-01-27T10:00:00"/>
    <n v="10200"/>
    <n v="2.0833333328482695E-2"/>
    <n v="74.999999982537702"/>
    <n v="764999.99982188456"/>
    <n v="0.7649999998218846"/>
  </r>
  <r>
    <x v="26"/>
    <d v="1899-12-30T10:30:00"/>
    <d v="1999-01-27T10:30:00"/>
    <n v="10200"/>
    <n v="2.0833333335758653E-2"/>
    <n v="75.000000008731149"/>
    <n v="765000.00008905772"/>
    <n v="0.76500000008905777"/>
  </r>
  <r>
    <x v="26"/>
    <d v="1899-12-30T11:00:00"/>
    <d v="1999-01-27T11:00:00"/>
    <n v="10200"/>
    <n v="2.0833333335758653E-2"/>
    <n v="75.000000008731149"/>
    <n v="765000.00008905772"/>
    <n v="0.76500000008905777"/>
  </r>
  <r>
    <x v="26"/>
    <d v="1899-12-30T11:30:00"/>
    <d v="1999-01-27T11:30:00"/>
    <n v="10200"/>
    <n v="2.0833333328482695E-2"/>
    <n v="74.999999982537702"/>
    <n v="764999.99982188456"/>
    <n v="0.7649999998218846"/>
  </r>
  <r>
    <x v="26"/>
    <d v="1899-12-30T12:00:00"/>
    <d v="1999-01-27T12:00:00"/>
    <n v="10200"/>
    <n v="2.0833333335758653E-2"/>
    <n v="75.000000008731149"/>
    <n v="765000.00008905772"/>
    <n v="0.76500000008905777"/>
  </r>
  <r>
    <x v="26"/>
    <d v="1899-12-30T12:30:00"/>
    <d v="1999-01-27T12:30:00"/>
    <n v="10100"/>
    <n v="2.0833333335758653E-2"/>
    <n v="75.000000008731149"/>
    <n v="757500.00008818461"/>
    <n v="0.75750000008818463"/>
  </r>
  <r>
    <x v="26"/>
    <d v="1899-12-30T13:00:00"/>
    <d v="1999-01-27T13:00:00"/>
    <n v="10100"/>
    <n v="2.0833333328482695E-2"/>
    <n v="74.999999982537702"/>
    <n v="757499.99982363079"/>
    <n v="0.75749999982363081"/>
  </r>
  <r>
    <x v="26"/>
    <d v="1899-12-30T13:30:00"/>
    <d v="1999-01-27T13:30:00"/>
    <n v="10100"/>
    <n v="2.0833333335758653E-2"/>
    <n v="75.000000008731149"/>
    <n v="757500.00008818461"/>
    <n v="0.75750000008818463"/>
  </r>
  <r>
    <x v="26"/>
    <d v="1899-12-30T14:00:00"/>
    <d v="1999-01-27T14:00:00"/>
    <n v="10100"/>
    <n v="2.0833333335758653E-2"/>
    <n v="75.000000008731149"/>
    <n v="757500.00008818461"/>
    <n v="0.75750000008818463"/>
  </r>
  <r>
    <x v="26"/>
    <d v="1899-12-30T14:30:00"/>
    <d v="1999-01-27T14:30:00"/>
    <n v="10100"/>
    <n v="2.0833333328482695E-2"/>
    <n v="74.999999982537702"/>
    <n v="757499.99982363079"/>
    <n v="0.75749999982363081"/>
  </r>
  <r>
    <x v="26"/>
    <d v="1899-12-30T15:00:00"/>
    <d v="1999-01-27T15:00:00"/>
    <n v="10100"/>
    <n v="2.0833333335758653E-2"/>
    <n v="75.000000008731149"/>
    <n v="757500.00008818461"/>
    <n v="0.75750000008818463"/>
  </r>
  <r>
    <x v="26"/>
    <d v="1899-12-30T15:30:00"/>
    <d v="1999-01-27T15:30:00"/>
    <n v="10100"/>
    <n v="2.0833333335758653E-2"/>
    <n v="75.000000008731149"/>
    <n v="757500.00008818461"/>
    <n v="0.75750000008818463"/>
  </r>
  <r>
    <x v="26"/>
    <d v="1899-12-30T16:00:00"/>
    <d v="1999-01-27T16:00:00"/>
    <n v="10100"/>
    <n v="2.0833333328482695E-2"/>
    <n v="74.999999982537702"/>
    <n v="757499.99982363079"/>
    <n v="0.75749999982363081"/>
  </r>
  <r>
    <x v="26"/>
    <d v="1899-12-30T16:30:00"/>
    <d v="1999-01-27T16:30:00"/>
    <n v="10100"/>
    <n v="2.0833333335758653E-2"/>
    <n v="75.000000008731149"/>
    <n v="757500.00008818461"/>
    <n v="0.75750000008818463"/>
  </r>
  <r>
    <x v="26"/>
    <d v="1899-12-30T17:00:00"/>
    <d v="1999-01-27T17:00:00"/>
    <n v="10100"/>
    <n v="2.0833333335758653E-2"/>
    <n v="75.000000008731149"/>
    <n v="757500.00008818461"/>
    <n v="0.75750000008818463"/>
  </r>
  <r>
    <x v="26"/>
    <d v="1899-12-30T17:30:00"/>
    <d v="1999-01-27T17:30:00"/>
    <n v="10100"/>
    <n v="2.0833333328482695E-2"/>
    <n v="74.999999982537702"/>
    <n v="757499.99982363079"/>
    <n v="0.75749999982363081"/>
  </r>
  <r>
    <x v="26"/>
    <d v="1899-12-30T18:00:00"/>
    <d v="1999-01-27T18:00:00"/>
    <n v="10100"/>
    <n v="2.0833333335758653E-2"/>
    <n v="75.000000008731149"/>
    <n v="757500.00008818461"/>
    <n v="0.75750000008818463"/>
  </r>
  <r>
    <x v="26"/>
    <d v="1899-12-30T18:30:00"/>
    <d v="1999-01-27T18:30:00"/>
    <n v="10100"/>
    <n v="2.0833333335758653E-2"/>
    <n v="75.000000008731149"/>
    <n v="757500.00008818461"/>
    <n v="0.75750000008818463"/>
  </r>
  <r>
    <x v="26"/>
    <d v="1899-12-30T19:00:00"/>
    <d v="1999-01-27T19:00:00"/>
    <n v="10200"/>
    <n v="2.0833333328482695E-2"/>
    <n v="74.999999982537702"/>
    <n v="764999.99982188456"/>
    <n v="0.7649999998218846"/>
  </r>
  <r>
    <x v="26"/>
    <d v="1899-12-30T19:30:00"/>
    <d v="1999-01-27T19:30:00"/>
    <n v="10200"/>
    <n v="2.0833333335758653E-2"/>
    <n v="75.000000008731149"/>
    <n v="765000.00008905772"/>
    <n v="0.76500000008905777"/>
  </r>
  <r>
    <x v="26"/>
    <d v="1899-12-30T20:00:00"/>
    <d v="1999-01-27T20:00:00"/>
    <n v="10100"/>
    <n v="2.0833333335758653E-2"/>
    <n v="75.000000008731149"/>
    <n v="757500.00008818461"/>
    <n v="0.75750000008818463"/>
  </r>
  <r>
    <x v="26"/>
    <d v="1899-12-30T20:30:00"/>
    <d v="1999-01-27T20:30:00"/>
    <n v="10200"/>
    <n v="2.0833333328482695E-2"/>
    <n v="74.999999982537702"/>
    <n v="764999.99982188456"/>
    <n v="0.7649999998218846"/>
  </r>
  <r>
    <x v="26"/>
    <d v="1899-12-30T21:00:00"/>
    <d v="1999-01-27T21:00:00"/>
    <n v="10200"/>
    <n v="2.0833333335758653E-2"/>
    <n v="75.000000008731149"/>
    <n v="765000.00008905772"/>
    <n v="0.76500000008905777"/>
  </r>
  <r>
    <x v="26"/>
    <d v="1899-12-30T21:30:00"/>
    <d v="1999-01-27T21:30:00"/>
    <n v="10200"/>
    <n v="2.0833333335758653E-2"/>
    <n v="75.000000008731149"/>
    <n v="765000.00008905772"/>
    <n v="0.76500000008905777"/>
  </r>
  <r>
    <x v="26"/>
    <d v="1899-12-30T22:00:00"/>
    <d v="1999-01-27T22:00:00"/>
    <n v="10200"/>
    <n v="2.0833333328482695E-2"/>
    <n v="74.999999982537702"/>
    <n v="764999.99982188456"/>
    <n v="0.7649999998218846"/>
  </r>
  <r>
    <x v="26"/>
    <d v="1899-12-30T22:30:00"/>
    <d v="1999-01-27T22:30:00"/>
    <n v="10300"/>
    <n v="2.0833333335758653E-2"/>
    <n v="75.000000008731149"/>
    <n v="772500.00008993084"/>
    <n v="0.77250000008993081"/>
  </r>
  <r>
    <x v="26"/>
    <d v="1899-12-30T23:00:00"/>
    <d v="1999-01-27T23:00:00"/>
    <n v="10300"/>
    <n v="2.0833333335758653E-2"/>
    <n v="75.000000008731149"/>
    <n v="772500.00008993084"/>
    <n v="0.77250000008993081"/>
  </r>
  <r>
    <x v="26"/>
    <d v="1899-12-30T23:30:00"/>
    <d v="1999-01-27T23:30:00"/>
    <n v="10300"/>
    <n v="2.0833333328482695E-2"/>
    <n v="74.999999982537702"/>
    <n v="772499.99982013833"/>
    <n v="0.77249999982013828"/>
  </r>
  <r>
    <x v="27"/>
    <d v="1899-12-30T00:00:00"/>
    <d v="1999-01-28T00:00:00"/>
    <n v="10300"/>
    <n v="2.0833333335758653E-2"/>
    <n v="75.000000008731149"/>
    <n v="772500.00008993084"/>
    <n v="0.77250000008993081"/>
  </r>
  <r>
    <x v="27"/>
    <d v="1899-12-30T00:30:00"/>
    <d v="1999-01-28T00:30:00"/>
    <n v="10300"/>
    <n v="2.0833333335758653E-2"/>
    <n v="75.000000008731149"/>
    <n v="772500.00008993084"/>
    <n v="0.77250000008993081"/>
  </r>
  <r>
    <x v="27"/>
    <d v="1899-12-30T01:00:00"/>
    <d v="1999-01-28T01:00:00"/>
    <n v="10400"/>
    <n v="2.0833333328482695E-2"/>
    <n v="74.999999982537702"/>
    <n v="779999.9998183921"/>
    <n v="0.77999999981839208"/>
  </r>
  <r>
    <x v="27"/>
    <d v="1899-12-30T01:30:00"/>
    <d v="1999-01-28T01:30:00"/>
    <n v="10400"/>
    <n v="2.0833333335758653E-2"/>
    <n v="75.000000008731149"/>
    <n v="780000.00009080395"/>
    <n v="0.78000000009080395"/>
  </r>
  <r>
    <x v="27"/>
    <d v="1899-12-30T02:00:00"/>
    <d v="1999-01-28T02:00:00"/>
    <n v="10400"/>
    <n v="2.0833333335758653E-2"/>
    <n v="75.000000008731149"/>
    <n v="780000.00009080395"/>
    <n v="0.78000000009080395"/>
  </r>
  <r>
    <x v="27"/>
    <d v="1899-12-30T02:30:00"/>
    <d v="1999-01-28T02:30:00"/>
    <n v="10500"/>
    <n v="2.0833333328482695E-2"/>
    <n v="74.999999982537702"/>
    <n v="787499.99981664587"/>
    <n v="0.78749999981664587"/>
  </r>
  <r>
    <x v="27"/>
    <d v="1899-12-30T03:00:00"/>
    <d v="1999-01-28T03:00:00"/>
    <n v="10500"/>
    <n v="2.0833333335758653E-2"/>
    <n v="75.000000008731149"/>
    <n v="787500.00009167707"/>
    <n v="0.78750000009167709"/>
  </r>
  <r>
    <x v="27"/>
    <d v="1899-12-30T03:30:00"/>
    <d v="1999-01-28T03:30:00"/>
    <n v="10600"/>
    <n v="2.0833333335758653E-2"/>
    <n v="75.000000008731149"/>
    <n v="795000.00009255018"/>
    <n v="0.79500000009255023"/>
  </r>
  <r>
    <x v="27"/>
    <d v="1899-12-30T04:00:00"/>
    <d v="1999-01-28T04:00:00"/>
    <n v="10600"/>
    <n v="2.0833333328482695E-2"/>
    <n v="74.999999982537702"/>
    <n v="794999.99981489964"/>
    <n v="0.79499999981489966"/>
  </r>
  <r>
    <x v="27"/>
    <d v="1899-12-30T04:30:00"/>
    <d v="1999-01-28T04:30:00"/>
    <n v="10600"/>
    <n v="2.0833333335758653E-2"/>
    <n v="75.000000008731149"/>
    <n v="795000.00009255018"/>
    <n v="0.79500000009255023"/>
  </r>
  <r>
    <x v="27"/>
    <d v="1899-12-30T05:00:00"/>
    <d v="1999-01-28T05:00:00"/>
    <n v="10600"/>
    <n v="2.0833333335758653E-2"/>
    <n v="75.000000008731149"/>
    <n v="795000.00009255018"/>
    <n v="0.79500000009255023"/>
  </r>
  <r>
    <x v="27"/>
    <d v="1899-12-30T05:30:00"/>
    <d v="1999-01-28T05:30:00"/>
    <n v="10700"/>
    <n v="2.0833333328482695E-2"/>
    <n v="74.999999982537702"/>
    <n v="802499.99981315341"/>
    <n v="0.80249999981315345"/>
  </r>
  <r>
    <x v="27"/>
    <d v="1899-12-30T06:00:00"/>
    <d v="1999-01-28T06:00:00"/>
    <n v="10700"/>
    <n v="2.0833333335758653E-2"/>
    <n v="75.000000008731149"/>
    <n v="802500.0000934233"/>
    <n v="0.80250000009342326"/>
  </r>
  <r>
    <x v="27"/>
    <d v="1899-12-30T06:30:00"/>
    <d v="1999-01-28T06:30:00"/>
    <n v="10700"/>
    <n v="2.0833333335758653E-2"/>
    <n v="75.000000008731149"/>
    <n v="802500.0000934233"/>
    <n v="0.80250000009342326"/>
  </r>
  <r>
    <x v="27"/>
    <d v="1899-12-30T07:00:00"/>
    <d v="1999-01-28T07:00:00"/>
    <n v="10800"/>
    <n v="2.0833333328482695E-2"/>
    <n v="74.999999982537702"/>
    <n v="809999.99981140718"/>
    <n v="0.80999999981140713"/>
  </r>
  <r>
    <x v="27"/>
    <d v="1899-12-30T07:30:00"/>
    <d v="1999-01-28T07:30:00"/>
    <n v="10900"/>
    <n v="2.0833333335758653E-2"/>
    <n v="75.000000008731149"/>
    <n v="817500.00009516953"/>
    <n v="0.81750000009516954"/>
  </r>
  <r>
    <x v="27"/>
    <d v="1899-12-30T08:00:00"/>
    <d v="1999-01-28T08:00:00"/>
    <n v="10900"/>
    <n v="2.0833333335758653E-2"/>
    <n v="75.000000008731149"/>
    <n v="817500.00009516953"/>
    <n v="0.81750000009516954"/>
  </r>
  <r>
    <x v="27"/>
    <d v="1899-12-30T08:30:00"/>
    <d v="1999-01-28T08:30:00"/>
    <n v="10900"/>
    <n v="2.0833333328482695E-2"/>
    <n v="74.999999982537702"/>
    <n v="817499.99980966095"/>
    <n v="0.81749999980966093"/>
  </r>
  <r>
    <x v="27"/>
    <d v="1899-12-30T09:00:00"/>
    <d v="1999-01-28T09:00:00"/>
    <n v="11000"/>
    <n v="2.0833333335758653E-2"/>
    <n v="75.000000008731149"/>
    <n v="825000.00009604264"/>
    <n v="0.82500000009604268"/>
  </r>
  <r>
    <x v="27"/>
    <d v="1899-12-30T09:30:00"/>
    <d v="1999-01-28T09:30:00"/>
    <n v="11000"/>
    <n v="2.0833333335758653E-2"/>
    <n v="75.000000008731149"/>
    <n v="825000.00009604264"/>
    <n v="0.82500000009604268"/>
  </r>
  <r>
    <x v="27"/>
    <d v="1899-12-30T10:00:00"/>
    <d v="1999-01-28T10:00:00"/>
    <n v="11000"/>
    <n v="2.0833333328482695E-2"/>
    <n v="74.999999982537702"/>
    <n v="824999.99980791472"/>
    <n v="0.82499999980791472"/>
  </r>
  <r>
    <x v="27"/>
    <d v="1899-12-30T10:30:00"/>
    <d v="1999-01-28T10:30:00"/>
    <n v="11100"/>
    <n v="2.0833333335758653E-2"/>
    <n v="75.000000008731149"/>
    <n v="832500.00009691576"/>
    <n v="0.83250000009691572"/>
  </r>
  <r>
    <x v="27"/>
    <d v="1899-12-30T11:00:00"/>
    <d v="1999-01-28T11:00:00"/>
    <n v="11100"/>
    <n v="2.0833333335758653E-2"/>
    <n v="75.000000008731149"/>
    <n v="832500.00009691576"/>
    <n v="0.83250000009691572"/>
  </r>
  <r>
    <x v="27"/>
    <d v="1899-12-30T11:30:00"/>
    <d v="1999-01-28T11:30:00"/>
    <n v="11100"/>
    <n v="2.0833333328482695E-2"/>
    <n v="74.999999982537702"/>
    <n v="832499.99980616849"/>
    <n v="0.83249999980616851"/>
  </r>
  <r>
    <x v="27"/>
    <d v="1899-12-30T12:00:00"/>
    <d v="1999-01-28T12:00:00"/>
    <n v="11100"/>
    <n v="2.0833333335758653E-2"/>
    <n v="75.000000008731149"/>
    <n v="832500.00009691576"/>
    <n v="0.83250000009691572"/>
  </r>
  <r>
    <x v="27"/>
    <d v="1899-12-30T12:30:00"/>
    <d v="1999-01-28T12:30:00"/>
    <n v="11200"/>
    <n v="2.0833333335758653E-2"/>
    <n v="75.000000008731149"/>
    <n v="840000.00009778887"/>
    <n v="0.84000000009778886"/>
  </r>
  <r>
    <x v="27"/>
    <d v="1899-12-30T13:00:00"/>
    <d v="1999-01-28T13:00:00"/>
    <n v="11200"/>
    <n v="2.0833333328482695E-2"/>
    <n v="74.999999982537702"/>
    <n v="839999.99980442226"/>
    <n v="0.8399999998044223"/>
  </r>
  <r>
    <x v="27"/>
    <d v="1899-12-30T13:30:00"/>
    <d v="1999-01-28T13:30:00"/>
    <n v="11200"/>
    <n v="2.0833333335758653E-2"/>
    <n v="75.000000008731149"/>
    <n v="840000.00009778887"/>
    <n v="0.84000000009778886"/>
  </r>
  <r>
    <x v="27"/>
    <d v="1899-12-30T14:00:00"/>
    <d v="1999-01-28T14:00:00"/>
    <n v="11200"/>
    <n v="2.0833333335758653E-2"/>
    <n v="75.000000008731149"/>
    <n v="840000.00009778887"/>
    <n v="0.84000000009778886"/>
  </r>
  <r>
    <x v="27"/>
    <d v="1899-12-30T14:30:00"/>
    <d v="1999-01-28T14:30:00"/>
    <n v="11300"/>
    <n v="2.0833333328482695E-2"/>
    <n v="74.999999982537702"/>
    <n v="847499.99980267603"/>
    <n v="0.84749999980267599"/>
  </r>
  <r>
    <x v="27"/>
    <d v="1899-12-30T15:00:00"/>
    <d v="1999-01-28T15:00:00"/>
    <n v="11300"/>
    <n v="2.0833333335758653E-2"/>
    <n v="75.000000008731149"/>
    <n v="847500.00009866199"/>
    <n v="0.847500000098662"/>
  </r>
  <r>
    <x v="27"/>
    <d v="1899-12-30T15:30:00"/>
    <d v="1999-01-28T15:30:00"/>
    <n v="11300"/>
    <n v="2.0833333335758653E-2"/>
    <n v="75.000000008731149"/>
    <n v="847500.00009866199"/>
    <n v="0.847500000098662"/>
  </r>
  <r>
    <x v="27"/>
    <d v="1899-12-30T16:00:00"/>
    <d v="1999-01-28T16:00:00"/>
    <n v="11400"/>
    <n v="2.0833333328482695E-2"/>
    <n v="74.999999982537702"/>
    <n v="854999.9998009298"/>
    <n v="0.85499999980092978"/>
  </r>
  <r>
    <x v="27"/>
    <d v="1899-12-30T16:30:00"/>
    <d v="1999-01-28T16:30:00"/>
    <n v="11400"/>
    <n v="2.0833333335758653E-2"/>
    <n v="75.000000008731149"/>
    <n v="855000.0000995351"/>
    <n v="0.85500000009953514"/>
  </r>
  <r>
    <x v="27"/>
    <d v="1899-12-30T17:00:00"/>
    <d v="1999-01-28T17:00:00"/>
    <n v="11400"/>
    <n v="2.0833333335758653E-2"/>
    <n v="75.000000008731149"/>
    <n v="855000.0000995351"/>
    <n v="0.85500000009953514"/>
  </r>
  <r>
    <x v="27"/>
    <d v="1899-12-30T17:30:00"/>
    <d v="1999-01-28T17:30:00"/>
    <n v="11400"/>
    <n v="2.0833333328482695E-2"/>
    <n v="74.999999982537702"/>
    <n v="854999.9998009298"/>
    <n v="0.85499999980092978"/>
  </r>
  <r>
    <x v="27"/>
    <d v="1899-12-30T18:00:00"/>
    <d v="1999-01-28T18:00:00"/>
    <n v="11400"/>
    <n v="2.0833333335758653E-2"/>
    <n v="75.000000008731149"/>
    <n v="855000.0000995351"/>
    <n v="0.85500000009953514"/>
  </r>
  <r>
    <x v="27"/>
    <d v="1899-12-30T18:30:00"/>
    <d v="1999-01-28T18:30:00"/>
    <n v="11400"/>
    <n v="2.0833333335758653E-2"/>
    <n v="75.000000008731149"/>
    <n v="855000.0000995351"/>
    <n v="0.85500000009953514"/>
  </r>
  <r>
    <x v="27"/>
    <d v="1899-12-30T19:00:00"/>
    <d v="1999-01-28T19:00:00"/>
    <n v="11400"/>
    <n v="2.0833333328482695E-2"/>
    <n v="74.999999982537702"/>
    <n v="854999.9998009298"/>
    <n v="0.85499999980092978"/>
  </r>
  <r>
    <x v="27"/>
    <d v="1899-12-30T19:30:00"/>
    <d v="1999-01-28T19:30:00"/>
    <n v="11500"/>
    <n v="2.0833333335758653E-2"/>
    <n v="75.000000008731149"/>
    <n v="862500.00010040822"/>
    <n v="0.86250000010040817"/>
  </r>
  <r>
    <x v="27"/>
    <d v="1899-12-30T20:00:00"/>
    <d v="1999-01-28T20:00:00"/>
    <n v="11500"/>
    <n v="2.0833333335758653E-2"/>
    <n v="75.000000008731149"/>
    <n v="862500.00010040822"/>
    <n v="0.86250000010040817"/>
  </r>
  <r>
    <x v="27"/>
    <d v="1899-12-30T20:30:00"/>
    <d v="1999-01-28T20:30:00"/>
    <n v="11500"/>
    <n v="2.0833333328482695E-2"/>
    <n v="74.999999982537702"/>
    <n v="862499.99979918357"/>
    <n v="0.86249999979918357"/>
  </r>
  <r>
    <x v="27"/>
    <d v="1899-12-30T21:00:00"/>
    <d v="1999-01-28T21:00:00"/>
    <n v="11500"/>
    <n v="2.0833333335758653E-2"/>
    <n v="75.000000008731149"/>
    <n v="862500.00010040822"/>
    <n v="0.86250000010040817"/>
  </r>
  <r>
    <x v="27"/>
    <d v="1899-12-30T21:30:00"/>
    <d v="1999-01-28T21:30:00"/>
    <n v="11500"/>
    <n v="2.0833333335758653E-2"/>
    <n v="75.000000008731149"/>
    <n v="862500.00010040822"/>
    <n v="0.86250000010040817"/>
  </r>
  <r>
    <x v="27"/>
    <d v="1899-12-30T22:00:00"/>
    <d v="1999-01-28T22:00:00"/>
    <n v="11500"/>
    <n v="2.0833333328482695E-2"/>
    <n v="74.999999982537702"/>
    <n v="862499.99979918357"/>
    <n v="0.86249999979918357"/>
  </r>
  <r>
    <x v="27"/>
    <d v="1899-12-30T22:30:00"/>
    <d v="1999-01-28T22:30:00"/>
    <n v="11500"/>
    <n v="2.0833333335758653E-2"/>
    <n v="75.000000008731149"/>
    <n v="862500.00010040822"/>
    <n v="0.86250000010040817"/>
  </r>
  <r>
    <x v="27"/>
    <d v="1899-12-30T23:00:00"/>
    <d v="1999-01-28T23:00:00"/>
    <n v="11500"/>
    <n v="2.0833333335758653E-2"/>
    <n v="75.000000008731149"/>
    <n v="862500.00010040822"/>
    <n v="0.86250000010040817"/>
  </r>
  <r>
    <x v="27"/>
    <d v="1899-12-30T23:30:00"/>
    <d v="1999-01-28T23:30:00"/>
    <n v="11600"/>
    <n v="2.0833333328482695E-2"/>
    <n v="74.999999982537702"/>
    <n v="869999.99979743734"/>
    <n v="0.86999999979743736"/>
  </r>
  <r>
    <x v="28"/>
    <d v="1899-12-30T00:00:00"/>
    <d v="1999-01-29T00:00:00"/>
    <n v="11600"/>
    <n v="2.0833333335758653E-2"/>
    <n v="75.000000008731149"/>
    <n v="870000.00010128133"/>
    <n v="0.87000000010128131"/>
  </r>
  <r>
    <x v="28"/>
    <d v="1899-12-30T00:30:00"/>
    <d v="1999-01-29T00:30:00"/>
    <n v="11600"/>
    <n v="2.0833333335758653E-2"/>
    <n v="75.000000008731149"/>
    <n v="870000.00010128133"/>
    <n v="0.87000000010128131"/>
  </r>
  <r>
    <x v="28"/>
    <d v="1899-12-30T01:00:00"/>
    <d v="1999-01-29T01:00:00"/>
    <n v="11600"/>
    <n v="2.0833333328482695E-2"/>
    <n v="74.999999982537702"/>
    <n v="869999.99979743734"/>
    <n v="0.86999999979743736"/>
  </r>
  <r>
    <x v="28"/>
    <d v="1899-12-30T01:30:00"/>
    <d v="1999-01-29T01:30:00"/>
    <n v="11600"/>
    <n v="2.0833333335758653E-2"/>
    <n v="75.000000008731149"/>
    <n v="870000.00010128133"/>
    <n v="0.87000000010128131"/>
  </r>
  <r>
    <x v="28"/>
    <d v="1899-12-30T02:00:00"/>
    <d v="1999-01-29T02:00:00"/>
    <n v="11600"/>
    <n v="2.0833333335758653E-2"/>
    <n v="75.000000008731149"/>
    <n v="870000.00010128133"/>
    <n v="0.87000000010128131"/>
  </r>
  <r>
    <x v="28"/>
    <d v="1899-12-30T02:30:00"/>
    <d v="1999-01-29T02:30:00"/>
    <n v="11600"/>
    <n v="2.0833333328482695E-2"/>
    <n v="74.999999982537702"/>
    <n v="869999.99979743734"/>
    <n v="0.86999999979743736"/>
  </r>
  <r>
    <x v="28"/>
    <d v="1899-12-30T03:00:00"/>
    <d v="1999-01-29T03:00:00"/>
    <n v="11600"/>
    <n v="2.0833333335758653E-2"/>
    <n v="75.000000008731149"/>
    <n v="870000.00010128133"/>
    <n v="0.87000000010128131"/>
  </r>
  <r>
    <x v="28"/>
    <d v="1899-12-30T03:30:00"/>
    <d v="1999-01-29T03:30:00"/>
    <n v="11600"/>
    <n v="2.0833333335758653E-2"/>
    <n v="75.000000008731149"/>
    <n v="870000.00010128133"/>
    <n v="0.87000000010128131"/>
  </r>
  <r>
    <x v="28"/>
    <d v="1899-12-30T04:00:00"/>
    <d v="1999-01-29T04:00:00"/>
    <n v="11600"/>
    <n v="2.0833333328482695E-2"/>
    <n v="74.999999982537702"/>
    <n v="869999.99979743734"/>
    <n v="0.86999999979743736"/>
  </r>
  <r>
    <x v="28"/>
    <d v="1899-12-30T04:30:00"/>
    <d v="1999-01-29T04:30:00"/>
    <n v="11600"/>
    <n v="2.0833333335758653E-2"/>
    <n v="75.000000008731149"/>
    <n v="870000.00010128133"/>
    <n v="0.87000000010128131"/>
  </r>
  <r>
    <x v="28"/>
    <d v="1899-12-30T05:00:00"/>
    <d v="1999-01-29T05:00:00"/>
    <n v="11700"/>
    <n v="2.0833333335758653E-2"/>
    <n v="75.000000008731149"/>
    <n v="877500.00010215444"/>
    <n v="0.87750000010215445"/>
  </r>
  <r>
    <x v="28"/>
    <d v="1899-12-30T05:30:00"/>
    <d v="1999-01-29T05:30:00"/>
    <n v="11700"/>
    <n v="2.0833333328482695E-2"/>
    <n v="74.999999982537702"/>
    <n v="877499.99979569111"/>
    <n v="0.87749999979569115"/>
  </r>
  <r>
    <x v="28"/>
    <d v="1899-12-30T06:00:00"/>
    <d v="1999-01-29T06:00:00"/>
    <n v="11600"/>
    <n v="2.0833333335758653E-2"/>
    <n v="75.000000008731149"/>
    <n v="870000.00010128133"/>
    <n v="0.87000000010128131"/>
  </r>
  <r>
    <x v="28"/>
    <d v="1899-12-30T06:30:00"/>
    <d v="1999-01-29T06:30:00"/>
    <n v="11600"/>
    <n v="2.0833333335758653E-2"/>
    <n v="75.000000008731149"/>
    <n v="870000.00010128133"/>
    <n v="0.87000000010128131"/>
  </r>
  <r>
    <x v="28"/>
    <d v="1899-12-30T07:00:00"/>
    <d v="1999-01-29T07:00:00"/>
    <n v="11600"/>
    <n v="2.0833333328482695E-2"/>
    <n v="74.999999982537702"/>
    <n v="869999.99979743734"/>
    <n v="0.86999999979743736"/>
  </r>
  <r>
    <x v="28"/>
    <d v="1899-12-30T07:30:00"/>
    <d v="1999-01-29T07:30:00"/>
    <n v="11600"/>
    <n v="2.0833333335758653E-2"/>
    <n v="75.000000008731149"/>
    <n v="870000.00010128133"/>
    <n v="0.87000000010128131"/>
  </r>
  <r>
    <x v="28"/>
    <d v="1899-12-30T08:00:00"/>
    <d v="1999-01-29T08:00:00"/>
    <n v="11600"/>
    <n v="2.0833333335758653E-2"/>
    <n v="75.000000008731149"/>
    <n v="870000.00010128133"/>
    <n v="0.87000000010128131"/>
  </r>
  <r>
    <x v="28"/>
    <d v="1899-12-30T08:30:00"/>
    <d v="1999-01-29T08:30:00"/>
    <n v="11600"/>
    <n v="2.0833333328482695E-2"/>
    <n v="74.999999982537702"/>
    <n v="869999.99979743734"/>
    <n v="0.86999999979743736"/>
  </r>
  <r>
    <x v="28"/>
    <d v="1899-12-30T09:00:00"/>
    <d v="1999-01-29T09:00:00"/>
    <n v="11600"/>
    <n v="2.0833333335758653E-2"/>
    <n v="75.000000008731149"/>
    <n v="870000.00010128133"/>
    <n v="0.87000000010128131"/>
  </r>
  <r>
    <x v="28"/>
    <d v="1899-12-30T09:30:00"/>
    <d v="1999-01-29T09:30:00"/>
    <n v="11600"/>
    <n v="2.0833333335758653E-2"/>
    <n v="75.000000008731149"/>
    <n v="870000.00010128133"/>
    <n v="0.87000000010128131"/>
  </r>
  <r>
    <x v="28"/>
    <d v="1899-12-30T10:00:00"/>
    <d v="1999-01-29T10:00:00"/>
    <n v="11600"/>
    <n v="2.0833333328482695E-2"/>
    <n v="74.999999982537702"/>
    <n v="869999.99979743734"/>
    <n v="0.86999999979743736"/>
  </r>
  <r>
    <x v="28"/>
    <d v="1899-12-30T10:30:00"/>
    <d v="1999-01-29T10:30:00"/>
    <n v="11600"/>
    <n v="2.0833333335758653E-2"/>
    <n v="75.000000008731149"/>
    <n v="870000.00010128133"/>
    <n v="0.87000000010128131"/>
  </r>
  <r>
    <x v="28"/>
    <d v="1899-12-30T11:00:00"/>
    <d v="1999-01-29T11:00:00"/>
    <n v="11500"/>
    <n v="2.0833333335758653E-2"/>
    <n v="75.000000008731149"/>
    <n v="862500.00010040822"/>
    <n v="0.86250000010040817"/>
  </r>
  <r>
    <x v="28"/>
    <d v="1899-12-30T11:30:00"/>
    <d v="1999-01-29T11:30:00"/>
    <n v="11500"/>
    <n v="2.0833333328482695E-2"/>
    <n v="74.999999982537702"/>
    <n v="862499.99979918357"/>
    <n v="0.86249999979918357"/>
  </r>
  <r>
    <x v="28"/>
    <d v="1899-12-30T12:00:00"/>
    <d v="1999-01-29T12:00:00"/>
    <n v="11500"/>
    <n v="2.0833333335758653E-2"/>
    <n v="75.000000008731149"/>
    <n v="862500.00010040822"/>
    <n v="0.86250000010040817"/>
  </r>
  <r>
    <x v="28"/>
    <d v="1899-12-30T12:30:00"/>
    <d v="1999-01-29T12:30:00"/>
    <n v="11500"/>
    <n v="2.0833333335758653E-2"/>
    <n v="75.000000008731149"/>
    <n v="862500.00010040822"/>
    <n v="0.86250000010040817"/>
  </r>
  <r>
    <x v="28"/>
    <d v="1899-12-30T13:00:00"/>
    <d v="1999-01-29T13:00:00"/>
    <n v="11500"/>
    <n v="2.0833333328482695E-2"/>
    <n v="74.999999982537702"/>
    <n v="862499.99979918357"/>
    <n v="0.86249999979918357"/>
  </r>
  <r>
    <x v="28"/>
    <d v="1899-12-30T13:30:00"/>
    <d v="1999-01-29T13:30:00"/>
    <n v="11500"/>
    <n v="2.0833333335758653E-2"/>
    <n v="75.000000008731149"/>
    <n v="862500.00010040822"/>
    <n v="0.86250000010040817"/>
  </r>
  <r>
    <x v="28"/>
    <d v="1899-12-30T14:00:00"/>
    <d v="1999-01-29T14:00:00"/>
    <n v="11200"/>
    <n v="2.0833333335758653E-2"/>
    <n v="75.000000008731149"/>
    <n v="840000.00009778887"/>
    <n v="0.84000000009778886"/>
  </r>
  <r>
    <x v="28"/>
    <d v="1899-12-30T15:00:00"/>
    <d v="1999-01-29T15:00:00"/>
    <n v="11200"/>
    <n v="4.1666666664241347E-2"/>
    <n v="149.99999999126885"/>
    <n v="1679999.9999022111"/>
    <n v="1.679999999902211"/>
  </r>
  <r>
    <x v="28"/>
    <d v="1899-12-30T16:00:00"/>
    <d v="1999-01-29T16:00:00"/>
    <n v="10800"/>
    <n v="4.1666666664241347E-2"/>
    <n v="149.99999999126885"/>
    <n v="1619999.9999057036"/>
    <n v="1.6199999999057035"/>
  </r>
  <r>
    <x v="28"/>
    <d v="1899-12-30T17:00:00"/>
    <d v="1999-01-29T17:00:00"/>
    <n v="10900"/>
    <n v="4.1666666671517305E-2"/>
    <n v="150.0000000174623"/>
    <n v="1635000.0001903391"/>
    <n v="1.6350000001903391"/>
  </r>
  <r>
    <x v="28"/>
    <d v="1899-12-30T18:00:00"/>
    <d v="1999-01-29T18:00:00"/>
    <n v="11000"/>
    <n v="4.1666666664241347E-2"/>
    <n v="149.99999999126885"/>
    <n v="1649999.9999039574"/>
    <n v="1.6499999999039574"/>
  </r>
  <r>
    <x v="28"/>
    <d v="1899-12-30T19:00:00"/>
    <d v="1999-01-29T19:00:00"/>
    <n v="11000"/>
    <n v="4.1666666664241347E-2"/>
    <n v="149.99999999126885"/>
    <n v="1649999.9999039574"/>
    <n v="1.6499999999039574"/>
  </r>
  <r>
    <x v="28"/>
    <d v="1899-12-30T20:00:00"/>
    <d v="1999-01-29T20:00:00"/>
    <n v="10500"/>
    <n v="4.1666666671517305E-2"/>
    <n v="150.0000000174623"/>
    <n v="1575000.0001833541"/>
    <n v="1.5750000001833542"/>
  </r>
  <r>
    <x v="28"/>
    <d v="1899-12-30T21:00:00"/>
    <d v="1999-01-29T21:00:00"/>
    <n v="10600"/>
    <n v="4.1666666664241347E-2"/>
    <n v="149.99999999126885"/>
    <n v="1589999.9999074498"/>
    <n v="1.5899999999074499"/>
  </r>
  <r>
    <x v="28"/>
    <d v="1899-12-30T22:00:00"/>
    <d v="1999-01-29T22:00:00"/>
    <n v="10600"/>
    <n v="4.1666666664241347E-2"/>
    <n v="149.99999999126885"/>
    <n v="1589999.9999074498"/>
    <n v="1.5899999999074499"/>
  </r>
  <r>
    <x v="28"/>
    <d v="1899-12-30T23:00:00"/>
    <d v="1999-01-29T23:00:00"/>
    <n v="10700"/>
    <n v="4.1666666671517305E-2"/>
    <n v="150.0000000174623"/>
    <n v="1605000.0001868466"/>
    <n v="1.6050000001868465"/>
  </r>
  <r>
    <x v="29"/>
    <d v="1899-12-30T00:00:00"/>
    <d v="1999-01-30T00:00:00"/>
    <n v="10200"/>
    <n v="4.1666666664241347E-2"/>
    <n v="149.99999999126885"/>
    <n v="1529999.9999109423"/>
    <n v="1.5299999999109424"/>
  </r>
  <r>
    <x v="29"/>
    <d v="1899-12-30T01:00:00"/>
    <d v="1999-01-30T01:00:00"/>
    <n v="10300"/>
    <n v="4.1666666664241347E-2"/>
    <n v="149.99999999126885"/>
    <n v="1544999.9999100692"/>
    <n v="1.5449999999100692"/>
  </r>
  <r>
    <x v="29"/>
    <d v="1899-12-30T02:00:00"/>
    <d v="1999-01-30T02:00:00"/>
    <n v="10400"/>
    <n v="4.1666666671517305E-2"/>
    <n v="150.0000000174623"/>
    <n v="1560000.0001816079"/>
    <n v="1.5600000001816079"/>
  </r>
  <r>
    <x v="29"/>
    <d v="1899-12-30T03:00:00"/>
    <d v="1999-01-30T03:00:00"/>
    <n v="10400"/>
    <n v="4.1666666664241347E-2"/>
    <n v="149.99999999126885"/>
    <n v="1559999.999909196"/>
    <n v="1.559999999909196"/>
  </r>
  <r>
    <x v="29"/>
    <d v="1899-12-30T04:00:00"/>
    <d v="1999-01-30T04:00:00"/>
    <n v="9880"/>
    <n v="4.1666666664241347E-2"/>
    <n v="149.99999999126885"/>
    <n v="1481999.9999137362"/>
    <n v="1.4819999999137363"/>
  </r>
  <r>
    <x v="29"/>
    <d v="1899-12-30T05:00:00"/>
    <d v="1999-01-30T05:00:00"/>
    <n v="9990"/>
    <n v="4.1666666671517305E-2"/>
    <n v="150.0000000174623"/>
    <n v="1498500.0001744484"/>
    <n v="1.4985000001744484"/>
  </r>
  <r>
    <x v="29"/>
    <d v="1899-12-30T06:00:00"/>
    <d v="1999-01-30T06:00:00"/>
    <n v="10100"/>
    <n v="4.1666666664241347E-2"/>
    <n v="149.99999999126885"/>
    <n v="1514999.9999118154"/>
    <n v="1.5149999999118153"/>
  </r>
  <r>
    <x v="29"/>
    <d v="1899-12-30T07:00:00"/>
    <d v="1999-01-30T07:00:00"/>
    <n v="10100"/>
    <n v="4.1666666664241347E-2"/>
    <n v="149.99999999126885"/>
    <n v="1514999.9999118154"/>
    <n v="1.5149999999118153"/>
  </r>
  <r>
    <x v="29"/>
    <d v="1899-12-30T08:00:00"/>
    <d v="1999-01-30T08:00:00"/>
    <n v="9510"/>
    <n v="4.1666666671517305E-2"/>
    <n v="150.0000000174623"/>
    <n v="1426500.0001660665"/>
    <n v="1.4265000001660664"/>
  </r>
  <r>
    <x v="29"/>
    <d v="1899-12-30T09:00:00"/>
    <d v="1999-01-30T09:00:00"/>
    <n v="9670"/>
    <n v="4.1666666664241347E-2"/>
    <n v="149.99999999126885"/>
    <n v="1450499.9999155698"/>
    <n v="1.4504999999155699"/>
  </r>
  <r>
    <x v="29"/>
    <d v="1899-12-30T10:00:00"/>
    <d v="1999-01-30T10:00:00"/>
    <n v="9720"/>
    <n v="4.1666666664241347E-2"/>
    <n v="149.99999999126885"/>
    <n v="1457999.9999151332"/>
    <n v="1.4579999999151332"/>
  </r>
  <r>
    <x v="29"/>
    <d v="1899-12-30T11:00:00"/>
    <d v="1999-01-30T11:00:00"/>
    <n v="9780"/>
    <n v="4.1666666671517305E-2"/>
    <n v="150.0000000174623"/>
    <n v="1467000.0001707813"/>
    <n v="1.4670000001707812"/>
  </r>
  <r>
    <x v="29"/>
    <d v="1899-12-30T12:00:00"/>
    <d v="1999-01-30T12:00:00"/>
    <n v="9260"/>
    <n v="4.1666666664241347E-2"/>
    <n v="149.99999999126885"/>
    <n v="1388999.9999191496"/>
    <n v="1.3889999999191496"/>
  </r>
  <r>
    <x v="29"/>
    <d v="1899-12-30T13:00:00"/>
    <d v="1999-01-30T13:00:00"/>
    <n v="9310"/>
    <n v="4.1666666664241347E-2"/>
    <n v="149.99999999126885"/>
    <n v="1396499.999918713"/>
    <n v="1.3964999999187131"/>
  </r>
  <r>
    <x v="29"/>
    <d v="1899-12-30T14:00:00"/>
    <d v="1999-01-30T14:00:00"/>
    <n v="9360"/>
    <n v="4.1666666671517305E-2"/>
    <n v="150.0000000174623"/>
    <n v="1404000.0001634471"/>
    <n v="1.4040000001634472"/>
  </r>
  <r>
    <x v="29"/>
    <d v="1899-12-30T15:00:00"/>
    <d v="1999-01-30T15:00:00"/>
    <n v="9510"/>
    <n v="4.1666666664241347E-2"/>
    <n v="149.99999999126885"/>
    <n v="1426499.9999169668"/>
    <n v="1.4264999999169667"/>
  </r>
  <r>
    <x v="29"/>
    <d v="1899-12-30T16:00:00"/>
    <d v="1999-01-30T16:00:00"/>
    <n v="8950"/>
    <n v="4.1666666664241347E-2"/>
    <n v="149.99999999126885"/>
    <n v="1342499.9999218562"/>
    <n v="1.3424999999218563"/>
  </r>
  <r>
    <x v="29"/>
    <d v="1899-12-30T17:00:00"/>
    <d v="1999-01-30T17:00:00"/>
    <n v="9050"/>
    <n v="4.1666666671517305E-2"/>
    <n v="150.0000000174623"/>
    <n v="1357500.0001580338"/>
    <n v="1.3575000001580337"/>
  </r>
  <r>
    <x v="29"/>
    <d v="1899-12-30T18:00:00"/>
    <d v="1999-01-30T18:00:00"/>
    <n v="9100"/>
    <n v="4.1666666664241347E-2"/>
    <n v="149.99999999126885"/>
    <n v="1364999.9999205465"/>
    <n v="1.3649999999205464"/>
  </r>
  <r>
    <x v="29"/>
    <d v="1899-12-30T19:00:00"/>
    <d v="1999-01-30T19:00:00"/>
    <n v="9150"/>
    <n v="4.1666666664241347E-2"/>
    <n v="149.99999999126885"/>
    <n v="1372499.99992011"/>
    <n v="1.37249999992011"/>
  </r>
  <r>
    <x v="29"/>
    <d v="1899-12-30T20:00:00"/>
    <d v="1999-01-30T20:00:00"/>
    <n v="8760"/>
    <n v="4.1666666671517305E-2"/>
    <n v="150.0000000174623"/>
    <n v="1314000.0001529697"/>
    <n v="1.3140000001529697"/>
  </r>
  <r>
    <x v="29"/>
    <d v="1899-12-30T21:00:00"/>
    <d v="1999-01-30T21:00:00"/>
    <n v="8760"/>
    <n v="4.1666666664241347E-2"/>
    <n v="149.99999999126885"/>
    <n v="1313999.9999235151"/>
    <n v="1.3139999999235152"/>
  </r>
  <r>
    <x v="29"/>
    <d v="1899-12-30T22:00:00"/>
    <d v="1999-01-30T22:00:00"/>
    <n v="8850"/>
    <n v="4.1666666664241347E-2"/>
    <n v="149.99999999126885"/>
    <n v="1327499.9999227293"/>
    <n v="1.3274999999227293"/>
  </r>
  <r>
    <x v="29"/>
    <d v="1899-12-30T23:00:00"/>
    <d v="1999-01-30T23:00:00"/>
    <n v="8900"/>
    <n v="4.1666666671517305E-2"/>
    <n v="150.0000000174623"/>
    <n v="1335000.0001554145"/>
    <n v="1.3350000001554145"/>
  </r>
  <r>
    <x v="30"/>
    <d v="1899-12-30T00:00:00"/>
    <d v="1999-01-31T00:00:00"/>
    <n v="8520"/>
    <n v="4.1666666664241347E-2"/>
    <n v="149.99999999126885"/>
    <n v="1277999.9999256106"/>
    <n v="1.2779999999256106"/>
  </r>
  <r>
    <x v="30"/>
    <d v="1899-12-30T01:00:00"/>
    <d v="1999-01-31T01:00:00"/>
    <n v="8560"/>
    <n v="4.1666666664241347E-2"/>
    <n v="149.99999999126885"/>
    <n v="1283999.9999252614"/>
    <n v="1.2839999999252614"/>
  </r>
  <r>
    <x v="30"/>
    <d v="1899-12-30T02:00:00"/>
    <d v="1999-01-31T02:00:00"/>
    <n v="8660"/>
    <n v="4.1666666671517305E-2"/>
    <n v="150.0000000174623"/>
    <n v="1299000.0001512235"/>
    <n v="1.2990000001512234"/>
  </r>
  <r>
    <x v="30"/>
    <d v="1899-12-30T03:00:00"/>
    <d v="1999-01-31T03:00:00"/>
    <n v="8710"/>
    <n v="4.1666666664241347E-2"/>
    <n v="149.99999999126885"/>
    <n v="1306499.9999239517"/>
    <n v="1.3064999999239517"/>
  </r>
  <r>
    <x v="30"/>
    <d v="1899-12-30T04:00:00"/>
    <d v="1999-01-31T04:00:00"/>
    <n v="8330"/>
    <n v="4.1666666664241347E-2"/>
    <n v="149.99999999126885"/>
    <n v="1249499.9999272695"/>
    <n v="1.2494999999272696"/>
  </r>
  <r>
    <x v="30"/>
    <d v="1899-12-30T05:00:00"/>
    <d v="1999-01-31T05:00:00"/>
    <n v="8370"/>
    <n v="4.1666666671517305E-2"/>
    <n v="150.0000000174623"/>
    <n v="1255500.0001461594"/>
    <n v="1.2555000001461594"/>
  </r>
  <r>
    <x v="30"/>
    <d v="1899-12-30T06:00:00"/>
    <d v="1999-01-31T06:00:00"/>
    <n v="8470"/>
    <n v="4.1666666664241347E-2"/>
    <n v="149.99999999126885"/>
    <n v="1270499.9999260472"/>
    <n v="1.2704999999260471"/>
  </r>
  <r>
    <x v="30"/>
    <d v="1899-12-30T07:00:00"/>
    <d v="1999-01-31T07:00:00"/>
    <n v="8470"/>
    <n v="4.1666666664241347E-2"/>
    <n v="149.99999999126885"/>
    <n v="1270499.9999260472"/>
    <n v="1.2704999999260471"/>
  </r>
  <r>
    <x v="30"/>
    <d v="1899-12-30T08:00:00"/>
    <d v="1999-01-31T08:00:00"/>
    <n v="8140"/>
    <n v="4.1666666671517305E-2"/>
    <n v="150.0000000174623"/>
    <n v="1221000.0001421431"/>
    <n v="1.221000000142143"/>
  </r>
  <r>
    <x v="30"/>
    <d v="1899-12-30T09:00:00"/>
    <d v="1999-01-31T09:00:00"/>
    <n v="8140"/>
    <n v="4.1666666664241347E-2"/>
    <n v="149.99999999126885"/>
    <n v="1220999.9999289284"/>
    <n v="1.2209999999289285"/>
  </r>
  <r>
    <x v="30"/>
    <d v="1899-12-30T10:00:00"/>
    <d v="1999-01-31T10:00:00"/>
    <n v="8190"/>
    <n v="4.1666666664241347E-2"/>
    <n v="149.99999999126885"/>
    <n v="1228499.9999284919"/>
    <n v="1.2284999999284918"/>
  </r>
  <r>
    <x v="30"/>
    <d v="1899-12-30T11:00:00"/>
    <d v="1999-01-31T11:00:00"/>
    <n v="8280"/>
    <n v="4.1666666671517305E-2"/>
    <n v="150.0000000174623"/>
    <n v="1242000.0001445878"/>
    <n v="1.2420000001445879"/>
  </r>
  <r>
    <x v="30"/>
    <d v="1899-12-30T12:00:00"/>
    <d v="1999-01-31T12:00:00"/>
    <n v="7950"/>
    <n v="4.1666666664241347E-2"/>
    <n v="149.99999999126885"/>
    <n v="1192499.9999305874"/>
    <n v="1.1924999999305874"/>
  </r>
  <r>
    <x v="30"/>
    <d v="1899-12-30T13:00:00"/>
    <d v="1999-01-31T13:00:00"/>
    <n v="8000"/>
    <n v="4.1666666664241347E-2"/>
    <n v="149.99999999126885"/>
    <n v="1199999.9999301508"/>
    <n v="1.1999999999301507"/>
  </r>
  <r>
    <x v="30"/>
    <d v="1899-12-30T14:00:00"/>
    <d v="1999-01-31T14:00:00"/>
    <n v="8000"/>
    <n v="4.1666666671517305E-2"/>
    <n v="150.0000000174623"/>
    <n v="1200000.0001396984"/>
    <n v="1.2000000001396984"/>
  </r>
  <r>
    <x v="30"/>
    <d v="1899-12-30T15:00:00"/>
    <d v="1999-01-31T15:00:00"/>
    <n v="8090"/>
    <n v="4.1666666664241347E-2"/>
    <n v="149.99999999126885"/>
    <n v="1213499.999929365"/>
    <n v="1.213499999929365"/>
  </r>
  <r>
    <x v="30"/>
    <d v="1899-12-30T16:00:00"/>
    <d v="1999-01-31T16:00:00"/>
    <n v="7810"/>
    <n v="4.1666666664241347E-2"/>
    <n v="149.99999999126885"/>
    <n v="1171499.9999318097"/>
    <n v="1.1714999999318096"/>
  </r>
  <r>
    <x v="30"/>
    <d v="1899-12-30T17:00:00"/>
    <d v="1999-01-31T17:00:00"/>
    <n v="7910"/>
    <n v="4.1666666671517305E-2"/>
    <n v="150.0000000174623"/>
    <n v="1186500.0001381268"/>
    <n v="1.1865000001381267"/>
  </r>
  <r>
    <x v="30"/>
    <d v="1899-12-30T18:00:00"/>
    <d v="1999-01-31T18:00:00"/>
    <n v="7910"/>
    <n v="4.1666666664241347E-2"/>
    <n v="149.99999999126885"/>
    <n v="1186499.9999309366"/>
    <n v="1.1864999999309367"/>
  </r>
  <r>
    <x v="30"/>
    <d v="1899-12-30T19:00:00"/>
    <d v="1999-01-31T19:00:00"/>
    <n v="7950"/>
    <n v="4.1666666664241347E-2"/>
    <n v="149.99999999126885"/>
    <n v="1192499.9999305874"/>
    <n v="1.1924999999305874"/>
  </r>
  <r>
    <x v="30"/>
    <d v="1899-12-30T20:00:00"/>
    <d v="1999-01-31T20:00:00"/>
    <n v="7950"/>
    <n v="4.1666666671517305E-2"/>
    <n v="150.0000000174623"/>
    <n v="1192500.0001388253"/>
    <n v="1.1925000001388253"/>
  </r>
  <r>
    <x v="30"/>
    <d v="1899-12-30T21:00:00"/>
    <d v="1999-01-31T21:00:00"/>
    <n v="8000"/>
    <n v="4.1666666664241347E-2"/>
    <n v="149.99999999126885"/>
    <n v="1199999.9999301508"/>
    <n v="1.1999999999301507"/>
  </r>
  <r>
    <x v="30"/>
    <d v="1899-12-30T22:00:00"/>
    <d v="1999-01-31T22:00:00"/>
    <n v="8000"/>
    <n v="4.1666666664241347E-2"/>
    <n v="149.99999999126885"/>
    <n v="1199999.9999301508"/>
    <n v="1.1999999999301507"/>
  </r>
  <r>
    <x v="30"/>
    <d v="1899-12-30T23:00:00"/>
    <d v="1999-01-31T23:00:00"/>
    <n v="8090"/>
    <n v="4.1666666671517305E-2"/>
    <n v="150.0000000174623"/>
    <n v="1213500.00014127"/>
    <n v="1.2135000001412699"/>
  </r>
  <r>
    <x v="31"/>
    <d v="1899-12-30T00:00:00"/>
    <d v="1999-02-01T00:00:00"/>
    <n v="7630"/>
    <n v="4.1666666664241347E-2"/>
    <n v="149.99999999126885"/>
    <n v="1144499.9999333813"/>
    <n v="1.1444999999333814"/>
  </r>
  <r>
    <x v="31"/>
    <d v="1899-12-30T01:00:00"/>
    <d v="1999-02-01T01:00:00"/>
    <n v="7630"/>
    <n v="4.1666666664241347E-2"/>
    <n v="149.99999999126885"/>
    <n v="1144499.9999333813"/>
    <n v="1.1444999999333814"/>
  </r>
  <r>
    <x v="31"/>
    <d v="1899-12-30T02:00:00"/>
    <d v="1999-02-01T02:00:00"/>
    <n v="7630"/>
    <n v="4.1666666671517305E-2"/>
    <n v="150.0000000174623"/>
    <n v="1144500.0001332373"/>
    <n v="1.1445000001332373"/>
  </r>
  <r>
    <x v="31"/>
    <d v="1899-12-30T03:00:00"/>
    <d v="1999-02-01T03:00:00"/>
    <n v="7720"/>
    <n v="4.1666666664241347E-2"/>
    <n v="149.99999999126885"/>
    <n v="1157999.9999325955"/>
    <n v="1.1579999999325956"/>
  </r>
  <r>
    <x v="31"/>
    <d v="1899-12-30T04:00:00"/>
    <d v="1999-02-01T04:00:00"/>
    <n v="7540"/>
    <n v="4.1666666664241347E-2"/>
    <n v="149.99999999126885"/>
    <n v="1130999.9999341671"/>
    <n v="1.1309999999341671"/>
  </r>
  <r>
    <x v="31"/>
    <d v="1899-12-30T05:00:00"/>
    <d v="1999-02-01T05:00:00"/>
    <n v="7590"/>
    <n v="4.1666666671517305E-2"/>
    <n v="150.0000000174623"/>
    <n v="1138500.0001325388"/>
    <n v="1.1385000001325389"/>
  </r>
  <r>
    <x v="31"/>
    <d v="1899-12-30T06:00:00"/>
    <d v="1999-02-01T06:00:00"/>
    <n v="7590"/>
    <n v="4.1666666664241347E-2"/>
    <n v="149.99999999126885"/>
    <n v="1138499.9999337306"/>
    <n v="1.1384999999337306"/>
  </r>
  <r>
    <x v="31"/>
    <d v="1899-12-30T07:00:00"/>
    <d v="1999-02-01T07:00:00"/>
    <n v="7630"/>
    <n v="4.1666666664241347E-2"/>
    <n v="149.99999999126885"/>
    <n v="1144499.9999333813"/>
    <n v="1.1444999999333814"/>
  </r>
  <r>
    <x v="31"/>
    <d v="1899-12-30T08:00:00"/>
    <d v="1999-02-01T08:00:00"/>
    <n v="7450"/>
    <n v="4.1666666671517305E-2"/>
    <n v="150.0000000174623"/>
    <n v="1117500.0001300941"/>
    <n v="1.1175000001300941"/>
  </r>
  <r>
    <x v="31"/>
    <d v="1899-12-30T09:00:00"/>
    <d v="1999-02-01T09:00:00"/>
    <n v="7450"/>
    <n v="4.1666666664241347E-2"/>
    <n v="149.99999999126885"/>
    <n v="1117499.9999349529"/>
    <n v="1.1174999999349529"/>
  </r>
  <r>
    <x v="31"/>
    <d v="1899-12-30T10:00:00"/>
    <d v="1999-02-01T10:00:00"/>
    <n v="7450"/>
    <n v="4.1666666664241347E-2"/>
    <n v="149.99999999126885"/>
    <n v="1117499.9999349529"/>
    <n v="1.1174999999349529"/>
  </r>
  <r>
    <x v="31"/>
    <d v="1899-12-30T11:00:00"/>
    <d v="1999-02-01T11:00:00"/>
    <n v="7540"/>
    <n v="4.1666666671517305E-2"/>
    <n v="150.0000000174623"/>
    <n v="1131000.0001316657"/>
    <n v="1.1310000001316658"/>
  </r>
  <r>
    <x v="31"/>
    <d v="1899-12-30T12:00:00"/>
    <d v="1999-02-01T12:00:00"/>
    <n v="7540"/>
    <n v="4.1666666664241347E-2"/>
    <n v="149.99999999126885"/>
    <n v="1130999.9999341671"/>
    <n v="1.1309999999341671"/>
  </r>
  <r>
    <x v="31"/>
    <d v="1899-12-30T13:00:00"/>
    <d v="1999-02-01T13:00:00"/>
    <n v="7540"/>
    <n v="4.1666666664241347E-2"/>
    <n v="149.99999999126885"/>
    <n v="1130999.9999341671"/>
    <n v="1.1309999999341671"/>
  </r>
  <r>
    <x v="31"/>
    <d v="1899-12-30T14:00:00"/>
    <d v="1999-02-01T14:00:00"/>
    <n v="7450"/>
    <n v="4.1666666671517305E-2"/>
    <n v="150.0000000174623"/>
    <n v="1117500.0001300941"/>
    <n v="1.1175000001300941"/>
  </r>
  <r>
    <x v="31"/>
    <d v="1899-12-30T15:00:00"/>
    <d v="1999-02-01T15:00:00"/>
    <n v="7450"/>
    <n v="4.1666666664241347E-2"/>
    <n v="149.99999999126885"/>
    <n v="1117499.9999349529"/>
    <n v="1.1174999999349529"/>
  </r>
  <r>
    <x v="31"/>
    <d v="1899-12-30T16:00:00"/>
    <d v="1999-02-01T16:00:00"/>
    <n v="7810"/>
    <n v="4.1666666664241347E-2"/>
    <n v="149.99999999126885"/>
    <n v="1171499.9999318097"/>
    <n v="1.1714999999318096"/>
  </r>
  <r>
    <x v="31"/>
    <d v="1899-12-30T17:00:00"/>
    <d v="1999-02-01T17:00:00"/>
    <n v="7720"/>
    <n v="4.1666666671517305E-2"/>
    <n v="150.0000000174623"/>
    <n v="1158000.0001348089"/>
    <n v="1.158000000134809"/>
  </r>
  <r>
    <x v="31"/>
    <d v="1899-12-30T18:00:00"/>
    <d v="1999-02-01T18:00:00"/>
    <n v="7630"/>
    <n v="4.1666666664241347E-2"/>
    <n v="149.99999999126885"/>
    <n v="1144499.9999333813"/>
    <n v="1.1444999999333814"/>
  </r>
  <r>
    <x v="31"/>
    <d v="1899-12-30T19:00:00"/>
    <d v="1999-02-01T19:00:00"/>
    <n v="7590"/>
    <n v="4.1666666664241347E-2"/>
    <n v="149.99999999126885"/>
    <n v="1138499.9999337306"/>
    <n v="1.1384999999337306"/>
  </r>
  <r>
    <x v="31"/>
    <d v="1899-12-30T20:00:00"/>
    <d v="1999-02-01T20:00:00"/>
    <n v="8470"/>
    <n v="4.1666666671517305E-2"/>
    <n v="150.0000000174623"/>
    <n v="1270500.0001479057"/>
    <n v="1.2705000001479057"/>
  </r>
  <r>
    <x v="31"/>
    <d v="1899-12-30T21:00:00"/>
    <d v="1999-02-01T21:00:00"/>
    <n v="8230"/>
    <n v="4.1666666664241347E-2"/>
    <n v="149.99999999126885"/>
    <n v="1234499.9999281426"/>
    <n v="1.2344999999281427"/>
  </r>
  <r>
    <x v="31"/>
    <d v="1899-12-30T22:00:00"/>
    <d v="1999-02-01T22:00:00"/>
    <n v="8090"/>
    <n v="4.1666666664241347E-2"/>
    <n v="149.99999999126885"/>
    <n v="1213499.999929365"/>
    <n v="1.213499999929365"/>
  </r>
  <r>
    <x v="31"/>
    <d v="1899-12-30T23:00:00"/>
    <d v="1999-02-01T23:00:00"/>
    <n v="7910"/>
    <n v="4.1666666671517305E-2"/>
    <n v="150.0000000174623"/>
    <n v="1186500.0001381268"/>
    <n v="1.1865000001381267"/>
  </r>
  <r>
    <x v="32"/>
    <d v="1899-12-30T00:00:00"/>
    <d v="1999-02-02T00:00:00"/>
    <n v="9670"/>
    <n v="4.1666666664241347E-2"/>
    <n v="149.99999999126885"/>
    <n v="1450499.9999155698"/>
    <n v="1.4504999999155699"/>
  </r>
  <r>
    <x v="32"/>
    <d v="1899-12-30T01:00:00"/>
    <d v="1999-02-02T01:00:00"/>
    <n v="9260"/>
    <n v="4.1666666664241347E-2"/>
    <n v="149.99999999126885"/>
    <n v="1388999.9999191496"/>
    <n v="1.3889999999191496"/>
  </r>
  <r>
    <x v="32"/>
    <d v="1899-12-30T02:00:00"/>
    <d v="1999-02-02T02:00:00"/>
    <n v="8950"/>
    <n v="4.1666666671517305E-2"/>
    <n v="150.0000000174623"/>
    <n v="1342500.0001562876"/>
    <n v="1.3425000001562877"/>
  </r>
  <r>
    <x v="32"/>
    <d v="1899-12-30T03:00:00"/>
    <d v="1999-02-02T03:00:00"/>
    <n v="8660"/>
    <n v="4.1666666664241347E-2"/>
    <n v="149.99999999126885"/>
    <n v="1298999.9999243882"/>
    <n v="1.2989999999243882"/>
  </r>
  <r>
    <x v="32"/>
    <d v="1899-12-30T04:00:00"/>
    <d v="1999-02-02T04:00:00"/>
    <n v="11200"/>
    <n v="4.1666666664241347E-2"/>
    <n v="149.99999999126885"/>
    <n v="1679999.9999022111"/>
    <n v="1.679999999902211"/>
  </r>
  <r>
    <x v="32"/>
    <d v="1899-12-30T05:00:00"/>
    <d v="1999-02-02T05:00:00"/>
    <n v="10900"/>
    <n v="4.1666666671517305E-2"/>
    <n v="150.0000000174623"/>
    <n v="1635000.0001903391"/>
    <n v="1.6350000001903391"/>
  </r>
  <r>
    <x v="32"/>
    <d v="1899-12-30T06:00:00"/>
    <d v="1999-02-02T06:00:00"/>
    <n v="10400"/>
    <n v="4.1666666664241347E-2"/>
    <n v="149.99999999126885"/>
    <n v="1559999.999909196"/>
    <n v="1.559999999909196"/>
  </r>
  <r>
    <x v="32"/>
    <d v="1899-12-30T07:00:00"/>
    <d v="1999-02-02T07:00:00"/>
    <n v="10000"/>
    <n v="4.1666666664241347E-2"/>
    <n v="149.99999999126885"/>
    <n v="1499999.9999126885"/>
    <n v="1.4999999999126885"/>
  </r>
  <r>
    <x v="32"/>
    <d v="1899-12-30T08:00:00"/>
    <d v="1999-02-02T08:00:00"/>
    <n v="12400"/>
    <n v="4.1666666671517305E-2"/>
    <n v="150.0000000174623"/>
    <n v="1860000.0002165325"/>
    <n v="1.8600000002165324"/>
  </r>
  <r>
    <x v="32"/>
    <d v="1899-12-30T09:00:00"/>
    <d v="1999-02-02T09:00:00"/>
    <n v="12100"/>
    <n v="4.1666666664241347E-2"/>
    <n v="149.99999999126885"/>
    <n v="1814999.9998943531"/>
    <n v="1.8149999998943531"/>
  </r>
  <r>
    <x v="32"/>
    <d v="1899-12-30T10:00:00"/>
    <d v="1999-02-02T10:00:00"/>
    <n v="11900"/>
    <n v="4.1666666664241347E-2"/>
    <n v="149.99999999126885"/>
    <n v="1784999.9998960993"/>
    <n v="1.7849999998960993"/>
  </r>
  <r>
    <x v="32"/>
    <d v="1899-12-30T11:00:00"/>
    <d v="1999-02-02T11:00:00"/>
    <n v="11500"/>
    <n v="4.1666666671517305E-2"/>
    <n v="150.0000000174623"/>
    <n v="1725000.0002008164"/>
    <n v="1.7250000002008163"/>
  </r>
  <r>
    <x v="32"/>
    <d v="1899-12-30T12:00:00"/>
    <d v="1999-02-02T12:00:00"/>
    <n v="12800"/>
    <n v="4.1666666664241347E-2"/>
    <n v="149.99999999126885"/>
    <n v="1919999.9998882413"/>
    <n v="1.9199999998882413"/>
  </r>
  <r>
    <x v="32"/>
    <d v="1899-12-30T13:00:00"/>
    <d v="1999-02-02T13:00:00"/>
    <n v="12700"/>
    <n v="4.1666666664241347E-2"/>
    <n v="149.99999999126885"/>
    <n v="1904999.9998891144"/>
    <n v="1.9049999998891145"/>
  </r>
  <r>
    <x v="32"/>
    <d v="1899-12-30T14:00:00"/>
    <d v="1999-02-02T14:00:00"/>
    <n v="12700"/>
    <n v="4.1666666671517305E-2"/>
    <n v="150.0000000174623"/>
    <n v="1905000.0002217712"/>
    <n v="1.9050000002217713"/>
  </r>
  <r>
    <x v="32"/>
    <d v="1899-12-30T15:00:00"/>
    <d v="1999-02-02T15:00:00"/>
    <n v="12600"/>
    <n v="4.1666666664241347E-2"/>
    <n v="149.99999999126885"/>
    <n v="1889999.9998899875"/>
    <n v="1.8899999998899875"/>
  </r>
  <r>
    <x v="32"/>
    <d v="1899-12-30T16:00:00"/>
    <d v="1999-02-02T16:00:00"/>
    <n v="13000"/>
    <n v="4.1666666664241347E-2"/>
    <n v="149.99999999126885"/>
    <n v="1949999.9998864951"/>
    <n v="1.949999999886495"/>
  </r>
  <r>
    <x v="32"/>
    <d v="1899-12-30T17:00:00"/>
    <d v="1999-02-02T17:00:00"/>
    <n v="13000"/>
    <n v="4.1666666671517305E-2"/>
    <n v="150.0000000174623"/>
    <n v="1950000.0002270099"/>
    <n v="1.9500000002270099"/>
  </r>
  <r>
    <x v="32"/>
    <d v="1899-12-30T18:00:00"/>
    <d v="1999-02-02T18:00:00"/>
    <n v="13000"/>
    <n v="4.1666666664241347E-2"/>
    <n v="149.99999999126885"/>
    <n v="1949999.9998864951"/>
    <n v="1.949999999886495"/>
  </r>
  <r>
    <x v="32"/>
    <d v="1899-12-30T19:00:00"/>
    <d v="1999-02-02T19:00:00"/>
    <n v="12800"/>
    <n v="4.1666666664241347E-2"/>
    <n v="149.99999999126885"/>
    <n v="1919999.9998882413"/>
    <n v="1.9199999998882413"/>
  </r>
  <r>
    <x v="32"/>
    <d v="1899-12-30T20:00:00"/>
    <d v="1999-02-02T20:00:00"/>
    <n v="13100"/>
    <n v="4.1666666671517305E-2"/>
    <n v="150.0000000174623"/>
    <n v="1965000.0002287561"/>
    <n v="1.9650000002287562"/>
  </r>
  <r>
    <x v="32"/>
    <d v="1899-12-30T21:00:00"/>
    <d v="1999-02-02T21:00:00"/>
    <n v="13000"/>
    <n v="4.1666666664241347E-2"/>
    <n v="149.99999999126885"/>
    <n v="1949999.9998864951"/>
    <n v="1.949999999886495"/>
  </r>
  <r>
    <x v="32"/>
    <d v="1899-12-30T22:00:00"/>
    <d v="1999-02-02T22:00:00"/>
    <n v="13100"/>
    <n v="4.1666666664241347E-2"/>
    <n v="149.99999999126885"/>
    <n v="1964999.9998856219"/>
    <n v="1.964999999885622"/>
  </r>
  <r>
    <x v="32"/>
    <d v="1899-12-30T23:00:00"/>
    <d v="1999-02-02T23:00:00"/>
    <n v="13000"/>
    <n v="4.1666666671517305E-2"/>
    <n v="150.0000000174623"/>
    <n v="1950000.0002270099"/>
    <n v="1.9500000002270099"/>
  </r>
  <r>
    <x v="33"/>
    <d v="1899-12-30T00:00:00"/>
    <d v="1999-02-03T00:00:00"/>
    <n v="13100"/>
    <n v="4.1666666664241347E-2"/>
    <n v="149.99999999126885"/>
    <n v="1964999.9998856219"/>
    <n v="1.964999999885622"/>
  </r>
  <r>
    <x v="33"/>
    <d v="1899-12-30T01:00:00"/>
    <d v="1999-02-03T01:00:00"/>
    <n v="13100"/>
    <n v="4.1666666664241347E-2"/>
    <n v="149.99999999126885"/>
    <n v="1964999.9998856219"/>
    <n v="1.964999999885622"/>
  </r>
  <r>
    <x v="33"/>
    <d v="1899-12-30T02:00:00"/>
    <d v="1999-02-03T02:00:00"/>
    <n v="13100"/>
    <n v="4.1666666671517305E-2"/>
    <n v="150.0000000174623"/>
    <n v="1965000.0002287561"/>
    <n v="1.9650000002287562"/>
  </r>
  <r>
    <x v="33"/>
    <d v="1899-12-30T03:00:00"/>
    <d v="1999-02-03T03:00:00"/>
    <n v="13100"/>
    <n v="4.1666666664241347E-2"/>
    <n v="149.99999999126885"/>
    <n v="1964999.9998856219"/>
    <n v="1.964999999885622"/>
  </r>
  <r>
    <x v="33"/>
    <d v="1899-12-30T04:00:00"/>
    <d v="1999-02-03T04:00:00"/>
    <n v="13000"/>
    <n v="4.1666666664241347E-2"/>
    <n v="149.99999999126885"/>
    <n v="1949999.9998864951"/>
    <n v="1.949999999886495"/>
  </r>
  <r>
    <x v="33"/>
    <d v="1899-12-30T05:00:00"/>
    <d v="1999-02-03T05:00:00"/>
    <n v="13100"/>
    <n v="4.1666666671517305E-2"/>
    <n v="150.0000000174623"/>
    <n v="1965000.0002287561"/>
    <n v="1.9650000002287562"/>
  </r>
  <r>
    <x v="33"/>
    <d v="1899-12-30T06:00:00"/>
    <d v="1999-02-03T06:00:00"/>
    <n v="13100"/>
    <n v="4.1666666664241347E-2"/>
    <n v="149.99999999126885"/>
    <n v="1964999.9998856219"/>
    <n v="1.964999999885622"/>
  </r>
  <r>
    <x v="33"/>
    <d v="1899-12-30T07:00:00"/>
    <d v="1999-02-03T07:00:00"/>
    <n v="13100"/>
    <n v="4.1666666664241347E-2"/>
    <n v="149.99999999126885"/>
    <n v="1964999.9998856219"/>
    <n v="1.964999999885622"/>
  </r>
  <r>
    <x v="33"/>
    <d v="1899-12-30T08:00:00"/>
    <d v="1999-02-03T08:00:00"/>
    <n v="12800"/>
    <n v="4.1666666671517305E-2"/>
    <n v="150.0000000174623"/>
    <n v="1920000.0002235174"/>
    <n v="1.9200000002235174"/>
  </r>
  <r>
    <x v="33"/>
    <d v="1899-12-30T09:00:00"/>
    <d v="1999-02-03T09:00:00"/>
    <n v="12800"/>
    <n v="4.1666666664241347E-2"/>
    <n v="149.99999999126885"/>
    <n v="1919999.9998882413"/>
    <n v="1.9199999998882413"/>
  </r>
  <r>
    <x v="33"/>
    <d v="1899-12-30T10:00:00"/>
    <d v="1999-02-03T10:00:00"/>
    <n v="12900"/>
    <n v="4.1666666664241347E-2"/>
    <n v="149.99999999126885"/>
    <n v="1934999.9998873682"/>
    <n v="1.9349999998873681"/>
  </r>
  <r>
    <x v="33"/>
    <d v="1899-12-30T11:00:00"/>
    <d v="1999-02-03T11:00:00"/>
    <n v="13000"/>
    <n v="4.1666666671517305E-2"/>
    <n v="150.0000000174623"/>
    <n v="1950000.0002270099"/>
    <n v="1.9500000002270099"/>
  </r>
  <r>
    <x v="33"/>
    <d v="1899-12-30T12:00:00"/>
    <d v="1999-02-03T12:00:00"/>
    <n v="12500"/>
    <n v="4.1666666664241347E-2"/>
    <n v="149.99999999126885"/>
    <n v="1874999.9998908606"/>
    <n v="1.8749999998908606"/>
  </r>
  <r>
    <x v="33"/>
    <d v="1899-12-30T13:00:00"/>
    <d v="1999-02-03T13:00:00"/>
    <n v="12600"/>
    <n v="4.1666666664241347E-2"/>
    <n v="149.99999999126885"/>
    <n v="1889999.9998899875"/>
    <n v="1.8899999998899875"/>
  </r>
  <r>
    <x v="33"/>
    <d v="1899-12-30T14:00:00"/>
    <d v="1999-02-03T14:00:00"/>
    <n v="12700"/>
    <n v="4.1666666671517305E-2"/>
    <n v="150.0000000174623"/>
    <n v="1905000.0002217712"/>
    <n v="1.9050000002217713"/>
  </r>
  <r>
    <x v="33"/>
    <d v="1899-12-30T15:00:00"/>
    <d v="1999-02-03T15:00:00"/>
    <n v="12700"/>
    <n v="4.1666666664241347E-2"/>
    <n v="149.99999999126885"/>
    <n v="1904999.9998891144"/>
    <n v="1.9049999998891145"/>
  </r>
  <r>
    <x v="33"/>
    <d v="1899-12-30T16:00:00"/>
    <d v="1999-02-03T16:00:00"/>
    <n v="12100"/>
    <n v="4.1666666664241347E-2"/>
    <n v="149.99999999126885"/>
    <n v="1814999.9998943531"/>
    <n v="1.8149999998943531"/>
  </r>
  <r>
    <x v="33"/>
    <d v="1899-12-30T17:00:00"/>
    <d v="1999-02-03T17:00:00"/>
    <n v="12200"/>
    <n v="4.1666666671517305E-2"/>
    <n v="150.0000000174623"/>
    <n v="1830000.00021304"/>
    <n v="1.8300000002130401"/>
  </r>
  <r>
    <x v="33"/>
    <d v="1899-12-30T18:00:00"/>
    <d v="1999-02-03T18:00:00"/>
    <n v="12300"/>
    <n v="4.1666666664241347E-2"/>
    <n v="149.99999999126885"/>
    <n v="1844999.9998926069"/>
    <n v="1.8449999998926068"/>
  </r>
  <r>
    <x v="33"/>
    <d v="1899-12-30T19:00:00"/>
    <d v="1999-02-03T19:00:00"/>
    <n v="12400"/>
    <n v="4.1666666664241347E-2"/>
    <n v="149.99999999126885"/>
    <n v="1859999.9998917338"/>
    <n v="1.8599999998917338"/>
  </r>
  <r>
    <x v="33"/>
    <d v="1899-12-30T20:00:00"/>
    <d v="1999-02-03T20:00:00"/>
    <n v="11800"/>
    <n v="4.1666666671517305E-2"/>
    <n v="150.0000000174623"/>
    <n v="1770000.0002060551"/>
    <n v="1.7700000002060552"/>
  </r>
  <r>
    <x v="33"/>
    <d v="1899-12-30T21:00:00"/>
    <d v="1999-02-03T21:00:00"/>
    <n v="11900"/>
    <n v="4.1666666664241347E-2"/>
    <n v="149.99999999126885"/>
    <n v="1784999.9998960993"/>
    <n v="1.7849999998960993"/>
  </r>
  <r>
    <x v="33"/>
    <d v="1899-12-30T22:00:00"/>
    <d v="1999-02-03T22:00:00"/>
    <n v="12000"/>
    <n v="4.1666666664241347E-2"/>
    <n v="149.99999999126885"/>
    <n v="1799999.9998952262"/>
    <n v="1.7999999998952263"/>
  </r>
  <r>
    <x v="33"/>
    <d v="1899-12-30T23:00:00"/>
    <d v="1999-02-03T23:00:00"/>
    <n v="12000"/>
    <n v="4.1666666671517305E-2"/>
    <n v="150.0000000174623"/>
    <n v="1800000.0002095476"/>
    <n v="1.8000000002095475"/>
  </r>
  <r>
    <x v="34"/>
    <d v="1899-12-30T00:00:00"/>
    <d v="1999-02-04T00:00:00"/>
    <n v="11400"/>
    <n v="4.1666666664241347E-2"/>
    <n v="149.99999999126885"/>
    <n v="1709999.9999004649"/>
    <n v="1.7099999999004649"/>
  </r>
  <r>
    <x v="34"/>
    <d v="1899-12-30T01:00:00"/>
    <d v="1999-02-04T01:00:00"/>
    <n v="11500"/>
    <n v="4.1666666664241347E-2"/>
    <n v="149.99999999126885"/>
    <n v="1724999.9998995918"/>
    <n v="1.7249999998995917"/>
  </r>
  <r>
    <x v="34"/>
    <d v="1899-12-30T02:00:00"/>
    <d v="1999-02-04T02:00:00"/>
    <n v="11600"/>
    <n v="4.1666666671517305E-2"/>
    <n v="150.0000000174623"/>
    <n v="1740000.0002025627"/>
    <n v="1.7400000002025626"/>
  </r>
  <r>
    <x v="34"/>
    <d v="1899-12-30T03:00:00"/>
    <d v="1999-02-04T03:00:00"/>
    <n v="11700"/>
    <n v="4.1666666664241347E-2"/>
    <n v="149.99999999126885"/>
    <n v="1754999.9998978456"/>
    <n v="1.7549999998978456"/>
  </r>
  <r>
    <x v="34"/>
    <d v="1899-12-30T04:00:00"/>
    <d v="1999-02-04T04:00:00"/>
    <n v="11100"/>
    <n v="4.1666666664241347E-2"/>
    <n v="149.99999999126885"/>
    <n v="1664999.9999030842"/>
    <n v="1.6649999999030842"/>
  </r>
  <r>
    <x v="34"/>
    <d v="1899-12-30T05:00:00"/>
    <d v="1999-02-04T05:00:00"/>
    <n v="11200"/>
    <n v="4.1666666671517305E-2"/>
    <n v="150.0000000174623"/>
    <n v="1680000.0001955777"/>
    <n v="1.6800000001955777"/>
  </r>
  <r>
    <x v="34"/>
    <d v="1899-12-30T06:00:00"/>
    <d v="1999-02-04T06:00:00"/>
    <n v="11200"/>
    <n v="4.1666666664241347E-2"/>
    <n v="149.99999999126885"/>
    <n v="1679999.9999022111"/>
    <n v="1.679999999902211"/>
  </r>
  <r>
    <x v="34"/>
    <d v="1899-12-30T07:00:00"/>
    <d v="1999-02-04T07:00:00"/>
    <n v="11300"/>
    <n v="4.1666666664241347E-2"/>
    <n v="149.99999999126885"/>
    <n v="1694999.999901338"/>
    <n v="1.6949999999013381"/>
  </r>
  <r>
    <x v="34"/>
    <d v="1899-12-30T08:00:00"/>
    <d v="1999-02-04T08:00:00"/>
    <n v="10900"/>
    <n v="4.1666666671517305E-2"/>
    <n v="150.0000000174623"/>
    <n v="1635000.0001903391"/>
    <n v="1.6350000001903391"/>
  </r>
  <r>
    <x v="34"/>
    <d v="1899-12-30T09:00:00"/>
    <d v="1999-02-04T09:00:00"/>
    <n v="11000"/>
    <n v="4.1666666664241347E-2"/>
    <n v="149.99999999126885"/>
    <n v="1649999.9999039574"/>
    <n v="1.6499999999039574"/>
  </r>
  <r>
    <x v="34"/>
    <d v="1899-12-30T10:00:00"/>
    <d v="1999-02-04T10:00:00"/>
    <n v="11000"/>
    <n v="4.1666666664241347E-2"/>
    <n v="149.99999999126885"/>
    <n v="1649999.9999039574"/>
    <n v="1.6499999999039574"/>
  </r>
  <r>
    <x v="34"/>
    <d v="1899-12-30T11:00:00"/>
    <d v="1999-02-04T11:00:00"/>
    <n v="11000"/>
    <n v="4.1666666671517305E-2"/>
    <n v="150.0000000174623"/>
    <n v="1650000.0001920853"/>
    <n v="1.6500000001920854"/>
  </r>
  <r>
    <x v="34"/>
    <d v="1899-12-30T12:00:00"/>
    <d v="1999-02-04T12:00:00"/>
    <n v="10600"/>
    <n v="4.1666666664241347E-2"/>
    <n v="149.99999999126885"/>
    <n v="1589999.9999074498"/>
    <n v="1.5899999999074499"/>
  </r>
  <r>
    <x v="34"/>
    <d v="1899-12-30T13:00:00"/>
    <d v="1999-02-04T13:00:00"/>
    <n v="10600"/>
    <n v="4.1666666664241347E-2"/>
    <n v="149.99999999126885"/>
    <n v="1589999.9999074498"/>
    <n v="1.5899999999074499"/>
  </r>
  <r>
    <x v="34"/>
    <d v="1899-12-30T14:00:00"/>
    <d v="1999-02-04T14:00:00"/>
    <n v="10700"/>
    <n v="4.1666666671517305E-2"/>
    <n v="150.0000000174623"/>
    <n v="1605000.0001868466"/>
    <n v="1.6050000001868465"/>
  </r>
  <r>
    <x v="34"/>
    <d v="1899-12-30T15:00:00"/>
    <d v="1999-02-04T15:00:00"/>
    <n v="10800"/>
    <n v="4.1666666664241347E-2"/>
    <n v="149.99999999126885"/>
    <n v="1619999.9999057036"/>
    <n v="1.6199999999057035"/>
  </r>
  <r>
    <x v="34"/>
    <d v="1899-12-30T16:00:00"/>
    <d v="1999-02-04T16:00:00"/>
    <n v="10400"/>
    <n v="4.1666666664241347E-2"/>
    <n v="149.99999999126885"/>
    <n v="1559999.999909196"/>
    <n v="1.559999999909196"/>
  </r>
  <r>
    <x v="34"/>
    <d v="1899-12-30T17:00:00"/>
    <d v="1999-02-04T17:00:00"/>
    <n v="10400"/>
    <n v="4.1666666671517305E-2"/>
    <n v="150.0000000174623"/>
    <n v="1560000.0001816079"/>
    <n v="1.5600000001816079"/>
  </r>
  <r>
    <x v="34"/>
    <d v="1899-12-30T18:00:00"/>
    <d v="1999-02-04T18:00:00"/>
    <n v="10500"/>
    <n v="4.1666666664241347E-2"/>
    <n v="149.99999999126885"/>
    <n v="1574999.9999083229"/>
    <n v="1.5749999999083228"/>
  </r>
  <r>
    <x v="34"/>
    <d v="1899-12-30T19:00:00"/>
    <d v="1999-02-04T19:00:00"/>
    <n v="10500"/>
    <n v="4.1666666664241347E-2"/>
    <n v="149.99999999126885"/>
    <n v="1574999.9999083229"/>
    <n v="1.5749999999083228"/>
  </r>
  <r>
    <x v="34"/>
    <d v="1899-12-30T20:00:00"/>
    <d v="1999-02-04T20:00:00"/>
    <n v="10100"/>
    <n v="4.1666666671517305E-2"/>
    <n v="150.0000000174623"/>
    <n v="1515000.0001763692"/>
    <n v="1.5150000001763693"/>
  </r>
  <r>
    <x v="34"/>
    <d v="1899-12-30T21:00:00"/>
    <d v="1999-02-04T21:00:00"/>
    <n v="10200"/>
    <n v="4.1666666664241347E-2"/>
    <n v="149.99999999126885"/>
    <n v="1529999.9999109423"/>
    <n v="1.5299999999109424"/>
  </r>
  <r>
    <x v="34"/>
    <d v="1899-12-30T22:00:00"/>
    <d v="1999-02-04T22:00:00"/>
    <n v="10300"/>
    <n v="4.1666666664241347E-2"/>
    <n v="149.99999999126885"/>
    <n v="1544999.9999100692"/>
    <n v="1.5449999999100692"/>
  </r>
  <r>
    <x v="34"/>
    <d v="1899-12-30T23:00:00"/>
    <d v="1999-02-04T23:00:00"/>
    <n v="10400"/>
    <n v="4.1666666671517305E-2"/>
    <n v="150.0000000174623"/>
    <n v="1560000.0001816079"/>
    <n v="1.5600000001816079"/>
  </r>
  <r>
    <x v="35"/>
    <d v="1899-12-30T00:00:00"/>
    <d v="1999-02-05T00:00:00"/>
    <n v="9940"/>
    <n v="4.1666666664241347E-2"/>
    <n v="149.99999999126885"/>
    <n v="1490999.9999132124"/>
    <n v="1.4909999999132124"/>
  </r>
  <r>
    <x v="35"/>
    <d v="1899-12-30T01:00:00"/>
    <d v="1999-02-05T01:00:00"/>
    <n v="9990"/>
    <n v="4.1666666664241347E-2"/>
    <n v="149.99999999126885"/>
    <n v="1498499.9999127758"/>
    <n v="1.4984999999127757"/>
  </r>
  <r>
    <x v="35"/>
    <d v="1899-12-30T02:00:00"/>
    <d v="1999-02-05T02:00:00"/>
    <n v="10100"/>
    <n v="4.1666666671517305E-2"/>
    <n v="150.0000000174623"/>
    <n v="1515000.0001763692"/>
    <n v="1.5150000001763693"/>
  </r>
  <r>
    <x v="35"/>
    <d v="1899-12-30T03:00:00"/>
    <d v="1999-02-05T03:00:00"/>
    <n v="10100"/>
    <n v="4.1666666664241347E-2"/>
    <n v="149.99999999126885"/>
    <n v="1514999.9999118154"/>
    <n v="1.5149999999118153"/>
  </r>
  <r>
    <x v="35"/>
    <d v="1899-12-30T04:00:00"/>
    <d v="1999-02-05T04:00:00"/>
    <n v="9670"/>
    <n v="4.1666666664241347E-2"/>
    <n v="149.99999999126885"/>
    <n v="1450499.9999155698"/>
    <n v="1.4504999999155699"/>
  </r>
  <r>
    <x v="35"/>
    <d v="1899-12-30T05:00:00"/>
    <d v="1999-02-05T05:00:00"/>
    <n v="9720"/>
    <n v="4.1666666671517305E-2"/>
    <n v="150.0000000174623"/>
    <n v="1458000.0001697335"/>
    <n v="1.4580000001697335"/>
  </r>
  <r>
    <x v="35"/>
    <d v="1899-12-30T06:00:00"/>
    <d v="1999-02-05T06:00:00"/>
    <n v="9780"/>
    <n v="4.1666666664241347E-2"/>
    <n v="149.99999999126885"/>
    <n v="1466999.9999146094"/>
    <n v="1.4669999999146093"/>
  </r>
  <r>
    <x v="35"/>
    <d v="1899-12-30T07:00:00"/>
    <d v="1999-02-05T07:00:00"/>
    <n v="9880"/>
    <n v="4.1666666664241347E-2"/>
    <n v="149.99999999126885"/>
    <n v="1481999.9999137362"/>
    <n v="1.4819999999137363"/>
  </r>
  <r>
    <x v="35"/>
    <d v="1899-12-30T08:00:00"/>
    <d v="1999-02-05T08:00:00"/>
    <n v="9360"/>
    <n v="4.1666666671517305E-2"/>
    <n v="150.0000000174623"/>
    <n v="1404000.0001634471"/>
    <n v="1.4040000001634472"/>
  </r>
  <r>
    <x v="35"/>
    <d v="1899-12-30T09:00:00"/>
    <d v="1999-02-05T09:00:00"/>
    <n v="9460"/>
    <n v="4.1666666664241347E-2"/>
    <n v="149.99999999126885"/>
    <n v="1418999.9999174033"/>
    <n v="1.4189999999174032"/>
  </r>
  <r>
    <x v="35"/>
    <d v="1899-12-30T10:00:00"/>
    <d v="1999-02-05T10:00:00"/>
    <n v="9510"/>
    <n v="4.1666666664241347E-2"/>
    <n v="149.99999999126885"/>
    <n v="1426499.9999169668"/>
    <n v="1.4264999999169667"/>
  </r>
  <r>
    <x v="35"/>
    <d v="1899-12-30T11:00:00"/>
    <d v="1999-02-05T11:00:00"/>
    <n v="9570"/>
    <n v="4.1666666671517305E-2"/>
    <n v="150.0000000174623"/>
    <n v="1435500.0001671142"/>
    <n v="1.4355000001671141"/>
  </r>
  <r>
    <x v="35"/>
    <d v="1899-12-30T12:00:00"/>
    <d v="1999-02-05T12:00:00"/>
    <n v="9100"/>
    <n v="4.1666666664241347E-2"/>
    <n v="149.99999999126885"/>
    <n v="1364999.9999205465"/>
    <n v="1.3649999999205464"/>
  </r>
  <r>
    <x v="35"/>
    <d v="1899-12-30T13:00:00"/>
    <d v="1999-02-05T13:00:00"/>
    <n v="9150"/>
    <n v="4.1666666664241347E-2"/>
    <n v="149.99999999126885"/>
    <n v="1372499.99992011"/>
    <n v="1.37249999992011"/>
  </r>
  <r>
    <x v="35"/>
    <d v="1899-12-30T14:00:00"/>
    <d v="1999-02-05T14:00:00"/>
    <n v="9200"/>
    <n v="4.1666666671517305E-2"/>
    <n v="150.0000000174623"/>
    <n v="1380000.0001606531"/>
    <n v="1.3800000001606532"/>
  </r>
  <r>
    <x v="35"/>
    <d v="1899-12-30T15:00:00"/>
    <d v="1999-02-05T15:00:00"/>
    <n v="9310"/>
    <n v="4.1666666664241347E-2"/>
    <n v="149.99999999126885"/>
    <n v="1396499.999918713"/>
    <n v="1.3964999999187131"/>
  </r>
  <r>
    <x v="35"/>
    <d v="1899-12-30T16:00:00"/>
    <d v="1999-02-05T16:00:00"/>
    <n v="8900"/>
    <n v="4.1666666664241347E-2"/>
    <n v="149.99999999126885"/>
    <n v="1334999.9999222928"/>
    <n v="1.3349999999222928"/>
  </r>
  <r>
    <x v="35"/>
    <d v="1899-12-30T17:00:00"/>
    <d v="1999-02-05T17:00:00"/>
    <n v="8950"/>
    <n v="4.1666666671517305E-2"/>
    <n v="150.0000000174623"/>
    <n v="1342500.0001562876"/>
    <n v="1.3425000001562877"/>
  </r>
  <r>
    <x v="35"/>
    <d v="1899-12-30T18:00:00"/>
    <d v="1999-02-05T18:00:00"/>
    <n v="8950"/>
    <n v="4.1666666664241347E-2"/>
    <n v="149.99999999126885"/>
    <n v="1342499.9999218562"/>
    <n v="1.3424999999218563"/>
  </r>
  <r>
    <x v="35"/>
    <d v="1899-12-30T19:00:00"/>
    <d v="1999-02-05T19:00:00"/>
    <n v="9050"/>
    <n v="4.1666666664241347E-2"/>
    <n v="149.99999999126885"/>
    <n v="1357499.9999209831"/>
    <n v="1.3574999999209831"/>
  </r>
  <r>
    <x v="35"/>
    <d v="1899-12-30T20:00:00"/>
    <d v="1999-02-05T20:00:00"/>
    <n v="8710"/>
    <n v="4.1666666671517305E-2"/>
    <n v="150.0000000174623"/>
    <n v="1306500.0001520966"/>
    <n v="1.3065000001520966"/>
  </r>
  <r>
    <x v="35"/>
    <d v="1899-12-30T21:00:00"/>
    <d v="1999-02-05T21:00:00"/>
    <n v="8760"/>
    <n v="4.1666666664241347E-2"/>
    <n v="149.99999999126885"/>
    <n v="1313999.9999235151"/>
    <n v="1.3139999999235152"/>
  </r>
  <r>
    <x v="35"/>
    <d v="1899-12-30T22:00:00"/>
    <d v="1999-02-05T22:00:00"/>
    <n v="8760"/>
    <n v="4.1666666664241347E-2"/>
    <n v="149.99999999126885"/>
    <n v="1313999.9999235151"/>
    <n v="1.3139999999235152"/>
  </r>
  <r>
    <x v="35"/>
    <d v="1899-12-30T23:00:00"/>
    <d v="1999-02-05T23:00:00"/>
    <n v="8760"/>
    <n v="4.1666666671517305E-2"/>
    <n v="150.0000000174623"/>
    <n v="1314000.0001529697"/>
    <n v="1.3140000001529697"/>
  </r>
  <r>
    <x v="36"/>
    <d v="1899-12-30T00:00:00"/>
    <d v="1999-02-06T00:00:00"/>
    <n v="8560"/>
    <n v="4.1666666664241347E-2"/>
    <n v="149.99999999126885"/>
    <n v="1283999.9999252614"/>
    <n v="1.2839999999252614"/>
  </r>
  <r>
    <x v="36"/>
    <d v="1899-12-30T01:00:00"/>
    <d v="1999-02-06T01:00:00"/>
    <n v="8560"/>
    <n v="4.1666666664241347E-2"/>
    <n v="149.99999999126885"/>
    <n v="1283999.9999252614"/>
    <n v="1.2839999999252614"/>
  </r>
  <r>
    <x v="36"/>
    <d v="1899-12-30T02:00:00"/>
    <d v="1999-02-06T02:00:00"/>
    <n v="8560"/>
    <n v="4.1666666671517305E-2"/>
    <n v="150.0000000174623"/>
    <n v="1284000.0001494773"/>
    <n v="1.2840000001494773"/>
  </r>
  <r>
    <x v="36"/>
    <d v="1899-12-30T03:00:00"/>
    <d v="1999-02-06T03:00:00"/>
    <n v="8660"/>
    <n v="4.1666666664241347E-2"/>
    <n v="149.99999999126885"/>
    <n v="1298999.9999243882"/>
    <n v="1.2989999999243882"/>
  </r>
  <r>
    <x v="36"/>
    <d v="1899-12-30T04:00:00"/>
    <d v="1999-02-06T04:00:00"/>
    <n v="8370"/>
    <n v="4.1666666664241347E-2"/>
    <n v="149.99999999126885"/>
    <n v="1255499.9999269203"/>
    <n v="1.2554999999269203"/>
  </r>
  <r>
    <x v="36"/>
    <d v="1899-12-30T05:00:00"/>
    <d v="1999-02-06T05:00:00"/>
    <n v="8420"/>
    <n v="4.1666666671517305E-2"/>
    <n v="150.0000000174623"/>
    <n v="1263000.0001470326"/>
    <n v="1.2630000001470325"/>
  </r>
  <r>
    <x v="36"/>
    <d v="1899-12-30T06:00:00"/>
    <d v="1999-02-06T06:00:00"/>
    <n v="8470"/>
    <n v="4.1666666664241347E-2"/>
    <n v="149.99999999126885"/>
    <n v="1270499.9999260472"/>
    <n v="1.2704999999260471"/>
  </r>
  <r>
    <x v="36"/>
    <d v="1899-12-30T07:00:00"/>
    <d v="1999-02-06T07:00:00"/>
    <n v="8520"/>
    <n v="4.1666666664241347E-2"/>
    <n v="149.99999999126885"/>
    <n v="1277999.9999256106"/>
    <n v="1.2779999999256106"/>
  </r>
  <r>
    <x v="36"/>
    <d v="1899-12-30T08:00:00"/>
    <d v="1999-02-06T08:00:00"/>
    <n v="8280"/>
    <n v="4.1666666671517305E-2"/>
    <n v="150.0000000174623"/>
    <n v="1242000.0001445878"/>
    <n v="1.2420000001445879"/>
  </r>
  <r>
    <x v="36"/>
    <d v="1899-12-30T09:00:00"/>
    <d v="1999-02-06T09:00:00"/>
    <n v="8330"/>
    <n v="4.1666666664241347E-2"/>
    <n v="149.99999999126885"/>
    <n v="1249499.9999272695"/>
    <n v="1.2494999999272696"/>
  </r>
  <r>
    <x v="36"/>
    <d v="1899-12-30T10:00:00"/>
    <d v="1999-02-06T10:00:00"/>
    <n v="8330"/>
    <n v="4.1666666664241347E-2"/>
    <n v="149.99999999126885"/>
    <n v="1249499.9999272695"/>
    <n v="1.2494999999272696"/>
  </r>
  <r>
    <x v="36"/>
    <d v="1899-12-30T11:00:00"/>
    <d v="1999-02-06T11:00:00"/>
    <n v="8330"/>
    <n v="4.1666666671517305E-2"/>
    <n v="150.0000000174623"/>
    <n v="1249500.0001454609"/>
    <n v="1.249500000145461"/>
  </r>
  <r>
    <x v="36"/>
    <d v="1899-12-30T12:00:00"/>
    <d v="1999-02-06T12:00:00"/>
    <n v="8140"/>
    <n v="4.1666666664241347E-2"/>
    <n v="149.99999999126885"/>
    <n v="1220999.9999289284"/>
    <n v="1.2209999999289285"/>
  </r>
  <r>
    <x v="36"/>
    <d v="1899-12-30T13:00:00"/>
    <d v="1999-02-06T13:00:00"/>
    <n v="8190"/>
    <n v="4.1666666664241347E-2"/>
    <n v="149.99999999126885"/>
    <n v="1228499.9999284919"/>
    <n v="1.2284999999284918"/>
  </r>
  <r>
    <x v="36"/>
    <d v="1899-12-30T14:00:00"/>
    <d v="1999-02-06T14:00:00"/>
    <n v="8190"/>
    <n v="4.1666666671517305E-2"/>
    <n v="150.0000000174623"/>
    <n v="1228500.0001430162"/>
    <n v="1.2285000001430162"/>
  </r>
  <r>
    <x v="36"/>
    <d v="1899-12-30T15:00:00"/>
    <d v="1999-02-06T15:00:00"/>
    <n v="8280"/>
    <n v="4.1666666664241347E-2"/>
    <n v="149.99999999126885"/>
    <n v="1241999.9999277061"/>
    <n v="1.241999999927706"/>
  </r>
  <r>
    <x v="36"/>
    <d v="1899-12-30T16:00:00"/>
    <d v="1999-02-06T16:00:00"/>
    <n v="8090"/>
    <n v="4.1666666664241347E-2"/>
    <n v="149.99999999126885"/>
    <n v="1213499.999929365"/>
    <n v="1.213499999929365"/>
  </r>
  <r>
    <x v="36"/>
    <d v="1899-12-30T17:00:00"/>
    <d v="1999-02-06T17:00:00"/>
    <n v="8090"/>
    <n v="4.1666666671517305E-2"/>
    <n v="150.0000000174623"/>
    <n v="1213500.00014127"/>
    <n v="1.2135000001412699"/>
  </r>
  <r>
    <x v="36"/>
    <d v="1899-12-30T18:00:00"/>
    <d v="1999-02-06T18:00:00"/>
    <n v="8090"/>
    <n v="4.1666666664241347E-2"/>
    <n v="149.99999999126885"/>
    <n v="1213499.999929365"/>
    <n v="1.213499999929365"/>
  </r>
  <r>
    <x v="36"/>
    <d v="1899-12-30T19:00:00"/>
    <d v="1999-02-06T19:00:00"/>
    <n v="8140"/>
    <n v="4.1666666664241347E-2"/>
    <n v="149.99999999126885"/>
    <n v="1220999.9999289284"/>
    <n v="1.2209999999289285"/>
  </r>
  <r>
    <x v="36"/>
    <d v="1899-12-30T20:00:00"/>
    <d v="1999-02-06T20:00:00"/>
    <n v="7950"/>
    <n v="4.1666666671517305E-2"/>
    <n v="150.0000000174623"/>
    <n v="1192500.0001388253"/>
    <n v="1.1925000001388253"/>
  </r>
  <r>
    <x v="36"/>
    <d v="1899-12-30T21:00:00"/>
    <d v="1999-02-06T21:00:00"/>
    <n v="8000"/>
    <n v="4.1666666664241347E-2"/>
    <n v="149.99999999126885"/>
    <n v="1199999.9999301508"/>
    <n v="1.1999999999301507"/>
  </r>
  <r>
    <x v="36"/>
    <d v="1899-12-30T22:00:00"/>
    <d v="1999-02-06T22:00:00"/>
    <n v="8000"/>
    <n v="4.1666666664241347E-2"/>
    <n v="149.99999999126885"/>
    <n v="1199999.9999301508"/>
    <n v="1.1999999999301507"/>
  </r>
  <r>
    <x v="36"/>
    <d v="1899-12-30T23:00:00"/>
    <d v="1999-02-06T23:00:00"/>
    <n v="8000"/>
    <n v="4.1666666671517305E-2"/>
    <n v="150.0000000174623"/>
    <n v="1200000.0001396984"/>
    <n v="1.2000000001396984"/>
  </r>
  <r>
    <x v="37"/>
    <d v="1899-12-30T00:00:00"/>
    <d v="1999-02-07T00:00:00"/>
    <n v="7810"/>
    <n v="4.1666666664241347E-2"/>
    <n v="149.99999999126885"/>
    <n v="1171499.9999318097"/>
    <n v="1.1714999999318096"/>
  </r>
  <r>
    <x v="37"/>
    <d v="1899-12-30T01:00:00"/>
    <d v="1999-02-07T01:00:00"/>
    <n v="7910"/>
    <n v="4.1666666664241347E-2"/>
    <n v="149.99999999126885"/>
    <n v="1186499.9999309366"/>
    <n v="1.1864999999309367"/>
  </r>
  <r>
    <x v="37"/>
    <d v="1899-12-30T02:00:00"/>
    <d v="1999-02-07T02:00:00"/>
    <n v="7910"/>
    <n v="4.1666666671517305E-2"/>
    <n v="150.0000000174623"/>
    <n v="1186500.0001381268"/>
    <n v="1.1865000001381267"/>
  </r>
  <r>
    <x v="37"/>
    <d v="1899-12-30T03:00:00"/>
    <d v="1999-02-07T03:00:00"/>
    <n v="7910"/>
    <n v="4.1666666664241347E-2"/>
    <n v="149.99999999126885"/>
    <n v="1186499.9999309366"/>
    <n v="1.1864999999309367"/>
  </r>
  <r>
    <x v="37"/>
    <d v="1899-12-30T04:00:00"/>
    <d v="1999-02-07T04:00:00"/>
    <n v="7770"/>
    <n v="4.1666666664241347E-2"/>
    <n v="149.99999999126885"/>
    <n v="1165499.999932159"/>
    <n v="1.1654999999321589"/>
  </r>
  <r>
    <x v="37"/>
    <d v="1899-12-30T05:00:00"/>
    <d v="1999-02-07T05:00:00"/>
    <n v="7810"/>
    <n v="4.1666666671517305E-2"/>
    <n v="150.0000000174623"/>
    <n v="1171500.0001363805"/>
    <n v="1.1715000001363804"/>
  </r>
  <r>
    <x v="37"/>
    <d v="1899-12-30T06:00:00"/>
    <d v="1999-02-07T06:00:00"/>
    <n v="7810"/>
    <n v="4.1666666664241347E-2"/>
    <n v="149.99999999126885"/>
    <n v="1171499.9999318097"/>
    <n v="1.1714999999318096"/>
  </r>
  <r>
    <x v="37"/>
    <d v="1899-12-30T07:00:00"/>
    <d v="1999-02-07T07:00:00"/>
    <n v="7810"/>
    <n v="4.1666666664241347E-2"/>
    <n v="149.99999999126885"/>
    <n v="1171499.9999318097"/>
    <n v="1.1714999999318096"/>
  </r>
  <r>
    <x v="37"/>
    <d v="1899-12-30T08:00:00"/>
    <d v="1999-02-07T08:00:00"/>
    <n v="7720"/>
    <n v="4.1666666671517305E-2"/>
    <n v="150.0000000174623"/>
    <n v="1158000.0001348089"/>
    <n v="1.158000000134809"/>
  </r>
  <r>
    <x v="37"/>
    <d v="1899-12-30T09:00:00"/>
    <d v="1999-02-07T09:00:00"/>
    <n v="7680"/>
    <n v="4.1666666664241347E-2"/>
    <n v="149.99999999126885"/>
    <n v="1151999.9999329448"/>
    <n v="1.1519999999329449"/>
  </r>
  <r>
    <x v="37"/>
    <d v="1899-12-30T10:00:00"/>
    <d v="1999-02-07T10:00:00"/>
    <n v="7720"/>
    <n v="4.1666666664241347E-2"/>
    <n v="149.99999999126885"/>
    <n v="1157999.9999325955"/>
    <n v="1.1579999999325956"/>
  </r>
  <r>
    <x v="37"/>
    <d v="1899-12-30T11:00:00"/>
    <d v="1999-02-07T11:00:00"/>
    <n v="7770"/>
    <n v="4.1666666671517305E-2"/>
    <n v="150.0000000174623"/>
    <n v="1165500.0001356821"/>
    <n v="1.1655000001356821"/>
  </r>
  <r>
    <x v="37"/>
    <d v="1899-12-30T12:00:00"/>
    <d v="1999-02-07T12:00:00"/>
    <n v="7770"/>
    <n v="4.1666666664241347E-2"/>
    <n v="149.99999999126885"/>
    <n v="1165499.999932159"/>
    <n v="1.1654999999321589"/>
  </r>
  <r>
    <x v="37"/>
    <d v="1899-12-30T13:00:00"/>
    <d v="1999-02-07T13:00:00"/>
    <n v="7720"/>
    <n v="4.1666666664241347E-2"/>
    <n v="149.99999999126885"/>
    <n v="1157999.9999325955"/>
    <n v="1.1579999999325956"/>
  </r>
  <r>
    <x v="37"/>
    <d v="1899-12-30T14:00:00"/>
    <d v="1999-02-07T14:00:00"/>
    <n v="7630"/>
    <n v="4.1666666671517305E-2"/>
    <n v="150.0000000174623"/>
    <n v="1144500.0001332373"/>
    <n v="1.1445000001332373"/>
  </r>
  <r>
    <x v="37"/>
    <d v="1899-12-30T15:00:00"/>
    <d v="1999-02-07T15:00:00"/>
    <n v="7630"/>
    <n v="4.1666666664241347E-2"/>
    <n v="149.99999999126885"/>
    <n v="1144499.9999333813"/>
    <n v="1.1444999999333814"/>
  </r>
  <r>
    <x v="37"/>
    <d v="1899-12-30T16:00:00"/>
    <d v="1999-02-07T16:00:00"/>
    <n v="8370"/>
    <n v="4.1666666664241347E-2"/>
    <n v="149.99999999126885"/>
    <n v="1255499.9999269203"/>
    <n v="1.2554999999269203"/>
  </r>
  <r>
    <x v="37"/>
    <d v="1899-12-30T17:00:00"/>
    <d v="1999-02-07T17:00:00"/>
    <n v="8190"/>
    <n v="4.1666666671517305E-2"/>
    <n v="150.0000000174623"/>
    <n v="1228500.0001430162"/>
    <n v="1.2285000001430162"/>
  </r>
  <r>
    <x v="37"/>
    <d v="1899-12-30T18:00:00"/>
    <d v="1999-02-07T18:00:00"/>
    <n v="8000"/>
    <n v="4.1666666664241347E-2"/>
    <n v="149.99999999126885"/>
    <n v="1199999.9999301508"/>
    <n v="1.1999999999301507"/>
  </r>
  <r>
    <x v="37"/>
    <d v="1899-12-30T19:00:00"/>
    <d v="1999-02-07T19:00:00"/>
    <n v="7810"/>
    <n v="4.1666666664241347E-2"/>
    <n v="149.99999999126885"/>
    <n v="1171499.9999318097"/>
    <n v="1.1714999999318096"/>
  </r>
  <r>
    <x v="37"/>
    <d v="1899-12-30T20:00:00"/>
    <d v="1999-02-07T20:00:00"/>
    <n v="9460"/>
    <n v="4.1666666671517305E-2"/>
    <n v="150.0000000174623"/>
    <n v="1419000.0001651933"/>
    <n v="1.4190000001651932"/>
  </r>
  <r>
    <x v="37"/>
    <d v="1899-12-30T21:00:00"/>
    <d v="1999-02-07T21:00:00"/>
    <n v="9150"/>
    <n v="4.1666666664241347E-2"/>
    <n v="149.99999999126885"/>
    <n v="1372499.99992011"/>
    <n v="1.37249999992011"/>
  </r>
  <r>
    <x v="37"/>
    <d v="1899-12-30T22:00:00"/>
    <d v="1999-02-07T22:00:00"/>
    <n v="8900"/>
    <n v="4.1666666664241347E-2"/>
    <n v="149.99999999126885"/>
    <n v="1334999.9999222928"/>
    <n v="1.3349999999222928"/>
  </r>
  <r>
    <x v="37"/>
    <d v="1899-12-30T23:00:00"/>
    <d v="1999-02-07T23:00:00"/>
    <n v="8560"/>
    <n v="4.1666666671517305E-2"/>
    <n v="150.0000000174623"/>
    <n v="1284000.0001494773"/>
    <n v="1.2840000001494773"/>
  </r>
  <r>
    <x v="38"/>
    <d v="1899-12-30T00:00:00"/>
    <d v="1999-02-08T00:00:00"/>
    <n v="10600"/>
    <n v="4.1666666664241347E-2"/>
    <n v="149.99999999126885"/>
    <n v="1589999.9999074498"/>
    <n v="1.5899999999074499"/>
  </r>
  <r>
    <x v="38"/>
    <d v="1899-12-30T01:00:00"/>
    <d v="1999-02-08T01:00:00"/>
    <n v="10500"/>
    <n v="4.1666666664241347E-2"/>
    <n v="149.99999999126885"/>
    <n v="1574999.9999083229"/>
    <n v="1.5749999999083228"/>
  </r>
  <r>
    <x v="38"/>
    <d v="1899-12-30T02:00:00"/>
    <d v="1999-02-08T02:00:00"/>
    <n v="10100"/>
    <n v="4.1666666671517305E-2"/>
    <n v="150.0000000174623"/>
    <n v="1515000.0001763692"/>
    <n v="1.5150000001763693"/>
  </r>
  <r>
    <x v="38"/>
    <d v="1899-12-30T03:00:00"/>
    <d v="1999-02-08T03:00:00"/>
    <n v="9780"/>
    <n v="4.1666666664241347E-2"/>
    <n v="149.99999999126885"/>
    <n v="1466999.9999146094"/>
    <n v="1.4669999999146093"/>
  </r>
  <r>
    <x v="38"/>
    <d v="1899-12-30T04:00:00"/>
    <d v="1999-02-08T04:00:00"/>
    <n v="11200"/>
    <n v="4.1666666664241347E-2"/>
    <n v="149.99999999126885"/>
    <n v="1679999.9999022111"/>
    <n v="1.679999999902211"/>
  </r>
  <r>
    <x v="38"/>
    <d v="1899-12-30T05:00:00"/>
    <d v="1999-02-08T05:00:00"/>
    <n v="11100"/>
    <n v="4.1666666671517305E-2"/>
    <n v="150.0000000174623"/>
    <n v="1665000.0001938315"/>
    <n v="1.6650000001938314"/>
  </r>
  <r>
    <x v="38"/>
    <d v="1899-12-30T06:00:00"/>
    <d v="1999-02-08T06:00:00"/>
    <n v="11000"/>
    <n v="4.1666666664241347E-2"/>
    <n v="149.99999999126885"/>
    <n v="1649999.9999039574"/>
    <n v="1.6499999999039574"/>
  </r>
  <r>
    <x v="38"/>
    <d v="1899-12-30T07:00:00"/>
    <d v="1999-02-08T07:00:00"/>
    <n v="10900"/>
    <n v="4.1666666664241347E-2"/>
    <n v="149.99999999126885"/>
    <n v="1634999.9999048305"/>
    <n v="1.6349999999048306"/>
  </r>
  <r>
    <x v="38"/>
    <d v="1899-12-30T08:00:00"/>
    <d v="1999-02-08T08:00:00"/>
    <n v="11400"/>
    <n v="4.1666666671517305E-2"/>
    <n v="150.0000000174623"/>
    <n v="1710000.0001990702"/>
    <n v="1.7100000001990703"/>
  </r>
  <r>
    <x v="38"/>
    <d v="1899-12-30T09:00:00"/>
    <d v="1999-02-08T09:00:00"/>
    <n v="11400"/>
    <n v="4.1666666664241347E-2"/>
    <n v="149.99999999126885"/>
    <n v="1709999.9999004649"/>
    <n v="1.7099999999004649"/>
  </r>
  <r>
    <x v="38"/>
    <d v="1899-12-30T10:00:00"/>
    <d v="1999-02-08T10:00:00"/>
    <n v="11400"/>
    <n v="4.1666666664241347E-2"/>
    <n v="149.99999999126885"/>
    <n v="1709999.9999004649"/>
    <n v="1.7099999999004649"/>
  </r>
  <r>
    <x v="38"/>
    <d v="1899-12-30T11:00:00"/>
    <d v="1999-02-08T11:00:00"/>
    <n v="11300"/>
    <n v="4.1666666671517305E-2"/>
    <n v="150.0000000174623"/>
    <n v="1695000.000197324"/>
    <n v="1.695000000197324"/>
  </r>
  <r>
    <x v="38"/>
    <d v="1899-12-30T12:00:00"/>
    <d v="1999-02-08T12:00:00"/>
    <n v="11200"/>
    <n v="4.1666666664241347E-2"/>
    <n v="149.99999999126885"/>
    <n v="1679999.9999022111"/>
    <n v="1.679999999902211"/>
  </r>
  <r>
    <x v="38"/>
    <d v="1899-12-30T13:00:00"/>
    <d v="1999-02-08T13:00:00"/>
    <n v="11200"/>
    <n v="4.1666666664241347E-2"/>
    <n v="149.99999999126885"/>
    <n v="1679999.9999022111"/>
    <n v="1.679999999902211"/>
  </r>
  <r>
    <x v="38"/>
    <d v="1899-12-30T14:00:00"/>
    <d v="1999-02-08T14:00:00"/>
    <n v="11300"/>
    <n v="4.1666666671517305E-2"/>
    <n v="150.0000000174623"/>
    <n v="1695000.000197324"/>
    <n v="1.695000000197324"/>
  </r>
  <r>
    <x v="38"/>
    <d v="1899-12-30T15:00:00"/>
    <d v="1999-02-08T15:00:00"/>
    <n v="11300"/>
    <n v="4.1666666664241347E-2"/>
    <n v="149.99999999126885"/>
    <n v="1694999.999901338"/>
    <n v="1.6949999999013381"/>
  </r>
  <r>
    <x v="38"/>
    <d v="1899-12-30T16:00:00"/>
    <d v="1999-02-08T16:00:00"/>
    <n v="10900"/>
    <n v="4.1666666664241347E-2"/>
    <n v="149.99999999126885"/>
    <n v="1634999.9999048305"/>
    <n v="1.6349999999048306"/>
  </r>
  <r>
    <x v="38"/>
    <d v="1899-12-30T17:00:00"/>
    <d v="1999-02-08T17:00:00"/>
    <n v="11000"/>
    <n v="4.1666666671517305E-2"/>
    <n v="150.0000000174623"/>
    <n v="1650000.0001920853"/>
    <n v="1.6500000001920854"/>
  </r>
  <r>
    <x v="38"/>
    <d v="1899-12-30T18:00:00"/>
    <d v="1999-02-08T18:00:00"/>
    <n v="11000"/>
    <n v="4.1666666664241347E-2"/>
    <n v="149.99999999126885"/>
    <n v="1649999.9999039574"/>
    <n v="1.6499999999039574"/>
  </r>
  <r>
    <x v="38"/>
    <d v="1899-12-30T19:00:00"/>
    <d v="1999-02-08T19:00:00"/>
    <n v="11100"/>
    <n v="4.1666666664241347E-2"/>
    <n v="149.99999999126885"/>
    <n v="1664999.9999030842"/>
    <n v="1.6649999999030842"/>
  </r>
  <r>
    <x v="38"/>
    <d v="1899-12-30T20:00:00"/>
    <d v="1999-02-08T20:00:00"/>
    <n v="10600"/>
    <n v="4.1666666671517305E-2"/>
    <n v="150.0000000174623"/>
    <n v="1590000.0001851004"/>
    <n v="1.5900000001851005"/>
  </r>
  <r>
    <x v="38"/>
    <d v="1899-12-30T21:00:00"/>
    <d v="1999-02-08T21:00:00"/>
    <n v="10600"/>
    <n v="4.1666666664241347E-2"/>
    <n v="149.99999999126885"/>
    <n v="1589999.9999074498"/>
    <n v="1.5899999999074499"/>
  </r>
  <r>
    <x v="38"/>
    <d v="1899-12-30T22:00:00"/>
    <d v="1999-02-08T22:00:00"/>
    <n v="10700"/>
    <n v="4.1666666664241347E-2"/>
    <n v="149.99999999126885"/>
    <n v="1604999.9999065767"/>
    <n v="1.6049999999065767"/>
  </r>
  <r>
    <x v="38"/>
    <d v="1899-12-30T23:00:00"/>
    <d v="1999-02-08T23:00:00"/>
    <n v="10800"/>
    <n v="4.1666666671517305E-2"/>
    <n v="150.0000000174623"/>
    <n v="1620000.0001885928"/>
    <n v="1.6200000001885928"/>
  </r>
  <r>
    <x v="39"/>
    <d v="1899-12-30T00:00:00"/>
    <d v="1999-02-09T00:00:00"/>
    <n v="10300"/>
    <n v="4.1666666664241347E-2"/>
    <n v="149.99999999126885"/>
    <n v="1544999.9999100692"/>
    <n v="1.5449999999100692"/>
  </r>
  <r>
    <x v="39"/>
    <d v="1899-12-30T01:00:00"/>
    <d v="1999-02-09T01:00:00"/>
    <n v="10400"/>
    <n v="4.1666666664241347E-2"/>
    <n v="149.99999999126885"/>
    <n v="1559999.999909196"/>
    <n v="1.559999999909196"/>
  </r>
  <r>
    <x v="39"/>
    <d v="1899-12-30T02:00:00"/>
    <d v="1999-02-09T02:00:00"/>
    <n v="10500"/>
    <n v="4.1666666671517305E-2"/>
    <n v="150.0000000174623"/>
    <n v="1575000.0001833541"/>
    <n v="1.5750000001833542"/>
  </r>
  <r>
    <x v="39"/>
    <d v="1899-12-30T03:00:00"/>
    <d v="1999-02-09T03:00:00"/>
    <n v="10500"/>
    <n v="4.1666666664241347E-2"/>
    <n v="149.99999999126885"/>
    <n v="1574999.9999083229"/>
    <n v="1.5749999999083228"/>
  </r>
  <r>
    <x v="39"/>
    <d v="1899-12-30T04:00:00"/>
    <d v="1999-02-09T04:00:00"/>
    <n v="10100"/>
    <n v="4.1666666664241347E-2"/>
    <n v="149.99999999126885"/>
    <n v="1514999.9999118154"/>
    <n v="1.5149999999118153"/>
  </r>
  <r>
    <x v="39"/>
    <d v="1899-12-30T05:00:00"/>
    <d v="1999-02-09T05:00:00"/>
    <n v="10100"/>
    <n v="4.1666666671517305E-2"/>
    <n v="150.0000000174623"/>
    <n v="1515000.0001763692"/>
    <n v="1.5150000001763693"/>
  </r>
  <r>
    <x v="39"/>
    <d v="1899-12-30T06:00:00"/>
    <d v="1999-02-09T06:00:00"/>
    <n v="10200"/>
    <n v="4.1666666664241347E-2"/>
    <n v="149.99999999126885"/>
    <n v="1529999.9999109423"/>
    <n v="1.5299999999109424"/>
  </r>
  <r>
    <x v="39"/>
    <d v="1899-12-30T07:00:00"/>
    <d v="1999-02-09T07:00:00"/>
    <n v="10300"/>
    <n v="4.1666666664241347E-2"/>
    <n v="149.99999999126885"/>
    <n v="1544999.9999100692"/>
    <n v="1.5449999999100692"/>
  </r>
  <r>
    <x v="39"/>
    <d v="1899-12-30T08:00:00"/>
    <d v="1999-02-09T08:00:00"/>
    <n v="9780"/>
    <n v="4.1666666671517305E-2"/>
    <n v="150.0000000174623"/>
    <n v="1467000.0001707813"/>
    <n v="1.4670000001707812"/>
  </r>
  <r>
    <x v="39"/>
    <d v="1899-12-30T09:00:00"/>
    <d v="1999-02-09T09:00:00"/>
    <n v="9940"/>
    <n v="4.1666666664241347E-2"/>
    <n v="149.99999999126885"/>
    <n v="1490999.9999132124"/>
    <n v="1.4909999999132124"/>
  </r>
  <r>
    <x v="39"/>
    <d v="1899-12-30T10:00:00"/>
    <d v="1999-02-09T10:00:00"/>
    <n v="9940"/>
    <n v="4.1666666664241347E-2"/>
    <n v="149.99999999126885"/>
    <n v="1490999.9999132124"/>
    <n v="1.4909999999132124"/>
  </r>
  <r>
    <x v="39"/>
    <d v="1899-12-30T11:00:00"/>
    <d v="1999-02-09T11:00:00"/>
    <n v="9990"/>
    <n v="4.1666666671517305E-2"/>
    <n v="150.0000000174623"/>
    <n v="1498500.0001744484"/>
    <n v="1.4985000001744484"/>
  </r>
  <r>
    <x v="39"/>
    <d v="1899-12-30T12:00:00"/>
    <d v="1999-02-09T12:00:00"/>
    <n v="9570"/>
    <n v="4.1666666664241347E-2"/>
    <n v="149.99999999126885"/>
    <n v="1435499.9999164429"/>
    <n v="1.4354999999164428"/>
  </r>
  <r>
    <x v="39"/>
    <d v="1899-12-30T13:00:00"/>
    <d v="1999-02-09T13:00:00"/>
    <n v="9620"/>
    <n v="4.1666666664241347E-2"/>
    <n v="149.99999999126885"/>
    <n v="1442999.9999160063"/>
    <n v="1.4429999999160064"/>
  </r>
  <r>
    <x v="39"/>
    <d v="1899-12-30T14:00:00"/>
    <d v="1999-02-09T14:00:00"/>
    <n v="9670"/>
    <n v="4.1666666671517305E-2"/>
    <n v="150.0000000174623"/>
    <n v="1450500.0001688604"/>
    <n v="1.4505000001688604"/>
  </r>
  <r>
    <x v="39"/>
    <d v="1899-12-30T15:00:00"/>
    <d v="1999-02-09T15:00:00"/>
    <n v="9720"/>
    <n v="4.1666666664241347E-2"/>
    <n v="149.99999999126885"/>
    <n v="1457999.9999151332"/>
    <n v="1.4579999999151332"/>
  </r>
  <r>
    <x v="39"/>
    <d v="1899-12-30T16:00:00"/>
    <d v="1999-02-09T16:00:00"/>
    <n v="9260"/>
    <n v="4.1666666664241347E-2"/>
    <n v="149.99999999126885"/>
    <n v="1388999.9999191496"/>
    <n v="1.3889999999191496"/>
  </r>
  <r>
    <x v="39"/>
    <d v="1899-12-30T17:00:00"/>
    <d v="1999-02-09T17:00:00"/>
    <n v="9310"/>
    <n v="4.1666666671517305E-2"/>
    <n v="150.0000000174623"/>
    <n v="1396500.000162574"/>
    <n v="1.396500000162574"/>
  </r>
  <r>
    <x v="39"/>
    <d v="1899-12-30T18:00:00"/>
    <d v="1999-02-09T18:00:00"/>
    <n v="9360"/>
    <n v="4.1666666664241347E-2"/>
    <n v="149.99999999126885"/>
    <n v="1403999.9999182764"/>
    <n v="1.4039999999182764"/>
  </r>
  <r>
    <x v="39"/>
    <d v="1899-12-30T19:00:00"/>
    <d v="1999-02-09T19:00:00"/>
    <n v="9510"/>
    <n v="4.1666666664241347E-2"/>
    <n v="149.99999999126885"/>
    <n v="1426499.9999169668"/>
    <n v="1.4264999999169667"/>
  </r>
  <r>
    <x v="39"/>
    <d v="1899-12-30T20:00:00"/>
    <d v="1999-02-09T20:00:00"/>
    <n v="8850"/>
    <n v="4.1666666671517305E-2"/>
    <n v="150.0000000174623"/>
    <n v="1327500.0001545413"/>
    <n v="1.3275000001545414"/>
  </r>
  <r>
    <x v="39"/>
    <d v="1899-12-30T21:00:00"/>
    <d v="1999-02-09T21:00:00"/>
    <n v="8950"/>
    <n v="4.1666666664241347E-2"/>
    <n v="149.99999999126885"/>
    <n v="1342499.9999218562"/>
    <n v="1.3424999999218563"/>
  </r>
  <r>
    <x v="39"/>
    <d v="1899-12-30T22:00:00"/>
    <d v="1999-02-09T22:00:00"/>
    <n v="9050"/>
    <n v="4.1666666664241347E-2"/>
    <n v="149.99999999126885"/>
    <n v="1357499.9999209831"/>
    <n v="1.3574999999209831"/>
  </r>
  <r>
    <x v="39"/>
    <d v="1899-12-30T23:00:00"/>
    <d v="1999-02-09T23:00:00"/>
    <n v="9150"/>
    <n v="4.1666666671517305E-2"/>
    <n v="150.0000000174623"/>
    <n v="1372500.00015978"/>
    <n v="1.37250000015978"/>
  </r>
  <r>
    <x v="40"/>
    <d v="1899-12-30T00:00:00"/>
    <d v="1999-02-10T00:00:00"/>
    <n v="8470"/>
    <n v="4.1666666664241347E-2"/>
    <n v="149.99999999126885"/>
    <n v="1270499.9999260472"/>
    <n v="1.2704999999260471"/>
  </r>
  <r>
    <x v="40"/>
    <d v="1899-12-30T01:00:00"/>
    <d v="1999-02-10T01:00:00"/>
    <n v="8560"/>
    <n v="4.1666666664241347E-2"/>
    <n v="149.99999999126885"/>
    <n v="1283999.9999252614"/>
    <n v="1.2839999999252614"/>
  </r>
  <r>
    <x v="40"/>
    <d v="1899-12-30T02:00:00"/>
    <d v="1999-02-10T02:00:00"/>
    <n v="8660"/>
    <n v="4.1666666671517305E-2"/>
    <n v="150.0000000174623"/>
    <n v="1299000.0001512235"/>
    <n v="1.2990000001512234"/>
  </r>
  <r>
    <x v="40"/>
    <d v="1899-12-30T03:00:00"/>
    <d v="1999-02-10T03:00:00"/>
    <n v="8710"/>
    <n v="4.1666666664241347E-2"/>
    <n v="149.99999999126885"/>
    <n v="1306499.9999239517"/>
    <n v="1.3064999999239517"/>
  </r>
  <r>
    <x v="40"/>
    <d v="1899-12-30T04:00:00"/>
    <d v="1999-02-10T04:00:00"/>
    <n v="8190"/>
    <n v="4.1666666664241347E-2"/>
    <n v="149.99999999126885"/>
    <n v="1228499.9999284919"/>
    <n v="1.2284999999284918"/>
  </r>
  <r>
    <x v="40"/>
    <d v="1899-12-30T05:00:00"/>
    <d v="1999-02-10T05:00:00"/>
    <n v="8280"/>
    <n v="4.1666666671517305E-2"/>
    <n v="150.0000000174623"/>
    <n v="1242000.0001445878"/>
    <n v="1.2420000001445879"/>
  </r>
  <r>
    <x v="40"/>
    <d v="1899-12-30T06:00:00"/>
    <d v="1999-02-10T06:00:00"/>
    <n v="8330"/>
    <n v="4.1666666664241347E-2"/>
    <n v="149.99999999126885"/>
    <n v="1249499.9999272695"/>
    <n v="1.2494999999272696"/>
  </r>
  <r>
    <x v="40"/>
    <d v="1899-12-30T07:00:00"/>
    <d v="1999-02-10T07:00:00"/>
    <n v="8370"/>
    <n v="4.1666666664241347E-2"/>
    <n v="149.99999999126885"/>
    <n v="1255499.9999269203"/>
    <n v="1.2554999999269203"/>
  </r>
  <r>
    <x v="40"/>
    <d v="1899-12-30T08:00:00"/>
    <d v="1999-02-10T08:00:00"/>
    <n v="8000"/>
    <n v="4.1666666671517305E-2"/>
    <n v="150.0000000174623"/>
    <n v="1200000.0001396984"/>
    <n v="1.2000000001396984"/>
  </r>
  <r>
    <x v="40"/>
    <d v="1899-12-30T09:00:00"/>
    <d v="1999-02-10T09:00:00"/>
    <n v="8000"/>
    <n v="4.1666666664241347E-2"/>
    <n v="149.99999999126885"/>
    <n v="1199999.9999301508"/>
    <n v="1.1999999999301507"/>
  </r>
  <r>
    <x v="40"/>
    <d v="1899-12-30T10:00:00"/>
    <d v="1999-02-10T10:00:00"/>
    <n v="8090"/>
    <n v="4.1666666664241347E-2"/>
    <n v="149.99999999126885"/>
    <n v="1213499.999929365"/>
    <n v="1.213499999929365"/>
  </r>
  <r>
    <x v="40"/>
    <d v="1899-12-30T11:00:00"/>
    <d v="1999-02-10T11:00:00"/>
    <n v="8140"/>
    <n v="4.1666666671517305E-2"/>
    <n v="150.0000000174623"/>
    <n v="1221000.0001421431"/>
    <n v="1.221000000142143"/>
  </r>
  <r>
    <x v="40"/>
    <d v="1899-12-30T12:00:00"/>
    <d v="1999-02-10T12:00:00"/>
    <n v="7770"/>
    <n v="4.1666666664241347E-2"/>
    <n v="149.99999999126885"/>
    <n v="1165499.999932159"/>
    <n v="1.1654999999321589"/>
  </r>
  <r>
    <x v="40"/>
    <d v="1899-12-30T13:00:00"/>
    <d v="1999-02-10T13:00:00"/>
    <n v="7810"/>
    <n v="4.1666666664241347E-2"/>
    <n v="149.99999999126885"/>
    <n v="1171499.9999318097"/>
    <n v="1.1714999999318096"/>
  </r>
  <r>
    <x v="40"/>
    <d v="1899-12-30T14:00:00"/>
    <d v="1999-02-10T14:00:00"/>
    <n v="7910"/>
    <n v="4.1666666671517305E-2"/>
    <n v="150.0000000174623"/>
    <n v="1186500.0001381268"/>
    <n v="1.1865000001381267"/>
  </r>
  <r>
    <x v="40"/>
    <d v="1899-12-30T15:00:00"/>
    <d v="1999-02-10T15:00:00"/>
    <n v="7950"/>
    <n v="4.1666666664241347E-2"/>
    <n v="149.99999999126885"/>
    <n v="1192499.9999305874"/>
    <n v="1.1924999999305874"/>
  </r>
  <r>
    <x v="40"/>
    <d v="1899-12-30T16:00:00"/>
    <d v="1999-02-10T16:00:00"/>
    <n v="7540"/>
    <n v="4.1666666664241347E-2"/>
    <n v="149.99999999126885"/>
    <n v="1130999.9999341671"/>
    <n v="1.1309999999341671"/>
  </r>
  <r>
    <x v="40"/>
    <d v="1899-12-30T17:00:00"/>
    <d v="1999-02-10T17:00:00"/>
    <n v="7590"/>
    <n v="4.1666666671517305E-2"/>
    <n v="150.0000000174623"/>
    <n v="1138500.0001325388"/>
    <n v="1.1385000001325389"/>
  </r>
  <r>
    <x v="40"/>
    <d v="1899-12-30T18:00:00"/>
    <d v="1999-02-10T18:00:00"/>
    <n v="7630"/>
    <n v="4.1666666664241347E-2"/>
    <n v="149.99999999126885"/>
    <n v="1144499.9999333813"/>
    <n v="1.1444999999333814"/>
  </r>
  <r>
    <x v="40"/>
    <d v="1899-12-30T19:00:00"/>
    <d v="1999-02-10T19:00:00"/>
    <n v="7720"/>
    <n v="4.1666666664241347E-2"/>
    <n v="149.99999999126885"/>
    <n v="1157999.9999325955"/>
    <n v="1.1579999999325956"/>
  </r>
  <r>
    <x v="40"/>
    <d v="1899-12-30T20:00:00"/>
    <d v="1999-02-10T20:00:00"/>
    <n v="7270"/>
    <n v="4.1666666671517305E-2"/>
    <n v="150.0000000174623"/>
    <n v="1090500.0001269509"/>
    <n v="1.0905000001269509"/>
  </r>
  <r>
    <x v="40"/>
    <d v="1899-12-30T21:00:00"/>
    <d v="1999-02-10T21:00:00"/>
    <n v="7270"/>
    <n v="4.1666666664241347E-2"/>
    <n v="149.99999999126885"/>
    <n v="1090499.9999365245"/>
    <n v="1.0904999999365246"/>
  </r>
  <r>
    <x v="40"/>
    <d v="1899-12-30T22:00:00"/>
    <d v="1999-02-10T22:00:00"/>
    <n v="7400"/>
    <n v="4.1666666664241347E-2"/>
    <n v="149.99999999126885"/>
    <n v="1109999.9999353895"/>
    <n v="1.1099999999353896"/>
  </r>
  <r>
    <x v="40"/>
    <d v="1899-12-30T23:00:00"/>
    <d v="1999-02-10T23:00:00"/>
    <n v="7450"/>
    <n v="4.1666666671517305E-2"/>
    <n v="150.0000000174623"/>
    <n v="1117500.0001300941"/>
    <n v="1.1175000001300941"/>
  </r>
  <r>
    <x v="41"/>
    <d v="1899-12-30T00:00:00"/>
    <d v="1999-02-11T00:00:00"/>
    <n v="7050"/>
    <n v="4.1666666664241347E-2"/>
    <n v="149.99999999126885"/>
    <n v="1057499.9999384454"/>
    <n v="1.0574999999384453"/>
  </r>
  <r>
    <x v="41"/>
    <d v="1899-12-30T01:00:00"/>
    <d v="1999-02-11T01:00:00"/>
    <n v="7090"/>
    <n v="4.1666666664241347E-2"/>
    <n v="149.99999999126885"/>
    <n v="1063499.9999380962"/>
    <n v="1.0634999999380961"/>
  </r>
  <r>
    <x v="41"/>
    <d v="1899-12-30T02:00:00"/>
    <d v="1999-02-11T02:00:00"/>
    <n v="7090"/>
    <n v="4.1666666671517305E-2"/>
    <n v="150.0000000174623"/>
    <n v="1063500.0001238077"/>
    <n v="1.0635000001238077"/>
  </r>
  <r>
    <x v="41"/>
    <d v="1899-12-30T03:00:00"/>
    <d v="1999-02-11T03:00:00"/>
    <n v="7180"/>
    <n v="4.1666666664241347E-2"/>
    <n v="149.99999999126885"/>
    <n v="1076999.9999373103"/>
    <n v="1.0769999999373103"/>
  </r>
  <r>
    <x v="41"/>
    <d v="1899-12-30T04:00:00"/>
    <d v="1999-02-11T04:00:00"/>
    <n v="6870"/>
    <n v="4.1666666664241347E-2"/>
    <n v="149.99999999126885"/>
    <n v="1030499.999940017"/>
    <n v="1.0304999999400171"/>
  </r>
  <r>
    <x v="41"/>
    <d v="1899-12-30T05:00:00"/>
    <d v="1999-02-11T05:00:00"/>
    <n v="6870"/>
    <n v="4.1666666671517305E-2"/>
    <n v="150.0000000174623"/>
    <n v="1030500.000119966"/>
    <n v="1.030500000119966"/>
  </r>
  <r>
    <x v="41"/>
    <d v="1899-12-30T06:00:00"/>
    <d v="1999-02-11T06:00:00"/>
    <n v="6920"/>
    <n v="4.1666666664241347E-2"/>
    <n v="149.99999999126885"/>
    <n v="1037999.9999395804"/>
    <n v="1.0379999999395804"/>
  </r>
  <r>
    <x v="41"/>
    <d v="1899-12-30T07:00:00"/>
    <d v="1999-02-11T07:00:00"/>
    <n v="7000"/>
    <n v="4.1666666664241347E-2"/>
    <n v="149.99999999126885"/>
    <n v="1049999.999938882"/>
    <n v="1.049999999938882"/>
  </r>
  <r>
    <x v="41"/>
    <d v="1899-12-30T08:00:00"/>
    <d v="1999-02-11T08:00:00"/>
    <n v="6700"/>
    <n v="4.1666666671517305E-2"/>
    <n v="150.0000000174623"/>
    <n v="1005000.0001169974"/>
    <n v="1.0050000001169974"/>
  </r>
  <r>
    <x v="41"/>
    <d v="1899-12-30T09:00:00"/>
    <d v="1999-02-11T09:00:00"/>
    <n v="6740"/>
    <n v="4.1666666664241347E-2"/>
    <n v="149.99999999126885"/>
    <n v="1010999.9999411521"/>
    <n v="1.0109999999411521"/>
  </r>
  <r>
    <x v="41"/>
    <d v="1899-12-30T10:00:00"/>
    <d v="1999-02-11T10:00:00"/>
    <n v="6740"/>
    <n v="4.1666666664241347E-2"/>
    <n v="149.99999999126885"/>
    <n v="1010999.9999411521"/>
    <n v="1.0109999999411521"/>
  </r>
  <r>
    <x v="41"/>
    <d v="1899-12-30T11:00:00"/>
    <d v="1999-02-11T11:00:00"/>
    <n v="6830"/>
    <n v="4.1666666671517305E-2"/>
    <n v="150.0000000174623"/>
    <n v="1024500.0001192675"/>
    <n v="1.0245000001192675"/>
  </r>
  <r>
    <x v="41"/>
    <d v="1899-12-30T12:00:00"/>
    <d v="1999-02-11T12:00:00"/>
    <n v="6660"/>
    <n v="4.1666666664241347E-2"/>
    <n v="149.99999999126885"/>
    <n v="998999.99994185055"/>
    <n v="0.99899999994185051"/>
  </r>
  <r>
    <x v="41"/>
    <d v="1899-12-30T13:00:00"/>
    <d v="1999-02-11T13:00:00"/>
    <n v="6700"/>
    <n v="4.1666666664241347E-2"/>
    <n v="149.99999999126885"/>
    <n v="1004999.9999415013"/>
    <n v="1.0049999999415014"/>
  </r>
  <r>
    <x v="41"/>
    <d v="1899-12-30T14:00:00"/>
    <d v="1999-02-11T14:00:00"/>
    <n v="6700"/>
    <n v="4.1666666671517305E-2"/>
    <n v="150.0000000174623"/>
    <n v="1005000.0001169974"/>
    <n v="1.0050000001169974"/>
  </r>
  <r>
    <x v="41"/>
    <d v="1899-12-30T15:00:00"/>
    <d v="1999-02-11T15:00:00"/>
    <n v="6700"/>
    <n v="4.1666666664241347E-2"/>
    <n v="149.99999999126885"/>
    <n v="1004999.9999415013"/>
    <n v="1.0049999999415014"/>
  </r>
  <r>
    <x v="41"/>
    <d v="1899-12-30T16:00:00"/>
    <d v="1999-02-11T16:00:00"/>
    <n v="6540"/>
    <n v="4.1666666664241347E-2"/>
    <n v="149.99999999126885"/>
    <n v="980999.99994289828"/>
    <n v="0.98099999994289833"/>
  </r>
  <r>
    <x v="41"/>
    <d v="1899-12-30T17:00:00"/>
    <d v="1999-02-11T17:00:00"/>
    <n v="6540"/>
    <n v="4.1666666671517305E-2"/>
    <n v="150.0000000174623"/>
    <n v="981000.00011420343"/>
    <n v="0.98100000011420341"/>
  </r>
  <r>
    <x v="41"/>
    <d v="1899-12-30T18:00:00"/>
    <d v="1999-02-11T18:00:00"/>
    <n v="6580"/>
    <n v="4.1666666664241347E-2"/>
    <n v="149.99999999126885"/>
    <n v="986999.99994254904"/>
    <n v="0.98699999994254906"/>
  </r>
  <r>
    <x v="41"/>
    <d v="1899-12-30T19:00:00"/>
    <d v="1999-02-11T19:00:00"/>
    <n v="6660"/>
    <n v="4.1666666664241347E-2"/>
    <n v="149.99999999126885"/>
    <n v="998999.99994185055"/>
    <n v="0.99899999994185051"/>
  </r>
  <r>
    <x v="41"/>
    <d v="1899-12-30T20:00:00"/>
    <d v="1999-02-11T20:00:00"/>
    <n v="6260"/>
    <n v="4.1666666671517305E-2"/>
    <n v="150.0000000174623"/>
    <n v="939000.00010931399"/>
    <n v="0.93900000010931395"/>
  </r>
  <r>
    <x v="41"/>
    <d v="1899-12-30T21:00:00"/>
    <d v="1999-02-11T21:00:00"/>
    <n v="6340"/>
    <n v="4.1666666664241347E-2"/>
    <n v="149.99999999126885"/>
    <n v="950999.99994464451"/>
    <n v="0.95099999994464457"/>
  </r>
  <r>
    <x v="41"/>
    <d v="1899-12-30T22:00:00"/>
    <d v="1999-02-11T22:00:00"/>
    <n v="6420"/>
    <n v="4.1666666664241347E-2"/>
    <n v="149.99999999126885"/>
    <n v="962999.99994394602"/>
    <n v="0.96299999994394603"/>
  </r>
  <r>
    <x v="41"/>
    <d v="1899-12-30T23:00:00"/>
    <d v="1999-02-11T23:00:00"/>
    <n v="6460"/>
    <n v="4.1666666671517305E-2"/>
    <n v="150.0000000174623"/>
    <n v="969000.00011280645"/>
    <n v="0.9690000001128064"/>
  </r>
  <r>
    <x v="42"/>
    <d v="1899-12-30T00:00:00"/>
    <d v="1999-02-12T00:00:00"/>
    <n v="6180"/>
    <n v="4.1666666664241347E-2"/>
    <n v="149.99999999126885"/>
    <n v="926999.9999460415"/>
    <n v="0.92699999994604154"/>
  </r>
  <r>
    <x v="42"/>
    <d v="1899-12-30T01:00:00"/>
    <d v="1999-02-12T01:00:00"/>
    <n v="6220"/>
    <n v="4.1666666664241347E-2"/>
    <n v="149.99999999126885"/>
    <n v="932999.99994569225"/>
    <n v="0.93299999994569227"/>
  </r>
  <r>
    <x v="42"/>
    <d v="1899-12-30T02:00:00"/>
    <d v="1999-02-12T02:00:00"/>
    <n v="6220"/>
    <n v="4.1666666671517305E-2"/>
    <n v="150.0000000174623"/>
    <n v="933000.0001086155"/>
    <n v="0.9330000001086155"/>
  </r>
  <r>
    <x v="42"/>
    <d v="1899-12-30T03:00:00"/>
    <d v="1999-02-12T03:00:00"/>
    <n v="6260"/>
    <n v="4.1666666664241347E-2"/>
    <n v="149.99999999126885"/>
    <n v="938999.99994534301"/>
    <n v="0.938999999945343"/>
  </r>
  <r>
    <x v="42"/>
    <d v="1899-12-30T04:00:00"/>
    <d v="1999-02-12T04:00:00"/>
    <n v="6180"/>
    <n v="4.1666666664241347E-2"/>
    <n v="149.99999999126885"/>
    <n v="926999.9999460415"/>
    <n v="0.92699999994604154"/>
  </r>
  <r>
    <x v="42"/>
    <d v="1899-12-30T05:00:00"/>
    <d v="1999-02-12T05:00:00"/>
    <n v="6100"/>
    <n v="4.1666666671517305E-2"/>
    <n v="150.0000000174623"/>
    <n v="915000.00010652002"/>
    <n v="0.91500000010652005"/>
  </r>
  <r>
    <x v="42"/>
    <d v="1899-12-30T06:00:00"/>
    <d v="1999-02-12T06:00:00"/>
    <n v="6100"/>
    <n v="4.1666666664241347E-2"/>
    <n v="149.99999999126885"/>
    <n v="914999.99994673999"/>
    <n v="0.91499999994673997"/>
  </r>
  <r>
    <x v="42"/>
    <d v="1899-12-30T07:00:00"/>
    <d v="1999-02-12T07:00:00"/>
    <n v="6180"/>
    <n v="4.1666666664241347E-2"/>
    <n v="149.99999999126885"/>
    <n v="926999.9999460415"/>
    <n v="0.92699999994604154"/>
  </r>
  <r>
    <x v="42"/>
    <d v="1899-12-30T08:00:00"/>
    <d v="1999-02-12T08:00:00"/>
    <n v="6220"/>
    <n v="4.1666666671517305E-2"/>
    <n v="150.0000000174623"/>
    <n v="933000.0001086155"/>
    <n v="0.9330000001086155"/>
  </r>
  <r>
    <x v="42"/>
    <d v="1899-12-30T09:00:00"/>
    <d v="1999-02-12T09:00:00"/>
    <n v="6180"/>
    <n v="4.1666666664241347E-2"/>
    <n v="149.99999999126885"/>
    <n v="926999.9999460415"/>
    <n v="0.92699999994604154"/>
  </r>
  <r>
    <x v="42"/>
    <d v="1899-12-30T10:00:00"/>
    <d v="1999-02-12T10:00:00"/>
    <n v="6180"/>
    <n v="4.1666666664241347E-2"/>
    <n v="149.99999999126885"/>
    <n v="926999.9999460415"/>
    <n v="0.92699999994604154"/>
  </r>
  <r>
    <x v="42"/>
    <d v="1899-12-30T11:00:00"/>
    <d v="1999-02-12T11:00:00"/>
    <n v="6180"/>
    <n v="4.1666666671517305E-2"/>
    <n v="150.0000000174623"/>
    <n v="927000.000107917"/>
    <n v="0.92700000010791705"/>
  </r>
  <r>
    <x v="42"/>
    <d v="1899-12-30T12:00:00"/>
    <d v="1999-02-12T12:00:00"/>
    <n v="6420"/>
    <n v="4.1666666664241347E-2"/>
    <n v="149.99999999126885"/>
    <n v="962999.99994394602"/>
    <n v="0.96299999994394603"/>
  </r>
  <r>
    <x v="42"/>
    <d v="1899-12-30T13:00:00"/>
    <d v="1999-02-12T13:00:00"/>
    <n v="6380"/>
    <n v="4.1666666664241347E-2"/>
    <n v="149.99999999126885"/>
    <n v="956999.99994429527"/>
    <n v="0.9569999999442953"/>
  </r>
  <r>
    <x v="42"/>
    <d v="1899-12-30T14:00:00"/>
    <d v="1999-02-12T14:00:00"/>
    <n v="6340"/>
    <n v="4.1666666671517305E-2"/>
    <n v="150.0000000174623"/>
    <n v="951000.00011071097"/>
    <n v="0.95100000011071095"/>
  </r>
  <r>
    <x v="42"/>
    <d v="1899-12-30T15:00:00"/>
    <d v="1999-02-12T15:00:00"/>
    <n v="6260"/>
    <n v="4.1666666664241347E-2"/>
    <n v="149.99999999126885"/>
    <n v="938999.99994534301"/>
    <n v="0.938999999945343"/>
  </r>
  <r>
    <x v="42"/>
    <d v="1899-12-30T16:00:00"/>
    <d v="1999-02-12T16:00:00"/>
    <n v="6660"/>
    <n v="4.1666666664241347E-2"/>
    <n v="149.99999999126885"/>
    <n v="998999.99994185055"/>
    <n v="0.99899999994185051"/>
  </r>
  <r>
    <x v="42"/>
    <d v="1899-12-30T17:00:00"/>
    <d v="1999-02-12T17:00:00"/>
    <n v="6580"/>
    <n v="4.1666666671517305E-2"/>
    <n v="150.0000000174623"/>
    <n v="987000.00011490192"/>
    <n v="0.98700000011490197"/>
  </r>
  <r>
    <x v="42"/>
    <d v="1899-12-30T18:00:00"/>
    <d v="1999-02-12T18:00:00"/>
    <n v="6540"/>
    <n v="4.1666666664241347E-2"/>
    <n v="149.99999999126885"/>
    <n v="980999.99994289828"/>
    <n v="0.98099999994289833"/>
  </r>
  <r>
    <x v="42"/>
    <d v="1899-12-30T19:00:00"/>
    <d v="1999-02-12T19:00:00"/>
    <n v="6500"/>
    <n v="4.1666666664241347E-2"/>
    <n v="149.99999999126885"/>
    <n v="974999.99994324753"/>
    <n v="0.97499999994324749"/>
  </r>
  <r>
    <x v="42"/>
    <d v="1899-12-30T20:00:00"/>
    <d v="1999-02-12T20:00:00"/>
    <n v="6870"/>
    <n v="4.1666666671517305E-2"/>
    <n v="150.0000000174623"/>
    <n v="1030500.000119966"/>
    <n v="1.030500000119966"/>
  </r>
  <r>
    <x v="42"/>
    <d v="1899-12-30T21:00:00"/>
    <d v="1999-02-12T21:00:00"/>
    <n v="6830"/>
    <n v="4.1666666664241347E-2"/>
    <n v="149.99999999126885"/>
    <n v="1024499.9999403663"/>
    <n v="1.0244999999403663"/>
  </r>
  <r>
    <x v="42"/>
    <d v="1899-12-30T22:00:00"/>
    <d v="1999-02-12T22:00:00"/>
    <n v="6830"/>
    <n v="4.1666666664241347E-2"/>
    <n v="149.99999999126885"/>
    <n v="1024499.9999403663"/>
    <n v="1.0244999999403663"/>
  </r>
  <r>
    <x v="42"/>
    <d v="1899-12-30T23:00:00"/>
    <d v="1999-02-12T23:00:00"/>
    <n v="6740"/>
    <n v="4.1666666671517305E-2"/>
    <n v="150.0000000174623"/>
    <n v="1011000.0001176959"/>
    <n v="1.011000000117696"/>
  </r>
  <r>
    <x v="43"/>
    <d v="1899-12-30T00:00:00"/>
    <d v="1999-02-13T00:00:00"/>
    <n v="6920"/>
    <n v="4.1666666664241347E-2"/>
    <n v="149.99999999126885"/>
    <n v="1037999.9999395804"/>
    <n v="1.0379999999395804"/>
  </r>
  <r>
    <x v="43"/>
    <d v="1899-12-30T01:00:00"/>
    <d v="1999-02-13T01:00:00"/>
    <n v="6920"/>
    <n v="4.1666666664241347E-2"/>
    <n v="149.99999999126885"/>
    <n v="1037999.9999395804"/>
    <n v="1.0379999999395804"/>
  </r>
  <r>
    <x v="43"/>
    <d v="1899-12-30T02:00:00"/>
    <d v="1999-02-13T02:00:00"/>
    <n v="6920"/>
    <n v="4.1666666671517305E-2"/>
    <n v="150.0000000174623"/>
    <n v="1038000.0001208391"/>
    <n v="1.0380000001208392"/>
  </r>
  <r>
    <x v="43"/>
    <d v="1899-12-30T03:00:00"/>
    <d v="1999-02-13T03:00:00"/>
    <n v="6920"/>
    <n v="4.1666666664241347E-2"/>
    <n v="149.99999999126885"/>
    <n v="1037999.9999395804"/>
    <n v="1.0379999999395804"/>
  </r>
  <r>
    <x v="43"/>
    <d v="1899-12-30T04:00:00"/>
    <d v="1999-02-13T04:00:00"/>
    <n v="6870"/>
    <n v="4.1666666664241347E-2"/>
    <n v="149.99999999126885"/>
    <n v="1030499.999940017"/>
    <n v="1.0304999999400171"/>
  </r>
  <r>
    <x v="43"/>
    <d v="1899-12-30T05:00:00"/>
    <d v="1999-02-13T05:00:00"/>
    <n v="6920"/>
    <n v="4.1666666671517305E-2"/>
    <n v="150.0000000174623"/>
    <n v="1038000.0001208391"/>
    <n v="1.0380000001208392"/>
  </r>
  <r>
    <x v="43"/>
    <d v="1899-12-30T06:00:00"/>
    <d v="1999-02-13T06:00:00"/>
    <n v="6920"/>
    <n v="4.1666666664241347E-2"/>
    <n v="149.99999999126885"/>
    <n v="1037999.9999395804"/>
    <n v="1.0379999999395804"/>
  </r>
  <r>
    <x v="43"/>
    <d v="1899-12-30T07:00:00"/>
    <d v="1999-02-13T07:00:00"/>
    <n v="6920"/>
    <n v="4.1666666664241347E-2"/>
    <n v="149.99999999126885"/>
    <n v="1037999.9999395804"/>
    <n v="1.0379999999395804"/>
  </r>
  <r>
    <x v="43"/>
    <d v="1899-12-30T08:00:00"/>
    <d v="1999-02-13T08:00:00"/>
    <n v="6700"/>
    <n v="4.1666666671517305E-2"/>
    <n v="150.0000000174623"/>
    <n v="1005000.0001169974"/>
    <n v="1.0050000001169974"/>
  </r>
  <r>
    <x v="43"/>
    <d v="1899-12-30T09:00:00"/>
    <d v="1999-02-13T09:00:00"/>
    <n v="6740"/>
    <n v="4.1666666664241347E-2"/>
    <n v="149.99999999126885"/>
    <n v="1010999.9999411521"/>
    <n v="1.0109999999411521"/>
  </r>
  <r>
    <x v="43"/>
    <d v="1899-12-30T10:00:00"/>
    <d v="1999-02-13T10:00:00"/>
    <n v="6830"/>
    <n v="4.1666666664241347E-2"/>
    <n v="149.99999999126885"/>
    <n v="1024499.9999403663"/>
    <n v="1.0244999999403663"/>
  </r>
  <r>
    <x v="43"/>
    <d v="1899-12-30T11:00:00"/>
    <d v="1999-02-13T11:00:00"/>
    <n v="6830"/>
    <n v="4.1666666671517305E-2"/>
    <n v="150.0000000174623"/>
    <n v="1024500.0001192675"/>
    <n v="1.0245000001192675"/>
  </r>
  <r>
    <x v="43"/>
    <d v="1899-12-30T12:00:00"/>
    <d v="1999-02-13T12:00:00"/>
    <n v="6500"/>
    <n v="4.1666666664241347E-2"/>
    <n v="149.99999999126885"/>
    <n v="974999.99994324753"/>
    <n v="0.97499999994324749"/>
  </r>
  <r>
    <x v="43"/>
    <d v="1899-12-30T13:00:00"/>
    <d v="1999-02-13T13:00:00"/>
    <n v="6580"/>
    <n v="4.1666666664241347E-2"/>
    <n v="149.99999999126885"/>
    <n v="986999.99994254904"/>
    <n v="0.98699999994254906"/>
  </r>
  <r>
    <x v="43"/>
    <d v="1899-12-30T14:00:00"/>
    <d v="1999-02-13T14:00:00"/>
    <n v="6580"/>
    <n v="4.1666666671517305E-2"/>
    <n v="150.0000000174623"/>
    <n v="987000.00011490192"/>
    <n v="0.98700000011490197"/>
  </r>
  <r>
    <x v="43"/>
    <d v="1899-12-30T15:00:00"/>
    <d v="1999-02-13T15:00:00"/>
    <n v="6660"/>
    <n v="4.1666666664241347E-2"/>
    <n v="149.99999999126885"/>
    <n v="998999.99994185055"/>
    <n v="0.99899999994185051"/>
  </r>
  <r>
    <x v="43"/>
    <d v="1899-12-30T16:00:00"/>
    <d v="1999-02-13T16:00:00"/>
    <n v="6340"/>
    <n v="4.1666666664241347E-2"/>
    <n v="149.99999999126885"/>
    <n v="950999.99994464451"/>
    <n v="0.95099999994464457"/>
  </r>
  <r>
    <x v="43"/>
    <d v="1899-12-30T17:00:00"/>
    <d v="1999-02-13T17:00:00"/>
    <n v="6340"/>
    <n v="4.1666666671517305E-2"/>
    <n v="150.0000000174623"/>
    <n v="951000.00011071097"/>
    <n v="0.95100000011071095"/>
  </r>
  <r>
    <x v="43"/>
    <d v="1899-12-30T18:00:00"/>
    <d v="1999-02-13T18:00:00"/>
    <n v="6380"/>
    <n v="4.1666666664241347E-2"/>
    <n v="149.99999999126885"/>
    <n v="956999.99994429527"/>
    <n v="0.9569999999442953"/>
  </r>
  <r>
    <x v="43"/>
    <d v="1899-12-30T19:00:00"/>
    <d v="1999-02-13T19:00:00"/>
    <n v="6420"/>
    <n v="4.1666666664241347E-2"/>
    <n v="149.99999999126885"/>
    <n v="962999.99994394602"/>
    <n v="0.96299999994394603"/>
  </r>
  <r>
    <x v="43"/>
    <d v="1899-12-30T20:00:00"/>
    <d v="1999-02-13T20:00:00"/>
    <n v="6140"/>
    <n v="4.1666666671517305E-2"/>
    <n v="150.0000000174623"/>
    <n v="921000.00010721851"/>
    <n v="0.9210000001072185"/>
  </r>
  <r>
    <x v="43"/>
    <d v="1899-12-30T21:00:00"/>
    <d v="1999-02-13T21:00:00"/>
    <n v="6180"/>
    <n v="4.1666666664241347E-2"/>
    <n v="149.99999999126885"/>
    <n v="926999.9999460415"/>
    <n v="0.92699999994604154"/>
  </r>
  <r>
    <x v="43"/>
    <d v="1899-12-30T22:00:00"/>
    <d v="1999-02-13T22:00:00"/>
    <n v="6220"/>
    <n v="4.1666666664241347E-2"/>
    <n v="149.99999999126885"/>
    <n v="932999.99994569225"/>
    <n v="0.93299999994569227"/>
  </r>
  <r>
    <x v="43"/>
    <d v="1899-12-30T23:00:00"/>
    <d v="1999-02-13T23:00:00"/>
    <n v="6260"/>
    <n v="4.1666666671517305E-2"/>
    <n v="150.0000000174623"/>
    <n v="939000.00010931399"/>
    <n v="0.93900000010931395"/>
  </r>
  <r>
    <x v="44"/>
    <d v="1899-12-30T00:00:00"/>
    <d v="1999-02-14T00:00:00"/>
    <n v="5950"/>
    <n v="4.1666666664241347E-2"/>
    <n v="149.99999999126885"/>
    <n v="892499.99994804966"/>
    <n v="0.89249999994804963"/>
  </r>
  <r>
    <x v="44"/>
    <d v="1899-12-30T01:00:00"/>
    <d v="1999-02-14T01:00:00"/>
    <n v="6030"/>
    <n v="4.1666666664241347E-2"/>
    <n v="149.99999999126885"/>
    <n v="904499.99994735117"/>
    <n v="0.9044999999473512"/>
  </r>
  <r>
    <x v="44"/>
    <d v="1899-12-30T02:00:00"/>
    <d v="1999-02-14T02:00:00"/>
    <n v="6070"/>
    <n v="4.1666666671517305E-2"/>
    <n v="150.0000000174623"/>
    <n v="910500.00010599615"/>
    <n v="0.91050000010599619"/>
  </r>
  <r>
    <x v="44"/>
    <d v="1899-12-30T03:00:00"/>
    <d v="1999-02-14T03:00:00"/>
    <n v="6100"/>
    <n v="4.1666666664241347E-2"/>
    <n v="149.99999999126885"/>
    <n v="914999.99994673999"/>
    <n v="0.91499999994673997"/>
  </r>
  <r>
    <x v="44"/>
    <d v="1899-12-30T04:00:00"/>
    <d v="1999-02-14T04:00:00"/>
    <n v="5800"/>
    <n v="4.1666666664241347E-2"/>
    <n v="149.99999999126885"/>
    <n v="869999.99994935934"/>
    <n v="0.86999999994935928"/>
  </r>
  <r>
    <x v="44"/>
    <d v="1899-12-30T05:00:00"/>
    <d v="1999-02-14T05:00:00"/>
    <n v="5800"/>
    <n v="4.1666666671517305E-2"/>
    <n v="150.0000000174623"/>
    <n v="870000.00010128133"/>
    <n v="0.87000000010128131"/>
  </r>
  <r>
    <x v="44"/>
    <d v="1899-12-30T06:00:00"/>
    <d v="1999-02-14T06:00:00"/>
    <n v="5870"/>
    <n v="4.1666666664241347E-2"/>
    <n v="149.99999999126885"/>
    <n v="880499.99994874815"/>
    <n v="0.88049999994874817"/>
  </r>
  <r>
    <x v="44"/>
    <d v="1899-12-30T07:00:00"/>
    <d v="1999-02-14T07:00:00"/>
    <n v="5950"/>
    <n v="4.1666666664241347E-2"/>
    <n v="149.99999999126885"/>
    <n v="892499.99994804966"/>
    <n v="0.89249999994804963"/>
  </r>
  <r>
    <x v="44"/>
    <d v="1899-12-30T08:00:00"/>
    <d v="1999-02-14T08:00:00"/>
    <n v="5610"/>
    <n v="4.1666666671517305E-2"/>
    <n v="150.0000000174623"/>
    <n v="841500.00009796349"/>
    <n v="0.84150000009796344"/>
  </r>
  <r>
    <x v="44"/>
    <d v="1899-12-30T09:00:00"/>
    <d v="1999-02-14T09:00:00"/>
    <n v="5640"/>
    <n v="4.1666666664241347E-2"/>
    <n v="149.99999999126885"/>
    <n v="845999.99995075632"/>
    <n v="0.84599999995075637"/>
  </r>
  <r>
    <x v="44"/>
    <d v="1899-12-30T10:00:00"/>
    <d v="1999-02-14T10:00:00"/>
    <n v="5720"/>
    <n v="4.1666666664241347E-2"/>
    <n v="149.99999999126885"/>
    <n v="857999.99995005783"/>
    <n v="0.85799999995005782"/>
  </r>
  <r>
    <x v="44"/>
    <d v="1899-12-30T11:00:00"/>
    <d v="1999-02-14T11:00:00"/>
    <n v="5720"/>
    <n v="4.1666666671517305E-2"/>
    <n v="150.0000000174623"/>
    <n v="858000.00009988435"/>
    <n v="0.85800000009988431"/>
  </r>
  <r>
    <x v="44"/>
    <d v="1899-12-30T12:00:00"/>
    <d v="1999-02-14T12:00:00"/>
    <n v="5490"/>
    <n v="4.1666666664241347E-2"/>
    <n v="149.99999999126885"/>
    <n v="823499.99995206599"/>
    <n v="0.82349999995206602"/>
  </r>
  <r>
    <x v="44"/>
    <d v="1899-12-30T13:00:00"/>
    <d v="1999-02-14T13:00:00"/>
    <n v="5490"/>
    <n v="4.1666666664241347E-2"/>
    <n v="149.99999999126885"/>
    <n v="823499.99995206599"/>
    <n v="0.82349999995206602"/>
  </r>
  <r>
    <x v="44"/>
    <d v="1899-12-30T14:00:00"/>
    <d v="1999-02-14T14:00:00"/>
    <n v="5570"/>
    <n v="4.1666666671517305E-2"/>
    <n v="150.0000000174623"/>
    <n v="835500.000097265"/>
    <n v="0.83550000009726499"/>
  </r>
  <r>
    <x v="44"/>
    <d v="1899-12-30T15:00:00"/>
    <d v="1999-02-14T15:00:00"/>
    <n v="5570"/>
    <n v="4.1666666664241347E-2"/>
    <n v="149.99999999126885"/>
    <n v="835499.9999513675"/>
    <n v="0.83549999995136748"/>
  </r>
  <r>
    <x v="44"/>
    <d v="1899-12-30T16:00:00"/>
    <d v="1999-02-14T16:00:00"/>
    <n v="5490"/>
    <n v="4.1666666664241347E-2"/>
    <n v="149.99999999126885"/>
    <n v="823499.99995206599"/>
    <n v="0.82349999995206602"/>
  </r>
  <r>
    <x v="44"/>
    <d v="1899-12-30T17:00:00"/>
    <d v="1999-02-14T17:00:00"/>
    <n v="5490"/>
    <n v="4.1666666671517305E-2"/>
    <n v="150.0000000174623"/>
    <n v="823500.00009586802"/>
    <n v="0.82350000009586799"/>
  </r>
  <r>
    <x v="44"/>
    <d v="1899-12-30T18:00:00"/>
    <d v="1999-02-14T18:00:00"/>
    <n v="5490"/>
    <n v="4.1666666664241347E-2"/>
    <n v="149.99999999126885"/>
    <n v="823499.99995206599"/>
    <n v="0.82349999995206602"/>
  </r>
  <r>
    <x v="44"/>
    <d v="1899-12-30T19:00:00"/>
    <d v="1999-02-14T19:00:00"/>
    <n v="5490"/>
    <n v="4.1666666664241347E-2"/>
    <n v="149.99999999126885"/>
    <n v="823499.99995206599"/>
    <n v="0.82349999995206602"/>
  </r>
  <r>
    <x v="44"/>
    <d v="1899-12-30T20:00:00"/>
    <d v="1999-02-14T20:00:00"/>
    <n v="5460"/>
    <n v="4.1666666671517305E-2"/>
    <n v="150.0000000174623"/>
    <n v="819000.00009534415"/>
    <n v="0.81900000009534413"/>
  </r>
  <r>
    <x v="44"/>
    <d v="1899-12-30T21:00:00"/>
    <d v="1999-02-14T21:00:00"/>
    <n v="5460"/>
    <n v="4.1666666664241347E-2"/>
    <n v="149.99999999126885"/>
    <n v="818999.99995232793"/>
    <n v="0.81899999995232797"/>
  </r>
  <r>
    <x v="44"/>
    <d v="1899-12-30T22:00:00"/>
    <d v="1999-02-14T22:00:00"/>
    <n v="5460"/>
    <n v="4.1666666664241347E-2"/>
    <n v="149.99999999126885"/>
    <n v="818999.99995232793"/>
    <n v="0.81899999995232797"/>
  </r>
  <r>
    <x v="44"/>
    <d v="1899-12-30T23:00:00"/>
    <d v="1999-02-14T23:00:00"/>
    <n v="5460"/>
    <n v="4.1666666671517305E-2"/>
    <n v="150.0000000174623"/>
    <n v="819000.00009534415"/>
    <n v="0.81900000009534413"/>
  </r>
  <r>
    <x v="45"/>
    <d v="1899-12-30T00:00:00"/>
    <d v="1999-02-15T00:00:00"/>
    <n v="5420"/>
    <n v="4.1666666664241347E-2"/>
    <n v="149.99999999126885"/>
    <n v="812999.99995267717"/>
    <n v="0.81299999995267713"/>
  </r>
  <r>
    <x v="45"/>
    <d v="1899-12-30T01:00:00"/>
    <d v="1999-02-15T01:00:00"/>
    <n v="5420"/>
    <n v="4.1666666664241347E-2"/>
    <n v="149.99999999126885"/>
    <n v="812999.99995267717"/>
    <n v="0.81299999995267713"/>
  </r>
  <r>
    <x v="45"/>
    <d v="1899-12-30T02:00:00"/>
    <d v="1999-02-15T02:00:00"/>
    <n v="5460"/>
    <n v="4.1666666671517305E-2"/>
    <n v="150.0000000174623"/>
    <n v="819000.00009534415"/>
    <n v="0.81900000009534413"/>
  </r>
  <r>
    <x v="45"/>
    <d v="1899-12-30T03:00:00"/>
    <d v="1999-02-15T03:00:00"/>
    <n v="5460"/>
    <n v="4.1666666664241347E-2"/>
    <n v="149.99999999126885"/>
    <n v="818999.99995232793"/>
    <n v="0.81899999995232797"/>
  </r>
  <r>
    <x v="45"/>
    <d v="1899-12-30T04:00:00"/>
    <d v="1999-02-15T04:00:00"/>
    <n v="5340"/>
    <n v="4.1666666664241347E-2"/>
    <n v="149.99999999126885"/>
    <n v="800999.99995337566"/>
    <n v="0.80099999995337567"/>
  </r>
  <r>
    <x v="45"/>
    <d v="1899-12-30T05:00:00"/>
    <d v="1999-02-15T05:00:00"/>
    <n v="5340"/>
    <n v="4.1666666671517305E-2"/>
    <n v="150.0000000174623"/>
    <n v="801000.00009324867"/>
    <n v="0.80100000009324868"/>
  </r>
  <r>
    <x v="45"/>
    <d v="1899-12-30T06:00:00"/>
    <d v="1999-02-15T06:00:00"/>
    <n v="5340"/>
    <n v="4.1666666664241347E-2"/>
    <n v="149.99999999126885"/>
    <n v="800999.99995337566"/>
    <n v="0.80099999995337567"/>
  </r>
  <r>
    <x v="45"/>
    <d v="1899-12-30T07:00:00"/>
    <d v="1999-02-15T07:00:00"/>
    <n v="5420"/>
    <n v="4.1666666664241347E-2"/>
    <n v="149.99999999126885"/>
    <n v="812999.99995267717"/>
    <n v="0.81299999995267713"/>
  </r>
  <r>
    <x v="45"/>
    <d v="1899-12-30T08:00:00"/>
    <d v="1999-02-15T08:00:00"/>
    <n v="5270"/>
    <n v="4.1666666671517305E-2"/>
    <n v="150.0000000174623"/>
    <n v="790500.00009202631"/>
    <n v="0.79050000009202637"/>
  </r>
  <r>
    <x v="45"/>
    <d v="1899-12-30T09:00:00"/>
    <d v="1999-02-15T09:00:00"/>
    <n v="5270"/>
    <n v="4.1666666664241347E-2"/>
    <n v="149.99999999126885"/>
    <n v="790499.99995398684"/>
    <n v="0.7904999999539869"/>
  </r>
  <r>
    <x v="45"/>
    <d v="1899-12-30T10:00:00"/>
    <d v="1999-02-15T10:00:00"/>
    <n v="5270"/>
    <n v="4.1666666664241347E-2"/>
    <n v="149.99999999126885"/>
    <n v="790499.99995398684"/>
    <n v="0.7904999999539869"/>
  </r>
  <r>
    <x v="45"/>
    <d v="1899-12-30T11:00:00"/>
    <d v="1999-02-15T11:00:00"/>
    <n v="5310"/>
    <n v="4.1666666671517305E-2"/>
    <n v="150.0000000174623"/>
    <n v="796500.0000927248"/>
    <n v="0.79650000009272481"/>
  </r>
  <r>
    <x v="45"/>
    <d v="1899-12-30T12:00:00"/>
    <d v="1999-02-15T12:00:00"/>
    <n v="5200"/>
    <n v="4.1666666664241347E-2"/>
    <n v="149.99999999126885"/>
    <n v="779999.99995459802"/>
    <n v="0.77999999995459801"/>
  </r>
  <r>
    <x v="45"/>
    <d v="1899-12-30T13:00:00"/>
    <d v="1999-02-15T13:00:00"/>
    <n v="5200"/>
    <n v="4.1666666664241347E-2"/>
    <n v="149.99999999126885"/>
    <n v="779999.99995459802"/>
    <n v="0.77999999995459801"/>
  </r>
  <r>
    <x v="45"/>
    <d v="1899-12-30T14:00:00"/>
    <d v="1999-02-15T14:00:00"/>
    <n v="5200"/>
    <n v="4.1666666671517305E-2"/>
    <n v="150.0000000174623"/>
    <n v="780000.00009080395"/>
    <n v="0.78000000009080395"/>
  </r>
  <r>
    <x v="45"/>
    <d v="1899-12-30T15:00:00"/>
    <d v="1999-02-15T15:00:00"/>
    <n v="5200"/>
    <n v="4.1666666664241347E-2"/>
    <n v="149.99999999126885"/>
    <n v="779999.99995459802"/>
    <n v="0.77999999995459801"/>
  </r>
  <r>
    <x v="45"/>
    <d v="1899-12-30T16:00:00"/>
    <d v="1999-02-15T16:00:00"/>
    <n v="5200"/>
    <n v="4.1666666664241347E-2"/>
    <n v="149.99999999126885"/>
    <n v="779999.99995459802"/>
    <n v="0.77999999995459801"/>
  </r>
  <r>
    <x v="45"/>
    <d v="1899-12-30T17:00:00"/>
    <d v="1999-02-15T17:00:00"/>
    <n v="5200"/>
    <n v="4.1666666671517305E-2"/>
    <n v="150.0000000174623"/>
    <n v="780000.00009080395"/>
    <n v="0.78000000009080395"/>
  </r>
  <r>
    <x v="45"/>
    <d v="1899-12-30T18:00:00"/>
    <d v="1999-02-15T18:00:00"/>
    <n v="5200"/>
    <n v="4.1666666664241347E-2"/>
    <n v="149.99999999126885"/>
    <n v="779999.99995459802"/>
    <n v="0.77999999995459801"/>
  </r>
  <r>
    <x v="45"/>
    <d v="1899-12-30T19:00:00"/>
    <d v="1999-02-15T19:00:00"/>
    <n v="5200"/>
    <n v="4.1666666664241347E-2"/>
    <n v="149.99999999126885"/>
    <n v="779999.99995459802"/>
    <n v="0.77999999995459801"/>
  </r>
  <r>
    <x v="45"/>
    <d v="1899-12-30T20:00:00"/>
    <d v="1999-02-15T20:00:00"/>
    <n v="5270"/>
    <n v="4.1666666671517305E-2"/>
    <n v="150.0000000174623"/>
    <n v="790500.00009202631"/>
    <n v="0.79050000009202637"/>
  </r>
  <r>
    <x v="45"/>
    <d v="1899-12-30T21:00:00"/>
    <d v="1999-02-15T21:00:00"/>
    <n v="5200"/>
    <n v="4.1666666664241347E-2"/>
    <n v="149.99999999126885"/>
    <n v="779999.99995459802"/>
    <n v="0.77999999995459801"/>
  </r>
  <r>
    <x v="45"/>
    <d v="1899-12-30T22:00:00"/>
    <d v="1999-02-15T22:00:00"/>
    <n v="5200"/>
    <n v="4.1666666664241347E-2"/>
    <n v="149.99999999126885"/>
    <n v="779999.99995459802"/>
    <n v="0.77999999995459801"/>
  </r>
  <r>
    <x v="45"/>
    <d v="1899-12-30T23:00:00"/>
    <d v="1999-02-15T23:00:00"/>
    <n v="5200"/>
    <n v="4.1666666671517305E-2"/>
    <n v="150.0000000174623"/>
    <n v="780000.00009080395"/>
    <n v="0.78000000009080395"/>
  </r>
  <r>
    <x v="46"/>
    <d v="1899-12-30T00:00:00"/>
    <d v="1999-02-16T00:00:00"/>
    <n v="5340"/>
    <n v="4.1666666664241347E-2"/>
    <n v="149.99999999126885"/>
    <n v="800999.99995337566"/>
    <n v="0.80099999995337567"/>
  </r>
  <r>
    <x v="46"/>
    <d v="1899-12-30T01:00:00"/>
    <d v="1999-02-16T01:00:00"/>
    <n v="5340"/>
    <n v="4.1666666664241347E-2"/>
    <n v="149.99999999126885"/>
    <n v="800999.99995337566"/>
    <n v="0.80099999995337567"/>
  </r>
  <r>
    <x v="46"/>
    <d v="1899-12-30T02:00:00"/>
    <d v="1999-02-16T02:00:00"/>
    <n v="5310"/>
    <n v="4.1666666671517305E-2"/>
    <n v="150.0000000174623"/>
    <n v="796500.0000927248"/>
    <n v="0.79650000009272481"/>
  </r>
  <r>
    <x v="46"/>
    <d v="1899-12-30T03:00:00"/>
    <d v="1999-02-16T03:00:00"/>
    <n v="5270"/>
    <n v="4.1666666664241347E-2"/>
    <n v="149.99999999126885"/>
    <n v="790499.99995398684"/>
    <n v="0.7904999999539869"/>
  </r>
  <r>
    <x v="46"/>
    <d v="1899-12-30T04:00:00"/>
    <d v="1999-02-16T04:00:00"/>
    <n v="5340"/>
    <n v="4.1666666664241347E-2"/>
    <n v="149.99999999126885"/>
    <n v="800999.99995337566"/>
    <n v="0.80099999995337567"/>
  </r>
  <r>
    <x v="46"/>
    <d v="1899-12-30T05:00:00"/>
    <d v="1999-02-16T05:00:00"/>
    <n v="5340"/>
    <n v="4.1666666671517305E-2"/>
    <n v="150.0000000174623"/>
    <n v="801000.00009324867"/>
    <n v="0.80100000009324868"/>
  </r>
  <r>
    <x v="46"/>
    <d v="1899-12-30T06:00:00"/>
    <d v="1999-02-16T06:00:00"/>
    <n v="5340"/>
    <n v="4.1666666664241347E-2"/>
    <n v="149.99999999126885"/>
    <n v="800999.99995337566"/>
    <n v="0.80099999995337567"/>
  </r>
  <r>
    <x v="46"/>
    <d v="1899-12-30T07:00:00"/>
    <d v="1999-02-16T07:00:00"/>
    <n v="5340"/>
    <n v="4.1666666664241347E-2"/>
    <n v="149.99999999126885"/>
    <n v="800999.99995337566"/>
    <n v="0.80099999995337567"/>
  </r>
  <r>
    <x v="46"/>
    <d v="1899-12-30T08:00:00"/>
    <d v="1999-02-16T08:00:00"/>
    <n v="5340"/>
    <n v="4.1666666671517305E-2"/>
    <n v="150.0000000174623"/>
    <n v="801000.00009324867"/>
    <n v="0.80100000009324868"/>
  </r>
  <r>
    <x v="46"/>
    <d v="1899-12-30T09:00:00"/>
    <d v="1999-02-16T09:00:00"/>
    <n v="5340"/>
    <n v="4.1666666664241347E-2"/>
    <n v="149.99999999126885"/>
    <n v="800999.99995337566"/>
    <n v="0.80099999995337567"/>
  </r>
  <r>
    <x v="46"/>
    <d v="1899-12-30T10:00:00"/>
    <d v="1999-02-16T10:00:00"/>
    <n v="5340"/>
    <n v="4.1666666664241347E-2"/>
    <n v="149.99999999126885"/>
    <n v="800999.99995337566"/>
    <n v="0.80099999995337567"/>
  </r>
  <r>
    <x v="46"/>
    <d v="1899-12-30T11:00:00"/>
    <d v="1999-02-16T11:00:00"/>
    <n v="5340"/>
    <n v="4.1666666671517305E-2"/>
    <n v="150.0000000174623"/>
    <n v="801000.00009324867"/>
    <n v="0.80100000009324868"/>
  </r>
  <r>
    <x v="46"/>
    <d v="1899-12-30T12:00:00"/>
    <d v="1999-02-16T12:00:00"/>
    <n v="5380"/>
    <n v="4.1666666664241347E-2"/>
    <n v="149.99999999126885"/>
    <n v="806999.99995302642"/>
    <n v="0.8069999999530264"/>
  </r>
  <r>
    <x v="46"/>
    <d v="1899-12-30T13:00:00"/>
    <d v="1999-02-16T13:00:00"/>
    <n v="5420"/>
    <n v="4.1666666664241347E-2"/>
    <n v="149.99999999126885"/>
    <n v="812999.99995267717"/>
    <n v="0.81299999995267713"/>
  </r>
  <r>
    <x v="46"/>
    <d v="1899-12-30T14:00:00"/>
    <d v="1999-02-16T14:00:00"/>
    <n v="5420"/>
    <n v="4.1666666671517305E-2"/>
    <n v="150.0000000174623"/>
    <n v="813000.00009464566"/>
    <n v="0.81300000009464568"/>
  </r>
  <r>
    <x v="46"/>
    <d v="1899-12-30T15:00:00"/>
    <d v="1999-02-16T15:00:00"/>
    <n v="5380"/>
    <n v="4.1666666664241347E-2"/>
    <n v="149.99999999126885"/>
    <n v="806999.99995302642"/>
    <n v="0.8069999999530264"/>
  </r>
  <r>
    <x v="46"/>
    <d v="1899-12-30T16:00:00"/>
    <d v="1999-02-16T16:00:00"/>
    <n v="5340"/>
    <n v="4.1666666664241347E-2"/>
    <n v="149.99999999126885"/>
    <n v="800999.99995337566"/>
    <n v="0.80099999995337567"/>
  </r>
  <r>
    <x v="46"/>
    <d v="1899-12-30T17:00:00"/>
    <d v="1999-02-16T17:00:00"/>
    <n v="5340"/>
    <n v="4.1666666671517305E-2"/>
    <n v="150.0000000174623"/>
    <n v="801000.00009324867"/>
    <n v="0.80100000009324868"/>
  </r>
  <r>
    <x v="46"/>
    <d v="1899-12-30T18:00:00"/>
    <d v="1999-02-16T18:00:00"/>
    <n v="5340"/>
    <n v="4.1666666664241347E-2"/>
    <n v="149.99999999126885"/>
    <n v="800999.99995337566"/>
    <n v="0.80099999995337567"/>
  </r>
  <r>
    <x v="46"/>
    <d v="1899-12-30T19:00:00"/>
    <d v="1999-02-16T19:00:00"/>
    <n v="5340"/>
    <n v="4.1666666664241347E-2"/>
    <n v="149.99999999126885"/>
    <n v="800999.99995337566"/>
    <n v="0.80099999995337567"/>
  </r>
  <r>
    <x v="46"/>
    <d v="1899-12-30T20:00:00"/>
    <d v="1999-02-16T20:00:00"/>
    <n v="5340"/>
    <n v="4.1666666671517305E-2"/>
    <n v="150.0000000174623"/>
    <n v="801000.00009324867"/>
    <n v="0.80100000009324868"/>
  </r>
  <r>
    <x v="46"/>
    <d v="1899-12-30T21:00:00"/>
    <d v="1999-02-16T21:00:00"/>
    <n v="5340"/>
    <n v="4.1666666664241347E-2"/>
    <n v="149.99999999126885"/>
    <n v="800999.99995337566"/>
    <n v="0.80099999995337567"/>
  </r>
  <r>
    <x v="46"/>
    <d v="1899-12-30T22:00:00"/>
    <d v="1999-02-16T22:00:00"/>
    <n v="5340"/>
    <n v="4.1666666664241347E-2"/>
    <n v="149.99999999126885"/>
    <n v="800999.99995337566"/>
    <n v="0.80099999995337567"/>
  </r>
  <r>
    <x v="46"/>
    <d v="1899-12-30T23:00:00"/>
    <d v="1999-02-16T23:00:00"/>
    <n v="5340"/>
    <n v="4.1666666671517305E-2"/>
    <n v="150.0000000174623"/>
    <n v="801000.00009324867"/>
    <n v="0.80100000009324868"/>
  </r>
  <r>
    <x v="47"/>
    <d v="1899-12-30T00:00:00"/>
    <d v="1999-02-17T00:00:00"/>
    <n v="5340"/>
    <n v="4.1666666664241347E-2"/>
    <n v="149.99999999126885"/>
    <n v="800999.99995337566"/>
    <n v="0.80099999995337567"/>
  </r>
  <r>
    <x v="47"/>
    <d v="1899-12-30T01:00:00"/>
    <d v="1999-02-17T01:00:00"/>
    <n v="5340"/>
    <n v="4.1666666664241347E-2"/>
    <n v="149.99999999126885"/>
    <n v="800999.99995337566"/>
    <n v="0.80099999995337567"/>
  </r>
  <r>
    <x v="47"/>
    <d v="1899-12-30T02:00:00"/>
    <d v="1999-02-17T02:00:00"/>
    <n v="5380"/>
    <n v="4.1666666671517305E-2"/>
    <n v="150.0000000174623"/>
    <n v="807000.00009394716"/>
    <n v="0.80700000009394712"/>
  </r>
  <r>
    <x v="47"/>
    <d v="1899-12-30T03:00:00"/>
    <d v="1999-02-17T03:00:00"/>
    <n v="5340"/>
    <n v="4.1666666664241347E-2"/>
    <n v="149.99999999126885"/>
    <n v="800999.99995337566"/>
    <n v="0.80099999995337567"/>
  </r>
  <r>
    <x v="47"/>
    <d v="1899-12-30T04:00:00"/>
    <d v="1999-02-17T04:00:00"/>
    <n v="5270"/>
    <n v="4.1666666664241347E-2"/>
    <n v="149.99999999126885"/>
    <n v="790499.99995398684"/>
    <n v="0.7904999999539869"/>
  </r>
  <r>
    <x v="47"/>
    <d v="1899-12-30T05:00:00"/>
    <d v="1999-02-17T05:00:00"/>
    <n v="5270"/>
    <n v="4.1666666671517305E-2"/>
    <n v="150.0000000174623"/>
    <n v="790500.00009202631"/>
    <n v="0.79050000009202637"/>
  </r>
  <r>
    <x v="47"/>
    <d v="1899-12-30T06:00:00"/>
    <d v="1999-02-17T06:00:00"/>
    <n v="5270"/>
    <n v="4.1666666664241347E-2"/>
    <n v="149.99999999126885"/>
    <n v="790499.99995398684"/>
    <n v="0.7904999999539869"/>
  </r>
  <r>
    <x v="47"/>
    <d v="1899-12-30T07:00:00"/>
    <d v="1999-02-17T07:00:00"/>
    <n v="5310"/>
    <n v="4.1666666664241347E-2"/>
    <n v="149.99999999126885"/>
    <n v="796499.9999536376"/>
    <n v="0.79649999995363763"/>
  </r>
  <r>
    <x v="47"/>
    <d v="1899-12-30T08:00:00"/>
    <d v="1999-02-17T08:00:00"/>
    <n v="5160"/>
    <n v="4.1666666671517305E-2"/>
    <n v="150.0000000174623"/>
    <n v="774000.00009010546"/>
    <n v="0.7740000000901055"/>
  </r>
  <r>
    <x v="47"/>
    <d v="1899-12-30T09:00:00"/>
    <d v="1999-02-17T09:00:00"/>
    <n v="5160"/>
    <n v="4.1666666664241347E-2"/>
    <n v="149.99999999126885"/>
    <n v="773999.99995494727"/>
    <n v="0.77399999995494728"/>
  </r>
  <r>
    <x v="47"/>
    <d v="1899-12-30T10:00:00"/>
    <d v="1999-02-17T10:00:00"/>
    <n v="5200"/>
    <n v="4.1666666664241347E-2"/>
    <n v="149.99999999126885"/>
    <n v="779999.99995459802"/>
    <n v="0.77999999995459801"/>
  </r>
  <r>
    <x v="47"/>
    <d v="1899-12-30T11:00:00"/>
    <d v="1999-02-17T11:00:00"/>
    <n v="5200"/>
    <n v="4.1666666671517305E-2"/>
    <n v="150.0000000174623"/>
    <n v="780000.00009080395"/>
    <n v="0.78000000009080395"/>
  </r>
  <r>
    <x v="47"/>
    <d v="1899-12-30T12:00:00"/>
    <d v="1999-02-17T12:00:00"/>
    <n v="5120"/>
    <n v="4.1666666664241347E-2"/>
    <n v="149.99999999126885"/>
    <n v="767999.99995529652"/>
    <n v="0.76799999995529655"/>
  </r>
  <r>
    <x v="47"/>
    <d v="1899-12-30T13:00:00"/>
    <d v="1999-02-17T13:00:00"/>
    <n v="5160"/>
    <n v="4.1666666664241347E-2"/>
    <n v="149.99999999126885"/>
    <n v="773999.99995494727"/>
    <n v="0.77399999995494728"/>
  </r>
  <r>
    <x v="47"/>
    <d v="1899-12-30T14:00:00"/>
    <d v="1999-02-17T14:00:00"/>
    <n v="5120"/>
    <n v="4.1666666671517305E-2"/>
    <n v="150.0000000174623"/>
    <n v="768000.00008940697"/>
    <n v="0.76800000008940694"/>
  </r>
  <r>
    <x v="47"/>
    <d v="1899-12-30T15:00:00"/>
    <d v="1999-02-17T15:00:00"/>
    <n v="5160"/>
    <n v="4.1666666664241347E-2"/>
    <n v="149.99999999126885"/>
    <n v="773999.99995494727"/>
    <n v="0.77399999995494728"/>
  </r>
  <r>
    <x v="47"/>
    <d v="1899-12-30T16:00:00"/>
    <d v="1999-02-17T16:00:00"/>
    <n v="5050"/>
    <n v="4.1666666664241347E-2"/>
    <n v="149.99999999126885"/>
    <n v="757499.9999559077"/>
    <n v="0.75749999995590767"/>
  </r>
  <r>
    <x v="47"/>
    <d v="1899-12-30T17:00:00"/>
    <d v="1999-02-17T17:00:00"/>
    <n v="5090"/>
    <n v="4.1666666671517305E-2"/>
    <n v="150.0000000174623"/>
    <n v="763500.0000888831"/>
    <n v="0.76350000008888308"/>
  </r>
  <r>
    <x v="47"/>
    <d v="1899-12-30T18:00:00"/>
    <d v="1999-02-17T18:00:00"/>
    <n v="5120"/>
    <n v="4.1666666664241347E-2"/>
    <n v="149.99999999126885"/>
    <n v="767999.99995529652"/>
    <n v="0.76799999995529655"/>
  </r>
  <r>
    <x v="47"/>
    <d v="1899-12-30T19:00:00"/>
    <d v="1999-02-17T19:00:00"/>
    <n v="5120"/>
    <n v="4.1666666664241347E-2"/>
    <n v="149.99999999126885"/>
    <n v="767999.99995529652"/>
    <n v="0.76799999995529655"/>
  </r>
  <r>
    <x v="47"/>
    <d v="1899-12-30T20:00:00"/>
    <d v="1999-02-17T20:00:00"/>
    <n v="5050"/>
    <n v="4.1666666671517305E-2"/>
    <n v="150.0000000174623"/>
    <n v="757500.00008818461"/>
    <n v="0.75750000008818463"/>
  </r>
  <r>
    <x v="47"/>
    <d v="1899-12-30T21:00:00"/>
    <d v="1999-02-17T21:00:00"/>
    <n v="5050"/>
    <n v="4.1666666664241347E-2"/>
    <n v="149.99999999126885"/>
    <n v="757499.9999559077"/>
    <n v="0.75749999995590767"/>
  </r>
  <r>
    <x v="47"/>
    <d v="1899-12-30T22:00:00"/>
    <d v="1999-02-17T22:00:00"/>
    <n v="5050"/>
    <n v="4.1666666664241347E-2"/>
    <n v="149.99999999126885"/>
    <n v="757499.9999559077"/>
    <n v="0.75749999995590767"/>
  </r>
  <r>
    <x v="47"/>
    <d v="1899-12-30T23:00:00"/>
    <d v="1999-02-17T23:00:00"/>
    <n v="5050"/>
    <n v="4.1666666671517305E-2"/>
    <n v="150.0000000174623"/>
    <n v="757500.00008818461"/>
    <n v="0.75750000008818463"/>
  </r>
  <r>
    <x v="48"/>
    <d v="1899-12-30T00:00:00"/>
    <d v="1999-02-18T00:00:00"/>
    <n v="5010"/>
    <n v="4.1666666664241347E-2"/>
    <n v="149.99999999126885"/>
    <n v="751499.99995625694"/>
    <n v="0.75149999995625694"/>
  </r>
  <r>
    <x v="48"/>
    <d v="1899-12-30T01:00:00"/>
    <d v="1999-02-18T01:00:00"/>
    <n v="5010"/>
    <n v="4.1666666664241347E-2"/>
    <n v="149.99999999126885"/>
    <n v="751499.99995625694"/>
    <n v="0.75149999995625694"/>
  </r>
  <r>
    <x v="48"/>
    <d v="1899-12-30T02:00:00"/>
    <d v="1999-02-18T02:00:00"/>
    <n v="5010"/>
    <n v="4.1666666671517305E-2"/>
    <n v="150.0000000174623"/>
    <n v="751500.00008748611"/>
    <n v="0.75150000008748608"/>
  </r>
  <r>
    <x v="48"/>
    <d v="1899-12-30T03:00:00"/>
    <d v="1999-02-18T03:00:00"/>
    <n v="5050"/>
    <n v="4.1666666664241347E-2"/>
    <n v="149.99999999126885"/>
    <n v="757499.9999559077"/>
    <n v="0.75749999995590767"/>
  </r>
  <r>
    <x v="48"/>
    <d v="1899-12-30T04:00:00"/>
    <d v="1999-02-18T04:00:00"/>
    <n v="4910"/>
    <n v="4.1666666664241347E-2"/>
    <n v="149.99999999126885"/>
    <n v="736499.99995713006"/>
    <n v="0.73649999995713"/>
  </r>
  <r>
    <x v="48"/>
    <d v="1899-12-30T05:00:00"/>
    <d v="1999-02-18T05:00:00"/>
    <n v="4980"/>
    <n v="4.1666666671517305E-2"/>
    <n v="150.0000000174623"/>
    <n v="747000.00008696225"/>
    <n v="0.74700000008696221"/>
  </r>
  <r>
    <x v="48"/>
    <d v="1899-12-30T06:00:00"/>
    <d v="1999-02-18T06:00:00"/>
    <n v="4980"/>
    <n v="4.1666666664241347E-2"/>
    <n v="149.99999999126885"/>
    <n v="746999.99995651888"/>
    <n v="0.74699999995651889"/>
  </r>
  <r>
    <x v="48"/>
    <d v="1899-12-30T07:00:00"/>
    <d v="1999-02-18T07:00:00"/>
    <n v="4980"/>
    <n v="4.1666666664241347E-2"/>
    <n v="149.99999999126885"/>
    <n v="746999.99995651888"/>
    <n v="0.74699999995651889"/>
  </r>
  <r>
    <x v="48"/>
    <d v="1899-12-30T08:00:00"/>
    <d v="1999-02-18T08:00:00"/>
    <n v="4840"/>
    <n v="4.1666666671517305E-2"/>
    <n v="150.0000000174623"/>
    <n v="726000.00008451752"/>
    <n v="0.72600000008451748"/>
  </r>
  <r>
    <x v="48"/>
    <d v="1899-12-30T09:00:00"/>
    <d v="1999-02-18T09:00:00"/>
    <n v="4870"/>
    <n v="4.1666666664241347E-2"/>
    <n v="149.99999999126885"/>
    <n v="730499.9999574793"/>
    <n v="0.73049999995747927"/>
  </r>
  <r>
    <x v="48"/>
    <d v="1899-12-30T10:00:00"/>
    <d v="1999-02-18T10:00:00"/>
    <n v="4910"/>
    <n v="4.1666666664241347E-2"/>
    <n v="149.99999999126885"/>
    <n v="736499.99995713006"/>
    <n v="0.73649999995713"/>
  </r>
  <r>
    <x v="48"/>
    <d v="1899-12-30T11:00:00"/>
    <d v="1999-02-18T11:00:00"/>
    <n v="4910"/>
    <n v="4.1666666671517305E-2"/>
    <n v="150.0000000174623"/>
    <n v="736500.00008573988"/>
    <n v="0.7365000000857399"/>
  </r>
  <r>
    <x v="48"/>
    <d v="1899-12-30T12:00:00"/>
    <d v="1999-02-18T12:00:00"/>
    <n v="4760"/>
    <n v="4.1666666664241347E-2"/>
    <n v="149.99999999126885"/>
    <n v="713999.99995843973"/>
    <n v="0.71399999995843977"/>
  </r>
  <r>
    <x v="48"/>
    <d v="1899-12-30T13:00:00"/>
    <d v="1999-02-18T13:00:00"/>
    <n v="4760"/>
    <n v="4.1666666664241347E-2"/>
    <n v="149.99999999126885"/>
    <n v="713999.99995843973"/>
    <n v="0.71399999995843977"/>
  </r>
  <r>
    <x v="48"/>
    <d v="1899-12-30T14:00:00"/>
    <d v="1999-02-18T14:00:00"/>
    <n v="4840"/>
    <n v="4.1666666671517305E-2"/>
    <n v="150.0000000174623"/>
    <n v="726000.00008451752"/>
    <n v="0.72600000008451748"/>
  </r>
  <r>
    <x v="48"/>
    <d v="1899-12-30T15:00:00"/>
    <d v="1999-02-18T15:00:00"/>
    <n v="4840"/>
    <n v="4.1666666664241347E-2"/>
    <n v="149.99999999126885"/>
    <n v="725999.99995774124"/>
    <n v="0.72599999995774123"/>
  </r>
  <r>
    <x v="48"/>
    <d v="1899-12-30T16:00:00"/>
    <d v="1999-02-18T16:00:00"/>
    <n v="4730"/>
    <n v="4.1666666664241347E-2"/>
    <n v="149.99999999126885"/>
    <n v="709499.99995870166"/>
    <n v="0.70949999995870161"/>
  </r>
  <r>
    <x v="48"/>
    <d v="1899-12-30T17:00:00"/>
    <d v="1999-02-18T17:00:00"/>
    <n v="4730"/>
    <n v="4.1666666671517305E-2"/>
    <n v="150.0000000174623"/>
    <n v="709500.00008259667"/>
    <n v="0.70950000008259662"/>
  </r>
  <r>
    <x v="48"/>
    <d v="1899-12-30T18:00:00"/>
    <d v="1999-02-18T18:00:00"/>
    <n v="4760"/>
    <n v="4.1666666664241347E-2"/>
    <n v="149.99999999126885"/>
    <n v="713999.99995843973"/>
    <n v="0.71399999995843977"/>
  </r>
  <r>
    <x v="48"/>
    <d v="1899-12-30T19:00:00"/>
    <d v="1999-02-18T19:00:00"/>
    <n v="4760"/>
    <n v="4.1666666664241347E-2"/>
    <n v="149.99999999126885"/>
    <n v="713999.99995843973"/>
    <n v="0.71399999995843977"/>
  </r>
  <r>
    <x v="48"/>
    <d v="1899-12-30T20:00:00"/>
    <d v="1999-02-18T20:00:00"/>
    <n v="4690"/>
    <n v="4.1666666671517305E-2"/>
    <n v="150.0000000174623"/>
    <n v="703500.00008189818"/>
    <n v="0.70350000008189817"/>
  </r>
  <r>
    <x v="48"/>
    <d v="1899-12-30T21:00:00"/>
    <d v="1999-02-18T21:00:00"/>
    <n v="4690"/>
    <n v="4.1666666664241347E-2"/>
    <n v="149.99999999126885"/>
    <n v="703499.99995905091"/>
    <n v="0.70349999995905088"/>
  </r>
  <r>
    <x v="48"/>
    <d v="1899-12-30T22:00:00"/>
    <d v="1999-02-18T22:00:00"/>
    <n v="4690"/>
    <n v="4.1666666664241347E-2"/>
    <n v="149.99999999126885"/>
    <n v="703499.99995905091"/>
    <n v="0.70349999995905088"/>
  </r>
  <r>
    <x v="48"/>
    <d v="1899-12-30T23:00:00"/>
    <d v="1999-02-18T23:00:00"/>
    <n v="4730"/>
    <n v="4.1666666671517305E-2"/>
    <n v="150.0000000174623"/>
    <n v="709500.00008259667"/>
    <n v="0.70950000008259662"/>
  </r>
  <r>
    <x v="49"/>
    <d v="1899-12-30T00:00:00"/>
    <d v="1999-02-19T00:00:00"/>
    <n v="4590"/>
    <n v="4.1666666664241347E-2"/>
    <n v="149.99999999126885"/>
    <n v="688499.99995992403"/>
    <n v="0.68849999995992406"/>
  </r>
  <r>
    <x v="49"/>
    <d v="1899-12-30T01:00:00"/>
    <d v="1999-02-19T01:00:00"/>
    <n v="4590"/>
    <n v="4.1666666664241347E-2"/>
    <n v="149.99999999126885"/>
    <n v="688499.99995992403"/>
    <n v="0.68849999995992406"/>
  </r>
  <r>
    <x v="49"/>
    <d v="1899-12-30T02:00:00"/>
    <d v="1999-02-19T02:00:00"/>
    <n v="4620"/>
    <n v="4.1666666671517305E-2"/>
    <n v="150.0000000174623"/>
    <n v="693000.00008067582"/>
    <n v="0.69300000008067586"/>
  </r>
  <r>
    <x v="49"/>
    <d v="1899-12-30T03:00:00"/>
    <d v="1999-02-19T03:00:00"/>
    <n v="4620"/>
    <n v="4.1666666664241347E-2"/>
    <n v="149.99999999126885"/>
    <n v="692999.99995966209"/>
    <n v="0.69299999995966211"/>
  </r>
  <r>
    <x v="49"/>
    <d v="1899-12-30T04:00:00"/>
    <d v="1999-02-19T04:00:00"/>
    <n v="4450"/>
    <n v="4.1666666664241347E-2"/>
    <n v="149.99999999126885"/>
    <n v="667499.99996114639"/>
    <n v="0.6674999999611464"/>
  </r>
  <r>
    <x v="49"/>
    <d v="1899-12-30T05:00:00"/>
    <d v="1999-02-19T05:00:00"/>
    <n v="4480"/>
    <n v="4.1666666671517305E-2"/>
    <n v="150.0000000174623"/>
    <n v="672000.0000782311"/>
    <n v="0.67200000007823113"/>
  </r>
  <r>
    <x v="49"/>
    <d v="1899-12-30T06:00:00"/>
    <d v="1999-02-19T06:00:00"/>
    <n v="4550"/>
    <n v="4.1666666664241347E-2"/>
    <n v="149.99999999126885"/>
    <n v="682499.99996027327"/>
    <n v="0.68249999996027322"/>
  </r>
  <r>
    <x v="49"/>
    <d v="1899-12-30T07:00:00"/>
    <d v="1999-02-19T07:00:00"/>
    <n v="4590"/>
    <n v="4.1666666664241347E-2"/>
    <n v="149.99999999126885"/>
    <n v="688499.99995992403"/>
    <n v="0.68849999995992406"/>
  </r>
  <r>
    <x v="49"/>
    <d v="1899-12-30T08:00:00"/>
    <d v="1999-02-19T08:00:00"/>
    <n v="4310"/>
    <n v="4.1666666671517305E-2"/>
    <n v="150.0000000174623"/>
    <n v="646500.00007526251"/>
    <n v="0.64650000007526254"/>
  </r>
  <r>
    <x v="49"/>
    <d v="1899-12-30T09:00:00"/>
    <d v="1999-02-19T09:00:00"/>
    <n v="4340"/>
    <n v="4.1666666664241347E-2"/>
    <n v="149.99999999126885"/>
    <n v="650999.99996210681"/>
    <n v="0.65099999996210678"/>
  </r>
  <r>
    <x v="49"/>
    <d v="1899-12-30T10:00:00"/>
    <d v="1999-02-19T10:00:00"/>
    <n v="4410"/>
    <n v="4.1666666664241347E-2"/>
    <n v="149.99999999126885"/>
    <n v="661499.99996149563"/>
    <n v="0.66149999996149567"/>
  </r>
  <r>
    <x v="49"/>
    <d v="1899-12-30T11:00:00"/>
    <d v="1999-02-19T11:00:00"/>
    <n v="4450"/>
    <n v="4.1666666671517305E-2"/>
    <n v="150.0000000174623"/>
    <n v="667500.00007770723"/>
    <n v="0.66750000007770727"/>
  </r>
  <r>
    <x v="49"/>
    <d v="1899-12-30T12:00:00"/>
    <d v="1999-02-19T12:00:00"/>
    <n v="4170"/>
    <n v="4.1666666664241347E-2"/>
    <n v="149.99999999126885"/>
    <n v="625499.99996359111"/>
    <n v="0.62549999996359107"/>
  </r>
  <r>
    <x v="49"/>
    <d v="1899-12-30T13:00:00"/>
    <d v="1999-02-19T13:00:00"/>
    <n v="4200"/>
    <n v="4.1666666664241347E-2"/>
    <n v="149.99999999126885"/>
    <n v="629999.99996332917"/>
    <n v="0.62999999996332923"/>
  </r>
  <r>
    <x v="49"/>
    <d v="1899-12-30T14:00:00"/>
    <d v="1999-02-19T14:00:00"/>
    <n v="4200"/>
    <n v="4.1666666671517305E-2"/>
    <n v="150.0000000174623"/>
    <n v="630000.00007334165"/>
    <n v="0.63000000007334167"/>
  </r>
  <r>
    <x v="49"/>
    <d v="1899-12-30T15:00:00"/>
    <d v="1999-02-19T15:00:00"/>
    <n v="4270"/>
    <n v="4.1666666664241347E-2"/>
    <n v="149.99999999126885"/>
    <n v="640499.99996271799"/>
    <n v="0.640499999962718"/>
  </r>
  <r>
    <x v="49"/>
    <d v="1899-12-30T16:00:00"/>
    <d v="1999-02-19T16:00:00"/>
    <n v="3990"/>
    <n v="4.1666666664241347E-2"/>
    <n v="149.99999999126885"/>
    <n v="598499.99996516271"/>
    <n v="0.59849999996516268"/>
  </r>
  <r>
    <x v="49"/>
    <d v="1899-12-30T17:00:00"/>
    <d v="1999-02-19T17:00:00"/>
    <n v="4030"/>
    <n v="4.1666666671517305E-2"/>
    <n v="150.0000000174623"/>
    <n v="604500.00007037306"/>
    <n v="0.60450000007037308"/>
  </r>
  <r>
    <x v="49"/>
    <d v="1899-12-30T18:00:00"/>
    <d v="1999-02-19T18:00:00"/>
    <n v="4060"/>
    <n v="4.1666666664241347E-2"/>
    <n v="149.99999999126885"/>
    <n v="608999.99996455153"/>
    <n v="0.60899999996455156"/>
  </r>
  <r>
    <x v="49"/>
    <d v="1899-12-30T19:00:00"/>
    <d v="1999-02-19T19:00:00"/>
    <n v="4130"/>
    <n v="4.1666666664241347E-2"/>
    <n v="149.99999999126885"/>
    <n v="619499.99996394035"/>
    <n v="0.61949999996394034"/>
  </r>
  <r>
    <x v="49"/>
    <d v="1899-12-30T20:00:00"/>
    <d v="1999-02-19T20:00:00"/>
    <n v="3920"/>
    <n v="4.1666666671517305E-2"/>
    <n v="150.0000000174623"/>
    <n v="588000.00006845221"/>
    <n v="0.58800000006845221"/>
  </r>
  <r>
    <x v="49"/>
    <d v="1899-12-30T21:00:00"/>
    <d v="1999-02-19T21:00:00"/>
    <n v="3920"/>
    <n v="4.1666666664241347E-2"/>
    <n v="149.99999999126885"/>
    <n v="587999.9999657739"/>
    <n v="0.5879999999657739"/>
  </r>
  <r>
    <x v="49"/>
    <d v="1899-12-30T22:00:00"/>
    <d v="1999-02-19T22:00:00"/>
    <n v="3920"/>
    <n v="4.1666666664241347E-2"/>
    <n v="149.99999999126885"/>
    <n v="587999.9999657739"/>
    <n v="0.5879999999657739"/>
  </r>
  <r>
    <x v="49"/>
    <d v="1899-12-30T23:00:00"/>
    <d v="1999-02-19T23:00:00"/>
    <n v="3990"/>
    <n v="4.1666666671517305E-2"/>
    <n v="150.0000000174623"/>
    <n v="598500.00006967457"/>
    <n v="0.59850000006967452"/>
  </r>
  <r>
    <x v="50"/>
    <d v="1899-12-30T00:00:00"/>
    <d v="1999-02-20T00:00:00"/>
    <n v="3780"/>
    <n v="4.1666666664241347E-2"/>
    <n v="149.99999999126885"/>
    <n v="566999.99996699626"/>
    <n v="0.56699999996699624"/>
  </r>
  <r>
    <x v="50"/>
    <d v="1899-12-30T01:00:00"/>
    <d v="1999-02-20T01:00:00"/>
    <n v="3850"/>
    <n v="4.1666666664241347E-2"/>
    <n v="149.99999999126885"/>
    <n v="577499.99996638508"/>
    <n v="0.57749999996638512"/>
  </r>
  <r>
    <x v="50"/>
    <d v="1899-12-30T02:00:00"/>
    <d v="1999-02-20T02:00:00"/>
    <n v="3890"/>
    <n v="4.1666666671517305E-2"/>
    <n v="150.0000000174623"/>
    <n v="583500.00006792834"/>
    <n v="0.58350000006792835"/>
  </r>
  <r>
    <x v="50"/>
    <d v="1899-12-30T03:00:00"/>
    <d v="1999-02-20T03:00:00"/>
    <n v="3890"/>
    <n v="4.1666666664241347E-2"/>
    <n v="149.99999999126885"/>
    <n v="583499.99996603583"/>
    <n v="0.58349999996603585"/>
  </r>
  <r>
    <x v="50"/>
    <d v="1899-12-30T04:00:00"/>
    <d v="1999-02-20T04:00:00"/>
    <n v="3720"/>
    <n v="4.1666666664241347E-2"/>
    <n v="149.99999999126885"/>
    <n v="557999.99996752013"/>
    <n v="0.55799999996752014"/>
  </r>
  <r>
    <x v="50"/>
    <d v="1899-12-30T05:00:00"/>
    <d v="1999-02-20T05:00:00"/>
    <n v="3750"/>
    <n v="4.1666666671517305E-2"/>
    <n v="150.0000000174623"/>
    <n v="562500.00006548362"/>
    <n v="0.56250000006548362"/>
  </r>
  <r>
    <x v="50"/>
    <d v="1899-12-30T06:00:00"/>
    <d v="1999-02-20T06:00:00"/>
    <n v="3750"/>
    <n v="4.1666666664241347E-2"/>
    <n v="149.99999999126885"/>
    <n v="562499.99996725819"/>
    <n v="0.56249999996725819"/>
  </r>
  <r>
    <x v="50"/>
    <d v="1899-12-30T07:00:00"/>
    <d v="1999-02-20T07:00:00"/>
    <n v="3780"/>
    <n v="4.1666666664241347E-2"/>
    <n v="149.99999999126885"/>
    <n v="566999.99996699626"/>
    <n v="0.56699999996699624"/>
  </r>
  <r>
    <x v="50"/>
    <d v="1899-12-30T08:00:00"/>
    <d v="1999-02-20T08:00:00"/>
    <n v="3660"/>
    <n v="4.1666666671517305E-2"/>
    <n v="150.0000000174623"/>
    <n v="549000.00006391201"/>
    <n v="0.54900000006391203"/>
  </r>
  <r>
    <x v="50"/>
    <d v="1899-12-30T09:00:00"/>
    <d v="1999-02-20T09:00:00"/>
    <n v="3660"/>
    <n v="4.1666666664241347E-2"/>
    <n v="149.99999999126885"/>
    <n v="548999.99996804399"/>
    <n v="0.54899999996804394"/>
  </r>
  <r>
    <x v="50"/>
    <d v="1899-12-30T10:00:00"/>
    <d v="1999-02-20T10:00:00"/>
    <n v="3660"/>
    <n v="4.1666666664241347E-2"/>
    <n v="149.99999999126885"/>
    <n v="548999.99996804399"/>
    <n v="0.54899999996804394"/>
  </r>
  <r>
    <x v="50"/>
    <d v="1899-12-30T11:00:00"/>
    <d v="1999-02-20T11:00:00"/>
    <n v="3720"/>
    <n v="4.1666666671517305E-2"/>
    <n v="150.0000000174623"/>
    <n v="558000.00006495975"/>
    <n v="0.55800000006495976"/>
  </r>
  <r>
    <x v="50"/>
    <d v="1899-12-30T12:00:00"/>
    <d v="1999-02-20T12:00:00"/>
    <n v="3600"/>
    <n v="4.1666666664241347E-2"/>
    <n v="149.99999999126885"/>
    <n v="539999.99996856786"/>
    <n v="0.53999999996856785"/>
  </r>
  <r>
    <x v="50"/>
    <d v="1899-12-30T13:00:00"/>
    <d v="1999-02-20T13:00:00"/>
    <n v="3600"/>
    <n v="4.1666666664241347E-2"/>
    <n v="149.99999999126885"/>
    <n v="539999.99996856786"/>
    <n v="0.53999999996856785"/>
  </r>
  <r>
    <x v="50"/>
    <d v="1899-12-30T14:00:00"/>
    <d v="1999-02-20T14:00:00"/>
    <n v="3630"/>
    <n v="4.1666666671517305E-2"/>
    <n v="150.0000000174623"/>
    <n v="544500.00006338814"/>
    <n v="0.54450000006338817"/>
  </r>
  <r>
    <x v="50"/>
    <d v="1899-12-30T15:00:00"/>
    <d v="1999-02-20T15:00:00"/>
    <n v="3630"/>
    <n v="4.1666666664241347E-2"/>
    <n v="149.99999999126885"/>
    <n v="544499.99996830593"/>
    <n v="0.54449999996830589"/>
  </r>
  <r>
    <x v="50"/>
    <d v="1899-12-30T16:00:00"/>
    <d v="1999-02-20T16:00:00"/>
    <n v="3540"/>
    <n v="4.1666666664241347E-2"/>
    <n v="149.99999999126885"/>
    <n v="530999.99996909173"/>
    <n v="0.53099999996909175"/>
  </r>
  <r>
    <x v="50"/>
    <d v="1899-12-30T17:00:00"/>
    <d v="1999-02-20T17:00:00"/>
    <n v="3570"/>
    <n v="4.1666666671517305E-2"/>
    <n v="150.0000000174623"/>
    <n v="535500.0000623404"/>
    <n v="0.53550000006234044"/>
  </r>
  <r>
    <x v="50"/>
    <d v="1899-12-30T18:00:00"/>
    <d v="1999-02-20T18:00:00"/>
    <n v="3600"/>
    <n v="4.1666666664241347E-2"/>
    <n v="149.99999999126885"/>
    <n v="539999.99996856786"/>
    <n v="0.53999999996856785"/>
  </r>
  <r>
    <x v="50"/>
    <d v="1899-12-30T19:00:00"/>
    <d v="1999-02-20T19:00:00"/>
    <n v="3600"/>
    <n v="4.1666666664241347E-2"/>
    <n v="149.99999999126885"/>
    <n v="539999.99996856786"/>
    <n v="0.53999999996856785"/>
  </r>
  <r>
    <x v="50"/>
    <d v="1899-12-30T20:00:00"/>
    <d v="1999-02-20T20:00:00"/>
    <n v="3540"/>
    <n v="4.1666666671517305E-2"/>
    <n v="150.0000000174623"/>
    <n v="531000.00006181654"/>
    <n v="0.53100000006181658"/>
  </r>
  <r>
    <x v="50"/>
    <d v="1899-12-30T21:00:00"/>
    <d v="1999-02-20T21:00:00"/>
    <n v="3540"/>
    <n v="4.1666666664241347E-2"/>
    <n v="149.99999999126885"/>
    <n v="530999.99996909173"/>
    <n v="0.53099999996909175"/>
  </r>
  <r>
    <x v="50"/>
    <d v="1899-12-30T22:00:00"/>
    <d v="1999-02-20T22:00:00"/>
    <n v="3540"/>
    <n v="4.1666666664241347E-2"/>
    <n v="149.99999999126885"/>
    <n v="530999.99996909173"/>
    <n v="0.53099999996909175"/>
  </r>
  <r>
    <x v="50"/>
    <d v="1899-12-30T23:00:00"/>
    <d v="1999-02-20T23:00:00"/>
    <n v="3540"/>
    <n v="4.1666666671517305E-2"/>
    <n v="150.0000000174623"/>
    <n v="531000.00006181654"/>
    <n v="0.53100000006181658"/>
  </r>
  <r>
    <x v="51"/>
    <d v="1899-12-30T00:00:00"/>
    <d v="1999-02-21T00:00:00"/>
    <n v="3480"/>
    <n v="4.1666666664241347E-2"/>
    <n v="149.99999999126885"/>
    <n v="521999.9999696156"/>
    <n v="0.52199999996961555"/>
  </r>
  <r>
    <x v="51"/>
    <d v="1899-12-30T01:00:00"/>
    <d v="1999-02-21T01:00:00"/>
    <n v="3510"/>
    <n v="4.1666666664241347E-2"/>
    <n v="149.99999999126885"/>
    <n v="526499.99996935367"/>
    <n v="0.5264999999693537"/>
  </r>
  <r>
    <x v="51"/>
    <d v="1899-12-30T02:00:00"/>
    <d v="1999-02-21T02:00:00"/>
    <n v="3510"/>
    <n v="4.1666666671517305E-2"/>
    <n v="150.0000000174623"/>
    <n v="526500.00006129267"/>
    <n v="0.52650000006129272"/>
  </r>
  <r>
    <x v="51"/>
    <d v="1899-12-30T03:00:00"/>
    <d v="1999-02-21T03:00:00"/>
    <n v="3510"/>
    <n v="4.1666666664241347E-2"/>
    <n v="149.99999999126885"/>
    <n v="526499.99996935367"/>
    <n v="0.5264999999693537"/>
  </r>
  <r>
    <x v="51"/>
    <d v="1899-12-30T04:00:00"/>
    <d v="1999-02-21T04:00:00"/>
    <n v="3390"/>
    <n v="4.1666666664241347E-2"/>
    <n v="149.99999999126885"/>
    <n v="508499.9999704014"/>
    <n v="0.50849999997040141"/>
  </r>
  <r>
    <x v="51"/>
    <d v="1899-12-30T05:00:00"/>
    <d v="1999-02-21T05:00:00"/>
    <n v="3420"/>
    <n v="4.1666666671517305E-2"/>
    <n v="150.0000000174623"/>
    <n v="513000.00005972106"/>
    <n v="0.51300000005972102"/>
  </r>
  <r>
    <x v="51"/>
    <d v="1899-12-30T06:00:00"/>
    <d v="1999-02-21T06:00:00"/>
    <n v="3420"/>
    <n v="4.1666666664241347E-2"/>
    <n v="149.99999999126885"/>
    <n v="512999.99997013947"/>
    <n v="0.51299999997013945"/>
  </r>
  <r>
    <x v="51"/>
    <d v="1899-12-30T07:00:00"/>
    <d v="1999-02-21T07:00:00"/>
    <n v="3480"/>
    <n v="4.1666666664241347E-2"/>
    <n v="149.99999999126885"/>
    <n v="521999.9999696156"/>
    <n v="0.52199999996961555"/>
  </r>
  <r>
    <x v="51"/>
    <d v="1899-12-30T08:00:00"/>
    <d v="1999-02-21T08:00:00"/>
    <n v="3360"/>
    <n v="4.1666666671517305E-2"/>
    <n v="150.0000000174623"/>
    <n v="504000.00005867332"/>
    <n v="0.50400000005867329"/>
  </r>
  <r>
    <x v="51"/>
    <d v="1899-12-30T09:00:00"/>
    <d v="1999-02-21T09:00:00"/>
    <n v="3300"/>
    <n v="4.1666666664241347E-2"/>
    <n v="149.99999999126885"/>
    <n v="494999.99997118721"/>
    <n v="0.49499999997118721"/>
  </r>
  <r>
    <x v="51"/>
    <d v="1899-12-30T10:00:00"/>
    <d v="1999-02-21T10:00:00"/>
    <n v="3360"/>
    <n v="4.1666666664241347E-2"/>
    <n v="149.99999999126885"/>
    <n v="503999.99997066334"/>
    <n v="0.50399999997066336"/>
  </r>
  <r>
    <x v="51"/>
    <d v="1899-12-30T11:00:00"/>
    <d v="1999-02-21T11:00:00"/>
    <n v="3390"/>
    <n v="4.1666666671517305E-2"/>
    <n v="150.0000000174623"/>
    <n v="508500.00005919719"/>
    <n v="0.50850000005919715"/>
  </r>
  <r>
    <x v="51"/>
    <d v="1899-12-30T12:00:00"/>
    <d v="1999-02-21T12:00:00"/>
    <n v="3270"/>
    <n v="4.1666666664241347E-2"/>
    <n v="149.99999999126885"/>
    <n v="490499.99997144914"/>
    <n v="0.49049999997144916"/>
  </r>
  <r>
    <x v="51"/>
    <d v="1899-12-30T13:00:00"/>
    <d v="1999-02-21T13:00:00"/>
    <n v="3300"/>
    <n v="4.1666666664241347E-2"/>
    <n v="149.99999999126885"/>
    <n v="494999.99997118721"/>
    <n v="0.49499999997118721"/>
  </r>
  <r>
    <x v="51"/>
    <d v="1899-12-30T14:00:00"/>
    <d v="1999-02-21T14:00:00"/>
    <n v="3300"/>
    <n v="4.1666666671517305E-2"/>
    <n v="150.0000000174623"/>
    <n v="495000.00005762558"/>
    <n v="0.49500000005762557"/>
  </r>
  <r>
    <x v="51"/>
    <d v="1899-12-30T15:00:00"/>
    <d v="1999-02-21T15:00:00"/>
    <n v="3360"/>
    <n v="4.1666666664241347E-2"/>
    <n v="149.99999999126885"/>
    <n v="503999.99997066334"/>
    <n v="0.50399999997066336"/>
  </r>
  <r>
    <x v="51"/>
    <d v="1899-12-30T16:00:00"/>
    <d v="1999-02-21T16:00:00"/>
    <n v="3300"/>
    <n v="4.1666666664241347E-2"/>
    <n v="149.99999999126885"/>
    <n v="494999.99997118721"/>
    <n v="0.49499999997118721"/>
  </r>
  <r>
    <x v="51"/>
    <d v="1899-12-30T17:00:00"/>
    <d v="1999-02-21T17:00:00"/>
    <n v="3300"/>
    <n v="4.1666666671517305E-2"/>
    <n v="150.0000000174623"/>
    <n v="495000.00005762558"/>
    <n v="0.49500000005762557"/>
  </r>
  <r>
    <x v="51"/>
    <d v="1899-12-30T18:00:00"/>
    <d v="1999-02-21T18:00:00"/>
    <n v="3270"/>
    <n v="4.1666666664241347E-2"/>
    <n v="149.99999999126885"/>
    <n v="490499.99997144914"/>
    <n v="0.49049999997144916"/>
  </r>
  <r>
    <x v="51"/>
    <d v="1899-12-30T19:00:00"/>
    <d v="1999-02-21T19:00:00"/>
    <n v="3270"/>
    <n v="4.1666666664241347E-2"/>
    <n v="149.99999999126885"/>
    <n v="490499.99997144914"/>
    <n v="0.49049999997144916"/>
  </r>
  <r>
    <x v="51"/>
    <d v="1899-12-30T20:00:00"/>
    <d v="1999-02-21T20:00:00"/>
    <n v="3270"/>
    <n v="4.1666666671517305E-2"/>
    <n v="150.0000000174623"/>
    <n v="490500.00005710172"/>
    <n v="0.4905000000571017"/>
  </r>
  <r>
    <x v="51"/>
    <d v="1899-12-30T21:00:00"/>
    <d v="1999-02-21T21:00:00"/>
    <n v="3300"/>
    <n v="4.1666666664241347E-2"/>
    <n v="149.99999999126885"/>
    <n v="494999.99997118721"/>
    <n v="0.49499999997118721"/>
  </r>
  <r>
    <x v="51"/>
    <d v="1899-12-30T22:00:00"/>
    <d v="1999-02-21T22:00:00"/>
    <n v="3270"/>
    <n v="4.1666666664241347E-2"/>
    <n v="149.99999999126885"/>
    <n v="490499.99997144914"/>
    <n v="0.49049999997144916"/>
  </r>
  <r>
    <x v="51"/>
    <d v="1899-12-30T23:00:00"/>
    <d v="1999-02-21T23:00:00"/>
    <n v="3300"/>
    <n v="4.1666666671517305E-2"/>
    <n v="150.0000000174623"/>
    <n v="495000.00005762558"/>
    <n v="0.49500000005762557"/>
  </r>
  <r>
    <x v="52"/>
    <d v="1899-12-30T00:00:00"/>
    <d v="1999-02-22T00:00:00"/>
    <n v="3180"/>
    <n v="4.1666666664241347E-2"/>
    <n v="149.99999999126885"/>
    <n v="476999.99997223495"/>
    <n v="0.47699999997223497"/>
  </r>
  <r>
    <x v="52"/>
    <d v="1899-12-30T01:00:00"/>
    <d v="1999-02-22T01:00:00"/>
    <n v="3180"/>
    <n v="4.1666666664241347E-2"/>
    <n v="149.99999999126885"/>
    <n v="476999.99997223495"/>
    <n v="0.47699999997223497"/>
  </r>
  <r>
    <x v="52"/>
    <d v="1899-12-30T02:00:00"/>
    <d v="1999-02-22T02:00:00"/>
    <n v="3180"/>
    <n v="4.1666666671517305E-2"/>
    <n v="150.0000000174623"/>
    <n v="477000.00005553011"/>
    <n v="0.47700000005553012"/>
  </r>
  <r>
    <x v="52"/>
    <d v="1899-12-30T03:00:00"/>
    <d v="1999-02-22T03:00:00"/>
    <n v="3240"/>
    <n v="4.1666666664241347E-2"/>
    <n v="149.99999999126885"/>
    <n v="485999.99997171108"/>
    <n v="0.48599999997171106"/>
  </r>
  <r>
    <x v="52"/>
    <d v="1899-12-30T04:00:00"/>
    <d v="1999-02-22T04:00:00"/>
    <n v="3090"/>
    <n v="4.1666666664241347E-2"/>
    <n v="149.99999999126885"/>
    <n v="463499.99997302075"/>
    <n v="0.46349999997302077"/>
  </r>
  <r>
    <x v="52"/>
    <d v="1899-12-30T05:00:00"/>
    <d v="1999-02-22T05:00:00"/>
    <n v="3120"/>
    <n v="4.1666666671517305E-2"/>
    <n v="150.0000000174623"/>
    <n v="468000.00005448237"/>
    <n v="0.46800000005448239"/>
  </r>
  <r>
    <x v="52"/>
    <d v="1899-12-30T06:00:00"/>
    <d v="1999-02-22T06:00:00"/>
    <n v="3150"/>
    <n v="4.1666666664241347E-2"/>
    <n v="149.99999999126885"/>
    <n v="472499.99997249688"/>
    <n v="0.47249999997249686"/>
  </r>
  <r>
    <x v="52"/>
    <d v="1899-12-30T07:00:00"/>
    <d v="1999-02-22T07:00:00"/>
    <n v="3150"/>
    <n v="4.1666666664241347E-2"/>
    <n v="149.99999999126885"/>
    <n v="472499.99997249688"/>
    <n v="0.47249999997249686"/>
  </r>
  <r>
    <x v="52"/>
    <d v="1899-12-30T08:00:00"/>
    <d v="1999-02-22T08:00:00"/>
    <n v="3040"/>
    <n v="4.1666666671517305E-2"/>
    <n v="150.0000000174623"/>
    <n v="456000.00005308539"/>
    <n v="0.45600000005308539"/>
  </r>
  <r>
    <x v="52"/>
    <d v="1899-12-30T09:00:00"/>
    <d v="1999-02-22T09:00:00"/>
    <n v="3040"/>
    <n v="4.1666666664241347E-2"/>
    <n v="149.99999999126885"/>
    <n v="455999.99997345731"/>
    <n v="0.4559999999734573"/>
  </r>
  <r>
    <x v="52"/>
    <d v="1899-12-30T10:00:00"/>
    <d v="1999-02-22T10:00:00"/>
    <n v="3070"/>
    <n v="4.1666666664241347E-2"/>
    <n v="149.99999999126885"/>
    <n v="460499.99997319537"/>
    <n v="0.46049999997319535"/>
  </r>
  <r>
    <x v="52"/>
    <d v="1899-12-30T11:00:00"/>
    <d v="1999-02-22T11:00:00"/>
    <n v="3070"/>
    <n v="4.1666666671517305E-2"/>
    <n v="150.0000000174623"/>
    <n v="460500.00005360926"/>
    <n v="0.46050000005360925"/>
  </r>
  <r>
    <x v="52"/>
    <d v="1899-12-30T12:00:00"/>
    <d v="1999-02-22T12:00:00"/>
    <n v="3070"/>
    <n v="4.1666666664241347E-2"/>
    <n v="149.99999999126885"/>
    <n v="460499.99997319537"/>
    <n v="0.46049999997319535"/>
  </r>
  <r>
    <x v="52"/>
    <d v="1899-12-30T13:00:00"/>
    <d v="1999-02-22T13:00:00"/>
    <n v="3070"/>
    <n v="4.1666666664241347E-2"/>
    <n v="149.99999999126885"/>
    <n v="460499.99997319537"/>
    <n v="0.46049999997319535"/>
  </r>
  <r>
    <x v="52"/>
    <d v="1899-12-30T14:00:00"/>
    <d v="1999-02-22T14:00:00"/>
    <n v="3070"/>
    <n v="4.1666666671517305E-2"/>
    <n v="150.0000000174623"/>
    <n v="460500.00005360926"/>
    <n v="0.46050000005360925"/>
  </r>
  <r>
    <x v="52"/>
    <d v="1899-12-30T15:00:00"/>
    <d v="1999-02-22T15:00:00"/>
    <n v="3040"/>
    <n v="4.1666666664241347E-2"/>
    <n v="149.99999999126885"/>
    <n v="455999.99997345731"/>
    <n v="0.4559999999734573"/>
  </r>
  <r>
    <x v="52"/>
    <d v="1899-12-30T16:00:00"/>
    <d v="1999-02-22T16:00:00"/>
    <n v="3040"/>
    <n v="4.1666666664241347E-2"/>
    <n v="149.99999999126885"/>
    <n v="455999.99997345731"/>
    <n v="0.4559999999734573"/>
  </r>
  <r>
    <x v="52"/>
    <d v="1899-12-30T17:00:00"/>
    <d v="1999-02-22T17:00:00"/>
    <n v="3070"/>
    <n v="4.1666666671517305E-2"/>
    <n v="150.0000000174623"/>
    <n v="460500.00005360926"/>
    <n v="0.46050000005360925"/>
  </r>
  <r>
    <x v="52"/>
    <d v="1899-12-30T18:00:00"/>
    <d v="1999-02-22T18:00:00"/>
    <n v="3120"/>
    <n v="4.1666666664241347E-2"/>
    <n v="149.99999999126885"/>
    <n v="467999.99997275881"/>
    <n v="0.46799999997275882"/>
  </r>
  <r>
    <x v="52"/>
    <d v="1899-12-30T19:00:00"/>
    <d v="1999-02-22T19:00:00"/>
    <n v="3120"/>
    <n v="4.1666666664241347E-2"/>
    <n v="149.99999999126885"/>
    <n v="467999.99997275881"/>
    <n v="0.46799999997275882"/>
  </r>
  <r>
    <x v="52"/>
    <d v="1899-12-30T20:00:00"/>
    <d v="1999-02-22T20:00:00"/>
    <n v="2840"/>
    <n v="4.1666666671517305E-2"/>
    <n v="150.0000000174623"/>
    <n v="426000.00004959293"/>
    <n v="0.42600000004959293"/>
  </r>
  <r>
    <x v="52"/>
    <d v="1899-12-30T21:00:00"/>
    <d v="1999-02-22T21:00:00"/>
    <n v="2900"/>
    <n v="4.1666666664241347E-2"/>
    <n v="149.99999999126885"/>
    <n v="434999.99997467967"/>
    <n v="0.43499999997467964"/>
  </r>
  <r>
    <x v="52"/>
    <d v="1899-12-30T22:00:00"/>
    <d v="1999-02-22T22:00:00"/>
    <n v="2950"/>
    <n v="4.1666666664241347E-2"/>
    <n v="149.99999999126885"/>
    <n v="442499.99997424311"/>
    <n v="0.44249999997424311"/>
  </r>
  <r>
    <x v="52"/>
    <d v="1899-12-30T23:00:00"/>
    <d v="1999-02-22T23:00:00"/>
    <n v="3010"/>
    <n v="4.1666666671517305E-2"/>
    <n v="150.0000000174623"/>
    <n v="451500.00005256152"/>
    <n v="0.45150000005256152"/>
  </r>
  <r>
    <x v="53"/>
    <d v="1899-12-30T00:00:00"/>
    <d v="1999-02-23T00:00:00"/>
    <n v="2630"/>
    <n v="4.1666666664241347E-2"/>
    <n v="149.99999999126885"/>
    <n v="394499.99997703708"/>
    <n v="0.39449999997703705"/>
  </r>
  <r>
    <x v="53"/>
    <d v="1899-12-30T01:00:00"/>
    <d v="1999-02-23T01:00:00"/>
    <n v="2680"/>
    <n v="4.1666666664241347E-2"/>
    <n v="149.99999999126885"/>
    <n v="401999.99997660052"/>
    <n v="0.40199999997660052"/>
  </r>
  <r>
    <x v="53"/>
    <d v="1899-12-30T02:00:00"/>
    <d v="1999-02-23T02:00:00"/>
    <n v="2730"/>
    <n v="4.1666666671517305E-2"/>
    <n v="150.0000000174623"/>
    <n v="409500.00004767207"/>
    <n v="0.40950000004767206"/>
  </r>
  <r>
    <x v="53"/>
    <d v="1899-12-30T03:00:00"/>
    <d v="1999-02-23T03:00:00"/>
    <n v="2790"/>
    <n v="4.1666666664241347E-2"/>
    <n v="149.99999999126885"/>
    <n v="418499.99997564009"/>
    <n v="0.41849999997564008"/>
  </r>
  <r>
    <x v="53"/>
    <d v="1899-12-30T04:00:00"/>
    <d v="1999-02-23T04:00:00"/>
    <n v="2440"/>
    <n v="4.1666666664241347E-2"/>
    <n v="149.99999999126885"/>
    <n v="365999.999978696"/>
    <n v="0.36599999997869598"/>
  </r>
  <r>
    <x v="53"/>
    <d v="1899-12-30T05:00:00"/>
    <d v="1999-02-23T05:00:00"/>
    <n v="2460"/>
    <n v="4.1666666671517305E-2"/>
    <n v="150.0000000174623"/>
    <n v="369000.00004295725"/>
    <n v="0.36900000004295724"/>
  </r>
  <r>
    <x v="53"/>
    <d v="1899-12-30T06:00:00"/>
    <d v="1999-02-23T06:00:00"/>
    <n v="2520"/>
    <n v="4.1666666664241347E-2"/>
    <n v="149.99999999126885"/>
    <n v="377999.9999779975"/>
    <n v="0.37799999997799749"/>
  </r>
  <r>
    <x v="53"/>
    <d v="1899-12-30T07:00:00"/>
    <d v="1999-02-23T07:00:00"/>
    <n v="2570"/>
    <n v="4.1666666664241347E-2"/>
    <n v="149.99999999126885"/>
    <n v="385499.99997756095"/>
    <n v="0.38549999997756096"/>
  </r>
  <r>
    <x v="53"/>
    <d v="1899-12-30T08:00:00"/>
    <d v="1999-02-23T08:00:00"/>
    <n v="2410"/>
    <n v="4.1666666671517305E-2"/>
    <n v="150.0000000174623"/>
    <n v="361500.00004208414"/>
    <n v="0.36150000004208416"/>
  </r>
  <r>
    <x v="53"/>
    <d v="1899-12-30T09:00:00"/>
    <d v="1999-02-23T09:00:00"/>
    <n v="2410"/>
    <n v="4.1666666664241347E-2"/>
    <n v="149.99999999126885"/>
    <n v="361499.99997895793"/>
    <n v="0.36149999997895793"/>
  </r>
  <r>
    <x v="53"/>
    <d v="1899-12-30T10:00:00"/>
    <d v="1999-02-23T10:00:00"/>
    <n v="2380"/>
    <n v="4.1666666664241347E-2"/>
    <n v="149.99999999126885"/>
    <n v="356999.99997921987"/>
    <n v="0.35699999997921988"/>
  </r>
  <r>
    <x v="53"/>
    <d v="1899-12-30T11:00:00"/>
    <d v="1999-02-23T11:00:00"/>
    <n v="2410"/>
    <n v="4.1666666671517305E-2"/>
    <n v="150.0000000174623"/>
    <n v="361500.00004208414"/>
    <n v="0.36150000004208416"/>
  </r>
  <r>
    <x v="53"/>
    <d v="1899-12-30T12:00:00"/>
    <d v="1999-02-23T12:00:00"/>
    <n v="2460"/>
    <n v="4.1666666664241347E-2"/>
    <n v="149.99999999126885"/>
    <n v="368999.99997852137"/>
    <n v="0.3689999999785214"/>
  </r>
  <r>
    <x v="53"/>
    <d v="1899-12-30T13:00:00"/>
    <d v="1999-02-23T13:00:00"/>
    <n v="2410"/>
    <n v="4.1666666664241347E-2"/>
    <n v="149.99999999126885"/>
    <n v="361499.99997895793"/>
    <n v="0.36149999997895793"/>
  </r>
  <r>
    <x v="53"/>
    <d v="1899-12-30T14:00:00"/>
    <d v="1999-02-23T14:00:00"/>
    <n v="2410"/>
    <n v="4.1666666671517305E-2"/>
    <n v="150.0000000174623"/>
    <n v="361500.00004208414"/>
    <n v="0.36150000004208416"/>
  </r>
  <r>
    <x v="53"/>
    <d v="1899-12-30T15:00:00"/>
    <d v="1999-02-23T15:00:00"/>
    <n v="2380"/>
    <n v="4.1666666664241347E-2"/>
    <n v="149.99999999126885"/>
    <n v="356999.99997921987"/>
    <n v="0.35699999997921988"/>
  </r>
  <r>
    <x v="53"/>
    <d v="1899-12-30T16:00:00"/>
    <d v="1999-02-23T16:00:00"/>
    <n v="2490"/>
    <n v="4.1666666664241347E-2"/>
    <n v="149.99999999126885"/>
    <n v="373499.99997825944"/>
    <n v="0.37349999997825944"/>
  </r>
  <r>
    <x v="53"/>
    <d v="1899-12-30T17:00:00"/>
    <d v="1999-02-23T17:00:00"/>
    <n v="2490"/>
    <n v="4.1666666671517305E-2"/>
    <n v="150.0000000174623"/>
    <n v="373500.00004348112"/>
    <n v="0.37350000004348111"/>
  </r>
  <r>
    <x v="53"/>
    <d v="1899-12-30T18:00:00"/>
    <d v="1999-02-23T18:00:00"/>
    <n v="2460"/>
    <n v="4.1666666664241347E-2"/>
    <n v="149.99999999126885"/>
    <n v="368999.99997852137"/>
    <n v="0.3689999999785214"/>
  </r>
  <r>
    <x v="53"/>
    <d v="1899-12-30T19:00:00"/>
    <d v="1999-02-23T19:00:00"/>
    <n v="2460"/>
    <n v="4.1666666664241347E-2"/>
    <n v="149.99999999126885"/>
    <n v="368999.99997852137"/>
    <n v="0.3689999999785214"/>
  </r>
  <r>
    <x v="53"/>
    <d v="1899-12-30T20:00:00"/>
    <d v="1999-02-23T20:00:00"/>
    <n v="2440"/>
    <n v="4.1666666671517305E-2"/>
    <n v="150.0000000174623"/>
    <n v="366000.00004260801"/>
    <n v="0.36600000004260802"/>
  </r>
  <r>
    <x v="53"/>
    <d v="1899-12-30T21:00:00"/>
    <d v="1999-02-23T21:00:00"/>
    <n v="2460"/>
    <n v="4.1666666664241347E-2"/>
    <n v="149.99999999126885"/>
    <n v="368999.99997852137"/>
    <n v="0.3689999999785214"/>
  </r>
  <r>
    <x v="53"/>
    <d v="1899-12-30T22:00:00"/>
    <d v="1999-02-23T22:00:00"/>
    <n v="2490"/>
    <n v="4.1666666664241347E-2"/>
    <n v="149.99999999126885"/>
    <n v="373499.99997825944"/>
    <n v="0.37349999997825944"/>
  </r>
  <r>
    <x v="53"/>
    <d v="1899-12-30T23:00:00"/>
    <d v="1999-02-23T23:00:00"/>
    <n v="2490"/>
    <n v="4.1666666671517305E-2"/>
    <n v="150.0000000174623"/>
    <n v="373500.00004348112"/>
    <n v="0.37350000004348111"/>
  </r>
  <r>
    <x v="54"/>
    <d v="1899-12-30T00:00:00"/>
    <d v="1999-02-24T00:00:00"/>
    <n v="2380"/>
    <n v="4.1666666664241347E-2"/>
    <n v="149.99999999126885"/>
    <n v="356999.99997921987"/>
    <n v="0.35699999997921988"/>
  </r>
  <r>
    <x v="54"/>
    <d v="1899-12-30T01:00:00"/>
    <d v="1999-02-24T01:00:00"/>
    <n v="2410"/>
    <n v="4.1666666664241347E-2"/>
    <n v="149.99999999126885"/>
    <n v="361499.99997895793"/>
    <n v="0.36149999997895793"/>
  </r>
  <r>
    <x v="54"/>
    <d v="1899-12-30T02:00:00"/>
    <d v="1999-02-24T02:00:00"/>
    <n v="2410"/>
    <n v="4.1666666671517305E-2"/>
    <n v="150.0000000174623"/>
    <n v="361500.00004208414"/>
    <n v="0.36150000004208416"/>
  </r>
  <r>
    <x v="54"/>
    <d v="1899-12-30T03:00:00"/>
    <d v="1999-02-24T03:00:00"/>
    <n v="2410"/>
    <n v="4.1666666664241347E-2"/>
    <n v="149.99999999126885"/>
    <n v="361499.99997895793"/>
    <n v="0.36149999997895793"/>
  </r>
  <r>
    <x v="54"/>
    <d v="1899-12-30T04:00:00"/>
    <d v="1999-02-24T04:00:00"/>
    <n v="2300"/>
    <n v="4.1666666664241347E-2"/>
    <n v="149.99999999126885"/>
    <n v="344999.99997991836"/>
    <n v="0.34499999997991837"/>
  </r>
  <r>
    <x v="54"/>
    <d v="1899-12-30T05:00:00"/>
    <d v="1999-02-24T05:00:00"/>
    <n v="2300"/>
    <n v="4.1666666671517305E-2"/>
    <n v="150.0000000174623"/>
    <n v="345000.00004016329"/>
    <n v="0.34500000004016329"/>
  </r>
  <r>
    <x v="54"/>
    <d v="1899-12-30T06:00:00"/>
    <d v="1999-02-24T06:00:00"/>
    <n v="2360"/>
    <n v="4.1666666664241347E-2"/>
    <n v="149.99999999126885"/>
    <n v="353999.99997939449"/>
    <n v="0.35399999997939446"/>
  </r>
  <r>
    <x v="54"/>
    <d v="1899-12-30T07:00:00"/>
    <d v="1999-02-24T07:00:00"/>
    <n v="2380"/>
    <n v="4.1666666664241347E-2"/>
    <n v="149.99999999126885"/>
    <n v="356999.99997921987"/>
    <n v="0.35699999997921988"/>
  </r>
  <r>
    <x v="54"/>
    <d v="1899-12-30T08:00:00"/>
    <d v="1999-02-24T08:00:00"/>
    <n v="2280"/>
    <n v="4.1666666671517305E-2"/>
    <n v="150.0000000174623"/>
    <n v="342000.00003981404"/>
    <n v="0.34200000003981407"/>
  </r>
  <r>
    <x v="54"/>
    <d v="1899-12-30T09:00:00"/>
    <d v="1999-02-24T09:00:00"/>
    <n v="2280"/>
    <n v="4.1666666664241347E-2"/>
    <n v="149.99999999126885"/>
    <n v="341999.99998009298"/>
    <n v="0.34199999998009301"/>
  </r>
  <r>
    <x v="54"/>
    <d v="1899-12-30T10:00:00"/>
    <d v="1999-02-24T10:00:00"/>
    <n v="2300"/>
    <n v="4.1666666664241347E-2"/>
    <n v="149.99999999126885"/>
    <n v="344999.99997991836"/>
    <n v="0.34499999997991837"/>
  </r>
  <r>
    <x v="54"/>
    <d v="1899-12-30T11:00:00"/>
    <d v="1999-02-24T11:00:00"/>
    <n v="2300"/>
    <n v="4.1666666671517305E-2"/>
    <n v="150.0000000174623"/>
    <n v="345000.00004016329"/>
    <n v="0.34500000004016329"/>
  </r>
  <r>
    <x v="54"/>
    <d v="1899-12-30T12:00:00"/>
    <d v="1999-02-24T12:00:00"/>
    <n v="2250"/>
    <n v="4.1666666664241347E-2"/>
    <n v="149.99999999126885"/>
    <n v="337499.99998035491"/>
    <n v="0.3374999999803549"/>
  </r>
  <r>
    <x v="54"/>
    <d v="1899-12-30T13:00:00"/>
    <d v="1999-02-24T13:00:00"/>
    <n v="2280"/>
    <n v="4.1666666664241347E-2"/>
    <n v="149.99999999126885"/>
    <n v="341999.99998009298"/>
    <n v="0.34199999998009301"/>
  </r>
  <r>
    <x v="54"/>
    <d v="1899-12-30T14:00:00"/>
    <d v="1999-02-24T14:00:00"/>
    <n v="2280"/>
    <n v="4.1666666671517305E-2"/>
    <n v="150.0000000174623"/>
    <n v="342000.00003981404"/>
    <n v="0.34200000003981407"/>
  </r>
  <r>
    <x v="54"/>
    <d v="1899-12-30T15:00:00"/>
    <d v="1999-02-24T15:00:00"/>
    <n v="2280"/>
    <n v="4.1666666664241347E-2"/>
    <n v="149.99999999126885"/>
    <n v="341999.99998009298"/>
    <n v="0.34199999998009301"/>
  </r>
  <r>
    <x v="54"/>
    <d v="1899-12-30T16:00:00"/>
    <d v="1999-02-24T16:00:00"/>
    <n v="2250"/>
    <n v="4.1666666664241347E-2"/>
    <n v="149.99999999126885"/>
    <n v="337499.99998035491"/>
    <n v="0.3374999999803549"/>
  </r>
  <r>
    <x v="54"/>
    <d v="1899-12-30T17:00:00"/>
    <d v="1999-02-24T17:00:00"/>
    <n v="2220"/>
    <n v="4.1666666671517305E-2"/>
    <n v="150.0000000174623"/>
    <n v="333000.0000387663"/>
    <n v="0.33300000003876629"/>
  </r>
  <r>
    <x v="54"/>
    <d v="1899-12-30T18:00:00"/>
    <d v="1999-02-24T18:00:00"/>
    <n v="2250"/>
    <n v="4.1666666664241347E-2"/>
    <n v="149.99999999126885"/>
    <n v="337499.99998035491"/>
    <n v="0.3374999999803549"/>
  </r>
  <r>
    <x v="54"/>
    <d v="1899-12-30T19:00:00"/>
    <d v="1999-02-24T19:00:00"/>
    <n v="2250"/>
    <n v="4.1666666664241347E-2"/>
    <n v="149.99999999126885"/>
    <n v="337499.99998035491"/>
    <n v="0.3374999999803549"/>
  </r>
  <r>
    <x v="54"/>
    <d v="1899-12-30T20:00:00"/>
    <d v="1999-02-24T20:00:00"/>
    <n v="2250"/>
    <n v="4.1666666671517305E-2"/>
    <n v="150.0000000174623"/>
    <n v="337500.00003929017"/>
    <n v="0.33750000003929015"/>
  </r>
  <r>
    <x v="54"/>
    <d v="1899-12-30T21:00:00"/>
    <d v="1999-02-24T21:00:00"/>
    <n v="2200"/>
    <n v="4.1666666664241347E-2"/>
    <n v="149.99999999126885"/>
    <n v="329999.99998079147"/>
    <n v="0.32999999998079149"/>
  </r>
  <r>
    <x v="54"/>
    <d v="1899-12-30T22:00:00"/>
    <d v="1999-02-24T22:00:00"/>
    <n v="2250"/>
    <n v="4.1666666664241347E-2"/>
    <n v="149.99999999126885"/>
    <n v="337499.99998035491"/>
    <n v="0.3374999999803549"/>
  </r>
  <r>
    <x v="54"/>
    <d v="1899-12-30T23:00:00"/>
    <d v="1999-02-24T23:00:00"/>
    <n v="2250"/>
    <n v="4.1666666671517305E-2"/>
    <n v="150.0000000174623"/>
    <n v="337500.00003929017"/>
    <n v="0.33750000003929015"/>
  </r>
  <r>
    <x v="55"/>
    <d v="1899-12-30T00:00:00"/>
    <d v="1999-02-25T00:00:00"/>
    <n v="2250"/>
    <n v="4.1666666664241347E-2"/>
    <n v="149.99999999126885"/>
    <n v="337499.99998035491"/>
    <n v="0.3374999999803549"/>
  </r>
  <r>
    <x v="55"/>
    <d v="1899-12-30T01:00:00"/>
    <d v="1999-02-25T01:00:00"/>
    <n v="2220"/>
    <n v="4.1666666664241347E-2"/>
    <n v="149.99999999126885"/>
    <n v="332999.99998061685"/>
    <n v="0.33299999998061686"/>
  </r>
  <r>
    <x v="55"/>
    <d v="1899-12-30T02:00:00"/>
    <d v="1999-02-25T02:00:00"/>
    <n v="2200"/>
    <n v="4.1666666671517305E-2"/>
    <n v="150.0000000174623"/>
    <n v="330000.00003841706"/>
    <n v="0.33000000003841706"/>
  </r>
  <r>
    <x v="55"/>
    <d v="1899-12-30T03:00:00"/>
    <d v="1999-02-25T03:00:00"/>
    <n v="2200"/>
    <n v="4.1666666664241347E-2"/>
    <n v="149.99999999126885"/>
    <n v="329999.99998079147"/>
    <n v="0.32999999998079149"/>
  </r>
  <r>
    <x v="55"/>
    <d v="1899-12-30T04:00:00"/>
    <d v="1999-02-25T04:00:00"/>
    <n v="2220"/>
    <n v="4.1666666664241347E-2"/>
    <n v="149.99999999126885"/>
    <n v="332999.99998061685"/>
    <n v="0.33299999998061686"/>
  </r>
  <r>
    <x v="55"/>
    <d v="1899-12-30T05:00:00"/>
    <d v="1999-02-25T05:00:00"/>
    <n v="2200"/>
    <n v="4.1666666671517305E-2"/>
    <n v="150.0000000174623"/>
    <n v="330000.00003841706"/>
    <n v="0.33000000003841706"/>
  </r>
  <r>
    <x v="55"/>
    <d v="1899-12-30T06:00:00"/>
    <d v="1999-02-25T06:00:00"/>
    <n v="2200"/>
    <n v="4.1666666664241347E-2"/>
    <n v="149.99999999126885"/>
    <n v="329999.99998079147"/>
    <n v="0.32999999998079149"/>
  </r>
  <r>
    <x v="55"/>
    <d v="1899-12-30T07:00:00"/>
    <d v="1999-02-25T07:00:00"/>
    <n v="2250"/>
    <n v="4.1666666664241347E-2"/>
    <n v="149.99999999126885"/>
    <n v="337499.99998035491"/>
    <n v="0.3374999999803549"/>
  </r>
  <r>
    <x v="55"/>
    <d v="1899-12-30T08:00:00"/>
    <d v="1999-02-25T08:00:00"/>
    <n v="2250"/>
    <n v="4.1666666671517305E-2"/>
    <n v="150.0000000174623"/>
    <n v="337500.00003929017"/>
    <n v="0.33750000003929015"/>
  </r>
  <r>
    <x v="55"/>
    <d v="1899-12-30T09:00:00"/>
    <d v="1999-02-25T09:00:00"/>
    <n v="2200"/>
    <n v="4.1666666664241347E-2"/>
    <n v="149.99999999126885"/>
    <n v="329999.99998079147"/>
    <n v="0.32999999998079149"/>
  </r>
  <r>
    <x v="55"/>
    <d v="1899-12-30T10:00:00"/>
    <d v="1999-02-25T10:00:00"/>
    <n v="2200"/>
    <n v="4.1666666664241347E-2"/>
    <n v="149.99999999126885"/>
    <n v="329999.99998079147"/>
    <n v="0.32999999998079149"/>
  </r>
  <r>
    <x v="55"/>
    <d v="1899-12-30T11:00:00"/>
    <d v="1999-02-25T11:00:00"/>
    <n v="2220"/>
    <n v="4.1666666671517305E-2"/>
    <n v="150.0000000174623"/>
    <n v="333000.0000387663"/>
    <n v="0.33300000003876629"/>
  </r>
  <r>
    <x v="55"/>
    <d v="1899-12-30T12:00:00"/>
    <d v="1999-02-25T12:00:00"/>
    <n v="2200"/>
    <n v="4.1666666664241347E-2"/>
    <n v="149.99999999126885"/>
    <n v="329999.99998079147"/>
    <n v="0.32999999998079149"/>
  </r>
  <r>
    <x v="55"/>
    <d v="1899-12-30T13:00:00"/>
    <d v="1999-02-25T13:00:00"/>
    <n v="2200"/>
    <n v="4.1666666664241347E-2"/>
    <n v="149.99999999126885"/>
    <n v="329999.99998079147"/>
    <n v="0.32999999998079149"/>
  </r>
  <r>
    <x v="55"/>
    <d v="1899-12-30T14:00:00"/>
    <d v="1999-02-25T14:00:00"/>
    <n v="2250"/>
    <n v="4.1666666671517305E-2"/>
    <n v="150.0000000174623"/>
    <n v="337500.00003929017"/>
    <n v="0.33750000003929015"/>
  </r>
  <r>
    <x v="55"/>
    <d v="1899-12-30T15:00:00"/>
    <d v="1999-02-25T15:00:00"/>
    <n v="2200"/>
    <n v="4.1666666664241347E-2"/>
    <n v="149.99999999126885"/>
    <n v="329999.99998079147"/>
    <n v="0.32999999998079149"/>
  </r>
  <r>
    <x v="55"/>
    <d v="1899-12-30T16:00:00"/>
    <d v="1999-02-25T16:00:00"/>
    <n v="2250"/>
    <n v="4.1666666664241347E-2"/>
    <n v="149.99999999126885"/>
    <n v="337499.99998035491"/>
    <n v="0.3374999999803549"/>
  </r>
  <r>
    <x v="55"/>
    <d v="1899-12-30T17:00:00"/>
    <d v="1999-02-25T17:00:00"/>
    <n v="2250"/>
    <n v="4.1666666671517305E-2"/>
    <n v="150.0000000174623"/>
    <n v="337500.00003929017"/>
    <n v="0.33750000003929015"/>
  </r>
  <r>
    <x v="55"/>
    <d v="1899-12-30T18:00:00"/>
    <d v="1999-02-25T18:00:00"/>
    <n v="2250"/>
    <n v="4.1666666664241347E-2"/>
    <n v="149.99999999126885"/>
    <n v="337499.99998035491"/>
    <n v="0.3374999999803549"/>
  </r>
  <r>
    <x v="55"/>
    <d v="1899-12-30T19:00:00"/>
    <d v="1999-02-25T19:00:00"/>
    <n v="2250"/>
    <n v="4.1666666664241347E-2"/>
    <n v="149.99999999126885"/>
    <n v="337499.99998035491"/>
    <n v="0.3374999999803549"/>
  </r>
  <r>
    <x v="55"/>
    <d v="1899-12-30T20:00:00"/>
    <d v="1999-02-25T20:00:00"/>
    <n v="2170"/>
    <n v="4.1666666671517305E-2"/>
    <n v="150.0000000174623"/>
    <n v="325500.00003789319"/>
    <n v="0.3255000000378932"/>
  </r>
  <r>
    <x v="55"/>
    <d v="1899-12-30T21:00:00"/>
    <d v="1999-02-25T21:00:00"/>
    <n v="2200"/>
    <n v="4.1666666664241347E-2"/>
    <n v="149.99999999126885"/>
    <n v="329999.99998079147"/>
    <n v="0.32999999998079149"/>
  </r>
  <r>
    <x v="55"/>
    <d v="1899-12-30T22:00:00"/>
    <d v="1999-02-25T22:00:00"/>
    <n v="2200"/>
    <n v="4.1666666664241347E-2"/>
    <n v="149.99999999126885"/>
    <n v="329999.99998079147"/>
    <n v="0.32999999998079149"/>
  </r>
  <r>
    <x v="55"/>
    <d v="1899-12-30T23:00:00"/>
    <d v="1999-02-25T23:00:00"/>
    <n v="2250"/>
    <n v="4.1666666671517305E-2"/>
    <n v="150.0000000174623"/>
    <n v="337500.00003929017"/>
    <n v="0.33750000003929015"/>
  </r>
  <r>
    <x v="56"/>
    <d v="1899-12-30T00:00:00"/>
    <d v="1999-02-26T00:00:00"/>
    <n v="2070"/>
    <n v="4.1666666664241347E-2"/>
    <n v="149.99999999126885"/>
    <n v="310499.99998192652"/>
    <n v="0.31049999998192651"/>
  </r>
  <r>
    <x v="56"/>
    <d v="1899-12-30T01:00:00"/>
    <d v="1999-02-26T01:00:00"/>
    <n v="2100"/>
    <n v="4.1666666664241347E-2"/>
    <n v="149.99999999126885"/>
    <n v="314999.99998166459"/>
    <n v="0.31499999998166461"/>
  </r>
  <r>
    <x v="56"/>
    <d v="1899-12-30T02:00:00"/>
    <d v="1999-02-26T02:00:00"/>
    <n v="2100"/>
    <n v="4.1666666671517305E-2"/>
    <n v="150.0000000174623"/>
    <n v="315000.00003667083"/>
    <n v="0.31500000003667084"/>
  </r>
  <r>
    <x v="56"/>
    <d v="1899-12-30T03:00:00"/>
    <d v="1999-02-26T03:00:00"/>
    <n v="2150"/>
    <n v="4.1666666664241347E-2"/>
    <n v="149.99999999126885"/>
    <n v="322499.99998122803"/>
    <n v="0.32249999998122802"/>
  </r>
  <r>
    <x v="56"/>
    <d v="1899-12-30T04:00:00"/>
    <d v="1999-02-26T04:00:00"/>
    <n v="1970"/>
    <n v="4.1666666664241347E-2"/>
    <n v="149.99999999126885"/>
    <n v="295499.99998279964"/>
    <n v="0.29549999998279963"/>
  </r>
  <r>
    <x v="56"/>
    <d v="1899-12-30T05:00:00"/>
    <d v="1999-02-26T05:00:00"/>
    <n v="2000"/>
    <n v="4.1666666671517305E-2"/>
    <n v="150.0000000174623"/>
    <n v="300000.0000349246"/>
    <n v="0.30000000003492461"/>
  </r>
  <r>
    <x v="56"/>
    <d v="1899-12-30T06:00:00"/>
    <d v="1999-02-26T06:00:00"/>
    <n v="2000"/>
    <n v="4.1666666664241347E-2"/>
    <n v="149.99999999126885"/>
    <n v="299999.9999825377"/>
    <n v="0.29999999998253768"/>
  </r>
  <r>
    <x v="56"/>
    <d v="1899-12-30T07:00:00"/>
    <d v="1999-02-26T07:00:00"/>
    <n v="2050"/>
    <n v="4.1666666664241347E-2"/>
    <n v="149.99999999126885"/>
    <n v="307499.99998210114"/>
    <n v="0.30749999998210115"/>
  </r>
  <r>
    <x v="56"/>
    <d v="1899-12-30T08:00:00"/>
    <d v="1999-02-26T08:00:00"/>
    <n v="1950"/>
    <n v="4.1666666671517305E-2"/>
    <n v="150.0000000174623"/>
    <n v="292500.00003405148"/>
    <n v="0.29250000003405147"/>
  </r>
  <r>
    <x v="56"/>
    <d v="1899-12-30T09:00:00"/>
    <d v="1999-02-26T09:00:00"/>
    <n v="1970"/>
    <n v="4.1666666664241347E-2"/>
    <n v="149.99999999126885"/>
    <n v="295499.99998279964"/>
    <n v="0.29549999998279963"/>
  </r>
  <r>
    <x v="56"/>
    <d v="1899-12-30T10:00:00"/>
    <d v="1999-02-26T10:00:00"/>
    <n v="1950"/>
    <n v="4.1666666664241347E-2"/>
    <n v="149.99999999126885"/>
    <n v="292499.99998297426"/>
    <n v="0.29249999998297427"/>
  </r>
  <r>
    <x v="56"/>
    <d v="1899-12-30T11:00:00"/>
    <d v="1999-02-26T11:00:00"/>
    <n v="2000"/>
    <n v="4.1666666671517305E-2"/>
    <n v="150.0000000174623"/>
    <n v="300000.0000349246"/>
    <n v="0.30000000003492461"/>
  </r>
  <r>
    <x v="56"/>
    <d v="1899-12-30T12:00:00"/>
    <d v="1999-02-26T12:00:00"/>
    <n v="1900"/>
    <n v="4.1666666664241347E-2"/>
    <n v="149.99999999126885"/>
    <n v="284999.99998341082"/>
    <n v="0.2849999999834108"/>
  </r>
  <r>
    <x v="56"/>
    <d v="1899-12-30T13:00:00"/>
    <d v="1999-02-26T13:00:00"/>
    <n v="1900"/>
    <n v="4.1666666664241347E-2"/>
    <n v="149.99999999126885"/>
    <n v="284999.99998341082"/>
    <n v="0.2849999999834108"/>
  </r>
  <r>
    <x v="56"/>
    <d v="1899-12-30T14:00:00"/>
    <d v="1999-02-26T14:00:00"/>
    <n v="1900"/>
    <n v="4.1666666671517305E-2"/>
    <n v="150.0000000174623"/>
    <n v="285000.00003317837"/>
    <n v="0.28500000003317838"/>
  </r>
  <r>
    <x v="56"/>
    <d v="1899-12-30T15:00:00"/>
    <d v="1999-02-26T15:00:00"/>
    <n v="1900"/>
    <n v="4.1666666664241347E-2"/>
    <n v="149.99999999126885"/>
    <n v="284999.99998341082"/>
    <n v="0.2849999999834108"/>
  </r>
  <r>
    <x v="56"/>
    <d v="1899-12-30T16:00:00"/>
    <d v="1999-02-26T16:00:00"/>
    <n v="1900"/>
    <n v="4.1666666664241347E-2"/>
    <n v="149.99999999126885"/>
    <n v="284999.99998341082"/>
    <n v="0.2849999999834108"/>
  </r>
  <r>
    <x v="56"/>
    <d v="1899-12-30T17:00:00"/>
    <d v="1999-02-26T17:00:00"/>
    <n v="1900"/>
    <n v="4.1666666671517305E-2"/>
    <n v="150.0000000174623"/>
    <n v="285000.00003317837"/>
    <n v="0.28500000003317838"/>
  </r>
  <r>
    <x v="56"/>
    <d v="1899-12-30T18:00:00"/>
    <d v="1999-02-26T18:00:00"/>
    <n v="1900"/>
    <n v="4.1666666664241347E-2"/>
    <n v="149.99999999126885"/>
    <n v="284999.99998341082"/>
    <n v="0.2849999999834108"/>
  </r>
  <r>
    <x v="56"/>
    <d v="1899-12-30T19:00:00"/>
    <d v="1999-02-26T19:00:00"/>
    <n v="1900"/>
    <n v="4.1666666664241347E-2"/>
    <n v="149.99999999126885"/>
    <n v="284999.99998341082"/>
    <n v="0.2849999999834108"/>
  </r>
  <r>
    <x v="56"/>
    <d v="1899-12-30T20:00:00"/>
    <d v="1999-02-26T20:00:00"/>
    <n v="1900"/>
    <n v="4.1666666671517305E-2"/>
    <n v="150.0000000174623"/>
    <n v="285000.00003317837"/>
    <n v="0.28500000003317838"/>
  </r>
  <r>
    <x v="56"/>
    <d v="1899-12-30T21:00:00"/>
    <d v="1999-02-26T21:00:00"/>
    <n v="1900"/>
    <n v="4.1666666664241347E-2"/>
    <n v="149.99999999126885"/>
    <n v="284999.99998341082"/>
    <n v="0.2849999999834108"/>
  </r>
  <r>
    <x v="56"/>
    <d v="1899-12-30T22:00:00"/>
    <d v="1999-02-26T22:00:00"/>
    <n v="1900"/>
    <n v="4.1666666664241347E-2"/>
    <n v="149.99999999126885"/>
    <n v="284999.99998341082"/>
    <n v="0.2849999999834108"/>
  </r>
  <r>
    <x v="56"/>
    <d v="1899-12-30T23:00:00"/>
    <d v="1999-02-26T23:00:00"/>
    <n v="1900"/>
    <n v="4.1666666671517305E-2"/>
    <n v="150.0000000174623"/>
    <n v="285000.00003317837"/>
    <n v="0.28500000003317838"/>
  </r>
  <r>
    <x v="57"/>
    <d v="1899-12-30T00:00:00"/>
    <d v="1999-02-27T00:00:00"/>
    <n v="1900"/>
    <n v="4.1666666664241347E-2"/>
    <n v="149.99999999126885"/>
    <n v="284999.99998341082"/>
    <n v="0.2849999999834108"/>
  </r>
  <r>
    <x v="57"/>
    <d v="1899-12-30T01:00:00"/>
    <d v="1999-02-27T01:00:00"/>
    <n v="1900"/>
    <n v="4.1666666664241347E-2"/>
    <n v="149.99999999126885"/>
    <n v="284999.99998341082"/>
    <n v="0.2849999999834108"/>
  </r>
  <r>
    <x v="57"/>
    <d v="1899-12-30T02:00:00"/>
    <d v="1999-02-27T02:00:00"/>
    <n v="1900"/>
    <n v="4.1666666671517305E-2"/>
    <n v="150.0000000174623"/>
    <n v="285000.00003317837"/>
    <n v="0.28500000003317838"/>
  </r>
  <r>
    <x v="57"/>
    <d v="1899-12-30T03:00:00"/>
    <d v="1999-02-27T03:00:00"/>
    <n v="1900"/>
    <n v="4.1666666664241347E-2"/>
    <n v="149.99999999126885"/>
    <n v="284999.99998341082"/>
    <n v="0.2849999999834108"/>
  </r>
  <r>
    <x v="57"/>
    <d v="1899-12-30T04:00:00"/>
    <d v="1999-02-27T04:00:00"/>
    <n v="1900"/>
    <n v="4.1666666664241347E-2"/>
    <n v="149.99999999126885"/>
    <n v="284999.99998341082"/>
    <n v="0.2849999999834108"/>
  </r>
  <r>
    <x v="57"/>
    <d v="1899-12-30T05:00:00"/>
    <d v="1999-02-27T05:00:00"/>
    <n v="1900"/>
    <n v="4.1666666671517305E-2"/>
    <n v="150.0000000174623"/>
    <n v="285000.00003317837"/>
    <n v="0.28500000003317838"/>
  </r>
  <r>
    <x v="57"/>
    <d v="1899-12-30T06:00:00"/>
    <d v="1999-02-27T06:00:00"/>
    <n v="1900"/>
    <n v="4.1666666664241347E-2"/>
    <n v="149.99999999126885"/>
    <n v="284999.99998341082"/>
    <n v="0.2849999999834108"/>
  </r>
  <r>
    <x v="57"/>
    <d v="1899-12-30T07:00:00"/>
    <d v="1999-02-27T07:00:00"/>
    <n v="1900"/>
    <n v="4.1666666664241347E-2"/>
    <n v="149.99999999126885"/>
    <n v="284999.99998341082"/>
    <n v="0.2849999999834108"/>
  </r>
  <r>
    <x v="57"/>
    <d v="1899-12-30T08:00:00"/>
    <d v="1999-02-27T08:00:00"/>
    <n v="1900"/>
    <n v="4.1666666671517305E-2"/>
    <n v="150.0000000174623"/>
    <n v="285000.00003317837"/>
    <n v="0.28500000003317838"/>
  </r>
  <r>
    <x v="57"/>
    <d v="1899-12-30T09:00:00"/>
    <d v="1999-02-27T09:00:00"/>
    <n v="1900"/>
    <n v="4.1666666664241347E-2"/>
    <n v="149.99999999126885"/>
    <n v="284999.99998341082"/>
    <n v="0.2849999999834108"/>
  </r>
  <r>
    <x v="57"/>
    <d v="1899-12-30T10:00:00"/>
    <d v="1999-02-27T10:00:00"/>
    <n v="1900"/>
    <n v="4.1666666664241347E-2"/>
    <n v="149.99999999126885"/>
    <n v="284999.99998341082"/>
    <n v="0.2849999999834108"/>
  </r>
  <r>
    <x v="57"/>
    <d v="1899-12-30T11:00:00"/>
    <d v="1999-02-27T11:00:00"/>
    <n v="1880"/>
    <n v="4.1666666671517305E-2"/>
    <n v="150.0000000174623"/>
    <n v="282000.00003282912"/>
    <n v="0.2820000000328291"/>
  </r>
  <r>
    <x v="57"/>
    <d v="1899-12-30T12:00:00"/>
    <d v="1999-02-27T12:00:00"/>
    <n v="1950"/>
    <n v="4.1666666664241347E-2"/>
    <n v="149.99999999126885"/>
    <n v="292499.99998297426"/>
    <n v="0.29249999998297427"/>
  </r>
  <r>
    <x v="57"/>
    <d v="1899-12-30T13:00:00"/>
    <d v="1999-02-27T13:00:00"/>
    <n v="1900"/>
    <n v="4.1666666664241347E-2"/>
    <n v="149.99999999126885"/>
    <n v="284999.99998341082"/>
    <n v="0.2849999999834108"/>
  </r>
  <r>
    <x v="57"/>
    <d v="1899-12-30T14:00:00"/>
    <d v="1999-02-27T14:00:00"/>
    <n v="1900"/>
    <n v="4.1666666671517305E-2"/>
    <n v="150.0000000174623"/>
    <n v="285000.00003317837"/>
    <n v="0.28500000003317838"/>
  </r>
  <r>
    <x v="57"/>
    <d v="1899-12-30T15:00:00"/>
    <d v="1999-02-27T15:00:00"/>
    <n v="1900"/>
    <n v="4.1666666664241347E-2"/>
    <n v="149.99999999126885"/>
    <n v="284999.99998341082"/>
    <n v="0.2849999999834108"/>
  </r>
  <r>
    <x v="57"/>
    <d v="1899-12-30T16:00:00"/>
    <d v="1999-02-27T16:00:00"/>
    <n v="1950"/>
    <n v="4.1666666664241347E-2"/>
    <n v="149.99999999126885"/>
    <n v="292499.99998297426"/>
    <n v="0.29249999998297427"/>
  </r>
  <r>
    <x v="57"/>
    <d v="1899-12-30T17:00:00"/>
    <d v="1999-02-27T17:00:00"/>
    <n v="1950"/>
    <n v="4.1666666671517305E-2"/>
    <n v="150.0000000174623"/>
    <n v="292500.00003405148"/>
    <n v="0.29250000003405147"/>
  </r>
  <r>
    <x v="57"/>
    <d v="1899-12-30T18:00:00"/>
    <d v="1999-02-27T18:00:00"/>
    <n v="1950"/>
    <n v="4.1666666664241347E-2"/>
    <n v="149.99999999126885"/>
    <n v="292499.99998297426"/>
    <n v="0.29249999998297427"/>
  </r>
  <r>
    <x v="57"/>
    <d v="1899-12-30T19:00:00"/>
    <d v="1999-02-27T19:00:00"/>
    <n v="1920"/>
    <n v="4.1666666664241347E-2"/>
    <n v="149.99999999126885"/>
    <n v="287999.99998323619"/>
    <n v="0.28799999998323622"/>
  </r>
  <r>
    <x v="57"/>
    <d v="1899-12-30T20:00:00"/>
    <d v="1999-02-27T20:00:00"/>
    <n v="2000"/>
    <n v="4.1666666671517305E-2"/>
    <n v="150.0000000174623"/>
    <n v="300000.0000349246"/>
    <n v="0.30000000003492461"/>
  </r>
  <r>
    <x v="57"/>
    <d v="1899-12-30T21:00:00"/>
    <d v="1999-02-27T21:00:00"/>
    <n v="1970"/>
    <n v="4.1666666664241347E-2"/>
    <n v="149.99999999126885"/>
    <n v="295499.99998279964"/>
    <n v="0.29549999998279963"/>
  </r>
  <r>
    <x v="57"/>
    <d v="1899-12-30T22:00:00"/>
    <d v="1999-02-27T22:00:00"/>
    <n v="1970"/>
    <n v="4.1666666664241347E-2"/>
    <n v="149.99999999126885"/>
    <n v="295499.99998279964"/>
    <n v="0.29549999998279963"/>
  </r>
  <r>
    <x v="57"/>
    <d v="1899-12-30T23:00:00"/>
    <d v="1999-02-27T23:00:00"/>
    <n v="1970"/>
    <n v="4.1666666671517305E-2"/>
    <n v="150.0000000174623"/>
    <n v="295500.00003440073"/>
    <n v="0.29550000003440074"/>
  </r>
  <r>
    <x v="58"/>
    <d v="1899-12-30T00:00:00"/>
    <d v="1999-02-28T00:00:00"/>
    <n v="2250"/>
    <n v="4.1666666664241347E-2"/>
    <n v="149.99999999126885"/>
    <n v="337499.99998035491"/>
    <n v="0.3374999999803549"/>
  </r>
  <r>
    <x v="58"/>
    <d v="1899-12-30T01:00:00"/>
    <d v="1999-02-28T01:00:00"/>
    <n v="2170"/>
    <n v="4.1666666664241347E-2"/>
    <n v="149.99999999126885"/>
    <n v="325499.99998105341"/>
    <n v="0.32549999998105339"/>
  </r>
  <r>
    <x v="58"/>
    <d v="1899-12-30T02:00:00"/>
    <d v="1999-02-28T02:00:00"/>
    <n v="2100"/>
    <n v="4.1666666671517305E-2"/>
    <n v="150.0000000174623"/>
    <n v="315000.00003667083"/>
    <n v="0.31500000003667084"/>
  </r>
  <r>
    <x v="58"/>
    <d v="1899-12-30T03:00:00"/>
    <d v="1999-02-28T03:00:00"/>
    <n v="2050"/>
    <n v="4.1666666664241347E-2"/>
    <n v="149.99999999126885"/>
    <n v="307499.99998210114"/>
    <n v="0.30749999998210115"/>
  </r>
  <r>
    <x v="58"/>
    <d v="1899-12-30T04:00:00"/>
    <d v="1999-02-28T04:00:00"/>
    <n v="2730"/>
    <n v="4.1666666664241347E-2"/>
    <n v="149.99999999126885"/>
    <n v="409499.99997616396"/>
    <n v="0.40949999997616399"/>
  </r>
  <r>
    <x v="58"/>
    <d v="1899-12-30T05:00:00"/>
    <d v="1999-02-28T05:00:00"/>
    <n v="2600"/>
    <n v="4.1666666671517305E-2"/>
    <n v="150.0000000174623"/>
    <n v="390000.00004540198"/>
    <n v="0.39000000004540197"/>
  </r>
  <r>
    <x v="58"/>
    <d v="1899-12-30T06:00:00"/>
    <d v="1999-02-28T06:00:00"/>
    <n v="2460"/>
    <n v="4.1666666664241347E-2"/>
    <n v="149.99999999126885"/>
    <n v="368999.99997852137"/>
    <n v="0.3689999999785214"/>
  </r>
  <r>
    <x v="58"/>
    <d v="1899-12-30T07:00:00"/>
    <d v="1999-02-28T07:00:00"/>
    <n v="2360"/>
    <n v="4.1666666664241347E-2"/>
    <n v="149.99999999126885"/>
    <n v="353999.99997939449"/>
    <n v="0.35399999997939446"/>
  </r>
  <r>
    <x v="58"/>
    <d v="1899-12-30T08:00:00"/>
    <d v="1999-02-28T08:00:00"/>
    <n v="3890"/>
    <n v="4.1666666671517305E-2"/>
    <n v="150.0000000174623"/>
    <n v="583500.00006792834"/>
    <n v="0.58350000006792835"/>
  </r>
  <r>
    <x v="58"/>
    <d v="1899-12-30T09:00:00"/>
    <d v="1999-02-28T09:00:00"/>
    <n v="3540"/>
    <n v="4.1666666664241347E-2"/>
    <n v="149.99999999126885"/>
    <n v="530999.99996909173"/>
    <n v="0.53099999996909175"/>
  </r>
  <r>
    <x v="58"/>
    <d v="1899-12-30T10:00:00"/>
    <d v="1999-02-28T10:00:00"/>
    <n v="3180"/>
    <n v="4.1666666664241347E-2"/>
    <n v="149.99999999126885"/>
    <n v="476999.99997223495"/>
    <n v="0.47699999997223497"/>
  </r>
  <r>
    <x v="58"/>
    <d v="1899-12-30T11:00:00"/>
    <d v="1999-02-28T11:00:00"/>
    <n v="2950"/>
    <n v="4.1666666671517305E-2"/>
    <n v="150.0000000174623"/>
    <n v="442500.00005151378"/>
    <n v="0.4425000000515138"/>
  </r>
  <r>
    <x v="58"/>
    <d v="1899-12-30T12:00:00"/>
    <d v="1999-02-28T12:00:00"/>
    <n v="5910"/>
    <n v="4.1666666664241347E-2"/>
    <n v="149.99999999126885"/>
    <n v="886499.99994839891"/>
    <n v="0.8864999999483989"/>
  </r>
  <r>
    <x v="58"/>
    <d v="1899-12-30T13:00:00"/>
    <d v="1999-02-28T13:00:00"/>
    <n v="5420"/>
    <n v="4.1666666664241347E-2"/>
    <n v="149.99999999126885"/>
    <n v="812999.99995267717"/>
    <n v="0.81299999995267713"/>
  </r>
  <r>
    <x v="58"/>
    <d v="1899-12-30T14:00:00"/>
    <d v="1999-02-28T14:00:00"/>
    <n v="4870"/>
    <n v="4.1666666671517305E-2"/>
    <n v="150.0000000174623"/>
    <n v="730500.00008504139"/>
    <n v="0.73050000008504135"/>
  </r>
  <r>
    <x v="58"/>
    <d v="1899-12-30T15:00:00"/>
    <d v="1999-02-28T15:00:00"/>
    <n v="4340"/>
    <n v="4.1666666664241347E-2"/>
    <n v="149.99999999126885"/>
    <n v="650999.99996210681"/>
    <n v="0.65099999996210678"/>
  </r>
  <r>
    <x v="58"/>
    <d v="1899-12-30T16:00:00"/>
    <d v="1999-02-28T16:00:00"/>
    <n v="7400"/>
    <n v="4.1666666664241347E-2"/>
    <n v="149.99999999126885"/>
    <n v="1109999.9999353895"/>
    <n v="1.1099999999353896"/>
  </r>
  <r>
    <x v="58"/>
    <d v="1899-12-30T17:00:00"/>
    <d v="1999-02-28T17:00:00"/>
    <n v="7090"/>
    <n v="4.1666666671517305E-2"/>
    <n v="150.0000000174623"/>
    <n v="1063500.0001238077"/>
    <n v="1.0635000001238077"/>
  </r>
  <r>
    <x v="58"/>
    <d v="1899-12-30T18:00:00"/>
    <d v="1999-02-28T18:00:00"/>
    <n v="6740"/>
    <n v="4.1666666664241347E-2"/>
    <n v="149.99999999126885"/>
    <n v="1010999.9999411521"/>
    <n v="1.0109999999411521"/>
  </r>
  <r>
    <x v="58"/>
    <d v="1899-12-30T19:00:00"/>
    <d v="1999-02-28T19:00:00"/>
    <n v="6340"/>
    <n v="4.1666666664241347E-2"/>
    <n v="149.99999999126885"/>
    <n v="950999.99994464451"/>
    <n v="0.95099999994464457"/>
  </r>
  <r>
    <x v="58"/>
    <d v="1899-12-30T20:00:00"/>
    <d v="1999-02-28T20:00:00"/>
    <n v="8050"/>
    <n v="4.1666666671517305E-2"/>
    <n v="150.0000000174623"/>
    <n v="1207500.0001405715"/>
    <n v="1.2075000001405716"/>
  </r>
  <r>
    <x v="58"/>
    <d v="1899-12-30T21:00:00"/>
    <d v="1999-02-28T21:00:00"/>
    <n v="8000"/>
    <n v="4.1666666664241347E-2"/>
    <n v="149.99999999126885"/>
    <n v="1199999.9999301508"/>
    <n v="1.1999999999301507"/>
  </r>
  <r>
    <x v="58"/>
    <d v="1899-12-30T22:00:00"/>
    <d v="1999-02-28T22:00:00"/>
    <n v="7910"/>
    <n v="4.1666666664241347E-2"/>
    <n v="149.99999999126885"/>
    <n v="1186499.9999309366"/>
    <n v="1.1864999999309367"/>
  </r>
  <r>
    <x v="58"/>
    <d v="1899-12-30T23:00:00"/>
    <d v="1999-02-28T23:00:00"/>
    <n v="7720"/>
    <n v="4.1666666671517305E-2"/>
    <n v="150.0000000174623"/>
    <n v="1158000.0001348089"/>
    <n v="1.158000000134809"/>
  </r>
  <r>
    <x v="59"/>
    <d v="1899-12-30T00:00:00"/>
    <d v="1999-03-01T00:00:00"/>
    <n v="7910"/>
    <n v="4.1666666664241347E-2"/>
    <n v="149.99999999126885"/>
    <n v="1186499.9999309366"/>
    <n v="1.1864999999309367"/>
  </r>
  <r>
    <x v="59"/>
    <d v="1899-12-30T01:00:00"/>
    <d v="1999-03-01T01:00:00"/>
    <n v="7950"/>
    <n v="4.1666666664241347E-2"/>
    <n v="149.99999999126885"/>
    <n v="1192499.9999305874"/>
    <n v="1.1924999999305874"/>
  </r>
  <r>
    <x v="59"/>
    <d v="1899-12-30T02:00:00"/>
    <d v="1999-03-01T02:00:00"/>
    <n v="8000"/>
    <n v="4.1666666671517305E-2"/>
    <n v="150.0000000174623"/>
    <n v="1200000.0001396984"/>
    <n v="1.2000000001396984"/>
  </r>
  <r>
    <x v="59"/>
    <d v="1899-12-30T03:00:00"/>
    <d v="1999-03-01T03:00:00"/>
    <n v="8090"/>
    <n v="4.1666666664241347E-2"/>
    <n v="149.99999999126885"/>
    <n v="1213499.999929365"/>
    <n v="1.213499999929365"/>
  </r>
  <r>
    <x v="59"/>
    <d v="1899-12-30T04:00:00"/>
    <d v="1999-03-01T04:00:00"/>
    <n v="7630"/>
    <n v="4.1666666664241347E-2"/>
    <n v="149.99999999126885"/>
    <n v="1144499.9999333813"/>
    <n v="1.1444999999333814"/>
  </r>
  <r>
    <x v="59"/>
    <d v="1899-12-30T05:00:00"/>
    <d v="1999-03-01T05:00:00"/>
    <n v="7720"/>
    <n v="4.1666666671517305E-2"/>
    <n v="150.0000000174623"/>
    <n v="1158000.0001348089"/>
    <n v="1.158000000134809"/>
  </r>
  <r>
    <x v="59"/>
    <d v="1899-12-30T06:00:00"/>
    <d v="1999-03-01T06:00:00"/>
    <n v="7770"/>
    <n v="4.1666666664241347E-2"/>
    <n v="149.99999999126885"/>
    <n v="1165499.999932159"/>
    <n v="1.1654999999321589"/>
  </r>
  <r>
    <x v="59"/>
    <d v="1899-12-30T07:00:00"/>
    <d v="1999-03-01T07:00:00"/>
    <n v="7810"/>
    <n v="4.1666666664241347E-2"/>
    <n v="149.99999999126885"/>
    <n v="1171499.9999318097"/>
    <n v="1.1714999999318096"/>
  </r>
  <r>
    <x v="59"/>
    <d v="1899-12-30T08:00:00"/>
    <d v="1999-03-01T08:00:00"/>
    <n v="7360"/>
    <n v="4.1666666671517305E-2"/>
    <n v="150.0000000174623"/>
    <n v="1104000.0001285225"/>
    <n v="1.1040000001285226"/>
  </r>
  <r>
    <x v="59"/>
    <d v="1899-12-30T09:00:00"/>
    <d v="1999-03-01T09:00:00"/>
    <n v="7360"/>
    <n v="4.1666666664241347E-2"/>
    <n v="149.99999999126885"/>
    <n v="1103999.9999357387"/>
    <n v="1.1039999999357388"/>
  </r>
  <r>
    <x v="59"/>
    <d v="1899-12-30T10:00:00"/>
    <d v="1999-03-01T10:00:00"/>
    <n v="7450"/>
    <n v="4.1666666664241347E-2"/>
    <n v="149.99999999126885"/>
    <n v="1117499.9999349529"/>
    <n v="1.1174999999349529"/>
  </r>
  <r>
    <x v="59"/>
    <d v="1899-12-30T11:00:00"/>
    <d v="1999-03-01T11:00:00"/>
    <n v="7540"/>
    <n v="4.1666666671517305E-2"/>
    <n v="150.0000000174623"/>
    <n v="1131000.0001316657"/>
    <n v="1.1310000001316658"/>
  </r>
  <r>
    <x v="59"/>
    <d v="1899-12-30T12:00:00"/>
    <d v="1999-03-01T12:00:00"/>
    <n v="7050"/>
    <n v="4.1666666664241347E-2"/>
    <n v="149.99999999126885"/>
    <n v="1057499.9999384454"/>
    <n v="1.0574999999384453"/>
  </r>
  <r>
    <x v="59"/>
    <d v="1899-12-30T13:00:00"/>
    <d v="1999-03-01T13:00:00"/>
    <n v="7090"/>
    <n v="4.1666666664241347E-2"/>
    <n v="149.99999999126885"/>
    <n v="1063499.9999380962"/>
    <n v="1.0634999999380961"/>
  </r>
  <r>
    <x v="59"/>
    <d v="1899-12-30T14:00:00"/>
    <d v="1999-03-01T14:00:00"/>
    <n v="7180"/>
    <n v="4.1666666671517305E-2"/>
    <n v="150.0000000174623"/>
    <n v="1077000.0001253793"/>
    <n v="1.0770000001253792"/>
  </r>
  <r>
    <x v="59"/>
    <d v="1899-12-30T15:00:00"/>
    <d v="1999-03-01T15:00:00"/>
    <n v="7230"/>
    <n v="4.1666666664241347E-2"/>
    <n v="149.99999999126885"/>
    <n v="1084499.9999368738"/>
    <n v="1.0844999999368738"/>
  </r>
  <r>
    <x v="59"/>
    <d v="1899-12-30T16:00:00"/>
    <d v="1999-03-01T16:00:00"/>
    <n v="6740"/>
    <n v="4.1666666664241347E-2"/>
    <n v="149.99999999126885"/>
    <n v="1010999.9999411521"/>
    <n v="1.0109999999411521"/>
  </r>
  <r>
    <x v="59"/>
    <d v="1899-12-30T17:00:00"/>
    <d v="1999-03-01T17:00:00"/>
    <n v="6830"/>
    <n v="4.1666666671517305E-2"/>
    <n v="150.0000000174623"/>
    <n v="1024500.0001192675"/>
    <n v="1.0245000001192675"/>
  </r>
  <r>
    <x v="59"/>
    <d v="1899-12-30T18:00:00"/>
    <d v="1999-03-01T18:00:00"/>
    <n v="6920"/>
    <n v="4.1666666664241347E-2"/>
    <n v="149.99999999126885"/>
    <n v="1037999.9999395804"/>
    <n v="1.0379999999395804"/>
  </r>
  <r>
    <x v="59"/>
    <d v="1899-12-30T19:00:00"/>
    <d v="1999-03-01T19:00:00"/>
    <n v="6920"/>
    <n v="4.1666666664241347E-2"/>
    <n v="149.99999999126885"/>
    <n v="1037999.9999395804"/>
    <n v="1.0379999999395804"/>
  </r>
  <r>
    <x v="59"/>
    <d v="1899-12-30T20:00:00"/>
    <d v="1999-03-01T20:00:00"/>
    <n v="6660"/>
    <n v="4.1666666671517305E-2"/>
    <n v="150.0000000174623"/>
    <n v="999000.00011629891"/>
    <n v="0.99900000011629886"/>
  </r>
  <r>
    <x v="59"/>
    <d v="1899-12-30T21:00:00"/>
    <d v="1999-03-01T21:00:00"/>
    <n v="6700"/>
    <n v="4.1666666664241347E-2"/>
    <n v="149.99999999126885"/>
    <n v="1004999.9999415013"/>
    <n v="1.0049999999415014"/>
  </r>
  <r>
    <x v="59"/>
    <d v="1899-12-30T22:00:00"/>
    <d v="1999-03-01T22:00:00"/>
    <n v="6740"/>
    <n v="4.1666666664241347E-2"/>
    <n v="149.99999999126885"/>
    <n v="1010999.9999411521"/>
    <n v="1.0109999999411521"/>
  </r>
  <r>
    <x v="59"/>
    <d v="1899-12-30T23:00:00"/>
    <d v="1999-03-01T23:00:00"/>
    <n v="6740"/>
    <n v="4.1666666671517305E-2"/>
    <n v="150.0000000174623"/>
    <n v="1011000.0001176959"/>
    <n v="1.011000000117696"/>
  </r>
  <r>
    <x v="60"/>
    <d v="1899-12-30T00:00:00"/>
    <d v="1999-03-02T00:00:00"/>
    <n v="6420"/>
    <n v="4.1666666664241347E-2"/>
    <n v="149.99999999126885"/>
    <n v="962999.99994394602"/>
    <n v="0.96299999994394603"/>
  </r>
  <r>
    <x v="60"/>
    <d v="1899-12-30T01:00:00"/>
    <d v="1999-03-02T01:00:00"/>
    <n v="6500"/>
    <n v="4.1666666664241347E-2"/>
    <n v="149.99999999126885"/>
    <n v="974999.99994324753"/>
    <n v="0.97499999994324749"/>
  </r>
  <r>
    <x v="60"/>
    <d v="1899-12-30T02:00:00"/>
    <d v="1999-03-02T02:00:00"/>
    <n v="6580"/>
    <n v="4.1666666671517305E-2"/>
    <n v="150.0000000174623"/>
    <n v="987000.00011490192"/>
    <n v="0.98700000011490197"/>
  </r>
  <r>
    <x v="60"/>
    <d v="1899-12-30T03:00:00"/>
    <d v="1999-03-02T03:00:00"/>
    <n v="6580"/>
    <n v="4.1666666664241347E-2"/>
    <n v="149.99999999126885"/>
    <n v="986999.99994254904"/>
    <n v="0.98699999994254906"/>
  </r>
  <r>
    <x v="60"/>
    <d v="1899-12-30T04:00:00"/>
    <d v="1999-03-02T04:00:00"/>
    <n v="6100"/>
    <n v="4.1666666664241347E-2"/>
    <n v="149.99999999126885"/>
    <n v="914999.99994673999"/>
    <n v="0.91499999994673997"/>
  </r>
  <r>
    <x v="60"/>
    <d v="1899-12-30T05:00:00"/>
    <d v="1999-03-02T05:00:00"/>
    <n v="6220"/>
    <n v="4.1666666671517305E-2"/>
    <n v="150.0000000174623"/>
    <n v="933000.0001086155"/>
    <n v="0.9330000001086155"/>
  </r>
  <r>
    <x v="60"/>
    <d v="1899-12-30T06:00:00"/>
    <d v="1999-03-02T06:00:00"/>
    <n v="6260"/>
    <n v="4.1666666664241347E-2"/>
    <n v="149.99999999126885"/>
    <n v="938999.99994534301"/>
    <n v="0.938999999945343"/>
  </r>
  <r>
    <x v="60"/>
    <d v="1899-12-30T07:00:00"/>
    <d v="1999-03-02T07:00:00"/>
    <n v="6380"/>
    <n v="4.1666666664241347E-2"/>
    <n v="149.99999999126885"/>
    <n v="956999.99994429527"/>
    <n v="0.9569999999442953"/>
  </r>
  <r>
    <x v="60"/>
    <d v="1899-12-30T08:00:00"/>
    <d v="1999-03-02T08:00:00"/>
    <n v="5800"/>
    <n v="4.1666666671517305E-2"/>
    <n v="150.0000000174623"/>
    <n v="870000.00010128133"/>
    <n v="0.87000000010128131"/>
  </r>
  <r>
    <x v="60"/>
    <d v="1899-12-30T09:00:00"/>
    <d v="1999-03-02T09:00:00"/>
    <n v="5870"/>
    <n v="4.1666666664241347E-2"/>
    <n v="149.99999999126885"/>
    <n v="880499.99994874815"/>
    <n v="0.88049999994874817"/>
  </r>
  <r>
    <x v="60"/>
    <d v="1899-12-30T10:00:00"/>
    <d v="1999-03-02T10:00:00"/>
    <n v="5950"/>
    <n v="4.1666666664241347E-2"/>
    <n v="149.99999999126885"/>
    <n v="892499.99994804966"/>
    <n v="0.89249999994804963"/>
  </r>
  <r>
    <x v="60"/>
    <d v="1899-12-30T11:00:00"/>
    <d v="1999-03-02T11:00:00"/>
    <n v="6030"/>
    <n v="4.1666666671517305E-2"/>
    <n v="150.0000000174623"/>
    <n v="904500.00010529766"/>
    <n v="0.90450000010529763"/>
  </r>
  <r>
    <x v="60"/>
    <d v="1899-12-30T12:00:00"/>
    <d v="1999-03-02T12:00:00"/>
    <n v="5490"/>
    <n v="4.1666666664241347E-2"/>
    <n v="149.99999999126885"/>
    <n v="823499.99995206599"/>
    <n v="0.82349999995206602"/>
  </r>
  <r>
    <x v="60"/>
    <d v="1899-12-30T13:00:00"/>
    <d v="1999-03-02T13:00:00"/>
    <n v="5610"/>
    <n v="4.1666666664241347E-2"/>
    <n v="149.99999999126885"/>
    <n v="841499.99995101825"/>
    <n v="0.84149999995101821"/>
  </r>
  <r>
    <x v="60"/>
    <d v="1899-12-30T14:00:00"/>
    <d v="1999-03-02T14:00:00"/>
    <n v="5640"/>
    <n v="4.1666666671517305E-2"/>
    <n v="150.0000000174623"/>
    <n v="846000.00009848736"/>
    <n v="0.84600000009848741"/>
  </r>
  <r>
    <x v="60"/>
    <d v="1899-12-30T15:00:00"/>
    <d v="1999-03-02T15:00:00"/>
    <n v="5720"/>
    <n v="4.1666666664241347E-2"/>
    <n v="149.99999999126885"/>
    <n v="857999.99995005783"/>
    <n v="0.85799999995005782"/>
  </r>
  <r>
    <x v="60"/>
    <d v="1899-12-30T16:00:00"/>
    <d v="1999-03-02T16:00:00"/>
    <n v="5340"/>
    <n v="4.1666666664241347E-2"/>
    <n v="149.99999999126885"/>
    <n v="800999.99995337566"/>
    <n v="0.80099999995337567"/>
  </r>
  <r>
    <x v="60"/>
    <d v="1899-12-30T17:00:00"/>
    <d v="1999-03-02T17:00:00"/>
    <n v="5340"/>
    <n v="4.1666666671517305E-2"/>
    <n v="150.0000000174623"/>
    <n v="801000.00009324867"/>
    <n v="0.80100000009324868"/>
  </r>
  <r>
    <x v="60"/>
    <d v="1899-12-30T18:00:00"/>
    <d v="1999-03-02T18:00:00"/>
    <n v="5420"/>
    <n v="4.1666666664241347E-2"/>
    <n v="149.99999999126885"/>
    <n v="812999.99995267717"/>
    <n v="0.81299999995267713"/>
  </r>
  <r>
    <x v="60"/>
    <d v="1899-12-30T19:00:00"/>
    <d v="1999-03-02T19:00:00"/>
    <n v="5420"/>
    <n v="4.1666666664241347E-2"/>
    <n v="149.99999999126885"/>
    <n v="812999.99995267717"/>
    <n v="0.81299999995267713"/>
  </r>
  <r>
    <x v="60"/>
    <d v="1899-12-30T20:00:00"/>
    <d v="1999-03-02T20:00:00"/>
    <n v="5490"/>
    <n v="4.1666666671517305E-2"/>
    <n v="150.0000000174623"/>
    <n v="823500.00009586802"/>
    <n v="0.82350000009586799"/>
  </r>
  <r>
    <x v="60"/>
    <d v="1899-12-30T21:00:00"/>
    <d v="1999-03-02T21:00:00"/>
    <n v="5460"/>
    <n v="4.1666666664241347E-2"/>
    <n v="149.99999999126885"/>
    <n v="818999.99995232793"/>
    <n v="0.81899999995232797"/>
  </r>
  <r>
    <x v="60"/>
    <d v="1899-12-30T22:00:00"/>
    <d v="1999-03-02T22:00:00"/>
    <n v="5420"/>
    <n v="4.1666666664241347E-2"/>
    <n v="149.99999999126885"/>
    <n v="812999.99995267717"/>
    <n v="0.81299999995267713"/>
  </r>
  <r>
    <x v="60"/>
    <d v="1899-12-30T23:00:00"/>
    <d v="1999-03-02T23:00:00"/>
    <n v="5420"/>
    <n v="4.1666666671517305E-2"/>
    <n v="150.0000000174623"/>
    <n v="813000.00009464566"/>
    <n v="0.81300000009464568"/>
  </r>
  <r>
    <x v="61"/>
    <d v="1899-12-30T00:00:00"/>
    <d v="1999-03-03T00:00:00"/>
    <n v="5640"/>
    <n v="4.1666666664241347E-2"/>
    <n v="149.99999999126885"/>
    <n v="845999.99995075632"/>
    <n v="0.84599999995075637"/>
  </r>
  <r>
    <x v="61"/>
    <d v="1899-12-30T01:00:00"/>
    <d v="1999-03-03T01:00:00"/>
    <n v="5640"/>
    <n v="4.1666666664241347E-2"/>
    <n v="149.99999999126885"/>
    <n v="845999.99995075632"/>
    <n v="0.84599999995075637"/>
  </r>
  <r>
    <x v="61"/>
    <d v="1899-12-30T02:00:00"/>
    <d v="1999-03-03T02:00:00"/>
    <n v="5570"/>
    <n v="4.1666666671517305E-2"/>
    <n v="150.0000000174623"/>
    <n v="835500.000097265"/>
    <n v="0.83550000009726499"/>
  </r>
  <r>
    <x v="61"/>
    <d v="1899-12-30T03:00:00"/>
    <d v="1999-03-03T03:00:00"/>
    <n v="5530"/>
    <n v="4.1666666664241347E-2"/>
    <n v="149.99999999126885"/>
    <n v="829499.99995171675"/>
    <n v="0.82949999995171675"/>
  </r>
  <r>
    <x v="61"/>
    <d v="1899-12-30T04:00:00"/>
    <d v="1999-03-03T04:00:00"/>
    <n v="5760"/>
    <n v="4.1666666664241347E-2"/>
    <n v="149.99999999126885"/>
    <n v="863999.99994970858"/>
    <n v="0.86399999994970855"/>
  </r>
  <r>
    <x v="61"/>
    <d v="1899-12-30T05:00:00"/>
    <d v="1999-03-03T05:00:00"/>
    <n v="5760"/>
    <n v="4.1666666671517305E-2"/>
    <n v="150.0000000174623"/>
    <n v="864000.00010058284"/>
    <n v="0.86400000010058287"/>
  </r>
  <r>
    <x v="61"/>
    <d v="1899-12-30T06:00:00"/>
    <d v="1999-03-03T06:00:00"/>
    <n v="5720"/>
    <n v="4.1666666664241347E-2"/>
    <n v="149.99999999126885"/>
    <n v="857999.99995005783"/>
    <n v="0.85799999995005782"/>
  </r>
  <r>
    <x v="61"/>
    <d v="1899-12-30T07:00:00"/>
    <d v="1999-03-03T07:00:00"/>
    <n v="5680"/>
    <n v="4.1666666664241347E-2"/>
    <n v="149.99999999126885"/>
    <n v="851999.99995040707"/>
    <n v="0.85199999995040709"/>
  </r>
  <r>
    <x v="61"/>
    <d v="1899-12-30T08:00:00"/>
    <d v="1999-03-03T08:00:00"/>
    <n v="6030"/>
    <n v="4.1666666671517305E-2"/>
    <n v="150.0000000174623"/>
    <n v="904500.00010529766"/>
    <n v="0.90450000010529763"/>
  </r>
  <r>
    <x v="61"/>
    <d v="1899-12-30T09:00:00"/>
    <d v="1999-03-03T09:00:00"/>
    <n v="5950"/>
    <n v="4.1666666664241347E-2"/>
    <n v="149.99999999126885"/>
    <n v="892499.99994804966"/>
    <n v="0.89249999994804963"/>
  </r>
  <r>
    <x v="61"/>
    <d v="1899-12-30T10:00:00"/>
    <d v="1999-03-03T10:00:00"/>
    <n v="5870"/>
    <n v="4.1666666664241347E-2"/>
    <n v="149.99999999126885"/>
    <n v="880499.99994874815"/>
    <n v="0.88049999994874817"/>
  </r>
  <r>
    <x v="61"/>
    <d v="1899-12-30T11:00:00"/>
    <d v="1999-03-03T11:00:00"/>
    <n v="5800"/>
    <n v="4.1666666671517305E-2"/>
    <n v="150.0000000174623"/>
    <n v="870000.00010128133"/>
    <n v="0.87000000010128131"/>
  </r>
  <r>
    <x v="61"/>
    <d v="1899-12-30T12:00:00"/>
    <d v="1999-03-03T12:00:00"/>
    <n v="6700"/>
    <n v="4.1666666664241347E-2"/>
    <n v="149.99999999126885"/>
    <n v="1004999.9999415013"/>
    <n v="1.0049999999415014"/>
  </r>
  <r>
    <x v="61"/>
    <d v="1899-12-30T13:00:00"/>
    <d v="1999-03-03T13:00:00"/>
    <n v="6460"/>
    <n v="4.1666666664241347E-2"/>
    <n v="149.99999999126885"/>
    <n v="968999.99994359678"/>
    <n v="0.96899999994359676"/>
  </r>
  <r>
    <x v="61"/>
    <d v="1899-12-30T14:00:00"/>
    <d v="1999-03-03T14:00:00"/>
    <n v="6260"/>
    <n v="4.1666666671517305E-2"/>
    <n v="150.0000000174623"/>
    <n v="939000.00010931399"/>
    <n v="0.93900000010931395"/>
  </r>
  <r>
    <x v="61"/>
    <d v="1899-12-30T15:00:00"/>
    <d v="1999-03-03T15:00:00"/>
    <n v="6100"/>
    <n v="4.1666666664241347E-2"/>
    <n v="149.99999999126885"/>
    <n v="914999.99994673999"/>
    <n v="0.91499999994673997"/>
  </r>
  <r>
    <x v="61"/>
    <d v="1899-12-30T16:00:00"/>
    <d v="1999-03-03T16:00:00"/>
    <n v="8520"/>
    <n v="4.1666666664241347E-2"/>
    <n v="149.99999999126885"/>
    <n v="1277999.9999256106"/>
    <n v="1.2779999999256106"/>
  </r>
  <r>
    <x v="61"/>
    <d v="1899-12-30T17:00:00"/>
    <d v="1999-03-03T17:00:00"/>
    <n v="8000"/>
    <n v="4.1666666671517305E-2"/>
    <n v="150.0000000174623"/>
    <n v="1200000.0001396984"/>
    <n v="1.2000000001396984"/>
  </r>
  <r>
    <x v="61"/>
    <d v="1899-12-30T18:00:00"/>
    <d v="1999-03-03T18:00:00"/>
    <n v="7450"/>
    <n v="4.1666666664241347E-2"/>
    <n v="149.99999999126885"/>
    <n v="1117499.9999349529"/>
    <n v="1.1174999999349529"/>
  </r>
  <r>
    <x v="61"/>
    <d v="1899-12-30T19:00:00"/>
    <d v="1999-03-03T19:00:00"/>
    <n v="7050"/>
    <n v="4.1666666664241347E-2"/>
    <n v="149.99999999126885"/>
    <n v="1057499.9999384454"/>
    <n v="1.0574999999384453"/>
  </r>
  <r>
    <x v="61"/>
    <d v="1899-12-30T20:00:00"/>
    <d v="1999-03-03T20:00:00"/>
    <n v="10300"/>
    <n v="4.1666666671517305E-2"/>
    <n v="150.0000000174623"/>
    <n v="1545000.0001798617"/>
    <n v="1.5450000001798616"/>
  </r>
  <r>
    <x v="61"/>
    <d v="1899-12-30T21:00:00"/>
    <d v="1999-03-03T21:00:00"/>
    <n v="9940"/>
    <n v="4.1666666664241347E-2"/>
    <n v="149.99999999126885"/>
    <n v="1490999.9999132124"/>
    <n v="1.4909999999132124"/>
  </r>
  <r>
    <x v="61"/>
    <d v="1899-12-30T22:00:00"/>
    <d v="1999-03-03T22:00:00"/>
    <n v="9510"/>
    <n v="4.1666666664241347E-2"/>
    <n v="149.99999999126885"/>
    <n v="1426499.9999169668"/>
    <n v="1.4264999999169667"/>
  </r>
  <r>
    <x v="61"/>
    <d v="1899-12-30T23:00:00"/>
    <d v="1999-03-03T23:00:00"/>
    <n v="9050"/>
    <n v="4.1666666671517305E-2"/>
    <n v="150.0000000174623"/>
    <n v="1357500.0001580338"/>
    <n v="1.3575000001580337"/>
  </r>
  <r>
    <x v="62"/>
    <d v="1899-12-30T00:00:00"/>
    <d v="1999-03-04T00:00:00"/>
    <n v="11300"/>
    <n v="4.1666666664241347E-2"/>
    <n v="149.99999999126885"/>
    <n v="1694999.999901338"/>
    <n v="1.6949999999013381"/>
  </r>
  <r>
    <x v="62"/>
    <d v="1899-12-30T01:00:00"/>
    <d v="1999-03-04T01:00:00"/>
    <n v="11100"/>
    <n v="4.1666666664241347E-2"/>
    <n v="149.99999999126885"/>
    <n v="1664999.9999030842"/>
    <n v="1.6649999999030842"/>
  </r>
  <r>
    <x v="62"/>
    <d v="1899-12-30T02:00:00"/>
    <d v="1999-03-04T02:00:00"/>
    <n v="11000"/>
    <n v="4.1666666671517305E-2"/>
    <n v="150.0000000174623"/>
    <n v="1650000.0001920853"/>
    <n v="1.6500000001920854"/>
  </r>
  <r>
    <x v="62"/>
    <d v="1899-12-30T03:00:00"/>
    <d v="1999-03-04T03:00:00"/>
    <n v="10600"/>
    <n v="4.1666666664241347E-2"/>
    <n v="149.99999999126885"/>
    <n v="1589999.9999074498"/>
    <n v="1.5899999999074499"/>
  </r>
  <r>
    <x v="62"/>
    <d v="1899-12-30T04:00:00"/>
    <d v="1999-03-04T04:00:00"/>
    <n v="11500"/>
    <n v="4.1666666664241347E-2"/>
    <n v="149.99999999126885"/>
    <n v="1724999.9998995918"/>
    <n v="1.7249999998995917"/>
  </r>
  <r>
    <x v="62"/>
    <d v="1899-12-30T05:00:00"/>
    <d v="1999-03-04T05:00:00"/>
    <n v="11500"/>
    <n v="4.1666666671517305E-2"/>
    <n v="150.0000000174623"/>
    <n v="1725000.0002008164"/>
    <n v="1.7250000002008163"/>
  </r>
  <r>
    <x v="62"/>
    <d v="1899-12-30T06:00:00"/>
    <d v="1999-03-04T06:00:00"/>
    <n v="11500"/>
    <n v="4.1666666664241347E-2"/>
    <n v="149.99999999126885"/>
    <n v="1724999.9998995918"/>
    <n v="1.7249999998995917"/>
  </r>
  <r>
    <x v="62"/>
    <d v="1899-12-30T07:00:00"/>
    <d v="1999-03-04T07:00:00"/>
    <n v="11400"/>
    <n v="4.1666666664241347E-2"/>
    <n v="149.99999999126885"/>
    <n v="1709999.9999004649"/>
    <n v="1.7099999999004649"/>
  </r>
  <r>
    <x v="62"/>
    <d v="1899-12-30T08:00:00"/>
    <d v="1999-03-04T08:00:00"/>
    <n v="11200"/>
    <n v="4.1666666671517305E-2"/>
    <n v="150.0000000174623"/>
    <n v="1680000.0001955777"/>
    <n v="1.6800000001955777"/>
  </r>
  <r>
    <x v="62"/>
    <d v="1899-12-30T09:00:00"/>
    <d v="1999-03-04T09:00:00"/>
    <n v="11300"/>
    <n v="4.1666666664241347E-2"/>
    <n v="149.99999999126885"/>
    <n v="1694999.999901338"/>
    <n v="1.6949999999013381"/>
  </r>
  <r>
    <x v="62"/>
    <d v="1899-12-30T10:00:00"/>
    <d v="1999-03-04T10:00:00"/>
    <n v="11400"/>
    <n v="4.1666666664241347E-2"/>
    <n v="149.99999999126885"/>
    <n v="1709999.9999004649"/>
    <n v="1.7099999999004649"/>
  </r>
  <r>
    <x v="62"/>
    <d v="1899-12-30T11:00:00"/>
    <d v="1999-03-04T11:00:00"/>
    <n v="11400"/>
    <n v="4.1666666671517305E-2"/>
    <n v="150.0000000174623"/>
    <n v="1710000.0001990702"/>
    <n v="1.7100000001990703"/>
  </r>
  <r>
    <x v="62"/>
    <d v="1899-12-30T12:00:00"/>
    <d v="1999-03-04T12:00:00"/>
    <n v="10900"/>
    <n v="4.1666666664241347E-2"/>
    <n v="149.99999999126885"/>
    <n v="1634999.9999048305"/>
    <n v="1.6349999999048306"/>
  </r>
  <r>
    <x v="62"/>
    <d v="1899-12-30T13:00:00"/>
    <d v="1999-03-04T13:00:00"/>
    <n v="11000"/>
    <n v="4.1666666664241347E-2"/>
    <n v="149.99999999126885"/>
    <n v="1649999.9999039574"/>
    <n v="1.6499999999039574"/>
  </r>
  <r>
    <x v="62"/>
    <d v="1899-12-30T14:00:00"/>
    <d v="1999-03-04T14:00:00"/>
    <n v="11100"/>
    <n v="4.1666666671517305E-2"/>
    <n v="150.0000000174623"/>
    <n v="1665000.0001938315"/>
    <n v="1.6650000001938314"/>
  </r>
  <r>
    <x v="62"/>
    <d v="1899-12-30T15:00:00"/>
    <d v="1999-03-04T15:00:00"/>
    <n v="11200"/>
    <n v="4.1666666664241347E-2"/>
    <n v="149.99999999126885"/>
    <n v="1679999.9999022111"/>
    <n v="1.679999999902211"/>
  </r>
  <r>
    <x v="62"/>
    <d v="1899-12-30T16:00:00"/>
    <d v="1999-03-04T16:00:00"/>
    <n v="10400"/>
    <n v="4.1666666664241347E-2"/>
    <n v="149.99999999126885"/>
    <n v="1559999.999909196"/>
    <n v="1.559999999909196"/>
  </r>
  <r>
    <x v="62"/>
    <d v="1899-12-30T17:00:00"/>
    <d v="1999-03-04T17:00:00"/>
    <n v="10500"/>
    <n v="4.1666666671517305E-2"/>
    <n v="150.0000000174623"/>
    <n v="1575000.0001833541"/>
    <n v="1.5750000001833542"/>
  </r>
  <r>
    <x v="62"/>
    <d v="1899-12-30T18:00:00"/>
    <d v="1999-03-04T18:00:00"/>
    <n v="10600"/>
    <n v="4.1666666664241347E-2"/>
    <n v="149.99999999126885"/>
    <n v="1589999.9999074498"/>
    <n v="1.5899999999074499"/>
  </r>
  <r>
    <x v="62"/>
    <d v="1899-12-30T19:00:00"/>
    <d v="1999-03-04T19:00:00"/>
    <n v="10700"/>
    <n v="4.1666666664241347E-2"/>
    <n v="149.99999999126885"/>
    <n v="1604999.9999065767"/>
    <n v="1.6049999999065767"/>
  </r>
  <r>
    <x v="62"/>
    <d v="1899-12-30T20:00:00"/>
    <d v="1999-03-04T20:00:00"/>
    <n v="9940"/>
    <n v="4.1666666671517305E-2"/>
    <n v="150.0000000174623"/>
    <n v="1491000.0001735752"/>
    <n v="1.4910000001735753"/>
  </r>
  <r>
    <x v="62"/>
    <d v="1899-12-30T21:00:00"/>
    <d v="1999-03-04T21:00:00"/>
    <n v="9990"/>
    <n v="4.1666666664241347E-2"/>
    <n v="149.99999999126885"/>
    <n v="1498499.9999127758"/>
    <n v="1.4984999999127757"/>
  </r>
  <r>
    <x v="62"/>
    <d v="1899-12-30T22:00:00"/>
    <d v="1999-03-04T22:00:00"/>
    <n v="10100"/>
    <n v="4.1666666664241347E-2"/>
    <n v="149.99999999126885"/>
    <n v="1514999.9999118154"/>
    <n v="1.5149999999118153"/>
  </r>
  <r>
    <x v="62"/>
    <d v="1899-12-30T23:00:00"/>
    <d v="1999-03-04T23:00:00"/>
    <n v="10200"/>
    <n v="4.1666666671517305E-2"/>
    <n v="150.0000000174623"/>
    <n v="1530000.0001781154"/>
    <n v="1.5300000001781155"/>
  </r>
  <r>
    <x v="63"/>
    <d v="1899-12-30T00:00:00"/>
    <d v="1999-03-05T00:00:00"/>
    <n v="9510"/>
    <n v="4.1666666664241347E-2"/>
    <n v="149.99999999126885"/>
    <n v="1426499.9999169668"/>
    <n v="1.4264999999169667"/>
  </r>
  <r>
    <x v="63"/>
    <d v="1899-12-30T01:00:00"/>
    <d v="1999-03-05T01:00:00"/>
    <n v="9570"/>
    <n v="4.1666666664241347E-2"/>
    <n v="149.99999999126885"/>
    <n v="1435499.9999164429"/>
    <n v="1.4354999999164428"/>
  </r>
  <r>
    <x v="63"/>
    <d v="1899-12-30T02:00:00"/>
    <d v="1999-03-05T02:00:00"/>
    <n v="9720"/>
    <n v="4.1666666671517305E-2"/>
    <n v="150.0000000174623"/>
    <n v="1458000.0001697335"/>
    <n v="1.4580000001697335"/>
  </r>
  <r>
    <x v="63"/>
    <d v="1899-12-30T03:00:00"/>
    <d v="1999-03-05T03:00:00"/>
    <n v="9780"/>
    <n v="4.1666666664241347E-2"/>
    <n v="149.99999999126885"/>
    <n v="1466999.9999146094"/>
    <n v="1.4669999999146093"/>
  </r>
  <r>
    <x v="63"/>
    <d v="1899-12-30T04:00:00"/>
    <d v="1999-03-05T04:00:00"/>
    <n v="9150"/>
    <n v="4.1666666664241347E-2"/>
    <n v="149.99999999126885"/>
    <n v="1372499.99992011"/>
    <n v="1.37249999992011"/>
  </r>
  <r>
    <x v="63"/>
    <d v="1899-12-30T05:00:00"/>
    <d v="1999-03-05T05:00:00"/>
    <n v="9260"/>
    <n v="4.1666666671517305E-2"/>
    <n v="150.0000000174623"/>
    <n v="1389000.0001617009"/>
    <n v="1.3890000001617009"/>
  </r>
  <r>
    <x v="63"/>
    <d v="1899-12-30T06:00:00"/>
    <d v="1999-03-05T06:00:00"/>
    <n v="9360"/>
    <n v="4.1666666664241347E-2"/>
    <n v="149.99999999126885"/>
    <n v="1403999.9999182764"/>
    <n v="1.4039999999182764"/>
  </r>
  <r>
    <x v="63"/>
    <d v="1899-12-30T07:00:00"/>
    <d v="1999-03-05T07:00:00"/>
    <n v="9460"/>
    <n v="4.1666666664241347E-2"/>
    <n v="149.99999999126885"/>
    <n v="1418999.9999174033"/>
    <n v="1.4189999999174032"/>
  </r>
  <r>
    <x v="63"/>
    <d v="1899-12-30T08:00:00"/>
    <d v="1999-03-05T08:00:00"/>
    <n v="8760"/>
    <n v="4.1666666671517305E-2"/>
    <n v="150.0000000174623"/>
    <n v="1314000.0001529697"/>
    <n v="1.3140000001529697"/>
  </r>
  <r>
    <x v="63"/>
    <d v="1899-12-30T09:00:00"/>
    <d v="1999-03-05T09:00:00"/>
    <n v="8850"/>
    <n v="4.1666666664241347E-2"/>
    <n v="149.99999999126885"/>
    <n v="1327499.9999227293"/>
    <n v="1.3274999999227293"/>
  </r>
  <r>
    <x v="63"/>
    <d v="1899-12-30T10:00:00"/>
    <d v="1999-03-05T10:00:00"/>
    <n v="8950"/>
    <n v="4.1666666664241347E-2"/>
    <n v="149.99999999126885"/>
    <n v="1342499.9999218562"/>
    <n v="1.3424999999218563"/>
  </r>
  <r>
    <x v="63"/>
    <d v="1899-12-30T11:00:00"/>
    <d v="1999-03-05T11:00:00"/>
    <n v="9100"/>
    <n v="4.1666666671517305E-2"/>
    <n v="150.0000000174623"/>
    <n v="1365000.0001589069"/>
    <n v="1.3650000001589069"/>
  </r>
  <r>
    <x v="63"/>
    <d v="1899-12-30T12:00:00"/>
    <d v="1999-03-05T12:00:00"/>
    <n v="8520"/>
    <n v="4.1666666664241347E-2"/>
    <n v="149.99999999126885"/>
    <n v="1277999.9999256106"/>
    <n v="1.2779999999256106"/>
  </r>
  <r>
    <x v="63"/>
    <d v="1899-12-30T12:40:00"/>
    <d v="1999-03-05T12:40:00"/>
    <n v="9100"/>
    <n v="2.7777777781011537E-2"/>
    <n v="100.00000001164153"/>
    <n v="910000.00010593794"/>
    <n v="0.91000000010593796"/>
  </r>
  <r>
    <x v="63"/>
    <d v="1899-12-30T13:00:00"/>
    <d v="1999-03-05T13:00:00"/>
    <n v="8560"/>
    <n v="1.3888888883229811E-2"/>
    <n v="49.999999979627319"/>
    <n v="427999.99982560985"/>
    <n v="0.42799999982560982"/>
  </r>
  <r>
    <x v="63"/>
    <d v="1899-12-30T13:40:00"/>
    <d v="1999-03-05T13:40:00"/>
    <n v="8950"/>
    <n v="2.7777777781011537E-2"/>
    <n v="100.00000001164153"/>
    <n v="895000.00010419171"/>
    <n v="0.89500000010419167"/>
  </r>
  <r>
    <x v="63"/>
    <d v="1899-12-30T14:00:00"/>
    <d v="1999-03-05T14:00:00"/>
    <n v="8610"/>
    <n v="1.3888888890505768E-2"/>
    <n v="50.000000005820766"/>
    <n v="430500.0000501168"/>
    <n v="0.43050000005011679"/>
  </r>
  <r>
    <x v="63"/>
    <d v="1899-12-30T14:40:00"/>
    <d v="1999-03-05T14:40:00"/>
    <n v="8850"/>
    <n v="2.7777777773735579E-2"/>
    <n v="99.999999985448085"/>
    <n v="884999.99987121555"/>
    <n v="0.88499999987121558"/>
  </r>
  <r>
    <x v="63"/>
    <d v="1899-12-30T15:00:00"/>
    <d v="1999-03-05T15:00:00"/>
    <n v="8710"/>
    <n v="1.3888888890505768E-2"/>
    <n v="50.000000005820766"/>
    <n v="435500.00005069887"/>
    <n v="0.43550000005069889"/>
  </r>
  <r>
    <x v="63"/>
    <d v="1899-12-30T15:40:00"/>
    <d v="1999-03-05T15:40:00"/>
    <n v="8760"/>
    <n v="2.7777777781011537E-2"/>
    <n v="100.00000001164153"/>
    <n v="876000.00010197982"/>
    <n v="0.87600000010197987"/>
  </r>
  <r>
    <x v="63"/>
    <d v="1899-12-30T16:00:00"/>
    <d v="1999-03-05T16:00:00"/>
    <n v="8190"/>
    <n v="1.3888888883229811E-2"/>
    <n v="49.999999979627319"/>
    <n v="409499.99983314774"/>
    <n v="0.40949999983314772"/>
  </r>
  <r>
    <x v="63"/>
    <d v="1899-12-30T16:40:00"/>
    <d v="1999-03-05T16:40:00"/>
    <n v="8710"/>
    <n v="2.7777777781011537E-2"/>
    <n v="100.00000001164153"/>
    <n v="871000.00010139775"/>
    <n v="0.87100000010139778"/>
  </r>
  <r>
    <x v="63"/>
    <d v="1899-12-30T17:00:00"/>
    <d v="1999-03-05T17:00:00"/>
    <n v="8280"/>
    <n v="1.3888888890505768E-2"/>
    <n v="50.000000005820766"/>
    <n v="414000.00004819594"/>
    <n v="0.41400000004819593"/>
  </r>
  <r>
    <x v="63"/>
    <d v="1899-12-30T17:40:00"/>
    <d v="1999-03-05T17:40:00"/>
    <n v="8610"/>
    <n v="2.7777777773735579E-2"/>
    <n v="99.999999985448085"/>
    <n v="860999.99987470801"/>
    <n v="0.86099999987470799"/>
  </r>
  <r>
    <x v="63"/>
    <d v="1899-12-30T18:00:00"/>
    <d v="1999-03-05T18:00:00"/>
    <n v="8370"/>
    <n v="1.3888888890505768E-2"/>
    <n v="50.000000005820766"/>
    <n v="418500.00004871981"/>
    <n v="0.41850000004871979"/>
  </r>
  <r>
    <x v="63"/>
    <d v="1899-12-30T18:40:00"/>
    <d v="1999-03-05T18:40:00"/>
    <n v="8560"/>
    <n v="2.7777777781011537E-2"/>
    <n v="100.00000001164153"/>
    <n v="856000.00009965152"/>
    <n v="0.85600000009965149"/>
  </r>
  <r>
    <x v="63"/>
    <d v="1899-12-30T19:00:00"/>
    <d v="1999-03-05T19:00:00"/>
    <n v="8470"/>
    <n v="1.3888888883229811E-2"/>
    <n v="49.999999979627319"/>
    <n v="423499.99982744339"/>
    <n v="0.42349999982744341"/>
  </r>
  <r>
    <x v="63"/>
    <d v="1899-12-30T19:40:00"/>
    <d v="1999-03-05T19:40:00"/>
    <n v="8520"/>
    <n v="2.7777777781011537E-2"/>
    <n v="100.00000001164153"/>
    <n v="852000.00009918585"/>
    <n v="0.85200000009918586"/>
  </r>
  <r>
    <x v="63"/>
    <d v="1899-12-30T20:00:00"/>
    <d v="1999-03-05T20:00:00"/>
    <n v="7950"/>
    <n v="1.3888888890505768E-2"/>
    <n v="50.000000005820766"/>
    <n v="397500.00004627509"/>
    <n v="0.39750000004627511"/>
  </r>
  <r>
    <x v="63"/>
    <d v="1899-12-30T20:40:00"/>
    <d v="1999-03-05T20:40:00"/>
    <n v="8470"/>
    <n v="2.7777777773735579E-2"/>
    <n v="99.999999985448085"/>
    <n v="846999.99987674528"/>
    <n v="0.84699999987674524"/>
  </r>
  <r>
    <x v="63"/>
    <d v="1899-12-30T21:00:00"/>
    <d v="1999-03-05T21:00:00"/>
    <n v="8000"/>
    <n v="1.3888888890505768E-2"/>
    <n v="50.000000005820766"/>
    <n v="400000.00004656613"/>
    <n v="0.40000000004656611"/>
  </r>
  <r>
    <x v="63"/>
    <d v="1899-12-30T21:40:00"/>
    <d v="1999-03-05T21:40:00"/>
    <n v="8370"/>
    <n v="2.7777777781011537E-2"/>
    <n v="100.00000001164153"/>
    <n v="837000.00009743962"/>
    <n v="0.83700000009743958"/>
  </r>
  <r>
    <x v="63"/>
    <d v="1899-12-30T22:00:00"/>
    <d v="1999-03-05T22:00:00"/>
    <n v="8090"/>
    <n v="1.3888888883229811E-2"/>
    <n v="49.999999979627319"/>
    <n v="404499.99983518501"/>
    <n v="0.40449999983518503"/>
  </r>
  <r>
    <x v="63"/>
    <d v="1899-12-30T22:40:00"/>
    <d v="1999-03-05T22:40:00"/>
    <n v="8280"/>
    <n v="2.7777777781011537E-2"/>
    <n v="100.00000001164153"/>
    <n v="828000.00009639189"/>
    <n v="0.82800000009639185"/>
  </r>
  <r>
    <x v="63"/>
    <d v="1899-12-30T23:00:00"/>
    <d v="1999-03-05T23:00:00"/>
    <n v="8140"/>
    <n v="1.3888888890505768E-2"/>
    <n v="50.000000005820766"/>
    <n v="407000.00004738104"/>
    <n v="0.40700000004738102"/>
  </r>
  <r>
    <x v="63"/>
    <d v="1899-12-30T23:40:00"/>
    <d v="1999-03-05T23:40:00"/>
    <n v="8190"/>
    <n v="2.7777777773735579E-2"/>
    <n v="99.999999985448085"/>
    <n v="818999.99988081981"/>
    <n v="0.81899999988081984"/>
  </r>
  <r>
    <x v="64"/>
    <d v="1899-12-30T00:00:00"/>
    <d v="1999-03-06T00:00:00"/>
    <n v="7810"/>
    <n v="1.3888888890505768E-2"/>
    <n v="50.000000005820766"/>
    <n v="390500.00004546018"/>
    <n v="0.3905000000454602"/>
  </r>
  <r>
    <x v="64"/>
    <d v="1899-12-30T00:40:00"/>
    <d v="1999-03-06T00:40:00"/>
    <n v="8140"/>
    <n v="2.7777777781011537E-2"/>
    <n v="100.00000001164153"/>
    <n v="814000.00009476207"/>
    <n v="0.81400000009476203"/>
  </r>
  <r>
    <x v="64"/>
    <d v="1899-12-30T01:00:00"/>
    <d v="1999-03-06T01:00:00"/>
    <n v="7810"/>
    <n v="1.3888888883229811E-2"/>
    <n v="49.999999979627319"/>
    <n v="390499.99984088936"/>
    <n v="0.39049999984088934"/>
  </r>
  <r>
    <x v="64"/>
    <d v="1899-12-30T01:40:00"/>
    <d v="1999-03-06T01:40:00"/>
    <n v="8090"/>
    <n v="2.7777777781011537E-2"/>
    <n v="100.00000001164153"/>
    <n v="809000.00009418"/>
    <n v="0.80900000009418005"/>
  </r>
  <r>
    <x v="64"/>
    <d v="1899-12-30T02:00:00"/>
    <d v="1999-03-06T02:00:00"/>
    <n v="7910"/>
    <n v="1.3888888890505768E-2"/>
    <n v="50.000000005820766"/>
    <n v="395500.00004604226"/>
    <n v="0.39550000004604224"/>
  </r>
  <r>
    <x v="64"/>
    <d v="1899-12-30T02:40:00"/>
    <d v="1999-03-06T02:40:00"/>
    <n v="8000"/>
    <n v="2.7777777773735579E-2"/>
    <n v="99.999999985448085"/>
    <n v="799999.99988358468"/>
    <n v="0.79999999988358472"/>
  </r>
  <r>
    <x v="64"/>
    <d v="1899-12-30T03:00:00"/>
    <d v="1999-03-06T03:00:00"/>
    <n v="7910"/>
    <n v="1.3888888890505768E-2"/>
    <n v="50.000000005820766"/>
    <n v="395500.00004604226"/>
    <n v="0.39550000004604224"/>
  </r>
  <r>
    <x v="64"/>
    <d v="1899-12-30T03:40:00"/>
    <d v="1999-03-06T03:40:00"/>
    <n v="7950"/>
    <n v="2.7777777781011537E-2"/>
    <n v="100.00000001164153"/>
    <n v="795000.00009255018"/>
    <n v="0.79500000009255023"/>
  </r>
  <r>
    <x v="64"/>
    <d v="1899-12-30T04:00:00"/>
    <d v="1999-03-06T04:00:00"/>
    <n v="8000"/>
    <n v="1.3888888883229811E-2"/>
    <n v="49.999999979627319"/>
    <n v="399999.99983701855"/>
    <n v="0.39999999983701856"/>
  </r>
  <r>
    <x v="64"/>
    <d v="1899-12-30T04:40:00"/>
    <d v="1999-03-06T04:40:00"/>
    <n v="7910"/>
    <n v="2.7777777781011537E-2"/>
    <n v="100.00000001164153"/>
    <n v="791000.00009208452"/>
    <n v="0.79100000009208449"/>
  </r>
  <r>
    <x v="64"/>
    <d v="1899-12-30T05:00:00"/>
    <d v="1999-03-06T05:00:00"/>
    <n v="7950"/>
    <n v="1.3888888890505768E-2"/>
    <n v="50.000000005820766"/>
    <n v="397500.00004627509"/>
    <n v="0.39750000004627511"/>
  </r>
  <r>
    <x v="64"/>
    <d v="1899-12-30T05:40:00"/>
    <d v="1999-03-06T05:40:00"/>
    <n v="7910"/>
    <n v="2.7777777773735579E-2"/>
    <n v="99.999999985448085"/>
    <n v="790999.99988489435"/>
    <n v="0.79099999988489433"/>
  </r>
  <r>
    <x v="64"/>
    <d v="1899-12-30T06:00:00"/>
    <d v="1999-03-06T06:00:00"/>
    <n v="7910"/>
    <n v="1.3888888890505768E-2"/>
    <n v="50.000000005820766"/>
    <n v="395500.00004604226"/>
    <n v="0.39550000004604224"/>
  </r>
  <r>
    <x v="64"/>
    <d v="1899-12-30T06:40:00"/>
    <d v="1999-03-06T06:40:00"/>
    <n v="7810"/>
    <n v="2.7777777781011537E-2"/>
    <n v="100.00000001164153"/>
    <n v="781000.00009092037"/>
    <n v="0.78100000009092041"/>
  </r>
  <r>
    <x v="64"/>
    <d v="1899-12-30T07:00:00"/>
    <d v="1999-03-06T07:00:00"/>
    <n v="7810"/>
    <n v="1.3888888883229811E-2"/>
    <n v="49.999999979627319"/>
    <n v="390499.99984088936"/>
    <n v="0.39049999984088934"/>
  </r>
  <r>
    <x v="64"/>
    <d v="1899-12-30T07:40:00"/>
    <d v="1999-03-06T07:40:00"/>
    <n v="7810"/>
    <n v="2.7777777781011537E-2"/>
    <n v="100.00000001164153"/>
    <n v="781000.00009092037"/>
    <n v="0.78100000009092041"/>
  </r>
  <r>
    <x v="64"/>
    <d v="1899-12-30T08:00:00"/>
    <d v="1999-03-06T08:00:00"/>
    <n v="8710"/>
    <n v="1.3888888890505768E-2"/>
    <n v="50.000000005820766"/>
    <n v="435500.00005069887"/>
    <n v="0.43550000005069889"/>
  </r>
  <r>
    <x v="64"/>
    <d v="1899-12-30T08:40:00"/>
    <d v="1999-03-06T08:40:00"/>
    <n v="7810"/>
    <n v="2.7777777773735579E-2"/>
    <n v="99.999999985448085"/>
    <n v="780999.99988634954"/>
    <n v="0.78099999988634949"/>
  </r>
  <r>
    <x v="64"/>
    <d v="1899-12-30T09:00:00"/>
    <d v="1999-03-06T09:00:00"/>
    <n v="8520"/>
    <n v="1.3888888890505768E-2"/>
    <n v="50.000000005820766"/>
    <n v="426000.00004959293"/>
    <n v="0.42600000004959293"/>
  </r>
  <r>
    <x v="64"/>
    <d v="1899-12-30T09:40:00"/>
    <d v="1999-03-06T09:40:00"/>
    <n v="7910"/>
    <n v="2.7777777781011537E-2"/>
    <n v="100.00000001164153"/>
    <n v="791000.00009208452"/>
    <n v="0.79100000009208449"/>
  </r>
  <r>
    <x v="64"/>
    <d v="1899-12-30T10:00:00"/>
    <d v="1999-03-06T10:00:00"/>
    <n v="8330"/>
    <n v="1.3888888883229811E-2"/>
    <n v="49.999999979627319"/>
    <n v="416499.99983029556"/>
    <n v="0.41649999983029556"/>
  </r>
  <r>
    <x v="64"/>
    <d v="1899-12-30T10:40:00"/>
    <d v="1999-03-06T10:40:00"/>
    <n v="7950"/>
    <n v="2.7777777781011537E-2"/>
    <n v="100.00000001164153"/>
    <n v="795000.00009255018"/>
    <n v="0.79500000009255023"/>
  </r>
  <r>
    <x v="64"/>
    <d v="1899-12-30T11:00:00"/>
    <d v="1999-03-06T11:00:00"/>
    <n v="8140"/>
    <n v="1.3888888890505768E-2"/>
    <n v="50.000000005820766"/>
    <n v="407000.00004738104"/>
    <n v="0.40700000004738102"/>
  </r>
  <r>
    <x v="64"/>
    <d v="1899-12-30T11:40:00"/>
    <d v="1999-03-06T11:40:00"/>
    <n v="8000"/>
    <n v="2.7777777773735579E-2"/>
    <n v="99.999999985448085"/>
    <n v="799999.99988358468"/>
    <n v="0.79999999988358472"/>
  </r>
  <r>
    <x v="64"/>
    <d v="1899-12-30T12:00:00"/>
    <d v="1999-03-06T12:00:00"/>
    <n v="9570"/>
    <n v="1.3888888890505768E-2"/>
    <n v="50.000000005820766"/>
    <n v="478500.00005570473"/>
    <n v="0.47850000005570476"/>
  </r>
  <r>
    <x v="64"/>
    <d v="1899-12-30T12:40:00"/>
    <d v="1999-03-06T12:40:00"/>
    <n v="8140"/>
    <n v="2.7777777781011537E-2"/>
    <n v="100.00000001164153"/>
    <n v="814000.00009476207"/>
    <n v="0.81400000009476203"/>
  </r>
  <r>
    <x v="64"/>
    <d v="1899-12-30T13:00:00"/>
    <d v="1999-03-06T13:00:00"/>
    <n v="9360"/>
    <n v="1.3888888883229811E-2"/>
    <n v="49.999999979627319"/>
    <n v="467999.9998093117"/>
    <n v="0.46799999980931173"/>
  </r>
  <r>
    <x v="64"/>
    <d v="1899-12-30T13:40:00"/>
    <d v="1999-03-06T13:40:00"/>
    <n v="8330"/>
    <n v="2.7777777781011537E-2"/>
    <n v="100.00000001164153"/>
    <n v="833000.00009697396"/>
    <n v="0.83300000009697395"/>
  </r>
  <r>
    <x v="64"/>
    <d v="1899-12-30T14:00:00"/>
    <d v="1999-03-06T14:00:00"/>
    <n v="9150"/>
    <n v="1.3888888890505768E-2"/>
    <n v="50.000000005820766"/>
    <n v="457500.00005326001"/>
    <n v="0.45750000005326003"/>
  </r>
  <r>
    <x v="64"/>
    <d v="1899-12-30T14:40:00"/>
    <d v="1999-03-06T14:40:00"/>
    <n v="8520"/>
    <n v="2.7777777773735579E-2"/>
    <n v="99.999999985448085"/>
    <n v="851999.99987601768"/>
    <n v="0.85199999987601771"/>
  </r>
  <r>
    <x v="64"/>
    <d v="1899-12-30T15:00:00"/>
    <d v="1999-03-06T15:00:00"/>
    <n v="8900"/>
    <n v="1.3888888890505768E-2"/>
    <n v="50.000000005820766"/>
    <n v="445000.00005180482"/>
    <n v="0.44500000005180484"/>
  </r>
  <r>
    <x v="64"/>
    <d v="1899-12-30T15:40:00"/>
    <d v="1999-03-06T15:40:00"/>
    <n v="8710"/>
    <n v="2.7777777781011537E-2"/>
    <n v="100.00000001164153"/>
    <n v="871000.00010139775"/>
    <n v="0.87100000010139778"/>
  </r>
  <r>
    <x v="64"/>
    <d v="1899-12-30T16:00:00"/>
    <d v="1999-03-06T16:00:00"/>
    <n v="10200"/>
    <n v="1.3888888883229811E-2"/>
    <n v="49.999999979627319"/>
    <n v="509999.99979219865"/>
    <n v="0.50999999979219868"/>
  </r>
  <r>
    <x v="64"/>
    <d v="1899-12-30T16:40:00"/>
    <d v="1999-03-06T16:40:00"/>
    <n v="8900"/>
    <n v="2.7777777781011537E-2"/>
    <n v="100.00000001164153"/>
    <n v="890000.00010360964"/>
    <n v="0.89000000010360969"/>
  </r>
  <r>
    <x v="64"/>
    <d v="1899-12-30T17:00:00"/>
    <d v="1999-03-06T17:00:00"/>
    <n v="10100"/>
    <n v="1.3888888890505768E-2"/>
    <n v="50.000000005820766"/>
    <n v="505000.00005878974"/>
    <n v="0.50500000005878976"/>
  </r>
  <r>
    <x v="64"/>
    <d v="1899-12-30T17:40:00"/>
    <d v="1999-03-06T17:40:00"/>
    <n v="9150"/>
    <n v="2.7777777773735579E-2"/>
    <n v="99.999999985448085"/>
    <n v="914999.99986684998"/>
    <n v="0.91499999986684999"/>
  </r>
  <r>
    <x v="64"/>
    <d v="1899-12-30T18:00:00"/>
    <d v="1999-03-06T18:00:00"/>
    <n v="9990"/>
    <n v="1.3888888890505768E-2"/>
    <n v="50.000000005820766"/>
    <n v="499500.00005814945"/>
    <n v="0.49950000005814943"/>
  </r>
  <r>
    <x v="64"/>
    <d v="1899-12-30T18:40:00"/>
    <d v="1999-03-06T18:40:00"/>
    <n v="9360"/>
    <n v="2.7777777781011537E-2"/>
    <n v="100.00000001164153"/>
    <n v="936000.00010896474"/>
    <n v="0.93600000010896478"/>
  </r>
  <r>
    <x v="64"/>
    <d v="1899-12-30T19:00:00"/>
    <d v="1999-03-06T19:00:00"/>
    <n v="9780"/>
    <n v="1.3888888883229811E-2"/>
    <n v="49.999999979627319"/>
    <n v="488999.99980075518"/>
    <n v="0.4889999998007552"/>
  </r>
  <r>
    <x v="64"/>
    <d v="1899-12-30T19:40:00"/>
    <d v="1999-03-06T19:40:00"/>
    <n v="9570"/>
    <n v="2.7777777781011537E-2"/>
    <n v="100.00000001164153"/>
    <n v="957000.00011140946"/>
    <n v="0.95700000011140951"/>
  </r>
  <r>
    <x v="64"/>
    <d v="1899-12-30T20:00:00"/>
    <d v="1999-03-06T20:00:00"/>
    <n v="10100"/>
    <n v="1.3888888890505768E-2"/>
    <n v="50.000000005820766"/>
    <n v="505000.00005878974"/>
    <n v="0.50500000005878976"/>
  </r>
  <r>
    <x v="64"/>
    <d v="1899-12-30T20:40:00"/>
    <d v="1999-03-06T20:40:00"/>
    <n v="9780"/>
    <n v="2.7777777773735579E-2"/>
    <n v="99.999999985448085"/>
    <n v="977999.99985768227"/>
    <n v="0.97799999985768227"/>
  </r>
  <r>
    <x v="64"/>
    <d v="1899-12-30T21:00:00"/>
    <d v="1999-03-06T21:00:00"/>
    <n v="10200"/>
    <n v="1.3888888890505768E-2"/>
    <n v="50.000000005820766"/>
    <n v="510000.00005937181"/>
    <n v="0.51000000005937185"/>
  </r>
  <r>
    <x v="64"/>
    <d v="1899-12-30T21:40:00"/>
    <d v="1999-03-06T21:40:00"/>
    <n v="9990"/>
    <n v="2.7777777781011537E-2"/>
    <n v="100.00000001164153"/>
    <n v="999000.00011629891"/>
    <n v="0.99900000011629886"/>
  </r>
  <r>
    <x v="64"/>
    <d v="1899-12-30T22:00:00"/>
    <d v="1999-03-06T22:00:00"/>
    <n v="10300"/>
    <n v="1.3888888883229811E-2"/>
    <n v="49.999999979627319"/>
    <n v="514999.99979016138"/>
    <n v="0.51499999979016142"/>
  </r>
  <r>
    <x v="64"/>
    <d v="1899-12-30T22:40:00"/>
    <d v="1999-03-06T22:40:00"/>
    <n v="10100"/>
    <n v="2.7777777781011537E-2"/>
    <n v="100.00000001164153"/>
    <n v="1010000.0001175795"/>
    <n v="1.0100000001175795"/>
  </r>
  <r>
    <x v="64"/>
    <d v="1899-12-30T23:00:00"/>
    <d v="1999-03-06T23:00:00"/>
    <n v="10300"/>
    <n v="1.3888888890505768E-2"/>
    <n v="50.000000005820766"/>
    <n v="515000.00005995389"/>
    <n v="0.51500000005995394"/>
  </r>
  <r>
    <x v="64"/>
    <d v="1899-12-30T23:40:00"/>
    <d v="1999-03-06T23:40:00"/>
    <n v="10200"/>
    <n v="2.7777777773735579E-2"/>
    <n v="99.999999985448085"/>
    <n v="1019999.9998515705"/>
    <n v="1.0199999998515705"/>
  </r>
  <r>
    <x v="65"/>
    <d v="1899-12-30T00:00:00"/>
    <d v="1999-03-07T00:00:00"/>
    <n v="9570"/>
    <n v="1.3888888890505768E-2"/>
    <n v="50.000000005820766"/>
    <n v="478500.00005570473"/>
    <n v="0.47850000005570476"/>
  </r>
  <r>
    <x v="65"/>
    <d v="1899-12-30T00:40:00"/>
    <d v="1999-03-07T00:40:00"/>
    <n v="10300"/>
    <n v="2.7777777781011537E-2"/>
    <n v="100.00000001164153"/>
    <n v="1030000.0001199078"/>
    <n v="1.0300000001199079"/>
  </r>
  <r>
    <x v="65"/>
    <d v="1899-12-30T01:00:00"/>
    <d v="1999-03-07T01:00:00"/>
    <n v="9720"/>
    <n v="1.3888888883229811E-2"/>
    <n v="49.999999979627319"/>
    <n v="485999.99980197754"/>
    <n v="0.48599999980197756"/>
  </r>
  <r>
    <x v="65"/>
    <d v="1899-12-30T01:40:00"/>
    <d v="1999-03-07T01:40:00"/>
    <n v="10300"/>
    <n v="2.7777777781011537E-2"/>
    <n v="100.00000001164153"/>
    <n v="1030000.0001199078"/>
    <n v="1.0300000001199079"/>
  </r>
  <r>
    <x v="65"/>
    <d v="1899-12-30T02:00:00"/>
    <d v="1999-03-07T02:00:00"/>
    <n v="9880"/>
    <n v="1.3888888890505768E-2"/>
    <n v="50.000000005820766"/>
    <n v="494000.00005750917"/>
    <n v="0.49400000005750916"/>
  </r>
  <r>
    <x v="65"/>
    <d v="1899-12-30T02:40:00"/>
    <d v="1999-03-07T02:40:00"/>
    <n v="10200"/>
    <n v="2.7777777773735579E-2"/>
    <n v="99.999999985448085"/>
    <n v="1019999.9998515705"/>
    <n v="1.0199999998515705"/>
  </r>
  <r>
    <x v="65"/>
    <d v="1899-12-30T03:00:00"/>
    <d v="1999-03-07T03:00:00"/>
    <n v="9990"/>
    <n v="1.3888888890505768E-2"/>
    <n v="50.000000005820766"/>
    <n v="499500.00005814945"/>
    <n v="0.49950000005814943"/>
  </r>
  <r>
    <x v="65"/>
    <d v="1899-12-30T03:40:00"/>
    <d v="1999-03-07T03:40:00"/>
    <n v="10100"/>
    <n v="2.7777777781011537E-2"/>
    <n v="100.00000001164153"/>
    <n v="1010000.0001175795"/>
    <n v="1.0100000001175795"/>
  </r>
  <r>
    <x v="65"/>
    <d v="1899-12-30T04:00:00"/>
    <d v="1999-03-07T04:00:00"/>
    <n v="8850"/>
    <n v="1.3888888883229811E-2"/>
    <n v="49.999999979627319"/>
    <n v="442499.99981970177"/>
    <n v="0.44249999981970178"/>
  </r>
  <r>
    <x v="65"/>
    <d v="1899-12-30T04:40:00"/>
    <d v="1999-03-07T04:40:00"/>
    <n v="9990"/>
    <n v="2.7777777781011537E-2"/>
    <n v="100.00000001164153"/>
    <n v="999000.00011629891"/>
    <n v="0.99900000011629886"/>
  </r>
  <r>
    <x v="65"/>
    <d v="1899-12-30T05:00:00"/>
    <d v="1999-03-07T05:00:00"/>
    <n v="9050"/>
    <n v="1.3888888890505768E-2"/>
    <n v="50.000000005820766"/>
    <n v="452500.00005267793"/>
    <n v="0.45250000005267793"/>
  </r>
  <r>
    <x v="65"/>
    <d v="1899-12-30T05:40:00"/>
    <d v="1999-03-07T05:40:00"/>
    <n v="9880"/>
    <n v="2.7777777773735579E-2"/>
    <n v="99.999999985448085"/>
    <n v="987999.99985622708"/>
    <n v="0.98799999985622711"/>
  </r>
  <r>
    <x v="65"/>
    <d v="1899-12-30T06:00:00"/>
    <d v="1999-03-07T06:00:00"/>
    <n v="9260"/>
    <n v="1.3888888890505768E-2"/>
    <n v="50.000000005820766"/>
    <n v="463000.00005390029"/>
    <n v="0.4630000000539003"/>
  </r>
  <r>
    <x v="65"/>
    <d v="1899-12-30T06:40:00"/>
    <d v="1999-03-07T06:40:00"/>
    <n v="9720"/>
    <n v="2.7777777781011537E-2"/>
    <n v="100.00000001164153"/>
    <n v="972000.00011315569"/>
    <n v="0.97200000011315568"/>
  </r>
  <r>
    <x v="65"/>
    <d v="1899-12-30T07:00:00"/>
    <d v="1999-03-07T07:00:00"/>
    <n v="9460"/>
    <n v="1.3888888883229811E-2"/>
    <n v="49.999999979627319"/>
    <n v="472999.99980727443"/>
    <n v="0.47299999980727442"/>
  </r>
  <r>
    <x v="65"/>
    <d v="1899-12-30T07:40:00"/>
    <d v="1999-03-07T07:40:00"/>
    <n v="9570"/>
    <n v="2.7777777781011537E-2"/>
    <n v="100.00000001164153"/>
    <n v="957000.00011140946"/>
    <n v="0.95700000011140951"/>
  </r>
  <r>
    <x v="65"/>
    <d v="1899-12-30T08:00:00"/>
    <d v="1999-03-07T08:00:00"/>
    <n v="8330"/>
    <n v="1.3888888890505768E-2"/>
    <n v="50.000000005820766"/>
    <n v="416500.00004848698"/>
    <n v="0.41650000004848697"/>
  </r>
  <r>
    <x v="65"/>
    <d v="1899-12-30T08:40:00"/>
    <d v="1999-03-07T08:40:00"/>
    <n v="9460"/>
    <n v="2.7777777773735579E-2"/>
    <n v="99.999999985448085"/>
    <n v="945999.99986233888"/>
    <n v="0.94599999986233885"/>
  </r>
  <r>
    <x v="65"/>
    <d v="1899-12-30T09:00:00"/>
    <d v="1999-03-07T09:00:00"/>
    <n v="8370"/>
    <n v="1.3888888890505768E-2"/>
    <n v="50.000000005820766"/>
    <n v="418500.00004871981"/>
    <n v="0.41850000004871979"/>
  </r>
  <r>
    <x v="65"/>
    <d v="1899-12-30T09:40:00"/>
    <d v="1999-03-07T09:40:00"/>
    <n v="9260"/>
    <n v="2.7777777781011537E-2"/>
    <n v="100.00000001164153"/>
    <n v="926000.00010780059"/>
    <n v="0.92600000010780059"/>
  </r>
  <r>
    <x v="65"/>
    <d v="1899-12-30T10:00:00"/>
    <d v="1999-03-07T10:00:00"/>
    <n v="8520"/>
    <n v="1.3888888883229811E-2"/>
    <n v="49.999999979627319"/>
    <n v="425999.99982642476"/>
    <n v="0.42599999982642478"/>
  </r>
  <r>
    <x v="65"/>
    <d v="1899-12-30T10:40:00"/>
    <d v="1999-03-07T10:40:00"/>
    <n v="9050"/>
    <n v="2.7777777781011537E-2"/>
    <n v="100.00000001164153"/>
    <n v="905000.00010535587"/>
    <n v="0.90500000010535586"/>
  </r>
  <r>
    <x v="65"/>
    <d v="1899-12-30T11:00:00"/>
    <d v="1999-03-07T11:00:00"/>
    <n v="8710"/>
    <n v="1.3888888890505768E-2"/>
    <n v="50.000000005820766"/>
    <n v="435500.00005069887"/>
    <n v="0.43550000005069889"/>
  </r>
  <r>
    <x v="65"/>
    <d v="1899-12-30T11:40:00"/>
    <d v="1999-03-07T11:40:00"/>
    <n v="8850"/>
    <n v="2.7777777773735579E-2"/>
    <n v="99.999999985448085"/>
    <n v="884999.99987121555"/>
    <n v="0.88499999987121558"/>
  </r>
  <r>
    <x v="65"/>
    <d v="1899-12-30T12:00:00"/>
    <d v="1999-03-07T12:00:00"/>
    <n v="8000"/>
    <n v="1.3888888890505768E-2"/>
    <n v="50.000000005820766"/>
    <n v="400000.00004656613"/>
    <n v="0.40000000004656611"/>
  </r>
  <r>
    <x v="65"/>
    <d v="1899-12-30T12:40:00"/>
    <d v="1999-03-07T12:40:00"/>
    <n v="8710"/>
    <n v="2.7777777781011537E-2"/>
    <n v="100.00000001164153"/>
    <n v="871000.00010139775"/>
    <n v="0.87100000010139778"/>
  </r>
  <r>
    <x v="65"/>
    <d v="1899-12-30T13:00:00"/>
    <d v="1999-03-07T13:00:00"/>
    <n v="8050"/>
    <n v="1.3888888883229811E-2"/>
    <n v="49.999999979627319"/>
    <n v="402499.99983599992"/>
    <n v="0.40249999983599993"/>
  </r>
  <r>
    <x v="65"/>
    <d v="1899-12-30T13:40:00"/>
    <d v="1999-03-07T13:40:00"/>
    <n v="8520"/>
    <n v="2.7777777781011537E-2"/>
    <n v="100.00000001164153"/>
    <n v="852000.00009918585"/>
    <n v="0.85200000009918586"/>
  </r>
  <r>
    <x v="65"/>
    <d v="1899-12-30T14:00:00"/>
    <d v="1999-03-07T14:00:00"/>
    <n v="8140"/>
    <n v="1.3888888890505768E-2"/>
    <n v="50.000000005820766"/>
    <n v="407000.00004738104"/>
    <n v="0.40700000004738102"/>
  </r>
  <r>
    <x v="65"/>
    <d v="1899-12-30T14:40:00"/>
    <d v="1999-03-07T14:40:00"/>
    <n v="8370"/>
    <n v="2.7777777773735579E-2"/>
    <n v="99.999999985448085"/>
    <n v="836999.99987820047"/>
    <n v="0.83699999987820051"/>
  </r>
  <r>
    <x v="65"/>
    <d v="1899-12-30T15:00:00"/>
    <d v="1999-03-07T15:00:00"/>
    <n v="8190"/>
    <n v="1.3888888890505768E-2"/>
    <n v="50.000000005820766"/>
    <n v="409500.00004767207"/>
    <n v="0.40950000004767206"/>
  </r>
  <r>
    <x v="65"/>
    <d v="1899-12-30T15:40:00"/>
    <d v="1999-03-07T15:40:00"/>
    <n v="8330"/>
    <n v="2.7777777781011537E-2"/>
    <n v="100.00000001164153"/>
    <n v="833000.00009697396"/>
    <n v="0.83300000009697395"/>
  </r>
  <r>
    <x v="65"/>
    <d v="1899-12-30T16:00:00"/>
    <d v="1999-03-07T16:00:00"/>
    <n v="7810"/>
    <n v="1.3888888883229811E-2"/>
    <n v="49.999999979627319"/>
    <n v="390499.99984088936"/>
    <n v="0.39049999984088934"/>
  </r>
  <r>
    <x v="65"/>
    <d v="1899-12-30T16:40:00"/>
    <d v="1999-03-07T16:40:00"/>
    <n v="8190"/>
    <n v="2.7777777781011537E-2"/>
    <n v="100.00000001164153"/>
    <n v="819000.00009534415"/>
    <n v="0.81900000009534413"/>
  </r>
  <r>
    <x v="65"/>
    <d v="1899-12-30T17:00:00"/>
    <d v="1999-03-07T17:00:00"/>
    <n v="7810"/>
    <n v="1.3888888890505768E-2"/>
    <n v="50.000000005820766"/>
    <n v="390500.00004546018"/>
    <n v="0.3905000000454602"/>
  </r>
  <r>
    <x v="65"/>
    <d v="1899-12-30T17:40:00"/>
    <d v="1999-03-07T17:40:00"/>
    <n v="8140"/>
    <n v="2.7777777773735579E-2"/>
    <n v="99.999999985448085"/>
    <n v="813999.99988154741"/>
    <n v="0.81399999988154736"/>
  </r>
  <r>
    <x v="65"/>
    <d v="1899-12-30T18:00:00"/>
    <d v="1999-03-07T18:00:00"/>
    <n v="7910"/>
    <n v="1.3888888890505768E-2"/>
    <n v="50.000000005820766"/>
    <n v="395500.00004604226"/>
    <n v="0.39550000004604224"/>
  </r>
  <r>
    <x v="65"/>
    <d v="1899-12-30T18:40:00"/>
    <d v="1999-03-07T18:40:00"/>
    <n v="8050"/>
    <n v="2.7777777781011537E-2"/>
    <n v="100.00000001164153"/>
    <n v="805000.00009371433"/>
    <n v="0.80500000009371431"/>
  </r>
  <r>
    <x v="65"/>
    <d v="1899-12-30T19:00:00"/>
    <d v="1999-03-07T19:00:00"/>
    <n v="7950"/>
    <n v="1.3888888883229811E-2"/>
    <n v="49.999999979627319"/>
    <n v="397499.99983803718"/>
    <n v="0.39749999983803719"/>
  </r>
  <r>
    <x v="65"/>
    <d v="1899-12-30T19:40:00"/>
    <d v="1999-03-07T19:40:00"/>
    <n v="8000"/>
    <n v="2.7777777781011537E-2"/>
    <n v="100.00000001164153"/>
    <n v="800000.00009313226"/>
    <n v="0.80000000009313221"/>
  </r>
  <r>
    <x v="65"/>
    <d v="1899-12-30T20:00:00"/>
    <d v="1999-03-07T20:00:00"/>
    <n v="7630"/>
    <n v="1.3888888890505768E-2"/>
    <n v="50.000000005820766"/>
    <n v="381500.00004441245"/>
    <n v="0.38150000004441242"/>
  </r>
  <r>
    <x v="65"/>
    <d v="1899-12-30T20:40:00"/>
    <d v="1999-03-07T20:40:00"/>
    <n v="7950"/>
    <n v="2.7777777773735579E-2"/>
    <n v="99.999999985448085"/>
    <n v="794999.99988431227"/>
    <n v="0.79499999988431225"/>
  </r>
  <r>
    <x v="65"/>
    <d v="1899-12-30T21:00:00"/>
    <d v="1999-03-07T21:00:00"/>
    <n v="7720"/>
    <n v="1.3888888890505768E-2"/>
    <n v="50.000000005820766"/>
    <n v="386000.00004493631"/>
    <n v="0.38600000004493629"/>
  </r>
  <r>
    <x v="65"/>
    <d v="1899-12-30T21:40:00"/>
    <d v="1999-03-07T21:40:00"/>
    <n v="7910"/>
    <n v="2.7777777781011537E-2"/>
    <n v="100.00000001164153"/>
    <n v="791000.00009208452"/>
    <n v="0.79100000009208449"/>
  </r>
  <r>
    <x v="65"/>
    <d v="1899-12-30T22:00:00"/>
    <d v="1999-03-07T22:00:00"/>
    <n v="7720"/>
    <n v="1.3888888883229811E-2"/>
    <n v="49.999999979627319"/>
    <n v="385999.9998427229"/>
    <n v="0.38599999984272287"/>
  </r>
  <r>
    <x v="65"/>
    <d v="1899-12-30T22:40:00"/>
    <d v="1999-03-07T22:40:00"/>
    <n v="7810"/>
    <n v="2.7777777781011537E-2"/>
    <n v="100.00000001164153"/>
    <n v="781000.00009092037"/>
    <n v="0.78100000009092041"/>
  </r>
  <r>
    <x v="65"/>
    <d v="1899-12-30T23:00:00"/>
    <d v="1999-03-07T23:00:00"/>
    <n v="7770"/>
    <n v="1.3888888890505768E-2"/>
    <n v="50.000000005820766"/>
    <n v="388500.00004522735"/>
    <n v="0.38850000004522733"/>
  </r>
  <r>
    <x v="65"/>
    <d v="1899-12-30T23:40:00"/>
    <d v="1999-03-07T23:40:00"/>
    <n v="7810"/>
    <n v="2.7777777773735579E-2"/>
    <n v="99.999999985448085"/>
    <n v="780999.99988634954"/>
    <n v="0.78099999988634949"/>
  </r>
  <r>
    <x v="66"/>
    <d v="1899-12-30T00:00:00"/>
    <d v="1999-03-08T00:00:00"/>
    <n v="7230"/>
    <n v="1.3888888890505768E-2"/>
    <n v="50.000000005820766"/>
    <n v="361500.00004208414"/>
    <n v="0.36150000004208416"/>
  </r>
  <r>
    <x v="66"/>
    <d v="1899-12-30T00:40:00"/>
    <d v="1999-03-08T00:40:00"/>
    <n v="7770"/>
    <n v="2.7777777781011537E-2"/>
    <n v="100.00000001164153"/>
    <n v="777000.00009045471"/>
    <n v="0.77700000009045467"/>
  </r>
  <r>
    <x v="66"/>
    <d v="1899-12-30T01:00:00"/>
    <d v="1999-03-08T01:00:00"/>
    <n v="7360"/>
    <n v="1.3888888883229811E-2"/>
    <n v="49.999999979627319"/>
    <n v="367999.99985005707"/>
    <n v="0.36799999985005705"/>
  </r>
  <r>
    <x v="66"/>
    <d v="1899-12-30T01:40:00"/>
    <d v="1999-03-08T01:40:00"/>
    <n v="7720"/>
    <n v="2.7777777781011537E-2"/>
    <n v="100.00000001164153"/>
    <n v="772000.00008987263"/>
    <n v="0.77200000008987257"/>
  </r>
  <r>
    <x v="66"/>
    <d v="1899-12-30T02:00:00"/>
    <d v="1999-03-08T02:00:00"/>
    <n v="7450"/>
    <n v="1.3888888890505768E-2"/>
    <n v="50.000000005820766"/>
    <n v="372500.00004336471"/>
    <n v="0.3725000000433647"/>
  </r>
  <r>
    <x v="66"/>
    <d v="1899-12-30T02:40:00"/>
    <d v="1999-03-08T02:40:00"/>
    <n v="7720"/>
    <n v="2.7777777773735579E-2"/>
    <n v="99.999999985448085"/>
    <n v="771999.99988765921"/>
    <n v="0.77199999988765922"/>
  </r>
  <r>
    <x v="66"/>
    <d v="1899-12-30T03:00:00"/>
    <d v="1999-03-08T03:00:00"/>
    <n v="7540"/>
    <n v="1.3888888890505768E-2"/>
    <n v="50.000000005820766"/>
    <n v="377000.00004388858"/>
    <n v="0.37700000004388856"/>
  </r>
  <r>
    <x v="66"/>
    <d v="1899-12-30T03:40:00"/>
    <d v="1999-03-08T03:40:00"/>
    <n v="7630"/>
    <n v="2.7777777781011537E-2"/>
    <n v="100.00000001164153"/>
    <n v="763000.00008882489"/>
    <n v="0.76300000008882485"/>
  </r>
  <r>
    <x v="66"/>
    <d v="1899-12-30T04:00:00"/>
    <d v="1999-03-08T04:00:00"/>
    <n v="6740"/>
    <n v="1.3888888883229811E-2"/>
    <n v="49.999999979627319"/>
    <n v="336999.99986268813"/>
    <n v="0.33699999986268814"/>
  </r>
  <r>
    <x v="66"/>
    <d v="1899-12-30T04:40:00"/>
    <d v="1999-03-08T04:40:00"/>
    <n v="7540"/>
    <n v="2.7777777781011537E-2"/>
    <n v="100.00000001164153"/>
    <n v="754000.00008777715"/>
    <n v="0.75400000008777712"/>
  </r>
  <r>
    <x v="66"/>
    <d v="1899-12-30T05:00:00"/>
    <d v="1999-03-08T05:00:00"/>
    <n v="6870"/>
    <n v="1.3888888890505768E-2"/>
    <n v="50.000000005820766"/>
    <n v="343500.00003998866"/>
    <n v="0.34350000003998865"/>
  </r>
  <r>
    <x v="66"/>
    <d v="1899-12-30T05:40:00"/>
    <d v="1999-03-08T05:40:00"/>
    <n v="7450"/>
    <n v="2.7777777773735579E-2"/>
    <n v="99.999999985448085"/>
    <n v="744999.99989158823"/>
    <n v="0.74499999989158827"/>
  </r>
  <r>
    <x v="66"/>
    <d v="1899-12-30T06:00:00"/>
    <d v="1999-03-08T06:00:00"/>
    <n v="6960"/>
    <n v="1.3888888890505768E-2"/>
    <n v="50.000000005820766"/>
    <n v="348000.00004051253"/>
    <n v="0.34800000004051251"/>
  </r>
  <r>
    <x v="66"/>
    <d v="1899-12-30T06:40:00"/>
    <d v="1999-03-08T06:40:00"/>
    <n v="7360"/>
    <n v="2.7777777781011537E-2"/>
    <n v="100.00000001164153"/>
    <n v="736000.00008568168"/>
    <n v="0.73600000008568167"/>
  </r>
  <r>
    <x v="66"/>
    <d v="1899-12-30T07:00:00"/>
    <d v="1999-03-08T07:00:00"/>
    <n v="7090"/>
    <n v="1.3888888883229811E-2"/>
    <n v="49.999999979627319"/>
    <n v="354499.99985555769"/>
    <n v="0.35449999985555769"/>
  </r>
  <r>
    <x v="66"/>
    <d v="1899-12-30T07:40:00"/>
    <d v="1999-03-08T07:40:00"/>
    <n v="7230"/>
    <n v="2.7777777781011537E-2"/>
    <n v="100.00000001164153"/>
    <n v="723000.00008416828"/>
    <n v="0.72300000008416831"/>
  </r>
  <r>
    <x v="66"/>
    <d v="1899-12-30T08:00:00"/>
    <d v="1999-03-08T08:00:00"/>
    <n v="6420"/>
    <n v="1.3888888890505768E-2"/>
    <n v="50.000000005820766"/>
    <n v="321000.00003736932"/>
    <n v="0.32100000003736934"/>
  </r>
  <r>
    <x v="66"/>
    <d v="1899-12-30T08:40:00"/>
    <d v="1999-03-08T08:40:00"/>
    <n v="7090"/>
    <n v="2.7777777773735579E-2"/>
    <n v="99.999999985448085"/>
    <n v="708999.99989682692"/>
    <n v="0.70899999989682694"/>
  </r>
  <r>
    <x v="66"/>
    <d v="1899-12-30T09:00:00"/>
    <d v="1999-03-08T09:00:00"/>
    <n v="6500"/>
    <n v="1.3888888890505768E-2"/>
    <n v="50.000000005820766"/>
    <n v="325000.00003783498"/>
    <n v="0.32500000003783497"/>
  </r>
  <r>
    <x v="66"/>
    <d v="1899-12-30T09:40:00"/>
    <d v="1999-03-08T09:40:00"/>
    <n v="6960"/>
    <n v="2.7777777781011537E-2"/>
    <n v="100.00000001164153"/>
    <n v="696000.00008102506"/>
    <n v="0.69600000008102503"/>
  </r>
  <r>
    <x v="66"/>
    <d v="1899-12-30T10:00:00"/>
    <d v="1999-03-08T10:00:00"/>
    <n v="6540"/>
    <n v="1.3888888883229811E-2"/>
    <n v="49.999999979627319"/>
    <n v="326999.99986676266"/>
    <n v="0.32699999986676265"/>
  </r>
  <r>
    <x v="66"/>
    <d v="1899-12-30T10:40:00"/>
    <d v="1999-03-08T10:40:00"/>
    <n v="6870"/>
    <n v="2.7777777781011537E-2"/>
    <n v="100.00000001164153"/>
    <n v="687000.00007997733"/>
    <n v="0.6870000000799773"/>
  </r>
  <r>
    <x v="66"/>
    <d v="1899-12-30T11:00:00"/>
    <d v="1999-03-08T11:00:00"/>
    <n v="6660"/>
    <n v="1.3888888890505768E-2"/>
    <n v="50.000000005820766"/>
    <n v="333000.0000387663"/>
    <n v="0.33300000003876629"/>
  </r>
  <r>
    <x v="66"/>
    <d v="1899-12-30T11:40:00"/>
    <d v="1999-03-08T11:40:00"/>
    <n v="6740"/>
    <n v="2.7777777773735579E-2"/>
    <n v="99.999999985448085"/>
    <n v="673999.99990192009"/>
    <n v="0.67399999990192005"/>
  </r>
  <r>
    <x v="66"/>
    <d v="1899-12-30T12:00:00"/>
    <d v="1999-03-08T12:00:00"/>
    <n v="6420"/>
    <n v="1.3888888890505768E-2"/>
    <n v="50.000000005820766"/>
    <n v="321000.00003736932"/>
    <n v="0.32100000003736934"/>
  </r>
  <r>
    <x v="66"/>
    <d v="1899-12-30T12:40:00"/>
    <d v="1999-03-08T12:40:00"/>
    <n v="6660"/>
    <n v="2.7777777781011537E-2"/>
    <n v="100.00000001164153"/>
    <n v="666000.0000775326"/>
    <n v="0.66600000007753257"/>
  </r>
  <r>
    <x v="66"/>
    <d v="1899-12-30T13:00:00"/>
    <d v="1999-03-08T13:00:00"/>
    <n v="6420"/>
    <n v="1.3888888883229811E-2"/>
    <n v="49.999999979627319"/>
    <n v="320999.99986920739"/>
    <n v="0.32099999986920741"/>
  </r>
  <r>
    <x v="66"/>
    <d v="1899-12-30T13:40:00"/>
    <d v="1999-03-08T13:40:00"/>
    <n v="6540"/>
    <n v="2.7777777781011537E-2"/>
    <n v="100.00000001164153"/>
    <n v="654000.00007613562"/>
    <n v="0.65400000007613557"/>
  </r>
  <r>
    <x v="66"/>
    <d v="1899-12-30T14:00:00"/>
    <d v="1999-03-08T14:00:00"/>
    <n v="6420"/>
    <n v="1.3888888890505768E-2"/>
    <n v="50.000000005820766"/>
    <n v="321000.00003736932"/>
    <n v="0.32100000003736934"/>
  </r>
  <r>
    <x v="66"/>
    <d v="1899-12-30T14:40:00"/>
    <d v="1999-03-08T14:40:00"/>
    <n v="6500"/>
    <n v="2.7777777773735579E-2"/>
    <n v="99.999999985448085"/>
    <n v="649999.99990541255"/>
    <n v="0.64999999990541257"/>
  </r>
  <r>
    <x v="66"/>
    <d v="1899-12-30T15:00:00"/>
    <d v="1999-03-08T15:00:00"/>
    <n v="6420"/>
    <n v="1.3888888890505768E-2"/>
    <n v="50.000000005820766"/>
    <n v="321000.00003736932"/>
    <n v="0.32100000003736934"/>
  </r>
  <r>
    <x v="66"/>
    <d v="1899-12-30T15:40:00"/>
    <d v="1999-03-08T15:40:00"/>
    <n v="6420"/>
    <n v="2.7777777781011537E-2"/>
    <n v="100.00000001164153"/>
    <n v="642000.00007473864"/>
    <n v="0.64200000007473867"/>
  </r>
  <r>
    <x v="66"/>
    <d v="1899-12-30T16:00:00"/>
    <d v="1999-03-08T16:00:00"/>
    <n v="6340"/>
    <n v="1.3888888883229811E-2"/>
    <n v="49.999999979627319"/>
    <n v="316999.9998708372"/>
    <n v="0.31699999987083721"/>
  </r>
  <r>
    <x v="66"/>
    <d v="1899-12-30T16:40:00"/>
    <d v="1999-03-08T16:40:00"/>
    <n v="6420"/>
    <n v="2.7777777781011537E-2"/>
    <n v="100.00000001164153"/>
    <n v="642000.00007473864"/>
    <n v="0.64200000007473867"/>
  </r>
  <r>
    <x v="66"/>
    <d v="1899-12-30T17:00:00"/>
    <d v="1999-03-08T17:00:00"/>
    <n v="6380"/>
    <n v="1.3888888890505768E-2"/>
    <n v="50.000000005820766"/>
    <n v="319000.00003713649"/>
    <n v="0.31900000003713647"/>
  </r>
  <r>
    <x v="66"/>
    <d v="1899-12-30T17:40:00"/>
    <d v="1999-03-08T17:40:00"/>
    <n v="6420"/>
    <n v="2.7777777773735579E-2"/>
    <n v="99.999999985448085"/>
    <n v="641999.9999065767"/>
    <n v="0.64199999990657675"/>
  </r>
  <r>
    <x v="66"/>
    <d v="1899-12-30T18:00:00"/>
    <d v="1999-03-08T18:00:00"/>
    <n v="6420"/>
    <n v="1.3888888890505768E-2"/>
    <n v="50.000000005820766"/>
    <n v="321000.00003736932"/>
    <n v="0.32100000003736934"/>
  </r>
  <r>
    <x v="66"/>
    <d v="1899-12-30T18:40:00"/>
    <d v="1999-03-08T18:40:00"/>
    <n v="6420"/>
    <n v="2.7777777781011537E-2"/>
    <n v="100.00000001164153"/>
    <n v="642000.00007473864"/>
    <n v="0.64200000007473867"/>
  </r>
  <r>
    <x v="66"/>
    <d v="1899-12-30T19:00:00"/>
    <d v="1999-03-08T19:00:00"/>
    <n v="6420"/>
    <n v="1.3888888883229811E-2"/>
    <n v="49.999999979627319"/>
    <n v="320999.99986920739"/>
    <n v="0.32099999986920741"/>
  </r>
  <r>
    <x v="66"/>
    <d v="1899-12-30T19:40:00"/>
    <d v="1999-03-08T19:40:00"/>
    <n v="6420"/>
    <n v="2.7777777781011537E-2"/>
    <n v="100.00000001164153"/>
    <n v="642000.00007473864"/>
    <n v="0.64200000007473867"/>
  </r>
  <r>
    <x v="66"/>
    <d v="1899-12-30T20:00:00"/>
    <d v="1999-03-08T20:00:00"/>
    <n v="6340"/>
    <n v="1.3888888890505768E-2"/>
    <n v="50.000000005820766"/>
    <n v="317000.00003690366"/>
    <n v="0.31700000003690365"/>
  </r>
  <r>
    <x v="66"/>
    <d v="1899-12-30T20:40:00"/>
    <d v="1999-03-08T20:40:00"/>
    <n v="6420"/>
    <n v="2.7777777773735579E-2"/>
    <n v="99.999999985448085"/>
    <n v="641999.9999065767"/>
    <n v="0.64199999990657675"/>
  </r>
  <r>
    <x v="66"/>
    <d v="1899-12-30T21:00:00"/>
    <d v="1999-03-08T21:00:00"/>
    <n v="6340"/>
    <n v="1.3888888890505768E-2"/>
    <n v="50.000000005820766"/>
    <n v="317000.00003690366"/>
    <n v="0.31700000003690365"/>
  </r>
  <r>
    <x v="66"/>
    <d v="1899-12-30T21:40:00"/>
    <d v="1999-03-08T21:40:00"/>
    <n v="6420"/>
    <n v="2.7777777781011537E-2"/>
    <n v="100.00000001164153"/>
    <n v="642000.00007473864"/>
    <n v="0.64200000007473867"/>
  </r>
  <r>
    <x v="66"/>
    <d v="1899-12-30T22:00:00"/>
    <d v="1999-03-08T22:00:00"/>
    <n v="6340"/>
    <n v="1.3888888883229811E-2"/>
    <n v="49.999999979627319"/>
    <n v="316999.9998708372"/>
    <n v="0.31699999987083721"/>
  </r>
  <r>
    <x v="66"/>
    <d v="1899-12-30T22:40:00"/>
    <d v="1999-03-08T22:40:00"/>
    <n v="6380"/>
    <n v="2.7777777781011537E-2"/>
    <n v="100.00000001164153"/>
    <n v="638000.00007427298"/>
    <n v="0.63800000007427293"/>
  </r>
  <r>
    <x v="66"/>
    <d v="1899-12-30T23:00:00"/>
    <d v="1999-03-08T23:00:00"/>
    <n v="6340"/>
    <n v="1.3888888890505768E-2"/>
    <n v="50.000000005820766"/>
    <n v="317000.00003690366"/>
    <n v="0.31700000003690365"/>
  </r>
  <r>
    <x v="66"/>
    <d v="1899-12-30T23:40:00"/>
    <d v="1999-03-08T23:40:00"/>
    <n v="6340"/>
    <n v="2.7777777773735579E-2"/>
    <n v="99.999999985448085"/>
    <n v="633999.99990774086"/>
    <n v="0.63399999990774081"/>
  </r>
  <r>
    <x v="67"/>
    <d v="1899-12-30T00:00:00"/>
    <d v="1999-03-09T00:00:00"/>
    <n v="6340"/>
    <n v="1.3888888890505768E-2"/>
    <n v="50.000000005820766"/>
    <n v="317000.00003690366"/>
    <n v="0.31700000003690365"/>
  </r>
  <r>
    <x v="67"/>
    <d v="1899-12-30T00:40:00"/>
    <d v="1999-03-09T00:40:00"/>
    <n v="6340"/>
    <n v="2.7777777781011537E-2"/>
    <n v="100.00000001164153"/>
    <n v="634000.00007380731"/>
    <n v="0.6340000000738073"/>
  </r>
  <r>
    <x v="67"/>
    <d v="1899-12-30T01:00:00"/>
    <d v="1999-03-09T01:00:00"/>
    <n v="6340"/>
    <n v="1.3888888883229811E-2"/>
    <n v="49.999999979627319"/>
    <n v="316999.9998708372"/>
    <n v="0.31699999987083721"/>
  </r>
  <r>
    <x v="67"/>
    <d v="1899-12-30T01:40:00"/>
    <d v="1999-03-09T01:40:00"/>
    <n v="6340"/>
    <n v="2.7777777781011537E-2"/>
    <n v="100.00000001164153"/>
    <n v="634000.00007380731"/>
    <n v="0.6340000000738073"/>
  </r>
  <r>
    <x v="67"/>
    <d v="1899-12-30T02:00:00"/>
    <d v="1999-03-09T02:00:00"/>
    <n v="6340"/>
    <n v="1.3888888890505768E-2"/>
    <n v="50.000000005820766"/>
    <n v="317000.00003690366"/>
    <n v="0.31700000003690365"/>
  </r>
  <r>
    <x v="67"/>
    <d v="1899-12-30T02:40:00"/>
    <d v="1999-03-09T02:40:00"/>
    <n v="6340"/>
    <n v="2.7777777773735579E-2"/>
    <n v="99.999999985448085"/>
    <n v="633999.99990774086"/>
    <n v="0.63399999990774081"/>
  </r>
  <r>
    <x v="67"/>
    <d v="1899-12-30T03:00:00"/>
    <d v="1999-03-09T03:00:00"/>
    <n v="6340"/>
    <n v="1.3888888890505768E-2"/>
    <n v="50.000000005820766"/>
    <n v="317000.00003690366"/>
    <n v="0.31700000003690365"/>
  </r>
  <r>
    <x v="67"/>
    <d v="1899-12-30T03:40:00"/>
    <d v="1999-03-09T03:40:00"/>
    <n v="6340"/>
    <n v="2.7777777781011537E-2"/>
    <n v="100.00000001164153"/>
    <n v="634000.00007380731"/>
    <n v="0.6340000000738073"/>
  </r>
  <r>
    <x v="67"/>
    <d v="1899-12-30T04:00:00"/>
    <d v="1999-03-09T04:00:00"/>
    <n v="6180"/>
    <n v="1.3888888883229811E-2"/>
    <n v="49.999999979627319"/>
    <n v="308999.99987409683"/>
    <n v="0.30899999987409682"/>
  </r>
  <r>
    <x v="67"/>
    <d v="1899-12-30T04:40:00"/>
    <d v="1999-03-09T04:40:00"/>
    <n v="6340"/>
    <n v="2.7777777781011537E-2"/>
    <n v="100.00000001164153"/>
    <n v="634000.00007380731"/>
    <n v="0.6340000000738073"/>
  </r>
  <r>
    <x v="67"/>
    <d v="1899-12-30T05:00:00"/>
    <d v="1999-03-09T05:00:00"/>
    <n v="6220"/>
    <n v="1.3888888890505768E-2"/>
    <n v="50.000000005820766"/>
    <n v="311000.00003620517"/>
    <n v="0.31100000003620515"/>
  </r>
  <r>
    <x v="67"/>
    <d v="1899-12-30T05:40:00"/>
    <d v="1999-03-09T05:40:00"/>
    <n v="6340"/>
    <n v="2.7777777773735579E-2"/>
    <n v="99.999999985448085"/>
    <n v="633999.99990774086"/>
    <n v="0.63399999990774081"/>
  </r>
  <r>
    <x v="67"/>
    <d v="1899-12-30T06:00:00"/>
    <d v="1999-03-09T06:00:00"/>
    <n v="6260"/>
    <n v="1.3888888890505768E-2"/>
    <n v="50.000000005820766"/>
    <n v="313000.000036438"/>
    <n v="0.31300000003643802"/>
  </r>
  <r>
    <x v="67"/>
    <d v="1899-12-30T06:40:00"/>
    <d v="1999-03-09T06:40:00"/>
    <n v="6340"/>
    <n v="2.7777777781011537E-2"/>
    <n v="100.00000001164153"/>
    <n v="634000.00007380731"/>
    <n v="0.6340000000738073"/>
  </r>
  <r>
    <x v="67"/>
    <d v="1899-12-30T07:00:00"/>
    <d v="1999-03-09T07:00:00"/>
    <n v="6260"/>
    <n v="1.3888888883229811E-2"/>
    <n v="49.999999979627319"/>
    <n v="312999.99987246701"/>
    <n v="0.31299999987246702"/>
  </r>
  <r>
    <x v="67"/>
    <d v="1899-12-30T07:40:00"/>
    <d v="1999-03-09T07:40:00"/>
    <n v="6340"/>
    <n v="2.7777777781011537E-2"/>
    <n v="100.00000001164153"/>
    <n v="634000.00007380731"/>
    <n v="0.6340000000738073"/>
  </r>
  <r>
    <x v="67"/>
    <d v="1899-12-30T08:00:00"/>
    <d v="1999-03-09T08:00:00"/>
    <n v="6030"/>
    <n v="1.3888888890505768E-2"/>
    <n v="50.000000005820766"/>
    <n v="301500.00003509922"/>
    <n v="0.30150000003509925"/>
  </r>
  <r>
    <x v="67"/>
    <d v="1899-12-30T08:40:00"/>
    <d v="1999-03-09T08:40:00"/>
    <n v="6260"/>
    <n v="2.7777777773735579E-2"/>
    <n v="99.999999985448085"/>
    <n v="625999.99990890501"/>
    <n v="0.62599999990890498"/>
  </r>
  <r>
    <x v="67"/>
    <d v="1899-12-30T09:00:00"/>
    <d v="1999-03-09T09:00:00"/>
    <n v="6070"/>
    <n v="1.3888888890505768E-2"/>
    <n v="50.000000005820766"/>
    <n v="303500.00003533205"/>
    <n v="0.30350000003533206"/>
  </r>
  <r>
    <x v="67"/>
    <d v="1899-12-30T09:40:00"/>
    <d v="1999-03-09T09:40:00"/>
    <n v="6260"/>
    <n v="2.7777777781011537E-2"/>
    <n v="100.00000001164153"/>
    <n v="626000.00007287599"/>
    <n v="0.62600000007287604"/>
  </r>
  <r>
    <x v="67"/>
    <d v="1899-12-30T10:00:00"/>
    <d v="1999-03-09T10:00:00"/>
    <n v="6100"/>
    <n v="1.3888888883229811E-2"/>
    <n v="49.999999979627319"/>
    <n v="304999.99987572664"/>
    <n v="0.30499999987572662"/>
  </r>
  <r>
    <x v="67"/>
    <d v="1899-12-30T10:40:00"/>
    <d v="1999-03-09T10:40:00"/>
    <n v="6220"/>
    <n v="2.7777777781011537E-2"/>
    <n v="100.00000001164153"/>
    <n v="622000.00007241033"/>
    <n v="0.6220000000724103"/>
  </r>
  <r>
    <x v="67"/>
    <d v="1899-12-30T11:00:00"/>
    <d v="1999-03-09T11:00:00"/>
    <n v="6180"/>
    <n v="1.3888888890505768E-2"/>
    <n v="50.000000005820766"/>
    <n v="309000.00003597233"/>
    <n v="0.30900000003597233"/>
  </r>
  <r>
    <x v="67"/>
    <d v="1899-12-30T11:40:00"/>
    <d v="1999-03-09T11:40:00"/>
    <n v="6180"/>
    <n v="2.7777777773735579E-2"/>
    <n v="99.999999985448085"/>
    <n v="617999.99991006916"/>
    <n v="0.61799999991006915"/>
  </r>
  <r>
    <x v="67"/>
    <d v="1899-12-30T12:00:00"/>
    <d v="1999-03-09T12:00:00"/>
    <n v="5950"/>
    <n v="1.3888888890505768E-2"/>
    <n v="50.000000005820766"/>
    <n v="297500.00003463356"/>
    <n v="0.29750000003463356"/>
  </r>
  <r>
    <x v="67"/>
    <d v="1899-12-30T12:40:00"/>
    <d v="1999-03-09T12:40:00"/>
    <n v="6180"/>
    <n v="2.7777777781011537E-2"/>
    <n v="100.00000001164153"/>
    <n v="618000.00007194467"/>
    <n v="0.61800000007194467"/>
  </r>
  <r>
    <x v="67"/>
    <d v="1899-12-30T13:00:00"/>
    <d v="1999-03-09T13:00:00"/>
    <n v="5950"/>
    <n v="1.3888888883229811E-2"/>
    <n v="49.999999979627319"/>
    <n v="297499.99987878255"/>
    <n v="0.29749999987878256"/>
  </r>
  <r>
    <x v="67"/>
    <d v="1899-12-30T13:40:00"/>
    <d v="1999-03-09T13:40:00"/>
    <n v="6100"/>
    <n v="2.7777777781011537E-2"/>
    <n v="100.00000001164153"/>
    <n v="610000.00007101335"/>
    <n v="0.61000000007101329"/>
  </r>
  <r>
    <x v="67"/>
    <d v="1899-12-30T14:00:00"/>
    <d v="1999-03-09T14:00:00"/>
    <n v="6030"/>
    <n v="1.3888888890505768E-2"/>
    <n v="50.000000005820766"/>
    <n v="301500.00003509922"/>
    <n v="0.30150000003509925"/>
  </r>
  <r>
    <x v="67"/>
    <d v="1899-12-30T14:40:00"/>
    <d v="1999-03-09T14:40:00"/>
    <n v="6070"/>
    <n v="2.7777777773735579E-2"/>
    <n v="99.999999985448085"/>
    <n v="606999.99991166987"/>
    <n v="0.60699999991166986"/>
  </r>
  <r>
    <x v="67"/>
    <d v="1899-12-30T15:00:00"/>
    <d v="1999-03-09T15:00:00"/>
    <n v="6030"/>
    <n v="1.3888888890505768E-2"/>
    <n v="50.000000005820766"/>
    <n v="301500.00003509922"/>
    <n v="0.30150000003509925"/>
  </r>
  <r>
    <x v="67"/>
    <d v="1899-12-30T15:40:00"/>
    <d v="1999-03-09T15:40:00"/>
    <n v="6030"/>
    <n v="2.7777777781011537E-2"/>
    <n v="100.00000001164153"/>
    <n v="603000.00007019844"/>
    <n v="0.60300000007019849"/>
  </r>
  <r>
    <x v="67"/>
    <d v="1899-12-30T16:00:00"/>
    <d v="1999-03-09T16:00:00"/>
    <n v="5870"/>
    <n v="1.3888888883229811E-2"/>
    <n v="49.999999979627319"/>
    <n v="293499.99988041236"/>
    <n v="0.29349999988041237"/>
  </r>
  <r>
    <x v="67"/>
    <d v="1899-12-30T16:40:00"/>
    <d v="1999-03-09T16:40:00"/>
    <n v="6030"/>
    <n v="2.7777777781011537E-2"/>
    <n v="100.00000001164153"/>
    <n v="603000.00007019844"/>
    <n v="0.60300000007019849"/>
  </r>
  <r>
    <x v="67"/>
    <d v="1899-12-30T17:00:00"/>
    <d v="1999-03-09T17:00:00"/>
    <n v="5870"/>
    <n v="1.3888888890505768E-2"/>
    <n v="50.000000005820766"/>
    <n v="293500.0000341679"/>
    <n v="0.29350000003416787"/>
  </r>
  <r>
    <x v="67"/>
    <d v="1899-12-30T17:40:00"/>
    <d v="1999-03-09T17:40:00"/>
    <n v="6030"/>
    <n v="2.7777777773735579E-2"/>
    <n v="99.999999985448085"/>
    <n v="602999.99991225195"/>
    <n v="0.60299999991225195"/>
  </r>
  <r>
    <x v="67"/>
    <d v="1899-12-30T18:00:00"/>
    <d v="1999-03-09T18:00:00"/>
    <n v="5910"/>
    <n v="1.3888888890505768E-2"/>
    <n v="50.000000005820766"/>
    <n v="295500.00003440073"/>
    <n v="0.29550000003440074"/>
  </r>
  <r>
    <x v="67"/>
    <d v="1899-12-30T18:40:00"/>
    <d v="1999-03-09T18:40:00"/>
    <n v="5950"/>
    <n v="2.7777777781011537E-2"/>
    <n v="100.00000001164153"/>
    <n v="595000.00006926712"/>
    <n v="0.59500000006926712"/>
  </r>
  <r>
    <x v="67"/>
    <d v="1899-12-30T19:00:00"/>
    <d v="1999-03-09T19:00:00"/>
    <n v="5910"/>
    <n v="1.3888888883229811E-2"/>
    <n v="49.999999979627319"/>
    <n v="295499.99987959745"/>
    <n v="0.29549999987959746"/>
  </r>
  <r>
    <x v="67"/>
    <d v="1899-12-30T19:40:00"/>
    <d v="1999-03-09T19:40:00"/>
    <n v="5950"/>
    <n v="2.7777777781011537E-2"/>
    <n v="100.00000001164153"/>
    <n v="595000.00006926712"/>
    <n v="0.59500000006926712"/>
  </r>
  <r>
    <x v="67"/>
    <d v="1899-12-30T20:00:00"/>
    <d v="1999-03-09T20:00:00"/>
    <n v="5760"/>
    <n v="1.3888888890505768E-2"/>
    <n v="50.000000005820766"/>
    <n v="288000.00003352761"/>
    <n v="0.2880000000335276"/>
  </r>
  <r>
    <x v="67"/>
    <d v="1899-12-30T20:40:00"/>
    <d v="1999-03-09T20:40:00"/>
    <n v="5910"/>
    <n v="2.7777777773735579E-2"/>
    <n v="99.999999985448085"/>
    <n v="590999.99991399818"/>
    <n v="0.59099999991399821"/>
  </r>
  <r>
    <x v="67"/>
    <d v="1899-12-30T21:00:00"/>
    <d v="1999-03-09T21:00:00"/>
    <n v="5800"/>
    <n v="1.3888888890505768E-2"/>
    <n v="50.000000005820766"/>
    <n v="290000.00003376044"/>
    <n v="0.29000000003376042"/>
  </r>
  <r>
    <x v="67"/>
    <d v="1899-12-30T21:40:00"/>
    <d v="1999-03-09T21:40:00"/>
    <n v="5910"/>
    <n v="2.7777777781011537E-2"/>
    <n v="100.00000001164153"/>
    <n v="591000.00006880146"/>
    <n v="0.59100000006880149"/>
  </r>
  <r>
    <x v="67"/>
    <d v="1899-12-30T22:00:00"/>
    <d v="1999-03-09T22:00:00"/>
    <n v="5800"/>
    <n v="1.3888888883229811E-2"/>
    <n v="49.999999979627319"/>
    <n v="289999.99988183845"/>
    <n v="0.28999999988183844"/>
  </r>
  <r>
    <x v="67"/>
    <d v="1899-12-30T22:40:00"/>
    <d v="1999-03-09T22:40:00"/>
    <n v="5870"/>
    <n v="2.7777777781011537E-2"/>
    <n v="100.00000001164153"/>
    <n v="587000.00006833579"/>
    <n v="0.58700000006833575"/>
  </r>
  <r>
    <x v="67"/>
    <d v="1899-12-30T23:00:00"/>
    <d v="1999-03-09T23:00:00"/>
    <n v="5800"/>
    <n v="1.3888888890505768E-2"/>
    <n v="50.000000005820766"/>
    <n v="290000.00003376044"/>
    <n v="0.29000000003376042"/>
  </r>
  <r>
    <x v="67"/>
    <d v="1899-12-30T23:40:00"/>
    <d v="1999-03-09T23:40:00"/>
    <n v="5870"/>
    <n v="2.7777777773735579E-2"/>
    <n v="99.999999985448085"/>
    <n v="586999.99991458026"/>
    <n v="0.58699999991458029"/>
  </r>
  <r>
    <x v="68"/>
    <d v="1899-12-30T00:00:00"/>
    <d v="1999-03-10T00:00:00"/>
    <n v="5720"/>
    <n v="1.3888888890505768E-2"/>
    <n v="50.000000005820766"/>
    <n v="286000.00003329478"/>
    <n v="0.28600000003329479"/>
  </r>
  <r>
    <x v="68"/>
    <d v="1899-12-30T00:40:00"/>
    <d v="1999-03-10T00:40:00"/>
    <n v="5800"/>
    <n v="2.7777777781011537E-2"/>
    <n v="100.00000001164153"/>
    <n v="580000.00006752089"/>
    <n v="0.58000000006752084"/>
  </r>
  <r>
    <x v="68"/>
    <d v="1899-12-30T01:00:00"/>
    <d v="1999-03-10T01:00:00"/>
    <n v="5720"/>
    <n v="1.3888888883229811E-2"/>
    <n v="49.999999979627319"/>
    <n v="285999.99988346826"/>
    <n v="0.28599999988346825"/>
  </r>
  <r>
    <x v="68"/>
    <d v="1899-12-30T01:40:00"/>
    <d v="1999-03-10T01:40:00"/>
    <n v="5800"/>
    <n v="2.7777777781011537E-2"/>
    <n v="100.00000001164153"/>
    <n v="580000.00006752089"/>
    <n v="0.58000000006752084"/>
  </r>
  <r>
    <x v="68"/>
    <d v="1899-12-30T02:00:00"/>
    <d v="1999-03-10T02:00:00"/>
    <n v="5720"/>
    <n v="1.3888888890505768E-2"/>
    <n v="50.000000005820766"/>
    <n v="286000.00003329478"/>
    <n v="0.28600000003329479"/>
  </r>
  <r>
    <x v="68"/>
    <d v="1899-12-30T02:40:00"/>
    <d v="1999-03-10T02:40:00"/>
    <n v="5800"/>
    <n v="2.7777777773735579E-2"/>
    <n v="99.999999985448085"/>
    <n v="579999.99991559889"/>
    <n v="0.57999999991559892"/>
  </r>
  <r>
    <x v="68"/>
    <d v="1899-12-30T03:00:00"/>
    <d v="1999-03-10T03:00:00"/>
    <n v="5760"/>
    <n v="1.3888888890505768E-2"/>
    <n v="50.000000005820766"/>
    <n v="288000.00003352761"/>
    <n v="0.2880000000335276"/>
  </r>
  <r>
    <x v="68"/>
    <d v="1899-12-30T03:40:00"/>
    <d v="1999-03-10T03:40:00"/>
    <n v="5760"/>
    <n v="2.7777777781011537E-2"/>
    <n v="100.00000001164153"/>
    <n v="576000.00006705523"/>
    <n v="0.57600000006705521"/>
  </r>
  <r>
    <x v="68"/>
    <d v="1899-12-30T04:00:00"/>
    <d v="1999-03-10T04:00:00"/>
    <n v="5640"/>
    <n v="1.3888888883229811E-2"/>
    <n v="49.999999979627319"/>
    <n v="281999.99988509808"/>
    <n v="0.28199999988509805"/>
  </r>
  <r>
    <x v="68"/>
    <d v="1899-12-30T04:40:00"/>
    <d v="1999-03-10T04:40:00"/>
    <n v="5760"/>
    <n v="2.7777777781011537E-2"/>
    <n v="100.00000001164153"/>
    <n v="576000.00006705523"/>
    <n v="0.57600000006705521"/>
  </r>
  <r>
    <x v="68"/>
    <d v="1899-12-30T05:00:00"/>
    <d v="1999-03-10T05:00:00"/>
    <n v="5640"/>
    <n v="1.3888888890505768E-2"/>
    <n v="50.000000005820766"/>
    <n v="282000.00003282912"/>
    <n v="0.2820000000328291"/>
  </r>
  <r>
    <x v="68"/>
    <d v="1899-12-30T05:40:00"/>
    <d v="1999-03-10T05:40:00"/>
    <n v="5720"/>
    <n v="2.7777777773735579E-2"/>
    <n v="99.999999985448085"/>
    <n v="571999.99991676304"/>
    <n v="0.57199999991676309"/>
  </r>
  <r>
    <x v="68"/>
    <d v="1899-12-30T06:00:00"/>
    <d v="1999-03-10T06:00:00"/>
    <n v="5640"/>
    <n v="1.3888888890505768E-2"/>
    <n v="50.000000005820766"/>
    <n v="282000.00003282912"/>
    <n v="0.2820000000328291"/>
  </r>
  <r>
    <x v="68"/>
    <d v="1899-12-30T06:40:00"/>
    <d v="1999-03-10T06:40:00"/>
    <n v="5720"/>
    <n v="2.7777777781011537E-2"/>
    <n v="100.00000001164153"/>
    <n v="572000.00006658956"/>
    <n v="0.57200000006658958"/>
  </r>
  <r>
    <x v="68"/>
    <d v="1899-12-30T07:00:00"/>
    <d v="1999-03-10T07:00:00"/>
    <n v="5680"/>
    <n v="1.3888888883229811E-2"/>
    <n v="49.999999979627319"/>
    <n v="283999.99988428317"/>
    <n v="0.28399999988428315"/>
  </r>
  <r>
    <x v="68"/>
    <d v="1899-12-30T07:40:00"/>
    <d v="1999-03-10T07:40:00"/>
    <n v="5720"/>
    <n v="2.7777777781011537E-2"/>
    <n v="100.00000001164153"/>
    <n v="572000.00006658956"/>
    <n v="0.57200000006658958"/>
  </r>
  <r>
    <x v="68"/>
    <d v="1899-12-30T08:00:00"/>
    <d v="1999-03-10T08:00:00"/>
    <n v="5570"/>
    <n v="1.3888888890505768E-2"/>
    <n v="50.000000005820766"/>
    <n v="278500.00003242167"/>
    <n v="0.27850000003242165"/>
  </r>
  <r>
    <x v="68"/>
    <d v="1899-12-30T08:40:00"/>
    <d v="1999-03-10T08:40:00"/>
    <n v="5680"/>
    <n v="2.7777777773735579E-2"/>
    <n v="99.999999985448085"/>
    <n v="567999.99991734512"/>
    <n v="0.56799999991734507"/>
  </r>
  <r>
    <x v="68"/>
    <d v="1899-12-30T09:00:00"/>
    <d v="1999-03-10T09:00:00"/>
    <n v="5570"/>
    <n v="1.3888888890505768E-2"/>
    <n v="50.000000005820766"/>
    <n v="278500.00003242167"/>
    <n v="0.27850000003242165"/>
  </r>
  <r>
    <x v="68"/>
    <d v="1899-12-30T09:40:00"/>
    <d v="1999-03-10T09:40:00"/>
    <n v="5640"/>
    <n v="2.7777777781011537E-2"/>
    <n v="100.00000001164153"/>
    <n v="564000.00006565824"/>
    <n v="0.5640000000656582"/>
  </r>
  <r>
    <x v="68"/>
    <d v="1899-12-30T10:00:00"/>
    <d v="1999-03-10T10:00:00"/>
    <n v="5610"/>
    <n v="1.3888888883229811E-2"/>
    <n v="49.999999979627319"/>
    <n v="280499.99988570926"/>
    <n v="0.28049999988570928"/>
  </r>
  <r>
    <x v="68"/>
    <d v="1899-12-30T10:40:00"/>
    <d v="1999-03-10T10:40:00"/>
    <n v="5640"/>
    <n v="2.7777777781011537E-2"/>
    <n v="100.00000001164153"/>
    <n v="564000.00006565824"/>
    <n v="0.5640000000656582"/>
  </r>
  <r>
    <x v="68"/>
    <d v="1899-12-30T11:00:00"/>
    <d v="1999-03-10T11:00:00"/>
    <n v="5610"/>
    <n v="1.3888888890505768E-2"/>
    <n v="50.000000005820766"/>
    <n v="280500.0000326545"/>
    <n v="0.28050000003265452"/>
  </r>
  <r>
    <x v="68"/>
    <d v="1899-12-30T11:40:00"/>
    <d v="1999-03-10T11:40:00"/>
    <n v="5640"/>
    <n v="2.7777777773735579E-2"/>
    <n v="99.999999985448085"/>
    <n v="563999.9999179272"/>
    <n v="0.56399999991792715"/>
  </r>
  <r>
    <x v="68"/>
    <d v="1899-12-30T12:00:00"/>
    <d v="1999-03-10T12:00:00"/>
    <n v="5420"/>
    <n v="1.3888888890505768E-2"/>
    <n v="50.000000005820766"/>
    <n v="271000.00003154855"/>
    <n v="0.27100000003154856"/>
  </r>
  <r>
    <x v="68"/>
    <d v="1899-12-30T12:40:00"/>
    <d v="1999-03-10T12:40:00"/>
    <n v="5610"/>
    <n v="2.7777777781011537E-2"/>
    <n v="100.00000001164153"/>
    <n v="561000.000065309"/>
    <n v="0.56100000006530903"/>
  </r>
  <r>
    <x v="68"/>
    <d v="1899-12-30T13:00:00"/>
    <d v="1999-03-10T13:00:00"/>
    <n v="5460"/>
    <n v="1.3888888883229811E-2"/>
    <n v="49.999999979627319"/>
    <n v="272999.99988876516"/>
    <n v="0.27299999988876517"/>
  </r>
  <r>
    <x v="68"/>
    <d v="1899-12-30T13:40:00"/>
    <d v="1999-03-10T13:40:00"/>
    <n v="5610"/>
    <n v="2.7777777781011537E-2"/>
    <n v="100.00000001164153"/>
    <n v="561000.000065309"/>
    <n v="0.56100000006530903"/>
  </r>
  <r>
    <x v="68"/>
    <d v="1899-12-30T14:00:00"/>
    <d v="1999-03-10T14:00:00"/>
    <n v="5460"/>
    <n v="1.3888888890505768E-2"/>
    <n v="50.000000005820766"/>
    <n v="273000.00003178138"/>
    <n v="0.27300000003178138"/>
  </r>
  <r>
    <x v="68"/>
    <d v="1899-12-30T14:40:00"/>
    <d v="1999-03-10T14:40:00"/>
    <n v="5570"/>
    <n v="2.7777777773735579E-2"/>
    <n v="99.999999985448085"/>
    <n v="556999.99991894583"/>
    <n v="0.55699999991894589"/>
  </r>
  <r>
    <x v="68"/>
    <d v="1899-12-30T15:00:00"/>
    <d v="1999-03-10T15:00:00"/>
    <n v="5490"/>
    <n v="1.3888888890505768E-2"/>
    <n v="50.000000005820766"/>
    <n v="274500.00003195601"/>
    <n v="0.27450000003195602"/>
  </r>
  <r>
    <x v="68"/>
    <d v="1899-12-30T15:40:00"/>
    <d v="1999-03-10T15:40:00"/>
    <n v="5570"/>
    <n v="2.7777777781011537E-2"/>
    <n v="100.00000001164153"/>
    <n v="557000.00006484333"/>
    <n v="0.55700000006484329"/>
  </r>
  <r>
    <x v="68"/>
    <d v="1899-12-30T16:00:00"/>
    <d v="1999-03-10T16:00:00"/>
    <n v="5310"/>
    <n v="1.3888888883229811E-2"/>
    <n v="49.999999979627319"/>
    <n v="265499.99989182106"/>
    <n v="0.26549999989182105"/>
  </r>
  <r>
    <x v="68"/>
    <d v="1899-12-30T16:40:00"/>
    <d v="1999-03-10T16:40:00"/>
    <n v="5490"/>
    <n v="2.7777777781011537E-2"/>
    <n v="100.00000001164153"/>
    <n v="549000.00006391201"/>
    <n v="0.54900000006391203"/>
  </r>
  <r>
    <x v="68"/>
    <d v="1899-12-30T17:00:00"/>
    <d v="1999-03-10T17:00:00"/>
    <n v="5340"/>
    <n v="1.3888888890505768E-2"/>
    <n v="50.000000005820766"/>
    <n v="267000.00003108289"/>
    <n v="0.26700000003108287"/>
  </r>
  <r>
    <x v="68"/>
    <d v="1899-12-30T17:40:00"/>
    <d v="1999-03-10T17:40:00"/>
    <n v="5460"/>
    <n v="2.7777777773735579E-2"/>
    <n v="99.999999985448085"/>
    <n v="545999.99992054654"/>
    <n v="0.5459999999205466"/>
  </r>
  <r>
    <x v="68"/>
    <d v="1899-12-30T18:00:00"/>
    <d v="1999-03-10T18:00:00"/>
    <n v="5340"/>
    <n v="1.3888888890505768E-2"/>
    <n v="50.000000005820766"/>
    <n v="267000.00003108289"/>
    <n v="0.26700000003108287"/>
  </r>
  <r>
    <x v="68"/>
    <d v="1899-12-30T18:40:00"/>
    <d v="1999-03-10T18:40:00"/>
    <n v="5460"/>
    <n v="2.7777777781011537E-2"/>
    <n v="100.00000001164153"/>
    <n v="546000.00006356277"/>
    <n v="0.54600000006356275"/>
  </r>
  <r>
    <x v="68"/>
    <d v="1899-12-30T19:00:00"/>
    <d v="1999-03-10T19:00:00"/>
    <n v="5420"/>
    <n v="1.3888888883229811E-2"/>
    <n v="49.999999979627319"/>
    <n v="270999.99988958007"/>
    <n v="0.27099999988958007"/>
  </r>
  <r>
    <x v="68"/>
    <d v="1899-12-30T19:40:00"/>
    <d v="1999-03-10T19:40:00"/>
    <n v="5420"/>
    <n v="2.7777777781011537E-2"/>
    <n v="100.00000001164153"/>
    <n v="542000.0000630971"/>
    <n v="0.54200000006309712"/>
  </r>
  <r>
    <x v="68"/>
    <d v="1899-12-30T20:00:00"/>
    <d v="1999-03-10T20:00:00"/>
    <n v="5090"/>
    <n v="1.3888888890505768E-2"/>
    <n v="50.000000005820766"/>
    <n v="254500.0000296277"/>
    <n v="0.25450000002962769"/>
  </r>
  <r>
    <x v="68"/>
    <d v="1899-12-30T20:40:00"/>
    <d v="1999-03-10T20:40:00"/>
    <n v="5420"/>
    <n v="2.7777777773735579E-2"/>
    <n v="99.999999985448085"/>
    <n v="541999.99992112862"/>
    <n v="0.54199999992112857"/>
  </r>
  <r>
    <x v="68"/>
    <d v="1899-12-30T21:00:00"/>
    <d v="1999-03-10T21:00:00"/>
    <n v="5120"/>
    <n v="1.3888888890505768E-2"/>
    <n v="50.000000005820766"/>
    <n v="256000.00002980232"/>
    <n v="0.25600000002980233"/>
  </r>
  <r>
    <x v="68"/>
    <d v="1899-12-30T21:40:00"/>
    <d v="1999-03-10T21:40:00"/>
    <n v="5340"/>
    <n v="2.7777777781011537E-2"/>
    <n v="100.00000001164153"/>
    <n v="534000.00006216578"/>
    <n v="0.53400000006216575"/>
  </r>
  <r>
    <x v="68"/>
    <d v="1899-12-30T22:00:00"/>
    <d v="1999-03-10T22:00:00"/>
    <n v="5200"/>
    <n v="1.3888888883229811E-2"/>
    <n v="49.999999979627319"/>
    <n v="259999.99989406206"/>
    <n v="0.25999999989406208"/>
  </r>
  <r>
    <x v="68"/>
    <d v="1899-12-30T22:40:00"/>
    <d v="1999-03-10T22:40:00"/>
    <n v="5340"/>
    <n v="2.7777777781011537E-2"/>
    <n v="100.00000001164153"/>
    <n v="534000.00006216578"/>
    <n v="0.53400000006216575"/>
  </r>
  <r>
    <x v="68"/>
    <d v="1899-12-30T23:00:00"/>
    <d v="1999-03-10T23:00:00"/>
    <n v="5230"/>
    <n v="1.3888888890505768E-2"/>
    <n v="50.000000005820766"/>
    <n v="261500.00003044261"/>
    <n v="0.2615000000304426"/>
  </r>
  <r>
    <x v="68"/>
    <d v="1899-12-30T23:40:00"/>
    <d v="1999-03-10T23:40:00"/>
    <n v="5310"/>
    <n v="2.7777777773735579E-2"/>
    <n v="99.999999985448085"/>
    <n v="530999.99992272933"/>
    <n v="0.53099999992272928"/>
  </r>
  <r>
    <x v="69"/>
    <d v="1899-12-30T00:00:00"/>
    <d v="1999-03-11T00:00:00"/>
    <n v="4940"/>
    <n v="1.3888888890505768E-2"/>
    <n v="50.000000005820766"/>
    <n v="247000.00002875458"/>
    <n v="0.24700000002875458"/>
  </r>
  <r>
    <x v="69"/>
    <d v="1899-12-30T00:40:00"/>
    <d v="1999-03-11T00:40:00"/>
    <n v="5230"/>
    <n v="2.7777777781011537E-2"/>
    <n v="100.00000001164153"/>
    <n v="523000.00006088521"/>
    <n v="0.52300000006088521"/>
  </r>
  <r>
    <x v="69"/>
    <d v="1899-12-30T01:00:00"/>
    <d v="1999-03-11T01:00:00"/>
    <n v="4980"/>
    <n v="1.3888888883229811E-2"/>
    <n v="49.999999979627319"/>
    <n v="248999.99989854405"/>
    <n v="0.24899999989854404"/>
  </r>
  <r>
    <x v="69"/>
    <d v="1899-12-30T01:40:00"/>
    <d v="1999-03-11T01:40:00"/>
    <n v="5200"/>
    <n v="2.7777777781011537E-2"/>
    <n v="100.00000001164153"/>
    <n v="520000.00006053597"/>
    <n v="0.52000000006053593"/>
  </r>
  <r>
    <x v="69"/>
    <d v="1899-12-30T02:00:00"/>
    <d v="1999-03-11T02:00:00"/>
    <n v="5010"/>
    <n v="1.3888888890505768E-2"/>
    <n v="50.000000005820766"/>
    <n v="250500.00002916204"/>
    <n v="0.25050000002916206"/>
  </r>
  <r>
    <x v="69"/>
    <d v="1899-12-30T02:40:00"/>
    <d v="1999-03-11T02:40:00"/>
    <n v="5120"/>
    <n v="2.7777777773735579E-2"/>
    <n v="99.999999985448085"/>
    <n v="511999.99992549419"/>
    <n v="0.51199999992549416"/>
  </r>
  <r>
    <x v="69"/>
    <d v="1899-12-30T03:00:00"/>
    <d v="1999-03-11T03:00:00"/>
    <n v="5050"/>
    <n v="1.3888888890505768E-2"/>
    <n v="50.000000005820766"/>
    <n v="252500.00002939487"/>
    <n v="0.25250000002939488"/>
  </r>
  <r>
    <x v="69"/>
    <d v="1899-12-30T03:40:00"/>
    <d v="1999-03-11T03:40:00"/>
    <n v="5090"/>
    <n v="2.7777777781011537E-2"/>
    <n v="100.00000001164153"/>
    <n v="509000.0000592554"/>
    <n v="0.50900000005925539"/>
  </r>
  <r>
    <x v="69"/>
    <d v="1899-12-30T04:00:00"/>
    <d v="1999-03-11T04:00:00"/>
    <n v="4840"/>
    <n v="1.3888888883229811E-2"/>
    <n v="49.999999979627319"/>
    <n v="241999.99990139622"/>
    <n v="0.24199999990139623"/>
  </r>
  <r>
    <x v="69"/>
    <d v="1899-12-30T04:40:00"/>
    <d v="1999-03-11T04:40:00"/>
    <n v="5050"/>
    <n v="2.7777777781011537E-2"/>
    <n v="100.00000001164153"/>
    <n v="505000.00005878974"/>
    <n v="0.50500000005878976"/>
  </r>
  <r>
    <x v="69"/>
    <d v="1899-12-30T05:00:00"/>
    <d v="1999-03-11T05:00:00"/>
    <n v="4870"/>
    <n v="1.3888888890505768E-2"/>
    <n v="50.000000005820766"/>
    <n v="243500.00002834713"/>
    <n v="0.24350000002834712"/>
  </r>
  <r>
    <x v="69"/>
    <d v="1899-12-30T05:40:00"/>
    <d v="1999-03-11T05:40:00"/>
    <n v="5010"/>
    <n v="2.7777777773735579E-2"/>
    <n v="99.999999985448085"/>
    <n v="500999.9999270949"/>
    <n v="0.50099999992709487"/>
  </r>
  <r>
    <x v="69"/>
    <d v="1899-12-30T06:00:00"/>
    <d v="1999-03-11T06:00:00"/>
    <n v="4870"/>
    <n v="1.3888888890505768E-2"/>
    <n v="50.000000005820766"/>
    <n v="243500.00002834713"/>
    <n v="0.24350000002834712"/>
  </r>
  <r>
    <x v="69"/>
    <d v="1899-12-30T06:40:00"/>
    <d v="1999-03-11T06:40:00"/>
    <n v="4980"/>
    <n v="2.7777777781011537E-2"/>
    <n v="100.00000001164153"/>
    <n v="498000.00005797483"/>
    <n v="0.49800000005797485"/>
  </r>
  <r>
    <x v="69"/>
    <d v="1899-12-30T07:00:00"/>
    <d v="1999-03-11T07:00:00"/>
    <n v="4910"/>
    <n v="1.3888888883229811E-2"/>
    <n v="49.999999979627319"/>
    <n v="245499.99989997013"/>
    <n v="0.24549999989997012"/>
  </r>
  <r>
    <x v="69"/>
    <d v="1899-12-30T07:40:00"/>
    <d v="1999-03-11T07:40:00"/>
    <n v="4940"/>
    <n v="2.7777777781011537E-2"/>
    <n v="100.00000001164153"/>
    <n v="494000.00005750917"/>
    <n v="0.49400000005750916"/>
  </r>
  <r>
    <x v="69"/>
    <d v="1899-12-30T08:00:00"/>
    <d v="1999-03-11T08:00:00"/>
    <n v="4620"/>
    <n v="1.3888888890505768E-2"/>
    <n v="50.000000005820766"/>
    <n v="231000.00002689194"/>
    <n v="0.23100000002689194"/>
  </r>
  <r>
    <x v="69"/>
    <d v="1899-12-30T08:40:00"/>
    <d v="1999-03-11T08:40:00"/>
    <n v="4910"/>
    <n v="2.7777777773735579E-2"/>
    <n v="99.999999985448085"/>
    <n v="490999.9999285501"/>
    <n v="0.49099999992855009"/>
  </r>
  <r>
    <x v="69"/>
    <d v="1899-12-30T09:00:00"/>
    <d v="1999-03-11T09:00:00"/>
    <n v="4690"/>
    <n v="1.3888888890505768E-2"/>
    <n v="50.000000005820766"/>
    <n v="234500.00002729939"/>
    <n v="0.2345000000272994"/>
  </r>
  <r>
    <x v="69"/>
    <d v="1899-12-30T09:40:00"/>
    <d v="1999-03-11T09:40:00"/>
    <n v="4870"/>
    <n v="2.7777777781011537E-2"/>
    <n v="100.00000001164153"/>
    <n v="487000.00005669426"/>
    <n v="0.48700000005669425"/>
  </r>
  <r>
    <x v="69"/>
    <d v="1899-12-30T10:00:00"/>
    <d v="1999-03-11T10:00:00"/>
    <n v="4690"/>
    <n v="1.3888888883229811E-2"/>
    <n v="49.999999979627319"/>
    <n v="234499.99990445212"/>
    <n v="0.23449999990445211"/>
  </r>
  <r>
    <x v="69"/>
    <d v="1899-12-30T10:40:00"/>
    <d v="1999-03-11T10:40:00"/>
    <n v="4870"/>
    <n v="2.7777777781011537E-2"/>
    <n v="100.00000001164153"/>
    <n v="487000.00005669426"/>
    <n v="0.48700000005669425"/>
  </r>
  <r>
    <x v="69"/>
    <d v="1899-12-30T11:00:00"/>
    <d v="1999-03-11T11:00:00"/>
    <n v="4730"/>
    <n v="1.3888888890505768E-2"/>
    <n v="50.000000005820766"/>
    <n v="236500.00002753222"/>
    <n v="0.23650000002753221"/>
  </r>
  <r>
    <x v="69"/>
    <d v="1899-12-30T11:40:00"/>
    <d v="1999-03-11T11:40:00"/>
    <n v="4840"/>
    <n v="2.7777777773735579E-2"/>
    <n v="99.999999985448085"/>
    <n v="483999.99992956873"/>
    <n v="0.48399999992956871"/>
  </r>
  <r>
    <x v="69"/>
    <d v="1899-12-30T12:00:00"/>
    <d v="1999-03-11T12:00:00"/>
    <n v="4550"/>
    <n v="1.3888888890505768E-2"/>
    <n v="50.000000005820766"/>
    <n v="227500.00002648449"/>
    <n v="0.22750000002648449"/>
  </r>
  <r>
    <x v="69"/>
    <d v="1899-12-30T12:40:00"/>
    <d v="1999-03-11T12:40:00"/>
    <n v="4730"/>
    <n v="2.7777777781011537E-2"/>
    <n v="100.00000001164153"/>
    <n v="473000.00005506445"/>
    <n v="0.47300000005506443"/>
  </r>
  <r>
    <x v="69"/>
    <d v="1899-12-30T13:00:00"/>
    <d v="1999-03-11T13:00:00"/>
    <n v="4590"/>
    <n v="1.3888888883229811E-2"/>
    <n v="49.999999979627319"/>
    <n v="229499.99990648939"/>
    <n v="0.22949999990648939"/>
  </r>
  <r>
    <x v="69"/>
    <d v="1899-12-30T13:40:00"/>
    <d v="1999-03-11T13:40:00"/>
    <n v="4690"/>
    <n v="2.7777777781011537E-2"/>
    <n v="100.00000001164153"/>
    <n v="469000.00005459879"/>
    <n v="0.4690000000545988"/>
  </r>
  <r>
    <x v="69"/>
    <d v="1899-12-30T14:00:00"/>
    <d v="1999-03-11T14:00:00"/>
    <n v="4590"/>
    <n v="1.3888888890505768E-2"/>
    <n v="50.000000005820766"/>
    <n v="229500.00002671732"/>
    <n v="0.2295000000267173"/>
  </r>
  <r>
    <x v="69"/>
    <d v="1899-12-30T14:40:00"/>
    <d v="1999-03-11T14:40:00"/>
    <n v="4690"/>
    <n v="2.7777777773735579E-2"/>
    <n v="99.999999985448085"/>
    <n v="468999.99993175152"/>
    <n v="0.46899999993175151"/>
  </r>
  <r>
    <x v="69"/>
    <d v="1899-12-30T15:00:00"/>
    <d v="1999-03-11T15:00:00"/>
    <n v="4590"/>
    <n v="1.3888888890505768E-2"/>
    <n v="50.000000005820766"/>
    <n v="229500.00002671732"/>
    <n v="0.2295000000267173"/>
  </r>
  <r>
    <x v="69"/>
    <d v="1899-12-30T15:40:00"/>
    <d v="1999-03-11T15:40:00"/>
    <n v="4620"/>
    <n v="2.7777777781011537E-2"/>
    <n v="100.00000001164153"/>
    <n v="462000.00005378388"/>
    <n v="0.46200000005378389"/>
  </r>
  <r>
    <x v="69"/>
    <d v="1899-12-30T16:00:00"/>
    <d v="1999-03-11T16:00:00"/>
    <n v="4590"/>
    <n v="1.3888888883229811E-2"/>
    <n v="49.999999979627319"/>
    <n v="229499.99990648939"/>
    <n v="0.22949999990648939"/>
  </r>
  <r>
    <x v="69"/>
    <d v="1899-12-30T16:40:00"/>
    <d v="1999-03-11T16:40:00"/>
    <n v="4590"/>
    <n v="2.7777777781011537E-2"/>
    <n v="100.00000001164153"/>
    <n v="459000.00005343463"/>
    <n v="0.45900000005343461"/>
  </r>
  <r>
    <x v="69"/>
    <d v="1899-12-30T17:00:00"/>
    <d v="1999-03-11T17:00:00"/>
    <n v="4590"/>
    <n v="1.3888888890505768E-2"/>
    <n v="50.000000005820766"/>
    <n v="229500.00002671732"/>
    <n v="0.2295000000267173"/>
  </r>
  <r>
    <x v="69"/>
    <d v="1899-12-30T17:40:00"/>
    <d v="1999-03-11T17:40:00"/>
    <n v="4590"/>
    <n v="2.7777777773735579E-2"/>
    <n v="99.999999985448085"/>
    <n v="458999.99993320671"/>
    <n v="0.45899999993320673"/>
  </r>
  <r>
    <x v="69"/>
    <d v="1899-12-30T18:00:00"/>
    <d v="1999-03-11T18:00:00"/>
    <n v="4590"/>
    <n v="1.3888888890505768E-2"/>
    <n v="50.000000005820766"/>
    <n v="229500.00002671732"/>
    <n v="0.2295000000267173"/>
  </r>
  <r>
    <x v="69"/>
    <d v="1899-12-30T18:40:00"/>
    <d v="1999-03-11T18:40:00"/>
    <n v="4590"/>
    <n v="2.7777777781011537E-2"/>
    <n v="100.00000001164153"/>
    <n v="459000.00005343463"/>
    <n v="0.45900000005343461"/>
  </r>
  <r>
    <x v="69"/>
    <d v="1899-12-30T19:00:00"/>
    <d v="1999-03-11T19:00:00"/>
    <n v="4590"/>
    <n v="1.3888888883229811E-2"/>
    <n v="49.999999979627319"/>
    <n v="229499.99990648939"/>
    <n v="0.22949999990648939"/>
  </r>
  <r>
    <x v="69"/>
    <d v="1899-12-30T19:40:00"/>
    <d v="1999-03-11T19:40:00"/>
    <n v="4550"/>
    <n v="2.7777777781011537E-2"/>
    <n v="100.00000001164153"/>
    <n v="455000.00005296897"/>
    <n v="0.45500000005296898"/>
  </r>
  <r>
    <x v="69"/>
    <d v="1899-12-30T20:00:00"/>
    <d v="1999-03-11T20:00:00"/>
    <n v="4590"/>
    <n v="1.3888888890505768E-2"/>
    <n v="50.000000005820766"/>
    <n v="229500.00002671732"/>
    <n v="0.2295000000267173"/>
  </r>
  <r>
    <x v="69"/>
    <d v="1899-12-30T20:40:00"/>
    <d v="1999-03-11T20:40:00"/>
    <n v="4590"/>
    <n v="2.7777777773735579E-2"/>
    <n v="99.999999985448085"/>
    <n v="458999.99993320671"/>
    <n v="0.45899999993320673"/>
  </r>
  <r>
    <x v="69"/>
    <d v="1899-12-30T21:00:00"/>
    <d v="1999-03-11T21:00:00"/>
    <n v="4550"/>
    <n v="1.3888888890505768E-2"/>
    <n v="50.000000005820766"/>
    <n v="227500.00002648449"/>
    <n v="0.22750000002648449"/>
  </r>
  <r>
    <x v="69"/>
    <d v="1899-12-30T21:40:00"/>
    <d v="1999-03-11T21:40:00"/>
    <n v="4590"/>
    <n v="2.7777777781011537E-2"/>
    <n v="100.00000001164153"/>
    <n v="459000.00005343463"/>
    <n v="0.45900000005343461"/>
  </r>
  <r>
    <x v="69"/>
    <d v="1899-12-30T22:00:00"/>
    <d v="1999-03-11T22:00:00"/>
    <n v="4550"/>
    <n v="1.3888888883229811E-2"/>
    <n v="49.999999979627319"/>
    <n v="227499.9999073043"/>
    <n v="0.2274999999073043"/>
  </r>
  <r>
    <x v="69"/>
    <d v="1899-12-30T22:40:00"/>
    <d v="1999-03-11T22:40:00"/>
    <n v="4590"/>
    <n v="2.7777777781011537E-2"/>
    <n v="100.00000001164153"/>
    <n v="459000.00005343463"/>
    <n v="0.45900000005343461"/>
  </r>
  <r>
    <x v="69"/>
    <d v="1899-12-30T23:00:00"/>
    <d v="1999-03-11T23:00:00"/>
    <n v="4590"/>
    <n v="1.3888888890505768E-2"/>
    <n v="50.000000005820766"/>
    <n v="229500.00002671732"/>
    <n v="0.2295000000267173"/>
  </r>
  <r>
    <x v="69"/>
    <d v="1899-12-30T23:40:00"/>
    <d v="1999-03-11T23:40:00"/>
    <n v="4590"/>
    <n v="2.7777777773735579E-2"/>
    <n v="99.999999985448085"/>
    <n v="458999.99993320671"/>
    <n v="0.45899999993320673"/>
  </r>
  <r>
    <x v="70"/>
    <d v="1899-12-30T00:00:00"/>
    <d v="1999-03-12T00:00:00"/>
    <n v="4620"/>
    <n v="1.3888888890505768E-2"/>
    <n v="50.000000005820766"/>
    <n v="231000.00002689194"/>
    <n v="0.23100000002689194"/>
  </r>
  <r>
    <x v="70"/>
    <d v="1899-12-30T00:40:00"/>
    <d v="1999-03-12T00:40:00"/>
    <n v="4590"/>
    <n v="2.7777777781011537E-2"/>
    <n v="100.00000001164153"/>
    <n v="459000.00005343463"/>
    <n v="0.45900000005343461"/>
  </r>
  <r>
    <x v="70"/>
    <d v="1899-12-30T01:00:00"/>
    <d v="1999-03-12T01:00:00"/>
    <n v="4620"/>
    <n v="1.3888888883229811E-2"/>
    <n v="49.999999979627319"/>
    <n v="230999.99990587821"/>
    <n v="0.23099999990587822"/>
  </r>
  <r>
    <x v="70"/>
    <d v="1899-12-30T01:40:00"/>
    <d v="1999-03-12T01:40:00"/>
    <n v="4550"/>
    <n v="2.7777777781011537E-2"/>
    <n v="100.00000001164153"/>
    <n v="455000.00005296897"/>
    <n v="0.45500000005296898"/>
  </r>
  <r>
    <x v="70"/>
    <d v="1899-12-30T02:00:00"/>
    <d v="1999-03-12T02:00:00"/>
    <n v="4620"/>
    <n v="1.3888888890505768E-2"/>
    <n v="50.000000005820766"/>
    <n v="231000.00002689194"/>
    <n v="0.23100000002689194"/>
  </r>
  <r>
    <x v="70"/>
    <d v="1899-12-30T02:40:00"/>
    <d v="1999-03-12T02:40:00"/>
    <n v="4550"/>
    <n v="2.7777777773735579E-2"/>
    <n v="99.999999985448085"/>
    <n v="454999.99993378879"/>
    <n v="0.45499999993378881"/>
  </r>
  <r>
    <x v="70"/>
    <d v="1899-12-30T03:00:00"/>
    <d v="1999-03-12T03:00:00"/>
    <n v="4620"/>
    <n v="1.3888888890505768E-2"/>
    <n v="50.000000005820766"/>
    <n v="231000.00002689194"/>
    <n v="0.23100000002689194"/>
  </r>
  <r>
    <x v="70"/>
    <d v="1899-12-30T03:40:00"/>
    <d v="1999-03-12T03:40:00"/>
    <n v="4590"/>
    <n v="2.7777777781011537E-2"/>
    <n v="100.00000001164153"/>
    <n v="459000.00005343463"/>
    <n v="0.45900000005343461"/>
  </r>
  <r>
    <x v="70"/>
    <d v="1899-12-30T04:00:00"/>
    <d v="1999-03-12T04:00:00"/>
    <n v="4620"/>
    <n v="1.3888888883229811E-2"/>
    <n v="49.999999979627319"/>
    <n v="230999.99990587821"/>
    <n v="0.23099999990587822"/>
  </r>
  <r>
    <x v="70"/>
    <d v="1899-12-30T04:40:00"/>
    <d v="1999-03-12T04:40:00"/>
    <n v="4620"/>
    <n v="2.7777777781011537E-2"/>
    <n v="100.00000001164153"/>
    <n v="462000.00005378388"/>
    <n v="0.46200000005378389"/>
  </r>
  <r>
    <x v="70"/>
    <d v="1899-12-30T05:00:00"/>
    <d v="1999-03-12T05:00:00"/>
    <n v="4620"/>
    <n v="1.3888888890505768E-2"/>
    <n v="50.000000005820766"/>
    <n v="231000.00002689194"/>
    <n v="0.23100000002689194"/>
  </r>
  <r>
    <x v="70"/>
    <d v="1899-12-30T05:40:00"/>
    <d v="1999-03-12T05:40:00"/>
    <n v="4620"/>
    <n v="2.7777777773735579E-2"/>
    <n v="99.999999985448085"/>
    <n v="461999.99993277015"/>
    <n v="0.46199999993277013"/>
  </r>
  <r>
    <x v="70"/>
    <d v="1899-12-30T06:00:00"/>
    <d v="1999-03-12T06:00:00"/>
    <n v="4620"/>
    <n v="1.3888888890505768E-2"/>
    <n v="50.000000005820766"/>
    <n v="231000.00002689194"/>
    <n v="0.23100000002689194"/>
  </r>
  <r>
    <x v="70"/>
    <d v="1899-12-30T06:40:00"/>
    <d v="1999-03-12T06:40:00"/>
    <n v="4620"/>
    <n v="2.7777777781011537E-2"/>
    <n v="100.00000001164153"/>
    <n v="462000.00005378388"/>
    <n v="0.46200000005378389"/>
  </r>
  <r>
    <x v="70"/>
    <d v="1899-12-30T07:00:00"/>
    <d v="1999-03-12T07:00:00"/>
    <n v="4690"/>
    <n v="1.3888888883229811E-2"/>
    <n v="49.999999979627319"/>
    <n v="234499.99990445212"/>
    <n v="0.23449999990445211"/>
  </r>
  <r>
    <x v="70"/>
    <d v="1899-12-30T07:40:00"/>
    <d v="1999-03-12T07:40:00"/>
    <n v="4620"/>
    <n v="2.7777777781011537E-2"/>
    <n v="100.00000001164153"/>
    <n v="462000.00005378388"/>
    <n v="0.46200000005378389"/>
  </r>
  <r>
    <x v="70"/>
    <d v="1899-12-30T08:00:00"/>
    <d v="1999-03-12T08:00:00"/>
    <n v="4550"/>
    <n v="1.3888888890505768E-2"/>
    <n v="50.000000005820766"/>
    <n v="227500.00002648449"/>
    <n v="0.22750000002648449"/>
  </r>
  <r>
    <x v="70"/>
    <d v="1899-12-30T08:40:00"/>
    <d v="1999-03-12T08:40:00"/>
    <n v="4690"/>
    <n v="2.7777777773735579E-2"/>
    <n v="99.999999985448085"/>
    <n v="468999.99993175152"/>
    <n v="0.46899999993175151"/>
  </r>
  <r>
    <x v="70"/>
    <d v="1899-12-30T09:00:00"/>
    <d v="1999-03-12T09:00:00"/>
    <n v="4550"/>
    <n v="1.3888888890505768E-2"/>
    <n v="50.000000005820766"/>
    <n v="227500.00002648449"/>
    <n v="0.22750000002648449"/>
  </r>
  <r>
    <x v="70"/>
    <d v="1899-12-30T09:40:00"/>
    <d v="1999-03-12T09:40:00"/>
    <n v="4620"/>
    <n v="2.7777777781011537E-2"/>
    <n v="100.00000001164153"/>
    <n v="462000.00005378388"/>
    <n v="0.46200000005378389"/>
  </r>
  <r>
    <x v="70"/>
    <d v="1899-12-30T10:00:00"/>
    <d v="1999-03-12T10:00:00"/>
    <n v="4590"/>
    <n v="1.3888888883229811E-2"/>
    <n v="49.999999979627319"/>
    <n v="229499.99990648939"/>
    <n v="0.22949999990648939"/>
  </r>
  <r>
    <x v="70"/>
    <d v="1899-12-30T10:40:00"/>
    <d v="1999-03-12T10:40:00"/>
    <n v="4620"/>
    <n v="2.7777777781011537E-2"/>
    <n v="100.00000001164153"/>
    <n v="462000.00005378388"/>
    <n v="0.46200000005378389"/>
  </r>
  <r>
    <x v="70"/>
    <d v="1899-12-30T11:00:00"/>
    <d v="1999-03-12T11:00:00"/>
    <n v="4620"/>
    <n v="1.3888888890505768E-2"/>
    <n v="50.000000005820766"/>
    <n v="231000.00002689194"/>
    <n v="0.23100000002689194"/>
  </r>
  <r>
    <x v="70"/>
    <d v="1899-12-30T11:40:00"/>
    <d v="1999-03-12T11:40:00"/>
    <n v="4620"/>
    <n v="2.7777777773735579E-2"/>
    <n v="99.999999985448085"/>
    <n v="461999.99993277015"/>
    <n v="0.46199999993277013"/>
  </r>
  <r>
    <x v="70"/>
    <d v="1899-12-30T12:00:00"/>
    <d v="1999-03-12T12:00:00"/>
    <n v="4410"/>
    <n v="1.3888888890505768E-2"/>
    <n v="50.000000005820766"/>
    <n v="220500.00002566958"/>
    <n v="0.22050000002566958"/>
  </r>
  <r>
    <x v="70"/>
    <d v="1899-12-30T12:40:00"/>
    <d v="1999-03-12T12:40:00"/>
    <n v="4620"/>
    <n v="2.7777777781011537E-2"/>
    <n v="100.00000001164153"/>
    <n v="462000.00005378388"/>
    <n v="0.46200000005378389"/>
  </r>
  <r>
    <x v="70"/>
    <d v="1899-12-30T13:00:00"/>
    <d v="1999-03-12T13:00:00"/>
    <n v="4450"/>
    <n v="1.3888888883229811E-2"/>
    <n v="49.999999979627319"/>
    <n v="222499.99990934157"/>
    <n v="0.22249999990934158"/>
  </r>
  <r>
    <x v="70"/>
    <d v="1899-12-30T13:40:00"/>
    <d v="1999-03-12T13:40:00"/>
    <n v="4590"/>
    <n v="2.7777777781011537E-2"/>
    <n v="100.00000001164153"/>
    <n v="459000.00005343463"/>
    <n v="0.45900000005343461"/>
  </r>
  <r>
    <x v="70"/>
    <d v="1899-12-30T14:00:00"/>
    <d v="1999-03-12T14:00:00"/>
    <n v="4450"/>
    <n v="1.3888888890505768E-2"/>
    <n v="50.000000005820766"/>
    <n v="222500.00002590241"/>
    <n v="0.22250000002590242"/>
  </r>
  <r>
    <x v="70"/>
    <d v="1899-12-30T14:40:00"/>
    <d v="1999-03-12T14:40:00"/>
    <n v="4550"/>
    <n v="2.7777777773735579E-2"/>
    <n v="99.999999985448085"/>
    <n v="454999.99993378879"/>
    <n v="0.45499999993378881"/>
  </r>
  <r>
    <x v="70"/>
    <d v="1899-12-30T15:00:00"/>
    <d v="1999-03-12T15:00:00"/>
    <n v="4450"/>
    <n v="1.3888888890505768E-2"/>
    <n v="50.000000005820766"/>
    <n v="222500.00002590241"/>
    <n v="0.22250000002590242"/>
  </r>
  <r>
    <x v="70"/>
    <d v="1899-12-30T15:40:00"/>
    <d v="1999-03-12T15:40:00"/>
    <n v="4550"/>
    <n v="2.7777777781011537E-2"/>
    <n v="100.00000001164153"/>
    <n v="455000.00005296897"/>
    <n v="0.45500000005296898"/>
  </r>
  <r>
    <x v="70"/>
    <d v="1899-12-30T16:00:00"/>
    <d v="1999-03-12T16:00:00"/>
    <n v="4340"/>
    <n v="1.3888888883229811E-2"/>
    <n v="49.999999979627319"/>
    <n v="216999.99991158256"/>
    <n v="0.21699999991158256"/>
  </r>
  <r>
    <x v="70"/>
    <d v="1899-12-30T16:40:00"/>
    <d v="1999-03-12T16:40:00"/>
    <n v="4450"/>
    <n v="2.7777777781011537E-2"/>
    <n v="100.00000001164153"/>
    <n v="445000.00005180482"/>
    <n v="0.44500000005180484"/>
  </r>
  <r>
    <x v="70"/>
    <d v="1899-12-30T17:00:00"/>
    <d v="1999-03-12T17:00:00"/>
    <n v="4340"/>
    <n v="1.3888888890505768E-2"/>
    <n v="50.000000005820766"/>
    <n v="217000.00002526212"/>
    <n v="0.21700000002526212"/>
  </r>
  <r>
    <x v="70"/>
    <d v="1899-12-30T17:40:00"/>
    <d v="1999-03-12T17:40:00"/>
    <n v="4450"/>
    <n v="2.7777777773735579E-2"/>
    <n v="99.999999985448085"/>
    <n v="444999.99993524398"/>
    <n v="0.44499999993524397"/>
  </r>
  <r>
    <x v="70"/>
    <d v="1899-12-30T18:00:00"/>
    <d v="1999-03-12T18:00:00"/>
    <n v="4410"/>
    <n v="1.3888888890505768E-2"/>
    <n v="50.000000005820766"/>
    <n v="220500.00002566958"/>
    <n v="0.22050000002566958"/>
  </r>
  <r>
    <x v="70"/>
    <d v="1899-12-30T18:40:00"/>
    <d v="1999-03-12T18:40:00"/>
    <n v="4450"/>
    <n v="2.7777777781011537E-2"/>
    <n v="100.00000001164153"/>
    <n v="445000.00005180482"/>
    <n v="0.44500000005180484"/>
  </r>
  <r>
    <x v="70"/>
    <d v="1899-12-30T19:00:00"/>
    <d v="1999-03-12T19:00:00"/>
    <n v="4410"/>
    <n v="1.3888888883229811E-2"/>
    <n v="49.999999979627319"/>
    <n v="220499.99991015648"/>
    <n v="0.22049999991015648"/>
  </r>
  <r>
    <x v="70"/>
    <d v="1899-12-30T19:40:00"/>
    <d v="1999-03-12T19:40:00"/>
    <n v="4410"/>
    <n v="2.7777777781011537E-2"/>
    <n v="100.00000001164153"/>
    <n v="441000.00005133916"/>
    <n v="0.44100000005133916"/>
  </r>
  <r>
    <x v="70"/>
    <d v="1899-12-30T20:00:00"/>
    <d v="1999-03-12T20:00:00"/>
    <n v="4240"/>
    <n v="1.3888888890505768E-2"/>
    <n v="50.000000005820766"/>
    <n v="212000.00002468005"/>
    <n v="0.21200000002468006"/>
  </r>
  <r>
    <x v="70"/>
    <d v="1899-12-30T20:40:00"/>
    <d v="1999-03-12T20:40:00"/>
    <n v="4410"/>
    <n v="2.7777777773735579E-2"/>
    <n v="99.999999985448085"/>
    <n v="440999.99993582605"/>
    <n v="0.44099999993582606"/>
  </r>
  <r>
    <x v="70"/>
    <d v="1899-12-30T21:00:00"/>
    <d v="1999-03-12T21:00:00"/>
    <n v="4270"/>
    <n v="1.3888888890505768E-2"/>
    <n v="50.000000005820766"/>
    <n v="213500.00002485467"/>
    <n v="0.21350000002485467"/>
  </r>
  <r>
    <x v="70"/>
    <d v="1899-12-30T21:40:00"/>
    <d v="1999-03-12T21:40:00"/>
    <n v="4410"/>
    <n v="2.7777777781011537E-2"/>
    <n v="100.00000001164153"/>
    <n v="441000.00005133916"/>
    <n v="0.44100000005133916"/>
  </r>
  <r>
    <x v="70"/>
    <d v="1899-12-30T22:00:00"/>
    <d v="1999-03-12T22:00:00"/>
    <n v="4270"/>
    <n v="1.3888888883229811E-2"/>
    <n v="49.999999979627319"/>
    <n v="213499.99991300865"/>
    <n v="0.21349999991300866"/>
  </r>
  <r>
    <x v="70"/>
    <d v="1899-12-30T22:40:00"/>
    <d v="1999-03-12T22:40:00"/>
    <n v="4340"/>
    <n v="2.7777777781011537E-2"/>
    <n v="100.00000001164153"/>
    <n v="434000.00005052425"/>
    <n v="0.43400000005052425"/>
  </r>
  <r>
    <x v="70"/>
    <d v="1899-12-30T23:00:00"/>
    <d v="1999-03-12T23:00:00"/>
    <n v="4310"/>
    <n v="1.3888888890505768E-2"/>
    <n v="50.000000005820766"/>
    <n v="215500.0000250875"/>
    <n v="0.21550000002508751"/>
  </r>
  <r>
    <x v="70"/>
    <d v="1899-12-30T23:40:00"/>
    <d v="1999-03-12T23:40:00"/>
    <n v="4340"/>
    <n v="2.7777777773735579E-2"/>
    <n v="99.999999985448085"/>
    <n v="433999.99993684469"/>
    <n v="0.43399999993684468"/>
  </r>
  <r>
    <x v="71"/>
    <d v="1899-12-30T00:00:00"/>
    <d v="1999-03-13T00:00:00"/>
    <n v="4200"/>
    <n v="1.3888888890505768E-2"/>
    <n v="50.000000005820766"/>
    <n v="210000.00002444722"/>
    <n v="0.21000000002444721"/>
  </r>
  <r>
    <x v="71"/>
    <d v="1899-12-30T00:40:00"/>
    <d v="1999-03-13T00:40:00"/>
    <n v="4310"/>
    <n v="2.7777777781011537E-2"/>
    <n v="100.00000001164153"/>
    <n v="431000.000050175"/>
    <n v="0.43100000005017503"/>
  </r>
  <r>
    <x v="71"/>
    <d v="1899-12-30T01:00:00"/>
    <d v="1999-03-13T01:00:00"/>
    <n v="4200"/>
    <n v="1.3888888883229811E-2"/>
    <n v="49.999999979627319"/>
    <n v="209999.99991443474"/>
    <n v="0.20999999991443474"/>
  </r>
  <r>
    <x v="71"/>
    <d v="1899-12-30T01:40:00"/>
    <d v="1999-03-13T01:40:00"/>
    <n v="4270"/>
    <n v="2.7777777781011537E-2"/>
    <n v="100.00000001164153"/>
    <n v="427000.00004970934"/>
    <n v="0.42700000004970934"/>
  </r>
  <r>
    <x v="71"/>
    <d v="1899-12-30T02:00:00"/>
    <d v="1999-03-13T02:00:00"/>
    <n v="4200"/>
    <n v="1.3888888890505768E-2"/>
    <n v="50.000000005820766"/>
    <n v="210000.00002444722"/>
    <n v="0.21000000002444721"/>
  </r>
  <r>
    <x v="71"/>
    <d v="1899-12-30T02:40:00"/>
    <d v="1999-03-13T02:40:00"/>
    <n v="4270"/>
    <n v="2.7777777773735579E-2"/>
    <n v="99.999999985448085"/>
    <n v="426999.99993786332"/>
    <n v="0.42699999993786331"/>
  </r>
  <r>
    <x v="71"/>
    <d v="1899-12-30T03:00:00"/>
    <d v="1999-03-13T03:00:00"/>
    <n v="4200"/>
    <n v="1.3888888890505768E-2"/>
    <n v="50.000000005820766"/>
    <n v="210000.00002444722"/>
    <n v="0.21000000002444721"/>
  </r>
  <r>
    <x v="71"/>
    <d v="1899-12-30T03:40:00"/>
    <d v="1999-03-13T03:40:00"/>
    <n v="4240"/>
    <n v="2.7777777781011537E-2"/>
    <n v="100.00000001164153"/>
    <n v="424000.0000493601"/>
    <n v="0.42400000004936012"/>
  </r>
  <r>
    <x v="71"/>
    <d v="1899-12-30T04:00:00"/>
    <d v="1999-03-13T04:00:00"/>
    <n v="4170"/>
    <n v="1.3888888883229811E-2"/>
    <n v="49.999999979627319"/>
    <n v="208499.99991504592"/>
    <n v="0.20849999991504592"/>
  </r>
  <r>
    <x v="71"/>
    <d v="1899-12-30T04:40:00"/>
    <d v="1999-03-13T04:40:00"/>
    <n v="4200"/>
    <n v="2.7777777781011537E-2"/>
    <n v="100.00000001164153"/>
    <n v="420000.00004889444"/>
    <n v="0.42000000004889443"/>
  </r>
  <r>
    <x v="71"/>
    <d v="1899-12-30T05:00:00"/>
    <d v="1999-03-13T05:00:00"/>
    <n v="4170"/>
    <n v="1.3888888890505768E-2"/>
    <n v="50.000000005820766"/>
    <n v="208500.00002427259"/>
    <n v="0.2085000000242726"/>
  </r>
  <r>
    <x v="71"/>
    <d v="1899-12-30T05:40:00"/>
    <d v="1999-03-13T05:40:00"/>
    <n v="4200"/>
    <n v="2.7777777773735579E-2"/>
    <n v="99.999999985448085"/>
    <n v="419999.99993888196"/>
    <n v="0.41999999993888193"/>
  </r>
  <r>
    <x v="71"/>
    <d v="1899-12-30T06:00:00"/>
    <d v="1999-03-13T06:00:00"/>
    <n v="4200"/>
    <n v="1.3888888890505768E-2"/>
    <n v="50.000000005820766"/>
    <n v="210000.00002444722"/>
    <n v="0.21000000002444721"/>
  </r>
  <r>
    <x v="71"/>
    <d v="1899-12-30T06:40:00"/>
    <d v="1999-03-13T06:40:00"/>
    <n v="4200"/>
    <n v="2.7777777781011537E-2"/>
    <n v="100.00000001164153"/>
    <n v="420000.00004889444"/>
    <n v="0.42000000004889443"/>
  </r>
  <r>
    <x v="71"/>
    <d v="1899-12-30T07:00:00"/>
    <d v="1999-03-13T07:00:00"/>
    <n v="4200"/>
    <n v="1.3888888883229811E-2"/>
    <n v="49.999999979627319"/>
    <n v="209999.99991443474"/>
    <n v="0.20999999991443474"/>
  </r>
  <r>
    <x v="71"/>
    <d v="1899-12-30T07:40:00"/>
    <d v="1999-03-13T07:40:00"/>
    <n v="4200"/>
    <n v="2.7777777781011537E-2"/>
    <n v="100.00000001164153"/>
    <n v="420000.00004889444"/>
    <n v="0.42000000004889443"/>
  </r>
  <r>
    <x v="71"/>
    <d v="1899-12-30T08:00:00"/>
    <d v="1999-03-13T08:00:00"/>
    <n v="4060"/>
    <n v="1.3888888890505768E-2"/>
    <n v="50.000000005820766"/>
    <n v="203000.00002363231"/>
    <n v="0.2030000000236323"/>
  </r>
  <r>
    <x v="71"/>
    <d v="1899-12-30T08:40:00"/>
    <d v="1999-03-13T08:40:00"/>
    <n v="4200"/>
    <n v="2.7777777773735579E-2"/>
    <n v="99.999999985448085"/>
    <n v="419999.99993888196"/>
    <n v="0.41999999993888193"/>
  </r>
  <r>
    <x v="71"/>
    <d v="1899-12-30T09:00:00"/>
    <d v="1999-03-13T09:00:00"/>
    <n v="4060"/>
    <n v="1.3888888890505768E-2"/>
    <n v="50.000000005820766"/>
    <n v="203000.00002363231"/>
    <n v="0.2030000000236323"/>
  </r>
  <r>
    <x v="71"/>
    <d v="1899-12-30T09:40:00"/>
    <d v="1999-03-13T09:40:00"/>
    <n v="4200"/>
    <n v="2.7777777781011537E-2"/>
    <n v="100.00000001164153"/>
    <n v="420000.00004889444"/>
    <n v="0.42000000004889443"/>
  </r>
  <r>
    <x v="71"/>
    <d v="1899-12-30T10:00:00"/>
    <d v="1999-03-13T10:00:00"/>
    <n v="4130"/>
    <n v="1.3888888883229811E-2"/>
    <n v="49.999999979627319"/>
    <n v="206499.99991586083"/>
    <n v="0.20649999991586082"/>
  </r>
  <r>
    <x v="71"/>
    <d v="1899-12-30T10:40:00"/>
    <d v="1999-03-13T10:40:00"/>
    <n v="4170"/>
    <n v="2.7777777781011537E-2"/>
    <n v="100.00000001164153"/>
    <n v="417000.00004854519"/>
    <n v="0.41700000004854521"/>
  </r>
  <r>
    <x v="71"/>
    <d v="1899-12-30T11:00:00"/>
    <d v="1999-03-13T11:00:00"/>
    <n v="4130"/>
    <n v="1.3888888890505768E-2"/>
    <n v="50.000000005820766"/>
    <n v="206500.00002403976"/>
    <n v="0.20650000002403976"/>
  </r>
  <r>
    <x v="71"/>
    <d v="1899-12-30T11:40:00"/>
    <d v="1999-03-13T11:40:00"/>
    <n v="4170"/>
    <n v="2.7777777773735579E-2"/>
    <n v="99.999999985448085"/>
    <n v="416999.99993931851"/>
    <n v="0.41699999993931852"/>
  </r>
  <r>
    <x v="71"/>
    <d v="1899-12-30T12:00:00"/>
    <d v="1999-03-13T12:00:00"/>
    <n v="4030"/>
    <n v="1.3888888890505768E-2"/>
    <n v="50.000000005820766"/>
    <n v="201500.00002345769"/>
    <n v="0.20150000002345769"/>
  </r>
  <r>
    <x v="71"/>
    <d v="1899-12-30T12:40:00"/>
    <d v="1999-03-13T12:40:00"/>
    <n v="4130"/>
    <n v="2.7777777781011537E-2"/>
    <n v="100.00000001164153"/>
    <n v="413000.00004807953"/>
    <n v="0.41300000004807952"/>
  </r>
  <r>
    <x v="71"/>
    <d v="1899-12-30T13:00:00"/>
    <d v="1999-03-13T13:00:00"/>
    <n v="4030"/>
    <n v="1.3888888883229811E-2"/>
    <n v="49.999999979627319"/>
    <n v="201499.99991789809"/>
    <n v="0.2014999999178981"/>
  </r>
  <r>
    <x v="71"/>
    <d v="1899-12-30T13:40:00"/>
    <d v="1999-03-13T13:40:00"/>
    <n v="4130"/>
    <n v="2.7777777781011537E-2"/>
    <n v="100.00000001164153"/>
    <n v="413000.00004807953"/>
    <n v="0.41300000004807952"/>
  </r>
  <r>
    <x v="71"/>
    <d v="1899-12-30T14:00:00"/>
    <d v="1999-03-13T14:00:00"/>
    <n v="4030"/>
    <n v="1.3888888890505768E-2"/>
    <n v="50.000000005820766"/>
    <n v="201500.00002345769"/>
    <n v="0.20150000002345769"/>
  </r>
  <r>
    <x v="71"/>
    <d v="1899-12-30T14:40:00"/>
    <d v="1999-03-13T14:40:00"/>
    <n v="4060"/>
    <n v="2.7777777773735579E-2"/>
    <n v="99.999999985448085"/>
    <n v="405999.99994091922"/>
    <n v="0.40599999994091923"/>
  </r>
  <r>
    <x v="71"/>
    <d v="1899-12-30T15:00:00"/>
    <d v="1999-03-13T15:00:00"/>
    <n v="4060"/>
    <n v="1.3888888890505768E-2"/>
    <n v="50.000000005820766"/>
    <n v="203000.00002363231"/>
    <n v="0.2030000000236323"/>
  </r>
  <r>
    <x v="71"/>
    <d v="1899-12-30T15:40:00"/>
    <d v="1999-03-13T15:40:00"/>
    <n v="4060"/>
    <n v="2.7777777781011537E-2"/>
    <n v="100.00000001164153"/>
    <n v="406000.00004726462"/>
    <n v="0.40600000004726461"/>
  </r>
  <r>
    <x v="71"/>
    <d v="1899-12-30T16:00:00"/>
    <d v="1999-03-13T16:00:00"/>
    <n v="3990"/>
    <n v="1.3888888883229811E-2"/>
    <n v="49.999999979627319"/>
    <n v="199499.999918713"/>
    <n v="0.19949999991871301"/>
  </r>
  <r>
    <x v="71"/>
    <d v="1899-12-30T16:40:00"/>
    <d v="1999-03-13T16:40:00"/>
    <n v="4060"/>
    <n v="2.7777777781011537E-2"/>
    <n v="100.00000001164153"/>
    <n v="406000.00004726462"/>
    <n v="0.40600000004726461"/>
  </r>
  <r>
    <x v="71"/>
    <d v="1899-12-30T17:00:00"/>
    <d v="1999-03-13T17:00:00"/>
    <n v="3990"/>
    <n v="1.3888888890505768E-2"/>
    <n v="50.000000005820766"/>
    <n v="199500.00002322486"/>
    <n v="0.19950000002322485"/>
  </r>
  <r>
    <x v="71"/>
    <d v="1899-12-30T17:40:00"/>
    <d v="1999-03-13T17:40:00"/>
    <n v="4030"/>
    <n v="2.7777777773735579E-2"/>
    <n v="99.999999985448085"/>
    <n v="402999.99994135578"/>
    <n v="0.40299999994135577"/>
  </r>
  <r>
    <x v="71"/>
    <d v="1899-12-30T18:00:00"/>
    <d v="1999-03-13T18:00:00"/>
    <n v="4030"/>
    <n v="1.3888888890505768E-2"/>
    <n v="50.000000005820766"/>
    <n v="201500.00002345769"/>
    <n v="0.20150000002345769"/>
  </r>
  <r>
    <x v="71"/>
    <d v="1899-12-30T18:40:00"/>
    <d v="1999-03-13T18:40:00"/>
    <n v="4030"/>
    <n v="2.7777777781011537E-2"/>
    <n v="100.00000001164153"/>
    <n v="403000.00004691537"/>
    <n v="0.40300000004691539"/>
  </r>
  <r>
    <x v="71"/>
    <d v="1899-12-30T19:00:00"/>
    <d v="1999-03-13T19:00:00"/>
    <n v="3990"/>
    <n v="1.3888888883229811E-2"/>
    <n v="49.999999979627319"/>
    <n v="199499.999918713"/>
    <n v="0.19949999991871301"/>
  </r>
  <r>
    <x v="71"/>
    <d v="1899-12-30T19:40:00"/>
    <d v="1999-03-13T19:40:00"/>
    <n v="4030"/>
    <n v="2.7777777781011537E-2"/>
    <n v="100.00000001164153"/>
    <n v="403000.00004691537"/>
    <n v="0.40300000004691539"/>
  </r>
  <r>
    <x v="71"/>
    <d v="1899-12-30T20:00:00"/>
    <d v="1999-03-13T20:00:00"/>
    <n v="3890"/>
    <n v="1.3888888890505768E-2"/>
    <n v="50.000000005820766"/>
    <n v="194500.00002264278"/>
    <n v="0.19450000002264278"/>
  </r>
  <r>
    <x v="71"/>
    <d v="1899-12-30T20:40:00"/>
    <d v="1999-03-13T20:40:00"/>
    <n v="3990"/>
    <n v="2.7777777773735579E-2"/>
    <n v="99.999999985448085"/>
    <n v="398999.99994193786"/>
    <n v="0.39899999994193786"/>
  </r>
  <r>
    <x v="71"/>
    <d v="1899-12-30T21:00:00"/>
    <d v="1999-03-13T21:00:00"/>
    <n v="3920"/>
    <n v="1.3888888890505768E-2"/>
    <n v="50.000000005820766"/>
    <n v="196000.0000228174"/>
    <n v="0.19600000002281739"/>
  </r>
  <r>
    <x v="71"/>
    <d v="1899-12-30T21:40:00"/>
    <d v="1999-03-13T21:40:00"/>
    <n v="4030"/>
    <n v="2.7777777781011537E-2"/>
    <n v="100.00000001164153"/>
    <n v="403000.00004691537"/>
    <n v="0.40300000004691539"/>
  </r>
  <r>
    <x v="71"/>
    <d v="1899-12-30T22:00:00"/>
    <d v="1999-03-13T22:00:00"/>
    <n v="3920"/>
    <n v="1.3888888883229811E-2"/>
    <n v="49.999999979627319"/>
    <n v="195999.99992013909"/>
    <n v="0.19599999992013908"/>
  </r>
  <r>
    <x v="71"/>
    <d v="1899-12-30T22:40:00"/>
    <d v="1999-03-13T22:40:00"/>
    <n v="3990"/>
    <n v="2.7777777781011537E-2"/>
    <n v="100.00000001164153"/>
    <n v="399000.00004644971"/>
    <n v="0.3990000000464497"/>
  </r>
  <r>
    <x v="71"/>
    <d v="1899-12-30T23:00:00"/>
    <d v="1999-03-13T23:00:00"/>
    <n v="3920"/>
    <n v="1.3888888890505768E-2"/>
    <n v="50.000000005820766"/>
    <n v="196000.0000228174"/>
    <n v="0.19600000002281739"/>
  </r>
  <r>
    <x v="71"/>
    <d v="1899-12-30T23:40:00"/>
    <d v="1999-03-13T23:40:00"/>
    <n v="3990"/>
    <n v="2.7777777773735579E-2"/>
    <n v="99.999999985448085"/>
    <n v="398999.99994193786"/>
    <n v="0.39899999994193786"/>
  </r>
  <r>
    <x v="72"/>
    <d v="1899-12-30T00:00:00"/>
    <d v="1999-03-14T00:00:00"/>
    <n v="3890"/>
    <n v="1.3888888890505768E-2"/>
    <n v="50.000000005820766"/>
    <n v="194500.00002264278"/>
    <n v="0.19450000002264278"/>
  </r>
  <r>
    <x v="72"/>
    <d v="1899-12-30T00:40:00"/>
    <d v="1999-03-14T00:40:00"/>
    <n v="3920"/>
    <n v="2.7777777781011537E-2"/>
    <n v="100.00000001164153"/>
    <n v="392000.00004563481"/>
    <n v="0.39200000004563479"/>
  </r>
  <r>
    <x v="72"/>
    <d v="1899-12-30T01:00:00"/>
    <d v="1999-03-14T01:00:00"/>
    <n v="3890"/>
    <n v="1.3888888883229811E-2"/>
    <n v="49.999999979627319"/>
    <n v="194499.99992075027"/>
    <n v="0.19449999992075026"/>
  </r>
  <r>
    <x v="72"/>
    <d v="1899-12-30T01:40:00"/>
    <d v="1999-03-14T01:40:00"/>
    <n v="3920"/>
    <n v="2.7777777781011537E-2"/>
    <n v="100.00000001164153"/>
    <n v="392000.00004563481"/>
    <n v="0.39200000004563479"/>
  </r>
  <r>
    <x v="72"/>
    <d v="1899-12-30T02:00:00"/>
    <d v="1999-03-14T02:00:00"/>
    <n v="3890"/>
    <n v="1.3888888890505768E-2"/>
    <n v="50.000000005820766"/>
    <n v="194500.00002264278"/>
    <n v="0.19450000002264278"/>
  </r>
  <r>
    <x v="72"/>
    <d v="1899-12-30T02:40:00"/>
    <d v="1999-03-14T02:40:00"/>
    <n v="3920"/>
    <n v="2.7777777773735579E-2"/>
    <n v="99.999999985448085"/>
    <n v="391999.99994295649"/>
    <n v="0.39199999994295648"/>
  </r>
  <r>
    <x v="72"/>
    <d v="1899-12-30T03:00:00"/>
    <d v="1999-03-14T03:00:00"/>
    <n v="3890"/>
    <n v="1.3888888890505768E-2"/>
    <n v="50.000000005820766"/>
    <n v="194500.00002264278"/>
    <n v="0.19450000002264278"/>
  </r>
  <r>
    <x v="72"/>
    <d v="1899-12-30T03:40:00"/>
    <d v="1999-03-14T03:40:00"/>
    <n v="3890"/>
    <n v="2.7777777781011537E-2"/>
    <n v="100.00000001164153"/>
    <n v="389000.00004528556"/>
    <n v="0.38900000004528557"/>
  </r>
  <r>
    <x v="72"/>
    <d v="1899-12-30T04:00:00"/>
    <d v="1999-03-14T04:00:00"/>
    <n v="3890"/>
    <n v="1.3888888883229811E-2"/>
    <n v="49.999999979627319"/>
    <n v="194499.99992075027"/>
    <n v="0.19449999992075026"/>
  </r>
  <r>
    <x v="72"/>
    <d v="1899-12-30T04:40:00"/>
    <d v="1999-03-14T04:40:00"/>
    <n v="3890"/>
    <n v="2.7777777781011537E-2"/>
    <n v="100.00000001164153"/>
    <n v="389000.00004528556"/>
    <n v="0.38900000004528557"/>
  </r>
  <r>
    <x v="72"/>
    <d v="1899-12-30T05:00:00"/>
    <d v="1999-03-14T05:00:00"/>
    <n v="3890"/>
    <n v="1.3888888890505768E-2"/>
    <n v="50.000000005820766"/>
    <n v="194500.00002264278"/>
    <n v="0.19450000002264278"/>
  </r>
  <r>
    <x v="72"/>
    <d v="1899-12-30T05:40:00"/>
    <d v="1999-03-14T05:40:00"/>
    <n v="3890"/>
    <n v="2.7777777773735579E-2"/>
    <n v="99.999999985448085"/>
    <n v="388999.99994339305"/>
    <n v="0.38899999994339307"/>
  </r>
  <r>
    <x v="72"/>
    <d v="1899-12-30T06:00:00"/>
    <d v="1999-03-14T06:00:00"/>
    <n v="3890"/>
    <n v="1.3888888890505768E-2"/>
    <n v="50.000000005820766"/>
    <n v="194500.00002264278"/>
    <n v="0.19450000002264278"/>
  </r>
  <r>
    <x v="72"/>
    <d v="1899-12-30T06:40:00"/>
    <d v="1999-03-14T06:40:00"/>
    <n v="3890"/>
    <n v="2.7777777781011537E-2"/>
    <n v="100.00000001164153"/>
    <n v="389000.00004528556"/>
    <n v="0.38900000004528557"/>
  </r>
  <r>
    <x v="72"/>
    <d v="1899-12-30T07:00:00"/>
    <d v="1999-03-14T07:00:00"/>
    <n v="3890"/>
    <n v="1.3888888883229811E-2"/>
    <n v="49.999999979627319"/>
    <n v="194499.99992075027"/>
    <n v="0.19449999992075026"/>
  </r>
  <r>
    <x v="72"/>
    <d v="1899-12-30T07:40:00"/>
    <d v="1999-03-14T07:40:00"/>
    <n v="3890"/>
    <n v="2.7777777781011537E-2"/>
    <n v="100.00000001164153"/>
    <n v="389000.00004528556"/>
    <n v="0.38900000004528557"/>
  </r>
  <r>
    <x v="72"/>
    <d v="1899-12-30T08:00:00"/>
    <d v="1999-03-14T08:00:00"/>
    <n v="3850"/>
    <n v="1.3888888890505768E-2"/>
    <n v="50.000000005820766"/>
    <n v="192500.00002240995"/>
    <n v="0.19250000002240994"/>
  </r>
  <r>
    <x v="72"/>
    <d v="1899-12-30T08:40:00"/>
    <d v="1999-03-14T08:40:00"/>
    <n v="3890"/>
    <n v="2.7777777773735579E-2"/>
    <n v="99.999999985448085"/>
    <n v="388999.99994339305"/>
    <n v="0.38899999994339307"/>
  </r>
  <r>
    <x v="72"/>
    <d v="1899-12-30T09:00:00"/>
    <d v="1999-03-14T09:00:00"/>
    <n v="3850"/>
    <n v="1.3888888890505768E-2"/>
    <n v="50.000000005820766"/>
    <n v="192500.00002240995"/>
    <n v="0.19250000002240994"/>
  </r>
  <r>
    <x v="72"/>
    <d v="1899-12-30T09:40:00"/>
    <d v="1999-03-14T09:40:00"/>
    <n v="3890"/>
    <n v="2.7777777781011537E-2"/>
    <n v="100.00000001164153"/>
    <n v="389000.00004528556"/>
    <n v="0.38900000004528557"/>
  </r>
  <r>
    <x v="72"/>
    <d v="1899-12-30T10:00:00"/>
    <d v="1999-03-14T10:00:00"/>
    <n v="3890"/>
    <n v="1.3888888883229811E-2"/>
    <n v="49.999999979627319"/>
    <n v="194499.99992075027"/>
    <n v="0.19449999992075026"/>
  </r>
  <r>
    <x v="72"/>
    <d v="1899-12-30T10:40:00"/>
    <d v="1999-03-14T10:40:00"/>
    <n v="3890"/>
    <n v="2.7777777781011537E-2"/>
    <n v="100.00000001164153"/>
    <n v="389000.00004528556"/>
    <n v="0.38900000004528557"/>
  </r>
  <r>
    <x v="72"/>
    <d v="1899-12-30T11:00:00"/>
    <d v="1999-03-14T11:00:00"/>
    <n v="3850"/>
    <n v="1.3888888890505768E-2"/>
    <n v="50.000000005820766"/>
    <n v="192500.00002240995"/>
    <n v="0.19250000002240994"/>
  </r>
  <r>
    <x v="72"/>
    <d v="1899-12-30T11:40:00"/>
    <d v="1999-03-14T11:40:00"/>
    <n v="3890"/>
    <n v="2.7777777773735579E-2"/>
    <n v="99.999999985448085"/>
    <n v="388999.99994339305"/>
    <n v="0.38899999994339307"/>
  </r>
  <r>
    <x v="72"/>
    <d v="1899-12-30T12:00:00"/>
    <d v="1999-03-14T12:00:00"/>
    <n v="3780"/>
    <n v="1.3888888890505768E-2"/>
    <n v="50.000000005820766"/>
    <n v="189000.0000220025"/>
    <n v="0.18900000002200248"/>
  </r>
  <r>
    <x v="72"/>
    <d v="1899-12-30T12:40:00"/>
    <d v="1999-03-14T12:40:00"/>
    <n v="3850"/>
    <n v="2.7777777781011537E-2"/>
    <n v="100.00000001164153"/>
    <n v="385000.0000448199"/>
    <n v="0.38500000004481988"/>
  </r>
  <r>
    <x v="72"/>
    <d v="1899-12-30T13:00:00"/>
    <d v="1999-03-14T13:00:00"/>
    <n v="3780"/>
    <n v="1.3888888883229811E-2"/>
    <n v="49.999999979627319"/>
    <n v="188999.99992299126"/>
    <n v="0.18899999992299127"/>
  </r>
  <r>
    <x v="72"/>
    <d v="1899-12-30T13:40:00"/>
    <d v="1999-03-14T13:40:00"/>
    <n v="3890"/>
    <n v="2.7777777781011537E-2"/>
    <n v="100.00000001164153"/>
    <n v="389000.00004528556"/>
    <n v="0.38900000004528557"/>
  </r>
  <r>
    <x v="72"/>
    <d v="1899-12-30T14:00:00"/>
    <d v="1999-03-14T14:00:00"/>
    <n v="3780"/>
    <n v="1.3888888890505768E-2"/>
    <n v="50.000000005820766"/>
    <n v="189000.0000220025"/>
    <n v="0.18900000002200248"/>
  </r>
  <r>
    <x v="72"/>
    <d v="1899-12-30T14:40:00"/>
    <d v="1999-03-14T14:40:00"/>
    <n v="3850"/>
    <n v="2.7777777773735579E-2"/>
    <n v="99.999999985448085"/>
    <n v="384999.99994397513"/>
    <n v="0.3849999999439751"/>
  </r>
  <r>
    <x v="72"/>
    <d v="1899-12-30T15:00:00"/>
    <d v="1999-03-14T15:00:00"/>
    <n v="3850"/>
    <n v="1.3888888890505768E-2"/>
    <n v="50.000000005820766"/>
    <n v="192500.00002240995"/>
    <n v="0.19250000002240994"/>
  </r>
  <r>
    <x v="72"/>
    <d v="1899-12-30T15:40:00"/>
    <d v="1999-03-14T15:40:00"/>
    <n v="3850"/>
    <n v="2.7777777781011537E-2"/>
    <n v="100.00000001164153"/>
    <n v="385000.0000448199"/>
    <n v="0.38500000004481988"/>
  </r>
  <r>
    <x v="72"/>
    <d v="1899-12-30T16:00:00"/>
    <d v="1999-03-14T16:00:00"/>
    <n v="3780"/>
    <n v="1.3888888883229811E-2"/>
    <n v="49.999999979627319"/>
    <n v="188999.99992299126"/>
    <n v="0.18899999992299127"/>
  </r>
  <r>
    <x v="72"/>
    <d v="1899-12-30T16:40:00"/>
    <d v="1999-03-14T16:40:00"/>
    <n v="3850"/>
    <n v="2.7777777781011537E-2"/>
    <n v="100.00000001164153"/>
    <n v="385000.0000448199"/>
    <n v="0.38500000004481988"/>
  </r>
  <r>
    <x v="72"/>
    <d v="1899-12-30T17:00:00"/>
    <d v="1999-03-14T17:00:00"/>
    <n v="3780"/>
    <n v="1.3888888890505768E-2"/>
    <n v="50.000000005820766"/>
    <n v="189000.0000220025"/>
    <n v="0.18900000002200248"/>
  </r>
  <r>
    <x v="72"/>
    <d v="1899-12-30T17:40:00"/>
    <d v="1999-03-14T17:40:00"/>
    <n v="3780"/>
    <n v="2.7777777773735579E-2"/>
    <n v="99.999999985448085"/>
    <n v="377999.99994499376"/>
    <n v="0.37799999994499378"/>
  </r>
  <r>
    <x v="72"/>
    <d v="1899-12-30T18:00:00"/>
    <d v="1999-03-14T18:00:00"/>
    <n v="3780"/>
    <n v="1.3888888890505768E-2"/>
    <n v="50.000000005820766"/>
    <n v="189000.0000220025"/>
    <n v="0.18900000002200248"/>
  </r>
  <r>
    <x v="72"/>
    <d v="1899-12-30T18:40:00"/>
    <d v="1999-03-14T18:40:00"/>
    <n v="3780"/>
    <n v="2.7777777781011537E-2"/>
    <n v="100.00000001164153"/>
    <n v="378000.00004400499"/>
    <n v="0.37800000004400497"/>
  </r>
  <r>
    <x v="72"/>
    <d v="1899-12-30T19:00:00"/>
    <d v="1999-03-14T19:00:00"/>
    <n v="3780"/>
    <n v="1.3888888883229811E-2"/>
    <n v="49.999999979627319"/>
    <n v="188999.99992299126"/>
    <n v="0.18899999992299127"/>
  </r>
  <r>
    <x v="72"/>
    <d v="1899-12-30T19:40:00"/>
    <d v="1999-03-14T19:40:00"/>
    <n v="3780"/>
    <n v="2.7777777781011537E-2"/>
    <n v="100.00000001164153"/>
    <n v="378000.00004400499"/>
    <n v="0.37800000004400497"/>
  </r>
  <r>
    <x v="72"/>
    <d v="1899-12-30T20:00:00"/>
    <d v="1999-03-14T20:00:00"/>
    <n v="3780"/>
    <n v="1.3888888890505768E-2"/>
    <n v="50.000000005820766"/>
    <n v="189000.0000220025"/>
    <n v="0.18900000002200248"/>
  </r>
  <r>
    <x v="72"/>
    <d v="1899-12-30T20:40:00"/>
    <d v="1999-03-14T20:40:00"/>
    <n v="3780"/>
    <n v="2.7777777773735579E-2"/>
    <n v="99.999999985448085"/>
    <n v="377999.99994499376"/>
    <n v="0.37799999994499378"/>
  </r>
  <r>
    <x v="72"/>
    <d v="1899-12-30T21:00:00"/>
    <d v="1999-03-14T21:00:00"/>
    <n v="3780"/>
    <n v="1.3888888890505768E-2"/>
    <n v="50.000000005820766"/>
    <n v="189000.0000220025"/>
    <n v="0.18900000002200248"/>
  </r>
  <r>
    <x v="72"/>
    <d v="1899-12-30T21:40:00"/>
    <d v="1999-03-14T21:40:00"/>
    <n v="3780"/>
    <n v="2.7777777781011537E-2"/>
    <n v="100.00000001164153"/>
    <n v="378000.00004400499"/>
    <n v="0.37800000004400497"/>
  </r>
  <r>
    <x v="72"/>
    <d v="1899-12-30T22:00:00"/>
    <d v="1999-03-14T22:00:00"/>
    <n v="3780"/>
    <n v="1.3888888883229811E-2"/>
    <n v="49.999999979627319"/>
    <n v="188999.99992299126"/>
    <n v="0.18899999992299127"/>
  </r>
  <r>
    <x v="72"/>
    <d v="1899-12-30T22:40:00"/>
    <d v="1999-03-14T22:40:00"/>
    <n v="3780"/>
    <n v="2.7777777781011537E-2"/>
    <n v="100.00000001164153"/>
    <n v="378000.00004400499"/>
    <n v="0.37800000004400497"/>
  </r>
  <r>
    <x v="72"/>
    <d v="1899-12-30T23:00:00"/>
    <d v="1999-03-14T23:00:00"/>
    <n v="3780"/>
    <n v="1.3888888890505768E-2"/>
    <n v="50.000000005820766"/>
    <n v="189000.0000220025"/>
    <n v="0.18900000002200248"/>
  </r>
  <r>
    <x v="72"/>
    <d v="1899-12-30T23:40:00"/>
    <d v="1999-03-14T23:40:00"/>
    <n v="3780"/>
    <n v="2.7777777773735579E-2"/>
    <n v="99.999999985448085"/>
    <n v="377999.99994499376"/>
    <n v="0.37799999994499378"/>
  </r>
  <r>
    <x v="73"/>
    <d v="1899-12-30T00:00:00"/>
    <d v="1999-03-15T00:00:00"/>
    <n v="3780"/>
    <n v="1.3888888890505768E-2"/>
    <n v="50.000000005820766"/>
    <n v="189000.0000220025"/>
    <n v="0.18900000002200248"/>
  </r>
  <r>
    <x v="73"/>
    <d v="1899-12-30T00:40:00"/>
    <d v="1999-03-15T00:40:00"/>
    <n v="3780"/>
    <n v="2.7777777781011537E-2"/>
    <n v="100.00000001164153"/>
    <n v="378000.00004400499"/>
    <n v="0.37800000004400497"/>
  </r>
  <r>
    <x v="73"/>
    <d v="1899-12-30T01:00:00"/>
    <d v="1999-03-15T01:00:00"/>
    <n v="3780"/>
    <n v="1.3888888883229811E-2"/>
    <n v="49.999999979627319"/>
    <n v="188999.99992299126"/>
    <n v="0.18899999992299127"/>
  </r>
  <r>
    <x v="73"/>
    <d v="1899-12-30T01:40:00"/>
    <d v="1999-03-15T01:40:00"/>
    <n v="3780"/>
    <n v="2.7777777781011537E-2"/>
    <n v="100.00000001164153"/>
    <n v="378000.00004400499"/>
    <n v="0.37800000004400497"/>
  </r>
  <r>
    <x v="73"/>
    <d v="1899-12-30T02:00:00"/>
    <d v="1999-03-15T02:00:00"/>
    <n v="3780"/>
    <n v="1.3888888890505768E-2"/>
    <n v="50.000000005820766"/>
    <n v="189000.0000220025"/>
    <n v="0.18900000002200248"/>
  </r>
  <r>
    <x v="73"/>
    <d v="1899-12-30T02:40:00"/>
    <d v="1999-03-15T02:40:00"/>
    <n v="3780"/>
    <n v="2.7777777773735579E-2"/>
    <n v="99.999999985448085"/>
    <n v="377999.99994499376"/>
    <n v="0.37799999994499378"/>
  </r>
  <r>
    <x v="73"/>
    <d v="1899-12-30T03:00:00"/>
    <d v="1999-03-15T03:00:00"/>
    <n v="3780"/>
    <n v="1.3888888890505768E-2"/>
    <n v="50.000000005820766"/>
    <n v="189000.0000220025"/>
    <n v="0.18900000002200248"/>
  </r>
  <r>
    <x v="73"/>
    <d v="1899-12-30T03:40:00"/>
    <d v="1999-03-15T03:40:00"/>
    <n v="3780"/>
    <n v="2.7777777781011537E-2"/>
    <n v="100.00000001164153"/>
    <n v="378000.00004400499"/>
    <n v="0.37800000004400497"/>
  </r>
  <r>
    <x v="73"/>
    <d v="1899-12-30T04:00:00"/>
    <d v="1999-03-15T04:00:00"/>
    <n v="3780"/>
    <n v="1.3888888883229811E-2"/>
    <n v="49.999999979627319"/>
    <n v="188999.99992299126"/>
    <n v="0.18899999992299127"/>
  </r>
  <r>
    <x v="73"/>
    <d v="1899-12-30T04:40:00"/>
    <d v="1999-03-15T04:40:00"/>
    <n v="3780"/>
    <n v="2.7777777781011537E-2"/>
    <n v="100.00000001164153"/>
    <n v="378000.00004400499"/>
    <n v="0.37800000004400497"/>
  </r>
  <r>
    <x v="73"/>
    <d v="1899-12-30T05:00:00"/>
    <d v="1999-03-15T05:00:00"/>
    <n v="3780"/>
    <n v="1.3888888890505768E-2"/>
    <n v="50.000000005820766"/>
    <n v="189000.0000220025"/>
    <n v="0.18900000002200248"/>
  </r>
  <r>
    <x v="73"/>
    <d v="1899-12-30T05:40:00"/>
    <d v="1999-03-15T05:40:00"/>
    <n v="3780"/>
    <n v="2.7777777773735579E-2"/>
    <n v="99.999999985448085"/>
    <n v="377999.99994499376"/>
    <n v="0.37799999994499378"/>
  </r>
  <r>
    <x v="73"/>
    <d v="1899-12-30T06:00:00"/>
    <d v="1999-03-15T06:00:00"/>
    <n v="3780"/>
    <n v="1.3888888890505768E-2"/>
    <n v="50.000000005820766"/>
    <n v="189000.0000220025"/>
    <n v="0.18900000002200248"/>
  </r>
  <r>
    <x v="73"/>
    <d v="1899-12-30T06:40:00"/>
    <d v="1999-03-15T06:40:00"/>
    <n v="3780"/>
    <n v="2.7777777781011537E-2"/>
    <n v="100.00000001164153"/>
    <n v="378000.00004400499"/>
    <n v="0.37800000004400497"/>
  </r>
  <r>
    <x v="73"/>
    <d v="1899-12-30T07:00:00"/>
    <d v="1999-03-15T07:00:00"/>
    <n v="3780"/>
    <n v="1.3888888883229811E-2"/>
    <n v="49.999999979627319"/>
    <n v="188999.99992299126"/>
    <n v="0.18899999992299127"/>
  </r>
  <r>
    <x v="73"/>
    <d v="1899-12-30T07:40:00"/>
    <d v="1999-03-15T07:40:00"/>
    <n v="3780"/>
    <n v="2.7777777781011537E-2"/>
    <n v="100.00000001164153"/>
    <n v="378000.00004400499"/>
    <n v="0.37800000004400497"/>
  </r>
  <r>
    <x v="73"/>
    <d v="1899-12-30T08:00:00"/>
    <d v="1999-03-15T08:00:00"/>
    <n v="3750"/>
    <n v="1.3888888890505768E-2"/>
    <n v="50.000000005820766"/>
    <n v="187500.00002182787"/>
    <n v="0.18750000002182787"/>
  </r>
  <r>
    <x v="73"/>
    <d v="1899-12-30T08:40:00"/>
    <d v="1999-03-15T08:40:00"/>
    <n v="3780"/>
    <n v="2.7777777773735579E-2"/>
    <n v="99.999999985448085"/>
    <n v="377999.99994499376"/>
    <n v="0.37799999994499378"/>
  </r>
  <r>
    <x v="73"/>
    <d v="1899-12-30T09:00:00"/>
    <d v="1999-03-15T09:00:00"/>
    <n v="3720"/>
    <n v="1.3888888890505768E-2"/>
    <n v="50.000000005820766"/>
    <n v="186000.00002165325"/>
    <n v="0.18600000002165326"/>
  </r>
  <r>
    <x v="73"/>
    <d v="1899-12-30T09:40:00"/>
    <d v="1999-03-15T09:40:00"/>
    <n v="3780"/>
    <n v="2.7777777781011537E-2"/>
    <n v="100.00000001164153"/>
    <n v="378000.00004400499"/>
    <n v="0.37800000004400497"/>
  </r>
  <r>
    <x v="73"/>
    <d v="1899-12-30T10:00:00"/>
    <d v="1999-03-15T10:00:00"/>
    <n v="3720"/>
    <n v="1.3888888883229811E-2"/>
    <n v="49.999999979627319"/>
    <n v="185999.99992421363"/>
    <n v="0.18599999992421362"/>
  </r>
  <r>
    <x v="73"/>
    <d v="1899-12-30T10:40:00"/>
    <d v="1999-03-15T10:40:00"/>
    <n v="3780"/>
    <n v="2.7777777781011537E-2"/>
    <n v="100.00000001164153"/>
    <n v="378000.00004400499"/>
    <n v="0.37800000004400497"/>
  </r>
  <r>
    <x v="73"/>
    <d v="1899-12-30T11:00:00"/>
    <d v="1999-03-15T11:00:00"/>
    <n v="3780"/>
    <n v="1.3888888890505768E-2"/>
    <n v="50.000000005820766"/>
    <n v="189000.0000220025"/>
    <n v="0.18900000002200248"/>
  </r>
  <r>
    <x v="73"/>
    <d v="1899-12-30T11:40:00"/>
    <d v="1999-03-15T11:40:00"/>
    <n v="3780"/>
    <n v="2.7777777773735579E-2"/>
    <n v="99.999999985448085"/>
    <n v="377999.99994499376"/>
    <n v="0.37799999994499378"/>
  </r>
  <r>
    <x v="73"/>
    <d v="1899-12-30T12:00:00"/>
    <d v="1999-03-15T12:00:00"/>
    <n v="3660"/>
    <n v="1.3888888890505768E-2"/>
    <n v="50.000000005820766"/>
    <n v="183000.000021304"/>
    <n v="0.18300000002130401"/>
  </r>
  <r>
    <x v="73"/>
    <d v="1899-12-30T12:40:00"/>
    <d v="1999-03-15T12:40:00"/>
    <n v="3780"/>
    <n v="2.7777777781011537E-2"/>
    <n v="100.00000001164153"/>
    <n v="378000.00004400499"/>
    <n v="0.37800000004400497"/>
  </r>
  <r>
    <x v="73"/>
    <d v="1899-12-30T13:00:00"/>
    <d v="1999-03-15T13:00:00"/>
    <n v="3720"/>
    <n v="1.3888888883229811E-2"/>
    <n v="49.999999979627319"/>
    <n v="185999.99992421363"/>
    <n v="0.18599999992421362"/>
  </r>
  <r>
    <x v="73"/>
    <d v="1899-12-30T13:40:00"/>
    <d v="1999-03-15T13:40:00"/>
    <n v="3720"/>
    <n v="2.7777777781011537E-2"/>
    <n v="100.00000001164153"/>
    <n v="372000.0000433065"/>
    <n v="0.37200000004330652"/>
  </r>
  <r>
    <x v="73"/>
    <d v="1899-12-30T14:00:00"/>
    <d v="1999-03-15T14:00:00"/>
    <n v="3720"/>
    <n v="1.3888888890505768E-2"/>
    <n v="50.000000005820766"/>
    <n v="186000.00002165325"/>
    <n v="0.18600000002165326"/>
  </r>
  <r>
    <x v="73"/>
    <d v="1899-12-30T14:40:00"/>
    <d v="1999-03-15T14:40:00"/>
    <n v="3720"/>
    <n v="2.7777777773735579E-2"/>
    <n v="99.999999985448085"/>
    <n v="371999.99994586688"/>
    <n v="0.37199999994586685"/>
  </r>
  <r>
    <x v="73"/>
    <d v="1899-12-30T15:00:00"/>
    <d v="1999-03-15T15:00:00"/>
    <n v="3720"/>
    <n v="1.3888888890505768E-2"/>
    <n v="50.000000005820766"/>
    <n v="186000.00002165325"/>
    <n v="0.18600000002165326"/>
  </r>
  <r>
    <x v="73"/>
    <d v="1899-12-30T15:40:00"/>
    <d v="1999-03-15T15:40:00"/>
    <n v="3750"/>
    <n v="2.7777777781011537E-2"/>
    <n v="100.00000001164153"/>
    <n v="375000.00004365575"/>
    <n v="0.37500000004365575"/>
  </r>
  <r>
    <x v="73"/>
    <d v="1899-12-30T16:00:00"/>
    <d v="1999-03-15T16:00:00"/>
    <n v="3720"/>
    <n v="1.3888888883229811E-2"/>
    <n v="49.999999979627319"/>
    <n v="185999.99992421363"/>
    <n v="0.18599999992421362"/>
  </r>
  <r>
    <x v="73"/>
    <d v="1899-12-30T16:40:00"/>
    <d v="1999-03-15T16:40:00"/>
    <n v="3720"/>
    <n v="2.7777777781011537E-2"/>
    <n v="100.00000001164153"/>
    <n v="372000.0000433065"/>
    <n v="0.37200000004330652"/>
  </r>
  <r>
    <x v="73"/>
    <d v="1899-12-30T17:00:00"/>
    <d v="1999-03-15T17:00:00"/>
    <n v="3720"/>
    <n v="1.3888888890505768E-2"/>
    <n v="50.000000005820766"/>
    <n v="186000.00002165325"/>
    <n v="0.18600000002165326"/>
  </r>
  <r>
    <x v="73"/>
    <d v="1899-12-30T17:40:00"/>
    <d v="1999-03-15T17:40:00"/>
    <n v="3720"/>
    <n v="2.7777777773735579E-2"/>
    <n v="99.999999985448085"/>
    <n v="371999.99994586688"/>
    <n v="0.37199999994586685"/>
  </r>
  <r>
    <x v="73"/>
    <d v="1899-12-30T18:00:00"/>
    <d v="1999-03-15T18:00:00"/>
    <n v="3720"/>
    <n v="1.3888888890505768E-2"/>
    <n v="50.000000005820766"/>
    <n v="186000.00002165325"/>
    <n v="0.18600000002165326"/>
  </r>
  <r>
    <x v="73"/>
    <d v="1899-12-30T18:40:00"/>
    <d v="1999-03-15T18:40:00"/>
    <n v="3720"/>
    <n v="2.7777777781011537E-2"/>
    <n v="100.00000001164153"/>
    <n v="372000.0000433065"/>
    <n v="0.37200000004330652"/>
  </r>
  <r>
    <x v="73"/>
    <d v="1899-12-30T19:00:00"/>
    <d v="1999-03-15T19:00:00"/>
    <n v="3660"/>
    <n v="1.3888888883229811E-2"/>
    <n v="49.999999979627319"/>
    <n v="182999.99992543599"/>
    <n v="0.18299999992543597"/>
  </r>
  <r>
    <x v="73"/>
    <d v="1899-12-30T19:40:00"/>
    <d v="1999-03-15T19:40:00"/>
    <n v="3660"/>
    <n v="2.7777777781011537E-2"/>
    <n v="100.00000001164153"/>
    <n v="366000.00004260801"/>
    <n v="0.36600000004260802"/>
  </r>
  <r>
    <x v="73"/>
    <d v="1899-12-30T20:00:00"/>
    <d v="1999-03-15T20:00:00"/>
    <n v="3750"/>
    <n v="1.3888888890505768E-2"/>
    <n v="50.000000005820766"/>
    <n v="187500.00002182787"/>
    <n v="0.18750000002182787"/>
  </r>
  <r>
    <x v="73"/>
    <d v="1899-12-30T20:40:00"/>
    <d v="1999-03-15T20:40:00"/>
    <n v="3660"/>
    <n v="2.7777777773735579E-2"/>
    <n v="99.999999985448085"/>
    <n v="365999.99994673999"/>
    <n v="0.36599999994673998"/>
  </r>
  <r>
    <x v="73"/>
    <d v="1899-12-30T21:00:00"/>
    <d v="1999-03-15T21:00:00"/>
    <n v="3750"/>
    <n v="1.3888888890505768E-2"/>
    <n v="50.000000005820766"/>
    <n v="187500.00002182787"/>
    <n v="0.18750000002182787"/>
  </r>
  <r>
    <x v="73"/>
    <d v="1899-12-30T21:40:00"/>
    <d v="1999-03-15T21:40:00"/>
    <n v="3720"/>
    <n v="2.7777777781011537E-2"/>
    <n v="100.00000001164153"/>
    <n v="372000.0000433065"/>
    <n v="0.37200000004330652"/>
  </r>
  <r>
    <x v="73"/>
    <d v="1899-12-30T22:00:00"/>
    <d v="1999-03-15T22:00:00"/>
    <n v="3720"/>
    <n v="1.3888888883229811E-2"/>
    <n v="49.999999979627319"/>
    <n v="185999.99992421363"/>
    <n v="0.18599999992421362"/>
  </r>
  <r>
    <x v="73"/>
    <d v="1899-12-30T22:40:00"/>
    <d v="1999-03-15T22:40:00"/>
    <n v="3720"/>
    <n v="2.7777777781011537E-2"/>
    <n v="100.00000001164153"/>
    <n v="372000.0000433065"/>
    <n v="0.37200000004330652"/>
  </r>
  <r>
    <x v="73"/>
    <d v="1899-12-30T23:00:00"/>
    <d v="1999-03-15T23:00:00"/>
    <n v="3720"/>
    <n v="1.3888888890505768E-2"/>
    <n v="50.000000005820766"/>
    <n v="186000.00002165325"/>
    <n v="0.18600000002165326"/>
  </r>
  <r>
    <x v="73"/>
    <d v="1899-12-30T23:40:00"/>
    <d v="1999-03-15T23:40:00"/>
    <n v="3720"/>
    <n v="2.7777777773735579E-2"/>
    <n v="99.999999985448085"/>
    <n v="371999.99994586688"/>
    <n v="0.37199999994586685"/>
  </r>
  <r>
    <x v="74"/>
    <d v="1899-12-30T00:00:00"/>
    <d v="1999-03-16T00:00:00"/>
    <n v="3850"/>
    <n v="1.3888888890505768E-2"/>
    <n v="50.000000005820766"/>
    <n v="192500.00002240995"/>
    <n v="0.19250000002240994"/>
  </r>
  <r>
    <x v="74"/>
    <d v="1899-12-30T00:40:00"/>
    <d v="1999-03-16T00:40:00"/>
    <n v="3720"/>
    <n v="2.7777777781011537E-2"/>
    <n v="100.00000001164153"/>
    <n v="372000.0000433065"/>
    <n v="0.37200000004330652"/>
  </r>
  <r>
    <x v="74"/>
    <d v="1899-12-30T01:00:00"/>
    <d v="1999-03-16T01:00:00"/>
    <n v="3780"/>
    <n v="1.3888888883229811E-2"/>
    <n v="49.999999979627319"/>
    <n v="188999.99992299126"/>
    <n v="0.18899999992299127"/>
  </r>
  <r>
    <x v="74"/>
    <d v="1899-12-30T01:40:00"/>
    <d v="1999-03-16T01:40:00"/>
    <n v="3720"/>
    <n v="2.7777777781011537E-2"/>
    <n v="100.00000001164153"/>
    <n v="372000.0000433065"/>
    <n v="0.37200000004330652"/>
  </r>
  <r>
    <x v="74"/>
    <d v="1899-12-30T02:00:00"/>
    <d v="1999-03-16T02:00:00"/>
    <n v="3780"/>
    <n v="1.3888888890505768E-2"/>
    <n v="50.000000005820766"/>
    <n v="189000.0000220025"/>
    <n v="0.18900000002200248"/>
  </r>
  <r>
    <x v="74"/>
    <d v="1899-12-30T02:40:00"/>
    <d v="1999-03-16T02:40:00"/>
    <n v="3750"/>
    <n v="2.7777777773735579E-2"/>
    <n v="99.999999985448085"/>
    <n v="374999.99994543032"/>
    <n v="0.37499999994543032"/>
  </r>
  <r>
    <x v="74"/>
    <d v="1899-12-30T03:00:00"/>
    <d v="1999-03-16T03:00:00"/>
    <n v="3780"/>
    <n v="1.3888888890505768E-2"/>
    <n v="50.000000005820766"/>
    <n v="189000.0000220025"/>
    <n v="0.18900000002200248"/>
  </r>
  <r>
    <x v="74"/>
    <d v="1899-12-30T03:40:00"/>
    <d v="1999-03-16T03:40:00"/>
    <n v="3750"/>
    <n v="2.7777777781011537E-2"/>
    <n v="100.00000001164153"/>
    <n v="375000.00004365575"/>
    <n v="0.37500000004365575"/>
  </r>
  <r>
    <x v="74"/>
    <d v="1899-12-30T04:00:00"/>
    <d v="1999-03-16T04:00:00"/>
    <n v="3890"/>
    <n v="1.3888888883229811E-2"/>
    <n v="49.999999979627319"/>
    <n v="194499.99992075027"/>
    <n v="0.19449999992075026"/>
  </r>
  <r>
    <x v="74"/>
    <d v="1899-12-30T04:40:00"/>
    <d v="1999-03-16T04:40:00"/>
    <n v="3780"/>
    <n v="2.7777777781011537E-2"/>
    <n v="100.00000001164153"/>
    <n v="378000.00004400499"/>
    <n v="0.37800000004400497"/>
  </r>
  <r>
    <x v="74"/>
    <d v="1899-12-30T05:00:00"/>
    <d v="1999-03-16T05:00:00"/>
    <n v="3850"/>
    <n v="1.3888888890505768E-2"/>
    <n v="50.000000005820766"/>
    <n v="192500.00002240995"/>
    <n v="0.19250000002240994"/>
  </r>
  <r>
    <x v="74"/>
    <d v="1899-12-30T05:40:00"/>
    <d v="1999-03-16T05:40:00"/>
    <n v="3780"/>
    <n v="2.7777777773735579E-2"/>
    <n v="99.999999985448085"/>
    <n v="377999.99994499376"/>
    <n v="0.37799999994499378"/>
  </r>
  <r>
    <x v="74"/>
    <d v="1899-12-30T06:00:00"/>
    <d v="1999-03-16T06:00:00"/>
    <n v="3850"/>
    <n v="1.3888888890505768E-2"/>
    <n v="50.000000005820766"/>
    <n v="192500.00002240995"/>
    <n v="0.19250000002240994"/>
  </r>
  <r>
    <x v="74"/>
    <d v="1899-12-30T06:40:00"/>
    <d v="1999-03-16T06:40:00"/>
    <n v="3780"/>
    <n v="2.7777777781011537E-2"/>
    <n v="100.00000001164153"/>
    <n v="378000.00004400499"/>
    <n v="0.37800000004400497"/>
  </r>
  <r>
    <x v="74"/>
    <d v="1899-12-30T07:00:00"/>
    <d v="1999-03-16T07:00:00"/>
    <n v="3850"/>
    <n v="1.3888888883229811E-2"/>
    <n v="49.999999979627319"/>
    <n v="192499.99992156518"/>
    <n v="0.19249999992156519"/>
  </r>
  <r>
    <x v="74"/>
    <d v="1899-12-30T07:40:00"/>
    <d v="1999-03-16T07:40:00"/>
    <n v="3850"/>
    <n v="2.7777777781011537E-2"/>
    <n v="100.00000001164153"/>
    <n v="385000.0000448199"/>
    <n v="0.38500000004481988"/>
  </r>
  <r>
    <x v="74"/>
    <d v="1899-12-30T08:00:00"/>
    <d v="1999-03-16T08:00:00"/>
    <n v="3850"/>
    <n v="1.3888888890505768E-2"/>
    <n v="50.000000005820766"/>
    <n v="192500.00002240995"/>
    <n v="0.19250000002240994"/>
  </r>
  <r>
    <x v="74"/>
    <d v="1899-12-30T08:40:00"/>
    <d v="1999-03-16T08:40:00"/>
    <n v="3850"/>
    <n v="2.7777777773735579E-2"/>
    <n v="99.999999985448085"/>
    <n v="384999.99994397513"/>
    <n v="0.3849999999439751"/>
  </r>
  <r>
    <x v="74"/>
    <d v="1899-12-30T09:00:00"/>
    <d v="1999-03-16T09:00:00"/>
    <n v="3780"/>
    <n v="1.3888888890505768E-2"/>
    <n v="50.000000005820766"/>
    <n v="189000.0000220025"/>
    <n v="0.18900000002200248"/>
  </r>
  <r>
    <x v="74"/>
    <d v="1899-12-30T09:40:00"/>
    <d v="1999-03-16T09:40:00"/>
    <n v="3850"/>
    <n v="2.7777777781011537E-2"/>
    <n v="100.00000001164153"/>
    <n v="385000.0000448199"/>
    <n v="0.38500000004481988"/>
  </r>
  <r>
    <x v="74"/>
    <d v="1899-12-30T10:00:00"/>
    <d v="1999-03-16T10:00:00"/>
    <n v="3780"/>
    <n v="1.3888888883229811E-2"/>
    <n v="49.999999979627319"/>
    <n v="188999.99992299126"/>
    <n v="0.18899999992299127"/>
  </r>
  <r>
    <x v="74"/>
    <d v="1899-12-30T10:40:00"/>
    <d v="1999-03-16T10:40:00"/>
    <n v="3850"/>
    <n v="2.7777777781011537E-2"/>
    <n v="100.00000001164153"/>
    <n v="385000.0000448199"/>
    <n v="0.38500000004481988"/>
  </r>
  <r>
    <x v="74"/>
    <d v="1899-12-30T11:00:00"/>
    <d v="1999-03-16T11:00:00"/>
    <n v="3780"/>
    <n v="1.3888888890505768E-2"/>
    <n v="50.000000005820766"/>
    <n v="189000.0000220025"/>
    <n v="0.18900000002200248"/>
  </r>
  <r>
    <x v="74"/>
    <d v="1899-12-30T11:40:00"/>
    <d v="1999-03-16T11:40:00"/>
    <n v="3890"/>
    <n v="2.7777777773735579E-2"/>
    <n v="99.999999985448085"/>
    <n v="388999.99994339305"/>
    <n v="0.38899999994339307"/>
  </r>
  <r>
    <x v="74"/>
    <d v="1899-12-30T12:40:00"/>
    <d v="1999-03-16T12:40:00"/>
    <n v="3850"/>
    <n v="4.1666666671517305E-2"/>
    <n v="150.0000000174623"/>
    <n v="577500.00006722985"/>
    <n v="0.5775000000672299"/>
  </r>
  <r>
    <x v="74"/>
    <d v="1899-12-30T13:40:00"/>
    <d v="1999-03-16T13:40:00"/>
    <n v="3890"/>
    <n v="4.1666666664241347E-2"/>
    <n v="149.99999999126885"/>
    <n v="583499.99996603583"/>
    <n v="0.58349999996603585"/>
  </r>
  <r>
    <x v="74"/>
    <d v="1899-12-30T14:40:00"/>
    <d v="1999-03-16T14:40:00"/>
    <n v="3890"/>
    <n v="4.1666666664241347E-2"/>
    <n v="149.99999999126885"/>
    <n v="583499.99996603583"/>
    <n v="0.58349999996603585"/>
  </r>
  <r>
    <x v="74"/>
    <d v="1899-12-30T15:40:00"/>
    <d v="1999-03-16T15:40:00"/>
    <n v="3850"/>
    <n v="4.1666666671517305E-2"/>
    <n v="150.0000000174623"/>
    <n v="577500.00006722985"/>
    <n v="0.5775000000672299"/>
  </r>
  <r>
    <x v="74"/>
    <d v="1899-12-30T16:40:00"/>
    <d v="1999-03-16T16:40:00"/>
    <n v="3850"/>
    <n v="4.1666666664241347E-2"/>
    <n v="149.99999999126885"/>
    <n v="577499.99996638508"/>
    <n v="0.57749999996638512"/>
  </r>
  <r>
    <x v="74"/>
    <d v="1899-12-30T17:40:00"/>
    <d v="1999-03-16T17:40:00"/>
    <n v="3850"/>
    <n v="4.1666666664241347E-2"/>
    <n v="149.99999999126885"/>
    <n v="577499.99996638508"/>
    <n v="0.57749999996638512"/>
  </r>
  <r>
    <x v="74"/>
    <d v="1899-12-30T18:40:00"/>
    <d v="1999-03-16T18:40:00"/>
    <n v="3850"/>
    <n v="4.1666666671517305E-2"/>
    <n v="150.0000000174623"/>
    <n v="577500.00006722985"/>
    <n v="0.5775000000672299"/>
  </r>
  <r>
    <x v="74"/>
    <d v="1899-12-30T19:40:00"/>
    <d v="1999-03-16T19:40:00"/>
    <n v="3850"/>
    <n v="4.1666666664241347E-2"/>
    <n v="149.99999999126885"/>
    <n v="577499.99996638508"/>
    <n v="0.57749999996638512"/>
  </r>
  <r>
    <x v="74"/>
    <d v="1899-12-30T20:40:00"/>
    <d v="1999-03-16T20:40:00"/>
    <n v="3850"/>
    <n v="4.1666666664241347E-2"/>
    <n v="149.99999999126885"/>
    <n v="577499.99996638508"/>
    <n v="0.57749999996638512"/>
  </r>
  <r>
    <x v="74"/>
    <d v="1899-12-30T21:40:00"/>
    <d v="1999-03-16T21:40:00"/>
    <n v="3850"/>
    <n v="4.1666666671517305E-2"/>
    <n v="150.0000000174623"/>
    <n v="577500.00006722985"/>
    <n v="0.5775000000672299"/>
  </r>
  <r>
    <x v="74"/>
    <d v="1899-12-30T22:40:00"/>
    <d v="1999-03-16T22:40:00"/>
    <n v="3850"/>
    <n v="4.1666666664241347E-2"/>
    <n v="149.99999999126885"/>
    <n v="577499.99996638508"/>
    <n v="0.57749999996638512"/>
  </r>
  <r>
    <x v="74"/>
    <d v="1899-12-30T23:40:00"/>
    <d v="1999-03-16T23:40:00"/>
    <n v="3850"/>
    <n v="4.1666666664241347E-2"/>
    <n v="149.99999999126885"/>
    <n v="577499.99996638508"/>
    <n v="0.57749999996638512"/>
  </r>
  <r>
    <x v="75"/>
    <d v="1899-12-30T00:00:00"/>
    <d v="1999-03-17T00:00:00"/>
    <n v="3850"/>
    <n v="1.3888888890505768E-2"/>
    <n v="50.000000005820766"/>
    <n v="192500.00002240995"/>
    <n v="0.19250000002240994"/>
  </r>
  <r>
    <x v="75"/>
    <d v="1899-12-30T00:40:00"/>
    <d v="1999-03-17T00:40:00"/>
    <n v="3850"/>
    <n v="2.7777777781011537E-2"/>
    <n v="100.00000001164153"/>
    <n v="385000.0000448199"/>
    <n v="0.38500000004481988"/>
  </r>
  <r>
    <x v="75"/>
    <d v="1899-12-30T01:40:00"/>
    <d v="1999-03-17T01:40:00"/>
    <n v="3890"/>
    <n v="4.1666666664241347E-2"/>
    <n v="149.99999999126885"/>
    <n v="583499.99996603583"/>
    <n v="0.58349999996603585"/>
  </r>
  <r>
    <x v="75"/>
    <d v="1899-12-30T02:40:00"/>
    <d v="1999-03-17T02:40:00"/>
    <n v="3920"/>
    <n v="4.1666666664241347E-2"/>
    <n v="149.99999999126885"/>
    <n v="587999.9999657739"/>
    <n v="0.5879999999657739"/>
  </r>
  <r>
    <x v="75"/>
    <d v="1899-12-30T03:40:00"/>
    <d v="1999-03-17T03:40:00"/>
    <n v="4030"/>
    <n v="4.1666666671517305E-2"/>
    <n v="150.0000000174623"/>
    <n v="604500.00007037306"/>
    <n v="0.60450000007037308"/>
  </r>
  <r>
    <x v="75"/>
    <d v="1899-12-30T04:40:00"/>
    <d v="1999-03-17T04:40:00"/>
    <n v="4130"/>
    <n v="4.1666666664241347E-2"/>
    <n v="149.99999999126885"/>
    <n v="619499.99996394035"/>
    <n v="0.61949999996394034"/>
  </r>
  <r>
    <x v="75"/>
    <d v="1899-12-30T05:40:00"/>
    <d v="1999-03-17T05:40:00"/>
    <n v="4200"/>
    <n v="4.1666666664241347E-2"/>
    <n v="149.99999999126885"/>
    <n v="629999.99996332917"/>
    <n v="0.62999999996332923"/>
  </r>
  <r>
    <x v="75"/>
    <d v="1899-12-30T06:40:00"/>
    <d v="1999-03-17T06:40:00"/>
    <n v="4310"/>
    <n v="4.1666666671517305E-2"/>
    <n v="150.0000000174623"/>
    <n v="646500.00007526251"/>
    <n v="0.64650000007526254"/>
  </r>
  <r>
    <x v="75"/>
    <d v="1899-12-30T07:40:00"/>
    <d v="1999-03-17T07:40:00"/>
    <n v="4410"/>
    <n v="4.1666666664241347E-2"/>
    <n v="149.99999999126885"/>
    <n v="661499.99996149563"/>
    <n v="0.66149999996149567"/>
  </r>
  <r>
    <x v="75"/>
    <d v="1899-12-30T08:40:00"/>
    <d v="1999-03-17T08:40:00"/>
    <n v="4480"/>
    <n v="4.1666666664241347E-2"/>
    <n v="149.99999999126885"/>
    <n v="671999.99996088445"/>
    <n v="0.67199999996088444"/>
  </r>
  <r>
    <x v="75"/>
    <d v="1899-12-30T09:40:00"/>
    <d v="1999-03-17T09:40:00"/>
    <n v="4550"/>
    <n v="4.1666666671517305E-2"/>
    <n v="150.0000000174623"/>
    <n v="682500.00007945346"/>
    <n v="0.68250000007945344"/>
  </r>
  <r>
    <x v="75"/>
    <d v="1899-12-30T10:40:00"/>
    <d v="1999-03-17T10:40:00"/>
    <n v="4590"/>
    <n v="4.1666666664241347E-2"/>
    <n v="149.99999999126885"/>
    <n v="688499.99995992403"/>
    <n v="0.68849999995992406"/>
  </r>
  <r>
    <x v="75"/>
    <d v="1899-12-30T11:40:00"/>
    <d v="1999-03-17T11:40:00"/>
    <n v="4620"/>
    <n v="4.1666666664241347E-2"/>
    <n v="149.99999999126885"/>
    <n v="692999.99995966209"/>
    <n v="0.69299999995966211"/>
  </r>
  <r>
    <x v="75"/>
    <d v="1899-12-30T12:40:00"/>
    <d v="1999-03-17T12:40:00"/>
    <n v="4690"/>
    <n v="4.1666666671517305E-2"/>
    <n v="150.0000000174623"/>
    <n v="703500.00008189818"/>
    <n v="0.70350000008189817"/>
  </r>
  <r>
    <x v="75"/>
    <d v="1899-12-30T13:40:00"/>
    <d v="1999-03-17T13:40:00"/>
    <n v="4730"/>
    <n v="4.1666666664241347E-2"/>
    <n v="149.99999999126885"/>
    <n v="709499.99995870166"/>
    <n v="0.70949999995870161"/>
  </r>
  <r>
    <x v="75"/>
    <d v="1899-12-30T14:40:00"/>
    <d v="1999-03-17T14:40:00"/>
    <n v="4760"/>
    <n v="4.1666666664241347E-2"/>
    <n v="149.99999999126885"/>
    <n v="713999.99995843973"/>
    <n v="0.71399999995843977"/>
  </r>
  <r>
    <x v="75"/>
    <d v="1899-12-30T15:40:00"/>
    <d v="1999-03-17T15:40:00"/>
    <n v="4840"/>
    <n v="4.1666666671517305E-2"/>
    <n v="150.0000000174623"/>
    <n v="726000.00008451752"/>
    <n v="0.72600000008451748"/>
  </r>
  <r>
    <x v="75"/>
    <d v="1899-12-30T16:40:00"/>
    <d v="1999-03-17T16:40:00"/>
    <n v="4760"/>
    <n v="4.1666666664241347E-2"/>
    <n v="149.99999999126885"/>
    <n v="713999.99995843973"/>
    <n v="0.71399999995843977"/>
  </r>
  <r>
    <x v="75"/>
    <d v="1899-12-30T17:40:00"/>
    <d v="1999-03-17T17:40:00"/>
    <n v="4840"/>
    <n v="4.1666666664241347E-2"/>
    <n v="149.99999999126885"/>
    <n v="725999.99995774124"/>
    <n v="0.72599999995774123"/>
  </r>
  <r>
    <x v="75"/>
    <d v="1899-12-30T18:40:00"/>
    <d v="1999-03-17T18:40:00"/>
    <n v="4870"/>
    <n v="4.1666666671517305E-2"/>
    <n v="150.0000000174623"/>
    <n v="730500.00008504139"/>
    <n v="0.73050000008504135"/>
  </r>
  <r>
    <x v="75"/>
    <d v="1899-12-30T19:40:00"/>
    <d v="1999-03-17T19:40:00"/>
    <n v="4870"/>
    <n v="4.1666666664241347E-2"/>
    <n v="149.99999999126885"/>
    <n v="730499.9999574793"/>
    <n v="0.73049999995747927"/>
  </r>
  <r>
    <x v="75"/>
    <d v="1899-12-30T20:40:00"/>
    <d v="1999-03-17T20:40:00"/>
    <n v="4910"/>
    <n v="4.1666666664241347E-2"/>
    <n v="149.99999999126885"/>
    <n v="736499.99995713006"/>
    <n v="0.73649999995713"/>
  </r>
  <r>
    <x v="75"/>
    <d v="1899-12-30T21:40:00"/>
    <d v="1999-03-17T21:40:00"/>
    <n v="4910"/>
    <n v="4.1666666671517305E-2"/>
    <n v="150.0000000174623"/>
    <n v="736500.00008573988"/>
    <n v="0.7365000000857399"/>
  </r>
  <r>
    <x v="75"/>
    <d v="1899-12-30T22:40:00"/>
    <d v="1999-03-17T22:40:00"/>
    <n v="4980"/>
    <n v="4.1666666664241347E-2"/>
    <n v="149.99999999126885"/>
    <n v="746999.99995651888"/>
    <n v="0.74699999995651889"/>
  </r>
  <r>
    <x v="75"/>
    <d v="1899-12-30T23:40:00"/>
    <d v="1999-03-17T23:40:00"/>
    <n v="5050"/>
    <n v="4.1666666664241347E-2"/>
    <n v="149.99999999126885"/>
    <n v="757499.9999559077"/>
    <n v="0.75749999995590767"/>
  </r>
  <r>
    <x v="76"/>
    <d v="1899-12-30T00:00:00"/>
    <d v="1999-03-18T00:00:00"/>
    <n v="5100"/>
    <n v="1.3888888890505768E-2"/>
    <n v="50.000000005820766"/>
    <n v="255000.00002968591"/>
    <n v="0.25500000002968592"/>
  </r>
  <r>
    <x v="76"/>
    <d v="1899-12-30T00:40:00"/>
    <d v="1999-03-18T00:40:00"/>
    <n v="5200"/>
    <n v="2.7777777781011537E-2"/>
    <n v="100.00000001164153"/>
    <n v="520000.00006053597"/>
    <n v="0.52000000006053593"/>
  </r>
  <r>
    <x v="76"/>
    <d v="1899-12-30T01:40:00"/>
    <d v="1999-03-18T01:40:00"/>
    <n v="5340"/>
    <n v="4.1666666664241347E-2"/>
    <n v="149.99999999126885"/>
    <n v="800999.99995337566"/>
    <n v="0.80099999995337567"/>
  </r>
  <r>
    <x v="76"/>
    <d v="1899-12-30T02:40:00"/>
    <d v="1999-03-18T02:40:00"/>
    <n v="5570"/>
    <n v="4.1666666664241347E-2"/>
    <n v="149.99999999126885"/>
    <n v="835499.9999513675"/>
    <n v="0.83549999995136748"/>
  </r>
  <r>
    <x v="76"/>
    <d v="1899-12-30T03:40:00"/>
    <d v="1999-03-18T03:40:00"/>
    <n v="5680"/>
    <n v="4.1666666671517305E-2"/>
    <n v="150.0000000174623"/>
    <n v="852000.00009918585"/>
    <n v="0.85200000009918586"/>
  </r>
  <r>
    <x v="76"/>
    <d v="1899-12-30T04:40:00"/>
    <d v="1999-03-18T04:40:00"/>
    <n v="5870"/>
    <n v="4.1666666664241347E-2"/>
    <n v="149.99999999126885"/>
    <n v="880499.99994874815"/>
    <n v="0.88049999994874817"/>
  </r>
  <r>
    <x v="76"/>
    <d v="1899-12-30T05:40:00"/>
    <d v="1999-03-18T05:40:00"/>
    <n v="6100"/>
    <n v="4.1666666664241347E-2"/>
    <n v="149.99999999126885"/>
    <n v="914999.99994673999"/>
    <n v="0.91499999994673997"/>
  </r>
  <r>
    <x v="76"/>
    <d v="1899-12-30T06:40:00"/>
    <d v="1999-03-18T06:40:00"/>
    <n v="6260"/>
    <n v="4.1666666671517305E-2"/>
    <n v="150.0000000174623"/>
    <n v="939000.00010931399"/>
    <n v="0.93900000010931395"/>
  </r>
  <r>
    <x v="76"/>
    <d v="1899-12-30T07:40:00"/>
    <d v="1999-03-18T07:40:00"/>
    <n v="6500"/>
    <n v="4.1666666664241347E-2"/>
    <n v="149.99999999126885"/>
    <n v="974999.99994324753"/>
    <n v="0.97499999994324749"/>
  </r>
  <r>
    <x v="76"/>
    <d v="1899-12-30T08:40:00"/>
    <d v="1999-03-18T08:40:00"/>
    <n v="6660"/>
    <n v="4.1666666664241347E-2"/>
    <n v="149.99999999126885"/>
    <n v="998999.99994185055"/>
    <n v="0.99899999994185051"/>
  </r>
  <r>
    <x v="76"/>
    <d v="1899-12-30T09:40:00"/>
    <d v="1999-03-18T09:40:00"/>
    <n v="6830"/>
    <n v="4.1666666671517305E-2"/>
    <n v="150.0000000174623"/>
    <n v="1024500.0001192675"/>
    <n v="1.0245000001192675"/>
  </r>
  <r>
    <x v="76"/>
    <d v="1899-12-30T10:40:00"/>
    <d v="1999-03-18T10:40:00"/>
    <n v="6920"/>
    <n v="4.1666666664241347E-2"/>
    <n v="149.99999999126885"/>
    <n v="1037999.9999395804"/>
    <n v="1.0379999999395804"/>
  </r>
  <r>
    <x v="76"/>
    <d v="1899-12-30T11:40:00"/>
    <d v="1999-03-18T11:40:00"/>
    <n v="6920"/>
    <n v="4.1666666664241347E-2"/>
    <n v="149.99999999126885"/>
    <n v="1037999.9999395804"/>
    <n v="1.0379999999395804"/>
  </r>
  <r>
    <x v="76"/>
    <d v="1899-12-30T12:40:00"/>
    <d v="1999-03-18T12:40:00"/>
    <n v="7000"/>
    <n v="4.1666666671517305E-2"/>
    <n v="150.0000000174623"/>
    <n v="1050000.0001222361"/>
    <n v="1.050000000122236"/>
  </r>
  <r>
    <x v="76"/>
    <d v="1899-12-30T13:40:00"/>
    <d v="1999-03-18T13:40:00"/>
    <n v="7000"/>
    <n v="4.1666666664241347E-2"/>
    <n v="149.99999999126885"/>
    <n v="1049999.999938882"/>
    <n v="1.049999999938882"/>
  </r>
  <r>
    <x v="76"/>
    <d v="1899-12-30T14:40:00"/>
    <d v="1999-03-18T14:40:00"/>
    <n v="6960"/>
    <n v="4.1666666664241347E-2"/>
    <n v="149.99999999126885"/>
    <n v="1043999.9999392312"/>
    <n v="1.0439999999392311"/>
  </r>
  <r>
    <x v="76"/>
    <d v="1899-12-30T15:40:00"/>
    <d v="1999-03-18T15:40:00"/>
    <n v="6920"/>
    <n v="4.1666666671517305E-2"/>
    <n v="150.0000000174623"/>
    <n v="1038000.0001208391"/>
    <n v="1.0380000001208392"/>
  </r>
  <r>
    <x v="76"/>
    <d v="1899-12-30T16:40:00"/>
    <d v="1999-03-18T16:40:00"/>
    <n v="6920"/>
    <n v="4.1666666664241347E-2"/>
    <n v="149.99999999126885"/>
    <n v="1037999.9999395804"/>
    <n v="1.0379999999395804"/>
  </r>
  <r>
    <x v="76"/>
    <d v="1899-12-30T17:40:00"/>
    <d v="1999-03-18T17:40:00"/>
    <n v="6870"/>
    <n v="4.1666666664241347E-2"/>
    <n v="149.99999999126885"/>
    <n v="1030499.999940017"/>
    <n v="1.0304999999400171"/>
  </r>
  <r>
    <x v="76"/>
    <d v="1899-12-30T18:40:00"/>
    <d v="1999-03-18T18:40:00"/>
    <n v="6830"/>
    <n v="4.1666666671517305E-2"/>
    <n v="150.0000000174623"/>
    <n v="1024500.0001192675"/>
    <n v="1.0245000001192675"/>
  </r>
  <r>
    <x v="76"/>
    <d v="1899-12-30T19:40:00"/>
    <d v="1999-03-18T19:40:00"/>
    <n v="6790"/>
    <n v="4.1666666664241347E-2"/>
    <n v="149.99999999126885"/>
    <n v="1018499.9999407155"/>
    <n v="1.0184999999407156"/>
  </r>
  <r>
    <x v="76"/>
    <d v="1899-12-30T20:40:00"/>
    <d v="1999-03-18T20:40:00"/>
    <n v="6700"/>
    <n v="4.1666666664241347E-2"/>
    <n v="149.99999999126885"/>
    <n v="1004999.9999415013"/>
    <n v="1.0049999999415014"/>
  </r>
  <r>
    <x v="76"/>
    <d v="1899-12-30T21:40:00"/>
    <d v="1999-03-18T21:40:00"/>
    <n v="6660"/>
    <n v="4.1666666671517305E-2"/>
    <n v="150.0000000174623"/>
    <n v="999000.00011629891"/>
    <n v="0.99900000011629886"/>
  </r>
  <r>
    <x v="76"/>
    <d v="1899-12-30T22:40:00"/>
    <d v="1999-03-18T22:40:00"/>
    <n v="6580"/>
    <n v="4.1666666664241347E-2"/>
    <n v="149.99999999126885"/>
    <n v="986999.99994254904"/>
    <n v="0.98699999994254906"/>
  </r>
  <r>
    <x v="76"/>
    <d v="1899-12-30T23:40:00"/>
    <d v="1999-03-18T23:40:00"/>
    <n v="6540"/>
    <n v="4.1666666664241347E-2"/>
    <n v="149.99999999126885"/>
    <n v="980999.99994289828"/>
    <n v="0.98099999994289833"/>
  </r>
  <r>
    <x v="77"/>
    <d v="1899-12-30T00:00:00"/>
    <d v="1999-03-19T00:00:00"/>
    <n v="6510"/>
    <n v="1.3888888890505768E-2"/>
    <n v="50.000000005820766"/>
    <n v="325500.00003789319"/>
    <n v="0.3255000000378932"/>
  </r>
  <r>
    <x v="77"/>
    <d v="1899-12-30T00:40:00"/>
    <d v="1999-03-19T00:40:00"/>
    <n v="6460"/>
    <n v="2.7777777781011537E-2"/>
    <n v="100.00000001164153"/>
    <n v="646000.0000752043"/>
    <n v="0.64600000007520431"/>
  </r>
  <r>
    <x v="77"/>
    <d v="1899-12-30T01:40:00"/>
    <d v="1999-03-19T01:40:00"/>
    <n v="6380"/>
    <n v="4.1666666664241347E-2"/>
    <n v="149.99999999126885"/>
    <n v="956999.99994429527"/>
    <n v="0.9569999999442953"/>
  </r>
  <r>
    <x v="77"/>
    <d v="1899-12-30T02:40:00"/>
    <d v="1999-03-19T02:40:00"/>
    <n v="6260"/>
    <n v="4.1666666664241347E-2"/>
    <n v="149.99999999126885"/>
    <n v="938999.99994534301"/>
    <n v="0.938999999945343"/>
  </r>
  <r>
    <x v="77"/>
    <d v="1899-12-30T03:40:00"/>
    <d v="1999-03-19T03:40:00"/>
    <n v="6220"/>
    <n v="4.1666666671517305E-2"/>
    <n v="150.0000000174623"/>
    <n v="933000.0001086155"/>
    <n v="0.9330000001086155"/>
  </r>
  <r>
    <x v="77"/>
    <d v="1899-12-30T04:40:00"/>
    <d v="1999-03-19T04:40:00"/>
    <n v="6100"/>
    <n v="4.1666666664241347E-2"/>
    <n v="149.99999999126885"/>
    <n v="914999.99994673999"/>
    <n v="0.91499999994673997"/>
  </r>
  <r>
    <x v="77"/>
    <d v="1899-12-30T05:40:00"/>
    <d v="1999-03-19T05:40:00"/>
    <n v="6070"/>
    <n v="4.1666666664241347E-2"/>
    <n v="149.99999999126885"/>
    <n v="910499.99994700192"/>
    <n v="0.91049999994700193"/>
  </r>
  <r>
    <x v="77"/>
    <d v="1899-12-30T06:40:00"/>
    <d v="1999-03-19T06:40:00"/>
    <n v="5950"/>
    <n v="4.1666666671517305E-2"/>
    <n v="150.0000000174623"/>
    <n v="892500.00010390067"/>
    <n v="0.89250000010390063"/>
  </r>
  <r>
    <x v="77"/>
    <d v="1899-12-30T07:40:00"/>
    <d v="1999-03-19T07:40:00"/>
    <n v="5870"/>
    <n v="4.1666666664241347E-2"/>
    <n v="149.99999999126885"/>
    <n v="880499.99994874815"/>
    <n v="0.88049999994874817"/>
  </r>
  <r>
    <x v="77"/>
    <d v="1899-12-30T08:40:00"/>
    <d v="1999-03-19T08:40:00"/>
    <n v="5800"/>
    <n v="4.1666666664241347E-2"/>
    <n v="149.99999999126885"/>
    <n v="869999.99994935934"/>
    <n v="0.86999999994935928"/>
  </r>
  <r>
    <x v="77"/>
    <d v="1899-12-30T09:40:00"/>
    <d v="1999-03-19T09:40:00"/>
    <n v="5760"/>
    <n v="4.1666666671517305E-2"/>
    <n v="150.0000000174623"/>
    <n v="864000.00010058284"/>
    <n v="0.86400000010058287"/>
  </r>
  <r>
    <x v="77"/>
    <d v="1899-12-30T10:40:00"/>
    <d v="1999-03-19T10:40:00"/>
    <n v="5640"/>
    <n v="4.1666666664241347E-2"/>
    <n v="149.99999999126885"/>
    <n v="845999.99995075632"/>
    <n v="0.84599999995075637"/>
  </r>
  <r>
    <x v="77"/>
    <d v="1899-12-30T11:40:00"/>
    <d v="1999-03-19T11:40:00"/>
    <n v="5570"/>
    <n v="4.1666666664241347E-2"/>
    <n v="149.99999999126885"/>
    <n v="835499.9999513675"/>
    <n v="0.83549999995136748"/>
  </r>
  <r>
    <x v="77"/>
    <d v="1899-12-30T12:40:00"/>
    <d v="1999-03-19T12:40:00"/>
    <n v="5460"/>
    <n v="4.1666666671517305E-2"/>
    <n v="150.0000000174623"/>
    <n v="819000.00009534415"/>
    <n v="0.81900000009534413"/>
  </r>
  <r>
    <x v="77"/>
    <d v="1899-12-30T13:40:00"/>
    <d v="1999-03-19T13:40:00"/>
    <n v="5420"/>
    <n v="4.1666666664241347E-2"/>
    <n v="149.99999999126885"/>
    <n v="812999.99995267717"/>
    <n v="0.81299999995267713"/>
  </r>
  <r>
    <x v="77"/>
    <d v="1899-12-30T14:40:00"/>
    <d v="1999-03-19T14:40:00"/>
    <n v="5340"/>
    <n v="4.1666666664241347E-2"/>
    <n v="149.99999999126885"/>
    <n v="800999.99995337566"/>
    <n v="0.80099999995337567"/>
  </r>
  <r>
    <x v="77"/>
    <d v="1899-12-30T15:40:00"/>
    <d v="1999-03-19T15:40:00"/>
    <n v="5270"/>
    <n v="4.1666666671517305E-2"/>
    <n v="150.0000000174623"/>
    <n v="790500.00009202631"/>
    <n v="0.79050000009202637"/>
  </r>
  <r>
    <x v="77"/>
    <d v="1899-12-30T16:40:00"/>
    <d v="1999-03-19T16:40:00"/>
    <n v="5160"/>
    <n v="4.1666666664241347E-2"/>
    <n v="149.99999999126885"/>
    <n v="773999.99995494727"/>
    <n v="0.77399999995494728"/>
  </r>
  <r>
    <x v="77"/>
    <d v="1899-12-30T17:40:00"/>
    <d v="1999-03-19T17:40:00"/>
    <n v="5050"/>
    <n v="4.1666666664241347E-2"/>
    <n v="149.99999999126885"/>
    <n v="757499.9999559077"/>
    <n v="0.75749999995590767"/>
  </r>
  <r>
    <x v="77"/>
    <d v="1899-12-30T18:40:00"/>
    <d v="1999-03-19T18:40:00"/>
    <n v="5010"/>
    <n v="4.1666666671517305E-2"/>
    <n v="150.0000000174623"/>
    <n v="751500.00008748611"/>
    <n v="0.75150000008748608"/>
  </r>
  <r>
    <x v="77"/>
    <d v="1899-12-30T19:40:00"/>
    <d v="1999-03-19T19:40:00"/>
    <n v="4980"/>
    <n v="4.1666666664241347E-2"/>
    <n v="149.99999999126885"/>
    <n v="746999.99995651888"/>
    <n v="0.74699999995651889"/>
  </r>
  <r>
    <x v="77"/>
    <d v="1899-12-30T20:40:00"/>
    <d v="1999-03-19T20:40:00"/>
    <n v="4910"/>
    <n v="4.1666666664241347E-2"/>
    <n v="149.99999999126885"/>
    <n v="736499.99995713006"/>
    <n v="0.73649999995713"/>
  </r>
  <r>
    <x v="77"/>
    <d v="1899-12-30T21:40:00"/>
    <d v="1999-03-19T21:40:00"/>
    <n v="4840"/>
    <n v="4.1666666671517305E-2"/>
    <n v="150.0000000174623"/>
    <n v="726000.00008451752"/>
    <n v="0.72600000008451748"/>
  </r>
  <r>
    <x v="77"/>
    <d v="1899-12-30T22:40:00"/>
    <d v="1999-03-19T22:40:00"/>
    <n v="4760"/>
    <n v="4.1666666664241347E-2"/>
    <n v="149.99999999126885"/>
    <n v="713999.99995843973"/>
    <n v="0.71399999995843977"/>
  </r>
  <r>
    <x v="77"/>
    <d v="1899-12-30T23:40:00"/>
    <d v="1999-03-19T23:40:00"/>
    <n v="4730"/>
    <n v="4.1666666664241347E-2"/>
    <n v="149.99999999126885"/>
    <n v="709499.99995870166"/>
    <n v="0.70949999995870161"/>
  </r>
  <r>
    <x v="78"/>
    <d v="1899-12-30T00:00:00"/>
    <d v="1999-03-20T00:00:00"/>
    <n v="4720"/>
    <n v="1.3888888890505768E-2"/>
    <n v="50.000000005820766"/>
    <n v="236000.00002747402"/>
    <n v="0.23600000002747401"/>
  </r>
  <r>
    <x v="78"/>
    <d v="1899-12-30T00:40:00"/>
    <d v="1999-03-20T00:40:00"/>
    <n v="4690"/>
    <n v="2.7777777781011537E-2"/>
    <n v="100.00000001164153"/>
    <n v="469000.00005459879"/>
    <n v="0.4690000000545988"/>
  </r>
  <r>
    <x v="78"/>
    <d v="1899-12-30T01:40:00"/>
    <d v="1999-03-20T01:40:00"/>
    <n v="4590"/>
    <n v="4.1666666664241347E-2"/>
    <n v="149.99999999126885"/>
    <n v="688499.99995992403"/>
    <n v="0.68849999995992406"/>
  </r>
  <r>
    <x v="78"/>
    <d v="1899-12-30T02:40:00"/>
    <d v="1999-03-20T02:40:00"/>
    <n v="4550"/>
    <n v="4.1666666664241347E-2"/>
    <n v="149.99999999126885"/>
    <n v="682499.99996027327"/>
    <n v="0.68249999996027322"/>
  </r>
  <r>
    <x v="78"/>
    <d v="1899-12-30T03:40:00"/>
    <d v="1999-03-20T03:40:00"/>
    <n v="4480"/>
    <n v="4.1666666671517305E-2"/>
    <n v="150.0000000174623"/>
    <n v="672000.0000782311"/>
    <n v="0.67200000007823113"/>
  </r>
  <r>
    <x v="78"/>
    <d v="1899-12-30T04:40:00"/>
    <d v="1999-03-20T04:40:00"/>
    <n v="4450"/>
    <n v="4.1666666664241347E-2"/>
    <n v="149.99999999126885"/>
    <n v="667499.99996114639"/>
    <n v="0.6674999999611464"/>
  </r>
  <r>
    <x v="78"/>
    <d v="1899-12-30T05:40:00"/>
    <d v="1999-03-20T05:40:00"/>
    <n v="4340"/>
    <n v="4.1666666664241347E-2"/>
    <n v="149.99999999126885"/>
    <n v="650999.99996210681"/>
    <n v="0.65099999996210678"/>
  </r>
  <r>
    <x v="78"/>
    <d v="1899-12-30T06:40:00"/>
    <d v="1999-03-20T06:40:00"/>
    <n v="4310"/>
    <n v="4.1666666671517305E-2"/>
    <n v="150.0000000174623"/>
    <n v="646500.00007526251"/>
    <n v="0.64650000007526254"/>
  </r>
  <r>
    <x v="78"/>
    <d v="1899-12-30T07:40:00"/>
    <d v="1999-03-20T07:40:00"/>
    <n v="4200"/>
    <n v="4.1666666664241347E-2"/>
    <n v="149.99999999126885"/>
    <n v="629999.99996332917"/>
    <n v="0.62999999996332923"/>
  </r>
  <r>
    <x v="78"/>
    <d v="1899-12-30T08:40:00"/>
    <d v="1999-03-20T08:40:00"/>
    <n v="4200"/>
    <n v="4.1666666664241347E-2"/>
    <n v="149.99999999126885"/>
    <n v="629999.99996332917"/>
    <n v="0.62999999996332923"/>
  </r>
  <r>
    <x v="78"/>
    <d v="1899-12-30T09:40:00"/>
    <d v="1999-03-20T09:40:00"/>
    <n v="4130"/>
    <n v="4.1666666671517305E-2"/>
    <n v="150.0000000174623"/>
    <n v="619500.00007211929"/>
    <n v="0.61950000007211925"/>
  </r>
  <r>
    <x v="78"/>
    <d v="1899-12-30T10:40:00"/>
    <d v="1999-03-20T10:40:00"/>
    <n v="4060"/>
    <n v="4.1666666664241347E-2"/>
    <n v="149.99999999126885"/>
    <n v="608999.99996455153"/>
    <n v="0.60899999996455156"/>
  </r>
  <r>
    <x v="78"/>
    <d v="1899-12-30T11:40:00"/>
    <d v="1999-03-20T11:40:00"/>
    <n v="4030"/>
    <n v="4.1666666664241347E-2"/>
    <n v="149.99999999126885"/>
    <n v="604499.99996481347"/>
    <n v="0.60449999996481352"/>
  </r>
  <r>
    <x v="78"/>
    <d v="1899-12-30T12:40:00"/>
    <d v="1999-03-20T12:40:00"/>
    <n v="3960"/>
    <n v="4.1666666671517305E-2"/>
    <n v="150.0000000174623"/>
    <n v="594000.0000691507"/>
    <n v="0.59400000006915066"/>
  </r>
  <r>
    <x v="78"/>
    <d v="1899-12-30T13:40:00"/>
    <d v="1999-03-20T13:40:00"/>
    <n v="3920"/>
    <n v="4.1666666664241347E-2"/>
    <n v="149.99999999126885"/>
    <n v="587999.9999657739"/>
    <n v="0.5879999999657739"/>
  </r>
  <r>
    <x v="78"/>
    <d v="1899-12-30T14:40:00"/>
    <d v="1999-03-20T14:40:00"/>
    <n v="3850"/>
    <n v="4.1666666664241347E-2"/>
    <n v="149.99999999126885"/>
    <n v="577499.99996638508"/>
    <n v="0.57749999996638512"/>
  </r>
  <r>
    <x v="78"/>
    <d v="1899-12-30T15:40:00"/>
    <d v="1999-03-20T15:40:00"/>
    <n v="3780"/>
    <n v="4.1666666671517305E-2"/>
    <n v="150.0000000174623"/>
    <n v="567000.00006600749"/>
    <n v="0.56700000006600748"/>
  </r>
  <r>
    <x v="78"/>
    <d v="1899-12-30T16:40:00"/>
    <d v="1999-03-20T16:40:00"/>
    <n v="3750"/>
    <n v="4.1666666664241347E-2"/>
    <n v="149.99999999126885"/>
    <n v="562499.99996725819"/>
    <n v="0.56249999996725819"/>
  </r>
  <r>
    <x v="78"/>
    <d v="1899-12-30T17:40:00"/>
    <d v="1999-03-20T17:40:00"/>
    <n v="3720"/>
    <n v="4.1666666664241347E-2"/>
    <n v="149.99999999126885"/>
    <n v="557999.99996752013"/>
    <n v="0.55799999996752014"/>
  </r>
  <r>
    <x v="78"/>
    <d v="1899-12-30T18:40:00"/>
    <d v="1999-03-20T18:40:00"/>
    <n v="3660"/>
    <n v="4.1666666671517305E-2"/>
    <n v="150.0000000174623"/>
    <n v="549000.00006391201"/>
    <n v="0.54900000006391203"/>
  </r>
  <r>
    <x v="78"/>
    <d v="1899-12-30T19:40:00"/>
    <d v="1999-03-20T19:40:00"/>
    <n v="3630"/>
    <n v="4.1666666664241347E-2"/>
    <n v="149.99999999126885"/>
    <n v="544499.99996830593"/>
    <n v="0.54449999996830589"/>
  </r>
  <r>
    <x v="78"/>
    <d v="1899-12-30T20:40:00"/>
    <d v="1999-03-20T20:40:00"/>
    <n v="3600"/>
    <n v="4.1666666664241347E-2"/>
    <n v="149.99999999126885"/>
    <n v="539999.99996856786"/>
    <n v="0.53999999996856785"/>
  </r>
  <r>
    <x v="78"/>
    <d v="1899-12-30T21:40:00"/>
    <d v="1999-03-20T21:40:00"/>
    <n v="3600"/>
    <n v="4.1666666671517305E-2"/>
    <n v="150.0000000174623"/>
    <n v="540000.00006286427"/>
    <n v="0.5400000000628643"/>
  </r>
  <r>
    <x v="78"/>
    <d v="1899-12-30T22:40:00"/>
    <d v="1999-03-20T22:40:00"/>
    <n v="3540"/>
    <n v="4.1666666664241347E-2"/>
    <n v="149.99999999126885"/>
    <n v="530999.99996909173"/>
    <n v="0.53099999996909175"/>
  </r>
  <r>
    <x v="78"/>
    <d v="1899-12-30T23:40:00"/>
    <d v="1999-03-20T23:40:00"/>
    <n v="3510"/>
    <n v="4.1666666664241347E-2"/>
    <n v="149.99999999126885"/>
    <n v="526499.99996935367"/>
    <n v="0.5264999999693537"/>
  </r>
  <r>
    <x v="79"/>
    <d v="1899-12-30T00:00:00"/>
    <d v="1999-03-21T00:00:00"/>
    <n v="3500"/>
    <n v="1.3888888890505768E-2"/>
    <n v="50.000000005820766"/>
    <n v="175000.00002037268"/>
    <n v="0.17500000002037269"/>
  </r>
  <r>
    <x v="79"/>
    <d v="1899-12-30T00:40:00"/>
    <d v="1999-03-21T00:40:00"/>
    <n v="3480"/>
    <n v="2.7777777781011537E-2"/>
    <n v="100.00000001164153"/>
    <n v="348000.00004051253"/>
    <n v="0.34800000004051251"/>
  </r>
  <r>
    <x v="79"/>
    <d v="1899-12-30T01:40:00"/>
    <d v="1999-03-21T01:40:00"/>
    <n v="3480"/>
    <n v="4.1666666664241347E-2"/>
    <n v="149.99999999126885"/>
    <n v="521999.9999696156"/>
    <n v="0.52199999996961555"/>
  </r>
  <r>
    <x v="79"/>
    <d v="1899-12-30T02:40:00"/>
    <d v="1999-03-21T02:40:00"/>
    <n v="3420"/>
    <n v="4.1666666664241347E-2"/>
    <n v="149.99999999126885"/>
    <n v="512999.99997013947"/>
    <n v="0.51299999997013945"/>
  </r>
  <r>
    <x v="79"/>
    <d v="1899-12-30T03:40:00"/>
    <d v="1999-03-21T03:40:00"/>
    <n v="3420"/>
    <n v="4.1666666671517305E-2"/>
    <n v="150.0000000174623"/>
    <n v="513000.00005972106"/>
    <n v="0.51300000005972102"/>
  </r>
  <r>
    <x v="79"/>
    <d v="1899-12-30T04:40:00"/>
    <d v="1999-03-21T04:40:00"/>
    <n v="3390"/>
    <n v="4.1666666664241347E-2"/>
    <n v="149.99999999126885"/>
    <n v="508499.9999704014"/>
    <n v="0.50849999997040141"/>
  </r>
  <r>
    <x v="79"/>
    <d v="1899-12-30T05:40:00"/>
    <d v="1999-03-21T05:40:00"/>
    <n v="3360"/>
    <n v="4.1666666664241347E-2"/>
    <n v="149.99999999126885"/>
    <n v="503999.99997066334"/>
    <n v="0.50399999997066336"/>
  </r>
  <r>
    <x v="79"/>
    <d v="1899-12-30T06:40:00"/>
    <d v="1999-03-21T06:40:00"/>
    <n v="3360"/>
    <n v="4.1666666671517305E-2"/>
    <n v="150.0000000174623"/>
    <n v="504000.00005867332"/>
    <n v="0.50400000005867329"/>
  </r>
  <r>
    <x v="79"/>
    <d v="1899-12-30T07:40:00"/>
    <d v="1999-03-21T07:40:00"/>
    <n v="3300"/>
    <n v="4.1666666664241347E-2"/>
    <n v="149.99999999126885"/>
    <n v="494999.99997118721"/>
    <n v="0.49499999997118721"/>
  </r>
  <r>
    <x v="79"/>
    <d v="1899-12-30T08:40:00"/>
    <d v="1999-03-21T08:40:00"/>
    <n v="3270"/>
    <n v="4.1666666664241347E-2"/>
    <n v="149.99999999126885"/>
    <n v="490499.99997144914"/>
    <n v="0.49049999997144916"/>
  </r>
  <r>
    <x v="79"/>
    <d v="1899-12-30T09:40:00"/>
    <d v="1999-03-21T09:40:00"/>
    <n v="3300"/>
    <n v="4.1666666671517305E-2"/>
    <n v="150.0000000174623"/>
    <n v="495000.00005762558"/>
    <n v="0.49500000005762557"/>
  </r>
  <r>
    <x v="79"/>
    <d v="1899-12-30T10:40:00"/>
    <d v="1999-03-21T10:40:00"/>
    <n v="3270"/>
    <n v="4.1666666664241347E-2"/>
    <n v="149.99999999126885"/>
    <n v="490499.99997144914"/>
    <n v="0.49049999997144916"/>
  </r>
  <r>
    <x v="79"/>
    <d v="1899-12-30T11:40:00"/>
    <d v="1999-03-21T11:40:00"/>
    <n v="3240"/>
    <n v="4.1666666664241347E-2"/>
    <n v="149.99999999126885"/>
    <n v="485999.99997171108"/>
    <n v="0.48599999997171106"/>
  </r>
  <r>
    <x v="79"/>
    <d v="1899-12-30T12:40:00"/>
    <d v="1999-03-21T12:40:00"/>
    <n v="3240"/>
    <n v="4.1666666671517305E-2"/>
    <n v="150.0000000174623"/>
    <n v="486000.00005657785"/>
    <n v="0.48600000005657784"/>
  </r>
  <r>
    <x v="79"/>
    <d v="1899-12-30T13:40:00"/>
    <d v="1999-03-21T13:40:00"/>
    <n v="3180"/>
    <n v="4.1666666664241347E-2"/>
    <n v="149.99999999126885"/>
    <n v="476999.99997223495"/>
    <n v="0.47699999997223497"/>
  </r>
  <r>
    <x v="79"/>
    <d v="1899-12-30T14:40:00"/>
    <d v="1999-03-21T14:40:00"/>
    <n v="3180"/>
    <n v="4.1666666664241347E-2"/>
    <n v="149.99999999126885"/>
    <n v="476999.99997223495"/>
    <n v="0.47699999997223497"/>
  </r>
  <r>
    <x v="79"/>
    <d v="1899-12-30T15:40:00"/>
    <d v="1999-03-21T15:40:00"/>
    <n v="3240"/>
    <n v="4.1666666671517305E-2"/>
    <n v="150.0000000174623"/>
    <n v="486000.00005657785"/>
    <n v="0.48600000005657784"/>
  </r>
  <r>
    <x v="79"/>
    <d v="1899-12-30T16:40:00"/>
    <d v="1999-03-21T16:40:00"/>
    <n v="3240"/>
    <n v="4.1666666664241347E-2"/>
    <n v="149.99999999126885"/>
    <n v="485999.99997171108"/>
    <n v="0.48599999997171106"/>
  </r>
  <r>
    <x v="79"/>
    <d v="1899-12-30T17:40:00"/>
    <d v="1999-03-21T17:40:00"/>
    <n v="3150"/>
    <n v="4.1666666664241347E-2"/>
    <n v="149.99999999126885"/>
    <n v="472499.99997249688"/>
    <n v="0.47249999997249686"/>
  </r>
  <r>
    <x v="79"/>
    <d v="1899-12-30T18:40:00"/>
    <d v="1999-03-21T18:40:00"/>
    <n v="3120"/>
    <n v="4.1666666671517305E-2"/>
    <n v="150.0000000174623"/>
    <n v="468000.00005448237"/>
    <n v="0.46800000005448239"/>
  </r>
  <r>
    <x v="79"/>
    <d v="1899-12-30T19:40:00"/>
    <d v="1999-03-21T19:40:00"/>
    <n v="3090"/>
    <n v="4.1666666664241347E-2"/>
    <n v="149.99999999126885"/>
    <n v="463499.99997302075"/>
    <n v="0.46349999997302077"/>
  </r>
  <r>
    <x v="79"/>
    <d v="1899-12-30T20:40:00"/>
    <d v="1999-03-21T20:40:00"/>
    <n v="3070"/>
    <n v="4.1666666664241347E-2"/>
    <n v="149.99999999126885"/>
    <n v="460499.99997319537"/>
    <n v="0.46049999997319535"/>
  </r>
  <r>
    <x v="79"/>
    <d v="1899-12-30T21:40:00"/>
    <d v="1999-03-21T21:40:00"/>
    <n v="3070"/>
    <n v="4.1666666671517305E-2"/>
    <n v="150.0000000174623"/>
    <n v="460500.00005360926"/>
    <n v="0.46050000005360925"/>
  </r>
  <r>
    <x v="79"/>
    <d v="1899-12-30T22:40:00"/>
    <d v="1999-03-21T22:40:00"/>
    <n v="3070"/>
    <n v="4.1666666664241347E-2"/>
    <n v="149.99999999126885"/>
    <n v="460499.99997319537"/>
    <n v="0.46049999997319535"/>
  </r>
  <r>
    <x v="79"/>
    <d v="1899-12-30T23:40:00"/>
    <d v="1999-03-21T23:40:00"/>
    <n v="3070"/>
    <n v="4.1666666664241347E-2"/>
    <n v="149.99999999126885"/>
    <n v="460499.99997319537"/>
    <n v="0.46049999997319535"/>
  </r>
  <r>
    <x v="80"/>
    <d v="1899-12-30T00:00:00"/>
    <d v="1999-03-22T00:00:00"/>
    <n v="3060"/>
    <n v="1.3888888890505768E-2"/>
    <n v="50.000000005820766"/>
    <n v="153000.00001781154"/>
    <n v="0.15300000001781155"/>
  </r>
  <r>
    <x v="80"/>
    <d v="1899-12-30T00:40:00"/>
    <d v="1999-03-22T00:40:00"/>
    <n v="3040"/>
    <n v="2.7777777781011537E-2"/>
    <n v="100.00000001164153"/>
    <n v="304000.00003539026"/>
    <n v="0.30400000003539024"/>
  </r>
  <r>
    <x v="80"/>
    <d v="1899-12-30T01:40:00"/>
    <d v="1999-03-22T01:40:00"/>
    <n v="3040"/>
    <n v="4.1666666664241347E-2"/>
    <n v="149.99999999126885"/>
    <n v="455999.99997345731"/>
    <n v="0.4559999999734573"/>
  </r>
  <r>
    <x v="80"/>
    <d v="1899-12-30T02:40:00"/>
    <d v="1999-03-22T02:40:00"/>
    <n v="3040"/>
    <n v="4.1666666664241347E-2"/>
    <n v="149.99999999126885"/>
    <n v="455999.99997345731"/>
    <n v="0.4559999999734573"/>
  </r>
  <r>
    <x v="80"/>
    <d v="1899-12-30T03:40:00"/>
    <d v="1999-03-22T03:40:00"/>
    <n v="3010"/>
    <n v="4.1666666671517305E-2"/>
    <n v="150.0000000174623"/>
    <n v="451500.00005256152"/>
    <n v="0.45150000005256152"/>
  </r>
  <r>
    <x v="80"/>
    <d v="1899-12-30T04:40:00"/>
    <d v="1999-03-22T04:40:00"/>
    <n v="3010"/>
    <n v="4.1666666664241347E-2"/>
    <n v="149.99999999126885"/>
    <n v="451499.99997371924"/>
    <n v="0.45149999997371926"/>
  </r>
  <r>
    <x v="80"/>
    <d v="1899-12-30T05:40:00"/>
    <d v="1999-03-22T05:40:00"/>
    <n v="3010"/>
    <n v="4.1666666664241347E-2"/>
    <n v="149.99999999126885"/>
    <n v="451499.99997371924"/>
    <n v="0.45149999997371926"/>
  </r>
  <r>
    <x v="80"/>
    <d v="1899-12-30T06:40:00"/>
    <d v="1999-03-22T06:40:00"/>
    <n v="3010"/>
    <n v="4.1666666671517305E-2"/>
    <n v="150.0000000174623"/>
    <n v="451500.00005256152"/>
    <n v="0.45150000005256152"/>
  </r>
  <r>
    <x v="80"/>
    <d v="1899-12-30T07:40:00"/>
    <d v="1999-03-22T07:40:00"/>
    <n v="3010"/>
    <n v="4.1666666664241347E-2"/>
    <n v="149.99999999126885"/>
    <n v="451499.99997371924"/>
    <n v="0.45149999997371926"/>
  </r>
  <r>
    <x v="80"/>
    <d v="1899-12-30T08:40:00"/>
    <d v="1999-03-22T08:40:00"/>
    <n v="2950"/>
    <n v="4.1666666664241347E-2"/>
    <n v="149.99999999126885"/>
    <n v="442499.99997424311"/>
    <n v="0.44249999997424311"/>
  </r>
  <r>
    <x v="80"/>
    <d v="1899-12-30T09:40:00"/>
    <d v="1999-03-22T09:40:00"/>
    <n v="2950"/>
    <n v="4.1666666671517305E-2"/>
    <n v="150.0000000174623"/>
    <n v="442500.00005151378"/>
    <n v="0.4425000000515138"/>
  </r>
  <r>
    <x v="80"/>
    <d v="1899-12-30T10:40:00"/>
    <d v="1999-03-22T10:40:00"/>
    <n v="2930"/>
    <n v="4.1666666664241347E-2"/>
    <n v="149.99999999126885"/>
    <n v="439499.99997441773"/>
    <n v="0.43949999997441774"/>
  </r>
  <r>
    <x v="80"/>
    <d v="1899-12-30T11:40:00"/>
    <d v="1999-03-22T11:40:00"/>
    <n v="2950"/>
    <n v="4.1666666664241347E-2"/>
    <n v="149.99999999126885"/>
    <n v="442499.99997424311"/>
    <n v="0.44249999997424311"/>
  </r>
  <r>
    <x v="80"/>
    <d v="1899-12-30T12:40:00"/>
    <d v="1999-03-22T12:40:00"/>
    <n v="2930"/>
    <n v="4.1666666671517305E-2"/>
    <n v="150.0000000174623"/>
    <n v="439500.00005116453"/>
    <n v="0.43950000005116452"/>
  </r>
  <r>
    <x v="80"/>
    <d v="1899-12-30T13:40:00"/>
    <d v="1999-03-22T13:40:00"/>
    <n v="2900"/>
    <n v="4.1666666664241347E-2"/>
    <n v="149.99999999126885"/>
    <n v="434999.99997467967"/>
    <n v="0.43499999997467964"/>
  </r>
  <r>
    <x v="80"/>
    <d v="1899-12-30T14:40:00"/>
    <d v="1999-03-22T14:40:00"/>
    <n v="2930"/>
    <n v="4.1666666664241347E-2"/>
    <n v="149.99999999126885"/>
    <n v="439499.99997441773"/>
    <n v="0.43949999997441774"/>
  </r>
  <r>
    <x v="80"/>
    <d v="1899-12-30T15:40:00"/>
    <d v="1999-03-22T15:40:00"/>
    <n v="2900"/>
    <n v="4.1666666671517305E-2"/>
    <n v="150.0000000174623"/>
    <n v="435000.00005064066"/>
    <n v="0.43500000005064066"/>
  </r>
  <r>
    <x v="80"/>
    <d v="1899-12-30T16:40:00"/>
    <d v="1999-03-22T16:40:00"/>
    <n v="2900"/>
    <n v="4.1666666664241347E-2"/>
    <n v="149.99999999126885"/>
    <n v="434999.99997467967"/>
    <n v="0.43499999997467964"/>
  </r>
  <r>
    <x v="80"/>
    <d v="1899-12-30T17:40:00"/>
    <d v="1999-03-22T17:40:00"/>
    <n v="2840"/>
    <n v="4.1666666664241347E-2"/>
    <n v="149.99999999126885"/>
    <n v="425999.99997520354"/>
    <n v="0.42599999997520355"/>
  </r>
  <r>
    <x v="80"/>
    <d v="1899-12-30T18:40:00"/>
    <d v="1999-03-22T18:40:00"/>
    <n v="2840"/>
    <n v="4.1666666671517305E-2"/>
    <n v="150.0000000174623"/>
    <n v="426000.00004959293"/>
    <n v="0.42600000004959293"/>
  </r>
  <r>
    <x v="80"/>
    <d v="1899-12-30T19:40:00"/>
    <d v="1999-03-22T19:40:00"/>
    <n v="2840"/>
    <n v="4.1666666664241347E-2"/>
    <n v="149.99999999126885"/>
    <n v="425999.99997520354"/>
    <n v="0.42599999997520355"/>
  </r>
  <r>
    <x v="80"/>
    <d v="1899-12-30T20:40:00"/>
    <d v="1999-03-22T20:40:00"/>
    <n v="2820"/>
    <n v="4.1666666664241347E-2"/>
    <n v="149.99999999126885"/>
    <n v="422999.99997537816"/>
    <n v="0.42299999997537818"/>
  </r>
  <r>
    <x v="80"/>
    <d v="1899-12-30T21:40:00"/>
    <d v="1999-03-22T21:40:00"/>
    <n v="2820"/>
    <n v="4.1666666671517305E-2"/>
    <n v="150.0000000174623"/>
    <n v="423000.00004924368"/>
    <n v="0.42300000004924371"/>
  </r>
  <r>
    <x v="80"/>
    <d v="1899-12-30T22:40:00"/>
    <d v="1999-03-22T22:40:00"/>
    <n v="2790"/>
    <n v="4.1666666664241347E-2"/>
    <n v="149.99999999126885"/>
    <n v="418499.99997564009"/>
    <n v="0.41849999997564008"/>
  </r>
  <r>
    <x v="80"/>
    <d v="1899-12-30T23:40:00"/>
    <d v="1999-03-22T23:40:00"/>
    <n v="2790"/>
    <n v="4.1666666664241347E-2"/>
    <n v="149.99999999126885"/>
    <n v="418499.99997564009"/>
    <n v="0.41849999997564008"/>
  </r>
  <r>
    <x v="81"/>
    <d v="1899-12-30T00:00:00"/>
    <d v="1999-03-23T00:00:00"/>
    <n v="2790"/>
    <n v="1.3888888890505768E-2"/>
    <n v="50.000000005820766"/>
    <n v="139500.00001623994"/>
    <n v="0.13950000001623994"/>
  </r>
  <r>
    <x v="81"/>
    <d v="1899-12-30T00:40:00"/>
    <d v="1999-03-23T00:40:00"/>
    <n v="2790"/>
    <n v="2.7777777781011537E-2"/>
    <n v="100.00000001164153"/>
    <n v="279000.00003247987"/>
    <n v="0.27900000003247988"/>
  </r>
  <r>
    <x v="81"/>
    <d v="1899-12-30T01:40:00"/>
    <d v="1999-03-23T01:40:00"/>
    <n v="2790"/>
    <n v="4.1666666664241347E-2"/>
    <n v="149.99999999126885"/>
    <n v="418499.99997564009"/>
    <n v="0.41849999997564008"/>
  </r>
  <r>
    <x v="81"/>
    <d v="1899-12-30T02:40:00"/>
    <d v="1999-03-23T02:40:00"/>
    <n v="2790"/>
    <n v="4.1666666664241347E-2"/>
    <n v="149.99999999126885"/>
    <n v="418499.99997564009"/>
    <n v="0.41849999997564008"/>
  </r>
  <r>
    <x v="81"/>
    <d v="1899-12-30T03:40:00"/>
    <d v="1999-03-23T03:40:00"/>
    <n v="2730"/>
    <n v="4.1666666671517305E-2"/>
    <n v="150.0000000174623"/>
    <n v="409500.00004767207"/>
    <n v="0.40950000004767206"/>
  </r>
  <r>
    <x v="81"/>
    <d v="1899-12-30T04:40:00"/>
    <d v="1999-03-23T04:40:00"/>
    <n v="2710"/>
    <n v="4.1666666664241347E-2"/>
    <n v="149.99999999126885"/>
    <n v="406499.99997633859"/>
    <n v="0.40649999997633857"/>
  </r>
  <r>
    <x v="81"/>
    <d v="1899-12-30T05:40:00"/>
    <d v="1999-03-23T05:40:00"/>
    <n v="2710"/>
    <n v="4.1666666664241347E-2"/>
    <n v="149.99999999126885"/>
    <n v="406499.99997633859"/>
    <n v="0.40649999997633857"/>
  </r>
  <r>
    <x v="81"/>
    <d v="1899-12-30T06:40:00"/>
    <d v="1999-03-23T06:40:00"/>
    <n v="2680"/>
    <n v="4.1666666671517305E-2"/>
    <n v="150.0000000174623"/>
    <n v="402000.00004679896"/>
    <n v="0.40200000004679898"/>
  </r>
  <r>
    <x v="81"/>
    <d v="1899-12-30T07:40:00"/>
    <d v="1999-03-23T07:40:00"/>
    <n v="2630"/>
    <n v="4.1666666664241347E-2"/>
    <n v="149.99999999126885"/>
    <n v="394499.99997703708"/>
    <n v="0.39449999997703705"/>
  </r>
  <r>
    <x v="81"/>
    <d v="1899-12-30T08:40:00"/>
    <d v="1999-03-23T08:40:00"/>
    <n v="2600"/>
    <n v="4.1666666664241347E-2"/>
    <n v="149.99999999126885"/>
    <n v="389999.99997729901"/>
    <n v="0.38999999997729901"/>
  </r>
  <r>
    <x v="81"/>
    <d v="1899-12-30T09:40:00"/>
    <d v="1999-03-23T09:40:00"/>
    <n v="2570"/>
    <n v="4.1666666671517305E-2"/>
    <n v="150.0000000174623"/>
    <n v="385500.00004487811"/>
    <n v="0.38550000004487811"/>
  </r>
  <r>
    <x v="81"/>
    <d v="1899-12-30T10:40:00"/>
    <d v="1999-03-23T10:40:00"/>
    <n v="2570"/>
    <n v="4.1666666664241347E-2"/>
    <n v="149.99999999126885"/>
    <n v="385499.99997756095"/>
    <n v="0.38549999997756096"/>
  </r>
  <r>
    <x v="81"/>
    <d v="1899-12-30T11:40:00"/>
    <d v="1999-03-23T11:40:00"/>
    <n v="2520"/>
    <n v="4.1666666664241347E-2"/>
    <n v="149.99999999126885"/>
    <n v="377999.9999779975"/>
    <n v="0.37799999997799749"/>
  </r>
  <r>
    <x v="81"/>
    <d v="1899-12-30T12:40:00"/>
    <d v="1999-03-23T12:40:00"/>
    <n v="2490"/>
    <n v="4.1666666671517305E-2"/>
    <n v="150.0000000174623"/>
    <n v="373500.00004348112"/>
    <n v="0.37350000004348111"/>
  </r>
  <r>
    <x v="81"/>
    <d v="1899-12-30T13:40:00"/>
    <d v="1999-03-23T13:40:00"/>
    <n v="2460"/>
    <n v="4.1666666664241347E-2"/>
    <n v="149.99999999126885"/>
    <n v="368999.99997852137"/>
    <n v="0.3689999999785214"/>
  </r>
  <r>
    <x v="81"/>
    <d v="1899-12-30T14:40:00"/>
    <d v="1999-03-23T14:40:00"/>
    <n v="2460"/>
    <n v="4.1666666664241347E-2"/>
    <n v="149.99999999126885"/>
    <n v="368999.99997852137"/>
    <n v="0.3689999999785214"/>
  </r>
  <r>
    <x v="81"/>
    <d v="1899-12-30T15:40:00"/>
    <d v="1999-03-23T15:40:00"/>
    <n v="2410"/>
    <n v="4.1666666671517305E-2"/>
    <n v="150.0000000174623"/>
    <n v="361500.00004208414"/>
    <n v="0.36150000004208416"/>
  </r>
  <r>
    <x v="81"/>
    <d v="1899-12-30T16:40:00"/>
    <d v="1999-03-23T16:40:00"/>
    <n v="2410"/>
    <n v="4.1666666664241347E-2"/>
    <n v="149.99999999126885"/>
    <n v="361499.99997895793"/>
    <n v="0.36149999997895793"/>
  </r>
  <r>
    <x v="81"/>
    <d v="1899-12-30T17:40:00"/>
    <d v="1999-03-23T17:40:00"/>
    <n v="2380"/>
    <n v="4.1666666664241347E-2"/>
    <n v="149.99999999126885"/>
    <n v="356999.99997921987"/>
    <n v="0.35699999997921988"/>
  </r>
  <r>
    <x v="81"/>
    <d v="1899-12-30T18:40:00"/>
    <d v="1999-03-23T18:40:00"/>
    <n v="2380"/>
    <n v="4.1666666671517305E-2"/>
    <n v="150.0000000174623"/>
    <n v="357000.00004156027"/>
    <n v="0.35700000004156029"/>
  </r>
  <r>
    <x v="81"/>
    <d v="1899-12-30T19:40:00"/>
    <d v="1999-03-23T19:40:00"/>
    <n v="2360"/>
    <n v="4.1666666664241347E-2"/>
    <n v="149.99999999126885"/>
    <n v="353999.99997939449"/>
    <n v="0.35399999997939446"/>
  </r>
  <r>
    <x v="81"/>
    <d v="1899-12-30T20:40:00"/>
    <d v="1999-03-23T20:40:00"/>
    <n v="2360"/>
    <n v="4.1666666664241347E-2"/>
    <n v="149.99999999126885"/>
    <n v="353999.99997939449"/>
    <n v="0.35399999997939446"/>
  </r>
  <r>
    <x v="81"/>
    <d v="1899-12-30T21:40:00"/>
    <d v="1999-03-23T21:40:00"/>
    <n v="2360"/>
    <n v="4.1666666671517305E-2"/>
    <n v="150.0000000174623"/>
    <n v="354000.00004121102"/>
    <n v="0.35400000004121102"/>
  </r>
  <r>
    <x v="81"/>
    <d v="1899-12-30T22:40:00"/>
    <d v="1999-03-23T22:40:00"/>
    <n v="2300"/>
    <n v="4.1666666664241347E-2"/>
    <n v="149.99999999126885"/>
    <n v="344999.99997991836"/>
    <n v="0.34499999997991837"/>
  </r>
  <r>
    <x v="81"/>
    <d v="1899-12-30T23:40:00"/>
    <d v="1999-03-23T23:40:00"/>
    <n v="2300"/>
    <n v="4.1666666664241347E-2"/>
    <n v="149.99999999126885"/>
    <n v="344999.99997991836"/>
    <n v="0.34499999997991837"/>
  </r>
  <r>
    <x v="82"/>
    <d v="1899-12-30T00:00:00"/>
    <d v="1999-03-24T00:00:00"/>
    <n v="2300"/>
    <n v="1.3888888890505768E-2"/>
    <n v="50.000000005820766"/>
    <n v="115000.00001338776"/>
    <n v="0.11500000001338777"/>
  </r>
  <r>
    <x v="82"/>
    <d v="1899-12-30T00:40:00"/>
    <d v="1999-03-24T00:40:00"/>
    <n v="2300"/>
    <n v="2.7777777781011537E-2"/>
    <n v="100.00000001164153"/>
    <n v="230000.00002677552"/>
    <n v="0.23000000002677554"/>
  </r>
  <r>
    <x v="82"/>
    <d v="1899-12-30T01:40:00"/>
    <d v="1999-03-24T01:40:00"/>
    <n v="2280"/>
    <n v="4.1666666664241347E-2"/>
    <n v="149.99999999126885"/>
    <n v="341999.99998009298"/>
    <n v="0.34199999998009301"/>
  </r>
  <r>
    <x v="82"/>
    <d v="1899-12-30T02:40:00"/>
    <d v="1999-03-24T02:40:00"/>
    <n v="2280"/>
    <n v="4.1666666664241347E-2"/>
    <n v="149.99999999126885"/>
    <n v="341999.99998009298"/>
    <n v="0.34199999998009301"/>
  </r>
  <r>
    <x v="82"/>
    <d v="1899-12-30T03:40:00"/>
    <d v="1999-03-24T03:40:00"/>
    <n v="2280"/>
    <n v="4.1666666671517305E-2"/>
    <n v="150.0000000174623"/>
    <n v="342000.00003981404"/>
    <n v="0.34200000003981407"/>
  </r>
  <r>
    <x v="82"/>
    <d v="1899-12-30T04:40:00"/>
    <d v="1999-03-24T04:40:00"/>
    <n v="2250"/>
    <n v="4.1666666664241347E-2"/>
    <n v="149.99999999126885"/>
    <n v="337499.99998035491"/>
    <n v="0.3374999999803549"/>
  </r>
  <r>
    <x v="82"/>
    <d v="1899-12-30T05:40:00"/>
    <d v="1999-03-24T05:40:00"/>
    <n v="2250"/>
    <n v="4.1666666664241347E-2"/>
    <n v="149.99999999126885"/>
    <n v="337499.99998035491"/>
    <n v="0.3374999999803549"/>
  </r>
  <r>
    <x v="82"/>
    <d v="1899-12-30T06:40:00"/>
    <d v="1999-03-24T06:40:00"/>
    <n v="2250"/>
    <n v="4.1666666671517305E-2"/>
    <n v="150.0000000174623"/>
    <n v="337500.00003929017"/>
    <n v="0.33750000003929015"/>
  </r>
  <r>
    <x v="82"/>
    <d v="1899-12-30T07:40:00"/>
    <d v="1999-03-24T07:40:00"/>
    <n v="2220"/>
    <n v="4.1666666664241347E-2"/>
    <n v="149.99999999126885"/>
    <n v="332999.99998061685"/>
    <n v="0.33299999998061686"/>
  </r>
  <r>
    <x v="82"/>
    <d v="1899-12-30T08:40:00"/>
    <d v="1999-03-24T08:40:00"/>
    <n v="2220"/>
    <n v="4.1666666664241347E-2"/>
    <n v="149.99999999126885"/>
    <n v="332999.99998061685"/>
    <n v="0.33299999998061686"/>
  </r>
  <r>
    <x v="82"/>
    <d v="1899-12-30T09:40:00"/>
    <d v="1999-03-24T09:40:00"/>
    <n v="2200"/>
    <n v="4.1666666671517305E-2"/>
    <n v="150.0000000174623"/>
    <n v="330000.00003841706"/>
    <n v="0.33000000003841706"/>
  </r>
  <r>
    <x v="82"/>
    <d v="1899-12-30T10:40:00"/>
    <d v="1999-03-24T10:40:00"/>
    <n v="2200"/>
    <n v="4.1666666664241347E-2"/>
    <n v="149.99999999126885"/>
    <n v="329999.99998079147"/>
    <n v="0.32999999998079149"/>
  </r>
  <r>
    <x v="82"/>
    <d v="1899-12-30T11:40:00"/>
    <d v="1999-03-24T11:40:00"/>
    <n v="2200"/>
    <n v="4.1666666664241347E-2"/>
    <n v="149.99999999126885"/>
    <n v="329999.99998079147"/>
    <n v="0.32999999998079149"/>
  </r>
  <r>
    <x v="82"/>
    <d v="1899-12-30T12:40:00"/>
    <d v="1999-03-24T12:40:00"/>
    <n v="2200"/>
    <n v="4.1666666671517305E-2"/>
    <n v="150.0000000174623"/>
    <n v="330000.00003841706"/>
    <n v="0.33000000003841706"/>
  </r>
  <r>
    <x v="82"/>
    <d v="1899-12-30T13:40:00"/>
    <d v="1999-03-24T13:40:00"/>
    <n v="2200"/>
    <n v="4.1666666664241347E-2"/>
    <n v="149.99999999126885"/>
    <n v="329999.99998079147"/>
    <n v="0.32999999998079149"/>
  </r>
  <r>
    <x v="82"/>
    <d v="1899-12-30T14:40:00"/>
    <d v="1999-03-24T14:40:00"/>
    <n v="2200"/>
    <n v="4.1666666664241347E-2"/>
    <n v="149.99999999126885"/>
    <n v="329999.99998079147"/>
    <n v="0.32999999998079149"/>
  </r>
  <r>
    <x v="82"/>
    <d v="1899-12-30T15:40:00"/>
    <d v="1999-03-24T15:40:00"/>
    <n v="2170"/>
    <n v="4.1666666671517305E-2"/>
    <n v="150.0000000174623"/>
    <n v="325500.00003789319"/>
    <n v="0.3255000000378932"/>
  </r>
  <r>
    <x v="82"/>
    <d v="1899-12-30T16:40:00"/>
    <d v="1999-03-24T16:40:00"/>
    <n v="2170"/>
    <n v="4.1666666664241347E-2"/>
    <n v="149.99999999126885"/>
    <n v="325499.99998105341"/>
    <n v="0.32549999998105339"/>
  </r>
  <r>
    <x v="82"/>
    <d v="1899-12-30T17:40:00"/>
    <d v="1999-03-24T17:40:00"/>
    <n v="2200"/>
    <n v="4.1666666664241347E-2"/>
    <n v="149.99999999126885"/>
    <n v="329999.99998079147"/>
    <n v="0.32999999998079149"/>
  </r>
  <r>
    <x v="82"/>
    <d v="1899-12-30T18:40:00"/>
    <d v="1999-03-24T18:40:00"/>
    <n v="2170"/>
    <n v="4.1666666671517305E-2"/>
    <n v="150.0000000174623"/>
    <n v="325500.00003789319"/>
    <n v="0.3255000000378932"/>
  </r>
  <r>
    <x v="82"/>
    <d v="1899-12-30T19:40:00"/>
    <d v="1999-03-24T19:40:00"/>
    <n v="2150"/>
    <n v="4.1666666664241347E-2"/>
    <n v="149.99999999126885"/>
    <n v="322499.99998122803"/>
    <n v="0.32249999998122802"/>
  </r>
  <r>
    <x v="82"/>
    <d v="1899-12-30T20:40:00"/>
    <d v="1999-03-24T20:40:00"/>
    <n v="2100"/>
    <n v="4.1666666664241347E-2"/>
    <n v="149.99999999126885"/>
    <n v="314999.99998166459"/>
    <n v="0.31499999998166461"/>
  </r>
  <r>
    <x v="82"/>
    <d v="1899-12-30T21:40:00"/>
    <d v="1999-03-24T21:40:00"/>
    <n v="2100"/>
    <n v="4.1666666671517305E-2"/>
    <n v="150.0000000174623"/>
    <n v="315000.00003667083"/>
    <n v="0.31500000003667084"/>
  </r>
  <r>
    <x v="82"/>
    <d v="1899-12-30T22:40:00"/>
    <d v="1999-03-24T22:40:00"/>
    <n v="2100"/>
    <n v="4.1666666664241347E-2"/>
    <n v="149.99999999126885"/>
    <n v="314999.99998166459"/>
    <n v="0.31499999998166461"/>
  </r>
  <r>
    <x v="82"/>
    <d v="1899-12-30T23:40:00"/>
    <d v="1999-03-24T23:40:00"/>
    <n v="2070"/>
    <n v="4.1666666664241347E-2"/>
    <n v="149.99999999126885"/>
    <n v="310499.99998192652"/>
    <n v="0.31049999998192651"/>
  </r>
  <r>
    <x v="83"/>
    <d v="1899-12-30T00:00:00"/>
    <d v="1999-03-25T00:00:00"/>
    <n v="2070"/>
    <n v="1.3888888890505768E-2"/>
    <n v="50.000000005820766"/>
    <n v="103500.00001204899"/>
    <n v="0.10350000001204898"/>
  </r>
  <r>
    <x v="83"/>
    <d v="1899-12-30T00:40:00"/>
    <d v="1999-03-25T00:40:00"/>
    <n v="2070"/>
    <n v="2.7777777781011537E-2"/>
    <n v="100.00000001164153"/>
    <n v="207000.00002409797"/>
    <n v="0.20700000002409796"/>
  </r>
  <r>
    <x v="83"/>
    <d v="1899-12-30T01:40:00"/>
    <d v="1999-03-25T01:40:00"/>
    <n v="2070"/>
    <n v="4.1666666664241347E-2"/>
    <n v="149.99999999126885"/>
    <n v="310499.99998192652"/>
    <n v="0.31049999998192651"/>
  </r>
  <r>
    <x v="83"/>
    <d v="1899-12-30T02:40:00"/>
    <d v="1999-03-25T02:40:00"/>
    <n v="2070"/>
    <n v="4.1666666664241347E-2"/>
    <n v="149.99999999126885"/>
    <n v="310499.99998192652"/>
    <n v="0.31049999998192651"/>
  </r>
  <r>
    <x v="83"/>
    <d v="1899-12-30T03:40:00"/>
    <d v="1999-03-25T03:40:00"/>
    <n v="2070"/>
    <n v="4.1666666671517305E-2"/>
    <n v="150.0000000174623"/>
    <n v="310500.00003614696"/>
    <n v="0.31050000003614697"/>
  </r>
  <r>
    <x v="83"/>
    <d v="1899-12-30T04:40:00"/>
    <d v="1999-03-25T04:40:00"/>
    <n v="2070"/>
    <n v="4.1666666664241347E-2"/>
    <n v="149.99999999126885"/>
    <n v="310499.99998192652"/>
    <n v="0.31049999998192651"/>
  </r>
  <r>
    <x v="83"/>
    <d v="1899-12-30T05:40:00"/>
    <d v="1999-03-25T05:40:00"/>
    <n v="2070"/>
    <n v="4.1666666664241347E-2"/>
    <n v="149.99999999126885"/>
    <n v="310499.99998192652"/>
    <n v="0.31049999998192651"/>
  </r>
  <r>
    <x v="83"/>
    <d v="1899-12-30T06:40:00"/>
    <d v="1999-03-25T06:40:00"/>
    <n v="2070"/>
    <n v="4.1666666671517305E-2"/>
    <n v="150.0000000174623"/>
    <n v="310500.00003614696"/>
    <n v="0.31050000003614697"/>
  </r>
  <r>
    <x v="83"/>
    <d v="1899-12-30T07:40:00"/>
    <d v="1999-03-25T07:40:00"/>
    <n v="2050"/>
    <n v="4.1666666664241347E-2"/>
    <n v="149.99999999126885"/>
    <n v="307499.99998210114"/>
    <n v="0.30749999998210115"/>
  </r>
  <r>
    <x v="83"/>
    <d v="1899-12-30T08:40:00"/>
    <d v="1999-03-25T08:40:00"/>
    <n v="2050"/>
    <n v="4.1666666664241347E-2"/>
    <n v="149.99999999126885"/>
    <n v="307499.99998210114"/>
    <n v="0.30749999998210115"/>
  </r>
  <r>
    <x v="83"/>
    <d v="1899-12-30T09:40:00"/>
    <d v="1999-03-25T09:40:00"/>
    <n v="2050"/>
    <n v="4.1666666671517305E-2"/>
    <n v="150.0000000174623"/>
    <n v="307500.00003579771"/>
    <n v="0.30750000003579769"/>
  </r>
  <r>
    <x v="83"/>
    <d v="1899-12-30T10:40:00"/>
    <d v="1999-03-25T10:40:00"/>
    <n v="2000"/>
    <n v="4.1666666664241347E-2"/>
    <n v="149.99999999126885"/>
    <n v="299999.9999825377"/>
    <n v="0.29999999998253768"/>
  </r>
  <r>
    <x v="83"/>
    <d v="1899-12-30T11:40:00"/>
    <d v="1999-03-25T11:40:00"/>
    <n v="2000"/>
    <n v="4.1666666664241347E-2"/>
    <n v="149.99999999126885"/>
    <n v="299999.9999825377"/>
    <n v="0.29999999998253768"/>
  </r>
  <r>
    <x v="83"/>
    <d v="1899-12-30T12:40:00"/>
    <d v="1999-03-25T12:40:00"/>
    <n v="2000"/>
    <n v="4.1666666671517305E-2"/>
    <n v="150.0000000174623"/>
    <n v="300000.0000349246"/>
    <n v="0.30000000003492461"/>
  </r>
  <r>
    <x v="83"/>
    <d v="1899-12-30T13:40:00"/>
    <d v="1999-03-25T13:40:00"/>
    <n v="2000"/>
    <n v="4.1666666664241347E-2"/>
    <n v="149.99999999126885"/>
    <n v="299999.9999825377"/>
    <n v="0.29999999998253768"/>
  </r>
  <r>
    <x v="83"/>
    <d v="1899-12-30T14:40:00"/>
    <d v="1999-03-25T14:40:00"/>
    <n v="2000"/>
    <n v="4.1666666664241347E-2"/>
    <n v="149.99999999126885"/>
    <n v="299999.9999825377"/>
    <n v="0.29999999998253768"/>
  </r>
  <r>
    <x v="83"/>
    <d v="1899-12-30T15:40:00"/>
    <d v="1999-03-25T15:40:00"/>
    <n v="2000"/>
    <n v="4.1666666671517305E-2"/>
    <n v="150.0000000174623"/>
    <n v="300000.0000349246"/>
    <n v="0.30000000003492461"/>
  </r>
  <r>
    <x v="83"/>
    <d v="1899-12-30T16:40:00"/>
    <d v="1999-03-25T16:40:00"/>
    <n v="1970"/>
    <n v="4.1666666664241347E-2"/>
    <n v="149.99999999126885"/>
    <n v="295499.99998279964"/>
    <n v="0.29549999998279963"/>
  </r>
  <r>
    <x v="83"/>
    <d v="1899-12-30T17:40:00"/>
    <d v="1999-03-25T17:40:00"/>
    <n v="1970"/>
    <n v="4.1666666664241347E-2"/>
    <n v="149.99999999126885"/>
    <n v="295499.99998279964"/>
    <n v="0.29549999998279963"/>
  </r>
  <r>
    <x v="83"/>
    <d v="1899-12-30T18:40:00"/>
    <d v="1999-03-25T18:40:00"/>
    <n v="1970"/>
    <n v="4.1666666671517305E-2"/>
    <n v="150.0000000174623"/>
    <n v="295500.00003440073"/>
    <n v="0.29550000003440074"/>
  </r>
  <r>
    <x v="83"/>
    <d v="1899-12-30T19:40:00"/>
    <d v="1999-03-25T19:40:00"/>
    <n v="1950"/>
    <n v="4.1666666664241347E-2"/>
    <n v="149.99999999126885"/>
    <n v="292499.99998297426"/>
    <n v="0.29249999998297427"/>
  </r>
  <r>
    <x v="83"/>
    <d v="1899-12-30T20:40:00"/>
    <d v="1999-03-25T20:40:00"/>
    <n v="1950"/>
    <n v="4.1666666664241347E-2"/>
    <n v="149.99999999126885"/>
    <n v="292499.99998297426"/>
    <n v="0.29249999998297427"/>
  </r>
  <r>
    <x v="83"/>
    <d v="1899-12-30T21:40:00"/>
    <d v="1999-03-25T21:40:00"/>
    <n v="1950"/>
    <n v="4.1666666671517305E-2"/>
    <n v="150.0000000174623"/>
    <n v="292500.00003405148"/>
    <n v="0.29250000003405147"/>
  </r>
  <r>
    <x v="83"/>
    <d v="1899-12-30T22:40:00"/>
    <d v="1999-03-25T22:40:00"/>
    <n v="1900"/>
    <n v="4.1666666664241347E-2"/>
    <n v="149.99999999126885"/>
    <n v="284999.99998341082"/>
    <n v="0.2849999999834108"/>
  </r>
  <r>
    <x v="83"/>
    <d v="1899-12-30T23:40:00"/>
    <d v="1999-03-25T23:40:00"/>
    <n v="1900"/>
    <n v="4.1666666664241347E-2"/>
    <n v="149.99999999126885"/>
    <n v="284999.99998341082"/>
    <n v="0.2849999999834108"/>
  </r>
  <r>
    <x v="84"/>
    <d v="1899-12-30T00:00:00"/>
    <d v="1999-03-26T00:00:00"/>
    <n v="1900"/>
    <n v="1.3888888890505768E-2"/>
    <n v="50.000000005820766"/>
    <n v="95000.000011059456"/>
    <n v="9.500000001105946E-2"/>
  </r>
  <r>
    <x v="84"/>
    <d v="1899-12-30T00:40:00"/>
    <d v="1999-03-26T00:40:00"/>
    <n v="1900"/>
    <n v="2.7777777781011537E-2"/>
    <n v="100.00000001164153"/>
    <n v="190000.00002211891"/>
    <n v="0.19000000002211892"/>
  </r>
  <r>
    <x v="84"/>
    <d v="1899-12-30T01:40:00"/>
    <d v="1999-03-26T01:40:00"/>
    <n v="1900"/>
    <n v="4.1666666664241347E-2"/>
    <n v="149.99999999126885"/>
    <n v="284999.99998341082"/>
    <n v="0.2849999999834108"/>
  </r>
  <r>
    <x v="84"/>
    <d v="1899-12-30T02:40:00"/>
    <d v="1999-03-26T02:40:00"/>
    <n v="1900"/>
    <n v="4.1666666664241347E-2"/>
    <n v="149.99999999126885"/>
    <n v="284999.99998341082"/>
    <n v="0.2849999999834108"/>
  </r>
  <r>
    <x v="84"/>
    <d v="1899-12-30T03:40:00"/>
    <d v="1999-03-26T03:40:00"/>
    <n v="1900"/>
    <n v="4.1666666671517305E-2"/>
    <n v="150.0000000174623"/>
    <n v="285000.00003317837"/>
    <n v="0.28500000003317838"/>
  </r>
  <r>
    <x v="84"/>
    <d v="1899-12-30T04:40:00"/>
    <d v="1999-03-26T04:40:00"/>
    <n v="1880"/>
    <n v="4.1666666664241347E-2"/>
    <n v="149.99999999126885"/>
    <n v="281999.99998358544"/>
    <n v="0.28199999998358544"/>
  </r>
  <r>
    <x v="84"/>
    <d v="1899-12-30T05:40:00"/>
    <d v="1999-03-26T05:40:00"/>
    <n v="1900"/>
    <n v="4.1666666664241347E-2"/>
    <n v="149.99999999126885"/>
    <n v="284999.99998341082"/>
    <n v="0.2849999999834108"/>
  </r>
  <r>
    <x v="84"/>
    <d v="1899-12-30T06:40:00"/>
    <d v="1999-03-26T06:40:00"/>
    <n v="1880"/>
    <n v="4.1666666671517305E-2"/>
    <n v="150.0000000174623"/>
    <n v="282000.00003282912"/>
    <n v="0.2820000000328291"/>
  </r>
  <r>
    <x v="84"/>
    <d v="1899-12-30T07:40:00"/>
    <d v="1999-03-26T07:40:00"/>
    <n v="1880"/>
    <n v="4.1666666664241347E-2"/>
    <n v="149.99999999126885"/>
    <n v="281999.99998358544"/>
    <n v="0.28199999998358544"/>
  </r>
  <r>
    <x v="84"/>
    <d v="1899-12-30T08:40:00"/>
    <d v="1999-03-26T08:40:00"/>
    <n v="1880"/>
    <n v="4.1666666664241347E-2"/>
    <n v="149.99999999126885"/>
    <n v="281999.99998358544"/>
    <n v="0.28199999998358544"/>
  </r>
  <r>
    <x v="84"/>
    <d v="1899-12-30T09:40:00"/>
    <d v="1999-03-26T09:40:00"/>
    <n v="1880"/>
    <n v="4.1666666671517305E-2"/>
    <n v="150.0000000174623"/>
    <n v="282000.00003282912"/>
    <n v="0.2820000000328291"/>
  </r>
  <r>
    <x v="84"/>
    <d v="1899-12-30T10:40:00"/>
    <d v="1999-03-26T10:40:00"/>
    <n v="1850"/>
    <n v="4.1666666664241347E-2"/>
    <n v="149.99999999126885"/>
    <n v="277499.99998384737"/>
    <n v="0.27749999998384739"/>
  </r>
  <r>
    <x v="84"/>
    <d v="1899-12-30T11:40:00"/>
    <d v="1999-03-26T11:40:00"/>
    <n v="1850"/>
    <n v="4.1666666664241347E-2"/>
    <n v="149.99999999126885"/>
    <n v="277499.99998384737"/>
    <n v="0.27749999998384739"/>
  </r>
  <r>
    <x v="84"/>
    <d v="1899-12-30T12:40:00"/>
    <d v="1999-03-26T12:40:00"/>
    <n v="1850"/>
    <n v="4.1666666671517305E-2"/>
    <n v="150.0000000174623"/>
    <n v="277500.00003230525"/>
    <n v="0.27750000003230524"/>
  </r>
  <r>
    <x v="84"/>
    <d v="1899-12-30T13:40:00"/>
    <d v="1999-03-26T13:40:00"/>
    <n v="1850"/>
    <n v="4.1666666664241347E-2"/>
    <n v="149.99999999126885"/>
    <n v="277499.99998384737"/>
    <n v="0.27749999998384739"/>
  </r>
  <r>
    <x v="84"/>
    <d v="1899-12-30T14:40:00"/>
    <d v="1999-03-26T14:40:00"/>
    <n v="1850"/>
    <n v="4.1666666664241347E-2"/>
    <n v="149.99999999126885"/>
    <n v="277499.99998384737"/>
    <n v="0.27749999998384739"/>
  </r>
  <r>
    <x v="84"/>
    <d v="1899-12-30T15:40:00"/>
    <d v="1999-03-26T15:40:00"/>
    <n v="1780"/>
    <n v="4.1666666671517305E-2"/>
    <n v="150.0000000174623"/>
    <n v="267000.00003108289"/>
    <n v="0.26700000003108287"/>
  </r>
  <r>
    <x v="84"/>
    <d v="1899-12-30T16:40:00"/>
    <d v="1999-03-26T16:40:00"/>
    <n v="1810"/>
    <n v="4.1666666664241347E-2"/>
    <n v="149.99999999126885"/>
    <n v="271499.99998419662"/>
    <n v="0.2714999999841966"/>
  </r>
  <r>
    <x v="84"/>
    <d v="1899-12-30T17:40:00"/>
    <d v="1999-03-26T17:40:00"/>
    <n v="1810"/>
    <n v="4.1666666664241347E-2"/>
    <n v="149.99999999126885"/>
    <n v="271499.99998419662"/>
    <n v="0.2714999999841966"/>
  </r>
  <r>
    <x v="84"/>
    <d v="1899-12-30T18:40:00"/>
    <d v="1999-03-26T18:40:00"/>
    <n v="1760"/>
    <n v="4.1666666671517305E-2"/>
    <n v="150.0000000174623"/>
    <n v="264000.00003073364"/>
    <n v="0.26400000003073365"/>
  </r>
  <r>
    <x v="84"/>
    <d v="1899-12-30T19:40:00"/>
    <d v="1999-03-26T19:40:00"/>
    <n v="1760"/>
    <n v="4.1666666664241347E-2"/>
    <n v="149.99999999126885"/>
    <n v="263999.99998463318"/>
    <n v="0.26399999998463319"/>
  </r>
  <r>
    <x v="84"/>
    <d v="1899-12-30T20:40:00"/>
    <d v="1999-03-26T20:40:00"/>
    <n v="1780"/>
    <n v="4.1666666664241347E-2"/>
    <n v="149.99999999126885"/>
    <n v="266999.99998445855"/>
    <n v="0.26699999998445856"/>
  </r>
  <r>
    <x v="84"/>
    <d v="1899-12-30T21:40:00"/>
    <d v="1999-03-26T21:40:00"/>
    <n v="1760"/>
    <n v="4.1666666671517305E-2"/>
    <n v="150.0000000174623"/>
    <n v="264000.00003073364"/>
    <n v="0.26400000003073365"/>
  </r>
  <r>
    <x v="84"/>
    <d v="1899-12-30T22:40:00"/>
    <d v="1999-03-26T22:40:00"/>
    <n v="1760"/>
    <n v="4.1666666664241347E-2"/>
    <n v="149.99999999126885"/>
    <n v="263999.99998463318"/>
    <n v="0.26399999998463319"/>
  </r>
  <r>
    <x v="84"/>
    <d v="1899-12-30T23:40:00"/>
    <d v="1999-03-26T23:40:00"/>
    <n v="1760"/>
    <n v="4.1666666664241347E-2"/>
    <n v="149.99999999126885"/>
    <n v="263999.99998463318"/>
    <n v="0.26399999998463319"/>
  </r>
  <r>
    <x v="85"/>
    <d v="1899-12-30T00:00:00"/>
    <d v="1999-03-27T00:00:00"/>
    <n v="1760"/>
    <n v="1.3888888890505768E-2"/>
    <n v="50.000000005820766"/>
    <n v="88000.000010244548"/>
    <n v="8.800000001024455E-2"/>
  </r>
  <r>
    <x v="85"/>
    <d v="1899-12-30T00:40:00"/>
    <d v="1999-03-27T00:40:00"/>
    <n v="1760"/>
    <n v="2.7777777781011537E-2"/>
    <n v="100.00000001164153"/>
    <n v="176000.0000204891"/>
    <n v="0.1760000000204891"/>
  </r>
  <r>
    <x v="85"/>
    <d v="1899-12-30T01:40:00"/>
    <d v="1999-03-27T01:40:00"/>
    <n v="1710"/>
    <n v="4.1666666664241347E-2"/>
    <n v="149.99999999126885"/>
    <n v="256499.99998506973"/>
    <n v="0.25649999998506973"/>
  </r>
  <r>
    <x v="85"/>
    <d v="1899-12-30T02:40:00"/>
    <d v="1999-03-27T02:40:00"/>
    <n v="1710"/>
    <n v="4.1666666664241347E-2"/>
    <n v="149.99999999126885"/>
    <n v="256499.99998506973"/>
    <n v="0.25649999998506973"/>
  </r>
  <r>
    <x v="85"/>
    <d v="1899-12-30T03:40:00"/>
    <d v="1999-03-27T03:40:00"/>
    <n v="1710"/>
    <n v="4.1666666671517305E-2"/>
    <n v="150.0000000174623"/>
    <n v="256500.00002986053"/>
    <n v="0.25650000002986051"/>
  </r>
  <r>
    <x v="85"/>
    <d v="1899-12-30T04:40:00"/>
    <d v="1999-03-27T04:40:00"/>
    <n v="1710"/>
    <n v="4.1666666664241347E-2"/>
    <n v="149.99999999126885"/>
    <n v="256499.99998506973"/>
    <n v="0.25649999998506973"/>
  </r>
  <r>
    <x v="85"/>
    <d v="1899-12-30T05:40:00"/>
    <d v="1999-03-27T05:40:00"/>
    <n v="1710"/>
    <n v="4.1666666664241347E-2"/>
    <n v="149.99999999126885"/>
    <n v="256499.99998506973"/>
    <n v="0.25649999998506973"/>
  </r>
  <r>
    <x v="85"/>
    <d v="1899-12-30T06:40:00"/>
    <d v="1999-03-27T06:40:00"/>
    <n v="1710"/>
    <n v="4.1666666671517305E-2"/>
    <n v="150.0000000174623"/>
    <n v="256500.00002986053"/>
    <n v="0.25650000002986051"/>
  </r>
  <r>
    <x v="85"/>
    <d v="1899-12-30T07:40:00"/>
    <d v="1999-03-27T07:40:00"/>
    <n v="1710"/>
    <n v="4.1666666664241347E-2"/>
    <n v="149.99999999126885"/>
    <n v="256499.99998506973"/>
    <n v="0.25649999998506973"/>
  </r>
  <r>
    <x v="85"/>
    <d v="1899-12-30T08:40:00"/>
    <d v="1999-03-27T08:40:00"/>
    <n v="1710"/>
    <n v="4.1666666664241347E-2"/>
    <n v="149.99999999126885"/>
    <n v="256499.99998506973"/>
    <n v="0.25649999998506973"/>
  </r>
  <r>
    <x v="85"/>
    <d v="1899-12-30T09:40:00"/>
    <d v="1999-03-27T09:40:00"/>
    <n v="1710"/>
    <n v="4.1666666671517305E-2"/>
    <n v="150.0000000174623"/>
    <n v="256500.00002986053"/>
    <n v="0.25650000002986051"/>
  </r>
  <r>
    <x v="85"/>
    <d v="1899-12-30T10:40:00"/>
    <d v="1999-03-27T10:40:00"/>
    <n v="1690"/>
    <n v="4.1666666664241347E-2"/>
    <n v="149.99999999126885"/>
    <n v="253499.99998524436"/>
    <n v="0.25349999998524436"/>
  </r>
  <r>
    <x v="85"/>
    <d v="1899-12-30T11:40:00"/>
    <d v="1999-03-27T11:40:00"/>
    <n v="1690"/>
    <n v="4.1666666664241347E-2"/>
    <n v="149.99999999126885"/>
    <n v="253499.99998524436"/>
    <n v="0.25349999998524436"/>
  </r>
  <r>
    <x v="85"/>
    <d v="1899-12-30T12:40:00"/>
    <d v="1999-03-27T12:40:00"/>
    <n v="1690"/>
    <n v="4.1666666671517305E-2"/>
    <n v="150.0000000174623"/>
    <n v="253500.00002951128"/>
    <n v="0.25350000002951129"/>
  </r>
  <r>
    <x v="85"/>
    <d v="1899-12-30T13:40:00"/>
    <d v="1999-03-27T13:40:00"/>
    <n v="1690"/>
    <n v="4.1666666664241347E-2"/>
    <n v="149.99999999126885"/>
    <n v="253499.99998524436"/>
    <n v="0.25349999998524436"/>
  </r>
  <r>
    <x v="85"/>
    <d v="1899-12-30T14:40:00"/>
    <d v="1999-03-27T14:40:00"/>
    <n v="1690"/>
    <n v="4.1666666664241347E-2"/>
    <n v="149.99999999126885"/>
    <n v="253499.99998524436"/>
    <n v="0.25349999998524436"/>
  </r>
  <r>
    <x v="85"/>
    <d v="1899-12-30T15:40:00"/>
    <d v="1999-03-27T15:40:00"/>
    <n v="1690"/>
    <n v="4.1666666671517305E-2"/>
    <n v="150.0000000174623"/>
    <n v="253500.00002951128"/>
    <n v="0.25350000002951129"/>
  </r>
  <r>
    <x v="85"/>
    <d v="1899-12-30T16:40:00"/>
    <d v="1999-03-27T16:40:00"/>
    <n v="1670"/>
    <n v="4.1666666664241347E-2"/>
    <n v="149.99999999126885"/>
    <n v="250499.99998541898"/>
    <n v="0.250499999985419"/>
  </r>
  <r>
    <x v="85"/>
    <d v="1899-12-30T17:40:00"/>
    <d v="1999-03-27T17:40:00"/>
    <n v="1670"/>
    <n v="4.1666666664241347E-2"/>
    <n v="149.99999999126885"/>
    <n v="250499.99998541898"/>
    <n v="0.250499999985419"/>
  </r>
  <r>
    <x v="85"/>
    <d v="1899-12-30T18:40:00"/>
    <d v="1999-03-27T18:40:00"/>
    <n v="1670"/>
    <n v="4.1666666671517305E-2"/>
    <n v="150.0000000174623"/>
    <n v="250500.00002916204"/>
    <n v="0.25050000002916206"/>
  </r>
  <r>
    <x v="85"/>
    <d v="1899-12-30T19:40:00"/>
    <d v="1999-03-27T19:40:00"/>
    <n v="1690"/>
    <n v="4.1666666664241347E-2"/>
    <n v="149.99999999126885"/>
    <n v="253499.99998524436"/>
    <n v="0.25349999998524436"/>
  </r>
  <r>
    <x v="85"/>
    <d v="1899-12-30T20:40:00"/>
    <d v="1999-03-27T20:40:00"/>
    <n v="1670"/>
    <n v="4.1666666664241347E-2"/>
    <n v="149.99999999126885"/>
    <n v="250499.99998541898"/>
    <n v="0.250499999985419"/>
  </r>
  <r>
    <x v="85"/>
    <d v="1899-12-30T21:40:00"/>
    <d v="1999-03-27T21:40:00"/>
    <n v="1620"/>
    <n v="4.1666666671517305E-2"/>
    <n v="150.0000000174623"/>
    <n v="243000.00002828892"/>
    <n v="0.24300000002828892"/>
  </r>
  <r>
    <x v="85"/>
    <d v="1899-12-30T22:40:00"/>
    <d v="1999-03-27T22:40:00"/>
    <n v="1670"/>
    <n v="4.1666666664241347E-2"/>
    <n v="149.99999999126885"/>
    <n v="250499.99998541898"/>
    <n v="0.250499999985419"/>
  </r>
  <r>
    <x v="85"/>
    <d v="1899-12-30T23:40:00"/>
    <d v="1999-03-27T23:40:00"/>
    <n v="1620"/>
    <n v="4.1666666664241347E-2"/>
    <n v="149.99999999126885"/>
    <n v="242999.99998585554"/>
    <n v="0.24299999998585553"/>
  </r>
  <r>
    <x v="86"/>
    <d v="1899-12-30T00:00:00"/>
    <d v="1999-03-28T00:00:00"/>
    <n v="1620"/>
    <n v="1.3888888890505768E-2"/>
    <n v="50.000000005820766"/>
    <n v="81000.000009429641"/>
    <n v="8.100000000942964E-2"/>
  </r>
  <r>
    <x v="86"/>
    <d v="1899-12-30T00:40:00"/>
    <d v="1999-03-28T00:40:00"/>
    <n v="1620"/>
    <n v="2.7777777781011537E-2"/>
    <n v="100.00000001164153"/>
    <n v="162000.00001885928"/>
    <n v="0.16200000001885928"/>
  </r>
  <r>
    <x v="86"/>
    <d v="1899-12-30T01:40:00"/>
    <d v="1999-03-28T01:40:00"/>
    <n v="1620"/>
    <n v="4.1666666664241347E-2"/>
    <n v="149.99999999126885"/>
    <n v="242999.99998585554"/>
    <n v="0.24299999998585553"/>
  </r>
  <r>
    <x v="86"/>
    <d v="1899-12-30T02:40:00"/>
    <d v="1999-03-28T02:40:00"/>
    <n v="1620"/>
    <n v="4.1666666664241347E-2"/>
    <n v="149.99999999126885"/>
    <n v="242999.99998585554"/>
    <n v="0.24299999998585553"/>
  </r>
  <r>
    <x v="86"/>
    <d v="1899-12-30T03:40:00"/>
    <d v="1999-03-28T03:40:00"/>
    <n v="1620"/>
    <n v="4.1666666671517305E-2"/>
    <n v="150.0000000174623"/>
    <n v="243000.00002828892"/>
    <n v="0.24300000002828892"/>
  </r>
  <r>
    <x v="86"/>
    <d v="1899-12-30T04:40:00"/>
    <d v="1999-03-28T04:40:00"/>
    <n v="1620"/>
    <n v="4.1666666664241347E-2"/>
    <n v="149.99999999126885"/>
    <n v="242999.99998585554"/>
    <n v="0.24299999998585553"/>
  </r>
  <r>
    <x v="86"/>
    <d v="1899-12-30T05:40:00"/>
    <d v="1999-03-28T05:40:00"/>
    <n v="1620"/>
    <n v="4.1666666664241347E-2"/>
    <n v="149.99999999126885"/>
    <n v="242999.99998585554"/>
    <n v="0.24299999998585553"/>
  </r>
  <r>
    <x v="86"/>
    <d v="1899-12-30T06:40:00"/>
    <d v="1999-03-28T06:40:00"/>
    <n v="1620"/>
    <n v="4.1666666671517305E-2"/>
    <n v="150.0000000174623"/>
    <n v="243000.00002828892"/>
    <n v="0.24300000002828892"/>
  </r>
  <r>
    <x v="86"/>
    <d v="1899-12-30T07:40:00"/>
    <d v="1999-03-28T07:40:00"/>
    <n v="1620"/>
    <n v="4.1666666664241347E-2"/>
    <n v="149.99999999126885"/>
    <n v="242999.99998585554"/>
    <n v="0.24299999998585553"/>
  </r>
  <r>
    <x v="86"/>
    <d v="1899-12-30T08:40:00"/>
    <d v="1999-03-28T08:40:00"/>
    <n v="1620"/>
    <n v="4.1666666664241347E-2"/>
    <n v="149.99999999126885"/>
    <n v="242999.99998585554"/>
    <n v="0.24299999998585553"/>
  </r>
  <r>
    <x v="86"/>
    <d v="1899-12-30T09:40:00"/>
    <d v="1999-03-28T09:40:00"/>
    <n v="1620"/>
    <n v="4.1666666671517305E-2"/>
    <n v="150.0000000174623"/>
    <n v="243000.00002828892"/>
    <n v="0.24300000002828892"/>
  </r>
  <r>
    <x v="86"/>
    <d v="1899-12-30T10:40:00"/>
    <d v="1999-03-28T10:40:00"/>
    <n v="1620"/>
    <n v="4.1666666664241347E-2"/>
    <n v="149.99999999126885"/>
    <n v="242999.99998585554"/>
    <n v="0.24299999998585553"/>
  </r>
  <r>
    <x v="86"/>
    <d v="1899-12-30T11:40:00"/>
    <d v="1999-03-28T11:40:00"/>
    <n v="1600"/>
    <n v="4.1666666664241347E-2"/>
    <n v="149.99999999126885"/>
    <n v="239999.99998603016"/>
    <n v="0.23999999998603017"/>
  </r>
  <r>
    <x v="86"/>
    <d v="1899-12-30T12:40:00"/>
    <d v="1999-03-28T12:40:00"/>
    <n v="1620"/>
    <n v="4.1666666671517305E-2"/>
    <n v="150.0000000174623"/>
    <n v="243000.00002828892"/>
    <n v="0.24300000002828892"/>
  </r>
  <r>
    <x v="86"/>
    <d v="1899-12-30T13:40:00"/>
    <d v="1999-03-28T13:40:00"/>
    <n v="1580"/>
    <n v="4.1666666664241347E-2"/>
    <n v="149.99999999126885"/>
    <n v="236999.99998620478"/>
    <n v="0.23699999998620477"/>
  </r>
  <r>
    <x v="86"/>
    <d v="1899-12-30T14:40:00"/>
    <d v="1999-03-28T14:40:00"/>
    <n v="1620"/>
    <n v="4.1666666664241347E-2"/>
    <n v="149.99999999126885"/>
    <n v="242999.99998585554"/>
    <n v="0.24299999998585553"/>
  </r>
  <r>
    <x v="86"/>
    <d v="1899-12-30T15:40:00"/>
    <d v="1999-03-28T15:40:00"/>
    <n v="1580"/>
    <n v="4.1666666671517305E-2"/>
    <n v="150.0000000174623"/>
    <n v="237000.00002759043"/>
    <n v="0.23700000002759042"/>
  </r>
  <r>
    <x v="86"/>
    <d v="1899-12-30T16:40:00"/>
    <d v="1999-03-28T16:40:00"/>
    <n v="1580"/>
    <n v="4.1666666664241347E-2"/>
    <n v="149.99999999126885"/>
    <n v="236999.99998620478"/>
    <n v="0.23699999998620477"/>
  </r>
  <r>
    <x v="86"/>
    <d v="1899-12-30T17:40:00"/>
    <d v="1999-03-28T17:40:00"/>
    <n v="1600"/>
    <n v="4.1666666664241347E-2"/>
    <n v="149.99999999126885"/>
    <n v="239999.99998603016"/>
    <n v="0.23999999998603017"/>
  </r>
  <r>
    <x v="86"/>
    <d v="1899-12-30T18:40:00"/>
    <d v="1999-03-28T18:40:00"/>
    <n v="1580"/>
    <n v="4.1666666671517305E-2"/>
    <n v="150.0000000174623"/>
    <n v="237000.00002759043"/>
    <n v="0.23700000002759042"/>
  </r>
  <r>
    <x v="86"/>
    <d v="1899-12-30T19:40:00"/>
    <d v="1999-03-28T19:40:00"/>
    <n v="1580"/>
    <n v="4.1666666664241347E-2"/>
    <n v="149.99999999126885"/>
    <n v="236999.99998620478"/>
    <n v="0.23699999998620477"/>
  </r>
  <r>
    <x v="86"/>
    <d v="1899-12-30T20:40:00"/>
    <d v="1999-03-28T20:40:00"/>
    <n v="1580"/>
    <n v="4.1666666664241347E-2"/>
    <n v="149.99999999126885"/>
    <n v="236999.99998620478"/>
    <n v="0.23699999998620477"/>
  </r>
  <r>
    <x v="86"/>
    <d v="1899-12-30T21:40:00"/>
    <d v="1999-03-28T21:40:00"/>
    <n v="1580"/>
    <n v="4.1666666671517305E-2"/>
    <n v="150.0000000174623"/>
    <n v="237000.00002759043"/>
    <n v="0.23700000002759042"/>
  </r>
  <r>
    <x v="86"/>
    <d v="1899-12-30T22:40:00"/>
    <d v="1999-03-28T22:40:00"/>
    <n v="1580"/>
    <n v="4.1666666664241347E-2"/>
    <n v="149.99999999126885"/>
    <n v="236999.99998620478"/>
    <n v="0.23699999998620477"/>
  </r>
  <r>
    <x v="86"/>
    <d v="1899-12-30T23:40:00"/>
    <d v="1999-03-28T23:40:00"/>
    <n v="1580"/>
    <n v="4.1666666664241347E-2"/>
    <n v="149.99999999126885"/>
    <n v="236999.99998620478"/>
    <n v="0.23699999998620477"/>
  </r>
  <r>
    <x v="87"/>
    <d v="1899-12-30T00:00:00"/>
    <d v="1999-03-29T00:00:00"/>
    <n v="1580"/>
    <n v="1.3888888890505768E-2"/>
    <n v="50.000000005820766"/>
    <n v="79000.00000919681"/>
    <n v="7.9000000009196811E-2"/>
  </r>
  <r>
    <x v="87"/>
    <d v="1899-12-30T00:40:00"/>
    <d v="1999-03-29T00:40:00"/>
    <n v="1580"/>
    <n v="2.7777777781011537E-2"/>
    <n v="100.00000001164153"/>
    <n v="158000.00001839362"/>
    <n v="0.15800000001839362"/>
  </r>
  <r>
    <x v="87"/>
    <d v="1899-12-30T01:40:00"/>
    <d v="1999-03-29T01:40:00"/>
    <n v="1580"/>
    <n v="4.1666666664241347E-2"/>
    <n v="149.99999999126885"/>
    <n v="236999.99998620478"/>
    <n v="0.23699999998620477"/>
  </r>
  <r>
    <x v="87"/>
    <d v="1899-12-30T02:40:00"/>
    <d v="1999-03-29T02:40:00"/>
    <n v="1580"/>
    <n v="4.1666666664241347E-2"/>
    <n v="149.99999999126885"/>
    <n v="236999.99998620478"/>
    <n v="0.23699999998620477"/>
  </r>
  <r>
    <x v="87"/>
    <d v="1899-12-30T03:40:00"/>
    <d v="1999-03-29T03:40:00"/>
    <n v="1580"/>
    <n v="4.1666666671517305E-2"/>
    <n v="150.0000000174623"/>
    <n v="237000.00002759043"/>
    <n v="0.23700000002759042"/>
  </r>
  <r>
    <x v="87"/>
    <d v="1899-12-30T04:40:00"/>
    <d v="1999-03-29T04:40:00"/>
    <n v="1580"/>
    <n v="4.1666666664241347E-2"/>
    <n v="149.99999999126885"/>
    <n v="236999.99998620478"/>
    <n v="0.23699999998620477"/>
  </r>
  <r>
    <x v="87"/>
    <d v="1899-12-30T05:40:00"/>
    <d v="1999-03-29T05:40:00"/>
    <n v="1580"/>
    <n v="4.1666666664241347E-2"/>
    <n v="149.99999999126885"/>
    <n v="236999.99998620478"/>
    <n v="0.23699999998620477"/>
  </r>
  <r>
    <x v="87"/>
    <d v="1899-12-30T06:40:00"/>
    <d v="1999-03-29T06:40:00"/>
    <n v="1580"/>
    <n v="4.1666666671517305E-2"/>
    <n v="150.0000000174623"/>
    <n v="237000.00002759043"/>
    <n v="0.23700000002759042"/>
  </r>
  <r>
    <x v="87"/>
    <d v="1899-12-30T07:40:00"/>
    <d v="1999-03-29T07:40:00"/>
    <n v="1580"/>
    <n v="4.1666666664241347E-2"/>
    <n v="149.99999999126885"/>
    <n v="236999.99998620478"/>
    <n v="0.23699999998620477"/>
  </r>
  <r>
    <x v="87"/>
    <d v="1899-12-30T08:40:00"/>
    <d v="1999-03-29T08:40:00"/>
    <n v="1580"/>
    <n v="4.1666666664241347E-2"/>
    <n v="149.99999999126885"/>
    <n v="236999.99998620478"/>
    <n v="0.23699999998620477"/>
  </r>
  <r>
    <x v="87"/>
    <d v="1899-12-30T09:40:00"/>
    <d v="1999-03-29T09:40:00"/>
    <n v="1600"/>
    <n v="4.1666666671517305E-2"/>
    <n v="150.0000000174623"/>
    <n v="240000.00002793968"/>
    <n v="0.24000000002793967"/>
  </r>
  <r>
    <x v="87"/>
    <d v="1899-12-30T10:40:00"/>
    <d v="1999-03-29T10:40:00"/>
    <n v="1580"/>
    <n v="4.1666666664241347E-2"/>
    <n v="149.99999999126885"/>
    <n v="236999.99998620478"/>
    <n v="0.23699999998620477"/>
  </r>
  <r>
    <x v="87"/>
    <d v="1899-12-30T11:40:00"/>
    <d v="1999-03-29T11:40:00"/>
    <n v="1510"/>
    <n v="4.1666666664241347E-2"/>
    <n v="149.99999999126885"/>
    <n v="226499.99998681596"/>
    <n v="0.22649999998681597"/>
  </r>
  <r>
    <x v="87"/>
    <d v="1899-12-30T12:40:00"/>
    <d v="1999-03-29T12:40:00"/>
    <n v="1530"/>
    <n v="4.1666666671517305E-2"/>
    <n v="150.0000000174623"/>
    <n v="229500.00002671732"/>
    <n v="0.2295000000267173"/>
  </r>
  <r>
    <x v="87"/>
    <d v="1899-12-30T13:40:00"/>
    <d v="1999-03-29T13:40:00"/>
    <n v="1530"/>
    <n v="4.1666666664241347E-2"/>
    <n v="149.99999999126885"/>
    <n v="229499.99998664134"/>
    <n v="0.22949999998664133"/>
  </r>
  <r>
    <x v="87"/>
    <d v="1899-12-30T14:40:00"/>
    <d v="1999-03-29T14:40:00"/>
    <n v="1530"/>
    <n v="4.1666666664241347E-2"/>
    <n v="149.99999999126885"/>
    <n v="229499.99998664134"/>
    <n v="0.22949999998664133"/>
  </r>
  <r>
    <x v="87"/>
    <d v="1899-12-30T15:40:00"/>
    <d v="1999-03-29T15:40:00"/>
    <n v="1510"/>
    <n v="4.1666666671517305E-2"/>
    <n v="150.0000000174623"/>
    <n v="226500.00002636807"/>
    <n v="0.22650000002636808"/>
  </r>
  <r>
    <x v="87"/>
    <d v="1899-12-30T16:40:00"/>
    <d v="1999-03-29T16:40:00"/>
    <n v="1530"/>
    <n v="4.1666666664241347E-2"/>
    <n v="149.99999999126885"/>
    <n v="229499.99998664134"/>
    <n v="0.22949999998664133"/>
  </r>
  <r>
    <x v="87"/>
    <d v="1899-12-30T17:40:00"/>
    <d v="1999-03-29T17:40:00"/>
    <n v="1530"/>
    <n v="4.1666666664241347E-2"/>
    <n v="149.99999999126885"/>
    <n v="229499.99998664134"/>
    <n v="0.22949999998664133"/>
  </r>
  <r>
    <x v="87"/>
    <d v="1899-12-30T18:40:00"/>
    <d v="1999-03-29T18:40:00"/>
    <n v="1490"/>
    <n v="4.1666666671517305E-2"/>
    <n v="150.0000000174623"/>
    <n v="223500.00002601882"/>
    <n v="0.22350000002601883"/>
  </r>
  <r>
    <x v="87"/>
    <d v="1899-12-30T19:40:00"/>
    <d v="1999-03-29T19:40:00"/>
    <n v="1490"/>
    <n v="4.1666666664241347E-2"/>
    <n v="149.99999999126885"/>
    <n v="223499.99998699059"/>
    <n v="0.22349999998699058"/>
  </r>
  <r>
    <x v="87"/>
    <d v="1899-12-30T20:40:00"/>
    <d v="1999-03-29T20:40:00"/>
    <n v="1490"/>
    <n v="4.1666666664241347E-2"/>
    <n v="149.99999999126885"/>
    <n v="223499.99998699059"/>
    <n v="0.22349999998699058"/>
  </r>
  <r>
    <x v="87"/>
    <d v="1899-12-30T21:40:00"/>
    <d v="1999-03-29T21:40:00"/>
    <n v="1490"/>
    <n v="4.1666666671517305E-2"/>
    <n v="150.0000000174623"/>
    <n v="223500.00002601882"/>
    <n v="0.22350000002601883"/>
  </r>
  <r>
    <x v="87"/>
    <d v="1899-12-30T22:40:00"/>
    <d v="1999-03-29T22:40:00"/>
    <n v="1490"/>
    <n v="4.1666666664241347E-2"/>
    <n v="149.99999999126885"/>
    <n v="223499.99998699059"/>
    <n v="0.22349999998699058"/>
  </r>
  <r>
    <x v="87"/>
    <d v="1899-12-30T23:40:00"/>
    <d v="1999-03-29T23:40:00"/>
    <n v="1490"/>
    <n v="4.1666666664241347E-2"/>
    <n v="149.99999999126885"/>
    <n v="223499.99998699059"/>
    <n v="0.22349999998699058"/>
  </r>
  <r>
    <x v="88"/>
    <d v="1899-12-30T00:00:00"/>
    <d v="1999-03-30T00:00:00"/>
    <n v="1490"/>
    <n v="1.3888888890505768E-2"/>
    <n v="50.000000005820766"/>
    <n v="74500.000008672941"/>
    <n v="7.4500000008672948E-2"/>
  </r>
  <r>
    <x v="88"/>
    <d v="1899-12-30T00:40:00"/>
    <d v="1999-03-30T00:40:00"/>
    <n v="1490"/>
    <n v="2.7777777781011537E-2"/>
    <n v="100.00000001164153"/>
    <n v="149000.00001734588"/>
    <n v="0.1490000000173459"/>
  </r>
  <r>
    <x v="88"/>
    <d v="1899-12-30T01:40:00"/>
    <d v="1999-03-30T01:40:00"/>
    <n v="1490"/>
    <n v="4.1666666664241347E-2"/>
    <n v="149.99999999126885"/>
    <n v="223499.99998699059"/>
    <n v="0.22349999998699058"/>
  </r>
  <r>
    <x v="88"/>
    <d v="1899-12-30T02:40:00"/>
    <d v="1999-03-30T02:40:00"/>
    <n v="1490"/>
    <n v="4.1666666664241347E-2"/>
    <n v="149.99999999126885"/>
    <n v="223499.99998699059"/>
    <n v="0.22349999998699058"/>
  </r>
  <r>
    <x v="88"/>
    <d v="1899-12-30T03:40:00"/>
    <d v="1999-03-30T03:40:00"/>
    <n v="1490"/>
    <n v="4.1666666671517305E-2"/>
    <n v="150.0000000174623"/>
    <n v="223500.00002601882"/>
    <n v="0.22350000002601883"/>
  </r>
  <r>
    <x v="88"/>
    <d v="1899-12-30T04:40:00"/>
    <d v="1999-03-30T04:40:00"/>
    <n v="1490"/>
    <n v="4.1666666664241347E-2"/>
    <n v="149.99999999126885"/>
    <n v="223499.99998699059"/>
    <n v="0.22349999998699058"/>
  </r>
  <r>
    <x v="88"/>
    <d v="1899-12-30T05:40:00"/>
    <d v="1999-03-30T05:40:00"/>
    <n v="1490"/>
    <n v="4.1666666664241347E-2"/>
    <n v="149.99999999126885"/>
    <n v="223499.99998699059"/>
    <n v="0.22349999998699058"/>
  </r>
  <r>
    <x v="88"/>
    <d v="1899-12-30T06:40:00"/>
    <d v="1999-03-30T06:40:00"/>
    <n v="1490"/>
    <n v="4.1666666671517305E-2"/>
    <n v="150.0000000174623"/>
    <n v="223500.00002601882"/>
    <n v="0.22350000002601883"/>
  </r>
  <r>
    <x v="88"/>
    <d v="1899-12-30T07:40:00"/>
    <d v="1999-03-30T07:40:00"/>
    <n v="1490"/>
    <n v="4.1666666664241347E-2"/>
    <n v="149.99999999126885"/>
    <n v="223499.99998699059"/>
    <n v="0.22349999998699058"/>
  </r>
  <r>
    <x v="88"/>
    <d v="1899-12-30T08:40:00"/>
    <d v="1999-03-30T08:40:00"/>
    <n v="1440"/>
    <n v="4.1666666664241347E-2"/>
    <n v="149.99999999126885"/>
    <n v="215999.99998742715"/>
    <n v="0.21599999998742714"/>
  </r>
  <r>
    <x v="88"/>
    <d v="1899-12-30T09:40:00"/>
    <d v="1999-03-30T09:40:00"/>
    <n v="1440"/>
    <n v="4.1666666671517305E-2"/>
    <n v="150.0000000174623"/>
    <n v="216000.00002514571"/>
    <n v="0.21600000002514572"/>
  </r>
  <r>
    <x v="88"/>
    <d v="1899-12-30T10:40:00"/>
    <d v="1999-03-30T10:40:00"/>
    <n v="1490"/>
    <n v="4.1666666664241347E-2"/>
    <n v="149.99999999126885"/>
    <n v="223499.99998699059"/>
    <n v="0.22349999998699058"/>
  </r>
  <r>
    <x v="88"/>
    <d v="1899-12-30T11:40:00"/>
    <d v="1999-03-30T11:40:00"/>
    <n v="1440"/>
    <n v="4.1666666664241347E-2"/>
    <n v="149.99999999126885"/>
    <n v="215999.99998742715"/>
    <n v="0.21599999998742714"/>
  </r>
  <r>
    <x v="88"/>
    <d v="1899-12-30T12:40:00"/>
    <d v="1999-03-30T12:40:00"/>
    <n v="1490"/>
    <n v="4.1666666671517305E-2"/>
    <n v="150.0000000174623"/>
    <n v="223500.00002601882"/>
    <n v="0.22350000002601883"/>
  </r>
  <r>
    <x v="88"/>
    <d v="1899-12-30T13:40:00"/>
    <d v="1999-03-30T13:40:00"/>
    <n v="1400"/>
    <n v="4.1666666664241347E-2"/>
    <n v="149.99999999126885"/>
    <n v="209999.99998777639"/>
    <n v="0.20999999998777638"/>
  </r>
  <r>
    <x v="88"/>
    <d v="1899-12-30T14:40:00"/>
    <d v="1999-03-30T14:40:00"/>
    <n v="1420"/>
    <n v="4.1666666664241347E-2"/>
    <n v="149.99999999126885"/>
    <n v="212999.99998760177"/>
    <n v="0.21299999998760177"/>
  </r>
  <r>
    <x v="88"/>
    <d v="1899-12-30T15:40:00"/>
    <d v="1999-03-30T15:40:00"/>
    <n v="1420"/>
    <n v="4.1666666671517305E-2"/>
    <n v="150.0000000174623"/>
    <n v="213000.00002479646"/>
    <n v="0.21300000002479647"/>
  </r>
  <r>
    <x v="88"/>
    <d v="1899-12-30T16:40:00"/>
    <d v="1999-03-30T16:40:00"/>
    <n v="1420"/>
    <n v="4.1666666664241347E-2"/>
    <n v="149.99999999126885"/>
    <n v="212999.99998760177"/>
    <n v="0.21299999998760177"/>
  </r>
  <r>
    <x v="88"/>
    <d v="1899-12-30T17:40:00"/>
    <d v="1999-03-30T17:40:00"/>
    <n v="1420"/>
    <n v="4.1666666664241347E-2"/>
    <n v="149.99999999126885"/>
    <n v="212999.99998760177"/>
    <n v="0.21299999998760177"/>
  </r>
  <r>
    <x v="88"/>
    <d v="1899-12-30T18:40:00"/>
    <d v="1999-03-30T18:40:00"/>
    <n v="1400"/>
    <n v="4.1666666671517305E-2"/>
    <n v="150.0000000174623"/>
    <n v="210000.00002444722"/>
    <n v="0.21000000002444721"/>
  </r>
  <r>
    <x v="88"/>
    <d v="1899-12-30T19:40:00"/>
    <d v="1999-03-30T19:40:00"/>
    <n v="1420"/>
    <n v="4.1666666664241347E-2"/>
    <n v="149.99999999126885"/>
    <n v="212999.99998760177"/>
    <n v="0.21299999998760177"/>
  </r>
  <r>
    <x v="88"/>
    <d v="1899-12-30T20:40:00"/>
    <d v="1999-03-30T20:40:00"/>
    <n v="1400"/>
    <n v="4.1666666664241347E-2"/>
    <n v="149.99999999126885"/>
    <n v="209999.99998777639"/>
    <n v="0.20999999998777638"/>
  </r>
  <r>
    <x v="88"/>
    <d v="1899-12-30T21:40:00"/>
    <d v="1999-03-30T21:40:00"/>
    <n v="1400"/>
    <n v="4.1666666671517305E-2"/>
    <n v="150.0000000174623"/>
    <n v="210000.00002444722"/>
    <n v="0.21000000002444721"/>
  </r>
  <r>
    <x v="88"/>
    <d v="1899-12-30T22:40:00"/>
    <d v="1999-03-30T22:40:00"/>
    <n v="1400"/>
    <n v="4.1666666664241347E-2"/>
    <n v="149.99999999126885"/>
    <n v="209999.99998777639"/>
    <n v="0.20999999998777638"/>
  </r>
  <r>
    <x v="88"/>
    <d v="1899-12-30T23:40:00"/>
    <d v="1999-03-30T23:40:00"/>
    <n v="1400"/>
    <n v="4.1666666664241347E-2"/>
    <n v="149.99999999126885"/>
    <n v="209999.99998777639"/>
    <n v="0.20999999998777638"/>
  </r>
  <r>
    <x v="89"/>
    <d v="1899-12-30T00:00:00"/>
    <d v="1999-03-31T00:00:00"/>
    <n v="1400"/>
    <n v="1.3888888890505768E-2"/>
    <n v="50.000000005820766"/>
    <n v="70000.000008149073"/>
    <n v="7.0000000008149071E-2"/>
  </r>
  <r>
    <x v="89"/>
    <d v="1899-12-30T00:40:00"/>
    <d v="1999-03-31T00:40:00"/>
    <n v="1400"/>
    <n v="2.7777777781011537E-2"/>
    <n v="100.00000001164153"/>
    <n v="140000.00001629815"/>
    <n v="0.14000000001629814"/>
  </r>
  <r>
    <x v="89"/>
    <d v="1899-12-30T01:40:00"/>
    <d v="1999-03-31T01:40:00"/>
    <n v="1400"/>
    <n v="4.1666666664241347E-2"/>
    <n v="149.99999999126885"/>
    <n v="209999.99998777639"/>
    <n v="0.20999999998777638"/>
  </r>
  <r>
    <x v="89"/>
    <d v="1899-12-30T02:40:00"/>
    <d v="1999-03-31T02:40:00"/>
    <n v="1360"/>
    <n v="4.1666666664241347E-2"/>
    <n v="149.99999999126885"/>
    <n v="203999.99998812564"/>
    <n v="0.20399999998812562"/>
  </r>
  <r>
    <x v="89"/>
    <d v="1899-12-30T03:40:00"/>
    <d v="1999-03-31T03:40:00"/>
    <n v="1360"/>
    <n v="4.1666666671517305E-2"/>
    <n v="150.0000000174623"/>
    <n v="204000.00002374873"/>
    <n v="0.20400000002374871"/>
  </r>
  <r>
    <x v="89"/>
    <d v="1899-12-30T04:40:00"/>
    <d v="1999-03-31T04:40:00"/>
    <n v="1360"/>
    <n v="4.1666666664241347E-2"/>
    <n v="149.99999999126885"/>
    <n v="203999.99998812564"/>
    <n v="0.20399999998812562"/>
  </r>
  <r>
    <x v="89"/>
    <d v="1899-12-30T05:40:00"/>
    <d v="1999-03-31T05:40:00"/>
    <n v="1360"/>
    <n v="4.1666666664241347E-2"/>
    <n v="149.99999999126885"/>
    <n v="203999.99998812564"/>
    <n v="0.20399999998812562"/>
  </r>
  <r>
    <x v="89"/>
    <d v="1899-12-30T06:40:00"/>
    <d v="1999-03-31T06:40:00"/>
    <n v="1360"/>
    <n v="4.1666666671517305E-2"/>
    <n v="150.0000000174623"/>
    <n v="204000.00002374873"/>
    <n v="0.20400000002374871"/>
  </r>
  <r>
    <x v="89"/>
    <d v="1899-12-30T07:40:00"/>
    <d v="1999-03-31T07:40:00"/>
    <n v="1360"/>
    <n v="4.1666666664241347E-2"/>
    <n v="149.99999999126885"/>
    <n v="203999.99998812564"/>
    <n v="0.20399999998812562"/>
  </r>
  <r>
    <x v="89"/>
    <d v="1899-12-30T08:40:00"/>
    <d v="1999-03-31T08:40:00"/>
    <n v="1360"/>
    <n v="4.1666666664241347E-2"/>
    <n v="149.99999999126885"/>
    <n v="203999.99998812564"/>
    <n v="0.20399999998812562"/>
  </r>
  <r>
    <x v="89"/>
    <d v="1899-12-30T09:40:00"/>
    <d v="1999-03-31T09:40:00"/>
    <n v="1360"/>
    <n v="4.1666666671517305E-2"/>
    <n v="150.0000000174623"/>
    <n v="204000.00002374873"/>
    <n v="0.20400000002374871"/>
  </r>
  <r>
    <x v="89"/>
    <d v="1899-12-30T10:40:00"/>
    <d v="1999-03-31T10:40:00"/>
    <n v="1360"/>
    <n v="4.1666666664241347E-2"/>
    <n v="149.99999999126885"/>
    <n v="203999.99998812564"/>
    <n v="0.20399999998812562"/>
  </r>
  <r>
    <x v="89"/>
    <d v="1899-12-30T11:40:00"/>
    <d v="1999-03-31T11:40:00"/>
    <n v="1360"/>
    <n v="4.1666666664241347E-2"/>
    <n v="149.99999999126885"/>
    <n v="203999.99998812564"/>
    <n v="0.20399999998812562"/>
  </r>
  <r>
    <x v="89"/>
    <d v="1899-12-30T12:00:00"/>
    <d v="1999-03-31T12:00:00"/>
    <n v="1340"/>
    <n v="1.3888888890505768E-2"/>
    <n v="50.000000005820766"/>
    <n v="67000.000007799827"/>
    <n v="6.700000000779982E-2"/>
  </r>
  <r>
    <x v="89"/>
    <d v="1899-12-30T13:00:00"/>
    <d v="1999-03-31T13:00:00"/>
    <n v="1340"/>
    <n v="4.1666666664241347E-2"/>
    <n v="149.99999999126885"/>
    <n v="200999.99998830026"/>
    <n v="0.20099999998830026"/>
  </r>
  <r>
    <x v="89"/>
    <d v="1899-12-30T14:00:00"/>
    <d v="1999-03-31T14:00:00"/>
    <n v="1340"/>
    <n v="4.1666666671517305E-2"/>
    <n v="150.0000000174623"/>
    <n v="201000.00002339948"/>
    <n v="0.20100000002339949"/>
  </r>
  <r>
    <x v="89"/>
    <d v="1899-12-30T15:00:00"/>
    <d v="1999-03-31T15:00:00"/>
    <n v="1340"/>
    <n v="4.1666666664241347E-2"/>
    <n v="149.99999999126885"/>
    <n v="200999.99998830026"/>
    <n v="0.20099999998830026"/>
  </r>
  <r>
    <x v="89"/>
    <d v="1899-12-30T15:40:00"/>
    <d v="1999-03-31T15:40:00"/>
    <n v="1320"/>
    <n v="2.7777777781011537E-2"/>
    <n v="100.00000001164153"/>
    <n v="132000.00001536682"/>
    <n v="0.13200000001536683"/>
  </r>
  <r>
    <x v="89"/>
    <d v="1899-12-30T16:40:00"/>
    <d v="1999-03-31T16:40:00"/>
    <n v="1340"/>
    <n v="4.1666666664241347E-2"/>
    <n v="149.99999999126885"/>
    <n v="200999.99998830026"/>
    <n v="0.20099999998830026"/>
  </r>
  <r>
    <x v="89"/>
    <d v="1899-12-30T17:40:00"/>
    <d v="1999-03-31T17:40:00"/>
    <n v="1320"/>
    <n v="4.1666666664241347E-2"/>
    <n v="149.99999999126885"/>
    <n v="197999.99998847488"/>
    <n v="0.1979999999884749"/>
  </r>
  <r>
    <x v="89"/>
    <d v="1899-12-30T18:40:00"/>
    <d v="1999-03-31T18:40:00"/>
    <n v="1340"/>
    <n v="4.1666666671517305E-2"/>
    <n v="150.0000000174623"/>
    <n v="201000.00002339948"/>
    <n v="0.20100000002339949"/>
  </r>
  <r>
    <x v="89"/>
    <d v="1899-12-30T19:40:00"/>
    <d v="1999-03-31T19:40:00"/>
    <n v="1340"/>
    <n v="4.1666666664241347E-2"/>
    <n v="149.99999999126885"/>
    <n v="200999.99998830026"/>
    <n v="0.20099999998830026"/>
  </r>
  <r>
    <x v="89"/>
    <d v="1899-12-30T20:40:00"/>
    <d v="1999-03-31T20:40:00"/>
    <n v="1340"/>
    <n v="4.1666666664241347E-2"/>
    <n v="149.99999999126885"/>
    <n v="200999.99998830026"/>
    <n v="0.20099999998830026"/>
  </r>
  <r>
    <x v="89"/>
    <d v="1899-12-30T21:40:00"/>
    <d v="1999-03-31T21:40:00"/>
    <n v="1340"/>
    <n v="4.1666666671517305E-2"/>
    <n v="150.0000000174623"/>
    <n v="201000.00002339948"/>
    <n v="0.20100000002339949"/>
  </r>
  <r>
    <x v="89"/>
    <d v="1899-12-30T22:40:00"/>
    <d v="1999-03-31T22:40:00"/>
    <n v="1320"/>
    <n v="4.1666666664241347E-2"/>
    <n v="149.99999999126885"/>
    <n v="197999.99998847488"/>
    <n v="0.1979999999884749"/>
  </r>
  <r>
    <x v="89"/>
    <d v="1899-12-30T23:40:00"/>
    <d v="1999-03-31T23:40:00"/>
    <n v="1320"/>
    <n v="4.1666666664241347E-2"/>
    <n v="149.99999999126885"/>
    <n v="197999.99998847488"/>
    <n v="0.1979999999884749"/>
  </r>
  <r>
    <x v="90"/>
    <d v="1899-12-30T00:00:00"/>
    <d v="1999-04-01T00:00:00"/>
    <n v="1320"/>
    <n v="1.3888888890505768E-2"/>
    <n v="50.000000005820766"/>
    <n v="66000.000007683411"/>
    <n v="6.6000000007683413E-2"/>
  </r>
  <r>
    <x v="90"/>
    <d v="1899-12-30T00:40:00"/>
    <d v="1999-04-01T00:40:00"/>
    <n v="1320"/>
    <n v="2.7777777781011537E-2"/>
    <n v="100.00000001164153"/>
    <n v="132000.00001536682"/>
    <n v="0.13200000001536683"/>
  </r>
  <r>
    <x v="90"/>
    <d v="1899-12-30T01:40:00"/>
    <d v="1999-04-01T01:40:00"/>
    <n v="1320"/>
    <n v="4.1666666664241347E-2"/>
    <n v="149.99999999126885"/>
    <n v="197999.99998847488"/>
    <n v="0.1979999999884749"/>
  </r>
  <r>
    <x v="90"/>
    <d v="1899-12-30T02:40:00"/>
    <d v="1999-04-01T02:40:00"/>
    <n v="1340"/>
    <n v="4.1666666664241347E-2"/>
    <n v="149.99999999126885"/>
    <n v="200999.99998830026"/>
    <n v="0.20099999998830026"/>
  </r>
  <r>
    <x v="90"/>
    <d v="1899-12-30T03:40:00"/>
    <d v="1999-04-01T03:40:00"/>
    <n v="1340"/>
    <n v="4.1666666671517305E-2"/>
    <n v="150.0000000174623"/>
    <n v="201000.00002339948"/>
    <n v="0.20100000002339949"/>
  </r>
  <r>
    <x v="90"/>
    <d v="1899-12-30T04:40:00"/>
    <d v="1999-04-01T04:40:00"/>
    <n v="1320"/>
    <n v="4.1666666664241347E-2"/>
    <n v="149.99999999126885"/>
    <n v="197999.99998847488"/>
    <n v="0.1979999999884749"/>
  </r>
  <r>
    <x v="90"/>
    <d v="1899-12-30T05:40:00"/>
    <d v="1999-04-01T05:40:00"/>
    <n v="1340"/>
    <n v="4.1666666664241347E-2"/>
    <n v="149.99999999126885"/>
    <n v="200999.99998830026"/>
    <n v="0.20099999998830026"/>
  </r>
  <r>
    <x v="90"/>
    <d v="1899-12-30T06:40:00"/>
    <d v="1999-04-01T06:40:00"/>
    <n v="1340"/>
    <n v="4.1666666671517305E-2"/>
    <n v="150.0000000174623"/>
    <n v="201000.00002339948"/>
    <n v="0.20100000002339949"/>
  </r>
  <r>
    <x v="90"/>
    <d v="1899-12-30T07:40:00"/>
    <d v="1999-04-01T07:40:00"/>
    <n v="1340"/>
    <n v="4.1666666664241347E-2"/>
    <n v="149.99999999126885"/>
    <n v="200999.99998830026"/>
    <n v="0.20099999998830026"/>
  </r>
  <r>
    <x v="90"/>
    <d v="1899-12-30T08:40:00"/>
    <d v="1999-04-01T08:40:00"/>
    <n v="1340"/>
    <n v="4.1666666664241347E-2"/>
    <n v="149.99999999126885"/>
    <n v="200999.99998830026"/>
    <n v="0.20099999998830026"/>
  </r>
  <r>
    <x v="90"/>
    <d v="1899-12-30T09:40:00"/>
    <d v="1999-04-01T09:40:00"/>
    <n v="1340"/>
    <n v="4.1666666671517305E-2"/>
    <n v="150.0000000174623"/>
    <n v="201000.00002339948"/>
    <n v="0.20100000002339949"/>
  </r>
  <r>
    <x v="90"/>
    <d v="1899-12-30T10:40:00"/>
    <d v="1999-04-01T10:40:00"/>
    <n v="1340"/>
    <n v="4.1666666664241347E-2"/>
    <n v="149.99999999126885"/>
    <n v="200999.99998830026"/>
    <n v="0.20099999998830026"/>
  </r>
  <r>
    <x v="90"/>
    <d v="1899-12-30T11:40:00"/>
    <d v="1999-04-01T11:40:00"/>
    <n v="1340"/>
    <n v="4.1666666664241347E-2"/>
    <n v="149.99999999126885"/>
    <n v="200999.99998830026"/>
    <n v="0.20099999998830026"/>
  </r>
  <r>
    <x v="90"/>
    <d v="1899-12-30T12:40:00"/>
    <d v="1999-04-01T12:40:00"/>
    <n v="1340"/>
    <n v="4.1666666671517305E-2"/>
    <n v="150.0000000174623"/>
    <n v="201000.00002339948"/>
    <n v="0.20100000002339949"/>
  </r>
  <r>
    <x v="90"/>
    <d v="1899-12-30T13:40:00"/>
    <d v="1999-04-01T13:40:00"/>
    <n v="1360"/>
    <n v="4.1666666664241347E-2"/>
    <n v="149.99999999126885"/>
    <n v="203999.99998812564"/>
    <n v="0.20399999998812562"/>
  </r>
  <r>
    <x v="90"/>
    <d v="1899-12-30T14:40:00"/>
    <d v="1999-04-01T14:40:00"/>
    <n v="1360"/>
    <n v="4.1666666664241347E-2"/>
    <n v="149.99999999126885"/>
    <n v="203999.99998812564"/>
    <n v="0.20399999998812562"/>
  </r>
  <r>
    <x v="90"/>
    <d v="1899-12-30T15:40:00"/>
    <d v="1999-04-01T15:40:00"/>
    <n v="1360"/>
    <n v="4.1666666671517305E-2"/>
    <n v="150.0000000174623"/>
    <n v="204000.00002374873"/>
    <n v="0.20400000002374871"/>
  </r>
  <r>
    <x v="90"/>
    <d v="1899-12-30T16:40:00"/>
    <d v="1999-04-01T16:40:00"/>
    <n v="1360"/>
    <n v="4.1666666664241347E-2"/>
    <n v="149.99999999126885"/>
    <n v="203999.99998812564"/>
    <n v="0.20399999998812562"/>
  </r>
  <r>
    <x v="90"/>
    <d v="1899-12-30T17:40:00"/>
    <d v="1999-04-01T17:40:00"/>
    <n v="1360"/>
    <n v="4.1666666664241347E-2"/>
    <n v="149.99999999126885"/>
    <n v="203999.99998812564"/>
    <n v="0.20399999998812562"/>
  </r>
  <r>
    <x v="90"/>
    <d v="1899-12-30T18:40:00"/>
    <d v="1999-04-01T18:40:00"/>
    <n v="1360"/>
    <n v="4.1666666671517305E-2"/>
    <n v="150.0000000174623"/>
    <n v="204000.00002374873"/>
    <n v="0.20400000002374871"/>
  </r>
  <r>
    <x v="90"/>
    <d v="1899-12-30T19:40:00"/>
    <d v="1999-04-01T19:40:00"/>
    <n v="1360"/>
    <n v="4.1666666664241347E-2"/>
    <n v="149.99999999126885"/>
    <n v="203999.99998812564"/>
    <n v="0.20399999998812562"/>
  </r>
  <r>
    <x v="90"/>
    <d v="1899-12-30T20:40:00"/>
    <d v="1999-04-01T20:40:00"/>
    <n v="1400"/>
    <n v="4.1666666664241347E-2"/>
    <n v="149.99999999126885"/>
    <n v="209999.99998777639"/>
    <n v="0.20999999998777638"/>
  </r>
  <r>
    <x v="90"/>
    <d v="1899-12-30T21:40:00"/>
    <d v="1999-04-01T21:40:00"/>
    <n v="1400"/>
    <n v="4.1666666671517305E-2"/>
    <n v="150.0000000174623"/>
    <n v="210000.00002444722"/>
    <n v="0.21000000002444721"/>
  </r>
  <r>
    <x v="90"/>
    <d v="1899-12-30T22:40:00"/>
    <d v="1999-04-01T22:40:00"/>
    <n v="1420"/>
    <n v="4.1666666664241347E-2"/>
    <n v="149.99999999126885"/>
    <n v="212999.99998760177"/>
    <n v="0.21299999998760177"/>
  </r>
  <r>
    <x v="90"/>
    <d v="1899-12-30T23:40:00"/>
    <d v="1999-04-01T23:40:00"/>
    <n v="1420"/>
    <n v="4.1666666664241347E-2"/>
    <n v="149.99999999126885"/>
    <n v="212999.99998760177"/>
    <n v="0.21299999998760177"/>
  </r>
  <r>
    <x v="91"/>
    <d v="1899-12-30T00:00:00"/>
    <d v="1999-04-02T00:00:00"/>
    <n v="1420"/>
    <n v="1.3888888890505768E-2"/>
    <n v="50.000000005820766"/>
    <n v="71000.000008265488"/>
    <n v="7.1000000008265493E-2"/>
  </r>
  <r>
    <x v="91"/>
    <d v="1899-12-30T00:40:00"/>
    <d v="1999-04-02T00:40:00"/>
    <n v="1420"/>
    <n v="2.7777777781011537E-2"/>
    <n v="100.00000001164153"/>
    <n v="142000.00001653098"/>
    <n v="0.14200000001653099"/>
  </r>
  <r>
    <x v="91"/>
    <d v="1899-12-30T01:40:00"/>
    <d v="1999-04-02T01:40:00"/>
    <n v="1440"/>
    <n v="4.1666666664241347E-2"/>
    <n v="149.99999999126885"/>
    <n v="215999.99998742715"/>
    <n v="0.21599999998742714"/>
  </r>
  <r>
    <x v="91"/>
    <d v="1899-12-30T02:40:00"/>
    <d v="1999-04-02T02:40:00"/>
    <n v="1440"/>
    <n v="4.1666666664241347E-2"/>
    <n v="149.99999999126885"/>
    <n v="215999.99998742715"/>
    <n v="0.21599999998742714"/>
  </r>
  <r>
    <x v="91"/>
    <d v="1899-12-30T03:40:00"/>
    <d v="1999-04-02T03:40:00"/>
    <n v="1440"/>
    <n v="4.1666666671517305E-2"/>
    <n v="150.0000000174623"/>
    <n v="216000.00002514571"/>
    <n v="0.21600000002514572"/>
  </r>
  <r>
    <x v="91"/>
    <d v="1899-12-30T04:40:00"/>
    <d v="1999-04-02T04:40:00"/>
    <n v="1490"/>
    <n v="4.1666666664241347E-2"/>
    <n v="149.99999999126885"/>
    <n v="223499.99998699059"/>
    <n v="0.22349999998699058"/>
  </r>
  <r>
    <x v="91"/>
    <d v="1899-12-30T05:40:00"/>
    <d v="1999-04-02T05:40:00"/>
    <n v="1490"/>
    <n v="4.1666666664241347E-2"/>
    <n v="149.99999999126885"/>
    <n v="223499.99998699059"/>
    <n v="0.22349999998699058"/>
  </r>
  <r>
    <x v="91"/>
    <d v="1899-12-30T06:40:00"/>
    <d v="1999-04-02T06:40:00"/>
    <n v="1490"/>
    <n v="4.1666666671517305E-2"/>
    <n v="150.0000000174623"/>
    <n v="223500.00002601882"/>
    <n v="0.22350000002601883"/>
  </r>
  <r>
    <x v="91"/>
    <d v="1899-12-30T07:40:00"/>
    <d v="1999-04-02T07:40:00"/>
    <n v="1490"/>
    <n v="4.1666666664241347E-2"/>
    <n v="149.99999999126885"/>
    <n v="223499.99998699059"/>
    <n v="0.22349999998699058"/>
  </r>
  <r>
    <x v="91"/>
    <d v="1899-12-30T08:40:00"/>
    <d v="1999-04-02T08:40:00"/>
    <n v="1510"/>
    <n v="4.1666666664241347E-2"/>
    <n v="149.99999999126885"/>
    <n v="226499.99998681596"/>
    <n v="0.22649999998681597"/>
  </r>
  <r>
    <x v="91"/>
    <d v="1899-12-30T09:40:00"/>
    <d v="1999-04-02T09:40:00"/>
    <n v="1510"/>
    <n v="4.1666666671517305E-2"/>
    <n v="150.0000000174623"/>
    <n v="226500.00002636807"/>
    <n v="0.22650000002636808"/>
  </r>
  <r>
    <x v="91"/>
    <d v="1899-12-30T10:40:00"/>
    <d v="1999-04-02T10:40:00"/>
    <n v="1510"/>
    <n v="4.1666666664241347E-2"/>
    <n v="149.99999999126885"/>
    <n v="226499.99998681596"/>
    <n v="0.22649999998681597"/>
  </r>
  <r>
    <x v="91"/>
    <d v="1899-12-30T11:40:00"/>
    <d v="1999-04-02T11:40:00"/>
    <n v="1510"/>
    <n v="4.1666666664241347E-2"/>
    <n v="149.99999999126885"/>
    <n v="226499.99998681596"/>
    <n v="0.22649999998681597"/>
  </r>
  <r>
    <x v="91"/>
    <d v="1899-12-30T12:40:00"/>
    <d v="1999-04-02T12:40:00"/>
    <n v="1510"/>
    <n v="4.1666666671517305E-2"/>
    <n v="150.0000000174623"/>
    <n v="226500.00002636807"/>
    <n v="0.22650000002636808"/>
  </r>
  <r>
    <x v="91"/>
    <d v="1899-12-30T13:40:00"/>
    <d v="1999-04-02T13:40:00"/>
    <n v="1510"/>
    <n v="4.1666666664241347E-2"/>
    <n v="149.99999999126885"/>
    <n v="226499.99998681596"/>
    <n v="0.22649999998681597"/>
  </r>
  <r>
    <x v="91"/>
    <d v="1899-12-30T14:40:00"/>
    <d v="1999-04-02T14:40:00"/>
    <n v="1530"/>
    <n v="4.1666666664241347E-2"/>
    <n v="149.99999999126885"/>
    <n v="229499.99998664134"/>
    <n v="0.22949999998664133"/>
  </r>
  <r>
    <x v="91"/>
    <d v="1899-12-30T15:40:00"/>
    <d v="1999-04-02T15:40:00"/>
    <n v="1530"/>
    <n v="4.1666666671517305E-2"/>
    <n v="150.0000000174623"/>
    <n v="229500.00002671732"/>
    <n v="0.2295000000267173"/>
  </r>
  <r>
    <x v="91"/>
    <d v="1899-12-30T16:40:00"/>
    <d v="1999-04-02T16:40:00"/>
    <n v="1530"/>
    <n v="4.1666666664241347E-2"/>
    <n v="149.99999999126885"/>
    <n v="229499.99998664134"/>
    <n v="0.22949999998664133"/>
  </r>
  <r>
    <x v="91"/>
    <d v="1899-12-30T17:40:00"/>
    <d v="1999-04-02T17:40:00"/>
    <n v="1530"/>
    <n v="4.1666666664241347E-2"/>
    <n v="149.99999999126885"/>
    <n v="229499.99998664134"/>
    <n v="0.22949999998664133"/>
  </r>
  <r>
    <x v="91"/>
    <d v="1899-12-30T18:40:00"/>
    <d v="1999-04-02T18:40:00"/>
    <n v="1530"/>
    <n v="4.1666666671517305E-2"/>
    <n v="150.0000000174623"/>
    <n v="229500.00002671732"/>
    <n v="0.2295000000267173"/>
  </r>
  <r>
    <x v="91"/>
    <d v="1899-12-30T19:40:00"/>
    <d v="1999-04-02T19:40:00"/>
    <n v="1530"/>
    <n v="4.1666666664241347E-2"/>
    <n v="149.99999999126885"/>
    <n v="229499.99998664134"/>
    <n v="0.22949999998664133"/>
  </r>
  <r>
    <x v="91"/>
    <d v="1899-12-30T20:40:00"/>
    <d v="1999-04-02T20:40:00"/>
    <n v="1530"/>
    <n v="4.1666666664241347E-2"/>
    <n v="149.99999999126885"/>
    <n v="229499.99998664134"/>
    <n v="0.22949999998664133"/>
  </r>
  <r>
    <x v="91"/>
    <d v="1899-12-30T21:40:00"/>
    <d v="1999-04-02T21:40:00"/>
    <n v="1510"/>
    <n v="4.1666666671517305E-2"/>
    <n v="150.0000000174623"/>
    <n v="226500.00002636807"/>
    <n v="0.22650000002636808"/>
  </r>
  <r>
    <x v="91"/>
    <d v="1899-12-30T22:40:00"/>
    <d v="1999-04-02T22:40:00"/>
    <n v="1510"/>
    <n v="4.1666666664241347E-2"/>
    <n v="149.99999999126885"/>
    <n v="226499.99998681596"/>
    <n v="0.22649999998681597"/>
  </r>
  <r>
    <x v="91"/>
    <d v="1899-12-30T23:40:00"/>
    <d v="1999-04-02T23:40:00"/>
    <n v="1510"/>
    <n v="4.1666666664241347E-2"/>
    <n v="149.99999999126885"/>
    <n v="226499.99998681596"/>
    <n v="0.22649999998681597"/>
  </r>
  <r>
    <x v="92"/>
    <d v="1899-12-30T00:00:00"/>
    <d v="1999-04-03T00:00:00"/>
    <n v="1510"/>
    <n v="1.3888888890505768E-2"/>
    <n v="50.000000005820766"/>
    <n v="75500.000008789357"/>
    <n v="7.5500000008789356E-2"/>
  </r>
  <r>
    <x v="92"/>
    <d v="1899-12-30T00:40:00"/>
    <d v="1999-04-03T00:40:00"/>
    <n v="1510"/>
    <n v="2.7777777781011537E-2"/>
    <n v="100.00000001164153"/>
    <n v="151000.00001757871"/>
    <n v="0.15100000001757871"/>
  </r>
  <r>
    <x v="92"/>
    <d v="1899-12-30T01:40:00"/>
    <d v="1999-04-03T01:40:00"/>
    <n v="1510"/>
    <n v="4.1666666664241347E-2"/>
    <n v="149.99999999126885"/>
    <n v="226499.99998681596"/>
    <n v="0.22649999998681597"/>
  </r>
  <r>
    <x v="92"/>
    <d v="1899-12-30T02:40:00"/>
    <d v="1999-04-03T02:40:00"/>
    <n v="1510"/>
    <n v="4.1666666664241347E-2"/>
    <n v="149.99999999126885"/>
    <n v="226499.99998681596"/>
    <n v="0.22649999998681597"/>
  </r>
  <r>
    <x v="92"/>
    <d v="1899-12-30T03:40:00"/>
    <d v="1999-04-03T03:40:00"/>
    <n v="1510"/>
    <n v="4.1666666671517305E-2"/>
    <n v="150.0000000174623"/>
    <n v="226500.00002636807"/>
    <n v="0.22650000002636808"/>
  </r>
  <r>
    <x v="92"/>
    <d v="1899-12-30T04:40:00"/>
    <d v="1999-04-03T04:40:00"/>
    <n v="1510"/>
    <n v="4.1666666664241347E-2"/>
    <n v="149.99999999126885"/>
    <n v="226499.99998681596"/>
    <n v="0.22649999998681597"/>
  </r>
  <r>
    <x v="92"/>
    <d v="1899-12-30T05:40:00"/>
    <d v="1999-04-03T05:40:00"/>
    <n v="1510"/>
    <n v="4.1666666664241347E-2"/>
    <n v="149.99999999126885"/>
    <n v="226499.99998681596"/>
    <n v="0.22649999998681597"/>
  </r>
  <r>
    <x v="92"/>
    <d v="1899-12-30T06:40:00"/>
    <d v="1999-04-03T06:40:00"/>
    <n v="1510"/>
    <n v="4.1666666671517305E-2"/>
    <n v="150.0000000174623"/>
    <n v="226500.00002636807"/>
    <n v="0.22650000002636808"/>
  </r>
  <r>
    <x v="92"/>
    <d v="1899-12-30T07:40:00"/>
    <d v="1999-04-03T07:40:00"/>
    <n v="1490"/>
    <n v="4.1666666664241347E-2"/>
    <n v="149.99999999126885"/>
    <n v="223499.99998699059"/>
    <n v="0.22349999998699058"/>
  </r>
  <r>
    <x v="92"/>
    <d v="1899-12-30T08:40:00"/>
    <d v="1999-04-03T08:40:00"/>
    <n v="1490"/>
    <n v="4.1666666664241347E-2"/>
    <n v="149.99999999126885"/>
    <n v="223499.99998699059"/>
    <n v="0.22349999998699058"/>
  </r>
  <r>
    <x v="92"/>
    <d v="1899-12-30T09:40:00"/>
    <d v="1999-04-03T09:40:00"/>
    <n v="1490"/>
    <n v="4.1666666671517305E-2"/>
    <n v="150.0000000174623"/>
    <n v="223500.00002601882"/>
    <n v="0.22350000002601883"/>
  </r>
  <r>
    <x v="92"/>
    <d v="1899-12-30T10:40:00"/>
    <d v="1999-04-03T10:40:00"/>
    <n v="1490"/>
    <n v="4.1666666664241347E-2"/>
    <n v="149.99999999126885"/>
    <n v="223499.99998699059"/>
    <n v="0.22349999998699058"/>
  </r>
  <r>
    <x v="92"/>
    <d v="1899-12-30T11:40:00"/>
    <d v="1999-04-03T11:40:00"/>
    <n v="1490"/>
    <n v="4.1666666664241347E-2"/>
    <n v="149.99999999126885"/>
    <n v="223499.99998699059"/>
    <n v="0.22349999998699058"/>
  </r>
  <r>
    <x v="92"/>
    <d v="1899-12-30T12:40:00"/>
    <d v="1999-04-03T12:40:00"/>
    <n v="1490"/>
    <n v="4.1666666671517305E-2"/>
    <n v="150.0000000174623"/>
    <n v="223500.00002601882"/>
    <n v="0.22350000002601883"/>
  </r>
  <r>
    <x v="92"/>
    <d v="1899-12-30T13:40:00"/>
    <d v="1999-04-03T13:40:00"/>
    <n v="1490"/>
    <n v="4.1666666664241347E-2"/>
    <n v="149.99999999126885"/>
    <n v="223499.99998699059"/>
    <n v="0.22349999998699058"/>
  </r>
  <r>
    <x v="92"/>
    <d v="1899-12-30T14:40:00"/>
    <d v="1999-04-03T14:40:00"/>
    <n v="1440"/>
    <n v="4.1666666664241347E-2"/>
    <n v="149.99999999126885"/>
    <n v="215999.99998742715"/>
    <n v="0.21599999998742714"/>
  </r>
  <r>
    <x v="92"/>
    <d v="1899-12-30T15:40:00"/>
    <d v="1999-04-03T15:40:00"/>
    <n v="1440"/>
    <n v="4.1666666671517305E-2"/>
    <n v="150.0000000174623"/>
    <n v="216000.00002514571"/>
    <n v="0.21600000002514572"/>
  </r>
  <r>
    <x v="92"/>
    <d v="1899-12-30T16:40:00"/>
    <d v="1999-04-03T16:40:00"/>
    <n v="1490"/>
    <n v="4.1666666664241347E-2"/>
    <n v="149.99999999126885"/>
    <n v="223499.99998699059"/>
    <n v="0.22349999998699058"/>
  </r>
  <r>
    <x v="92"/>
    <d v="1899-12-30T17:40:00"/>
    <d v="1999-04-03T17:40:00"/>
    <n v="1440"/>
    <n v="4.1666666664241347E-2"/>
    <n v="149.99999999126885"/>
    <n v="215999.99998742715"/>
    <n v="0.21599999998742714"/>
  </r>
  <r>
    <x v="92"/>
    <d v="1899-12-30T18:40:00"/>
    <d v="1999-04-03T18:40:00"/>
    <n v="1440"/>
    <n v="4.1666666671517305E-2"/>
    <n v="150.0000000174623"/>
    <n v="216000.00002514571"/>
    <n v="0.21600000002514572"/>
  </r>
  <r>
    <x v="92"/>
    <d v="1899-12-30T19:40:00"/>
    <d v="1999-04-03T19:40:00"/>
    <n v="1440"/>
    <n v="4.1666666664241347E-2"/>
    <n v="149.99999999126885"/>
    <n v="215999.99998742715"/>
    <n v="0.21599999998742714"/>
  </r>
  <r>
    <x v="92"/>
    <d v="1899-12-30T20:40:00"/>
    <d v="1999-04-03T20:40:00"/>
    <n v="1490"/>
    <n v="4.1666666664241347E-2"/>
    <n v="149.99999999126885"/>
    <n v="223499.99998699059"/>
    <n v="0.22349999998699058"/>
  </r>
  <r>
    <x v="92"/>
    <d v="1899-12-30T21:40:00"/>
    <d v="1999-04-03T21:40:00"/>
    <n v="1490"/>
    <n v="4.1666666671517305E-2"/>
    <n v="150.0000000174623"/>
    <n v="223500.00002601882"/>
    <n v="0.22350000002601883"/>
  </r>
  <r>
    <x v="92"/>
    <d v="1899-12-30T22:40:00"/>
    <d v="1999-04-03T22:40:00"/>
    <n v="1490"/>
    <n v="4.1666666664241347E-2"/>
    <n v="149.99999999126885"/>
    <n v="223499.99998699059"/>
    <n v="0.22349999998699058"/>
  </r>
  <r>
    <x v="92"/>
    <d v="1899-12-30T23:40:00"/>
    <d v="1999-04-03T23:40:00"/>
    <n v="1490"/>
    <n v="4.1666666664241347E-2"/>
    <n v="149.99999999126885"/>
    <n v="223499.99998699059"/>
    <n v="0.22349999998699058"/>
  </r>
  <r>
    <x v="93"/>
    <d v="1899-12-30T00:00:00"/>
    <d v="1999-04-04T00:00:00"/>
    <n v="1490"/>
    <n v="1.3888888890505768E-2"/>
    <n v="50.000000005820766"/>
    <n v="74500.000008672941"/>
    <n v="7.4500000008672948E-2"/>
  </r>
  <r>
    <x v="93"/>
    <d v="1899-12-30T00:40:00"/>
    <d v="1999-04-04T00:40:00"/>
    <n v="1490"/>
    <n v="2.7777777781011537E-2"/>
    <n v="100.00000001164153"/>
    <n v="149000.00001734588"/>
    <n v="0.1490000000173459"/>
  </r>
  <r>
    <x v="93"/>
    <d v="1899-12-30T01:40:00"/>
    <d v="1999-04-04T01:40:00"/>
    <n v="1490"/>
    <n v="4.1666666664241347E-2"/>
    <n v="149.99999999126885"/>
    <n v="223499.99998699059"/>
    <n v="0.22349999998699058"/>
  </r>
  <r>
    <x v="93"/>
    <d v="1899-12-30T03:40:00"/>
    <d v="1999-04-04T03:40:00"/>
    <n v="1510"/>
    <n v="8.3333333335758653E-2"/>
    <n v="300.00000000873115"/>
    <n v="453000.00001318404"/>
    <n v="0.45300000001318402"/>
  </r>
  <r>
    <x v="93"/>
    <d v="1899-12-30T04:40:00"/>
    <d v="1999-04-04T04:40:00"/>
    <n v="1510"/>
    <n v="4.1666666664241347E-2"/>
    <n v="149.99999999126885"/>
    <n v="226499.99998681596"/>
    <n v="0.22649999998681597"/>
  </r>
  <r>
    <x v="93"/>
    <d v="1899-12-30T05:40:00"/>
    <d v="1999-04-04T05:40:00"/>
    <n v="1530"/>
    <n v="4.1666666664241347E-2"/>
    <n v="149.99999999126885"/>
    <n v="229499.99998664134"/>
    <n v="0.22949999998664133"/>
  </r>
  <r>
    <x v="93"/>
    <d v="1899-12-30T06:40:00"/>
    <d v="1999-04-04T06:40:00"/>
    <n v="1510"/>
    <n v="4.1666666671517305E-2"/>
    <n v="150.0000000174623"/>
    <n v="226500.00002636807"/>
    <n v="0.22650000002636808"/>
  </r>
  <r>
    <x v="93"/>
    <d v="1899-12-30T07:40:00"/>
    <d v="1999-04-04T07:40:00"/>
    <n v="1510"/>
    <n v="4.1666666664241347E-2"/>
    <n v="149.99999999126885"/>
    <n v="226499.99998681596"/>
    <n v="0.22649999998681597"/>
  </r>
  <r>
    <x v="93"/>
    <d v="1899-12-30T08:40:00"/>
    <d v="1999-04-04T08:40:00"/>
    <n v="1530"/>
    <n v="4.1666666664241347E-2"/>
    <n v="149.99999999126885"/>
    <n v="229499.99998664134"/>
    <n v="0.22949999998664133"/>
  </r>
  <r>
    <x v="93"/>
    <d v="1899-12-30T09:40:00"/>
    <d v="1999-04-04T09:40:00"/>
    <n v="1530"/>
    <n v="4.1666666671517305E-2"/>
    <n v="150.0000000174623"/>
    <n v="229500.00002671732"/>
    <n v="0.2295000000267173"/>
  </r>
  <r>
    <x v="93"/>
    <d v="1899-12-30T10:40:00"/>
    <d v="1999-04-04T10:40:00"/>
    <n v="1530"/>
    <n v="4.1666666664241347E-2"/>
    <n v="149.99999999126885"/>
    <n v="229499.99998664134"/>
    <n v="0.22949999998664133"/>
  </r>
  <r>
    <x v="93"/>
    <d v="1899-12-30T11:40:00"/>
    <d v="1999-04-04T11:40:00"/>
    <n v="1580"/>
    <n v="4.1666666664241347E-2"/>
    <n v="149.99999999126885"/>
    <n v="236999.99998620478"/>
    <n v="0.23699999998620477"/>
  </r>
  <r>
    <x v="93"/>
    <d v="1899-12-30T12:40:00"/>
    <d v="1999-04-04T12:40:00"/>
    <n v="1600"/>
    <n v="4.1666666671517305E-2"/>
    <n v="150.0000000174623"/>
    <n v="240000.00002793968"/>
    <n v="0.24000000002793967"/>
  </r>
  <r>
    <x v="93"/>
    <d v="1899-12-30T13:40:00"/>
    <d v="1999-04-04T13:40:00"/>
    <n v="1600"/>
    <n v="4.1666666664241347E-2"/>
    <n v="149.99999999126885"/>
    <n v="239999.99998603016"/>
    <n v="0.23999999998603017"/>
  </r>
  <r>
    <x v="93"/>
    <d v="1899-12-30T14:40:00"/>
    <d v="1999-04-04T14:40:00"/>
    <n v="1620"/>
    <n v="4.1666666664241347E-2"/>
    <n v="149.99999999126885"/>
    <n v="242999.99998585554"/>
    <n v="0.24299999998585553"/>
  </r>
  <r>
    <x v="93"/>
    <d v="1899-12-30T15:40:00"/>
    <d v="1999-04-04T15:40:00"/>
    <n v="1670"/>
    <n v="4.1666666671517305E-2"/>
    <n v="150.0000000174623"/>
    <n v="250500.00002916204"/>
    <n v="0.25050000002916206"/>
  </r>
  <r>
    <x v="93"/>
    <d v="1899-12-30T16:40:00"/>
    <d v="1999-04-04T16:40:00"/>
    <n v="1690"/>
    <n v="4.1666666664241347E-2"/>
    <n v="149.99999999126885"/>
    <n v="253499.99998524436"/>
    <n v="0.25349999998524436"/>
  </r>
  <r>
    <x v="93"/>
    <d v="1899-12-30T17:40:00"/>
    <d v="1999-04-04T17:40:00"/>
    <n v="1710"/>
    <n v="4.1666666664241347E-2"/>
    <n v="149.99999999126885"/>
    <n v="256499.99998506973"/>
    <n v="0.25649999998506973"/>
  </r>
  <r>
    <x v="93"/>
    <d v="1899-12-30T18:40:00"/>
    <d v="1999-04-04T18:40:00"/>
    <n v="1760"/>
    <n v="4.1666666671517305E-2"/>
    <n v="150.0000000174623"/>
    <n v="264000.00003073364"/>
    <n v="0.26400000003073365"/>
  </r>
  <r>
    <x v="93"/>
    <d v="1899-12-30T19:40:00"/>
    <d v="1999-04-04T19:40:00"/>
    <n v="1780"/>
    <n v="4.1666666664241347E-2"/>
    <n v="149.99999999126885"/>
    <n v="266999.99998445855"/>
    <n v="0.26699999998445856"/>
  </r>
  <r>
    <x v="93"/>
    <d v="1899-12-30T20:40:00"/>
    <d v="1999-04-04T20:40:00"/>
    <n v="1780"/>
    <n v="4.1666666664241347E-2"/>
    <n v="149.99999999126885"/>
    <n v="266999.99998445855"/>
    <n v="0.26699999998445856"/>
  </r>
  <r>
    <x v="93"/>
    <d v="1899-12-30T21:40:00"/>
    <d v="1999-04-04T21:40:00"/>
    <n v="1780"/>
    <n v="4.1666666671517305E-2"/>
    <n v="150.0000000174623"/>
    <n v="267000.00003108289"/>
    <n v="0.26700000003108287"/>
  </r>
  <r>
    <x v="93"/>
    <d v="1899-12-30T22:40:00"/>
    <d v="1999-04-04T22:40:00"/>
    <n v="1810"/>
    <n v="4.1666666664241347E-2"/>
    <n v="149.99999999126885"/>
    <n v="271499.99998419662"/>
    <n v="0.2714999999841966"/>
  </r>
  <r>
    <x v="93"/>
    <d v="1899-12-30T23:40:00"/>
    <d v="1999-04-04T23:40:00"/>
    <n v="1850"/>
    <n v="4.1666666664241347E-2"/>
    <n v="149.99999999126885"/>
    <n v="277499.99998384737"/>
    <n v="0.27749999998384739"/>
  </r>
  <r>
    <x v="94"/>
    <d v="1899-12-30T00:00:00"/>
    <d v="1999-04-05T00:00:00"/>
    <n v="1860"/>
    <n v="1.3888888890505768E-2"/>
    <n v="50.000000005820766"/>
    <n v="93000.000010826625"/>
    <n v="9.3000000010826631E-2"/>
  </r>
  <r>
    <x v="94"/>
    <d v="1899-12-30T00:40:00"/>
    <d v="1999-04-05T00:40:00"/>
    <n v="1880"/>
    <n v="2.7777777781011537E-2"/>
    <n v="100.00000001164153"/>
    <n v="188000.00002188608"/>
    <n v="0.18800000002188608"/>
  </r>
  <r>
    <x v="94"/>
    <d v="1899-12-30T01:40:00"/>
    <d v="1999-04-05T01:40:00"/>
    <n v="1900"/>
    <n v="4.1666666664241347E-2"/>
    <n v="149.99999999126885"/>
    <n v="284999.99998341082"/>
    <n v="0.2849999999834108"/>
  </r>
  <r>
    <x v="94"/>
    <d v="1899-12-30T02:40:00"/>
    <d v="1999-04-05T02:40:00"/>
    <n v="1970"/>
    <n v="4.1666666664241347E-2"/>
    <n v="149.99999999126885"/>
    <n v="295499.99998279964"/>
    <n v="0.29549999998279963"/>
  </r>
  <r>
    <x v="94"/>
    <d v="1899-12-30T03:40:00"/>
    <d v="1999-04-05T03:40:00"/>
    <n v="2050"/>
    <n v="4.1666666671517305E-2"/>
    <n v="150.0000000174623"/>
    <n v="307500.00003579771"/>
    <n v="0.30750000003579769"/>
  </r>
  <r>
    <x v="94"/>
    <d v="1899-12-30T04:40:00"/>
    <d v="1999-04-05T04:40:00"/>
    <n v="2070"/>
    <n v="4.1666666664241347E-2"/>
    <n v="149.99999999126885"/>
    <n v="310499.99998192652"/>
    <n v="0.31049999998192651"/>
  </r>
  <r>
    <x v="94"/>
    <d v="1899-12-30T05:40:00"/>
    <d v="1999-04-05T05:40:00"/>
    <n v="2150"/>
    <n v="4.1666666664241347E-2"/>
    <n v="149.99999999126885"/>
    <n v="322499.99998122803"/>
    <n v="0.32249999998122802"/>
  </r>
  <r>
    <x v="94"/>
    <d v="1899-12-30T06:40:00"/>
    <d v="1999-04-05T06:40:00"/>
    <n v="2200"/>
    <n v="4.1666666671517305E-2"/>
    <n v="150.0000000174623"/>
    <n v="330000.00003841706"/>
    <n v="0.33000000003841706"/>
  </r>
  <r>
    <x v="94"/>
    <d v="1899-12-30T07:40:00"/>
    <d v="1999-04-05T07:40:00"/>
    <n v="2280"/>
    <n v="4.1666666664241347E-2"/>
    <n v="149.99999999126885"/>
    <n v="341999.99998009298"/>
    <n v="0.34199999998009301"/>
  </r>
  <r>
    <x v="94"/>
    <d v="1899-12-30T08:40:00"/>
    <d v="1999-04-05T08:40:00"/>
    <n v="2330"/>
    <n v="4.1666666664241347E-2"/>
    <n v="149.99999999126885"/>
    <n v="349499.99997965642"/>
    <n v="0.34949999997965642"/>
  </r>
  <r>
    <x v="94"/>
    <d v="1899-12-30T09:40:00"/>
    <d v="1999-04-05T09:40:00"/>
    <n v="2380"/>
    <n v="4.1666666671517305E-2"/>
    <n v="150.0000000174623"/>
    <n v="357000.00004156027"/>
    <n v="0.35700000004156029"/>
  </r>
  <r>
    <x v="94"/>
    <d v="1899-12-30T10:40:00"/>
    <d v="1999-04-05T10:40:00"/>
    <n v="2410"/>
    <n v="4.1666666664241347E-2"/>
    <n v="149.99999999126885"/>
    <n v="361499.99997895793"/>
    <n v="0.36149999997895793"/>
  </r>
  <r>
    <x v="94"/>
    <d v="1899-12-30T11:40:00"/>
    <d v="1999-04-05T11:40:00"/>
    <n v="2490"/>
    <n v="4.1666666664241347E-2"/>
    <n v="149.99999999126885"/>
    <n v="373499.99997825944"/>
    <n v="0.37349999997825944"/>
  </r>
  <r>
    <x v="94"/>
    <d v="1899-12-30T12:40:00"/>
    <d v="1999-04-05T12:40:00"/>
    <n v="2520"/>
    <n v="4.1666666671517305E-2"/>
    <n v="150.0000000174623"/>
    <n v="378000.00004400499"/>
    <n v="0.37800000004400497"/>
  </r>
  <r>
    <x v="94"/>
    <d v="1899-12-30T13:40:00"/>
    <d v="1999-04-05T13:40:00"/>
    <n v="2570"/>
    <n v="4.1666666664241347E-2"/>
    <n v="149.99999999126885"/>
    <n v="385499.99997756095"/>
    <n v="0.38549999997756096"/>
  </r>
  <r>
    <x v="94"/>
    <d v="1899-12-30T14:40:00"/>
    <d v="1999-04-05T14:40:00"/>
    <n v="2630"/>
    <n v="4.1666666664241347E-2"/>
    <n v="149.99999999126885"/>
    <n v="394499.99997703708"/>
    <n v="0.39449999997703705"/>
  </r>
  <r>
    <x v="94"/>
    <d v="1899-12-30T15:40:00"/>
    <d v="1999-04-05T15:40:00"/>
    <n v="2680"/>
    <n v="4.1666666671517305E-2"/>
    <n v="150.0000000174623"/>
    <n v="402000.00004679896"/>
    <n v="0.40200000004679898"/>
  </r>
  <r>
    <x v="94"/>
    <d v="1899-12-30T16:40:00"/>
    <d v="1999-04-05T16:40:00"/>
    <n v="2710"/>
    <n v="4.1666666664241347E-2"/>
    <n v="149.99999999126885"/>
    <n v="406499.99997633859"/>
    <n v="0.40649999997633857"/>
  </r>
  <r>
    <x v="94"/>
    <d v="1899-12-30T17:40:00"/>
    <d v="1999-04-05T17:40:00"/>
    <n v="2730"/>
    <n v="4.1666666664241347E-2"/>
    <n v="149.99999999126885"/>
    <n v="409499.99997616396"/>
    <n v="0.40949999997616399"/>
  </r>
  <r>
    <x v="94"/>
    <d v="1899-12-30T18:40:00"/>
    <d v="1999-04-05T18:40:00"/>
    <n v="2790"/>
    <n v="4.1666666671517305E-2"/>
    <n v="150.0000000174623"/>
    <n v="418500.00004871981"/>
    <n v="0.41850000004871979"/>
  </r>
  <r>
    <x v="94"/>
    <d v="1899-12-30T19:40:00"/>
    <d v="1999-04-05T19:40:00"/>
    <n v="2820"/>
    <n v="4.1666666664241347E-2"/>
    <n v="149.99999999126885"/>
    <n v="422999.99997537816"/>
    <n v="0.42299999997537818"/>
  </r>
  <r>
    <x v="94"/>
    <d v="1899-12-30T20:40:00"/>
    <d v="1999-04-05T20:40:00"/>
    <n v="2840"/>
    <n v="4.1666666664241347E-2"/>
    <n v="149.99999999126885"/>
    <n v="425999.99997520354"/>
    <n v="0.42599999997520355"/>
  </r>
  <r>
    <x v="94"/>
    <d v="1899-12-30T21:40:00"/>
    <d v="1999-04-05T21:40:00"/>
    <n v="2840"/>
    <n v="4.1666666671517305E-2"/>
    <n v="150.0000000174623"/>
    <n v="426000.00004959293"/>
    <n v="0.42600000004959293"/>
  </r>
  <r>
    <x v="94"/>
    <d v="1899-12-30T22:40:00"/>
    <d v="1999-04-05T22:40:00"/>
    <n v="2840"/>
    <n v="4.1666666664241347E-2"/>
    <n v="149.99999999126885"/>
    <n v="425999.99997520354"/>
    <n v="0.42599999997520355"/>
  </r>
  <r>
    <x v="94"/>
    <d v="1899-12-30T23:40:00"/>
    <d v="1999-04-05T23:40:00"/>
    <n v="2840"/>
    <n v="4.1666666664241347E-2"/>
    <n v="149.99999999126885"/>
    <n v="425999.99997520354"/>
    <n v="0.42599999997520355"/>
  </r>
  <r>
    <x v="95"/>
    <d v="1899-12-30T00:00:00"/>
    <d v="1999-04-06T00:00:00"/>
    <n v="2830"/>
    <n v="1.3888888890505768E-2"/>
    <n v="50.000000005820766"/>
    <n v="141500.00001647277"/>
    <n v="0.14150000001647275"/>
  </r>
  <r>
    <x v="95"/>
    <d v="1899-12-30T00:40:00"/>
    <d v="1999-04-06T00:40:00"/>
    <n v="2820"/>
    <n v="2.7777777781011537E-2"/>
    <n v="100.00000001164153"/>
    <n v="282000.00003282912"/>
    <n v="0.2820000000328291"/>
  </r>
  <r>
    <x v="95"/>
    <d v="1899-12-30T01:40:00"/>
    <d v="1999-04-06T01:40:00"/>
    <n v="2820"/>
    <n v="4.1666666664241347E-2"/>
    <n v="149.99999999126885"/>
    <n v="422999.99997537816"/>
    <n v="0.42299999997537818"/>
  </r>
  <r>
    <x v="95"/>
    <d v="1899-12-30T02:40:00"/>
    <d v="1999-04-06T02:40:00"/>
    <n v="2790"/>
    <n v="4.1666666664241347E-2"/>
    <n v="149.99999999126885"/>
    <n v="418499.99997564009"/>
    <n v="0.41849999997564008"/>
  </r>
  <r>
    <x v="95"/>
    <d v="1899-12-30T03:40:00"/>
    <d v="1999-04-06T03:40:00"/>
    <n v="2790"/>
    <n v="4.1666666671517305E-2"/>
    <n v="150.0000000174623"/>
    <n v="418500.00004871981"/>
    <n v="0.41850000004871979"/>
  </r>
  <r>
    <x v="95"/>
    <d v="1899-12-30T04:40:00"/>
    <d v="1999-04-06T04:40:00"/>
    <n v="2730"/>
    <n v="4.1666666664241347E-2"/>
    <n v="149.99999999126885"/>
    <n v="409499.99997616396"/>
    <n v="0.40949999997616399"/>
  </r>
  <r>
    <x v="95"/>
    <d v="1899-12-30T05:40:00"/>
    <d v="1999-04-06T05:40:00"/>
    <n v="2680"/>
    <n v="4.1666666664241347E-2"/>
    <n v="149.99999999126885"/>
    <n v="401999.99997660052"/>
    <n v="0.40199999997660052"/>
  </r>
  <r>
    <x v="95"/>
    <d v="1899-12-30T06:40:00"/>
    <d v="1999-04-06T06:40:00"/>
    <n v="2630"/>
    <n v="4.1666666671517305E-2"/>
    <n v="150.0000000174623"/>
    <n v="394500.00004592584"/>
    <n v="0.39450000004592584"/>
  </r>
  <r>
    <x v="95"/>
    <d v="1899-12-30T07:40:00"/>
    <d v="1999-04-06T07:40:00"/>
    <n v="2630"/>
    <n v="4.1666666664241347E-2"/>
    <n v="149.99999999126885"/>
    <n v="394499.99997703708"/>
    <n v="0.39449999997703705"/>
  </r>
  <r>
    <x v="95"/>
    <d v="1899-12-30T08:40:00"/>
    <d v="1999-04-06T08:40:00"/>
    <n v="2570"/>
    <n v="4.1666666664241347E-2"/>
    <n v="149.99999999126885"/>
    <n v="385499.99997756095"/>
    <n v="0.38549999997756096"/>
  </r>
  <r>
    <x v="95"/>
    <d v="1899-12-30T09:40:00"/>
    <d v="1999-04-06T09:40:00"/>
    <n v="2520"/>
    <n v="4.1666666671517305E-2"/>
    <n v="150.0000000174623"/>
    <n v="378000.00004400499"/>
    <n v="0.37800000004400497"/>
  </r>
  <r>
    <x v="95"/>
    <d v="1899-12-30T10:40:00"/>
    <d v="1999-04-06T10:40:00"/>
    <n v="2490"/>
    <n v="4.1666666664241347E-2"/>
    <n v="149.99999999126885"/>
    <n v="373499.99997825944"/>
    <n v="0.37349999997825944"/>
  </r>
  <r>
    <x v="95"/>
    <d v="1899-12-30T11:40:00"/>
    <d v="1999-04-06T11:40:00"/>
    <n v="2460"/>
    <n v="4.1666666664241347E-2"/>
    <n v="149.99999999126885"/>
    <n v="368999.99997852137"/>
    <n v="0.3689999999785214"/>
  </r>
  <r>
    <x v="95"/>
    <d v="1899-12-30T12:40:00"/>
    <d v="1999-04-06T12:40:00"/>
    <n v="2460"/>
    <n v="4.1666666671517305E-2"/>
    <n v="150.0000000174623"/>
    <n v="369000.00004295725"/>
    <n v="0.36900000004295724"/>
  </r>
  <r>
    <x v="95"/>
    <d v="1899-12-30T13:40:00"/>
    <d v="1999-04-06T13:40:00"/>
    <n v="2460"/>
    <n v="4.1666666664241347E-2"/>
    <n v="149.99999999126885"/>
    <n v="368999.99997852137"/>
    <n v="0.3689999999785214"/>
  </r>
  <r>
    <x v="95"/>
    <d v="1899-12-30T14:40:00"/>
    <d v="1999-04-06T14:40:00"/>
    <n v="2360"/>
    <n v="4.1666666664241347E-2"/>
    <n v="149.99999999126885"/>
    <n v="353999.99997939449"/>
    <n v="0.35399999997939446"/>
  </r>
  <r>
    <x v="95"/>
    <d v="1899-12-30T15:40:00"/>
    <d v="1999-04-06T15:40:00"/>
    <n v="2300"/>
    <n v="4.1666666671517305E-2"/>
    <n v="150.0000000174623"/>
    <n v="345000.00004016329"/>
    <n v="0.34500000004016329"/>
  </r>
  <r>
    <x v="95"/>
    <d v="1899-12-30T16:40:00"/>
    <d v="1999-04-06T16:40:00"/>
    <n v="2360"/>
    <n v="4.1666666664241347E-2"/>
    <n v="149.99999999126885"/>
    <n v="353999.99997939449"/>
    <n v="0.35399999997939446"/>
  </r>
  <r>
    <x v="95"/>
    <d v="1899-12-30T17:40:00"/>
    <d v="1999-04-06T17:40:00"/>
    <n v="2250"/>
    <n v="4.1666666664241347E-2"/>
    <n v="149.99999999126885"/>
    <n v="337499.99998035491"/>
    <n v="0.3374999999803549"/>
  </r>
  <r>
    <x v="95"/>
    <d v="1899-12-30T18:40:00"/>
    <d v="1999-04-06T18:40:00"/>
    <n v="2300"/>
    <n v="4.1666666671517305E-2"/>
    <n v="150.0000000174623"/>
    <n v="345000.00004016329"/>
    <n v="0.34500000004016329"/>
  </r>
  <r>
    <x v="95"/>
    <d v="1899-12-30T19:40:00"/>
    <d v="1999-04-06T19:40:00"/>
    <n v="2280"/>
    <n v="4.1666666664241347E-2"/>
    <n v="149.99999999126885"/>
    <n v="341999.99998009298"/>
    <n v="0.34199999998009301"/>
  </r>
  <r>
    <x v="95"/>
    <d v="1899-12-30T20:40:00"/>
    <d v="1999-04-06T20:40:00"/>
    <n v="2300"/>
    <n v="4.1666666664241347E-2"/>
    <n v="149.99999999126885"/>
    <n v="344999.99997991836"/>
    <n v="0.34499999997991837"/>
  </r>
  <r>
    <x v="95"/>
    <d v="1899-12-30T21:40:00"/>
    <d v="1999-04-06T21:40:00"/>
    <n v="2280"/>
    <n v="4.1666666671517305E-2"/>
    <n v="150.0000000174623"/>
    <n v="342000.00003981404"/>
    <n v="0.34200000003981407"/>
  </r>
  <r>
    <x v="95"/>
    <d v="1899-12-30T22:40:00"/>
    <d v="1999-04-06T22:40:00"/>
    <n v="2250"/>
    <n v="4.1666666664241347E-2"/>
    <n v="149.99999999126885"/>
    <n v="337499.99998035491"/>
    <n v="0.3374999999803549"/>
  </r>
  <r>
    <x v="95"/>
    <d v="1899-12-30T23:40:00"/>
    <d v="1999-04-06T23:40:00"/>
    <n v="2170"/>
    <n v="4.1666666664241347E-2"/>
    <n v="149.99999999126885"/>
    <n v="325499.99998105341"/>
    <n v="0.32549999998105339"/>
  </r>
  <r>
    <x v="96"/>
    <d v="1899-12-30T00:00:00"/>
    <d v="1999-04-07T00:00:00"/>
    <n v="2160"/>
    <n v="1.3888888890505768E-2"/>
    <n v="50.000000005820766"/>
    <n v="108000.00001257285"/>
    <n v="0.10800000001257286"/>
  </r>
  <r>
    <x v="96"/>
    <d v="1899-12-30T00:40:00"/>
    <d v="1999-04-07T00:40:00"/>
    <n v="2150"/>
    <n v="2.7777777781011537E-2"/>
    <n v="100.00000001164153"/>
    <n v="215000.00002502929"/>
    <n v="0.21500000002502928"/>
  </r>
  <r>
    <x v="96"/>
    <d v="1899-12-30T01:40:00"/>
    <d v="1999-04-07T01:40:00"/>
    <n v="2150"/>
    <n v="4.1666666664241347E-2"/>
    <n v="149.99999999126885"/>
    <n v="322499.99998122803"/>
    <n v="0.32249999998122802"/>
  </r>
  <r>
    <x v="96"/>
    <d v="1899-12-30T02:40:00"/>
    <d v="1999-04-07T02:40:00"/>
    <n v="2150"/>
    <n v="4.1666666664241347E-2"/>
    <n v="149.99999999126885"/>
    <n v="322499.99998122803"/>
    <n v="0.32249999998122802"/>
  </r>
  <r>
    <x v="96"/>
    <d v="1899-12-30T03:40:00"/>
    <d v="1999-04-07T03:40:00"/>
    <n v="2100"/>
    <n v="4.1666666671517305E-2"/>
    <n v="150.0000000174623"/>
    <n v="315000.00003667083"/>
    <n v="0.31500000003667084"/>
  </r>
  <r>
    <x v="96"/>
    <d v="1899-12-30T04:40:00"/>
    <d v="1999-04-07T04:40:00"/>
    <n v="2100"/>
    <n v="4.1666666664241347E-2"/>
    <n v="149.99999999126885"/>
    <n v="314999.99998166459"/>
    <n v="0.31499999998166461"/>
  </r>
  <r>
    <x v="96"/>
    <d v="1899-12-30T05:40:00"/>
    <d v="1999-04-07T05:40:00"/>
    <n v="2100"/>
    <n v="4.1666666664241347E-2"/>
    <n v="149.99999999126885"/>
    <n v="314999.99998166459"/>
    <n v="0.31499999998166461"/>
  </r>
  <r>
    <x v="96"/>
    <d v="1899-12-30T06:40:00"/>
    <d v="1999-04-07T06:40:00"/>
    <n v="2070"/>
    <n v="4.1666666671517305E-2"/>
    <n v="150.0000000174623"/>
    <n v="310500.00003614696"/>
    <n v="0.31050000003614697"/>
  </r>
  <r>
    <x v="96"/>
    <d v="1899-12-30T07:40:00"/>
    <d v="1999-04-07T07:40:00"/>
    <n v="2070"/>
    <n v="4.1666666664241347E-2"/>
    <n v="149.99999999126885"/>
    <n v="310499.99998192652"/>
    <n v="0.31049999998192651"/>
  </r>
  <r>
    <x v="96"/>
    <d v="1899-12-30T08:40:00"/>
    <d v="1999-04-07T08:40:00"/>
    <n v="2050"/>
    <n v="4.1666666664241347E-2"/>
    <n v="149.99999999126885"/>
    <n v="307499.99998210114"/>
    <n v="0.30749999998210115"/>
  </r>
  <r>
    <x v="96"/>
    <d v="1899-12-30T09:40:00"/>
    <d v="1999-04-07T09:40:00"/>
    <n v="2050"/>
    <n v="4.1666666671517305E-2"/>
    <n v="150.0000000174623"/>
    <n v="307500.00003579771"/>
    <n v="0.30750000003579769"/>
  </r>
  <r>
    <x v="96"/>
    <d v="1899-12-30T10:40:00"/>
    <d v="1999-04-07T10:40:00"/>
    <n v="2000"/>
    <n v="4.1666666664241347E-2"/>
    <n v="149.99999999126885"/>
    <n v="299999.9999825377"/>
    <n v="0.29999999998253768"/>
  </r>
  <r>
    <x v="96"/>
    <d v="1899-12-30T11:40:00"/>
    <d v="1999-04-07T11:40:00"/>
    <n v="2000"/>
    <n v="4.1666666664241347E-2"/>
    <n v="149.99999999126885"/>
    <n v="299999.9999825377"/>
    <n v="0.29999999998253768"/>
  </r>
  <r>
    <x v="96"/>
    <d v="1899-12-30T12:40:00"/>
    <d v="1999-04-07T12:40:00"/>
    <n v="2000"/>
    <n v="4.1666666671517305E-2"/>
    <n v="150.0000000174623"/>
    <n v="300000.0000349246"/>
    <n v="0.30000000003492461"/>
  </r>
  <r>
    <x v="96"/>
    <d v="1899-12-30T13:40:00"/>
    <d v="1999-04-07T13:40:00"/>
    <n v="2000"/>
    <n v="4.1666666664241347E-2"/>
    <n v="149.99999999126885"/>
    <n v="299999.9999825377"/>
    <n v="0.29999999998253768"/>
  </r>
  <r>
    <x v="96"/>
    <d v="1899-12-30T14:40:00"/>
    <d v="1999-04-07T14:40:00"/>
    <n v="2000"/>
    <n v="4.1666666664241347E-2"/>
    <n v="149.99999999126885"/>
    <n v="299999.9999825377"/>
    <n v="0.29999999998253768"/>
  </r>
  <r>
    <x v="96"/>
    <d v="1899-12-30T15:40:00"/>
    <d v="1999-04-07T15:40:00"/>
    <n v="2000"/>
    <n v="4.1666666671517305E-2"/>
    <n v="150.0000000174623"/>
    <n v="300000.0000349246"/>
    <n v="0.30000000003492461"/>
  </r>
  <r>
    <x v="96"/>
    <d v="1899-12-30T16:40:00"/>
    <d v="1999-04-07T16:40:00"/>
    <n v="1950"/>
    <n v="4.1666666664241347E-2"/>
    <n v="149.99999999126885"/>
    <n v="292499.99998297426"/>
    <n v="0.29249999998297427"/>
  </r>
  <r>
    <x v="96"/>
    <d v="1899-12-30T17:40:00"/>
    <d v="1999-04-07T17:40:00"/>
    <n v="1950"/>
    <n v="4.1666666664241347E-2"/>
    <n v="149.99999999126885"/>
    <n v="292499.99998297426"/>
    <n v="0.29249999998297427"/>
  </r>
  <r>
    <x v="96"/>
    <d v="1899-12-30T18:40:00"/>
    <d v="1999-04-07T18:40:00"/>
    <n v="1900"/>
    <n v="4.1666666671517305E-2"/>
    <n v="150.0000000174623"/>
    <n v="285000.00003317837"/>
    <n v="0.28500000003317838"/>
  </r>
  <r>
    <x v="96"/>
    <d v="1899-12-30T19:40:00"/>
    <d v="1999-04-07T19:40:00"/>
    <n v="1900"/>
    <n v="4.1666666664241347E-2"/>
    <n v="149.99999999126885"/>
    <n v="284999.99998341082"/>
    <n v="0.2849999999834108"/>
  </r>
  <r>
    <x v="96"/>
    <d v="1899-12-30T20:40:00"/>
    <d v="1999-04-07T20:40:00"/>
    <n v="1900"/>
    <n v="4.1666666664241347E-2"/>
    <n v="149.99999999126885"/>
    <n v="284999.99998341082"/>
    <n v="0.2849999999834108"/>
  </r>
  <r>
    <x v="96"/>
    <d v="1899-12-30T21:40:00"/>
    <d v="1999-04-07T21:40:00"/>
    <n v="1880"/>
    <n v="4.1666666671517305E-2"/>
    <n v="150.0000000174623"/>
    <n v="282000.00003282912"/>
    <n v="0.2820000000328291"/>
  </r>
  <r>
    <x v="96"/>
    <d v="1899-12-30T22:40:00"/>
    <d v="1999-04-07T22:40:00"/>
    <n v="1850"/>
    <n v="4.1666666664241347E-2"/>
    <n v="149.99999999126885"/>
    <n v="277499.99998384737"/>
    <n v="0.27749999998384739"/>
  </r>
  <r>
    <x v="96"/>
    <d v="1899-12-30T23:40:00"/>
    <d v="1999-04-07T23:40:00"/>
    <n v="1850"/>
    <n v="4.1666666664241347E-2"/>
    <n v="149.99999999126885"/>
    <n v="277499.99998384737"/>
    <n v="0.27749999998384739"/>
  </r>
  <r>
    <x v="97"/>
    <d v="1899-12-30T00:00:00"/>
    <d v="1999-04-08T00:00:00"/>
    <n v="1850"/>
    <n v="1.3888888890505768E-2"/>
    <n v="50.000000005820766"/>
    <n v="92500.000010768417"/>
    <n v="9.2500000010768413E-2"/>
  </r>
  <r>
    <x v="97"/>
    <d v="1899-12-30T00:40:00"/>
    <d v="1999-04-08T00:40:00"/>
    <n v="1850"/>
    <n v="2.7777777781011537E-2"/>
    <n v="100.00000001164153"/>
    <n v="185000.00002153683"/>
    <n v="0.18500000002153683"/>
  </r>
  <r>
    <x v="97"/>
    <d v="1899-12-30T01:40:00"/>
    <d v="1999-04-08T01:40:00"/>
    <n v="1810"/>
    <n v="4.1666666664241347E-2"/>
    <n v="149.99999999126885"/>
    <n v="271499.99998419662"/>
    <n v="0.2714999999841966"/>
  </r>
  <r>
    <x v="97"/>
    <d v="1899-12-30T02:40:00"/>
    <d v="1999-04-08T02:40:00"/>
    <n v="1810"/>
    <n v="4.1666666664241347E-2"/>
    <n v="149.99999999126885"/>
    <n v="271499.99998419662"/>
    <n v="0.2714999999841966"/>
  </r>
  <r>
    <x v="97"/>
    <d v="1899-12-30T03:40:00"/>
    <d v="1999-04-08T03:40:00"/>
    <n v="1780"/>
    <n v="4.1666666671517305E-2"/>
    <n v="150.0000000174623"/>
    <n v="267000.00003108289"/>
    <n v="0.26700000003108287"/>
  </r>
  <r>
    <x v="97"/>
    <d v="1899-12-30T04:40:00"/>
    <d v="1999-04-08T04:40:00"/>
    <n v="1780"/>
    <n v="4.1666666664241347E-2"/>
    <n v="149.99999999126885"/>
    <n v="266999.99998445855"/>
    <n v="0.26699999998445856"/>
  </r>
  <r>
    <x v="97"/>
    <d v="1899-12-30T05:40:00"/>
    <d v="1999-04-08T05:40:00"/>
    <n v="1760"/>
    <n v="4.1666666664241347E-2"/>
    <n v="149.99999999126885"/>
    <n v="263999.99998463318"/>
    <n v="0.26399999998463319"/>
  </r>
  <r>
    <x v="97"/>
    <d v="1899-12-30T06:40:00"/>
    <d v="1999-04-08T06:40:00"/>
    <n v="1760"/>
    <n v="4.1666666671517305E-2"/>
    <n v="150.0000000174623"/>
    <n v="264000.00003073364"/>
    <n v="0.26400000003073365"/>
  </r>
  <r>
    <x v="97"/>
    <d v="1899-12-30T07:40:00"/>
    <d v="1999-04-08T07:40:00"/>
    <n v="1740"/>
    <n v="4.1666666664241347E-2"/>
    <n v="149.99999999126885"/>
    <n v="260999.9999848078"/>
    <n v="0.26099999998480777"/>
  </r>
  <r>
    <x v="97"/>
    <d v="1899-12-30T08:40:00"/>
    <d v="1999-04-08T08:40:00"/>
    <n v="1710"/>
    <n v="4.1666666664241347E-2"/>
    <n v="149.99999999126885"/>
    <n v="256499.99998506973"/>
    <n v="0.25649999998506973"/>
  </r>
  <r>
    <x v="97"/>
    <d v="1899-12-30T09:40:00"/>
    <d v="1999-04-08T09:40:00"/>
    <n v="1710"/>
    <n v="4.1666666671517305E-2"/>
    <n v="150.0000000174623"/>
    <n v="256500.00002986053"/>
    <n v="0.25650000002986051"/>
  </r>
  <r>
    <x v="97"/>
    <d v="1899-12-30T10:40:00"/>
    <d v="1999-04-08T10:40:00"/>
    <n v="1710"/>
    <n v="4.1666666664241347E-2"/>
    <n v="149.99999999126885"/>
    <n v="256499.99998506973"/>
    <n v="0.25649999998506973"/>
  </r>
  <r>
    <x v="97"/>
    <d v="1899-12-30T11:40:00"/>
    <d v="1999-04-08T11:40:00"/>
    <n v="1710"/>
    <n v="4.1666666664241347E-2"/>
    <n v="149.99999999126885"/>
    <n v="256499.99998506973"/>
    <n v="0.25649999998506973"/>
  </r>
  <r>
    <x v="97"/>
    <d v="1899-12-30T12:40:00"/>
    <d v="1999-04-08T12:40:00"/>
    <n v="1710"/>
    <n v="4.1666666671517305E-2"/>
    <n v="150.0000000174623"/>
    <n v="256500.00002986053"/>
    <n v="0.25650000002986051"/>
  </r>
  <r>
    <x v="97"/>
    <d v="1899-12-30T13:40:00"/>
    <d v="1999-04-08T13:40:00"/>
    <n v="1690"/>
    <n v="4.1666666664241347E-2"/>
    <n v="149.99999999126885"/>
    <n v="253499.99998524436"/>
    <n v="0.25349999998524436"/>
  </r>
  <r>
    <x v="97"/>
    <d v="1899-12-30T14:40:00"/>
    <d v="1999-04-08T14:40:00"/>
    <n v="1670"/>
    <n v="4.1666666664241347E-2"/>
    <n v="149.99999999126885"/>
    <n v="250499.99998541898"/>
    <n v="0.250499999985419"/>
  </r>
  <r>
    <x v="97"/>
    <d v="1899-12-30T15:40:00"/>
    <d v="1999-04-08T15:40:00"/>
    <n v="1690"/>
    <n v="4.1666666671517305E-2"/>
    <n v="150.0000000174623"/>
    <n v="253500.00002951128"/>
    <n v="0.25350000002951129"/>
  </r>
  <r>
    <x v="97"/>
    <d v="1899-12-30T16:40:00"/>
    <d v="1999-04-08T16:40:00"/>
    <n v="1670"/>
    <n v="4.1666666664241347E-2"/>
    <n v="149.99999999126885"/>
    <n v="250499.99998541898"/>
    <n v="0.250499999985419"/>
  </r>
  <r>
    <x v="97"/>
    <d v="1899-12-30T17:40:00"/>
    <d v="1999-04-08T17:40:00"/>
    <n v="1670"/>
    <n v="4.1666666664241347E-2"/>
    <n v="149.99999999126885"/>
    <n v="250499.99998541898"/>
    <n v="0.250499999985419"/>
  </r>
  <r>
    <x v="97"/>
    <d v="1899-12-30T18:40:00"/>
    <d v="1999-04-08T18:40:00"/>
    <n v="1620"/>
    <n v="4.1666666671517305E-2"/>
    <n v="150.0000000174623"/>
    <n v="243000.00002828892"/>
    <n v="0.24300000002828892"/>
  </r>
  <r>
    <x v="97"/>
    <d v="1899-12-30T19:40:00"/>
    <d v="1999-04-08T19:40:00"/>
    <n v="1620"/>
    <n v="4.1666666664241347E-2"/>
    <n v="149.99999999126885"/>
    <n v="242999.99998585554"/>
    <n v="0.24299999998585553"/>
  </r>
  <r>
    <x v="97"/>
    <d v="1899-12-30T20:40:00"/>
    <d v="1999-04-08T20:40:00"/>
    <n v="1600"/>
    <n v="4.1666666664241347E-2"/>
    <n v="149.99999999126885"/>
    <n v="239999.99998603016"/>
    <n v="0.23999999998603017"/>
  </r>
  <r>
    <x v="97"/>
    <d v="1899-12-30T21:40:00"/>
    <d v="1999-04-08T21:40:00"/>
    <n v="1620"/>
    <n v="4.1666666671517305E-2"/>
    <n v="150.0000000174623"/>
    <n v="243000.00002828892"/>
    <n v="0.24300000002828892"/>
  </r>
  <r>
    <x v="97"/>
    <d v="1899-12-30T22:40:00"/>
    <d v="1999-04-08T22:40:00"/>
    <n v="1600"/>
    <n v="4.1666666664241347E-2"/>
    <n v="149.99999999126885"/>
    <n v="239999.99998603016"/>
    <n v="0.23999999998603017"/>
  </r>
  <r>
    <x v="97"/>
    <d v="1899-12-30T23:40:00"/>
    <d v="1999-04-08T23:40:00"/>
    <n v="1600"/>
    <n v="4.1666666664241347E-2"/>
    <n v="149.99999999126885"/>
    <n v="239999.99998603016"/>
    <n v="0.23999999998603017"/>
  </r>
  <r>
    <x v="98"/>
    <d v="1899-12-30T00:00:00"/>
    <d v="1999-04-09T00:00:00"/>
    <n v="1600"/>
    <n v="1.3888888890505768E-2"/>
    <n v="50.000000005820766"/>
    <n v="80000.000009313226"/>
    <n v="8.0000000009313232E-2"/>
  </r>
  <r>
    <x v="98"/>
    <d v="1899-12-30T00:40:00"/>
    <d v="1999-04-09T00:40:00"/>
    <n v="1600"/>
    <n v="2.7777777781011537E-2"/>
    <n v="100.00000001164153"/>
    <n v="160000.00001862645"/>
    <n v="0.16000000001862646"/>
  </r>
  <r>
    <x v="98"/>
    <d v="1899-12-30T01:40:00"/>
    <d v="1999-04-09T01:40:00"/>
    <n v="1600"/>
    <n v="4.1666666664241347E-2"/>
    <n v="149.99999999126885"/>
    <n v="239999.99998603016"/>
    <n v="0.23999999998603017"/>
  </r>
  <r>
    <x v="98"/>
    <d v="1899-12-30T02:40:00"/>
    <d v="1999-04-09T02:40:00"/>
    <n v="1600"/>
    <n v="4.1666666664241347E-2"/>
    <n v="149.99999999126885"/>
    <n v="239999.99998603016"/>
    <n v="0.23999999998603017"/>
  </r>
  <r>
    <x v="98"/>
    <d v="1899-12-30T03:40:00"/>
    <d v="1999-04-09T03:40:00"/>
    <n v="1620"/>
    <n v="4.1666666671517305E-2"/>
    <n v="150.0000000174623"/>
    <n v="243000.00002828892"/>
    <n v="0.24300000002828892"/>
  </r>
  <r>
    <x v="98"/>
    <d v="1899-12-30T04:40:00"/>
    <d v="1999-04-09T04:40:00"/>
    <n v="1670"/>
    <n v="4.1666666664241347E-2"/>
    <n v="149.99999999126885"/>
    <n v="250499.99998541898"/>
    <n v="0.250499999985419"/>
  </r>
  <r>
    <x v="98"/>
    <d v="1899-12-30T05:40:00"/>
    <d v="1999-04-09T05:40:00"/>
    <n v="1620"/>
    <n v="4.1666666664241347E-2"/>
    <n v="149.99999999126885"/>
    <n v="242999.99998585554"/>
    <n v="0.24299999998585553"/>
  </r>
  <r>
    <x v="98"/>
    <d v="1899-12-30T06:40:00"/>
    <d v="1999-04-09T06:40:00"/>
    <n v="1670"/>
    <n v="4.1666666671517305E-2"/>
    <n v="150.0000000174623"/>
    <n v="250500.00002916204"/>
    <n v="0.25050000002916206"/>
  </r>
  <r>
    <x v="98"/>
    <d v="1899-12-30T07:40:00"/>
    <d v="1999-04-09T07:40:00"/>
    <n v="1690"/>
    <n v="4.1666666664241347E-2"/>
    <n v="149.99999999126885"/>
    <n v="253499.99998524436"/>
    <n v="0.25349999998524436"/>
  </r>
  <r>
    <x v="98"/>
    <d v="1899-12-30T08:40:00"/>
    <d v="1999-04-09T08:40:00"/>
    <n v="1760"/>
    <n v="4.1666666664241347E-2"/>
    <n v="149.99999999126885"/>
    <n v="263999.99998463318"/>
    <n v="0.26399999998463319"/>
  </r>
  <r>
    <x v="98"/>
    <d v="1899-12-30T09:40:00"/>
    <d v="1999-04-09T09:40:00"/>
    <n v="1900"/>
    <n v="4.1666666671517305E-2"/>
    <n v="150.0000000174623"/>
    <n v="285000.00003317837"/>
    <n v="0.28500000003317838"/>
  </r>
  <r>
    <x v="98"/>
    <d v="1899-12-30T10:40:00"/>
    <d v="1999-04-09T10:40:00"/>
    <n v="2050"/>
    <n v="4.1666666664241347E-2"/>
    <n v="149.99999999126885"/>
    <n v="307499.99998210114"/>
    <n v="0.30749999998210115"/>
  </r>
  <r>
    <x v="98"/>
    <d v="1899-12-30T11:40:00"/>
    <d v="1999-04-09T11:40:00"/>
    <n v="2410"/>
    <n v="4.1666666664241347E-2"/>
    <n v="149.99999999126885"/>
    <n v="361499.99997895793"/>
    <n v="0.36149999997895793"/>
  </r>
  <r>
    <x v="98"/>
    <d v="1899-12-30T12:40:00"/>
    <d v="1999-04-09T12:40:00"/>
    <n v="2680"/>
    <n v="4.1666666671517305E-2"/>
    <n v="150.0000000174623"/>
    <n v="402000.00004679896"/>
    <n v="0.40200000004679898"/>
  </r>
  <r>
    <x v="98"/>
    <d v="1899-12-30T13:40:00"/>
    <d v="1999-04-09T13:40:00"/>
    <n v="3040"/>
    <n v="4.1666666664241347E-2"/>
    <n v="149.99999999126885"/>
    <n v="455999.99997345731"/>
    <n v="0.4559999999734573"/>
  </r>
  <r>
    <x v="98"/>
    <d v="1899-12-30T14:40:00"/>
    <d v="1999-04-09T14:40:00"/>
    <n v="3240"/>
    <n v="4.1666666664241347E-2"/>
    <n v="149.99999999126885"/>
    <n v="485999.99997171108"/>
    <n v="0.48599999997171106"/>
  </r>
  <r>
    <x v="98"/>
    <d v="1899-12-30T15:40:00"/>
    <d v="1999-04-09T15:40:00"/>
    <n v="3360"/>
    <n v="4.1666666671517305E-2"/>
    <n v="150.0000000174623"/>
    <n v="504000.00005867332"/>
    <n v="0.50400000005867329"/>
  </r>
  <r>
    <x v="98"/>
    <d v="1899-12-30T16:40:00"/>
    <d v="1999-04-09T16:40:00"/>
    <n v="3480"/>
    <n v="4.1666666664241347E-2"/>
    <n v="149.99999999126885"/>
    <n v="521999.9999696156"/>
    <n v="0.52199999996961555"/>
  </r>
  <r>
    <x v="98"/>
    <d v="1899-12-30T17:40:00"/>
    <d v="1999-04-09T17:40:00"/>
    <n v="3750"/>
    <n v="4.1666666664241347E-2"/>
    <n v="149.99999999126885"/>
    <n v="562499.99996725819"/>
    <n v="0.56249999996725819"/>
  </r>
  <r>
    <x v="98"/>
    <d v="1899-12-30T18:40:00"/>
    <d v="1999-04-09T18:40:00"/>
    <n v="4410"/>
    <n v="4.1666666671517305E-2"/>
    <n v="150.0000000174623"/>
    <n v="661500.00007700874"/>
    <n v="0.66150000007700871"/>
  </r>
  <r>
    <x v="98"/>
    <d v="1899-12-30T19:40:00"/>
    <d v="1999-04-09T19:40:00"/>
    <n v="5270"/>
    <n v="4.1666666664241347E-2"/>
    <n v="149.99999999126885"/>
    <n v="790499.99995398684"/>
    <n v="0.7904999999539869"/>
  </r>
  <r>
    <x v="98"/>
    <d v="1899-12-30T20:40:00"/>
    <d v="1999-04-09T20:40:00"/>
    <n v="6220"/>
    <n v="4.1666666664241347E-2"/>
    <n v="149.99999999126885"/>
    <n v="932999.99994569225"/>
    <n v="0.93299999994569227"/>
  </r>
  <r>
    <x v="98"/>
    <d v="1899-12-30T21:40:00"/>
    <d v="1999-04-09T21:40:00"/>
    <n v="7180"/>
    <n v="4.1666666671517305E-2"/>
    <n v="150.0000000174623"/>
    <n v="1077000.0001253793"/>
    <n v="1.0770000001253792"/>
  </r>
  <r>
    <x v="98"/>
    <d v="1899-12-30T22:40:00"/>
    <d v="1999-04-09T22:40:00"/>
    <n v="8000"/>
    <n v="4.1666666664241347E-2"/>
    <n v="149.99999999126885"/>
    <n v="1199999.9999301508"/>
    <n v="1.1999999999301507"/>
  </r>
  <r>
    <x v="98"/>
    <d v="1899-12-30T23:40:00"/>
    <d v="1999-04-09T23:40:00"/>
    <n v="9050"/>
    <n v="4.1666666664241347E-2"/>
    <n v="149.99999999126885"/>
    <n v="1357499.9999209831"/>
    <n v="1.3574999999209831"/>
  </r>
  <r>
    <x v="99"/>
    <d v="1899-12-30T00:00:00"/>
    <d v="1999-04-10T00:00:00"/>
    <n v="9380"/>
    <n v="1.3888888890505768E-2"/>
    <n v="50.000000005820766"/>
    <n v="469000.00005459879"/>
    <n v="0.4690000000545988"/>
  </r>
  <r>
    <x v="99"/>
    <d v="1899-12-30T00:40:00"/>
    <d v="1999-04-10T00:40:00"/>
    <n v="10000"/>
    <n v="2.7777777781011537E-2"/>
    <n v="100.00000001164153"/>
    <n v="1000000.0001164153"/>
    <n v="1.0000000001164153"/>
  </r>
  <r>
    <x v="99"/>
    <d v="1899-12-30T01:40:00"/>
    <d v="1999-04-10T01:40:00"/>
    <n v="11100"/>
    <n v="4.1666666664241347E-2"/>
    <n v="149.99999999126885"/>
    <n v="1664999.9999030842"/>
    <n v="1.6649999999030842"/>
  </r>
  <r>
    <x v="99"/>
    <d v="1899-12-30T02:40:00"/>
    <d v="1999-04-10T02:40:00"/>
    <n v="12000"/>
    <n v="4.1666666664241347E-2"/>
    <n v="149.99999999126885"/>
    <n v="1799999.9998952262"/>
    <n v="1.7999999998952263"/>
  </r>
  <r>
    <x v="99"/>
    <d v="1899-12-30T03:40:00"/>
    <d v="1999-04-10T03:40:00"/>
    <n v="13000"/>
    <n v="4.1666666671517305E-2"/>
    <n v="150.0000000174623"/>
    <n v="1950000.0002270099"/>
    <n v="1.9500000002270099"/>
  </r>
  <r>
    <x v="99"/>
    <d v="1899-12-30T04:40:00"/>
    <d v="1999-04-10T04:40:00"/>
    <n v="13600"/>
    <n v="4.1666666664241347E-2"/>
    <n v="149.99999999126885"/>
    <n v="2039999.9998812564"/>
    <n v="2.0399999998812564"/>
  </r>
  <r>
    <x v="99"/>
    <d v="1899-12-30T05:40:00"/>
    <d v="1999-04-10T05:40:00"/>
    <n v="14200"/>
    <n v="4.1666666664241347E-2"/>
    <n v="149.99999999126885"/>
    <n v="2129999.9998760177"/>
    <n v="2.1299999998760177"/>
  </r>
  <r>
    <x v="99"/>
    <d v="1899-12-30T06:40:00"/>
    <d v="1999-04-10T06:40:00"/>
    <n v="14700"/>
    <n v="4.1666666671517305E-2"/>
    <n v="150.0000000174623"/>
    <n v="2205000.0002566958"/>
    <n v="2.2050000002566956"/>
  </r>
  <r>
    <x v="99"/>
    <d v="1899-12-30T07:40:00"/>
    <d v="1999-04-10T07:40:00"/>
    <n v="14900"/>
    <n v="4.1666666664241347E-2"/>
    <n v="149.99999999126885"/>
    <n v="2234999.9998699059"/>
    <n v="2.2349999998699057"/>
  </r>
  <r>
    <x v="99"/>
    <d v="1899-12-30T08:40:00"/>
    <d v="1999-04-10T08:40:00"/>
    <n v="15100"/>
    <n v="4.1666666664241347E-2"/>
    <n v="149.99999999126885"/>
    <n v="2264999.9998681596"/>
    <n v="2.2649999998681598"/>
  </r>
  <r>
    <x v="99"/>
    <d v="1899-12-30T09:40:00"/>
    <d v="1999-04-10T09:40:00"/>
    <n v="15000"/>
    <n v="4.1666666671517305E-2"/>
    <n v="150.0000000174623"/>
    <n v="2250000.0002619345"/>
    <n v="2.2500000002619345"/>
  </r>
  <r>
    <x v="99"/>
    <d v="1899-12-30T10:40:00"/>
    <d v="1999-04-10T10:40:00"/>
    <n v="14900"/>
    <n v="4.1666666664241347E-2"/>
    <n v="149.99999999126885"/>
    <n v="2234999.9998699059"/>
    <n v="2.2349999998699057"/>
  </r>
  <r>
    <x v="99"/>
    <d v="1899-12-30T11:40:00"/>
    <d v="1999-04-10T11:40:00"/>
    <n v="14700"/>
    <n v="4.1666666664241347E-2"/>
    <n v="149.99999999126885"/>
    <n v="2204999.9998716521"/>
    <n v="2.2049999998716521"/>
  </r>
  <r>
    <x v="99"/>
    <d v="1899-12-30T12:40:00"/>
    <d v="1999-04-10T12:40:00"/>
    <n v="14500"/>
    <n v="4.1666666671517305E-2"/>
    <n v="150.0000000174623"/>
    <n v="2175000.0002532033"/>
    <n v="2.1750000002532035"/>
  </r>
  <r>
    <x v="99"/>
    <d v="1899-12-30T13:40:00"/>
    <d v="1999-04-10T13:40:00"/>
    <n v="14200"/>
    <n v="4.1666666664241347E-2"/>
    <n v="149.99999999126885"/>
    <n v="2129999.9998760177"/>
    <n v="2.1299999998760177"/>
  </r>
  <r>
    <x v="99"/>
    <d v="1899-12-30T14:40:00"/>
    <d v="1999-04-10T14:40:00"/>
    <n v="14000"/>
    <n v="4.1666666664241347E-2"/>
    <n v="149.99999999126885"/>
    <n v="2099999.9998777639"/>
    <n v="2.0999999998777641"/>
  </r>
  <r>
    <x v="99"/>
    <d v="1899-12-30T15:40:00"/>
    <d v="1999-04-10T15:40:00"/>
    <n v="13600"/>
    <n v="4.1666666671517305E-2"/>
    <n v="150.0000000174623"/>
    <n v="2040000.0002374873"/>
    <n v="2.0400000002374874"/>
  </r>
  <r>
    <x v="99"/>
    <d v="1899-12-30T16:40:00"/>
    <d v="1999-04-10T16:40:00"/>
    <n v="13400"/>
    <n v="4.1666666664241347E-2"/>
    <n v="149.99999999126885"/>
    <n v="2009999.9998830026"/>
    <n v="2.0099999998830027"/>
  </r>
  <r>
    <x v="99"/>
    <d v="1899-12-30T17:40:00"/>
    <d v="1999-04-10T17:40:00"/>
    <n v="13100"/>
    <n v="4.1666666664241347E-2"/>
    <n v="149.99999999126885"/>
    <n v="1964999.9998856219"/>
    <n v="1.964999999885622"/>
  </r>
  <r>
    <x v="99"/>
    <d v="1899-12-30T18:40:00"/>
    <d v="1999-04-10T18:40:00"/>
    <n v="12800"/>
    <n v="4.1666666671517305E-2"/>
    <n v="150.0000000174623"/>
    <n v="1920000.0002235174"/>
    <n v="1.9200000002235174"/>
  </r>
  <r>
    <x v="99"/>
    <d v="1899-12-30T19:40:00"/>
    <d v="1999-04-10T19:40:00"/>
    <n v="12600"/>
    <n v="4.1666666664241347E-2"/>
    <n v="149.99999999126885"/>
    <n v="1889999.9998899875"/>
    <n v="1.8899999998899875"/>
  </r>
  <r>
    <x v="99"/>
    <d v="1899-12-30T20:40:00"/>
    <d v="1999-04-10T20:40:00"/>
    <n v="12400"/>
    <n v="4.1666666664241347E-2"/>
    <n v="149.99999999126885"/>
    <n v="1859999.9998917338"/>
    <n v="1.8599999998917338"/>
  </r>
  <r>
    <x v="99"/>
    <d v="1899-12-30T21:40:00"/>
    <d v="1999-04-10T21:40:00"/>
    <n v="12100"/>
    <n v="4.1666666671517305E-2"/>
    <n v="150.0000000174623"/>
    <n v="1815000.0002112938"/>
    <n v="1.8150000002112938"/>
  </r>
  <r>
    <x v="99"/>
    <d v="1899-12-30T22:40:00"/>
    <d v="1999-04-10T22:40:00"/>
    <n v="11900"/>
    <n v="4.1666666664241347E-2"/>
    <n v="149.99999999126885"/>
    <n v="1784999.9998960993"/>
    <n v="1.7849999998960993"/>
  </r>
  <r>
    <x v="99"/>
    <d v="1899-12-30T23:40:00"/>
    <d v="1999-04-10T23:40:00"/>
    <n v="11600"/>
    <n v="4.1666666664241347E-2"/>
    <n v="149.99999999126885"/>
    <n v="1739999.9998987187"/>
    <n v="1.7399999998987186"/>
  </r>
  <r>
    <x v="100"/>
    <d v="1899-12-30T00:00:00"/>
    <d v="1999-04-11T00:00:00"/>
    <n v="11600"/>
    <n v="1.3888888890505768E-2"/>
    <n v="50.000000005820766"/>
    <n v="580000.00006752089"/>
    <n v="0.58000000006752084"/>
  </r>
  <r>
    <x v="100"/>
    <d v="1899-12-30T00:40:00"/>
    <d v="1999-04-11T00:40:00"/>
    <n v="11500"/>
    <n v="2.7777777781011537E-2"/>
    <n v="100.00000001164153"/>
    <n v="1150000.0001338776"/>
    <n v="1.1500000001338777"/>
  </r>
  <r>
    <x v="100"/>
    <d v="1899-12-30T01:40:00"/>
    <d v="1999-04-11T01:40:00"/>
    <n v="11200"/>
    <n v="4.1666666664241347E-2"/>
    <n v="149.99999999126885"/>
    <n v="1679999.9999022111"/>
    <n v="1.679999999902211"/>
  </r>
  <r>
    <x v="100"/>
    <d v="1899-12-30T02:40:00"/>
    <d v="1999-04-11T02:40:00"/>
    <n v="11000"/>
    <n v="4.1666666664241347E-2"/>
    <n v="149.99999999126885"/>
    <n v="1649999.9999039574"/>
    <n v="1.6499999999039574"/>
  </r>
  <r>
    <x v="100"/>
    <d v="1899-12-30T03:40:00"/>
    <d v="1999-04-11T03:40:00"/>
    <n v="10800"/>
    <n v="4.1666666671517305E-2"/>
    <n v="150.0000000174623"/>
    <n v="1620000.0001885928"/>
    <n v="1.6200000001885928"/>
  </r>
  <r>
    <x v="100"/>
    <d v="1899-12-30T04:40:00"/>
    <d v="1999-04-11T04:40:00"/>
    <n v="10600"/>
    <n v="4.1666666664241347E-2"/>
    <n v="149.99999999126885"/>
    <n v="1589999.9999074498"/>
    <n v="1.5899999999074499"/>
  </r>
  <r>
    <x v="100"/>
    <d v="1899-12-30T05:40:00"/>
    <d v="1999-04-11T05:40:00"/>
    <n v="10400"/>
    <n v="4.1666666664241347E-2"/>
    <n v="149.99999999126885"/>
    <n v="1559999.999909196"/>
    <n v="1.559999999909196"/>
  </r>
  <r>
    <x v="100"/>
    <d v="1899-12-30T06:40:00"/>
    <d v="1999-04-11T06:40:00"/>
    <n v="10200"/>
    <n v="4.1666666671517305E-2"/>
    <n v="150.0000000174623"/>
    <n v="1530000.0001781154"/>
    <n v="1.5300000001781155"/>
  </r>
  <r>
    <x v="100"/>
    <d v="1899-12-30T07:40:00"/>
    <d v="1999-04-11T07:40:00"/>
    <n v="10000"/>
    <n v="4.1666666664241347E-2"/>
    <n v="149.99999999126885"/>
    <n v="1499999.9999126885"/>
    <n v="1.4999999999126885"/>
  </r>
  <r>
    <x v="100"/>
    <d v="1899-12-30T08:40:00"/>
    <d v="1999-04-11T08:40:00"/>
    <n v="9990"/>
    <n v="4.1666666664241347E-2"/>
    <n v="149.99999999126885"/>
    <n v="1498499.9999127758"/>
    <n v="1.4984999999127757"/>
  </r>
  <r>
    <x v="100"/>
    <d v="1899-12-30T09:40:00"/>
    <d v="1999-04-11T09:40:00"/>
    <n v="9780"/>
    <n v="4.1666666671517305E-2"/>
    <n v="150.0000000174623"/>
    <n v="1467000.0001707813"/>
    <n v="1.4670000001707812"/>
  </r>
  <r>
    <x v="100"/>
    <d v="1899-12-30T10:40:00"/>
    <d v="1999-04-11T10:40:00"/>
    <n v="9570"/>
    <n v="4.1666666664241347E-2"/>
    <n v="149.99999999126885"/>
    <n v="1435499.9999164429"/>
    <n v="1.4354999999164428"/>
  </r>
  <r>
    <x v="100"/>
    <d v="1899-12-30T11:40:00"/>
    <d v="1999-04-11T11:40:00"/>
    <n v="9460"/>
    <n v="4.1666666664241347E-2"/>
    <n v="149.99999999126885"/>
    <n v="1418999.9999174033"/>
    <n v="1.4189999999174032"/>
  </r>
  <r>
    <x v="100"/>
    <d v="1899-12-30T12:40:00"/>
    <d v="1999-04-11T12:40:00"/>
    <n v="9410"/>
    <n v="4.1666666671517305E-2"/>
    <n v="150.0000000174623"/>
    <n v="1411500.0001643202"/>
    <n v="1.4115000001643203"/>
  </r>
  <r>
    <x v="100"/>
    <d v="1899-12-30T13:40:00"/>
    <d v="1999-04-11T13:40:00"/>
    <n v="9460"/>
    <n v="4.1666666664241347E-2"/>
    <n v="149.99999999126885"/>
    <n v="1418999.9999174033"/>
    <n v="1.4189999999174032"/>
  </r>
  <r>
    <x v="100"/>
    <d v="1899-12-30T14:40:00"/>
    <d v="1999-04-11T14:40:00"/>
    <n v="9460"/>
    <n v="4.1666666664241347E-2"/>
    <n v="149.99999999126885"/>
    <n v="1418999.9999174033"/>
    <n v="1.4189999999174032"/>
  </r>
  <r>
    <x v="100"/>
    <d v="1899-12-30T15:40:00"/>
    <d v="1999-04-11T15:40:00"/>
    <n v="9570"/>
    <n v="4.1666666671517305E-2"/>
    <n v="150.0000000174623"/>
    <n v="1435500.0001671142"/>
    <n v="1.4355000001671141"/>
  </r>
  <r>
    <x v="100"/>
    <d v="1899-12-30T16:40:00"/>
    <d v="1999-04-11T16:40:00"/>
    <n v="9880"/>
    <n v="4.1666666664241347E-2"/>
    <n v="149.99999999126885"/>
    <n v="1481999.9999137362"/>
    <n v="1.4819999999137363"/>
  </r>
  <r>
    <x v="100"/>
    <d v="1899-12-30T17:40:00"/>
    <d v="1999-04-11T17:40:00"/>
    <n v="10300"/>
    <n v="4.1666666664241347E-2"/>
    <n v="149.99999999126885"/>
    <n v="1544999.9999100692"/>
    <n v="1.5449999999100692"/>
  </r>
  <r>
    <x v="100"/>
    <d v="1899-12-30T18:40:00"/>
    <d v="1999-04-11T18:40:00"/>
    <n v="10600"/>
    <n v="4.1666666671517305E-2"/>
    <n v="150.0000000174623"/>
    <n v="1590000.0001851004"/>
    <n v="1.5900000001851005"/>
  </r>
  <r>
    <x v="100"/>
    <d v="1899-12-30T19:40:00"/>
    <d v="1999-04-11T19:40:00"/>
    <n v="10900"/>
    <n v="4.1666666664241347E-2"/>
    <n v="149.99999999126885"/>
    <n v="1634999.9999048305"/>
    <n v="1.6349999999048306"/>
  </r>
  <r>
    <x v="100"/>
    <d v="1899-12-30T20:40:00"/>
    <d v="1999-04-11T20:40:00"/>
    <n v="11100"/>
    <n v="4.1666666664241347E-2"/>
    <n v="149.99999999126885"/>
    <n v="1664999.9999030842"/>
    <n v="1.6649999999030842"/>
  </r>
  <r>
    <x v="100"/>
    <d v="1899-12-30T21:40:00"/>
    <d v="1999-04-11T21:40:00"/>
    <n v="11200"/>
    <n v="4.1666666671517305E-2"/>
    <n v="150.0000000174623"/>
    <n v="1680000.0001955777"/>
    <n v="1.6800000001955777"/>
  </r>
  <r>
    <x v="100"/>
    <d v="1899-12-30T22:40:00"/>
    <d v="1999-04-11T22:40:00"/>
    <n v="11200"/>
    <n v="4.1666666664241347E-2"/>
    <n v="149.99999999126885"/>
    <n v="1679999.9999022111"/>
    <n v="1.679999999902211"/>
  </r>
  <r>
    <x v="100"/>
    <d v="1899-12-30T23:40:00"/>
    <d v="1999-04-11T23:40:00"/>
    <n v="11300"/>
    <n v="4.1666666664241347E-2"/>
    <n v="149.99999999126885"/>
    <n v="1694999.999901338"/>
    <n v="1.6949999999013381"/>
  </r>
  <r>
    <x v="101"/>
    <d v="1899-12-30T00:00:00"/>
    <d v="1999-04-12T00:00:00"/>
    <n v="11300"/>
    <n v="1.3888888890505768E-2"/>
    <n v="50.000000005820766"/>
    <n v="565000.00006577466"/>
    <n v="0.56500000006577467"/>
  </r>
  <r>
    <x v="101"/>
    <d v="1899-12-30T00:40:00"/>
    <d v="1999-04-12T00:40:00"/>
    <n v="11200"/>
    <n v="2.7777777781011537E-2"/>
    <n v="100.00000001164153"/>
    <n v="1120000.0001303852"/>
    <n v="1.1200000001303851"/>
  </r>
  <r>
    <x v="101"/>
    <d v="1899-12-30T01:40:00"/>
    <d v="1999-04-12T01:40:00"/>
    <n v="11200"/>
    <n v="4.1666666664241347E-2"/>
    <n v="149.99999999126885"/>
    <n v="1679999.9999022111"/>
    <n v="1.679999999902211"/>
  </r>
  <r>
    <x v="101"/>
    <d v="1899-12-30T02:40:00"/>
    <d v="1999-04-12T02:40:00"/>
    <n v="11200"/>
    <n v="4.1666666664241347E-2"/>
    <n v="149.99999999126885"/>
    <n v="1679999.9999022111"/>
    <n v="1.679999999902211"/>
  </r>
  <r>
    <x v="101"/>
    <d v="1899-12-30T03:40:00"/>
    <d v="1999-04-12T03:40:00"/>
    <n v="11200"/>
    <n v="4.1666666671517305E-2"/>
    <n v="150.0000000174623"/>
    <n v="1680000.0001955777"/>
    <n v="1.6800000001955777"/>
  </r>
  <r>
    <x v="101"/>
    <d v="1899-12-30T04:40:00"/>
    <d v="1999-04-12T04:40:00"/>
    <n v="11100"/>
    <n v="4.1666666664241347E-2"/>
    <n v="149.99999999126885"/>
    <n v="1664999.9999030842"/>
    <n v="1.6649999999030842"/>
  </r>
  <r>
    <x v="101"/>
    <d v="1899-12-30T05:40:00"/>
    <d v="1999-04-12T05:40:00"/>
    <n v="11100"/>
    <n v="4.1666666664241347E-2"/>
    <n v="149.99999999126885"/>
    <n v="1664999.9999030842"/>
    <n v="1.6649999999030842"/>
  </r>
  <r>
    <x v="101"/>
    <d v="1899-12-30T06:40:00"/>
    <d v="1999-04-12T06:40:00"/>
    <n v="11100"/>
    <n v="4.1666666671517305E-2"/>
    <n v="150.0000000174623"/>
    <n v="1665000.0001938315"/>
    <n v="1.6650000001938314"/>
  </r>
  <r>
    <x v="101"/>
    <d v="1899-12-30T07:40:00"/>
    <d v="1999-04-12T07:40:00"/>
    <n v="11200"/>
    <n v="4.1666666664241347E-2"/>
    <n v="149.99999999126885"/>
    <n v="1679999.9999022111"/>
    <n v="1.679999999902211"/>
  </r>
  <r>
    <x v="101"/>
    <d v="1899-12-30T08:40:00"/>
    <d v="1999-04-12T08:40:00"/>
    <n v="11100"/>
    <n v="4.1666666664241347E-2"/>
    <n v="149.99999999126885"/>
    <n v="1664999.9999030842"/>
    <n v="1.6649999999030842"/>
  </r>
  <r>
    <x v="101"/>
    <d v="1899-12-30T09:40:00"/>
    <d v="1999-04-12T09:40:00"/>
    <n v="11200"/>
    <n v="4.1666666671517305E-2"/>
    <n v="150.0000000174623"/>
    <n v="1680000.0001955777"/>
    <n v="1.6800000001955777"/>
  </r>
  <r>
    <x v="101"/>
    <d v="1899-12-30T10:40:00"/>
    <d v="1999-04-12T10:40:00"/>
    <n v="11200"/>
    <n v="4.1666666664241347E-2"/>
    <n v="149.99999999126885"/>
    <n v="1679999.9999022111"/>
    <n v="1.679999999902211"/>
  </r>
  <r>
    <x v="101"/>
    <d v="1899-12-30T11:40:00"/>
    <d v="1999-04-12T11:40:00"/>
    <n v="11100"/>
    <n v="4.1666666664241347E-2"/>
    <n v="149.99999999126885"/>
    <n v="1664999.9999030842"/>
    <n v="1.6649999999030842"/>
  </r>
  <r>
    <x v="101"/>
    <d v="1899-12-30T12:40:00"/>
    <d v="1999-04-12T12:40:00"/>
    <n v="11100"/>
    <n v="4.1666666671517305E-2"/>
    <n v="150.0000000174623"/>
    <n v="1665000.0001938315"/>
    <n v="1.6650000001938314"/>
  </r>
  <r>
    <x v="101"/>
    <d v="1899-12-30T13:40:00"/>
    <d v="1999-04-12T13:40:00"/>
    <n v="11100"/>
    <n v="4.1666666664241347E-2"/>
    <n v="149.99999999126885"/>
    <n v="1664999.9999030842"/>
    <n v="1.6649999999030842"/>
  </r>
  <r>
    <x v="101"/>
    <d v="1899-12-30T14:40:00"/>
    <d v="1999-04-12T14:40:00"/>
    <n v="11000"/>
    <n v="4.1666666664241347E-2"/>
    <n v="149.99999999126885"/>
    <n v="1649999.9999039574"/>
    <n v="1.6499999999039574"/>
  </r>
  <r>
    <x v="101"/>
    <d v="1899-12-30T15:40:00"/>
    <d v="1999-04-12T15:40:00"/>
    <n v="10900"/>
    <n v="4.1666666671517305E-2"/>
    <n v="150.0000000174623"/>
    <n v="1635000.0001903391"/>
    <n v="1.6350000001903391"/>
  </r>
  <r>
    <x v="101"/>
    <d v="1899-12-30T16:40:00"/>
    <d v="1999-04-12T16:40:00"/>
    <n v="10800"/>
    <n v="4.1666666664241347E-2"/>
    <n v="149.99999999126885"/>
    <n v="1619999.9999057036"/>
    <n v="1.6199999999057035"/>
  </r>
  <r>
    <x v="101"/>
    <d v="1899-12-30T17:40:00"/>
    <d v="1999-04-12T17:40:00"/>
    <n v="10600"/>
    <n v="4.1666666664241347E-2"/>
    <n v="149.99999999126885"/>
    <n v="1589999.9999074498"/>
    <n v="1.5899999999074499"/>
  </r>
  <r>
    <x v="101"/>
    <d v="1899-12-30T18:40:00"/>
    <d v="1999-04-12T18:40:00"/>
    <n v="10600"/>
    <n v="4.1666666671517305E-2"/>
    <n v="150.0000000174623"/>
    <n v="1590000.0001851004"/>
    <n v="1.5900000001851005"/>
  </r>
  <r>
    <x v="101"/>
    <d v="1899-12-30T19:40:00"/>
    <d v="1999-04-12T19:40:00"/>
    <n v="10400"/>
    <n v="4.1666666664241347E-2"/>
    <n v="149.99999999126885"/>
    <n v="1559999.999909196"/>
    <n v="1.559999999909196"/>
  </r>
  <r>
    <x v="101"/>
    <d v="1899-12-30T20:40:00"/>
    <d v="1999-04-12T20:40:00"/>
    <n v="10300"/>
    <n v="4.1666666664241347E-2"/>
    <n v="149.99999999126885"/>
    <n v="1544999.9999100692"/>
    <n v="1.5449999999100692"/>
  </r>
  <r>
    <x v="101"/>
    <d v="1899-12-30T21:40:00"/>
    <d v="1999-04-12T21:40:00"/>
    <n v="10100"/>
    <n v="4.1666666671517305E-2"/>
    <n v="150.0000000174623"/>
    <n v="1515000.0001763692"/>
    <n v="1.5150000001763693"/>
  </r>
  <r>
    <x v="101"/>
    <d v="1899-12-30T22:40:00"/>
    <d v="1999-04-12T22:40:00"/>
    <n v="9990"/>
    <n v="4.1666666664241347E-2"/>
    <n v="149.99999999126885"/>
    <n v="1498499.9999127758"/>
    <n v="1.4984999999127757"/>
  </r>
  <r>
    <x v="101"/>
    <d v="1899-12-30T23:40:00"/>
    <d v="1999-04-12T23:40:00"/>
    <n v="9830"/>
    <n v="4.1666666664241347E-2"/>
    <n v="149.99999999126885"/>
    <n v="1474499.9999141728"/>
    <n v="1.4744999999141728"/>
  </r>
  <r>
    <x v="102"/>
    <d v="1899-12-30T00:00:00"/>
    <d v="1999-04-13T00:00:00"/>
    <n v="9790"/>
    <n v="1.3888888890505768E-2"/>
    <n v="50.000000005820766"/>
    <n v="489500.0000569853"/>
    <n v="0.4895000000569853"/>
  </r>
  <r>
    <x v="102"/>
    <d v="1899-12-30T00:40:00"/>
    <d v="1999-04-13T00:40:00"/>
    <n v="9720"/>
    <n v="2.7777777781011537E-2"/>
    <n v="100.00000001164153"/>
    <n v="972000.00011315569"/>
    <n v="0.97200000011315568"/>
  </r>
  <r>
    <x v="102"/>
    <d v="1899-12-30T01:40:00"/>
    <d v="1999-04-13T01:40:00"/>
    <n v="9570"/>
    <n v="4.1666666664241347E-2"/>
    <n v="149.99999999126885"/>
    <n v="1435499.9999164429"/>
    <n v="1.4354999999164428"/>
  </r>
  <r>
    <x v="102"/>
    <d v="1899-12-30T02:40:00"/>
    <d v="1999-04-13T02:40:00"/>
    <n v="9510"/>
    <n v="4.1666666664241347E-2"/>
    <n v="149.99999999126885"/>
    <n v="1426499.9999169668"/>
    <n v="1.4264999999169667"/>
  </r>
  <r>
    <x v="102"/>
    <d v="1899-12-30T03:40:00"/>
    <d v="1999-04-13T03:40:00"/>
    <n v="9460"/>
    <n v="4.1666666671517305E-2"/>
    <n v="150.0000000174623"/>
    <n v="1419000.0001651933"/>
    <n v="1.4190000001651932"/>
  </r>
  <r>
    <x v="102"/>
    <d v="1899-12-30T04:40:00"/>
    <d v="1999-04-13T04:40:00"/>
    <n v="9360"/>
    <n v="4.1666666664241347E-2"/>
    <n v="149.99999999126885"/>
    <n v="1403999.9999182764"/>
    <n v="1.4039999999182764"/>
  </r>
  <r>
    <x v="102"/>
    <d v="1899-12-30T05:40:00"/>
    <d v="1999-04-13T05:40:00"/>
    <n v="9360"/>
    <n v="4.1666666664241347E-2"/>
    <n v="149.99999999126885"/>
    <n v="1403999.9999182764"/>
    <n v="1.4039999999182764"/>
  </r>
  <r>
    <x v="102"/>
    <d v="1899-12-30T06:40:00"/>
    <d v="1999-04-13T06:40:00"/>
    <n v="9310"/>
    <n v="4.1666666671517305E-2"/>
    <n v="150.0000000174623"/>
    <n v="1396500.000162574"/>
    <n v="1.396500000162574"/>
  </r>
  <r>
    <x v="102"/>
    <d v="1899-12-30T07:40:00"/>
    <d v="1999-04-13T07:40:00"/>
    <n v="9260"/>
    <n v="4.1666666664241347E-2"/>
    <n v="149.99999999126885"/>
    <n v="1388999.9999191496"/>
    <n v="1.3889999999191496"/>
  </r>
  <r>
    <x v="102"/>
    <d v="1899-12-30T08:40:00"/>
    <d v="1999-04-13T08:40:00"/>
    <n v="9150"/>
    <n v="4.1666666664241347E-2"/>
    <n v="149.99999999126885"/>
    <n v="1372499.99992011"/>
    <n v="1.37249999992011"/>
  </r>
  <r>
    <x v="102"/>
    <d v="1899-12-30T09:40:00"/>
    <d v="1999-04-13T09:40:00"/>
    <n v="9050"/>
    <n v="4.1666666671517305E-2"/>
    <n v="150.0000000174623"/>
    <n v="1357500.0001580338"/>
    <n v="1.3575000001580337"/>
  </r>
  <r>
    <x v="102"/>
    <d v="1899-12-30T10:40:00"/>
    <d v="1999-04-13T10:40:00"/>
    <n v="8950"/>
    <n v="4.1666666664241347E-2"/>
    <n v="149.99999999126885"/>
    <n v="1342499.9999218562"/>
    <n v="1.3424999999218563"/>
  </r>
  <r>
    <x v="102"/>
    <d v="1899-12-30T11:40:00"/>
    <d v="1999-04-13T11:40:00"/>
    <n v="8850"/>
    <n v="4.1666666664241347E-2"/>
    <n v="149.99999999126885"/>
    <n v="1327499.9999227293"/>
    <n v="1.3274999999227293"/>
  </r>
  <r>
    <x v="102"/>
    <d v="1899-12-30T12:40:00"/>
    <d v="1999-04-13T12:40:00"/>
    <n v="8710"/>
    <n v="4.1666666671517305E-2"/>
    <n v="150.0000000174623"/>
    <n v="1306500.0001520966"/>
    <n v="1.3065000001520966"/>
  </r>
  <r>
    <x v="102"/>
    <d v="1899-12-30T13:40:00"/>
    <d v="1999-04-13T13:40:00"/>
    <n v="8560"/>
    <n v="4.1666666664241347E-2"/>
    <n v="149.99999999126885"/>
    <n v="1283999.9999252614"/>
    <n v="1.2839999999252614"/>
  </r>
  <r>
    <x v="102"/>
    <d v="1899-12-30T14:40:00"/>
    <d v="1999-04-13T14:40:00"/>
    <n v="8370"/>
    <n v="4.1666666664241347E-2"/>
    <n v="149.99999999126885"/>
    <n v="1255499.9999269203"/>
    <n v="1.2554999999269203"/>
  </r>
  <r>
    <x v="102"/>
    <d v="1899-12-30T15:40:00"/>
    <d v="1999-04-13T15:40:00"/>
    <n v="8370"/>
    <n v="4.1666666671517305E-2"/>
    <n v="150.0000000174623"/>
    <n v="1255500.0001461594"/>
    <n v="1.2555000001461594"/>
  </r>
  <r>
    <x v="102"/>
    <d v="1899-12-30T16:40:00"/>
    <d v="1999-04-13T16:40:00"/>
    <n v="8190"/>
    <n v="4.1666666664241347E-2"/>
    <n v="149.99999999126885"/>
    <n v="1228499.9999284919"/>
    <n v="1.2284999999284918"/>
  </r>
  <r>
    <x v="102"/>
    <d v="1899-12-30T17:40:00"/>
    <d v="1999-04-13T17:40:00"/>
    <n v="8000"/>
    <n v="4.1666666664241347E-2"/>
    <n v="149.99999999126885"/>
    <n v="1199999.9999301508"/>
    <n v="1.1999999999301507"/>
  </r>
  <r>
    <x v="102"/>
    <d v="1899-12-30T18:40:00"/>
    <d v="1999-04-13T18:40:00"/>
    <n v="7950"/>
    <n v="4.1666666671517305E-2"/>
    <n v="150.0000000174623"/>
    <n v="1192500.0001388253"/>
    <n v="1.1925000001388253"/>
  </r>
  <r>
    <x v="102"/>
    <d v="1899-12-30T19:40:00"/>
    <d v="1999-04-13T19:40:00"/>
    <n v="7810"/>
    <n v="4.1666666664241347E-2"/>
    <n v="149.99999999126885"/>
    <n v="1171499.9999318097"/>
    <n v="1.1714999999318096"/>
  </r>
  <r>
    <x v="102"/>
    <d v="1899-12-30T20:40:00"/>
    <d v="1999-04-13T20:40:00"/>
    <n v="7720"/>
    <n v="4.1666666664241347E-2"/>
    <n v="149.99999999126885"/>
    <n v="1157999.9999325955"/>
    <n v="1.1579999999325956"/>
  </r>
  <r>
    <x v="102"/>
    <d v="1899-12-30T21:40:00"/>
    <d v="1999-04-13T21:40:00"/>
    <n v="7630"/>
    <n v="4.1666666671517305E-2"/>
    <n v="150.0000000174623"/>
    <n v="1144500.0001332373"/>
    <n v="1.1445000001332373"/>
  </r>
  <r>
    <x v="102"/>
    <d v="1899-12-30T22:40:00"/>
    <d v="1999-04-13T22:40:00"/>
    <n v="7590"/>
    <n v="4.1666666664241347E-2"/>
    <n v="149.99999999126885"/>
    <n v="1138499.9999337306"/>
    <n v="1.1384999999337306"/>
  </r>
  <r>
    <x v="102"/>
    <d v="1899-12-30T23:40:00"/>
    <d v="1999-04-13T23:40:00"/>
    <n v="7540"/>
    <n v="4.1666666664241347E-2"/>
    <n v="149.99999999126885"/>
    <n v="1130999.9999341671"/>
    <n v="1.1309999999341671"/>
  </r>
  <r>
    <x v="103"/>
    <d v="1899-12-30T00:00:00"/>
    <d v="1999-04-14T00:00:00"/>
    <n v="7520"/>
    <n v="1.3888888890505768E-2"/>
    <n v="50.000000005820766"/>
    <n v="376000.00004377216"/>
    <n v="0.37600000004377215"/>
  </r>
  <r>
    <x v="103"/>
    <d v="1899-12-30T00:40:00"/>
    <d v="1999-04-14T00:40:00"/>
    <n v="7490"/>
    <n v="2.7777777781011537E-2"/>
    <n v="100.00000001164153"/>
    <n v="749000.00008719508"/>
    <n v="0.74900000008719503"/>
  </r>
  <r>
    <x v="103"/>
    <d v="1899-12-30T01:40:00"/>
    <d v="1999-04-14T01:40:00"/>
    <n v="7450"/>
    <n v="4.1666666664241347E-2"/>
    <n v="149.99999999126885"/>
    <n v="1117499.9999349529"/>
    <n v="1.1174999999349529"/>
  </r>
  <r>
    <x v="103"/>
    <d v="1899-12-30T02:40:00"/>
    <d v="1999-04-14T02:40:00"/>
    <n v="7450"/>
    <n v="4.1666666664241347E-2"/>
    <n v="149.99999999126885"/>
    <n v="1117499.9999349529"/>
    <n v="1.1174999999349529"/>
  </r>
  <r>
    <x v="103"/>
    <d v="1899-12-30T03:40:00"/>
    <d v="1999-04-14T03:40:00"/>
    <n v="7490"/>
    <n v="4.1666666671517305E-2"/>
    <n v="150.0000000174623"/>
    <n v="1123500.0001307926"/>
    <n v="1.1235000001307927"/>
  </r>
  <r>
    <x v="103"/>
    <d v="1899-12-30T04:40:00"/>
    <d v="1999-04-14T04:40:00"/>
    <n v="7450"/>
    <n v="4.1666666664241347E-2"/>
    <n v="149.99999999126885"/>
    <n v="1117499.9999349529"/>
    <n v="1.1174999999349529"/>
  </r>
  <r>
    <x v="103"/>
    <d v="1899-12-30T05:40:00"/>
    <d v="1999-04-14T05:40:00"/>
    <n v="7450"/>
    <n v="4.1666666664241347E-2"/>
    <n v="149.99999999126885"/>
    <n v="1117499.9999349529"/>
    <n v="1.1174999999349529"/>
  </r>
  <r>
    <x v="103"/>
    <d v="1899-12-30T06:40:00"/>
    <d v="1999-04-14T06:40:00"/>
    <n v="7450"/>
    <n v="4.1666666671517305E-2"/>
    <n v="150.0000000174623"/>
    <n v="1117500.0001300941"/>
    <n v="1.1175000001300941"/>
  </r>
  <r>
    <x v="103"/>
    <d v="1899-12-30T07:40:00"/>
    <d v="1999-04-14T07:40:00"/>
    <n v="7450"/>
    <n v="4.1666666664241347E-2"/>
    <n v="149.99999999126885"/>
    <n v="1117499.9999349529"/>
    <n v="1.1174999999349529"/>
  </r>
  <r>
    <x v="103"/>
    <d v="1899-12-30T08:40:00"/>
    <d v="1999-04-14T08:40:00"/>
    <n v="7450"/>
    <n v="4.1666666664241347E-2"/>
    <n v="149.99999999126885"/>
    <n v="1117499.9999349529"/>
    <n v="1.1174999999349529"/>
  </r>
  <r>
    <x v="103"/>
    <d v="1899-12-30T09:40:00"/>
    <d v="1999-04-14T09:40:00"/>
    <n v="7400"/>
    <n v="4.1666666671517305E-2"/>
    <n v="150.0000000174623"/>
    <n v="1110000.000129221"/>
    <n v="1.110000000129221"/>
  </r>
  <r>
    <x v="103"/>
    <d v="1899-12-30T10:40:00"/>
    <d v="1999-04-14T10:40:00"/>
    <n v="7400"/>
    <n v="4.1666666664241347E-2"/>
    <n v="149.99999999126885"/>
    <n v="1109999.9999353895"/>
    <n v="1.1099999999353896"/>
  </r>
  <r>
    <x v="103"/>
    <d v="1899-12-30T11:40:00"/>
    <d v="1999-04-14T11:40:00"/>
    <n v="7360"/>
    <n v="4.1666666664241347E-2"/>
    <n v="149.99999999126885"/>
    <n v="1103999.9999357387"/>
    <n v="1.1039999999357388"/>
  </r>
  <r>
    <x v="103"/>
    <d v="1899-12-30T12:40:00"/>
    <d v="1999-04-14T12:40:00"/>
    <n v="7270"/>
    <n v="4.1666666671517305E-2"/>
    <n v="150.0000000174623"/>
    <n v="1090500.0001269509"/>
    <n v="1.0905000001269509"/>
  </r>
  <r>
    <x v="103"/>
    <d v="1899-12-30T13:40:00"/>
    <d v="1999-04-14T13:40:00"/>
    <n v="7270"/>
    <n v="4.1666666664241347E-2"/>
    <n v="149.99999999126885"/>
    <n v="1090499.9999365245"/>
    <n v="1.0904999999365246"/>
  </r>
  <r>
    <x v="103"/>
    <d v="1899-12-30T14:40:00"/>
    <d v="1999-04-14T14:40:00"/>
    <n v="7230"/>
    <n v="4.1666666664241347E-2"/>
    <n v="149.99999999126885"/>
    <n v="1084499.9999368738"/>
    <n v="1.0844999999368738"/>
  </r>
  <r>
    <x v="103"/>
    <d v="1899-12-30T15:40:00"/>
    <d v="1999-04-14T15:40:00"/>
    <n v="7090"/>
    <n v="4.1666666671517305E-2"/>
    <n v="150.0000000174623"/>
    <n v="1063500.0001238077"/>
    <n v="1.0635000001238077"/>
  </r>
  <r>
    <x v="103"/>
    <d v="1899-12-30T16:40:00"/>
    <d v="1999-04-14T16:40:00"/>
    <n v="7090"/>
    <n v="4.1666666664241347E-2"/>
    <n v="149.99999999126885"/>
    <n v="1063499.9999380962"/>
    <n v="1.0634999999380961"/>
  </r>
  <r>
    <x v="103"/>
    <d v="1899-12-30T17:40:00"/>
    <d v="1999-04-14T17:40:00"/>
    <n v="7050"/>
    <n v="4.1666666664241347E-2"/>
    <n v="149.99999999126885"/>
    <n v="1057499.9999384454"/>
    <n v="1.0574999999384453"/>
  </r>
  <r>
    <x v="103"/>
    <d v="1899-12-30T18:40:00"/>
    <d v="1999-04-14T18:40:00"/>
    <n v="7000"/>
    <n v="4.1666666671517305E-2"/>
    <n v="150.0000000174623"/>
    <n v="1050000.0001222361"/>
    <n v="1.050000000122236"/>
  </r>
  <r>
    <x v="103"/>
    <d v="1899-12-30T19:40:00"/>
    <d v="1999-04-14T19:40:00"/>
    <n v="6920"/>
    <n v="4.1666666664241347E-2"/>
    <n v="149.99999999126885"/>
    <n v="1037999.9999395804"/>
    <n v="1.0379999999395804"/>
  </r>
  <r>
    <x v="103"/>
    <d v="1899-12-30T20:40:00"/>
    <d v="1999-04-14T20:40:00"/>
    <n v="6870"/>
    <n v="4.1666666664241347E-2"/>
    <n v="149.99999999126885"/>
    <n v="1030499.999940017"/>
    <n v="1.0304999999400171"/>
  </r>
  <r>
    <x v="103"/>
    <d v="1899-12-30T21:40:00"/>
    <d v="1999-04-14T21:40:00"/>
    <n v="6870"/>
    <n v="4.1666666671517305E-2"/>
    <n v="150.0000000174623"/>
    <n v="1030500.000119966"/>
    <n v="1.030500000119966"/>
  </r>
  <r>
    <x v="103"/>
    <d v="1899-12-30T22:40:00"/>
    <d v="1999-04-14T22:40:00"/>
    <n v="6830"/>
    <n v="4.1666666664241347E-2"/>
    <n v="149.99999999126885"/>
    <n v="1024499.9999403663"/>
    <n v="1.0244999999403663"/>
  </r>
  <r>
    <x v="103"/>
    <d v="1899-12-30T23:40:00"/>
    <d v="1999-04-14T23:40:00"/>
    <n v="6740"/>
    <n v="4.1666666664241347E-2"/>
    <n v="149.99999999126885"/>
    <n v="1010999.9999411521"/>
    <n v="1.0109999999411521"/>
  </r>
  <r>
    <x v="104"/>
    <d v="1899-12-30T00:00:00"/>
    <d v="1999-04-15T00:00:00"/>
    <n v="6740"/>
    <n v="1.3888888890505768E-2"/>
    <n v="50.000000005820766"/>
    <n v="337000.00003923196"/>
    <n v="0.33700000003923197"/>
  </r>
  <r>
    <x v="104"/>
    <d v="1899-12-30T00:40:00"/>
    <d v="1999-04-15T00:40:00"/>
    <n v="6740"/>
    <n v="2.7777777781011537E-2"/>
    <n v="100.00000001164153"/>
    <n v="674000.00007846393"/>
    <n v="0.67400000007846395"/>
  </r>
  <r>
    <x v="104"/>
    <d v="1899-12-30T01:40:00"/>
    <d v="1999-04-15T01:40:00"/>
    <n v="6700"/>
    <n v="4.1666666664241347E-2"/>
    <n v="149.99999999126885"/>
    <n v="1004999.9999415013"/>
    <n v="1.0049999999415014"/>
  </r>
  <r>
    <x v="104"/>
    <d v="1899-12-30T02:40:00"/>
    <d v="1999-04-15T02:40:00"/>
    <n v="6660"/>
    <n v="4.1666666664241347E-2"/>
    <n v="149.99999999126885"/>
    <n v="998999.99994185055"/>
    <n v="0.99899999994185051"/>
  </r>
  <r>
    <x v="104"/>
    <d v="1899-12-30T03:40:00"/>
    <d v="1999-04-15T03:40:00"/>
    <n v="6580"/>
    <n v="4.1666666671517305E-2"/>
    <n v="150.0000000174623"/>
    <n v="987000.00011490192"/>
    <n v="0.98700000011490197"/>
  </r>
  <r>
    <x v="104"/>
    <d v="1899-12-30T04:40:00"/>
    <d v="1999-04-15T04:40:00"/>
    <n v="6580"/>
    <n v="4.1666666664241347E-2"/>
    <n v="149.99999999126885"/>
    <n v="986999.99994254904"/>
    <n v="0.98699999994254906"/>
  </r>
  <r>
    <x v="104"/>
    <d v="1899-12-30T05:40:00"/>
    <d v="1999-04-15T05:40:00"/>
    <n v="6540"/>
    <n v="4.1666666664241347E-2"/>
    <n v="149.99999999126885"/>
    <n v="980999.99994289828"/>
    <n v="0.98099999994289833"/>
  </r>
  <r>
    <x v="104"/>
    <d v="1899-12-30T06:40:00"/>
    <d v="1999-04-15T06:40:00"/>
    <n v="6500"/>
    <n v="4.1666666671517305E-2"/>
    <n v="150.0000000174623"/>
    <n v="975000.00011350494"/>
    <n v="0.97500000011350496"/>
  </r>
  <r>
    <x v="104"/>
    <d v="1899-12-30T07:40:00"/>
    <d v="1999-04-15T07:40:00"/>
    <n v="6460"/>
    <n v="4.1666666664241347E-2"/>
    <n v="149.99999999126885"/>
    <n v="968999.99994359678"/>
    <n v="0.96899999994359676"/>
  </r>
  <r>
    <x v="104"/>
    <d v="1899-12-30T08:40:00"/>
    <d v="1999-04-15T08:40:00"/>
    <n v="6420"/>
    <n v="4.1666666664241347E-2"/>
    <n v="149.99999999126885"/>
    <n v="962999.99994394602"/>
    <n v="0.96299999994394603"/>
  </r>
  <r>
    <x v="104"/>
    <d v="1899-12-30T09:40:00"/>
    <d v="1999-04-15T09:40:00"/>
    <n v="6380"/>
    <n v="4.1666666671517305E-2"/>
    <n v="150.0000000174623"/>
    <n v="957000.00011140946"/>
    <n v="0.95700000011140951"/>
  </r>
  <r>
    <x v="104"/>
    <d v="1899-12-30T10:40:00"/>
    <d v="1999-04-15T10:40:00"/>
    <n v="6340"/>
    <n v="4.1666666664241347E-2"/>
    <n v="149.99999999126885"/>
    <n v="950999.99994464451"/>
    <n v="0.95099999994464457"/>
  </r>
  <r>
    <x v="104"/>
    <d v="1899-12-30T11:40:00"/>
    <d v="1999-04-15T11:40:00"/>
    <n v="6340"/>
    <n v="4.1666666664241347E-2"/>
    <n v="149.99999999126885"/>
    <n v="950999.99994464451"/>
    <n v="0.95099999994464457"/>
  </r>
  <r>
    <x v="104"/>
    <d v="1899-12-30T12:40:00"/>
    <d v="1999-04-15T12:40:00"/>
    <n v="6260"/>
    <n v="4.1666666671517305E-2"/>
    <n v="150.0000000174623"/>
    <n v="939000.00010931399"/>
    <n v="0.93900000010931395"/>
  </r>
  <r>
    <x v="104"/>
    <d v="1899-12-30T13:40:00"/>
    <d v="1999-04-15T13:40:00"/>
    <n v="6220"/>
    <n v="4.1666666664241347E-2"/>
    <n v="149.99999999126885"/>
    <n v="932999.99994569225"/>
    <n v="0.93299999994569227"/>
  </r>
  <r>
    <x v="104"/>
    <d v="1899-12-30T14:40:00"/>
    <d v="1999-04-15T14:40:00"/>
    <n v="6220"/>
    <n v="4.1666666664241347E-2"/>
    <n v="149.99999999126885"/>
    <n v="932999.99994569225"/>
    <n v="0.93299999994569227"/>
  </r>
  <r>
    <x v="104"/>
    <d v="1899-12-30T15:40:00"/>
    <d v="1999-04-15T15:40:00"/>
    <n v="6220"/>
    <n v="4.1666666671517305E-2"/>
    <n v="150.0000000174623"/>
    <n v="933000.0001086155"/>
    <n v="0.9330000001086155"/>
  </r>
  <r>
    <x v="104"/>
    <d v="1899-12-30T16:40:00"/>
    <d v="1999-04-15T16:40:00"/>
    <n v="6180"/>
    <n v="4.1666666664241347E-2"/>
    <n v="149.99999999126885"/>
    <n v="926999.9999460415"/>
    <n v="0.92699999994604154"/>
  </r>
  <r>
    <x v="104"/>
    <d v="1899-12-30T17:40:00"/>
    <d v="1999-04-15T17:40:00"/>
    <n v="6100"/>
    <n v="4.1666666664241347E-2"/>
    <n v="149.99999999126885"/>
    <n v="914999.99994673999"/>
    <n v="0.91499999994673997"/>
  </r>
  <r>
    <x v="104"/>
    <d v="1899-12-30T18:40:00"/>
    <d v="1999-04-15T18:40:00"/>
    <n v="6140"/>
    <n v="4.1666666671517305E-2"/>
    <n v="150.0000000174623"/>
    <n v="921000.00010721851"/>
    <n v="0.9210000001072185"/>
  </r>
  <r>
    <x v="104"/>
    <d v="1899-12-30T19:40:00"/>
    <d v="1999-04-15T19:40:00"/>
    <n v="6100"/>
    <n v="4.1666666664241347E-2"/>
    <n v="149.99999999126885"/>
    <n v="914999.99994673999"/>
    <n v="0.91499999994673997"/>
  </r>
  <r>
    <x v="104"/>
    <d v="1899-12-30T20:40:00"/>
    <d v="1999-04-15T20:40:00"/>
    <n v="6100"/>
    <n v="4.1666666664241347E-2"/>
    <n v="149.99999999126885"/>
    <n v="914999.99994673999"/>
    <n v="0.91499999994673997"/>
  </r>
  <r>
    <x v="104"/>
    <d v="1899-12-30T21:40:00"/>
    <d v="1999-04-15T21:40:00"/>
    <n v="6070"/>
    <n v="4.1666666671517305E-2"/>
    <n v="150.0000000174623"/>
    <n v="910500.00010599615"/>
    <n v="0.91050000010599619"/>
  </r>
  <r>
    <x v="104"/>
    <d v="1899-12-30T22:40:00"/>
    <d v="1999-04-15T22:40:00"/>
    <n v="6070"/>
    <n v="4.1666666664241347E-2"/>
    <n v="149.99999999126885"/>
    <n v="910499.99994700192"/>
    <n v="0.91049999994700193"/>
  </r>
  <r>
    <x v="104"/>
    <d v="1899-12-30T23:40:00"/>
    <d v="1999-04-15T23:40:00"/>
    <n v="5950"/>
    <n v="4.1666666664241347E-2"/>
    <n v="149.99999999126885"/>
    <n v="892499.99994804966"/>
    <n v="0.89249999994804963"/>
  </r>
  <r>
    <x v="105"/>
    <d v="1899-12-30T00:00:00"/>
    <d v="1999-04-16T00:00:00"/>
    <n v="5940"/>
    <n v="1.3888888890505768E-2"/>
    <n v="50.000000005820766"/>
    <n v="297000.00003457535"/>
    <n v="0.29700000003457533"/>
  </r>
  <r>
    <x v="105"/>
    <d v="1899-12-30T00:40:00"/>
    <d v="1999-04-16T00:40:00"/>
    <n v="5910"/>
    <n v="2.7777777781011537E-2"/>
    <n v="100.00000001164153"/>
    <n v="591000.00006880146"/>
    <n v="0.59100000006880149"/>
  </r>
  <r>
    <x v="105"/>
    <d v="1899-12-30T01:40:00"/>
    <d v="1999-04-16T01:40:00"/>
    <n v="5830"/>
    <n v="4.1666666664241347E-2"/>
    <n v="149.99999999126885"/>
    <n v="874499.9999490974"/>
    <n v="0.87449999994909744"/>
  </r>
  <r>
    <x v="105"/>
    <d v="1899-12-30T02:40:00"/>
    <d v="1999-04-16T02:40:00"/>
    <n v="5760"/>
    <n v="4.1666666664241347E-2"/>
    <n v="149.99999999126885"/>
    <n v="863999.99994970858"/>
    <n v="0.86399999994970855"/>
  </r>
  <r>
    <x v="105"/>
    <d v="1899-12-30T03:40:00"/>
    <d v="1999-04-16T03:40:00"/>
    <n v="5640"/>
    <n v="4.1666666671517305E-2"/>
    <n v="150.0000000174623"/>
    <n v="846000.00009848736"/>
    <n v="0.84600000009848741"/>
  </r>
  <r>
    <x v="105"/>
    <d v="1899-12-30T04:40:00"/>
    <d v="1999-04-16T04:40:00"/>
    <n v="5570"/>
    <n v="4.1666666664241347E-2"/>
    <n v="149.99999999126885"/>
    <n v="835499.9999513675"/>
    <n v="0.83549999995136748"/>
  </r>
  <r>
    <x v="105"/>
    <d v="1899-12-30T05:40:00"/>
    <d v="1999-04-16T05:40:00"/>
    <n v="5490"/>
    <n v="4.1666666664241347E-2"/>
    <n v="149.99999999126885"/>
    <n v="823499.99995206599"/>
    <n v="0.82349999995206602"/>
  </r>
  <r>
    <x v="105"/>
    <d v="1899-12-30T06:40:00"/>
    <d v="1999-04-16T06:40:00"/>
    <n v="5460"/>
    <n v="4.1666666671517305E-2"/>
    <n v="150.0000000174623"/>
    <n v="819000.00009534415"/>
    <n v="0.81900000009534413"/>
  </r>
  <r>
    <x v="105"/>
    <d v="1899-12-30T07:40:00"/>
    <d v="1999-04-16T07:40:00"/>
    <n v="5340"/>
    <n v="4.1666666664241347E-2"/>
    <n v="149.99999999126885"/>
    <n v="800999.99995337566"/>
    <n v="0.80099999995337567"/>
  </r>
  <r>
    <x v="105"/>
    <d v="1899-12-30T08:40:00"/>
    <d v="1999-04-16T08:40:00"/>
    <n v="5340"/>
    <n v="4.1666666664241347E-2"/>
    <n v="149.99999999126885"/>
    <n v="800999.99995337566"/>
    <n v="0.80099999995337567"/>
  </r>
  <r>
    <x v="105"/>
    <d v="1899-12-30T09:40:00"/>
    <d v="1999-04-16T09:40:00"/>
    <n v="5340"/>
    <n v="4.1666666671517305E-2"/>
    <n v="150.0000000174623"/>
    <n v="801000.00009324867"/>
    <n v="0.80100000009324868"/>
  </r>
  <r>
    <x v="105"/>
    <d v="1899-12-30T10:40:00"/>
    <d v="1999-04-16T10:40:00"/>
    <n v="5310"/>
    <n v="4.1666666664241347E-2"/>
    <n v="149.99999999126885"/>
    <n v="796499.9999536376"/>
    <n v="0.79649999995363763"/>
  </r>
  <r>
    <x v="105"/>
    <d v="1899-12-30T11:40:00"/>
    <d v="1999-04-16T11:40:00"/>
    <n v="5310"/>
    <n v="4.1666666664241347E-2"/>
    <n v="149.99999999126885"/>
    <n v="796499.9999536376"/>
    <n v="0.79649999995363763"/>
  </r>
  <r>
    <x v="105"/>
    <d v="1899-12-30T12:40:00"/>
    <d v="1999-04-16T12:40:00"/>
    <n v="5460"/>
    <n v="4.1666666671517305E-2"/>
    <n v="150.0000000174623"/>
    <n v="819000.00009534415"/>
    <n v="0.81900000009534413"/>
  </r>
  <r>
    <x v="105"/>
    <d v="1899-12-30T13:40:00"/>
    <d v="1999-04-16T13:40:00"/>
    <n v="5460"/>
    <n v="4.1666666664241347E-2"/>
    <n v="149.99999999126885"/>
    <n v="818999.99995232793"/>
    <n v="0.81899999995232797"/>
  </r>
  <r>
    <x v="105"/>
    <d v="1899-12-30T14:40:00"/>
    <d v="1999-04-16T14:40:00"/>
    <n v="5420"/>
    <n v="4.1666666664241347E-2"/>
    <n v="149.99999999126885"/>
    <n v="812999.99995267717"/>
    <n v="0.81299999995267713"/>
  </r>
  <r>
    <x v="105"/>
    <d v="1899-12-30T15:40:00"/>
    <d v="1999-04-16T15:40:00"/>
    <n v="5460"/>
    <n v="4.1666666671517305E-2"/>
    <n v="150.0000000174623"/>
    <n v="819000.00009534415"/>
    <n v="0.81900000009534413"/>
  </r>
  <r>
    <x v="105"/>
    <d v="1899-12-30T16:40:00"/>
    <d v="1999-04-16T16:40:00"/>
    <n v="5490"/>
    <n v="4.1666666664241347E-2"/>
    <n v="149.99999999126885"/>
    <n v="823499.99995206599"/>
    <n v="0.82349999995206602"/>
  </r>
  <r>
    <x v="105"/>
    <d v="1899-12-30T17:40:00"/>
    <d v="1999-04-16T17:40:00"/>
    <n v="5490"/>
    <n v="4.1666666664241347E-2"/>
    <n v="149.99999999126885"/>
    <n v="823499.99995206599"/>
    <n v="0.82349999995206602"/>
  </r>
  <r>
    <x v="105"/>
    <d v="1899-12-30T18:40:00"/>
    <d v="1999-04-16T18:40:00"/>
    <n v="5490"/>
    <n v="4.1666666671517305E-2"/>
    <n v="150.0000000174623"/>
    <n v="823500.00009586802"/>
    <n v="0.82350000009586799"/>
  </r>
  <r>
    <x v="105"/>
    <d v="1899-12-30T19:40:00"/>
    <d v="1999-04-16T19:40:00"/>
    <n v="5570"/>
    <n v="4.1666666664241347E-2"/>
    <n v="149.99999999126885"/>
    <n v="835499.9999513675"/>
    <n v="0.83549999995136748"/>
  </r>
  <r>
    <x v="105"/>
    <d v="1899-12-30T20:40:00"/>
    <d v="1999-04-16T20:40:00"/>
    <n v="5490"/>
    <n v="4.1666666664241347E-2"/>
    <n v="149.99999999126885"/>
    <n v="823499.99995206599"/>
    <n v="0.82349999995206602"/>
  </r>
  <r>
    <x v="105"/>
    <d v="1899-12-30T21:40:00"/>
    <d v="1999-04-16T21:40:00"/>
    <n v="5570"/>
    <n v="4.1666666671517305E-2"/>
    <n v="150.0000000174623"/>
    <n v="835500.000097265"/>
    <n v="0.83550000009726499"/>
  </r>
  <r>
    <x v="105"/>
    <d v="1899-12-30T22:40:00"/>
    <d v="1999-04-16T22:40:00"/>
    <n v="5570"/>
    <n v="4.1666666664241347E-2"/>
    <n v="149.99999999126885"/>
    <n v="835499.9999513675"/>
    <n v="0.83549999995136748"/>
  </r>
  <r>
    <x v="105"/>
    <d v="1899-12-30T23:40:00"/>
    <d v="1999-04-16T23:40:00"/>
    <n v="5490"/>
    <n v="4.1666666664241347E-2"/>
    <n v="149.99999999126885"/>
    <n v="823499.99995206599"/>
    <n v="0.82349999995206602"/>
  </r>
  <r>
    <x v="106"/>
    <d v="1899-12-30T00:00:00"/>
    <d v="1999-04-17T00:00:00"/>
    <n v="5480"/>
    <n v="1.3888888890505768E-2"/>
    <n v="50.000000005820766"/>
    <n v="274000.0000318978"/>
    <n v="0.27400000003189778"/>
  </r>
  <r>
    <x v="106"/>
    <d v="1899-12-30T00:40:00"/>
    <d v="1999-04-17T00:40:00"/>
    <n v="5460"/>
    <n v="2.7777777781011537E-2"/>
    <n v="100.00000001164153"/>
    <n v="546000.00006356277"/>
    <n v="0.54600000006356275"/>
  </r>
  <r>
    <x v="106"/>
    <d v="1899-12-30T01:40:00"/>
    <d v="1999-04-17T01:40:00"/>
    <n v="5460"/>
    <n v="4.1666666664241347E-2"/>
    <n v="149.99999999126885"/>
    <n v="818999.99995232793"/>
    <n v="0.81899999995232797"/>
  </r>
  <r>
    <x v="106"/>
    <d v="1899-12-30T02:40:00"/>
    <d v="1999-04-17T02:40:00"/>
    <n v="5340"/>
    <n v="4.1666666664241347E-2"/>
    <n v="149.99999999126885"/>
    <n v="800999.99995337566"/>
    <n v="0.80099999995337567"/>
  </r>
  <r>
    <x v="106"/>
    <d v="1899-12-30T03:40:00"/>
    <d v="1999-04-17T03:40:00"/>
    <n v="5340"/>
    <n v="4.1666666671517305E-2"/>
    <n v="150.0000000174623"/>
    <n v="801000.00009324867"/>
    <n v="0.80100000009324868"/>
  </r>
  <r>
    <x v="106"/>
    <d v="1899-12-30T04:40:00"/>
    <d v="1999-04-17T04:40:00"/>
    <n v="5270"/>
    <n v="4.1666666664241347E-2"/>
    <n v="149.99999999126885"/>
    <n v="790499.99995398684"/>
    <n v="0.7904999999539869"/>
  </r>
  <r>
    <x v="106"/>
    <d v="1899-12-30T05:40:00"/>
    <d v="1999-04-17T05:40:00"/>
    <n v="5200"/>
    <n v="4.1666666664241347E-2"/>
    <n v="149.99999999126885"/>
    <n v="779999.99995459802"/>
    <n v="0.77999999995459801"/>
  </r>
  <r>
    <x v="106"/>
    <d v="1899-12-30T06:40:00"/>
    <d v="1999-04-17T06:40:00"/>
    <n v="5160"/>
    <n v="4.1666666671517305E-2"/>
    <n v="150.0000000174623"/>
    <n v="774000.00009010546"/>
    <n v="0.7740000000901055"/>
  </r>
  <r>
    <x v="106"/>
    <d v="1899-12-30T07:40:00"/>
    <d v="1999-04-17T07:40:00"/>
    <n v="5120"/>
    <n v="4.1666666664241347E-2"/>
    <n v="149.99999999126885"/>
    <n v="767999.99995529652"/>
    <n v="0.76799999995529655"/>
  </r>
  <r>
    <x v="106"/>
    <d v="1899-12-30T08:40:00"/>
    <d v="1999-04-17T08:40:00"/>
    <n v="5050"/>
    <n v="4.1666666664241347E-2"/>
    <n v="149.99999999126885"/>
    <n v="757499.9999559077"/>
    <n v="0.75749999995590767"/>
  </r>
  <r>
    <x v="106"/>
    <d v="1899-12-30T09:40:00"/>
    <d v="1999-04-17T09:40:00"/>
    <n v="5010"/>
    <n v="4.1666666671517305E-2"/>
    <n v="150.0000000174623"/>
    <n v="751500.00008748611"/>
    <n v="0.75150000008748608"/>
  </r>
  <r>
    <x v="106"/>
    <d v="1899-12-30T10:40:00"/>
    <d v="1999-04-17T10:40:00"/>
    <n v="5010"/>
    <n v="4.1666666664241347E-2"/>
    <n v="149.99999999126885"/>
    <n v="751499.99995625694"/>
    <n v="0.75149999995625694"/>
  </r>
  <r>
    <x v="106"/>
    <d v="1899-12-30T11:40:00"/>
    <d v="1999-04-17T11:40:00"/>
    <n v="5010"/>
    <n v="4.1666666664241347E-2"/>
    <n v="149.99999999126885"/>
    <n v="751499.99995625694"/>
    <n v="0.75149999995625694"/>
  </r>
  <r>
    <x v="106"/>
    <d v="1899-12-30T12:40:00"/>
    <d v="1999-04-17T12:40:00"/>
    <n v="5010"/>
    <n v="4.1666666671517305E-2"/>
    <n v="150.0000000174623"/>
    <n v="751500.00008748611"/>
    <n v="0.75150000008748608"/>
  </r>
  <r>
    <x v="106"/>
    <d v="1899-12-30T13:40:00"/>
    <d v="1999-04-17T13:40:00"/>
    <n v="5050"/>
    <n v="4.1666666664241347E-2"/>
    <n v="149.99999999126885"/>
    <n v="757499.9999559077"/>
    <n v="0.75749999995590767"/>
  </r>
  <r>
    <x v="106"/>
    <d v="1899-12-30T14:40:00"/>
    <d v="1999-04-17T14:40:00"/>
    <n v="5120"/>
    <n v="4.1666666664241347E-2"/>
    <n v="149.99999999126885"/>
    <n v="767999.99995529652"/>
    <n v="0.76799999995529655"/>
  </r>
  <r>
    <x v="106"/>
    <d v="1899-12-30T15:40:00"/>
    <d v="1999-04-17T15:40:00"/>
    <n v="5200"/>
    <n v="4.1666666671517305E-2"/>
    <n v="150.0000000174623"/>
    <n v="780000.00009080395"/>
    <n v="0.78000000009080395"/>
  </r>
  <r>
    <x v="106"/>
    <d v="1899-12-30T16:40:00"/>
    <d v="1999-04-17T16:40:00"/>
    <n v="5270"/>
    <n v="4.1666666664241347E-2"/>
    <n v="149.99999999126885"/>
    <n v="790499.99995398684"/>
    <n v="0.7904999999539869"/>
  </r>
  <r>
    <x v="106"/>
    <d v="1899-12-30T17:40:00"/>
    <d v="1999-04-17T17:40:00"/>
    <n v="5310"/>
    <n v="4.1666666664241347E-2"/>
    <n v="149.99999999126885"/>
    <n v="796499.9999536376"/>
    <n v="0.79649999995363763"/>
  </r>
  <r>
    <x v="106"/>
    <d v="1899-12-30T18:40:00"/>
    <d v="1999-04-17T18:40:00"/>
    <n v="5340"/>
    <n v="4.1666666671517305E-2"/>
    <n v="150.0000000174623"/>
    <n v="801000.00009324867"/>
    <n v="0.80100000009324868"/>
  </r>
  <r>
    <x v="106"/>
    <d v="1899-12-30T19:40:00"/>
    <d v="1999-04-17T19:40:00"/>
    <n v="5420"/>
    <n v="4.1666666664241347E-2"/>
    <n v="149.99999999126885"/>
    <n v="812999.99995267717"/>
    <n v="0.81299999995267713"/>
  </r>
  <r>
    <x v="106"/>
    <d v="1899-12-30T20:40:00"/>
    <d v="1999-04-17T20:40:00"/>
    <n v="5420"/>
    <n v="4.1666666664241347E-2"/>
    <n v="149.99999999126885"/>
    <n v="812999.99995267717"/>
    <n v="0.81299999995267713"/>
  </r>
  <r>
    <x v="106"/>
    <d v="1899-12-30T21:40:00"/>
    <d v="1999-04-17T21:40:00"/>
    <n v="5420"/>
    <n v="4.1666666671517305E-2"/>
    <n v="150.0000000174623"/>
    <n v="813000.00009464566"/>
    <n v="0.81300000009464568"/>
  </r>
  <r>
    <x v="106"/>
    <d v="1899-12-30T22:40:00"/>
    <d v="1999-04-17T22:40:00"/>
    <n v="5460"/>
    <n v="4.1666666664241347E-2"/>
    <n v="149.99999999126885"/>
    <n v="818999.99995232793"/>
    <n v="0.81899999995232797"/>
  </r>
  <r>
    <x v="106"/>
    <d v="1899-12-30T23:40:00"/>
    <d v="1999-04-17T23:40:00"/>
    <n v="5460"/>
    <n v="4.1666666664241347E-2"/>
    <n v="149.99999999126885"/>
    <n v="818999.99995232793"/>
    <n v="0.81899999995232797"/>
  </r>
  <r>
    <x v="107"/>
    <d v="1899-12-30T00:00:00"/>
    <d v="1999-04-18T00:00:00"/>
    <n v="5460"/>
    <n v="1.3888888890505768E-2"/>
    <n v="50.000000005820766"/>
    <n v="273000.00003178138"/>
    <n v="0.27300000003178138"/>
  </r>
  <r>
    <x v="107"/>
    <d v="1899-12-30T00:40:00"/>
    <d v="1999-04-18T00:40:00"/>
    <n v="5460"/>
    <n v="2.7777777781011537E-2"/>
    <n v="100.00000001164153"/>
    <n v="546000.00006356277"/>
    <n v="0.54600000006356275"/>
  </r>
  <r>
    <x v="107"/>
    <d v="1899-12-30T01:40:00"/>
    <d v="1999-04-18T01:40:00"/>
    <n v="5490"/>
    <n v="4.1666666664241347E-2"/>
    <n v="149.99999999126885"/>
    <n v="823499.99995206599"/>
    <n v="0.82349999995206602"/>
  </r>
  <r>
    <x v="107"/>
    <d v="1899-12-30T02:40:00"/>
    <d v="1999-04-18T02:40:00"/>
    <n v="5490"/>
    <n v="4.1666666664241347E-2"/>
    <n v="149.99999999126885"/>
    <n v="823499.99995206599"/>
    <n v="0.82349999995206602"/>
  </r>
  <r>
    <x v="107"/>
    <d v="1899-12-30T03:40:00"/>
    <d v="1999-04-18T03:40:00"/>
    <n v="5490"/>
    <n v="4.1666666671517305E-2"/>
    <n v="150.0000000174623"/>
    <n v="823500.00009586802"/>
    <n v="0.82350000009586799"/>
  </r>
  <r>
    <x v="107"/>
    <d v="1899-12-30T04:40:00"/>
    <d v="1999-04-18T04:40:00"/>
    <n v="5460"/>
    <n v="4.1666666664241347E-2"/>
    <n v="149.99999999126885"/>
    <n v="818999.99995232793"/>
    <n v="0.81899999995232797"/>
  </r>
  <r>
    <x v="107"/>
    <d v="1899-12-30T05:40:00"/>
    <d v="1999-04-18T05:40:00"/>
    <n v="5460"/>
    <n v="4.1666666664241347E-2"/>
    <n v="149.99999999126885"/>
    <n v="818999.99995232793"/>
    <n v="0.81899999995232797"/>
  </r>
  <r>
    <x v="107"/>
    <d v="1899-12-30T06:40:00"/>
    <d v="1999-04-18T06:40:00"/>
    <n v="5460"/>
    <n v="4.1666666671517305E-2"/>
    <n v="150.0000000174623"/>
    <n v="819000.00009534415"/>
    <n v="0.81900000009534413"/>
  </r>
  <r>
    <x v="107"/>
    <d v="1899-12-30T07:40:00"/>
    <d v="1999-04-18T07:40:00"/>
    <n v="5460"/>
    <n v="4.1666666664241347E-2"/>
    <n v="149.99999999126885"/>
    <n v="818999.99995232793"/>
    <n v="0.81899999995232797"/>
  </r>
  <r>
    <x v="107"/>
    <d v="1899-12-30T08:40:00"/>
    <d v="1999-04-18T08:40:00"/>
    <n v="5420"/>
    <n v="4.1666666664241347E-2"/>
    <n v="149.99999999126885"/>
    <n v="812999.99995267717"/>
    <n v="0.81299999995267713"/>
  </r>
  <r>
    <x v="107"/>
    <d v="1899-12-30T09:40:00"/>
    <d v="1999-04-18T09:40:00"/>
    <n v="5380"/>
    <n v="4.1666666671517305E-2"/>
    <n v="150.0000000174623"/>
    <n v="807000.00009394716"/>
    <n v="0.80700000009394712"/>
  </r>
  <r>
    <x v="107"/>
    <d v="1899-12-30T10:40:00"/>
    <d v="1999-04-18T10:40:00"/>
    <n v="5340"/>
    <n v="4.1666666664241347E-2"/>
    <n v="149.99999999126885"/>
    <n v="800999.99995337566"/>
    <n v="0.80099999995337567"/>
  </r>
  <r>
    <x v="107"/>
    <d v="1899-12-30T11:40:00"/>
    <d v="1999-04-18T11:40:00"/>
    <n v="5310"/>
    <n v="4.1666666664241347E-2"/>
    <n v="149.99999999126885"/>
    <n v="796499.9999536376"/>
    <n v="0.79649999995363763"/>
  </r>
  <r>
    <x v="107"/>
    <d v="1899-12-30T12:40:00"/>
    <d v="1999-04-18T12:40:00"/>
    <n v="5310"/>
    <n v="4.1666666671517305E-2"/>
    <n v="150.0000000174623"/>
    <n v="796500.0000927248"/>
    <n v="0.79650000009272481"/>
  </r>
  <r>
    <x v="107"/>
    <d v="1899-12-30T13:40:00"/>
    <d v="1999-04-18T13:40:00"/>
    <n v="5270"/>
    <n v="4.1666666664241347E-2"/>
    <n v="149.99999999126885"/>
    <n v="790499.99995398684"/>
    <n v="0.7904999999539869"/>
  </r>
  <r>
    <x v="107"/>
    <d v="1899-12-30T14:40:00"/>
    <d v="1999-04-18T14:40:00"/>
    <n v="5200"/>
    <n v="4.1666666664241347E-2"/>
    <n v="149.99999999126885"/>
    <n v="779999.99995459802"/>
    <n v="0.77999999995459801"/>
  </r>
  <r>
    <x v="107"/>
    <d v="1899-12-30T15:40:00"/>
    <d v="1999-04-18T15:40:00"/>
    <n v="5160"/>
    <n v="4.1666666671517305E-2"/>
    <n v="150.0000000174623"/>
    <n v="774000.00009010546"/>
    <n v="0.7740000000901055"/>
  </r>
  <r>
    <x v="107"/>
    <d v="1899-12-30T16:40:00"/>
    <d v="1999-04-18T16:40:00"/>
    <n v="5120"/>
    <n v="4.1666666664241347E-2"/>
    <n v="149.99999999126885"/>
    <n v="767999.99995529652"/>
    <n v="0.76799999995529655"/>
  </r>
  <r>
    <x v="107"/>
    <d v="1899-12-30T17:40:00"/>
    <d v="1999-04-18T17:40:00"/>
    <n v="5090"/>
    <n v="4.1666666664241347E-2"/>
    <n v="149.99999999126885"/>
    <n v="763499.99995555845"/>
    <n v="0.76349999995555851"/>
  </r>
  <r>
    <x v="107"/>
    <d v="1899-12-30T18:40:00"/>
    <d v="1999-04-18T18:40:00"/>
    <n v="5050"/>
    <n v="4.1666666671517305E-2"/>
    <n v="150.0000000174623"/>
    <n v="757500.00008818461"/>
    <n v="0.75750000008818463"/>
  </r>
  <r>
    <x v="107"/>
    <d v="1899-12-30T19:40:00"/>
    <d v="1999-04-18T19:40:00"/>
    <n v="5010"/>
    <n v="4.1666666664241347E-2"/>
    <n v="149.99999999126885"/>
    <n v="751499.99995625694"/>
    <n v="0.75149999995625694"/>
  </r>
  <r>
    <x v="107"/>
    <d v="1899-12-30T20:40:00"/>
    <d v="1999-04-18T20:40:00"/>
    <n v="4980"/>
    <n v="4.1666666664241347E-2"/>
    <n v="149.99999999126885"/>
    <n v="746999.99995651888"/>
    <n v="0.74699999995651889"/>
  </r>
  <r>
    <x v="107"/>
    <d v="1899-12-30T21:40:00"/>
    <d v="1999-04-18T21:40:00"/>
    <n v="4940"/>
    <n v="4.1666666671517305E-2"/>
    <n v="150.0000000174623"/>
    <n v="741000.00008626375"/>
    <n v="0.74100000008626377"/>
  </r>
  <r>
    <x v="107"/>
    <d v="1899-12-30T22:40:00"/>
    <d v="1999-04-18T22:40:00"/>
    <n v="4910"/>
    <n v="4.1666666664241347E-2"/>
    <n v="149.99999999126885"/>
    <n v="736499.99995713006"/>
    <n v="0.73649999995713"/>
  </r>
  <r>
    <x v="107"/>
    <d v="1899-12-30T23:40:00"/>
    <d v="1999-04-18T23:40:00"/>
    <n v="4870"/>
    <n v="4.1666666664241347E-2"/>
    <n v="149.99999999126885"/>
    <n v="730499.9999574793"/>
    <n v="0.73049999995747927"/>
  </r>
  <r>
    <x v="108"/>
    <d v="1899-12-30T00:00:00"/>
    <d v="1999-04-19T00:00:00"/>
    <n v="4880"/>
    <n v="1.3888888890505768E-2"/>
    <n v="50.000000005820766"/>
    <n v="244000.00002840534"/>
    <n v="0.24400000002840533"/>
  </r>
  <r>
    <x v="108"/>
    <d v="1899-12-30T00:40:00"/>
    <d v="1999-04-19T00:40:00"/>
    <n v="4910"/>
    <n v="2.7777777781011537E-2"/>
    <n v="100.00000001164153"/>
    <n v="491000.00005715992"/>
    <n v="0.49100000005715994"/>
  </r>
  <r>
    <x v="108"/>
    <d v="1899-12-30T01:40:00"/>
    <d v="1999-04-19T01:40:00"/>
    <n v="4910"/>
    <n v="4.1666666664241347E-2"/>
    <n v="149.99999999126885"/>
    <n v="736499.99995713006"/>
    <n v="0.73649999995713"/>
  </r>
  <r>
    <x v="108"/>
    <d v="1899-12-30T02:40:00"/>
    <d v="1999-04-19T02:40:00"/>
    <n v="4910"/>
    <n v="4.1666666664241347E-2"/>
    <n v="149.99999999126885"/>
    <n v="736499.99995713006"/>
    <n v="0.73649999995713"/>
  </r>
  <r>
    <x v="108"/>
    <d v="1899-12-30T03:40:00"/>
    <d v="1999-04-19T03:40:00"/>
    <n v="4980"/>
    <n v="4.1666666671517305E-2"/>
    <n v="150.0000000174623"/>
    <n v="747000.00008696225"/>
    <n v="0.74700000008696221"/>
  </r>
  <r>
    <x v="108"/>
    <d v="1899-12-30T04:40:00"/>
    <d v="1999-04-19T04:40:00"/>
    <n v="4980"/>
    <n v="4.1666666664241347E-2"/>
    <n v="149.99999999126885"/>
    <n v="746999.99995651888"/>
    <n v="0.74699999995651889"/>
  </r>
  <r>
    <x v="108"/>
    <d v="1899-12-30T05:40:00"/>
    <d v="1999-04-19T05:40:00"/>
    <n v="4980"/>
    <n v="4.1666666664241347E-2"/>
    <n v="149.99999999126885"/>
    <n v="746999.99995651888"/>
    <n v="0.74699999995651889"/>
  </r>
  <r>
    <x v="108"/>
    <d v="1899-12-30T06:40:00"/>
    <d v="1999-04-19T06:40:00"/>
    <n v="4980"/>
    <n v="4.1666666671517305E-2"/>
    <n v="150.0000000174623"/>
    <n v="747000.00008696225"/>
    <n v="0.74700000008696221"/>
  </r>
  <r>
    <x v="108"/>
    <d v="1899-12-30T07:40:00"/>
    <d v="1999-04-19T07:40:00"/>
    <n v="4980"/>
    <n v="4.1666666664241347E-2"/>
    <n v="149.99999999126885"/>
    <n v="746999.99995651888"/>
    <n v="0.74699999995651889"/>
  </r>
  <r>
    <x v="108"/>
    <d v="1899-12-30T08:40:00"/>
    <d v="1999-04-19T08:40:00"/>
    <n v="4910"/>
    <n v="4.1666666664241347E-2"/>
    <n v="149.99999999126885"/>
    <n v="736499.99995713006"/>
    <n v="0.73649999995713"/>
  </r>
  <r>
    <x v="108"/>
    <d v="1899-12-30T09:40:00"/>
    <d v="1999-04-19T09:40:00"/>
    <n v="4910"/>
    <n v="4.1666666671517305E-2"/>
    <n v="150.0000000174623"/>
    <n v="736500.00008573988"/>
    <n v="0.7365000000857399"/>
  </r>
  <r>
    <x v="108"/>
    <d v="1899-12-30T10:40:00"/>
    <d v="1999-04-19T10:40:00"/>
    <n v="4910"/>
    <n v="4.1666666664241347E-2"/>
    <n v="149.99999999126885"/>
    <n v="736499.99995713006"/>
    <n v="0.73649999995713"/>
  </r>
  <r>
    <x v="108"/>
    <d v="1899-12-30T11:40:00"/>
    <d v="1999-04-19T11:40:00"/>
    <n v="4870"/>
    <n v="4.1666666664241347E-2"/>
    <n v="149.99999999126885"/>
    <n v="730499.9999574793"/>
    <n v="0.73049999995747927"/>
  </r>
  <r>
    <x v="108"/>
    <d v="1899-12-30T12:40:00"/>
    <d v="1999-04-19T12:40:00"/>
    <n v="4870"/>
    <n v="4.1666666671517305E-2"/>
    <n v="150.0000000174623"/>
    <n v="730500.00008504139"/>
    <n v="0.73050000008504135"/>
  </r>
  <r>
    <x v="108"/>
    <d v="1899-12-30T13:40:00"/>
    <d v="1999-04-19T13:40:00"/>
    <n v="4840"/>
    <n v="4.1666666664241347E-2"/>
    <n v="149.99999999126885"/>
    <n v="725999.99995774124"/>
    <n v="0.72599999995774123"/>
  </r>
  <r>
    <x v="108"/>
    <d v="1899-12-30T14:40:00"/>
    <d v="1999-04-19T14:40:00"/>
    <n v="4800"/>
    <n v="4.1666666664241347E-2"/>
    <n v="149.99999999126885"/>
    <n v="719999.99995809048"/>
    <n v="0.7199999999580905"/>
  </r>
  <r>
    <x v="108"/>
    <d v="1899-12-30T15:40:00"/>
    <d v="1999-04-19T15:40:00"/>
    <n v="4840"/>
    <n v="4.1666666671517305E-2"/>
    <n v="150.0000000174623"/>
    <n v="726000.00008451752"/>
    <n v="0.72600000008451748"/>
  </r>
  <r>
    <x v="108"/>
    <d v="1899-12-30T16:40:00"/>
    <d v="1999-04-19T16:40:00"/>
    <n v="4840"/>
    <n v="4.1666666664241347E-2"/>
    <n v="149.99999999126885"/>
    <n v="725999.99995774124"/>
    <n v="0.72599999995774123"/>
  </r>
  <r>
    <x v="108"/>
    <d v="1899-12-30T17:40:00"/>
    <d v="1999-04-19T17:40:00"/>
    <n v="4760"/>
    <n v="4.1666666664241347E-2"/>
    <n v="149.99999999126885"/>
    <n v="713999.99995843973"/>
    <n v="0.71399999995843977"/>
  </r>
  <r>
    <x v="108"/>
    <d v="1899-12-30T18:40:00"/>
    <d v="1999-04-19T18:40:00"/>
    <n v="4840"/>
    <n v="4.1666666671517305E-2"/>
    <n v="150.0000000174623"/>
    <n v="726000.00008451752"/>
    <n v="0.72600000008451748"/>
  </r>
  <r>
    <x v="108"/>
    <d v="1899-12-30T19:40:00"/>
    <d v="1999-04-19T19:40:00"/>
    <n v="4870"/>
    <n v="4.1666666664241347E-2"/>
    <n v="149.99999999126885"/>
    <n v="730499.9999574793"/>
    <n v="0.73049999995747927"/>
  </r>
  <r>
    <x v="108"/>
    <d v="1899-12-30T20:40:00"/>
    <d v="1999-04-19T20:40:00"/>
    <n v="4910"/>
    <n v="4.1666666664241347E-2"/>
    <n v="149.99999999126885"/>
    <n v="736499.99995713006"/>
    <n v="0.73649999995713"/>
  </r>
  <r>
    <x v="108"/>
    <d v="1899-12-30T21:40:00"/>
    <d v="1999-04-19T21:40:00"/>
    <n v="4980"/>
    <n v="4.1666666671517305E-2"/>
    <n v="150.0000000174623"/>
    <n v="747000.00008696225"/>
    <n v="0.74700000008696221"/>
  </r>
  <r>
    <x v="108"/>
    <d v="1899-12-30T22:40:00"/>
    <d v="1999-04-19T22:40:00"/>
    <n v="5050"/>
    <n v="4.1666666664241347E-2"/>
    <n v="149.99999999126885"/>
    <n v="757499.9999559077"/>
    <n v="0.75749999995590767"/>
  </r>
  <r>
    <x v="108"/>
    <d v="1899-12-30T23:40:00"/>
    <d v="1999-04-19T23:40:00"/>
    <n v="5120"/>
    <n v="4.1666666664241347E-2"/>
    <n v="149.99999999126885"/>
    <n v="767999.99995529652"/>
    <n v="0.76799999995529655"/>
  </r>
  <r>
    <x v="109"/>
    <d v="1899-12-30T00:00:00"/>
    <d v="1999-04-20T00:00:00"/>
    <n v="5140"/>
    <n v="1.3888888890505768E-2"/>
    <n v="50.000000005820766"/>
    <n v="257000.00002991874"/>
    <n v="0.25700000002991874"/>
  </r>
  <r>
    <x v="109"/>
    <d v="1899-12-30T00:40:00"/>
    <d v="1999-04-20T00:40:00"/>
    <n v="5160"/>
    <n v="2.7777777781011537E-2"/>
    <n v="100.00000001164153"/>
    <n v="516000.00006007031"/>
    <n v="0.5160000000600703"/>
  </r>
  <r>
    <x v="109"/>
    <d v="1899-12-30T01:40:00"/>
    <d v="1999-04-20T01:40:00"/>
    <n v="5200"/>
    <n v="4.1666666664241347E-2"/>
    <n v="149.99999999126885"/>
    <n v="779999.99995459802"/>
    <n v="0.77999999995459801"/>
  </r>
  <r>
    <x v="109"/>
    <d v="1899-12-30T02:40:00"/>
    <d v="1999-04-20T02:40:00"/>
    <n v="5270"/>
    <n v="4.1666666664241347E-2"/>
    <n v="149.99999999126885"/>
    <n v="790499.99995398684"/>
    <n v="0.7904999999539869"/>
  </r>
  <r>
    <x v="109"/>
    <d v="1899-12-30T03:40:00"/>
    <d v="1999-04-20T03:40:00"/>
    <n v="5310"/>
    <n v="4.1666666671517305E-2"/>
    <n v="150.0000000174623"/>
    <n v="796500.0000927248"/>
    <n v="0.79650000009272481"/>
  </r>
  <r>
    <x v="109"/>
    <d v="1899-12-30T04:40:00"/>
    <d v="1999-04-20T04:40:00"/>
    <n v="5310"/>
    <n v="4.1666666664241347E-2"/>
    <n v="149.99999999126885"/>
    <n v="796499.9999536376"/>
    <n v="0.79649999995363763"/>
  </r>
  <r>
    <x v="109"/>
    <d v="1899-12-30T05:40:00"/>
    <d v="1999-04-20T05:40:00"/>
    <n v="5340"/>
    <n v="4.1666666664241347E-2"/>
    <n v="149.99999999126885"/>
    <n v="800999.99995337566"/>
    <n v="0.80099999995337567"/>
  </r>
  <r>
    <x v="109"/>
    <d v="1899-12-30T06:40:00"/>
    <d v="1999-04-20T06:40:00"/>
    <n v="5340"/>
    <n v="4.1666666671517305E-2"/>
    <n v="150.0000000174623"/>
    <n v="801000.00009324867"/>
    <n v="0.80100000009324868"/>
  </r>
  <r>
    <x v="109"/>
    <d v="1899-12-30T07:40:00"/>
    <d v="1999-04-20T07:40:00"/>
    <n v="5420"/>
    <n v="4.1666666664241347E-2"/>
    <n v="149.99999999126885"/>
    <n v="812999.99995267717"/>
    <n v="0.81299999995267713"/>
  </r>
  <r>
    <x v="109"/>
    <d v="1899-12-30T08:40:00"/>
    <d v="1999-04-20T08:40:00"/>
    <n v="5420"/>
    <n v="4.1666666664241347E-2"/>
    <n v="149.99999999126885"/>
    <n v="812999.99995267717"/>
    <n v="0.81299999995267713"/>
  </r>
  <r>
    <x v="109"/>
    <d v="1899-12-30T09:40:00"/>
    <d v="1999-04-20T09:40:00"/>
    <n v="5420"/>
    <n v="4.1666666671517305E-2"/>
    <n v="150.0000000174623"/>
    <n v="813000.00009464566"/>
    <n v="0.81300000009464568"/>
  </r>
  <r>
    <x v="109"/>
    <d v="1899-12-30T10:40:00"/>
    <d v="1999-04-20T10:40:00"/>
    <n v="5460"/>
    <n v="4.1666666664241347E-2"/>
    <n v="149.99999999126885"/>
    <n v="818999.99995232793"/>
    <n v="0.81899999995232797"/>
  </r>
  <r>
    <x v="109"/>
    <d v="1899-12-30T11:40:00"/>
    <d v="1999-04-20T11:40:00"/>
    <n v="5420"/>
    <n v="4.1666666664241347E-2"/>
    <n v="149.99999999126885"/>
    <n v="812999.99995267717"/>
    <n v="0.81299999995267713"/>
  </r>
  <r>
    <x v="109"/>
    <d v="1899-12-30T12:40:00"/>
    <d v="1999-04-20T12:40:00"/>
    <n v="5460"/>
    <n v="4.1666666671517305E-2"/>
    <n v="150.0000000174623"/>
    <n v="819000.00009534415"/>
    <n v="0.81900000009534413"/>
  </r>
  <r>
    <x v="109"/>
    <d v="1899-12-30T13:40:00"/>
    <d v="1999-04-20T13:40:00"/>
    <n v="5460"/>
    <n v="4.1666666664241347E-2"/>
    <n v="149.99999999126885"/>
    <n v="818999.99995232793"/>
    <n v="0.81899999995232797"/>
  </r>
  <r>
    <x v="109"/>
    <d v="1899-12-30T14:40:00"/>
    <d v="1999-04-20T14:40:00"/>
    <n v="5460"/>
    <n v="4.1666666664241347E-2"/>
    <n v="149.99999999126885"/>
    <n v="818999.99995232793"/>
    <n v="0.81899999995232797"/>
  </r>
  <r>
    <x v="109"/>
    <d v="1899-12-30T15:40:00"/>
    <d v="1999-04-20T15:40:00"/>
    <n v="5460"/>
    <n v="4.1666666671517305E-2"/>
    <n v="150.0000000174623"/>
    <n v="819000.00009534415"/>
    <n v="0.81900000009534413"/>
  </r>
  <r>
    <x v="109"/>
    <d v="1899-12-30T16:40:00"/>
    <d v="1999-04-20T16:40:00"/>
    <n v="5460"/>
    <n v="4.1666666664241347E-2"/>
    <n v="149.99999999126885"/>
    <n v="818999.99995232793"/>
    <n v="0.81899999995232797"/>
  </r>
  <r>
    <x v="109"/>
    <d v="1899-12-30T17:40:00"/>
    <d v="1999-04-20T17:40:00"/>
    <n v="5490"/>
    <n v="4.1666666664241347E-2"/>
    <n v="149.99999999126885"/>
    <n v="823499.99995206599"/>
    <n v="0.82349999995206602"/>
  </r>
  <r>
    <x v="109"/>
    <d v="1899-12-30T18:40:00"/>
    <d v="1999-04-20T18:40:00"/>
    <n v="5490"/>
    <n v="4.1666666671517305E-2"/>
    <n v="150.0000000174623"/>
    <n v="823500.00009586802"/>
    <n v="0.82350000009586799"/>
  </r>
  <r>
    <x v="109"/>
    <d v="1899-12-30T19:40:00"/>
    <d v="1999-04-20T19:40:00"/>
    <n v="5530"/>
    <n v="4.1666666664241347E-2"/>
    <n v="149.99999999126885"/>
    <n v="829499.99995171675"/>
    <n v="0.82949999995171675"/>
  </r>
  <r>
    <x v="109"/>
    <d v="1899-12-30T20:40:00"/>
    <d v="1999-04-20T20:40:00"/>
    <n v="5570"/>
    <n v="4.1666666664241347E-2"/>
    <n v="149.99999999126885"/>
    <n v="835499.9999513675"/>
    <n v="0.83549999995136748"/>
  </r>
  <r>
    <x v="109"/>
    <d v="1899-12-30T21:40:00"/>
    <d v="1999-04-20T21:40:00"/>
    <n v="5570"/>
    <n v="4.1666666671517305E-2"/>
    <n v="150.0000000174623"/>
    <n v="835500.000097265"/>
    <n v="0.83550000009726499"/>
  </r>
  <r>
    <x v="109"/>
    <d v="1899-12-30T22:40:00"/>
    <d v="1999-04-20T22:40:00"/>
    <n v="5570"/>
    <n v="4.1666666664241347E-2"/>
    <n v="149.99999999126885"/>
    <n v="835499.9999513675"/>
    <n v="0.83549999995136748"/>
  </r>
  <r>
    <x v="109"/>
    <d v="1899-12-30T23:40:00"/>
    <d v="1999-04-20T23:40:00"/>
    <n v="5570"/>
    <n v="4.1666666664241347E-2"/>
    <n v="149.99999999126885"/>
    <n v="835499.9999513675"/>
    <n v="0.83549999995136748"/>
  </r>
  <r>
    <x v="110"/>
    <d v="1899-12-30T00:00:00"/>
    <d v="1999-04-21T00:00:00"/>
    <n v="5570"/>
    <n v="1.3888888890505768E-2"/>
    <n v="50.000000005820766"/>
    <n v="278500.00003242167"/>
    <n v="0.27850000003242165"/>
  </r>
  <r>
    <x v="110"/>
    <d v="1899-12-30T00:40:00"/>
    <d v="1999-04-21T00:40:00"/>
    <n v="5570"/>
    <n v="2.7777777781011537E-2"/>
    <n v="100.00000001164153"/>
    <n v="557000.00006484333"/>
    <n v="0.55700000006484329"/>
  </r>
  <r>
    <x v="110"/>
    <d v="1899-12-30T01:40:00"/>
    <d v="1999-04-21T01:40:00"/>
    <n v="5490"/>
    <n v="4.1666666664241347E-2"/>
    <n v="149.99999999126885"/>
    <n v="823499.99995206599"/>
    <n v="0.82349999995206602"/>
  </r>
  <r>
    <x v="110"/>
    <d v="1899-12-30T02:40:00"/>
    <d v="1999-04-21T02:40:00"/>
    <n v="5490"/>
    <n v="4.1666666664241347E-2"/>
    <n v="149.99999999126885"/>
    <n v="823499.99995206599"/>
    <n v="0.82349999995206602"/>
  </r>
  <r>
    <x v="110"/>
    <d v="1899-12-30T03:40:00"/>
    <d v="1999-04-21T03:40:00"/>
    <n v="5490"/>
    <n v="4.1666666671517305E-2"/>
    <n v="150.0000000174623"/>
    <n v="823500.00009586802"/>
    <n v="0.82350000009586799"/>
  </r>
  <r>
    <x v="110"/>
    <d v="1899-12-30T04:40:00"/>
    <d v="1999-04-21T04:40:00"/>
    <n v="5460"/>
    <n v="4.1666666664241347E-2"/>
    <n v="149.99999999126885"/>
    <n v="818999.99995232793"/>
    <n v="0.81899999995232797"/>
  </r>
  <r>
    <x v="110"/>
    <d v="1899-12-30T05:40:00"/>
    <d v="1999-04-21T05:40:00"/>
    <n v="5420"/>
    <n v="4.1666666664241347E-2"/>
    <n v="149.99999999126885"/>
    <n v="812999.99995267717"/>
    <n v="0.81299999995267713"/>
  </r>
  <r>
    <x v="110"/>
    <d v="1899-12-30T06:40:00"/>
    <d v="1999-04-21T06:40:00"/>
    <n v="5420"/>
    <n v="4.1666666671517305E-2"/>
    <n v="150.0000000174623"/>
    <n v="813000.00009464566"/>
    <n v="0.81300000009464568"/>
  </r>
  <r>
    <x v="110"/>
    <d v="1899-12-30T07:40:00"/>
    <d v="1999-04-21T07:40:00"/>
    <n v="5340"/>
    <n v="4.1666666664241347E-2"/>
    <n v="149.99999999126885"/>
    <n v="800999.99995337566"/>
    <n v="0.80099999995337567"/>
  </r>
  <r>
    <x v="110"/>
    <d v="1899-12-30T08:40:00"/>
    <d v="1999-04-21T08:40:00"/>
    <n v="5310"/>
    <n v="4.1666666664241347E-2"/>
    <n v="149.99999999126885"/>
    <n v="796499.9999536376"/>
    <n v="0.79649999995363763"/>
  </r>
  <r>
    <x v="110"/>
    <d v="1899-12-30T09:40:00"/>
    <d v="1999-04-21T09:40:00"/>
    <n v="5270"/>
    <n v="4.1666666671517305E-2"/>
    <n v="150.0000000174623"/>
    <n v="790500.00009202631"/>
    <n v="0.79050000009202637"/>
  </r>
  <r>
    <x v="110"/>
    <d v="1899-12-30T10:40:00"/>
    <d v="1999-04-21T10:40:00"/>
    <n v="5200"/>
    <n v="4.1666666664241347E-2"/>
    <n v="149.99999999126885"/>
    <n v="779999.99995459802"/>
    <n v="0.77999999995459801"/>
  </r>
  <r>
    <x v="110"/>
    <d v="1899-12-30T11:40:00"/>
    <d v="1999-04-21T11:40:00"/>
    <n v="5160"/>
    <n v="4.1666666664241347E-2"/>
    <n v="149.99999999126885"/>
    <n v="773999.99995494727"/>
    <n v="0.77399999995494728"/>
  </r>
  <r>
    <x v="110"/>
    <d v="1899-12-30T12:40:00"/>
    <d v="1999-04-21T12:40:00"/>
    <n v="5120"/>
    <n v="4.1666666671517305E-2"/>
    <n v="150.0000000174623"/>
    <n v="768000.00008940697"/>
    <n v="0.76800000008940694"/>
  </r>
  <r>
    <x v="110"/>
    <d v="1899-12-30T13:40:00"/>
    <d v="1999-04-21T13:40:00"/>
    <n v="5050"/>
    <n v="4.1666666664241347E-2"/>
    <n v="149.99999999126885"/>
    <n v="757499.9999559077"/>
    <n v="0.75749999995590767"/>
  </r>
  <r>
    <x v="110"/>
    <d v="1899-12-30T14:40:00"/>
    <d v="1999-04-21T14:40:00"/>
    <n v="5010"/>
    <n v="4.1666666664241347E-2"/>
    <n v="149.99999999126885"/>
    <n v="751499.99995625694"/>
    <n v="0.75149999995625694"/>
  </r>
  <r>
    <x v="110"/>
    <d v="1899-12-30T15:40:00"/>
    <d v="1999-04-21T15:40:00"/>
    <n v="4980"/>
    <n v="4.1666666671517305E-2"/>
    <n v="150.0000000174623"/>
    <n v="747000.00008696225"/>
    <n v="0.74700000008696221"/>
  </r>
  <r>
    <x v="110"/>
    <d v="1899-12-30T16:40:00"/>
    <d v="1999-04-21T16:40:00"/>
    <n v="4910"/>
    <n v="4.1666666664241347E-2"/>
    <n v="149.99999999126885"/>
    <n v="736499.99995713006"/>
    <n v="0.73649999995713"/>
  </r>
  <r>
    <x v="110"/>
    <d v="1899-12-30T17:40:00"/>
    <d v="1999-04-21T17:40:00"/>
    <n v="4870"/>
    <n v="4.1666666664241347E-2"/>
    <n v="149.99999999126885"/>
    <n v="730499.9999574793"/>
    <n v="0.73049999995747927"/>
  </r>
  <r>
    <x v="110"/>
    <d v="1899-12-30T18:40:00"/>
    <d v="1999-04-21T18:40:00"/>
    <n v="4840"/>
    <n v="4.1666666671517305E-2"/>
    <n v="150.0000000174623"/>
    <n v="726000.00008451752"/>
    <n v="0.72600000008451748"/>
  </r>
  <r>
    <x v="110"/>
    <d v="1899-12-30T19:40:00"/>
    <d v="1999-04-21T19:40:00"/>
    <n v="4840"/>
    <n v="4.1666666664241347E-2"/>
    <n v="149.99999999126885"/>
    <n v="725999.99995774124"/>
    <n v="0.72599999995774123"/>
  </r>
  <r>
    <x v="110"/>
    <d v="1899-12-30T20:40:00"/>
    <d v="1999-04-21T20:40:00"/>
    <n v="4760"/>
    <n v="4.1666666664241347E-2"/>
    <n v="149.99999999126885"/>
    <n v="713999.99995843973"/>
    <n v="0.71399999995843977"/>
  </r>
  <r>
    <x v="110"/>
    <d v="1899-12-30T21:40:00"/>
    <d v="1999-04-21T21:40:00"/>
    <n v="4760"/>
    <n v="4.1666666671517305E-2"/>
    <n v="150.0000000174623"/>
    <n v="714000.00008312054"/>
    <n v="0.71400000008312059"/>
  </r>
  <r>
    <x v="110"/>
    <d v="1899-12-30T22:40:00"/>
    <d v="1999-04-21T22:40:00"/>
    <n v="4760"/>
    <n v="4.1666666664241347E-2"/>
    <n v="149.99999999126885"/>
    <n v="713999.99995843973"/>
    <n v="0.71399999995843977"/>
  </r>
  <r>
    <x v="110"/>
    <d v="1899-12-30T23:40:00"/>
    <d v="1999-04-21T23:40:00"/>
    <n v="4760"/>
    <n v="4.1666666664241347E-2"/>
    <n v="149.99999999126885"/>
    <n v="713999.99995843973"/>
    <n v="0.71399999995843977"/>
  </r>
  <r>
    <x v="111"/>
    <d v="1899-12-30T00:00:00"/>
    <d v="1999-04-22T00:00:00"/>
    <n v="4760"/>
    <n v="1.3888888890505768E-2"/>
    <n v="50.000000005820766"/>
    <n v="238000.00002770685"/>
    <n v="0.23800000002770685"/>
  </r>
  <r>
    <x v="111"/>
    <d v="1899-12-30T00:40:00"/>
    <d v="1999-04-22T00:40:00"/>
    <n v="4760"/>
    <n v="2.7777777781011537E-2"/>
    <n v="100.00000001164153"/>
    <n v="476000.00005541369"/>
    <n v="0.47600000005541371"/>
  </r>
  <r>
    <x v="111"/>
    <d v="1899-12-30T01:40:00"/>
    <d v="1999-04-22T01:40:00"/>
    <n v="4910"/>
    <n v="4.1666666664241347E-2"/>
    <n v="149.99999999126885"/>
    <n v="736499.99995713006"/>
    <n v="0.73649999995713"/>
  </r>
  <r>
    <x v="111"/>
    <d v="1899-12-30T02:40:00"/>
    <d v="1999-04-22T02:40:00"/>
    <n v="5010"/>
    <n v="4.1666666664241347E-2"/>
    <n v="149.99999999126885"/>
    <n v="751499.99995625694"/>
    <n v="0.75149999995625694"/>
  </r>
  <r>
    <x v="111"/>
    <d v="1899-12-30T03:40:00"/>
    <d v="1999-04-22T03:40:00"/>
    <n v="5050"/>
    <n v="4.1666666671517305E-2"/>
    <n v="150.0000000174623"/>
    <n v="757500.00008818461"/>
    <n v="0.75750000008818463"/>
  </r>
  <r>
    <x v="111"/>
    <d v="1899-12-30T04:40:00"/>
    <d v="1999-04-22T04:40:00"/>
    <n v="5120"/>
    <n v="4.1666666664241347E-2"/>
    <n v="149.99999999126885"/>
    <n v="767999.99995529652"/>
    <n v="0.76799999995529655"/>
  </r>
  <r>
    <x v="111"/>
    <d v="1899-12-30T05:40:00"/>
    <d v="1999-04-22T05:40:00"/>
    <n v="5270"/>
    <n v="4.1666666664241347E-2"/>
    <n v="149.99999999126885"/>
    <n v="790499.99995398684"/>
    <n v="0.7904999999539869"/>
  </r>
  <r>
    <x v="111"/>
    <d v="1899-12-30T06:40:00"/>
    <d v="1999-04-22T06:40:00"/>
    <n v="5420"/>
    <n v="4.1666666671517305E-2"/>
    <n v="150.0000000174623"/>
    <n v="813000.00009464566"/>
    <n v="0.81300000009464568"/>
  </r>
  <r>
    <x v="111"/>
    <d v="1899-12-30T07:40:00"/>
    <d v="1999-04-22T07:40:00"/>
    <n v="5610"/>
    <n v="4.1666666664241347E-2"/>
    <n v="149.99999999126885"/>
    <n v="841499.99995101825"/>
    <n v="0.84149999995101821"/>
  </r>
  <r>
    <x v="111"/>
    <d v="1899-12-30T08:40:00"/>
    <d v="1999-04-22T08:40:00"/>
    <n v="5800"/>
    <n v="4.1666666664241347E-2"/>
    <n v="149.99999999126885"/>
    <n v="869999.99994935934"/>
    <n v="0.86999999994935928"/>
  </r>
  <r>
    <x v="111"/>
    <d v="1899-12-30T09:40:00"/>
    <d v="1999-04-22T09:40:00"/>
    <n v="6070"/>
    <n v="4.1666666671517305E-2"/>
    <n v="150.0000000174623"/>
    <n v="910500.00010599615"/>
    <n v="0.91050000010599619"/>
  </r>
  <r>
    <x v="111"/>
    <d v="1899-12-30T10:40:00"/>
    <d v="1999-04-22T10:40:00"/>
    <n v="6380"/>
    <n v="4.1666666664241347E-2"/>
    <n v="149.99999999126885"/>
    <n v="956999.99994429527"/>
    <n v="0.9569999999442953"/>
  </r>
  <r>
    <x v="111"/>
    <d v="1899-12-30T11:40:00"/>
    <d v="1999-04-22T11:40:00"/>
    <n v="6660"/>
    <n v="4.1666666664241347E-2"/>
    <n v="149.99999999126885"/>
    <n v="998999.99994185055"/>
    <n v="0.99899999994185051"/>
  </r>
  <r>
    <x v="111"/>
    <d v="1899-12-30T12:40:00"/>
    <d v="1999-04-22T12:40:00"/>
    <n v="6870"/>
    <n v="4.1666666671517305E-2"/>
    <n v="150.0000000174623"/>
    <n v="1030500.000119966"/>
    <n v="1.030500000119966"/>
  </r>
  <r>
    <x v="111"/>
    <d v="1899-12-30T13:40:00"/>
    <d v="1999-04-22T13:40:00"/>
    <n v="7000"/>
    <n v="4.1666666664241347E-2"/>
    <n v="149.99999999126885"/>
    <n v="1049999.999938882"/>
    <n v="1.049999999938882"/>
  </r>
  <r>
    <x v="111"/>
    <d v="1899-12-30T14:40:00"/>
    <d v="1999-04-22T14:40:00"/>
    <n v="7090"/>
    <n v="4.1666666664241347E-2"/>
    <n v="149.99999999126885"/>
    <n v="1063499.9999380962"/>
    <n v="1.0634999999380961"/>
  </r>
  <r>
    <x v="111"/>
    <d v="1899-12-30T15:40:00"/>
    <d v="1999-04-22T15:40:00"/>
    <n v="7180"/>
    <n v="4.1666666671517305E-2"/>
    <n v="150.0000000174623"/>
    <n v="1077000.0001253793"/>
    <n v="1.0770000001253792"/>
  </r>
  <r>
    <x v="111"/>
    <d v="1899-12-30T16:40:00"/>
    <d v="1999-04-22T16:40:00"/>
    <n v="7270"/>
    <n v="4.1666666664241347E-2"/>
    <n v="149.99999999126885"/>
    <n v="1090499.9999365245"/>
    <n v="1.0904999999365246"/>
  </r>
  <r>
    <x v="111"/>
    <d v="1899-12-30T17:40:00"/>
    <d v="1999-04-22T17:40:00"/>
    <n v="7270"/>
    <n v="4.1666666664241347E-2"/>
    <n v="149.99999999126885"/>
    <n v="1090499.9999365245"/>
    <n v="1.0904999999365246"/>
  </r>
  <r>
    <x v="111"/>
    <d v="1899-12-30T18:40:00"/>
    <d v="1999-04-22T18:40:00"/>
    <n v="7360"/>
    <n v="4.1666666671517305E-2"/>
    <n v="150.0000000174623"/>
    <n v="1104000.0001285225"/>
    <n v="1.1040000001285226"/>
  </r>
  <r>
    <x v="111"/>
    <d v="1899-12-30T19:40:00"/>
    <d v="1999-04-22T19:40:00"/>
    <n v="7400"/>
    <n v="4.1666666664241347E-2"/>
    <n v="149.99999999126885"/>
    <n v="1109999.9999353895"/>
    <n v="1.1099999999353896"/>
  </r>
  <r>
    <x v="111"/>
    <d v="1899-12-30T20:40:00"/>
    <d v="1999-04-22T20:40:00"/>
    <n v="7450"/>
    <n v="4.1666666664241347E-2"/>
    <n v="149.99999999126885"/>
    <n v="1117499.9999349529"/>
    <n v="1.1174999999349529"/>
  </r>
  <r>
    <x v="111"/>
    <d v="1899-12-30T21:40:00"/>
    <d v="1999-04-22T21:40:00"/>
    <n v="7590"/>
    <n v="4.1666666671517305E-2"/>
    <n v="150.0000000174623"/>
    <n v="1138500.0001325388"/>
    <n v="1.1385000001325389"/>
  </r>
  <r>
    <x v="111"/>
    <d v="1899-12-30T22:40:00"/>
    <d v="1999-04-22T22:40:00"/>
    <n v="7720"/>
    <n v="4.1666666664241347E-2"/>
    <n v="149.99999999126885"/>
    <n v="1157999.9999325955"/>
    <n v="1.1579999999325956"/>
  </r>
  <r>
    <x v="111"/>
    <d v="1899-12-30T23:40:00"/>
    <d v="1999-04-22T23:40:00"/>
    <n v="7770"/>
    <n v="4.1666666664241347E-2"/>
    <n v="149.99999999126885"/>
    <n v="1165499.999932159"/>
    <n v="1.1654999999321589"/>
  </r>
  <r>
    <x v="112"/>
    <d v="1899-12-30T00:00:00"/>
    <d v="1999-04-23T00:00:00"/>
    <n v="7780"/>
    <n v="1.3888888890505768E-2"/>
    <n v="50.000000005820766"/>
    <n v="389000.00004528556"/>
    <n v="0.38900000004528557"/>
  </r>
  <r>
    <x v="112"/>
    <d v="1899-12-30T00:40:00"/>
    <d v="1999-04-23T00:40:00"/>
    <n v="7810"/>
    <n v="2.7777777781011537E-2"/>
    <n v="100.00000001164153"/>
    <n v="781000.00009092037"/>
    <n v="0.78100000009092041"/>
  </r>
  <r>
    <x v="112"/>
    <d v="1899-12-30T01:40:00"/>
    <d v="1999-04-23T01:40:00"/>
    <n v="7910"/>
    <n v="4.1666666664241347E-2"/>
    <n v="149.99999999126885"/>
    <n v="1186499.9999309366"/>
    <n v="1.1864999999309367"/>
  </r>
  <r>
    <x v="112"/>
    <d v="1899-12-30T02:40:00"/>
    <d v="1999-04-23T02:40:00"/>
    <n v="7950"/>
    <n v="4.1666666664241347E-2"/>
    <n v="149.99999999126885"/>
    <n v="1192499.9999305874"/>
    <n v="1.1924999999305874"/>
  </r>
  <r>
    <x v="112"/>
    <d v="1899-12-30T03:40:00"/>
    <d v="1999-04-23T03:40:00"/>
    <n v="7950"/>
    <n v="4.1666666671517305E-2"/>
    <n v="150.0000000174623"/>
    <n v="1192500.0001388253"/>
    <n v="1.1925000001388253"/>
  </r>
  <r>
    <x v="112"/>
    <d v="1899-12-30T04:40:00"/>
    <d v="1999-04-23T04:40:00"/>
    <n v="7950"/>
    <n v="4.1666666664241347E-2"/>
    <n v="149.99999999126885"/>
    <n v="1192499.9999305874"/>
    <n v="1.1924999999305874"/>
  </r>
  <r>
    <x v="112"/>
    <d v="1899-12-30T05:40:00"/>
    <d v="1999-04-23T05:40:00"/>
    <n v="7950"/>
    <n v="4.1666666664241347E-2"/>
    <n v="149.99999999126885"/>
    <n v="1192499.9999305874"/>
    <n v="1.1924999999305874"/>
  </r>
  <r>
    <x v="112"/>
    <d v="1899-12-30T06:40:00"/>
    <d v="1999-04-23T06:40:00"/>
    <n v="7910"/>
    <n v="4.1666666671517305E-2"/>
    <n v="150.0000000174623"/>
    <n v="1186500.0001381268"/>
    <n v="1.1865000001381267"/>
  </r>
  <r>
    <x v="112"/>
    <d v="1899-12-30T07:40:00"/>
    <d v="1999-04-23T07:40:00"/>
    <n v="7910"/>
    <n v="4.1666666664241347E-2"/>
    <n v="149.99999999126885"/>
    <n v="1186499.9999309366"/>
    <n v="1.1864999999309367"/>
  </r>
  <r>
    <x v="112"/>
    <d v="1899-12-30T08:40:00"/>
    <d v="1999-04-23T08:40:00"/>
    <n v="7910"/>
    <n v="4.1666666664241347E-2"/>
    <n v="149.99999999126885"/>
    <n v="1186499.9999309366"/>
    <n v="1.1864999999309367"/>
  </r>
  <r>
    <x v="112"/>
    <d v="1899-12-30T09:40:00"/>
    <d v="1999-04-23T09:40:00"/>
    <n v="7910"/>
    <n v="4.1666666671517305E-2"/>
    <n v="150.0000000174623"/>
    <n v="1186500.0001381268"/>
    <n v="1.1865000001381267"/>
  </r>
  <r>
    <x v="112"/>
    <d v="1899-12-30T10:40:00"/>
    <d v="1999-04-23T10:40:00"/>
    <n v="7810"/>
    <n v="4.1666666664241347E-2"/>
    <n v="149.99999999126885"/>
    <n v="1171499.9999318097"/>
    <n v="1.1714999999318096"/>
  </r>
  <r>
    <x v="112"/>
    <d v="1899-12-30T11:40:00"/>
    <d v="1999-04-23T11:40:00"/>
    <n v="7810"/>
    <n v="4.1666666664241347E-2"/>
    <n v="149.99999999126885"/>
    <n v="1171499.9999318097"/>
    <n v="1.1714999999318096"/>
  </r>
  <r>
    <x v="112"/>
    <d v="1899-12-30T12:40:00"/>
    <d v="1999-04-23T12:40:00"/>
    <n v="7810"/>
    <n v="4.1666666671517305E-2"/>
    <n v="150.0000000174623"/>
    <n v="1171500.0001363805"/>
    <n v="1.1715000001363804"/>
  </r>
  <r>
    <x v="112"/>
    <d v="1899-12-30T13:40:00"/>
    <d v="1999-04-23T13:40:00"/>
    <n v="7910"/>
    <n v="4.1666666664241347E-2"/>
    <n v="149.99999999126885"/>
    <n v="1186499.9999309366"/>
    <n v="1.1864999999309367"/>
  </r>
  <r>
    <x v="112"/>
    <d v="1899-12-30T14:40:00"/>
    <d v="1999-04-23T14:40:00"/>
    <n v="7950"/>
    <n v="4.1666666664241347E-2"/>
    <n v="149.99999999126885"/>
    <n v="1192499.9999305874"/>
    <n v="1.1924999999305874"/>
  </r>
  <r>
    <x v="112"/>
    <d v="1899-12-30T15:40:00"/>
    <d v="1999-04-23T15:40:00"/>
    <n v="8000"/>
    <n v="4.1666666671517305E-2"/>
    <n v="150.0000000174623"/>
    <n v="1200000.0001396984"/>
    <n v="1.2000000001396984"/>
  </r>
  <r>
    <x v="112"/>
    <d v="1899-12-30T16:40:00"/>
    <d v="1999-04-23T16:40:00"/>
    <n v="8190"/>
    <n v="4.1666666664241347E-2"/>
    <n v="149.99999999126885"/>
    <n v="1228499.9999284919"/>
    <n v="1.2284999999284918"/>
  </r>
  <r>
    <x v="112"/>
    <d v="1899-12-30T17:40:00"/>
    <d v="1999-04-23T17:40:00"/>
    <n v="8330"/>
    <n v="4.1666666664241347E-2"/>
    <n v="149.99999999126885"/>
    <n v="1249499.9999272695"/>
    <n v="1.2494999999272696"/>
  </r>
  <r>
    <x v="112"/>
    <d v="1899-12-30T18:40:00"/>
    <d v="1999-04-23T18:40:00"/>
    <n v="8520"/>
    <n v="4.1666666671517305E-2"/>
    <n v="150.0000000174623"/>
    <n v="1278000.0001487788"/>
    <n v="1.2780000001487788"/>
  </r>
  <r>
    <x v="112"/>
    <d v="1899-12-30T19:40:00"/>
    <d v="1999-04-23T19:40:00"/>
    <n v="8760"/>
    <n v="4.1666666664241347E-2"/>
    <n v="149.99999999126885"/>
    <n v="1313999.9999235151"/>
    <n v="1.3139999999235152"/>
  </r>
  <r>
    <x v="112"/>
    <d v="1899-12-30T20:40:00"/>
    <d v="1999-04-23T20:40:00"/>
    <n v="9050"/>
    <n v="4.1666666664241347E-2"/>
    <n v="149.99999999126885"/>
    <n v="1357499.9999209831"/>
    <n v="1.3574999999209831"/>
  </r>
  <r>
    <x v="112"/>
    <d v="1899-12-30T21:40:00"/>
    <d v="1999-04-23T21:40:00"/>
    <n v="9310"/>
    <n v="4.1666666671517305E-2"/>
    <n v="150.0000000174623"/>
    <n v="1396500.000162574"/>
    <n v="1.396500000162574"/>
  </r>
  <r>
    <x v="112"/>
    <d v="1899-12-30T22:40:00"/>
    <d v="1999-04-23T22:40:00"/>
    <n v="9570"/>
    <n v="4.1666666664241347E-2"/>
    <n v="149.99999999126885"/>
    <n v="1435499.9999164429"/>
    <n v="1.4354999999164428"/>
  </r>
  <r>
    <x v="112"/>
    <d v="1899-12-30T23:40:00"/>
    <d v="1999-04-23T23:40:00"/>
    <n v="9830"/>
    <n v="4.1666666664241347E-2"/>
    <n v="149.99999999126885"/>
    <n v="1474499.9999141728"/>
    <n v="1.4744999999141728"/>
  </r>
  <r>
    <x v="113"/>
    <d v="1899-12-30T00:00:00"/>
    <d v="1999-04-24T00:00:00"/>
    <n v="9880"/>
    <n v="1.3888888890505768E-2"/>
    <n v="50.000000005820766"/>
    <n v="494000.00005750917"/>
    <n v="0.49400000005750916"/>
  </r>
  <r>
    <x v="113"/>
    <d v="1899-12-30T00:40:00"/>
    <d v="1999-04-24T00:40:00"/>
    <n v="9990"/>
    <n v="2.7777777781011537E-2"/>
    <n v="100.00000001164153"/>
    <n v="999000.00011629891"/>
    <n v="0.99900000011629886"/>
  </r>
  <r>
    <x v="113"/>
    <d v="1899-12-30T01:40:00"/>
    <d v="1999-04-24T01:40:00"/>
    <n v="10200"/>
    <n v="4.1666666664241347E-2"/>
    <n v="149.99999999126885"/>
    <n v="1529999.9999109423"/>
    <n v="1.5299999999109424"/>
  </r>
  <r>
    <x v="113"/>
    <d v="1899-12-30T02:40:00"/>
    <d v="1999-04-24T02:40:00"/>
    <n v="10400"/>
    <n v="4.1666666664241347E-2"/>
    <n v="149.99999999126885"/>
    <n v="1559999.999909196"/>
    <n v="1.559999999909196"/>
  </r>
  <r>
    <x v="113"/>
    <d v="1899-12-30T03:40:00"/>
    <d v="1999-04-24T03:40:00"/>
    <n v="10400"/>
    <n v="4.1666666671517305E-2"/>
    <n v="150.0000000174623"/>
    <n v="1560000.0001816079"/>
    <n v="1.5600000001816079"/>
  </r>
  <r>
    <x v="113"/>
    <d v="1899-12-30T04:40:00"/>
    <d v="1999-04-24T04:40:00"/>
    <n v="10400"/>
    <n v="4.1666666664241347E-2"/>
    <n v="149.99999999126885"/>
    <n v="1559999.999909196"/>
    <n v="1.559999999909196"/>
  </r>
  <r>
    <x v="113"/>
    <d v="1899-12-30T05:40:00"/>
    <d v="1999-04-24T05:40:00"/>
    <n v="10500"/>
    <n v="4.1666666664241347E-2"/>
    <n v="149.99999999126885"/>
    <n v="1574999.9999083229"/>
    <n v="1.5749999999083228"/>
  </r>
  <r>
    <x v="113"/>
    <d v="1899-12-30T06:40:00"/>
    <d v="1999-04-24T06:40:00"/>
    <n v="10400"/>
    <n v="4.1666666671517305E-2"/>
    <n v="150.0000000174623"/>
    <n v="1560000.0001816079"/>
    <n v="1.5600000001816079"/>
  </r>
  <r>
    <x v="113"/>
    <d v="1899-12-30T07:40:00"/>
    <d v="1999-04-24T07:40:00"/>
    <n v="10400"/>
    <n v="4.1666666664241347E-2"/>
    <n v="149.99999999126885"/>
    <n v="1559999.999909196"/>
    <n v="1.559999999909196"/>
  </r>
  <r>
    <x v="113"/>
    <d v="1899-12-30T08:40:00"/>
    <d v="1999-04-24T08:40:00"/>
    <n v="10400"/>
    <n v="4.1666666664241347E-2"/>
    <n v="149.99999999126885"/>
    <n v="1559999.999909196"/>
    <n v="1.559999999909196"/>
  </r>
  <r>
    <x v="113"/>
    <d v="1899-12-30T09:40:00"/>
    <d v="1999-04-24T09:40:00"/>
    <n v="10300"/>
    <n v="4.1666666671517305E-2"/>
    <n v="150.0000000174623"/>
    <n v="1545000.0001798617"/>
    <n v="1.5450000001798616"/>
  </r>
  <r>
    <x v="113"/>
    <d v="1899-12-30T10:40:00"/>
    <d v="1999-04-24T10:40:00"/>
    <n v="10200"/>
    <n v="4.1666666664241347E-2"/>
    <n v="149.99999999126885"/>
    <n v="1529999.9999109423"/>
    <n v="1.5299999999109424"/>
  </r>
  <r>
    <x v="113"/>
    <d v="1899-12-30T11:40:00"/>
    <d v="1999-04-24T11:40:00"/>
    <n v="10100"/>
    <n v="4.1666666664241347E-2"/>
    <n v="149.99999999126885"/>
    <n v="1514999.9999118154"/>
    <n v="1.5149999999118153"/>
  </r>
  <r>
    <x v="113"/>
    <d v="1899-12-30T12:40:00"/>
    <d v="1999-04-24T12:40:00"/>
    <n v="9990"/>
    <n v="4.1666666671517305E-2"/>
    <n v="150.0000000174623"/>
    <n v="1498500.0001744484"/>
    <n v="1.4985000001744484"/>
  </r>
  <r>
    <x v="113"/>
    <d v="1899-12-30T13:40:00"/>
    <d v="1999-04-24T13:40:00"/>
    <n v="9940"/>
    <n v="4.1666666664241347E-2"/>
    <n v="149.99999999126885"/>
    <n v="1490999.9999132124"/>
    <n v="1.4909999999132124"/>
  </r>
  <r>
    <x v="113"/>
    <d v="1899-12-30T14:40:00"/>
    <d v="1999-04-24T14:40:00"/>
    <n v="9880"/>
    <n v="4.1666666664241347E-2"/>
    <n v="149.99999999126885"/>
    <n v="1481999.9999137362"/>
    <n v="1.4819999999137363"/>
  </r>
  <r>
    <x v="113"/>
    <d v="1899-12-30T15:40:00"/>
    <d v="1999-04-24T15:40:00"/>
    <n v="9780"/>
    <n v="4.1666666671517305E-2"/>
    <n v="150.0000000174623"/>
    <n v="1467000.0001707813"/>
    <n v="1.4670000001707812"/>
  </r>
  <r>
    <x v="113"/>
    <d v="1899-12-30T16:40:00"/>
    <d v="1999-04-24T16:40:00"/>
    <n v="9720"/>
    <n v="4.1666666664241347E-2"/>
    <n v="149.99999999126885"/>
    <n v="1457999.9999151332"/>
    <n v="1.4579999999151332"/>
  </r>
  <r>
    <x v="113"/>
    <d v="1899-12-30T17:40:00"/>
    <d v="1999-04-24T17:40:00"/>
    <n v="9670"/>
    <n v="4.1666666664241347E-2"/>
    <n v="149.99999999126885"/>
    <n v="1450499.9999155698"/>
    <n v="1.4504999999155699"/>
  </r>
  <r>
    <x v="113"/>
    <d v="1899-12-30T18:40:00"/>
    <d v="1999-04-24T18:40:00"/>
    <n v="9510"/>
    <n v="4.1666666671517305E-2"/>
    <n v="150.0000000174623"/>
    <n v="1426500.0001660665"/>
    <n v="1.4265000001660664"/>
  </r>
  <r>
    <x v="113"/>
    <d v="1899-12-30T19:40:00"/>
    <d v="1999-04-24T19:40:00"/>
    <n v="9410"/>
    <n v="4.1666666664241347E-2"/>
    <n v="149.99999999126885"/>
    <n v="1411499.9999178399"/>
    <n v="1.4114999999178399"/>
  </r>
  <r>
    <x v="113"/>
    <d v="1899-12-30T20:40:00"/>
    <d v="1999-04-24T20:40:00"/>
    <n v="9310"/>
    <n v="4.1666666664241347E-2"/>
    <n v="149.99999999126885"/>
    <n v="1396499.999918713"/>
    <n v="1.3964999999187131"/>
  </r>
  <r>
    <x v="113"/>
    <d v="1899-12-30T21:40:00"/>
    <d v="1999-04-24T21:40:00"/>
    <n v="9150"/>
    <n v="4.1666666671517305E-2"/>
    <n v="150.0000000174623"/>
    <n v="1372500.00015978"/>
    <n v="1.37250000015978"/>
  </r>
  <r>
    <x v="113"/>
    <d v="1899-12-30T22:40:00"/>
    <d v="1999-04-24T22:40:00"/>
    <n v="9100"/>
    <n v="4.1666666664241347E-2"/>
    <n v="149.99999999126885"/>
    <n v="1364999.9999205465"/>
    <n v="1.3649999999205464"/>
  </r>
  <r>
    <x v="113"/>
    <d v="1899-12-30T23:40:00"/>
    <d v="1999-04-24T23:40:00"/>
    <n v="8950"/>
    <n v="4.1666666664241347E-2"/>
    <n v="149.99999999126885"/>
    <n v="1342499.9999218562"/>
    <n v="1.3424999999218563"/>
  </r>
  <r>
    <x v="114"/>
    <d v="1899-12-30T00:00:00"/>
    <d v="1999-04-25T00:00:00"/>
    <n v="8930"/>
    <n v="1.3888888890505768E-2"/>
    <n v="50.000000005820766"/>
    <n v="446500.00005197944"/>
    <n v="0.44650000005197943"/>
  </r>
  <r>
    <x v="114"/>
    <d v="1899-12-30T00:40:00"/>
    <d v="1999-04-25T00:40:00"/>
    <n v="8900"/>
    <n v="2.7777777781011537E-2"/>
    <n v="100.00000001164153"/>
    <n v="890000.00010360964"/>
    <n v="0.89000000010360969"/>
  </r>
  <r>
    <x v="114"/>
    <d v="1899-12-30T01:40:00"/>
    <d v="1999-04-25T01:40:00"/>
    <n v="8760"/>
    <n v="4.1666666664241347E-2"/>
    <n v="149.99999999126885"/>
    <n v="1313999.9999235151"/>
    <n v="1.3139999999235152"/>
  </r>
  <r>
    <x v="114"/>
    <d v="1899-12-30T02:40:00"/>
    <d v="1999-04-25T02:40:00"/>
    <n v="8660"/>
    <n v="4.1666666664241347E-2"/>
    <n v="149.99999999126885"/>
    <n v="1298999.9999243882"/>
    <n v="1.2989999999243882"/>
  </r>
  <r>
    <x v="114"/>
    <d v="1899-12-30T03:40:00"/>
    <d v="1999-04-25T03:40:00"/>
    <n v="8560"/>
    <n v="4.1666666671517305E-2"/>
    <n v="150.0000000174623"/>
    <n v="1284000.0001494773"/>
    <n v="1.2840000001494773"/>
  </r>
  <r>
    <x v="114"/>
    <d v="1899-12-30T04:40:00"/>
    <d v="1999-04-25T04:40:00"/>
    <n v="8470"/>
    <n v="4.1666666664241347E-2"/>
    <n v="149.99999999126885"/>
    <n v="1270499.9999260472"/>
    <n v="1.2704999999260471"/>
  </r>
  <r>
    <x v="114"/>
    <d v="1899-12-30T05:40:00"/>
    <d v="1999-04-25T05:40:00"/>
    <n v="8330"/>
    <n v="4.1666666664241347E-2"/>
    <n v="149.99999999126885"/>
    <n v="1249499.9999272695"/>
    <n v="1.2494999999272696"/>
  </r>
  <r>
    <x v="114"/>
    <d v="1899-12-30T06:40:00"/>
    <d v="1999-04-25T06:40:00"/>
    <n v="8230"/>
    <n v="4.1666666671517305E-2"/>
    <n v="150.0000000174623"/>
    <n v="1234500.0001437147"/>
    <n v="1.2345000001437147"/>
  </r>
  <r>
    <x v="114"/>
    <d v="1899-12-30T07:40:00"/>
    <d v="1999-04-25T07:40:00"/>
    <n v="8140"/>
    <n v="4.1666666664241347E-2"/>
    <n v="149.99999999126885"/>
    <n v="1220999.9999289284"/>
    <n v="1.2209999999289285"/>
  </r>
  <r>
    <x v="114"/>
    <d v="1899-12-30T08:40:00"/>
    <d v="1999-04-25T08:40:00"/>
    <n v="8000"/>
    <n v="4.1666666664241347E-2"/>
    <n v="149.99999999126885"/>
    <n v="1199999.9999301508"/>
    <n v="1.1999999999301507"/>
  </r>
  <r>
    <x v="114"/>
    <d v="1899-12-30T09:40:00"/>
    <d v="1999-04-25T09:40:00"/>
    <n v="7950"/>
    <n v="4.1666666671517305E-2"/>
    <n v="150.0000000174623"/>
    <n v="1192500.0001388253"/>
    <n v="1.1925000001388253"/>
  </r>
  <r>
    <x v="114"/>
    <d v="1899-12-30T10:40:00"/>
    <d v="1999-04-25T10:40:00"/>
    <n v="7810"/>
    <n v="4.1666666664241347E-2"/>
    <n v="149.99999999126885"/>
    <n v="1171499.9999318097"/>
    <n v="1.1714999999318096"/>
  </r>
  <r>
    <x v="114"/>
    <d v="1899-12-30T11:40:00"/>
    <d v="1999-04-25T11:40:00"/>
    <n v="7770"/>
    <n v="4.1666666664241347E-2"/>
    <n v="149.99999999126885"/>
    <n v="1165499.999932159"/>
    <n v="1.1654999999321589"/>
  </r>
  <r>
    <x v="114"/>
    <d v="1899-12-30T12:40:00"/>
    <d v="1999-04-25T12:40:00"/>
    <n v="7630"/>
    <n v="4.1666666671517305E-2"/>
    <n v="150.0000000174623"/>
    <n v="1144500.0001332373"/>
    <n v="1.1445000001332373"/>
  </r>
  <r>
    <x v="114"/>
    <d v="1899-12-30T13:40:00"/>
    <d v="1999-04-25T13:40:00"/>
    <n v="7590"/>
    <n v="4.1666666664241347E-2"/>
    <n v="149.99999999126885"/>
    <n v="1138499.9999337306"/>
    <n v="1.1384999999337306"/>
  </r>
  <r>
    <x v="114"/>
    <d v="1899-12-30T14:40:00"/>
    <d v="1999-04-25T14:40:00"/>
    <n v="7450"/>
    <n v="4.1666666664241347E-2"/>
    <n v="149.99999999126885"/>
    <n v="1117499.9999349529"/>
    <n v="1.1174999999349529"/>
  </r>
  <r>
    <x v="114"/>
    <d v="1899-12-30T15:40:00"/>
    <d v="1999-04-25T15:40:00"/>
    <n v="7400"/>
    <n v="4.1666666671517305E-2"/>
    <n v="150.0000000174623"/>
    <n v="1110000.000129221"/>
    <n v="1.110000000129221"/>
  </r>
  <r>
    <x v="114"/>
    <d v="1899-12-30T16:40:00"/>
    <d v="1999-04-25T16:40:00"/>
    <n v="7310"/>
    <n v="4.1666666664241347E-2"/>
    <n v="149.99999999126885"/>
    <n v="1096499.9999361753"/>
    <n v="1.0964999999361753"/>
  </r>
  <r>
    <x v="114"/>
    <d v="1899-12-30T17:40:00"/>
    <d v="1999-04-25T17:40:00"/>
    <n v="7270"/>
    <n v="4.1666666664241347E-2"/>
    <n v="149.99999999126885"/>
    <n v="1090499.9999365245"/>
    <n v="1.0904999999365246"/>
  </r>
  <r>
    <x v="114"/>
    <d v="1899-12-30T18:40:00"/>
    <d v="1999-04-25T18:40:00"/>
    <n v="7180"/>
    <n v="4.1666666671517305E-2"/>
    <n v="150.0000000174623"/>
    <n v="1077000.0001253793"/>
    <n v="1.0770000001253792"/>
  </r>
  <r>
    <x v="114"/>
    <d v="1899-12-30T19:40:00"/>
    <d v="1999-04-25T19:40:00"/>
    <n v="7090"/>
    <n v="4.1666666664241347E-2"/>
    <n v="149.99999999126885"/>
    <n v="1063499.9999380962"/>
    <n v="1.0634999999380961"/>
  </r>
  <r>
    <x v="114"/>
    <d v="1899-12-30T20:40:00"/>
    <d v="1999-04-25T20:40:00"/>
    <n v="7000"/>
    <n v="4.1666666664241347E-2"/>
    <n v="149.99999999126885"/>
    <n v="1049999.999938882"/>
    <n v="1.049999999938882"/>
  </r>
  <r>
    <x v="114"/>
    <d v="1899-12-30T21:40:00"/>
    <d v="1999-04-25T21:40:00"/>
    <n v="6920"/>
    <n v="4.1666666671517305E-2"/>
    <n v="150.0000000174623"/>
    <n v="1038000.0001208391"/>
    <n v="1.0380000001208392"/>
  </r>
  <r>
    <x v="114"/>
    <d v="1899-12-30T22:40:00"/>
    <d v="1999-04-25T22:40:00"/>
    <n v="6870"/>
    <n v="4.1666666664241347E-2"/>
    <n v="149.99999999126885"/>
    <n v="1030499.999940017"/>
    <n v="1.0304999999400171"/>
  </r>
  <r>
    <x v="114"/>
    <d v="1899-12-30T23:40:00"/>
    <d v="1999-04-25T23:40:00"/>
    <n v="6870"/>
    <n v="4.1666666664241347E-2"/>
    <n v="149.99999999126885"/>
    <n v="1030499.999940017"/>
    <n v="1.0304999999400171"/>
  </r>
  <r>
    <x v="115"/>
    <d v="1899-12-30T00:00:00"/>
    <d v="1999-04-26T00:00:00"/>
    <n v="6830"/>
    <n v="1.3888888890505768E-2"/>
    <n v="50.000000005820766"/>
    <n v="341500.00003975583"/>
    <n v="0.34150000003975584"/>
  </r>
  <r>
    <x v="115"/>
    <d v="1899-12-30T00:40:00"/>
    <d v="1999-04-26T00:40:00"/>
    <n v="6740"/>
    <n v="2.7777777781011537E-2"/>
    <n v="100.00000001164153"/>
    <n v="674000.00007846393"/>
    <n v="0.67400000007846395"/>
  </r>
  <r>
    <x v="115"/>
    <d v="1899-12-30T01:40:00"/>
    <d v="1999-04-26T01:40:00"/>
    <n v="6660"/>
    <n v="4.1666666664241347E-2"/>
    <n v="149.99999999126885"/>
    <n v="998999.99994185055"/>
    <n v="0.99899999994185051"/>
  </r>
  <r>
    <x v="115"/>
    <d v="1899-12-30T02:40:00"/>
    <d v="1999-04-26T02:40:00"/>
    <n v="6580"/>
    <n v="4.1666666664241347E-2"/>
    <n v="149.99999999126885"/>
    <n v="986999.99994254904"/>
    <n v="0.98699999994254906"/>
  </r>
  <r>
    <x v="115"/>
    <d v="1899-12-30T03:40:00"/>
    <d v="1999-04-26T03:40:00"/>
    <n v="6540"/>
    <n v="4.1666666671517305E-2"/>
    <n v="150.0000000174623"/>
    <n v="981000.00011420343"/>
    <n v="0.98100000011420341"/>
  </r>
  <r>
    <x v="115"/>
    <d v="1899-12-30T04:40:00"/>
    <d v="1999-04-26T04:40:00"/>
    <n v="6500"/>
    <n v="4.1666666664241347E-2"/>
    <n v="149.99999999126885"/>
    <n v="974999.99994324753"/>
    <n v="0.97499999994324749"/>
  </r>
  <r>
    <x v="115"/>
    <d v="1899-12-30T05:40:00"/>
    <d v="1999-04-26T05:40:00"/>
    <n v="6420"/>
    <n v="4.1666666664241347E-2"/>
    <n v="149.99999999126885"/>
    <n v="962999.99994394602"/>
    <n v="0.96299999994394603"/>
  </r>
  <r>
    <x v="115"/>
    <d v="1899-12-30T06:40:00"/>
    <d v="1999-04-26T06:40:00"/>
    <n v="6380"/>
    <n v="4.1666666671517305E-2"/>
    <n v="150.0000000174623"/>
    <n v="957000.00011140946"/>
    <n v="0.95700000011140951"/>
  </r>
  <r>
    <x v="115"/>
    <d v="1899-12-30T07:40:00"/>
    <d v="1999-04-26T07:40:00"/>
    <n v="6300"/>
    <n v="4.1666666664241347E-2"/>
    <n v="149.99999999126885"/>
    <n v="944999.99994499376"/>
    <n v="0.94499999994499373"/>
  </r>
  <r>
    <x v="115"/>
    <d v="1899-12-30T08:40:00"/>
    <d v="1999-04-26T08:40:00"/>
    <n v="6260"/>
    <n v="4.1666666664241347E-2"/>
    <n v="149.99999999126885"/>
    <n v="938999.99994534301"/>
    <n v="0.938999999945343"/>
  </r>
  <r>
    <x v="115"/>
    <d v="1899-12-30T09:40:00"/>
    <d v="1999-04-26T09:40:00"/>
    <n v="6180"/>
    <n v="4.1666666671517305E-2"/>
    <n v="150.0000000174623"/>
    <n v="927000.000107917"/>
    <n v="0.92700000010791705"/>
  </r>
  <r>
    <x v="115"/>
    <d v="1899-12-30T10:40:00"/>
    <d v="1999-04-26T10:40:00"/>
    <n v="6100"/>
    <n v="4.1666666664241347E-2"/>
    <n v="149.99999999126885"/>
    <n v="914999.99994673999"/>
    <n v="0.91499999994673997"/>
  </r>
  <r>
    <x v="115"/>
    <d v="1899-12-30T11:40:00"/>
    <d v="1999-04-26T11:40:00"/>
    <n v="6100"/>
    <n v="4.1666666664241347E-2"/>
    <n v="149.99999999126885"/>
    <n v="914999.99994673999"/>
    <n v="0.91499999994673997"/>
  </r>
  <r>
    <x v="115"/>
    <d v="1899-12-30T12:40:00"/>
    <d v="1999-04-26T12:40:00"/>
    <n v="6070"/>
    <n v="4.1666666671517305E-2"/>
    <n v="150.0000000174623"/>
    <n v="910500.00010599615"/>
    <n v="0.91050000010599619"/>
  </r>
  <r>
    <x v="115"/>
    <d v="1899-12-30T13:40:00"/>
    <d v="1999-04-26T13:40:00"/>
    <n v="6030"/>
    <n v="4.1666666664241347E-2"/>
    <n v="149.99999999126885"/>
    <n v="904499.99994735117"/>
    <n v="0.9044999999473512"/>
  </r>
  <r>
    <x v="115"/>
    <d v="1899-12-30T14:40:00"/>
    <d v="1999-04-26T14:40:00"/>
    <n v="5950"/>
    <n v="4.1666666664241347E-2"/>
    <n v="149.99999999126885"/>
    <n v="892499.99994804966"/>
    <n v="0.89249999994804963"/>
  </r>
  <r>
    <x v="115"/>
    <d v="1899-12-30T15:40:00"/>
    <d v="1999-04-26T15:40:00"/>
    <n v="5950"/>
    <n v="4.1666666671517305E-2"/>
    <n v="150.0000000174623"/>
    <n v="892500.00010390067"/>
    <n v="0.89250000010390063"/>
  </r>
  <r>
    <x v="115"/>
    <d v="1899-12-30T16:40:00"/>
    <d v="1999-04-26T16:40:00"/>
    <n v="5870"/>
    <n v="4.1666666664241347E-2"/>
    <n v="149.99999999126885"/>
    <n v="880499.99994874815"/>
    <n v="0.88049999994874817"/>
  </r>
  <r>
    <x v="115"/>
    <d v="1899-12-30T17:40:00"/>
    <d v="1999-04-26T17:40:00"/>
    <n v="5800"/>
    <n v="4.1666666664241347E-2"/>
    <n v="149.99999999126885"/>
    <n v="869999.99994935934"/>
    <n v="0.86999999994935928"/>
  </r>
  <r>
    <x v="115"/>
    <d v="1899-12-30T18:40:00"/>
    <d v="1999-04-26T18:40:00"/>
    <n v="5800"/>
    <n v="4.1666666671517305E-2"/>
    <n v="150.0000000174623"/>
    <n v="870000.00010128133"/>
    <n v="0.87000000010128131"/>
  </r>
  <r>
    <x v="115"/>
    <d v="1899-12-30T19:40:00"/>
    <d v="1999-04-26T19:40:00"/>
    <n v="5800"/>
    <n v="4.1666666664241347E-2"/>
    <n v="149.99999999126885"/>
    <n v="869999.99994935934"/>
    <n v="0.86999999994935928"/>
  </r>
  <r>
    <x v="115"/>
    <d v="1899-12-30T20:40:00"/>
    <d v="1999-04-26T20:40:00"/>
    <n v="5800"/>
    <n v="4.1666666664241347E-2"/>
    <n v="149.99999999126885"/>
    <n v="869999.99994935934"/>
    <n v="0.86999999994935928"/>
  </r>
  <r>
    <x v="115"/>
    <d v="1899-12-30T21:40:00"/>
    <d v="1999-04-26T21:40:00"/>
    <n v="5760"/>
    <n v="4.1666666671517305E-2"/>
    <n v="150.0000000174623"/>
    <n v="864000.00010058284"/>
    <n v="0.86400000010058287"/>
  </r>
  <r>
    <x v="115"/>
    <d v="1899-12-30T22:40:00"/>
    <d v="1999-04-26T22:40:00"/>
    <n v="5760"/>
    <n v="4.1666666664241347E-2"/>
    <n v="149.99999999126885"/>
    <n v="863999.99994970858"/>
    <n v="0.86399999994970855"/>
  </r>
  <r>
    <x v="115"/>
    <d v="1899-12-30T23:40:00"/>
    <d v="1999-04-26T23:40:00"/>
    <n v="5720"/>
    <n v="4.1666666664241347E-2"/>
    <n v="149.99999999126885"/>
    <n v="857999.99995005783"/>
    <n v="0.85799999995005782"/>
  </r>
  <r>
    <x v="116"/>
    <d v="1899-12-30T00:00:00"/>
    <d v="1999-04-27T00:00:00"/>
    <n v="5720"/>
    <n v="1.3888888890505768E-2"/>
    <n v="50.000000005820766"/>
    <n v="286000.00003329478"/>
    <n v="0.28600000003329479"/>
  </r>
  <r>
    <x v="116"/>
    <d v="1899-12-30T00:40:00"/>
    <d v="1999-04-27T00:40:00"/>
    <n v="5720"/>
    <n v="2.7777777781011537E-2"/>
    <n v="100.00000001164153"/>
    <n v="572000.00006658956"/>
    <n v="0.57200000006658958"/>
  </r>
  <r>
    <x v="116"/>
    <d v="1899-12-30T01:40:00"/>
    <d v="1999-04-27T01:40:00"/>
    <n v="5680"/>
    <n v="4.1666666664241347E-2"/>
    <n v="149.99999999126885"/>
    <n v="851999.99995040707"/>
    <n v="0.85199999995040709"/>
  </r>
  <r>
    <x v="116"/>
    <d v="1899-12-30T02:40:00"/>
    <d v="1999-04-27T02:40:00"/>
    <n v="5640"/>
    <n v="4.1666666664241347E-2"/>
    <n v="149.99999999126885"/>
    <n v="845999.99995075632"/>
    <n v="0.84599999995075637"/>
  </r>
  <r>
    <x v="116"/>
    <d v="1899-12-30T03:40:00"/>
    <d v="1999-04-27T03:40:00"/>
    <n v="5610"/>
    <n v="4.1666666671517305E-2"/>
    <n v="150.0000000174623"/>
    <n v="841500.00009796349"/>
    <n v="0.84150000009796344"/>
  </r>
  <r>
    <x v="116"/>
    <d v="1899-12-30T04:40:00"/>
    <d v="1999-04-27T04:40:00"/>
    <n v="5570"/>
    <n v="4.1666666664241347E-2"/>
    <n v="149.99999999126885"/>
    <n v="835499.9999513675"/>
    <n v="0.83549999995136748"/>
  </r>
  <r>
    <x v="116"/>
    <d v="1899-12-30T05:40:00"/>
    <d v="1999-04-27T05:40:00"/>
    <n v="5460"/>
    <n v="4.1666666664241347E-2"/>
    <n v="149.99999999126885"/>
    <n v="818999.99995232793"/>
    <n v="0.81899999995232797"/>
  </r>
  <r>
    <x v="116"/>
    <d v="1899-12-30T06:40:00"/>
    <d v="1999-04-27T06:40:00"/>
    <n v="5420"/>
    <n v="4.1666666671517305E-2"/>
    <n v="150.0000000174623"/>
    <n v="813000.00009464566"/>
    <n v="0.81300000009464568"/>
  </r>
  <r>
    <x v="116"/>
    <d v="1899-12-30T07:40:00"/>
    <d v="1999-04-27T07:40:00"/>
    <n v="5310"/>
    <n v="4.1666666664241347E-2"/>
    <n v="149.99999999126885"/>
    <n v="796499.9999536376"/>
    <n v="0.79649999995363763"/>
  </r>
  <r>
    <x v="116"/>
    <d v="1899-12-30T08:40:00"/>
    <d v="1999-04-27T08:40:00"/>
    <n v="5200"/>
    <n v="4.1666666664241347E-2"/>
    <n v="149.99999999126885"/>
    <n v="779999.99995459802"/>
    <n v="0.77999999995459801"/>
  </r>
  <r>
    <x v="116"/>
    <d v="1899-12-30T09:40:00"/>
    <d v="1999-04-27T09:40:00"/>
    <n v="5160"/>
    <n v="4.1666666671517305E-2"/>
    <n v="150.0000000174623"/>
    <n v="774000.00009010546"/>
    <n v="0.7740000000901055"/>
  </r>
  <r>
    <x v="116"/>
    <d v="1899-12-30T10:40:00"/>
    <d v="1999-04-27T10:40:00"/>
    <n v="5050"/>
    <n v="4.1666666664241347E-2"/>
    <n v="149.99999999126885"/>
    <n v="757499.9999559077"/>
    <n v="0.75749999995590767"/>
  </r>
  <r>
    <x v="116"/>
    <d v="1899-12-30T11:40:00"/>
    <d v="1999-04-27T11:40:00"/>
    <n v="5010"/>
    <n v="4.1666666664241347E-2"/>
    <n v="149.99999999126885"/>
    <n v="751499.99995625694"/>
    <n v="0.75149999995625694"/>
  </r>
  <r>
    <x v="116"/>
    <d v="1899-12-30T12:40:00"/>
    <d v="1999-04-27T12:40:00"/>
    <n v="4980"/>
    <n v="4.1666666671517305E-2"/>
    <n v="150.0000000174623"/>
    <n v="747000.00008696225"/>
    <n v="0.74700000008696221"/>
  </r>
  <r>
    <x v="116"/>
    <d v="1899-12-30T13:40:00"/>
    <d v="1999-04-27T13:40:00"/>
    <n v="4910"/>
    <n v="4.1666666664241347E-2"/>
    <n v="149.99999999126885"/>
    <n v="736499.99995713006"/>
    <n v="0.73649999995713"/>
  </r>
  <r>
    <x v="116"/>
    <d v="1899-12-30T14:40:00"/>
    <d v="1999-04-27T14:40:00"/>
    <n v="4910"/>
    <n v="4.1666666664241347E-2"/>
    <n v="149.99999999126885"/>
    <n v="736499.99995713006"/>
    <n v="0.73649999995713"/>
  </r>
  <r>
    <x v="116"/>
    <d v="1899-12-30T15:40:00"/>
    <d v="1999-04-27T15:40:00"/>
    <n v="4870"/>
    <n v="4.1666666671517305E-2"/>
    <n v="150.0000000174623"/>
    <n v="730500.00008504139"/>
    <n v="0.73050000008504135"/>
  </r>
  <r>
    <x v="116"/>
    <d v="1899-12-30T16:40:00"/>
    <d v="1999-04-27T16:40:00"/>
    <n v="4870"/>
    <n v="4.1666666664241347E-2"/>
    <n v="149.99999999126885"/>
    <n v="730499.9999574793"/>
    <n v="0.73049999995747927"/>
  </r>
  <r>
    <x v="116"/>
    <d v="1899-12-30T17:40:00"/>
    <d v="1999-04-27T17:40:00"/>
    <n v="4840"/>
    <n v="4.1666666664241347E-2"/>
    <n v="149.99999999126885"/>
    <n v="725999.99995774124"/>
    <n v="0.72599999995774123"/>
  </r>
  <r>
    <x v="116"/>
    <d v="1899-12-30T18:40:00"/>
    <d v="1999-04-27T18:40:00"/>
    <n v="4840"/>
    <n v="4.1666666671517305E-2"/>
    <n v="150.0000000174623"/>
    <n v="726000.00008451752"/>
    <n v="0.72600000008451748"/>
  </r>
  <r>
    <x v="116"/>
    <d v="1899-12-30T19:40:00"/>
    <d v="1999-04-27T19:40:00"/>
    <n v="4760"/>
    <n v="4.1666666664241347E-2"/>
    <n v="149.99999999126885"/>
    <n v="713999.99995843973"/>
    <n v="0.71399999995843977"/>
  </r>
  <r>
    <x v="116"/>
    <d v="1899-12-30T20:40:00"/>
    <d v="1999-04-27T20:40:00"/>
    <n v="4760"/>
    <n v="4.1666666664241347E-2"/>
    <n v="149.99999999126885"/>
    <n v="713999.99995843973"/>
    <n v="0.71399999995843977"/>
  </r>
  <r>
    <x v="116"/>
    <d v="1899-12-30T21:40:00"/>
    <d v="1999-04-27T21:40:00"/>
    <n v="4730"/>
    <n v="4.1666666671517305E-2"/>
    <n v="150.0000000174623"/>
    <n v="709500.00008259667"/>
    <n v="0.70950000008259662"/>
  </r>
  <r>
    <x v="116"/>
    <d v="1899-12-30T22:40:00"/>
    <d v="1999-04-27T22:40:00"/>
    <n v="4730"/>
    <n v="4.1666666664241347E-2"/>
    <n v="149.99999999126885"/>
    <n v="709499.99995870166"/>
    <n v="0.70949999995870161"/>
  </r>
  <r>
    <x v="116"/>
    <d v="1899-12-30T23:40:00"/>
    <d v="1999-04-27T23:40:00"/>
    <n v="4690"/>
    <n v="4.1666666664241347E-2"/>
    <n v="149.99999999126885"/>
    <n v="703499.99995905091"/>
    <n v="0.70349999995905088"/>
  </r>
  <r>
    <x v="117"/>
    <d v="1899-12-30T00:00:00"/>
    <d v="1999-04-28T00:00:00"/>
    <n v="4690"/>
    <n v="1.3888888890505768E-2"/>
    <n v="50.000000005820766"/>
    <n v="234500.00002729939"/>
    <n v="0.2345000000272994"/>
  </r>
  <r>
    <x v="117"/>
    <d v="1899-12-30T00:40:00"/>
    <d v="1999-04-28T00:40:00"/>
    <n v="4690"/>
    <n v="2.7777777781011537E-2"/>
    <n v="100.00000001164153"/>
    <n v="469000.00005459879"/>
    <n v="0.4690000000545988"/>
  </r>
  <r>
    <x v="117"/>
    <d v="1899-12-30T01:40:00"/>
    <d v="1999-04-28T01:40:00"/>
    <n v="4620"/>
    <n v="4.1666666664241347E-2"/>
    <n v="149.99999999126885"/>
    <n v="692999.99995966209"/>
    <n v="0.69299999995966211"/>
  </r>
  <r>
    <x v="117"/>
    <d v="1899-12-30T02:40:00"/>
    <d v="1999-04-28T02:40:00"/>
    <n v="4620"/>
    <n v="4.1666666664241347E-2"/>
    <n v="149.99999999126885"/>
    <n v="692999.99995966209"/>
    <n v="0.69299999995966211"/>
  </r>
  <r>
    <x v="117"/>
    <d v="1899-12-30T03:40:00"/>
    <d v="1999-04-28T03:40:00"/>
    <n v="4590"/>
    <n v="4.1666666671517305E-2"/>
    <n v="150.0000000174623"/>
    <n v="688500.00008015195"/>
    <n v="0.688500000080152"/>
  </r>
  <r>
    <x v="117"/>
    <d v="1899-12-30T04:40:00"/>
    <d v="1999-04-28T04:40:00"/>
    <n v="4480"/>
    <n v="4.1666666664241347E-2"/>
    <n v="149.99999999126885"/>
    <n v="671999.99996088445"/>
    <n v="0.67199999996088444"/>
  </r>
  <r>
    <x v="117"/>
    <d v="1899-12-30T05:40:00"/>
    <d v="1999-04-28T05:40:00"/>
    <n v="4450"/>
    <n v="4.1666666664241347E-2"/>
    <n v="149.99999999126885"/>
    <n v="667499.99996114639"/>
    <n v="0.6674999999611464"/>
  </r>
  <r>
    <x v="117"/>
    <d v="1899-12-30T06:40:00"/>
    <d v="1999-04-28T06:40:00"/>
    <n v="4340"/>
    <n v="4.1666666671517305E-2"/>
    <n v="150.0000000174623"/>
    <n v="651000.00007578637"/>
    <n v="0.6510000000757864"/>
  </r>
  <r>
    <x v="117"/>
    <d v="1899-12-30T07:40:00"/>
    <d v="1999-04-28T07:40:00"/>
    <n v="4310"/>
    <n v="4.1666666664241347E-2"/>
    <n v="149.99999999126885"/>
    <n v="646499.99996236875"/>
    <n v="0.64649999996236873"/>
  </r>
  <r>
    <x v="117"/>
    <d v="1899-12-30T08:40:00"/>
    <d v="1999-04-28T08:40:00"/>
    <n v="4200"/>
    <n v="4.1666666664241347E-2"/>
    <n v="149.99999999126885"/>
    <n v="629999.99996332917"/>
    <n v="0.62999999996332923"/>
  </r>
  <r>
    <x v="117"/>
    <d v="1899-12-30T09:40:00"/>
    <d v="1999-04-28T09:40:00"/>
    <n v="4170"/>
    <n v="4.1666666671517305E-2"/>
    <n v="150.0000000174623"/>
    <n v="625500.00007281778"/>
    <n v="0.62550000007281781"/>
  </r>
  <r>
    <x v="117"/>
    <d v="1899-12-30T10:40:00"/>
    <d v="1999-04-28T10:40:00"/>
    <n v="4130"/>
    <n v="4.1666666664241347E-2"/>
    <n v="149.99999999126885"/>
    <n v="619499.99996394035"/>
    <n v="0.61949999996394034"/>
  </r>
  <r>
    <x v="117"/>
    <d v="1899-12-30T11:40:00"/>
    <d v="1999-04-28T11:40:00"/>
    <n v="4060"/>
    <n v="4.1666666664241347E-2"/>
    <n v="149.99999999126885"/>
    <n v="608999.99996455153"/>
    <n v="0.60899999996455156"/>
  </r>
  <r>
    <x v="117"/>
    <d v="1899-12-30T12:40:00"/>
    <d v="1999-04-28T12:40:00"/>
    <n v="4030"/>
    <n v="4.1666666671517305E-2"/>
    <n v="150.0000000174623"/>
    <n v="604500.00007037306"/>
    <n v="0.60450000007037308"/>
  </r>
  <r>
    <x v="117"/>
    <d v="1899-12-30T13:40:00"/>
    <d v="1999-04-28T13:40:00"/>
    <n v="3990"/>
    <n v="4.1666666664241347E-2"/>
    <n v="149.99999999126885"/>
    <n v="598499.99996516271"/>
    <n v="0.59849999996516268"/>
  </r>
  <r>
    <x v="117"/>
    <d v="1899-12-30T14:40:00"/>
    <d v="1999-04-28T14:40:00"/>
    <n v="3920"/>
    <n v="4.1666666664241347E-2"/>
    <n v="149.99999999126885"/>
    <n v="587999.9999657739"/>
    <n v="0.5879999999657739"/>
  </r>
  <r>
    <x v="117"/>
    <d v="1899-12-30T15:40:00"/>
    <d v="1999-04-28T15:40:00"/>
    <n v="3890"/>
    <n v="4.1666666671517305E-2"/>
    <n v="150.0000000174623"/>
    <n v="583500.00006792834"/>
    <n v="0.58350000006792835"/>
  </r>
  <r>
    <x v="117"/>
    <d v="1899-12-30T16:40:00"/>
    <d v="1999-04-28T16:40:00"/>
    <n v="3890"/>
    <n v="4.1666666664241347E-2"/>
    <n v="149.99999999126885"/>
    <n v="583499.99996603583"/>
    <n v="0.58349999996603585"/>
  </r>
  <r>
    <x v="117"/>
    <d v="1899-12-30T17:40:00"/>
    <d v="1999-04-28T17:40:00"/>
    <n v="3850"/>
    <n v="4.1666666664241347E-2"/>
    <n v="149.99999999126885"/>
    <n v="577499.99996638508"/>
    <n v="0.57749999996638512"/>
  </r>
  <r>
    <x v="117"/>
    <d v="1899-12-30T18:40:00"/>
    <d v="1999-04-28T18:40:00"/>
    <n v="3780"/>
    <n v="4.1666666671517305E-2"/>
    <n v="150.0000000174623"/>
    <n v="567000.00006600749"/>
    <n v="0.56700000006600748"/>
  </r>
  <r>
    <x v="117"/>
    <d v="1899-12-30T19:40:00"/>
    <d v="1999-04-28T19:40:00"/>
    <n v="3780"/>
    <n v="4.1666666664241347E-2"/>
    <n v="149.99999999126885"/>
    <n v="566999.99996699626"/>
    <n v="0.56699999996699624"/>
  </r>
  <r>
    <x v="117"/>
    <d v="1899-12-30T20:40:00"/>
    <d v="1999-04-28T20:40:00"/>
    <n v="3780"/>
    <n v="4.1666666664241347E-2"/>
    <n v="149.99999999126885"/>
    <n v="566999.99996699626"/>
    <n v="0.56699999996699624"/>
  </r>
  <r>
    <x v="117"/>
    <d v="1899-12-30T21:40:00"/>
    <d v="1999-04-28T21:40:00"/>
    <n v="3750"/>
    <n v="4.1666666671517305E-2"/>
    <n v="150.0000000174623"/>
    <n v="562500.00006548362"/>
    <n v="0.56250000006548362"/>
  </r>
  <r>
    <x v="117"/>
    <d v="1899-12-30T22:40:00"/>
    <d v="1999-04-28T22:40:00"/>
    <n v="3750"/>
    <n v="4.1666666664241347E-2"/>
    <n v="149.99999999126885"/>
    <n v="562499.99996725819"/>
    <n v="0.56249999996725819"/>
  </r>
  <r>
    <x v="117"/>
    <d v="1899-12-30T23:40:00"/>
    <d v="1999-04-28T23:40:00"/>
    <n v="3720"/>
    <n v="4.1666666664241347E-2"/>
    <n v="149.99999999126885"/>
    <n v="557999.99996752013"/>
    <n v="0.55799999996752014"/>
  </r>
  <r>
    <x v="118"/>
    <d v="1899-12-30T00:00:00"/>
    <d v="1999-04-29T00:00:00"/>
    <n v="3720"/>
    <n v="1.3888888890505768E-2"/>
    <n v="50.000000005820766"/>
    <n v="186000.00002165325"/>
    <n v="0.18600000002165326"/>
  </r>
  <r>
    <x v="118"/>
    <d v="1899-12-30T00:40:00"/>
    <d v="1999-04-29T00:40:00"/>
    <n v="3720"/>
    <n v="2.7777777781011537E-2"/>
    <n v="100.00000001164153"/>
    <n v="372000.0000433065"/>
    <n v="0.37200000004330652"/>
  </r>
  <r>
    <x v="118"/>
    <d v="1899-12-30T01:40:00"/>
    <d v="1999-04-29T01:40:00"/>
    <n v="3660"/>
    <n v="4.1666666664241347E-2"/>
    <n v="149.99999999126885"/>
    <n v="548999.99996804399"/>
    <n v="0.54899999996804394"/>
  </r>
  <r>
    <x v="118"/>
    <d v="1899-12-30T02:40:00"/>
    <d v="1999-04-29T02:40:00"/>
    <n v="3660"/>
    <n v="4.1666666664241347E-2"/>
    <n v="149.99999999126885"/>
    <n v="548999.99996804399"/>
    <n v="0.54899999996804394"/>
  </r>
  <r>
    <x v="118"/>
    <d v="1899-12-30T03:40:00"/>
    <d v="1999-04-29T03:40:00"/>
    <n v="3630"/>
    <n v="4.1666666671517305E-2"/>
    <n v="150.0000000174623"/>
    <n v="544500.00006338814"/>
    <n v="0.54450000006338817"/>
  </r>
  <r>
    <x v="118"/>
    <d v="1899-12-30T04:40:00"/>
    <d v="1999-04-29T04:40:00"/>
    <n v="3630"/>
    <n v="4.1666666664241347E-2"/>
    <n v="149.99999999126885"/>
    <n v="544499.99996830593"/>
    <n v="0.54449999996830589"/>
  </r>
  <r>
    <x v="118"/>
    <d v="1899-12-30T05:40:00"/>
    <d v="1999-04-29T05:40:00"/>
    <n v="3600"/>
    <n v="4.1666666664241347E-2"/>
    <n v="149.99999999126885"/>
    <n v="539999.99996856786"/>
    <n v="0.53999999996856785"/>
  </r>
  <r>
    <x v="118"/>
    <d v="1899-12-30T06:40:00"/>
    <d v="1999-04-29T06:40:00"/>
    <n v="3570"/>
    <n v="4.1666666671517305E-2"/>
    <n v="150.0000000174623"/>
    <n v="535500.0000623404"/>
    <n v="0.53550000006234044"/>
  </r>
  <r>
    <x v="118"/>
    <d v="1899-12-30T07:40:00"/>
    <d v="1999-04-29T07:40:00"/>
    <n v="3570"/>
    <n v="4.1666666664241347E-2"/>
    <n v="149.99999999126885"/>
    <n v="535499.9999688298"/>
    <n v="0.5354999999688298"/>
  </r>
  <r>
    <x v="118"/>
    <d v="1899-12-30T08:40:00"/>
    <d v="1999-04-29T08:40:00"/>
    <n v="3540"/>
    <n v="4.1666666664241347E-2"/>
    <n v="149.99999999126885"/>
    <n v="530999.99996909173"/>
    <n v="0.53099999996909175"/>
  </r>
  <r>
    <x v="118"/>
    <d v="1899-12-30T09:40:00"/>
    <d v="1999-04-29T09:40:00"/>
    <n v="3540"/>
    <n v="4.1666666671517305E-2"/>
    <n v="150.0000000174623"/>
    <n v="531000.00006181654"/>
    <n v="0.53100000006181658"/>
  </r>
  <r>
    <x v="118"/>
    <d v="1899-12-30T10:40:00"/>
    <d v="1999-04-29T10:40:00"/>
    <n v="3540"/>
    <n v="4.1666666664241347E-2"/>
    <n v="149.99999999126885"/>
    <n v="530999.99996909173"/>
    <n v="0.53099999996909175"/>
  </r>
  <r>
    <x v="118"/>
    <d v="1899-12-30T11:40:00"/>
    <d v="1999-04-29T11:40:00"/>
    <n v="3540"/>
    <n v="4.1666666664241347E-2"/>
    <n v="149.99999999126885"/>
    <n v="530999.99996909173"/>
    <n v="0.53099999996909175"/>
  </r>
  <r>
    <x v="118"/>
    <d v="1899-12-30T12:40:00"/>
    <d v="1999-04-29T12:40:00"/>
    <n v="3510"/>
    <n v="4.1666666671517305E-2"/>
    <n v="150.0000000174623"/>
    <n v="526500.00006129267"/>
    <n v="0.52650000006129272"/>
  </r>
  <r>
    <x v="118"/>
    <d v="1899-12-30T13:40:00"/>
    <d v="1999-04-29T13:40:00"/>
    <n v="3480"/>
    <n v="4.1666666664241347E-2"/>
    <n v="149.99999999126885"/>
    <n v="521999.9999696156"/>
    <n v="0.52199999996961555"/>
  </r>
  <r>
    <x v="118"/>
    <d v="1899-12-30T14:40:00"/>
    <d v="1999-04-29T14:40:00"/>
    <n v="3480"/>
    <n v="4.1666666664241347E-2"/>
    <n v="149.99999999126885"/>
    <n v="521999.9999696156"/>
    <n v="0.52199999996961555"/>
  </r>
  <r>
    <x v="118"/>
    <d v="1899-12-30T15:40:00"/>
    <d v="1999-04-29T15:40:00"/>
    <n v="3420"/>
    <n v="4.1666666671517305E-2"/>
    <n v="150.0000000174623"/>
    <n v="513000.00005972106"/>
    <n v="0.51300000005972102"/>
  </r>
  <r>
    <x v="118"/>
    <d v="1899-12-30T16:40:00"/>
    <d v="1999-04-29T16:40:00"/>
    <n v="3480"/>
    <n v="4.1666666664241347E-2"/>
    <n v="149.99999999126885"/>
    <n v="521999.9999696156"/>
    <n v="0.52199999996961555"/>
  </r>
  <r>
    <x v="118"/>
    <d v="1899-12-30T17:40:00"/>
    <d v="1999-04-29T17:40:00"/>
    <n v="3420"/>
    <n v="4.1666666664241347E-2"/>
    <n v="149.99999999126885"/>
    <n v="512999.99997013947"/>
    <n v="0.51299999997013945"/>
  </r>
  <r>
    <x v="118"/>
    <d v="1899-12-30T18:40:00"/>
    <d v="1999-04-29T18:40:00"/>
    <n v="3420"/>
    <n v="4.1666666671517305E-2"/>
    <n v="150.0000000174623"/>
    <n v="513000.00005972106"/>
    <n v="0.51300000005972102"/>
  </r>
  <r>
    <x v="118"/>
    <d v="1899-12-30T19:40:00"/>
    <d v="1999-04-29T19:40:00"/>
    <n v="3390"/>
    <n v="4.1666666664241347E-2"/>
    <n v="149.99999999126885"/>
    <n v="508499.9999704014"/>
    <n v="0.50849999997040141"/>
  </r>
  <r>
    <x v="118"/>
    <d v="1899-12-30T20:40:00"/>
    <d v="1999-04-29T20:40:00"/>
    <n v="3420"/>
    <n v="4.1666666664241347E-2"/>
    <n v="149.99999999126885"/>
    <n v="512999.99997013947"/>
    <n v="0.51299999997013945"/>
  </r>
  <r>
    <x v="118"/>
    <d v="1899-12-30T21:40:00"/>
    <d v="1999-04-29T21:40:00"/>
    <n v="3390"/>
    <n v="4.1666666671517305E-2"/>
    <n v="150.0000000174623"/>
    <n v="508500.00005919719"/>
    <n v="0.50850000005919715"/>
  </r>
  <r>
    <x v="118"/>
    <d v="1899-12-30T22:40:00"/>
    <d v="1999-04-29T22:40:00"/>
    <n v="3360"/>
    <n v="4.1666666664241347E-2"/>
    <n v="149.99999999126885"/>
    <n v="503999.99997066334"/>
    <n v="0.50399999997066336"/>
  </r>
  <r>
    <x v="118"/>
    <d v="1899-12-30T23:40:00"/>
    <d v="1999-04-29T23:40:00"/>
    <n v="3360"/>
    <n v="4.1666666664241347E-2"/>
    <n v="149.99999999126885"/>
    <n v="503999.99997066334"/>
    <n v="0.50399999997066336"/>
  </r>
  <r>
    <x v="119"/>
    <d v="1899-12-30T00:00:00"/>
    <d v="1999-04-30T00:00:00"/>
    <n v="3360"/>
    <n v="1.3888888890505768E-2"/>
    <n v="50.000000005820766"/>
    <n v="168000.00001955777"/>
    <n v="0.16800000001955778"/>
  </r>
  <r>
    <x v="119"/>
    <d v="1899-12-30T00:40:00"/>
    <d v="1999-04-30T00:40:00"/>
    <n v="3360"/>
    <n v="2.7777777781011537E-2"/>
    <n v="100.00000001164153"/>
    <n v="336000.00003911555"/>
    <n v="0.33600000003911557"/>
  </r>
  <r>
    <x v="119"/>
    <d v="1899-12-30T01:40:00"/>
    <d v="1999-04-30T01:40:00"/>
    <n v="3360"/>
    <n v="4.1666666664241347E-2"/>
    <n v="149.99999999126885"/>
    <n v="503999.99997066334"/>
    <n v="0.50399999997066336"/>
  </r>
  <r>
    <x v="119"/>
    <d v="1899-12-30T02:40:00"/>
    <d v="1999-04-30T02:40:00"/>
    <n v="3360"/>
    <n v="4.1666666664241347E-2"/>
    <n v="149.99999999126885"/>
    <n v="503999.99997066334"/>
    <n v="0.50399999997066336"/>
  </r>
  <r>
    <x v="119"/>
    <d v="1899-12-30T03:40:00"/>
    <d v="1999-04-30T03:40:00"/>
    <n v="3300"/>
    <n v="4.1666666671517305E-2"/>
    <n v="150.0000000174623"/>
    <n v="495000.00005762558"/>
    <n v="0.49500000005762557"/>
  </r>
  <r>
    <x v="119"/>
    <d v="1899-12-30T04:40:00"/>
    <d v="1999-04-30T04:40:00"/>
    <n v="3300"/>
    <n v="4.1666666664241347E-2"/>
    <n v="149.99999999126885"/>
    <n v="494999.99997118721"/>
    <n v="0.49499999997118721"/>
  </r>
  <r>
    <x v="119"/>
    <d v="1899-12-30T05:40:00"/>
    <d v="1999-04-30T05:40:00"/>
    <n v="3270"/>
    <n v="4.1666666664241347E-2"/>
    <n v="149.99999999126885"/>
    <n v="490499.99997144914"/>
    <n v="0.49049999997144916"/>
  </r>
  <r>
    <x v="119"/>
    <d v="1899-12-30T06:40:00"/>
    <d v="1999-04-30T06:40:00"/>
    <n v="3240"/>
    <n v="4.1666666671517305E-2"/>
    <n v="150.0000000174623"/>
    <n v="486000.00005657785"/>
    <n v="0.48600000005657784"/>
  </r>
  <r>
    <x v="119"/>
    <d v="1899-12-30T07:40:00"/>
    <d v="1999-04-30T07:40:00"/>
    <n v="3180"/>
    <n v="4.1666666664241347E-2"/>
    <n v="149.99999999126885"/>
    <n v="476999.99997223495"/>
    <n v="0.47699999997223497"/>
  </r>
  <r>
    <x v="119"/>
    <d v="1899-12-30T08:40:00"/>
    <d v="1999-04-30T08:40:00"/>
    <n v="3150"/>
    <n v="4.1666666664241347E-2"/>
    <n v="149.99999999126885"/>
    <n v="472499.99997249688"/>
    <n v="0.47249999997249686"/>
  </r>
  <r>
    <x v="119"/>
    <d v="1899-12-30T09:40:00"/>
    <d v="1999-04-30T09:40:00"/>
    <n v="3090"/>
    <n v="4.1666666671517305E-2"/>
    <n v="150.0000000174623"/>
    <n v="463500.0000539585"/>
    <n v="0.46350000005395853"/>
  </r>
  <r>
    <x v="119"/>
    <d v="1899-12-30T10:40:00"/>
    <d v="1999-04-30T10:40:00"/>
    <n v="3040"/>
    <n v="4.1666666664241347E-2"/>
    <n v="149.99999999126885"/>
    <n v="455999.99997345731"/>
    <n v="0.4559999999734573"/>
  </r>
  <r>
    <x v="119"/>
    <d v="1899-12-30T11:40:00"/>
    <d v="1999-04-30T11:40:00"/>
    <n v="3010"/>
    <n v="4.1666666664241347E-2"/>
    <n v="149.99999999126885"/>
    <n v="451499.99997371924"/>
    <n v="0.45149999997371926"/>
  </r>
  <r>
    <x v="119"/>
    <d v="1899-12-30T12:40:00"/>
    <d v="1999-04-30T12:40:00"/>
    <n v="2950"/>
    <n v="4.1666666671517305E-2"/>
    <n v="150.0000000174623"/>
    <n v="442500.00005151378"/>
    <n v="0.4425000000515138"/>
  </r>
  <r>
    <x v="119"/>
    <d v="1899-12-30T13:40:00"/>
    <d v="1999-04-30T13:40:00"/>
    <n v="2930"/>
    <n v="4.1666666664241347E-2"/>
    <n v="149.99999999126885"/>
    <n v="439499.99997441773"/>
    <n v="0.43949999997441774"/>
  </r>
  <r>
    <x v="119"/>
    <d v="1899-12-30T14:40:00"/>
    <d v="1999-04-30T14:40:00"/>
    <n v="2900"/>
    <n v="4.1666666664241347E-2"/>
    <n v="149.99999999126885"/>
    <n v="434999.99997467967"/>
    <n v="0.43499999997467964"/>
  </r>
  <r>
    <x v="119"/>
    <d v="1899-12-30T15:40:00"/>
    <d v="1999-04-30T15:40:00"/>
    <n v="2900"/>
    <n v="4.1666666671517305E-2"/>
    <n v="150.0000000174623"/>
    <n v="435000.00005064066"/>
    <n v="0.43500000005064066"/>
  </r>
  <r>
    <x v="119"/>
    <d v="1899-12-30T16:40:00"/>
    <d v="1999-04-30T16:40:00"/>
    <n v="2840"/>
    <n v="4.1666666664241347E-2"/>
    <n v="149.99999999126885"/>
    <n v="425999.99997520354"/>
    <n v="0.42599999997520355"/>
  </r>
  <r>
    <x v="119"/>
    <d v="1899-12-30T17:40:00"/>
    <d v="1999-04-30T17:40:00"/>
    <n v="2820"/>
    <n v="4.1666666664241347E-2"/>
    <n v="149.99999999126885"/>
    <n v="422999.99997537816"/>
    <n v="0.42299999997537818"/>
  </r>
  <r>
    <x v="119"/>
    <d v="1899-12-30T18:40:00"/>
    <d v="1999-04-30T18:40:00"/>
    <n v="2820"/>
    <n v="4.1666666671517305E-2"/>
    <n v="150.0000000174623"/>
    <n v="423000.00004924368"/>
    <n v="0.42300000004924371"/>
  </r>
  <r>
    <x v="119"/>
    <d v="1899-12-30T19:40:00"/>
    <d v="1999-04-30T19:40:00"/>
    <n v="2820"/>
    <n v="4.1666666664241347E-2"/>
    <n v="149.99999999126885"/>
    <n v="422999.99997537816"/>
    <n v="0.42299999997537818"/>
  </r>
  <r>
    <x v="119"/>
    <d v="1899-12-30T20:40:00"/>
    <d v="1999-04-30T20:40:00"/>
    <n v="2730"/>
    <n v="4.1666666664241347E-2"/>
    <n v="149.99999999126885"/>
    <n v="409499.99997616396"/>
    <n v="0.40949999997616399"/>
  </r>
  <r>
    <x v="119"/>
    <d v="1899-12-30T21:40:00"/>
    <d v="1999-04-30T21:40:00"/>
    <n v="2730"/>
    <n v="4.1666666671517305E-2"/>
    <n v="150.0000000174623"/>
    <n v="409500.00004767207"/>
    <n v="0.40950000004767206"/>
  </r>
  <r>
    <x v="119"/>
    <d v="1899-12-30T22:40:00"/>
    <d v="1999-04-30T22:40:00"/>
    <n v="2730"/>
    <n v="4.1666666664241347E-2"/>
    <n v="149.99999999126885"/>
    <n v="409499.99997616396"/>
    <n v="0.40949999997616399"/>
  </r>
  <r>
    <x v="119"/>
    <d v="1899-12-30T23:40:00"/>
    <d v="1999-04-30T23:40:00"/>
    <n v="2710"/>
    <n v="4.1666666664241347E-2"/>
    <n v="149.99999999126885"/>
    <n v="406499.99997633859"/>
    <n v="0.40649999997633857"/>
  </r>
  <r>
    <x v="120"/>
    <d v="1899-12-30T00:00:00"/>
    <d v="1999-05-01T00:00:00"/>
    <n v="2710"/>
    <n v="1.3888888890505768E-2"/>
    <n v="50.000000005820766"/>
    <n v="135500.00001577428"/>
    <n v="0.13550000001577428"/>
  </r>
  <r>
    <x v="120"/>
    <d v="1899-12-30T00:40:00"/>
    <d v="1999-05-01T00:40:00"/>
    <n v="2710"/>
    <n v="2.7777777781011537E-2"/>
    <n v="100.00000001164153"/>
    <n v="271000.00003154855"/>
    <n v="0.27100000003154856"/>
  </r>
  <r>
    <x v="120"/>
    <d v="1899-12-30T01:40:00"/>
    <d v="1999-05-01T01:40:00"/>
    <n v="2710"/>
    <n v="4.1666666664241347E-2"/>
    <n v="149.99999999126885"/>
    <n v="406499.99997633859"/>
    <n v="0.40649999997633857"/>
  </r>
  <r>
    <x v="120"/>
    <d v="1899-12-30T02:40:00"/>
    <d v="1999-05-01T02:40:00"/>
    <n v="2710"/>
    <n v="4.1666666664241347E-2"/>
    <n v="149.99999999126885"/>
    <n v="406499.99997633859"/>
    <n v="0.40649999997633857"/>
  </r>
  <r>
    <x v="120"/>
    <d v="1899-12-30T03:40:00"/>
    <d v="1999-05-01T03:40:00"/>
    <n v="2680"/>
    <n v="4.1666666671517305E-2"/>
    <n v="150.0000000174623"/>
    <n v="402000.00004679896"/>
    <n v="0.40200000004679898"/>
  </r>
  <r>
    <x v="120"/>
    <d v="1899-12-30T04:40:00"/>
    <d v="1999-05-01T04:40:00"/>
    <n v="2680"/>
    <n v="4.1666666664241347E-2"/>
    <n v="149.99999999126885"/>
    <n v="401999.99997660052"/>
    <n v="0.40199999997660052"/>
  </r>
  <r>
    <x v="120"/>
    <d v="1899-12-30T05:40:00"/>
    <d v="1999-05-01T05:40:00"/>
    <n v="2680"/>
    <n v="4.1666666664241347E-2"/>
    <n v="149.99999999126885"/>
    <n v="401999.99997660052"/>
    <n v="0.40199999997660052"/>
  </r>
  <r>
    <x v="120"/>
    <d v="1899-12-30T06:40:00"/>
    <d v="1999-05-01T06:40:00"/>
    <n v="2680"/>
    <n v="4.1666666671517305E-2"/>
    <n v="150.0000000174623"/>
    <n v="402000.00004679896"/>
    <n v="0.40200000004679898"/>
  </r>
  <r>
    <x v="120"/>
    <d v="1899-12-30T07:40:00"/>
    <d v="1999-05-01T07:40:00"/>
    <n v="2630"/>
    <n v="4.1666666664241347E-2"/>
    <n v="149.99999999126885"/>
    <n v="394499.99997703708"/>
    <n v="0.39449999997703705"/>
  </r>
  <r>
    <x v="120"/>
    <d v="1899-12-30T08:40:00"/>
    <d v="1999-05-01T08:40:00"/>
    <n v="2630"/>
    <n v="4.1666666664241347E-2"/>
    <n v="149.99999999126885"/>
    <n v="394499.99997703708"/>
    <n v="0.39449999997703705"/>
  </r>
  <r>
    <x v="120"/>
    <d v="1899-12-30T09:40:00"/>
    <d v="1999-05-01T09:40:00"/>
    <n v="2630"/>
    <n v="4.1666666671517305E-2"/>
    <n v="150.0000000174623"/>
    <n v="394500.00004592584"/>
    <n v="0.39450000004592584"/>
  </r>
  <r>
    <x v="120"/>
    <d v="1899-12-30T10:40:00"/>
    <d v="1999-05-01T10:40:00"/>
    <n v="2630"/>
    <n v="4.1666666664241347E-2"/>
    <n v="149.99999999126885"/>
    <n v="394499.99997703708"/>
    <n v="0.39449999997703705"/>
  </r>
  <r>
    <x v="120"/>
    <d v="1899-12-30T11:40:00"/>
    <d v="1999-05-01T11:40:00"/>
    <n v="2630"/>
    <n v="4.1666666664241347E-2"/>
    <n v="149.99999999126885"/>
    <n v="394499.99997703708"/>
    <n v="0.39449999997703705"/>
  </r>
  <r>
    <x v="120"/>
    <d v="1899-12-30T12:40:00"/>
    <d v="1999-05-01T12:40:00"/>
    <n v="2600"/>
    <n v="4.1666666671517305E-2"/>
    <n v="150.0000000174623"/>
    <n v="390000.00004540198"/>
    <n v="0.39000000004540197"/>
  </r>
  <r>
    <x v="120"/>
    <d v="1899-12-30T13:40:00"/>
    <d v="1999-05-01T13:40:00"/>
    <n v="2600"/>
    <n v="4.1666666664241347E-2"/>
    <n v="149.99999999126885"/>
    <n v="389999.99997729901"/>
    <n v="0.38999999997729901"/>
  </r>
  <r>
    <x v="120"/>
    <d v="1899-12-30T14:40:00"/>
    <d v="1999-05-01T14:40:00"/>
    <n v="2600"/>
    <n v="4.1666666664241347E-2"/>
    <n v="149.99999999126885"/>
    <n v="389999.99997729901"/>
    <n v="0.38999999997729901"/>
  </r>
  <r>
    <x v="120"/>
    <d v="1899-12-30T15:40:00"/>
    <d v="1999-05-01T15:40:00"/>
    <n v="2570"/>
    <n v="4.1666666671517305E-2"/>
    <n v="150.0000000174623"/>
    <n v="385500.00004487811"/>
    <n v="0.38550000004487811"/>
  </r>
  <r>
    <x v="120"/>
    <d v="1899-12-30T16:40:00"/>
    <d v="1999-05-01T16:40:00"/>
    <n v="2570"/>
    <n v="4.1666666664241347E-2"/>
    <n v="149.99999999126885"/>
    <n v="385499.99997756095"/>
    <n v="0.38549999997756096"/>
  </r>
  <r>
    <x v="120"/>
    <d v="1899-12-30T17:40:00"/>
    <d v="1999-05-01T17:40:00"/>
    <n v="2570"/>
    <n v="4.1666666664241347E-2"/>
    <n v="149.99999999126885"/>
    <n v="385499.99997756095"/>
    <n v="0.38549999997756096"/>
  </r>
  <r>
    <x v="120"/>
    <d v="1899-12-30T18:40:00"/>
    <d v="1999-05-01T18:40:00"/>
    <n v="2570"/>
    <n v="4.1666666671517305E-2"/>
    <n v="150.0000000174623"/>
    <n v="385500.00004487811"/>
    <n v="0.38550000004487811"/>
  </r>
  <r>
    <x v="120"/>
    <d v="1899-12-30T19:40:00"/>
    <d v="1999-05-01T19:40:00"/>
    <n v="2570"/>
    <n v="4.1666666664241347E-2"/>
    <n v="149.99999999126885"/>
    <n v="385499.99997756095"/>
    <n v="0.38549999997756096"/>
  </r>
  <r>
    <x v="120"/>
    <d v="1899-12-30T20:40:00"/>
    <d v="1999-05-01T20:40:00"/>
    <n v="2600"/>
    <n v="4.1666666664241347E-2"/>
    <n v="149.99999999126885"/>
    <n v="389999.99997729901"/>
    <n v="0.38999999997729901"/>
  </r>
  <r>
    <x v="120"/>
    <d v="1899-12-30T21:40:00"/>
    <d v="1999-05-01T21:40:00"/>
    <n v="2570"/>
    <n v="4.1666666671517305E-2"/>
    <n v="150.0000000174623"/>
    <n v="385500.00004487811"/>
    <n v="0.38550000004487811"/>
  </r>
  <r>
    <x v="120"/>
    <d v="1899-12-30T22:40:00"/>
    <d v="1999-05-01T22:40:00"/>
    <n v="2570"/>
    <n v="4.1666666664241347E-2"/>
    <n v="149.99999999126885"/>
    <n v="385499.99997756095"/>
    <n v="0.38549999997756096"/>
  </r>
  <r>
    <x v="120"/>
    <d v="1899-12-30T23:40:00"/>
    <d v="1999-05-01T23:40:00"/>
    <n v="2570"/>
    <n v="4.1666666664241347E-2"/>
    <n v="149.99999999126885"/>
    <n v="385499.99997756095"/>
    <n v="0.38549999997756096"/>
  </r>
  <r>
    <x v="121"/>
    <d v="1899-12-30T00:00:00"/>
    <d v="1999-05-02T00:00:00"/>
    <n v="2570"/>
    <n v="1.3888888890505768E-2"/>
    <n v="50.000000005820766"/>
    <n v="128500.00001495937"/>
    <n v="0.12850000001495937"/>
  </r>
  <r>
    <x v="121"/>
    <d v="1899-12-30T00:40:00"/>
    <d v="1999-05-02T00:40:00"/>
    <n v="2570"/>
    <n v="2.7777777781011537E-2"/>
    <n v="100.00000001164153"/>
    <n v="257000.00002991874"/>
    <n v="0.25700000002991874"/>
  </r>
  <r>
    <x v="121"/>
    <d v="1899-12-30T01:40:00"/>
    <d v="1999-05-02T01:40:00"/>
    <n v="2570"/>
    <n v="4.1666666664241347E-2"/>
    <n v="149.99999999126885"/>
    <n v="385499.99997756095"/>
    <n v="0.38549999997756096"/>
  </r>
  <r>
    <x v="121"/>
    <d v="1899-12-30T02:40:00"/>
    <d v="1999-05-02T02:40:00"/>
    <n v="2570"/>
    <n v="4.1666666664241347E-2"/>
    <n v="149.99999999126885"/>
    <n v="385499.99997756095"/>
    <n v="0.38549999997756096"/>
  </r>
  <r>
    <x v="121"/>
    <d v="1899-12-30T03:40:00"/>
    <d v="1999-05-02T03:40:00"/>
    <n v="2570"/>
    <n v="4.1666666671517305E-2"/>
    <n v="150.0000000174623"/>
    <n v="385500.00004487811"/>
    <n v="0.38550000004487811"/>
  </r>
  <r>
    <x v="121"/>
    <d v="1899-12-30T04:40:00"/>
    <d v="1999-05-02T04:40:00"/>
    <n v="2570"/>
    <n v="4.1666666664241347E-2"/>
    <n v="149.99999999126885"/>
    <n v="385499.99997756095"/>
    <n v="0.38549999997756096"/>
  </r>
  <r>
    <x v="121"/>
    <d v="1899-12-30T05:40:00"/>
    <d v="1999-05-02T05:40:00"/>
    <n v="2570"/>
    <n v="4.1666666664241347E-2"/>
    <n v="149.99999999126885"/>
    <n v="385499.99997756095"/>
    <n v="0.38549999997756096"/>
  </r>
  <r>
    <x v="121"/>
    <d v="1899-12-30T06:40:00"/>
    <d v="1999-05-02T06:40:00"/>
    <n v="2570"/>
    <n v="4.1666666671517305E-2"/>
    <n v="150.0000000174623"/>
    <n v="385500.00004487811"/>
    <n v="0.38550000004487811"/>
  </r>
  <r>
    <x v="121"/>
    <d v="1899-12-30T07:40:00"/>
    <d v="1999-05-02T07:40:00"/>
    <n v="2550"/>
    <n v="4.1666666664241347E-2"/>
    <n v="149.99999999126885"/>
    <n v="382499.99997773557"/>
    <n v="0.38249999997773559"/>
  </r>
  <r>
    <x v="121"/>
    <d v="1899-12-30T08:40:00"/>
    <d v="1999-05-02T08:40:00"/>
    <n v="2520"/>
    <n v="4.1666666664241347E-2"/>
    <n v="149.99999999126885"/>
    <n v="377999.9999779975"/>
    <n v="0.37799999997799749"/>
  </r>
  <r>
    <x v="121"/>
    <d v="1899-12-30T09:40:00"/>
    <d v="1999-05-02T09:40:00"/>
    <n v="2520"/>
    <n v="4.1666666671517305E-2"/>
    <n v="150.0000000174623"/>
    <n v="378000.00004400499"/>
    <n v="0.37800000004400497"/>
  </r>
  <r>
    <x v="121"/>
    <d v="1899-12-30T10:40:00"/>
    <d v="1999-05-02T10:40:00"/>
    <n v="2520"/>
    <n v="4.1666666664241347E-2"/>
    <n v="149.99999999126885"/>
    <n v="377999.9999779975"/>
    <n v="0.37799999997799749"/>
  </r>
  <r>
    <x v="121"/>
    <d v="1899-12-30T11:40:00"/>
    <d v="1999-05-02T11:40:00"/>
    <n v="2520"/>
    <n v="4.1666666664241347E-2"/>
    <n v="149.99999999126885"/>
    <n v="377999.9999779975"/>
    <n v="0.37799999997799749"/>
  </r>
  <r>
    <x v="121"/>
    <d v="1899-12-30T12:40:00"/>
    <d v="1999-05-02T12:40:00"/>
    <n v="2520"/>
    <n v="4.1666666671517305E-2"/>
    <n v="150.0000000174623"/>
    <n v="378000.00004400499"/>
    <n v="0.37800000004400497"/>
  </r>
  <r>
    <x v="121"/>
    <d v="1899-12-30T13:40:00"/>
    <d v="1999-05-02T13:40:00"/>
    <n v="2490"/>
    <n v="4.1666666664241347E-2"/>
    <n v="149.99999999126885"/>
    <n v="373499.99997825944"/>
    <n v="0.37349999997825944"/>
  </r>
  <r>
    <x v="121"/>
    <d v="1899-12-30T14:40:00"/>
    <d v="1999-05-02T14:40:00"/>
    <n v="2460"/>
    <n v="4.1666666664241347E-2"/>
    <n v="149.99999999126885"/>
    <n v="368999.99997852137"/>
    <n v="0.3689999999785214"/>
  </r>
  <r>
    <x v="121"/>
    <d v="1899-12-30T15:40:00"/>
    <d v="1999-05-02T15:40:00"/>
    <n v="2460"/>
    <n v="4.1666666671517305E-2"/>
    <n v="150.0000000174623"/>
    <n v="369000.00004295725"/>
    <n v="0.36900000004295724"/>
  </r>
  <r>
    <x v="121"/>
    <d v="1899-12-30T16:40:00"/>
    <d v="1999-05-02T16:40:00"/>
    <n v="2460"/>
    <n v="4.1666666664241347E-2"/>
    <n v="149.99999999126885"/>
    <n v="368999.99997852137"/>
    <n v="0.3689999999785214"/>
  </r>
  <r>
    <x v="121"/>
    <d v="1899-12-30T17:40:00"/>
    <d v="1999-05-02T17:40:00"/>
    <n v="2460"/>
    <n v="4.1666666664241347E-2"/>
    <n v="149.99999999126885"/>
    <n v="368999.99997852137"/>
    <n v="0.3689999999785214"/>
  </r>
  <r>
    <x v="121"/>
    <d v="1899-12-30T18:40:00"/>
    <d v="1999-05-02T18:40:00"/>
    <n v="2410"/>
    <n v="4.1666666671517305E-2"/>
    <n v="150.0000000174623"/>
    <n v="361500.00004208414"/>
    <n v="0.36150000004208416"/>
  </r>
  <r>
    <x v="121"/>
    <d v="1899-12-30T19:40:00"/>
    <d v="1999-05-02T19:40:00"/>
    <n v="2410"/>
    <n v="4.1666666664241347E-2"/>
    <n v="149.99999999126885"/>
    <n v="361499.99997895793"/>
    <n v="0.36149999997895793"/>
  </r>
  <r>
    <x v="121"/>
    <d v="1899-12-30T20:40:00"/>
    <d v="1999-05-02T20:40:00"/>
    <n v="2410"/>
    <n v="4.1666666664241347E-2"/>
    <n v="149.99999999126885"/>
    <n v="361499.99997895793"/>
    <n v="0.36149999997895793"/>
  </r>
  <r>
    <x v="121"/>
    <d v="1899-12-30T21:40:00"/>
    <d v="1999-05-02T21:40:00"/>
    <n v="2410"/>
    <n v="4.1666666671517305E-2"/>
    <n v="150.0000000174623"/>
    <n v="361500.00004208414"/>
    <n v="0.36150000004208416"/>
  </r>
  <r>
    <x v="121"/>
    <d v="1899-12-30T22:40:00"/>
    <d v="1999-05-02T22:40:00"/>
    <n v="2410"/>
    <n v="4.1666666664241347E-2"/>
    <n v="149.99999999126885"/>
    <n v="361499.99997895793"/>
    <n v="0.36149999997895793"/>
  </r>
  <r>
    <x v="121"/>
    <d v="1899-12-30T23:40:00"/>
    <d v="1999-05-02T23:40:00"/>
    <n v="2410"/>
    <n v="4.1666666664241347E-2"/>
    <n v="149.99999999126885"/>
    <n v="361499.99997895793"/>
    <n v="0.36149999997895793"/>
  </r>
  <r>
    <x v="122"/>
    <d v="1899-12-30T00:00:00"/>
    <d v="1999-05-03T00:00:00"/>
    <n v="2400"/>
    <n v="1.3888888890505768E-2"/>
    <n v="50.000000005820766"/>
    <n v="120000.00001396984"/>
    <n v="0.12000000001396983"/>
  </r>
  <r>
    <x v="122"/>
    <d v="1899-12-30T00:40:00"/>
    <d v="1999-05-03T00:40:00"/>
    <n v="2380"/>
    <n v="2.7777777781011537E-2"/>
    <n v="100.00000001164153"/>
    <n v="238000.00002770685"/>
    <n v="0.23800000002770685"/>
  </r>
  <r>
    <x v="122"/>
    <d v="1899-12-30T01:40:00"/>
    <d v="1999-05-03T01:40:00"/>
    <n v="2410"/>
    <n v="4.1666666664241347E-2"/>
    <n v="149.99999999126885"/>
    <n v="361499.99997895793"/>
    <n v="0.36149999997895793"/>
  </r>
  <r>
    <x v="122"/>
    <d v="1899-12-30T02:40:00"/>
    <d v="1999-05-03T02:40:00"/>
    <n v="2410"/>
    <n v="4.1666666664241347E-2"/>
    <n v="149.99999999126885"/>
    <n v="361499.99997895793"/>
    <n v="0.36149999997895793"/>
  </r>
  <r>
    <x v="122"/>
    <d v="1899-12-30T03:40:00"/>
    <d v="1999-05-03T03:40:00"/>
    <n v="2380"/>
    <n v="4.1666666671517305E-2"/>
    <n v="150.0000000174623"/>
    <n v="357000.00004156027"/>
    <n v="0.35700000004156029"/>
  </r>
  <r>
    <x v="122"/>
    <d v="1899-12-30T04:40:00"/>
    <d v="1999-05-03T04:40:00"/>
    <n v="2380"/>
    <n v="4.1666666664241347E-2"/>
    <n v="149.99999999126885"/>
    <n v="356999.99997921987"/>
    <n v="0.35699999997921988"/>
  </r>
  <r>
    <x v="122"/>
    <d v="1899-12-30T05:40:00"/>
    <d v="1999-05-03T05:40:00"/>
    <n v="2380"/>
    <n v="4.1666666664241347E-2"/>
    <n v="149.99999999126885"/>
    <n v="356999.99997921987"/>
    <n v="0.35699999997921988"/>
  </r>
  <r>
    <x v="122"/>
    <d v="1899-12-30T06:40:00"/>
    <d v="1999-05-03T06:40:00"/>
    <n v="2380"/>
    <n v="4.1666666671517305E-2"/>
    <n v="150.0000000174623"/>
    <n v="357000.00004156027"/>
    <n v="0.35700000004156029"/>
  </r>
  <r>
    <x v="122"/>
    <d v="1899-12-30T07:40:00"/>
    <d v="1999-05-03T07:40:00"/>
    <n v="2380"/>
    <n v="4.1666666664241347E-2"/>
    <n v="149.99999999126885"/>
    <n v="356999.99997921987"/>
    <n v="0.35699999997921988"/>
  </r>
  <r>
    <x v="122"/>
    <d v="1899-12-30T08:40:00"/>
    <d v="1999-05-03T08:40:00"/>
    <n v="2380"/>
    <n v="4.1666666664241347E-2"/>
    <n v="149.99999999126885"/>
    <n v="356999.99997921987"/>
    <n v="0.35699999997921988"/>
  </r>
  <r>
    <x v="122"/>
    <d v="1899-12-30T09:40:00"/>
    <d v="1999-05-03T09:40:00"/>
    <n v="2380"/>
    <n v="4.1666666671517305E-2"/>
    <n v="150.0000000174623"/>
    <n v="357000.00004156027"/>
    <n v="0.35700000004156029"/>
  </r>
  <r>
    <x v="122"/>
    <d v="1899-12-30T10:40:00"/>
    <d v="1999-05-03T10:40:00"/>
    <n v="2380"/>
    <n v="4.1666666664241347E-2"/>
    <n v="149.99999999126885"/>
    <n v="356999.99997921987"/>
    <n v="0.35699999997921988"/>
  </r>
  <r>
    <x v="122"/>
    <d v="1899-12-30T11:40:00"/>
    <d v="1999-05-03T11:40:00"/>
    <n v="2380"/>
    <n v="4.1666666664241347E-2"/>
    <n v="149.99999999126885"/>
    <n v="356999.99997921987"/>
    <n v="0.35699999997921988"/>
  </r>
  <r>
    <x v="122"/>
    <d v="1899-12-30T12:40:00"/>
    <d v="1999-05-03T12:40:00"/>
    <n v="2380"/>
    <n v="4.1666666671517305E-2"/>
    <n v="150.0000000174623"/>
    <n v="357000.00004156027"/>
    <n v="0.35700000004156029"/>
  </r>
  <r>
    <x v="122"/>
    <d v="1899-12-30T13:40:00"/>
    <d v="1999-05-03T13:40:00"/>
    <n v="2360"/>
    <n v="4.1666666664241347E-2"/>
    <n v="149.99999999126885"/>
    <n v="353999.99997939449"/>
    <n v="0.35399999997939446"/>
  </r>
  <r>
    <x v="122"/>
    <d v="1899-12-30T14:40:00"/>
    <d v="1999-05-03T14:40:00"/>
    <n v="2360"/>
    <n v="4.1666666664241347E-2"/>
    <n v="149.99999999126885"/>
    <n v="353999.99997939449"/>
    <n v="0.35399999997939446"/>
  </r>
  <r>
    <x v="122"/>
    <d v="1899-12-30T15:40:00"/>
    <d v="1999-05-03T15:40:00"/>
    <n v="2360"/>
    <n v="4.1666666671517305E-2"/>
    <n v="150.0000000174623"/>
    <n v="354000.00004121102"/>
    <n v="0.35400000004121102"/>
  </r>
  <r>
    <x v="122"/>
    <d v="1899-12-30T16:40:00"/>
    <d v="1999-05-03T16:40:00"/>
    <n v="2300"/>
    <n v="4.1666666664241347E-2"/>
    <n v="149.99999999126885"/>
    <n v="344999.99997991836"/>
    <n v="0.34499999997991837"/>
  </r>
  <r>
    <x v="122"/>
    <d v="1899-12-30T17:40:00"/>
    <d v="1999-05-03T17:40:00"/>
    <n v="2300"/>
    <n v="4.1666666664241347E-2"/>
    <n v="149.99999999126885"/>
    <n v="344999.99997991836"/>
    <n v="0.34499999997991837"/>
  </r>
  <r>
    <x v="122"/>
    <d v="1899-12-30T18:40:00"/>
    <d v="1999-05-03T18:40:00"/>
    <n v="2300"/>
    <n v="4.1666666671517305E-2"/>
    <n v="150.0000000174623"/>
    <n v="345000.00004016329"/>
    <n v="0.34500000004016329"/>
  </r>
  <r>
    <x v="122"/>
    <d v="1899-12-30T19:40:00"/>
    <d v="1999-05-03T19:40:00"/>
    <n v="2300"/>
    <n v="4.1666666664241347E-2"/>
    <n v="149.99999999126885"/>
    <n v="344999.99997991836"/>
    <n v="0.34499999997991837"/>
  </r>
  <r>
    <x v="122"/>
    <d v="1899-12-30T20:40:00"/>
    <d v="1999-05-03T20:40:00"/>
    <n v="2300"/>
    <n v="4.1666666664241347E-2"/>
    <n v="149.99999999126885"/>
    <n v="344999.99997991836"/>
    <n v="0.34499999997991837"/>
  </r>
  <r>
    <x v="122"/>
    <d v="1899-12-30T21:40:00"/>
    <d v="1999-05-03T21:40:00"/>
    <n v="2300"/>
    <n v="4.1666666671517305E-2"/>
    <n v="150.0000000174623"/>
    <n v="345000.00004016329"/>
    <n v="0.34500000004016329"/>
  </r>
  <r>
    <x v="122"/>
    <d v="1899-12-30T22:40:00"/>
    <d v="1999-05-03T22:40:00"/>
    <n v="2300"/>
    <n v="4.1666666664241347E-2"/>
    <n v="149.99999999126885"/>
    <n v="344999.99997991836"/>
    <n v="0.34499999997991837"/>
  </r>
  <r>
    <x v="122"/>
    <d v="1899-12-30T23:40:00"/>
    <d v="1999-05-03T23:40:00"/>
    <n v="2300"/>
    <n v="4.1666666664241347E-2"/>
    <n v="149.99999999126885"/>
    <n v="344999.99997991836"/>
    <n v="0.34499999997991837"/>
  </r>
  <r>
    <x v="123"/>
    <d v="1899-12-30T00:00:00"/>
    <d v="1999-05-04T00:00:00"/>
    <n v="2300"/>
    <n v="1.3888888890505768E-2"/>
    <n v="50.000000005820766"/>
    <n v="115000.00001338776"/>
    <n v="0.11500000001338777"/>
  </r>
  <r>
    <x v="123"/>
    <d v="1899-12-30T00:40:00"/>
    <d v="1999-05-04T00:40:00"/>
    <n v="2300"/>
    <n v="2.7777777781011537E-2"/>
    <n v="100.00000001164153"/>
    <n v="230000.00002677552"/>
    <n v="0.23000000002677554"/>
  </r>
  <r>
    <x v="123"/>
    <d v="1899-12-30T01:40:00"/>
    <d v="1999-05-04T01:40:00"/>
    <n v="2300"/>
    <n v="4.1666666664241347E-2"/>
    <n v="149.99999999126885"/>
    <n v="344999.99997991836"/>
    <n v="0.34499999997991837"/>
  </r>
  <r>
    <x v="123"/>
    <d v="1899-12-30T02:40:00"/>
    <d v="1999-05-04T02:40:00"/>
    <n v="2300"/>
    <n v="4.1666666664241347E-2"/>
    <n v="149.99999999126885"/>
    <n v="344999.99997991836"/>
    <n v="0.34499999997991837"/>
  </r>
  <r>
    <x v="123"/>
    <d v="1899-12-30T03:40:00"/>
    <d v="1999-05-04T03:40:00"/>
    <n v="2300"/>
    <n v="4.1666666671517305E-2"/>
    <n v="150.0000000174623"/>
    <n v="345000.00004016329"/>
    <n v="0.34500000004016329"/>
  </r>
  <r>
    <x v="123"/>
    <d v="1899-12-30T04:40:00"/>
    <d v="1999-05-04T04:40:00"/>
    <n v="2300"/>
    <n v="4.1666666664241347E-2"/>
    <n v="149.99999999126885"/>
    <n v="344999.99997991836"/>
    <n v="0.34499999997991837"/>
  </r>
  <r>
    <x v="123"/>
    <d v="1899-12-30T05:40:00"/>
    <d v="1999-05-04T05:40:00"/>
    <n v="2300"/>
    <n v="4.1666666664241347E-2"/>
    <n v="149.99999999126885"/>
    <n v="344999.99997991836"/>
    <n v="0.34499999997991837"/>
  </r>
  <r>
    <x v="123"/>
    <d v="1899-12-30T06:40:00"/>
    <d v="1999-05-04T06:40:00"/>
    <n v="2300"/>
    <n v="4.1666666671517305E-2"/>
    <n v="150.0000000174623"/>
    <n v="345000.00004016329"/>
    <n v="0.34500000004016329"/>
  </r>
  <r>
    <x v="123"/>
    <d v="1899-12-30T07:40:00"/>
    <d v="1999-05-04T07:40:00"/>
    <n v="2300"/>
    <n v="4.1666666664241347E-2"/>
    <n v="149.99999999126885"/>
    <n v="344999.99997991836"/>
    <n v="0.34499999997991837"/>
  </r>
  <r>
    <x v="123"/>
    <d v="1899-12-30T08:40:00"/>
    <d v="1999-05-04T08:40:00"/>
    <n v="2280"/>
    <n v="4.1666666664241347E-2"/>
    <n v="149.99999999126885"/>
    <n v="341999.99998009298"/>
    <n v="0.34199999998009301"/>
  </r>
  <r>
    <x v="123"/>
    <d v="1899-12-30T09:40:00"/>
    <d v="1999-05-04T09:40:00"/>
    <n v="2300"/>
    <n v="4.1666666671517305E-2"/>
    <n v="150.0000000174623"/>
    <n v="345000.00004016329"/>
    <n v="0.34500000004016329"/>
  </r>
  <r>
    <x v="123"/>
    <d v="1899-12-30T10:40:00"/>
    <d v="1999-05-04T10:40:00"/>
    <n v="2280"/>
    <n v="4.1666666664241347E-2"/>
    <n v="149.99999999126885"/>
    <n v="341999.99998009298"/>
    <n v="0.34199999998009301"/>
  </r>
  <r>
    <x v="123"/>
    <d v="1899-12-30T11:40:00"/>
    <d v="1999-05-04T11:40:00"/>
    <n v="2280"/>
    <n v="4.1666666664241347E-2"/>
    <n v="149.99999999126885"/>
    <n v="341999.99998009298"/>
    <n v="0.34199999998009301"/>
  </r>
  <r>
    <x v="123"/>
    <d v="1899-12-30T12:40:00"/>
    <d v="1999-05-04T12:40:00"/>
    <n v="2280"/>
    <n v="4.1666666671517305E-2"/>
    <n v="150.0000000174623"/>
    <n v="342000.00003981404"/>
    <n v="0.34200000003981407"/>
  </r>
  <r>
    <x v="123"/>
    <d v="1899-12-30T13:40:00"/>
    <d v="1999-05-04T13:40:00"/>
    <n v="2280"/>
    <n v="4.1666666664241347E-2"/>
    <n v="149.99999999126885"/>
    <n v="341999.99998009298"/>
    <n v="0.34199999998009301"/>
  </r>
  <r>
    <x v="123"/>
    <d v="1899-12-30T14:40:00"/>
    <d v="1999-05-04T14:40:00"/>
    <n v="2280"/>
    <n v="4.1666666664241347E-2"/>
    <n v="149.99999999126885"/>
    <n v="341999.99998009298"/>
    <n v="0.34199999998009301"/>
  </r>
  <r>
    <x v="123"/>
    <d v="1899-12-30T15:40:00"/>
    <d v="1999-05-04T15:40:00"/>
    <n v="2280"/>
    <n v="4.1666666671517305E-2"/>
    <n v="150.0000000174623"/>
    <n v="342000.00003981404"/>
    <n v="0.34200000003981407"/>
  </r>
  <r>
    <x v="123"/>
    <d v="1899-12-30T16:40:00"/>
    <d v="1999-05-04T16:40:00"/>
    <n v="2280"/>
    <n v="4.1666666664241347E-2"/>
    <n v="149.99999999126885"/>
    <n v="341999.99998009298"/>
    <n v="0.34199999998009301"/>
  </r>
  <r>
    <x v="123"/>
    <d v="1899-12-30T17:40:00"/>
    <d v="1999-05-04T17:40:00"/>
    <n v="2250"/>
    <n v="4.1666666664241347E-2"/>
    <n v="149.99999999126885"/>
    <n v="337499.99998035491"/>
    <n v="0.3374999999803549"/>
  </r>
  <r>
    <x v="123"/>
    <d v="1899-12-30T18:40:00"/>
    <d v="1999-05-04T18:40:00"/>
    <n v="2250"/>
    <n v="4.1666666671517305E-2"/>
    <n v="150.0000000174623"/>
    <n v="337500.00003929017"/>
    <n v="0.33750000003929015"/>
  </r>
  <r>
    <x v="123"/>
    <d v="1899-12-30T19:40:00"/>
    <d v="1999-05-04T19:40:00"/>
    <n v="2220"/>
    <n v="4.1666666664241347E-2"/>
    <n v="149.99999999126885"/>
    <n v="332999.99998061685"/>
    <n v="0.33299999998061686"/>
  </r>
  <r>
    <x v="123"/>
    <d v="1899-12-30T20:40:00"/>
    <d v="1999-05-04T20:40:00"/>
    <n v="2200"/>
    <n v="4.1666666664241347E-2"/>
    <n v="149.99999999126885"/>
    <n v="329999.99998079147"/>
    <n v="0.32999999998079149"/>
  </r>
  <r>
    <x v="123"/>
    <d v="1899-12-30T21:40:00"/>
    <d v="1999-05-04T21:40:00"/>
    <n v="2200"/>
    <n v="4.1666666671517305E-2"/>
    <n v="150.0000000174623"/>
    <n v="330000.00003841706"/>
    <n v="0.33000000003841706"/>
  </r>
  <r>
    <x v="123"/>
    <d v="1899-12-30T22:40:00"/>
    <d v="1999-05-04T22:40:00"/>
    <n v="2200"/>
    <n v="4.1666666664241347E-2"/>
    <n v="149.99999999126885"/>
    <n v="329999.99998079147"/>
    <n v="0.32999999998079149"/>
  </r>
  <r>
    <x v="123"/>
    <d v="1899-12-30T23:40:00"/>
    <d v="1999-05-04T23:40:00"/>
    <n v="2200"/>
    <n v="4.1666666664241347E-2"/>
    <n v="149.99999999126885"/>
    <n v="329999.99998079147"/>
    <n v="0.32999999998079149"/>
  </r>
  <r>
    <x v="124"/>
    <d v="1899-12-30T00:00:00"/>
    <d v="1999-05-05T00:00:00"/>
    <n v="2200"/>
    <n v="1.3888888890505768E-2"/>
    <n v="50.000000005820766"/>
    <n v="110000.00001280569"/>
    <n v="0.11000000001280569"/>
  </r>
  <r>
    <x v="124"/>
    <d v="1899-12-30T00:40:00"/>
    <d v="1999-05-05T00:40:00"/>
    <n v="2200"/>
    <n v="2.7777777781011537E-2"/>
    <n v="100.00000001164153"/>
    <n v="220000.00002561137"/>
    <n v="0.22000000002561138"/>
  </r>
  <r>
    <x v="124"/>
    <d v="1899-12-30T01:40:00"/>
    <d v="1999-05-05T01:40:00"/>
    <n v="2200"/>
    <n v="4.1666666664241347E-2"/>
    <n v="149.99999999126885"/>
    <n v="329999.99998079147"/>
    <n v="0.32999999998079149"/>
  </r>
  <r>
    <x v="124"/>
    <d v="1899-12-30T02:40:00"/>
    <d v="1999-05-05T02:40:00"/>
    <n v="2200"/>
    <n v="4.1666666664241347E-2"/>
    <n v="149.99999999126885"/>
    <n v="329999.99998079147"/>
    <n v="0.32999999998079149"/>
  </r>
  <r>
    <x v="124"/>
    <d v="1899-12-30T03:40:00"/>
    <d v="1999-05-05T03:40:00"/>
    <n v="2170"/>
    <n v="4.1666666671517305E-2"/>
    <n v="150.0000000174623"/>
    <n v="325500.00003789319"/>
    <n v="0.3255000000378932"/>
  </r>
  <r>
    <x v="124"/>
    <d v="1899-12-30T04:40:00"/>
    <d v="1999-05-05T04:40:00"/>
    <n v="2150"/>
    <n v="4.1666666664241347E-2"/>
    <n v="149.99999999126885"/>
    <n v="322499.99998122803"/>
    <n v="0.32249999998122802"/>
  </r>
  <r>
    <x v="124"/>
    <d v="1899-12-30T05:40:00"/>
    <d v="1999-05-05T05:40:00"/>
    <n v="2100"/>
    <n v="4.1666666664241347E-2"/>
    <n v="149.99999999126885"/>
    <n v="314999.99998166459"/>
    <n v="0.31499999998166461"/>
  </r>
  <r>
    <x v="124"/>
    <d v="1899-12-30T06:40:00"/>
    <d v="1999-05-05T06:40:00"/>
    <n v="2100"/>
    <n v="4.1666666671517305E-2"/>
    <n v="150.0000000174623"/>
    <n v="315000.00003667083"/>
    <n v="0.31500000003667084"/>
  </r>
  <r>
    <x v="124"/>
    <d v="1899-12-30T07:40:00"/>
    <d v="1999-05-05T07:40:00"/>
    <n v="2050"/>
    <n v="4.1666666664241347E-2"/>
    <n v="149.99999999126885"/>
    <n v="307499.99998210114"/>
    <n v="0.30749999998210115"/>
  </r>
  <r>
    <x v="124"/>
    <d v="1899-12-30T08:40:00"/>
    <d v="1999-05-05T08:40:00"/>
    <n v="2050"/>
    <n v="4.1666666664241347E-2"/>
    <n v="149.99999999126885"/>
    <n v="307499.99998210114"/>
    <n v="0.30749999998210115"/>
  </r>
  <r>
    <x v="124"/>
    <d v="1899-12-30T09:40:00"/>
    <d v="1999-05-05T09:40:00"/>
    <n v="2000"/>
    <n v="4.1666666671517305E-2"/>
    <n v="150.0000000174623"/>
    <n v="300000.0000349246"/>
    <n v="0.30000000003492461"/>
  </r>
  <r>
    <x v="124"/>
    <d v="1899-12-30T10:40:00"/>
    <d v="1999-05-05T10:40:00"/>
    <n v="2000"/>
    <n v="4.1666666664241347E-2"/>
    <n v="149.99999999126885"/>
    <n v="299999.9999825377"/>
    <n v="0.29999999998253768"/>
  </r>
  <r>
    <x v="124"/>
    <d v="1899-12-30T11:40:00"/>
    <d v="1999-05-05T11:40:00"/>
    <n v="1970"/>
    <n v="4.1666666664241347E-2"/>
    <n v="149.99999999126885"/>
    <n v="295499.99998279964"/>
    <n v="0.29549999998279963"/>
  </r>
  <r>
    <x v="124"/>
    <d v="1899-12-30T12:40:00"/>
    <d v="1999-05-05T12:40:00"/>
    <n v="1970"/>
    <n v="4.1666666671517305E-2"/>
    <n v="150.0000000174623"/>
    <n v="295500.00003440073"/>
    <n v="0.29550000003440074"/>
  </r>
  <r>
    <x v="124"/>
    <d v="1899-12-30T13:40:00"/>
    <d v="1999-05-05T13:40:00"/>
    <n v="1900"/>
    <n v="4.1666666664241347E-2"/>
    <n v="149.99999999126885"/>
    <n v="284999.99998341082"/>
    <n v="0.2849999999834108"/>
  </r>
  <r>
    <x v="124"/>
    <d v="1899-12-30T14:40:00"/>
    <d v="1999-05-05T14:40:00"/>
    <n v="1900"/>
    <n v="4.1666666664241347E-2"/>
    <n v="149.99999999126885"/>
    <n v="284999.99998341082"/>
    <n v="0.2849999999834108"/>
  </r>
  <r>
    <x v="124"/>
    <d v="1899-12-30T15:40:00"/>
    <d v="1999-05-05T15:40:00"/>
    <n v="1900"/>
    <n v="4.1666666671517305E-2"/>
    <n v="150.0000000174623"/>
    <n v="285000.00003317837"/>
    <n v="0.28500000003317838"/>
  </r>
  <r>
    <x v="124"/>
    <d v="1899-12-30T16:40:00"/>
    <d v="1999-05-05T16:40:00"/>
    <n v="1900"/>
    <n v="4.1666666664241347E-2"/>
    <n v="149.99999999126885"/>
    <n v="284999.99998341082"/>
    <n v="0.2849999999834108"/>
  </r>
  <r>
    <x v="124"/>
    <d v="1899-12-30T17:40:00"/>
    <d v="1999-05-05T17:40:00"/>
    <n v="1880"/>
    <n v="4.1666666664241347E-2"/>
    <n v="149.99999999126885"/>
    <n v="281999.99998358544"/>
    <n v="0.28199999998358544"/>
  </r>
  <r>
    <x v="124"/>
    <d v="1899-12-30T18:40:00"/>
    <d v="1999-05-05T18:40:00"/>
    <n v="1900"/>
    <n v="4.1666666671517305E-2"/>
    <n v="150.0000000174623"/>
    <n v="285000.00003317837"/>
    <n v="0.28500000003317838"/>
  </r>
  <r>
    <x v="124"/>
    <d v="1899-12-30T19:40:00"/>
    <d v="1999-05-05T19:40:00"/>
    <n v="1880"/>
    <n v="4.1666666664241347E-2"/>
    <n v="149.99999999126885"/>
    <n v="281999.99998358544"/>
    <n v="0.28199999998358544"/>
  </r>
  <r>
    <x v="124"/>
    <d v="1899-12-30T20:40:00"/>
    <d v="1999-05-05T20:40:00"/>
    <n v="1880"/>
    <n v="4.1666666664241347E-2"/>
    <n v="149.99999999126885"/>
    <n v="281999.99998358544"/>
    <n v="0.28199999998358544"/>
  </r>
  <r>
    <x v="124"/>
    <d v="1899-12-30T21:40:00"/>
    <d v="1999-05-05T21:40:00"/>
    <n v="1850"/>
    <n v="4.1666666671517305E-2"/>
    <n v="150.0000000174623"/>
    <n v="277500.00003230525"/>
    <n v="0.27750000003230524"/>
  </r>
  <r>
    <x v="124"/>
    <d v="1899-12-30T22:40:00"/>
    <d v="1999-05-05T22:40:00"/>
    <n v="1850"/>
    <n v="4.1666666664241347E-2"/>
    <n v="149.99999999126885"/>
    <n v="277499.99998384737"/>
    <n v="0.27749999998384739"/>
  </r>
  <r>
    <x v="124"/>
    <d v="1899-12-30T23:40:00"/>
    <d v="1999-05-05T23:40:00"/>
    <n v="1850"/>
    <n v="4.1666666664241347E-2"/>
    <n v="149.99999999126885"/>
    <n v="277499.99998384737"/>
    <n v="0.27749999998384739"/>
  </r>
  <r>
    <x v="125"/>
    <d v="1899-12-30T00:00:00"/>
    <d v="1999-05-06T00:00:00"/>
    <n v="1860"/>
    <n v="1.3888888890505768E-2"/>
    <n v="50.000000005820766"/>
    <n v="93000.000010826625"/>
    <n v="9.3000000010826631E-2"/>
  </r>
  <r>
    <x v="125"/>
    <d v="1899-12-30T00:30:00"/>
    <d v="1999-05-06T00:30:00"/>
    <n v="1880"/>
    <n v="2.0833333335758653E-2"/>
    <n v="75.000000008731149"/>
    <n v="141000.00001641456"/>
    <n v="0.14100000001641455"/>
  </r>
  <r>
    <x v="125"/>
    <d v="1899-12-30T01:00:00"/>
    <d v="1999-05-06T01:00:00"/>
    <n v="1880"/>
    <n v="2.0833333328482695E-2"/>
    <n v="74.999999982537702"/>
    <n v="140999.99996717088"/>
    <n v="0.14099999996717089"/>
  </r>
  <r>
    <x v="125"/>
    <d v="1899-12-30T01:30:00"/>
    <d v="1999-05-06T01:30:00"/>
    <n v="1850"/>
    <n v="2.0833333335758653E-2"/>
    <n v="75.000000008731149"/>
    <n v="138750.00001615263"/>
    <n v="0.13875000001615262"/>
  </r>
  <r>
    <x v="125"/>
    <d v="1899-12-30T02:00:00"/>
    <d v="1999-05-06T02:00:00"/>
    <n v="1850"/>
    <n v="2.0833333335758653E-2"/>
    <n v="75.000000008731149"/>
    <n v="138750.00001615263"/>
    <n v="0.13875000001615262"/>
  </r>
  <r>
    <x v="125"/>
    <d v="1899-12-30T02:30:00"/>
    <d v="1999-05-06T02:30:00"/>
    <n v="1880"/>
    <n v="2.0833333328482695E-2"/>
    <n v="74.999999982537702"/>
    <n v="140999.99996717088"/>
    <n v="0.14099999996717089"/>
  </r>
  <r>
    <x v="125"/>
    <d v="1899-12-30T03:00:00"/>
    <d v="1999-05-06T03:00:00"/>
    <n v="1880"/>
    <n v="2.0833333335758653E-2"/>
    <n v="75.000000008731149"/>
    <n v="141000.00001641456"/>
    <n v="0.14100000001641455"/>
  </r>
  <r>
    <x v="125"/>
    <d v="1899-12-30T03:30:00"/>
    <d v="1999-05-06T03:30:00"/>
    <n v="1850"/>
    <n v="2.0833333335758653E-2"/>
    <n v="75.000000008731149"/>
    <n v="138750.00001615263"/>
    <n v="0.13875000001615262"/>
  </r>
  <r>
    <x v="125"/>
    <d v="1899-12-30T04:00:00"/>
    <d v="1999-05-06T04:00:00"/>
    <n v="1880"/>
    <n v="2.0833333328482695E-2"/>
    <n v="74.999999982537702"/>
    <n v="140999.99996717088"/>
    <n v="0.14099999996717089"/>
  </r>
  <r>
    <x v="125"/>
    <d v="1899-12-30T04:30:00"/>
    <d v="1999-05-06T04:30:00"/>
    <n v="1880"/>
    <n v="2.0833333335758653E-2"/>
    <n v="75.000000008731149"/>
    <n v="141000.00001641456"/>
    <n v="0.14100000001641455"/>
  </r>
  <r>
    <x v="125"/>
    <d v="1899-12-30T05:00:00"/>
    <d v="1999-05-06T05:00:00"/>
    <n v="1880"/>
    <n v="2.0833333335758653E-2"/>
    <n v="75.000000008731149"/>
    <n v="141000.00001641456"/>
    <n v="0.14100000001641455"/>
  </r>
  <r>
    <x v="125"/>
    <d v="1899-12-30T05:30:00"/>
    <d v="1999-05-06T05:30:00"/>
    <n v="1880"/>
    <n v="2.0833333328482695E-2"/>
    <n v="74.999999982537702"/>
    <n v="140999.99996717088"/>
    <n v="0.14099999996717089"/>
  </r>
  <r>
    <x v="125"/>
    <d v="1899-12-30T06:00:00"/>
    <d v="1999-05-06T06:00:00"/>
    <n v="1880"/>
    <n v="2.0833333335758653E-2"/>
    <n v="75.000000008731149"/>
    <n v="141000.00001641456"/>
    <n v="0.14100000001641455"/>
  </r>
  <r>
    <x v="125"/>
    <d v="1899-12-30T06:30:00"/>
    <d v="1999-05-06T06:30:00"/>
    <n v="1880"/>
    <n v="2.0833333335758653E-2"/>
    <n v="75.000000008731149"/>
    <n v="141000.00001641456"/>
    <n v="0.14100000001641455"/>
  </r>
  <r>
    <x v="125"/>
    <d v="1899-12-30T07:00:00"/>
    <d v="1999-05-06T07:00:00"/>
    <n v="1880"/>
    <n v="2.0833333328482695E-2"/>
    <n v="74.999999982537702"/>
    <n v="140999.99996717088"/>
    <n v="0.14099999996717089"/>
  </r>
  <r>
    <x v="125"/>
    <d v="1899-12-30T07:30:00"/>
    <d v="1999-05-06T07:30:00"/>
    <n v="1880"/>
    <n v="2.0833333335758653E-2"/>
    <n v="75.000000008731149"/>
    <n v="141000.00001641456"/>
    <n v="0.14100000001641455"/>
  </r>
  <r>
    <x v="125"/>
    <d v="1899-12-30T08:00:00"/>
    <d v="1999-05-06T08:00:00"/>
    <n v="1880"/>
    <n v="2.0833333335758653E-2"/>
    <n v="75.000000008731149"/>
    <n v="141000.00001641456"/>
    <n v="0.14100000001641455"/>
  </r>
  <r>
    <x v="125"/>
    <d v="1899-12-30T08:30:00"/>
    <d v="1999-05-06T08:30:00"/>
    <n v="1880"/>
    <n v="2.0833333328482695E-2"/>
    <n v="74.999999982537702"/>
    <n v="140999.99996717088"/>
    <n v="0.14099999996717089"/>
  </r>
  <r>
    <x v="125"/>
    <d v="1899-12-30T09:00:00"/>
    <d v="1999-05-06T09:00:00"/>
    <n v="1880"/>
    <n v="2.0833333335758653E-2"/>
    <n v="75.000000008731149"/>
    <n v="141000.00001641456"/>
    <n v="0.14100000001641455"/>
  </r>
  <r>
    <x v="125"/>
    <d v="1899-12-30T09:30:00"/>
    <d v="1999-05-06T09:30:00"/>
    <n v="1850"/>
    <n v="2.0833333335758653E-2"/>
    <n v="75.000000008731149"/>
    <n v="138750.00001615263"/>
    <n v="0.13875000001615262"/>
  </r>
  <r>
    <x v="125"/>
    <d v="1899-12-30T10:00:00"/>
    <d v="1999-05-06T10:00:00"/>
    <n v="1880"/>
    <n v="2.0833333328482695E-2"/>
    <n v="74.999999982537702"/>
    <n v="140999.99996717088"/>
    <n v="0.14099999996717089"/>
  </r>
  <r>
    <x v="125"/>
    <d v="1899-12-30T10:30:00"/>
    <d v="1999-05-06T10:30:00"/>
    <n v="1880"/>
    <n v="2.0833333335758653E-2"/>
    <n v="75.000000008731149"/>
    <n v="141000.00001641456"/>
    <n v="0.14100000001641455"/>
  </r>
  <r>
    <x v="125"/>
    <d v="1899-12-30T11:00:00"/>
    <d v="1999-05-06T11:00:00"/>
    <n v="1880"/>
    <n v="2.0833333335758653E-2"/>
    <n v="75.000000008731149"/>
    <n v="141000.00001641456"/>
    <n v="0.14100000001641455"/>
  </r>
  <r>
    <x v="125"/>
    <d v="1899-12-30T11:30:00"/>
    <d v="1999-05-06T11:30:00"/>
    <n v="1850"/>
    <n v="2.0833333328482695E-2"/>
    <n v="74.999999982537702"/>
    <n v="138749.99996769475"/>
    <n v="0.13874999996769474"/>
  </r>
  <r>
    <x v="125"/>
    <d v="1899-12-30T12:00:00"/>
    <d v="1999-05-06T12:00:00"/>
    <n v="1830"/>
    <n v="2.0833333335758653E-2"/>
    <n v="75.000000008731149"/>
    <n v="137250.000015978"/>
    <n v="0.13725000001597801"/>
  </r>
  <r>
    <x v="125"/>
    <d v="1899-12-30T12:30:00"/>
    <d v="1999-05-06T12:30:00"/>
    <n v="1850"/>
    <n v="2.0833333335758653E-2"/>
    <n v="75.000000008731149"/>
    <n v="138750.00001615263"/>
    <n v="0.13875000001615262"/>
  </r>
  <r>
    <x v="125"/>
    <d v="1899-12-30T13:00:00"/>
    <d v="1999-05-06T13:00:00"/>
    <n v="1850"/>
    <n v="2.0833333328482695E-2"/>
    <n v="74.999999982537702"/>
    <n v="138749.99996769475"/>
    <n v="0.13874999996769474"/>
  </r>
  <r>
    <x v="125"/>
    <d v="1899-12-30T14:00:00"/>
    <d v="1999-05-06T14:00:00"/>
    <n v="1850"/>
    <n v="4.1666666671517305E-2"/>
    <n v="150.0000000174623"/>
    <n v="277500.00003230525"/>
    <n v="0.27750000003230524"/>
  </r>
  <r>
    <x v="125"/>
    <d v="1899-12-30T14:30:00"/>
    <d v="1999-05-06T14:30:00"/>
    <n v="1850"/>
    <n v="2.0833333328482695E-2"/>
    <n v="74.999999982537702"/>
    <n v="138749.99996769475"/>
    <n v="0.13874999996769474"/>
  </r>
  <r>
    <x v="125"/>
    <d v="1899-12-30T15:00:00"/>
    <d v="1999-05-06T15:00:00"/>
    <n v="1850"/>
    <n v="2.0833333335758653E-2"/>
    <n v="75.000000008731149"/>
    <n v="138750.00001615263"/>
    <n v="0.13875000001615262"/>
  </r>
  <r>
    <x v="125"/>
    <d v="1899-12-30T15:30:00"/>
    <d v="1999-05-06T15:30:00"/>
    <n v="1850"/>
    <n v="2.0833333335758653E-2"/>
    <n v="75.000000008731149"/>
    <n v="138750.00001615263"/>
    <n v="0.13875000001615262"/>
  </r>
  <r>
    <x v="125"/>
    <d v="1899-12-30T16:00:00"/>
    <d v="1999-05-06T16:00:00"/>
    <n v="1850"/>
    <n v="2.0833333328482695E-2"/>
    <n v="74.999999982537702"/>
    <n v="138749.99996769475"/>
    <n v="0.13874999996769474"/>
  </r>
  <r>
    <x v="125"/>
    <d v="1899-12-30T16:30:00"/>
    <d v="1999-05-06T16:30:00"/>
    <n v="1850"/>
    <n v="2.0833333335758653E-2"/>
    <n v="75.000000008731149"/>
    <n v="138750.00001615263"/>
    <n v="0.13875000001615262"/>
  </r>
  <r>
    <x v="125"/>
    <d v="1899-12-30T17:00:00"/>
    <d v="1999-05-06T17:00:00"/>
    <n v="1850"/>
    <n v="2.0833333335758653E-2"/>
    <n v="75.000000008731149"/>
    <n v="138750.00001615263"/>
    <n v="0.13875000001615262"/>
  </r>
  <r>
    <x v="125"/>
    <d v="1899-12-30T17:30:00"/>
    <d v="1999-05-06T17:30:00"/>
    <n v="1850"/>
    <n v="2.0833333328482695E-2"/>
    <n v="74.999999982537702"/>
    <n v="138749.99996769475"/>
    <n v="0.13874999996769474"/>
  </r>
  <r>
    <x v="125"/>
    <d v="1899-12-30T18:00:00"/>
    <d v="1999-05-06T18:00:00"/>
    <n v="1850"/>
    <n v="2.0833333335758653E-2"/>
    <n v="75.000000008731149"/>
    <n v="138750.00001615263"/>
    <n v="0.13875000001615262"/>
  </r>
  <r>
    <x v="125"/>
    <d v="1899-12-30T18:30:00"/>
    <d v="1999-05-06T18:30:00"/>
    <n v="1850"/>
    <n v="2.0833333335758653E-2"/>
    <n v="75.000000008731149"/>
    <n v="138750.00001615263"/>
    <n v="0.13875000001615262"/>
  </r>
  <r>
    <x v="125"/>
    <d v="1899-12-30T19:00:00"/>
    <d v="1999-05-06T19:00:00"/>
    <n v="1850"/>
    <n v="2.0833333328482695E-2"/>
    <n v="74.999999982537702"/>
    <n v="138749.99996769475"/>
    <n v="0.13874999996769474"/>
  </r>
  <r>
    <x v="125"/>
    <d v="1899-12-30T19:30:00"/>
    <d v="1999-05-06T19:30:00"/>
    <n v="1880"/>
    <n v="2.0833333335758653E-2"/>
    <n v="75.000000008731149"/>
    <n v="141000.00001641456"/>
    <n v="0.14100000001641455"/>
  </r>
  <r>
    <x v="125"/>
    <d v="1899-12-30T20:00:00"/>
    <d v="1999-05-06T20:00:00"/>
    <n v="1880"/>
    <n v="2.0833333335758653E-2"/>
    <n v="75.000000008731149"/>
    <n v="141000.00001641456"/>
    <n v="0.14100000001641455"/>
  </r>
  <r>
    <x v="125"/>
    <d v="1899-12-30T20:30:00"/>
    <d v="1999-05-06T20:30:00"/>
    <n v="1880"/>
    <n v="2.0833333328482695E-2"/>
    <n v="74.999999982537702"/>
    <n v="140999.99996717088"/>
    <n v="0.14099999996717089"/>
  </r>
  <r>
    <x v="125"/>
    <d v="1899-12-30T21:00:00"/>
    <d v="1999-05-06T21:00:00"/>
    <n v="1850"/>
    <n v="2.0833333335758653E-2"/>
    <n v="75.000000008731149"/>
    <n v="138750.00001615263"/>
    <n v="0.13875000001615262"/>
  </r>
  <r>
    <x v="125"/>
    <d v="1899-12-30T21:30:00"/>
    <d v="1999-05-06T21:30:00"/>
    <n v="1850"/>
    <n v="2.0833333335758653E-2"/>
    <n v="75.000000008731149"/>
    <n v="138750.00001615263"/>
    <n v="0.13875000001615262"/>
  </r>
  <r>
    <x v="125"/>
    <d v="1899-12-30T22:00:00"/>
    <d v="1999-05-06T22:00:00"/>
    <n v="1850"/>
    <n v="2.0833333328482695E-2"/>
    <n v="74.999999982537702"/>
    <n v="138749.99996769475"/>
    <n v="0.13874999996769474"/>
  </r>
  <r>
    <x v="125"/>
    <d v="1899-12-30T22:30:00"/>
    <d v="1999-05-06T22:30:00"/>
    <n v="1830"/>
    <n v="2.0833333335758653E-2"/>
    <n v="75.000000008731149"/>
    <n v="137250.000015978"/>
    <n v="0.13725000001597801"/>
  </r>
  <r>
    <x v="125"/>
    <d v="1899-12-30T23:00:00"/>
    <d v="1999-05-06T23:00:00"/>
    <n v="1830"/>
    <n v="2.0833333335758653E-2"/>
    <n v="75.000000008731149"/>
    <n v="137250.000015978"/>
    <n v="0.13725000001597801"/>
  </r>
  <r>
    <x v="125"/>
    <d v="1899-12-30T23:30:00"/>
    <d v="1999-05-06T23:30:00"/>
    <n v="1830"/>
    <n v="2.0833333328482695E-2"/>
    <n v="74.999999982537702"/>
    <n v="137249.99996804399"/>
    <n v="0.13724999996804399"/>
  </r>
  <r>
    <x v="126"/>
    <d v="1899-12-30T00:00:00"/>
    <d v="1999-05-07T00:00:00"/>
    <n v="1830"/>
    <n v="2.0833333335758653E-2"/>
    <n v="75.000000008731149"/>
    <n v="137250.000015978"/>
    <n v="0.13725000001597801"/>
  </r>
  <r>
    <x v="126"/>
    <d v="1899-12-30T00:30:00"/>
    <d v="1999-05-07T00:30:00"/>
    <n v="1830"/>
    <n v="2.0833333335758653E-2"/>
    <n v="75.000000008731149"/>
    <n v="137250.000015978"/>
    <n v="0.13725000001597801"/>
  </r>
  <r>
    <x v="126"/>
    <d v="1899-12-30T01:00:00"/>
    <d v="1999-05-07T01:00:00"/>
    <n v="1830"/>
    <n v="2.0833333328482695E-2"/>
    <n v="74.999999982537702"/>
    <n v="137249.99996804399"/>
    <n v="0.13724999996804399"/>
  </r>
  <r>
    <x v="126"/>
    <d v="1899-12-30T01:30:00"/>
    <d v="1999-05-07T01:30:00"/>
    <n v="1830"/>
    <n v="2.0833333335758653E-2"/>
    <n v="75.000000008731149"/>
    <n v="137250.000015978"/>
    <n v="0.13725000001597801"/>
  </r>
  <r>
    <x v="126"/>
    <d v="1899-12-30T02:00:00"/>
    <d v="1999-05-07T02:00:00"/>
    <n v="1830"/>
    <n v="2.0833333335758653E-2"/>
    <n v="75.000000008731149"/>
    <n v="137250.000015978"/>
    <n v="0.13725000001597801"/>
  </r>
  <r>
    <x v="126"/>
    <d v="1899-12-30T02:30:00"/>
    <d v="1999-05-07T02:30:00"/>
    <n v="1830"/>
    <n v="2.0833333328482695E-2"/>
    <n v="74.999999982537702"/>
    <n v="137249.99996804399"/>
    <n v="0.13724999996804399"/>
  </r>
  <r>
    <x v="126"/>
    <d v="1899-12-30T03:00:00"/>
    <d v="1999-05-07T03:00:00"/>
    <n v="1830"/>
    <n v="2.0833333335758653E-2"/>
    <n v="75.000000008731149"/>
    <n v="137250.000015978"/>
    <n v="0.13725000001597801"/>
  </r>
  <r>
    <x v="126"/>
    <d v="1899-12-30T03:30:00"/>
    <d v="1999-05-07T03:30:00"/>
    <n v="1830"/>
    <n v="2.0833333335758653E-2"/>
    <n v="75.000000008731149"/>
    <n v="137250.000015978"/>
    <n v="0.13725000001597801"/>
  </r>
  <r>
    <x v="126"/>
    <d v="1899-12-30T04:00:00"/>
    <d v="1999-05-07T04:00:00"/>
    <n v="1830"/>
    <n v="2.0833333328482695E-2"/>
    <n v="74.999999982537702"/>
    <n v="137249.99996804399"/>
    <n v="0.13724999996804399"/>
  </r>
  <r>
    <x v="126"/>
    <d v="1899-12-30T04:30:00"/>
    <d v="1999-05-07T04:30:00"/>
    <n v="1830"/>
    <n v="2.0833333335758653E-2"/>
    <n v="75.000000008731149"/>
    <n v="137250.000015978"/>
    <n v="0.13725000001597801"/>
  </r>
  <r>
    <x v="126"/>
    <d v="1899-12-30T05:00:00"/>
    <d v="1999-05-07T05:00:00"/>
    <n v="1830"/>
    <n v="2.0833333335758653E-2"/>
    <n v="75.000000008731149"/>
    <n v="137250.000015978"/>
    <n v="0.13725000001597801"/>
  </r>
  <r>
    <x v="126"/>
    <d v="1899-12-30T05:30:00"/>
    <d v="1999-05-07T05:30:00"/>
    <n v="1830"/>
    <n v="2.0833333328482695E-2"/>
    <n v="74.999999982537702"/>
    <n v="137249.99996804399"/>
    <n v="0.13724999996804399"/>
  </r>
  <r>
    <x v="126"/>
    <d v="1899-12-30T06:00:00"/>
    <d v="1999-05-07T06:00:00"/>
    <n v="1830"/>
    <n v="2.0833333335758653E-2"/>
    <n v="75.000000008731149"/>
    <n v="137250.000015978"/>
    <n v="0.13725000001597801"/>
  </r>
  <r>
    <x v="126"/>
    <d v="1899-12-30T06:30:00"/>
    <d v="1999-05-07T06:30:00"/>
    <n v="1830"/>
    <n v="2.0833333335758653E-2"/>
    <n v="75.000000008731149"/>
    <n v="137250.000015978"/>
    <n v="0.13725000001597801"/>
  </r>
  <r>
    <x v="126"/>
    <d v="1899-12-30T07:00:00"/>
    <d v="1999-05-07T07:00:00"/>
    <n v="1830"/>
    <n v="2.0833333328482695E-2"/>
    <n v="74.999999982537702"/>
    <n v="137249.99996804399"/>
    <n v="0.13724999996804399"/>
  </r>
  <r>
    <x v="126"/>
    <d v="1899-12-30T07:30:00"/>
    <d v="1999-05-07T07:30:00"/>
    <n v="1830"/>
    <n v="2.0833333335758653E-2"/>
    <n v="75.000000008731149"/>
    <n v="137250.000015978"/>
    <n v="0.13725000001597801"/>
  </r>
  <r>
    <x v="126"/>
    <d v="1899-12-30T08:00:00"/>
    <d v="1999-05-07T08:00:00"/>
    <n v="1830"/>
    <n v="2.0833333335758653E-2"/>
    <n v="75.000000008731149"/>
    <n v="137250.000015978"/>
    <n v="0.13725000001597801"/>
  </r>
  <r>
    <x v="126"/>
    <d v="1899-12-30T08:30:00"/>
    <d v="1999-05-07T08:30:00"/>
    <n v="1810"/>
    <n v="2.0833333328482695E-2"/>
    <n v="74.999999982537702"/>
    <n v="135749.99996839324"/>
    <n v="0.13574999996839324"/>
  </r>
  <r>
    <x v="126"/>
    <d v="1899-12-30T09:00:00"/>
    <d v="1999-05-07T09:00:00"/>
    <n v="1810"/>
    <n v="2.0833333335758653E-2"/>
    <n v="75.000000008731149"/>
    <n v="135750.00001580338"/>
    <n v="0.13575000001580337"/>
  </r>
  <r>
    <x v="126"/>
    <d v="1899-12-30T09:30:00"/>
    <d v="1999-05-07T09:30:00"/>
    <n v="1810"/>
    <n v="2.0833333335758653E-2"/>
    <n v="75.000000008731149"/>
    <n v="135750.00001580338"/>
    <n v="0.13575000001580337"/>
  </r>
  <r>
    <x v="126"/>
    <d v="1899-12-30T10:00:00"/>
    <d v="1999-05-07T10:00:00"/>
    <n v="1810"/>
    <n v="2.0833333328482695E-2"/>
    <n v="74.999999982537702"/>
    <n v="135749.99996839324"/>
    <n v="0.13574999996839324"/>
  </r>
  <r>
    <x v="126"/>
    <d v="1899-12-30T10:30:00"/>
    <d v="1999-05-07T10:30:00"/>
    <n v="1780"/>
    <n v="2.0833333335758653E-2"/>
    <n v="75.000000008731149"/>
    <n v="133500.00001554145"/>
    <n v="0.13350000001554144"/>
  </r>
  <r>
    <x v="126"/>
    <d v="1899-12-30T11:00:00"/>
    <d v="1999-05-07T11:00:00"/>
    <n v="1780"/>
    <n v="2.0833333335758653E-2"/>
    <n v="75.000000008731149"/>
    <n v="133500.00001554145"/>
    <n v="0.13350000001554144"/>
  </r>
  <r>
    <x v="126"/>
    <d v="1899-12-30T11:30:00"/>
    <d v="1999-05-07T11:30:00"/>
    <n v="1810"/>
    <n v="2.0833333328482695E-2"/>
    <n v="74.999999982537702"/>
    <n v="135749.99996839324"/>
    <n v="0.13574999996839324"/>
  </r>
  <r>
    <x v="126"/>
    <d v="1899-12-30T12:00:00"/>
    <d v="1999-05-07T12:00:00"/>
    <n v="1780"/>
    <n v="2.0833333335758653E-2"/>
    <n v="75.000000008731149"/>
    <n v="133500.00001554145"/>
    <n v="0.13350000001554144"/>
  </r>
  <r>
    <x v="126"/>
    <d v="1899-12-30T12:30:00"/>
    <d v="1999-05-07T12:30:00"/>
    <n v="1810"/>
    <n v="2.0833333335758653E-2"/>
    <n v="75.000000008731149"/>
    <n v="135750.00001580338"/>
    <n v="0.13575000001580337"/>
  </r>
  <r>
    <x v="126"/>
    <d v="1899-12-30T13:00:00"/>
    <d v="1999-05-07T13:00:00"/>
    <n v="1850"/>
    <n v="2.0833333328482695E-2"/>
    <n v="74.999999982537702"/>
    <n v="138749.99996769475"/>
    <n v="0.13874999996769474"/>
  </r>
  <r>
    <x v="126"/>
    <d v="1899-12-30T13:30:00"/>
    <d v="1999-05-07T13:30:00"/>
    <n v="1810"/>
    <n v="2.0833333335758653E-2"/>
    <n v="75.000000008731149"/>
    <n v="135750.00001580338"/>
    <n v="0.13575000001580337"/>
  </r>
  <r>
    <x v="126"/>
    <d v="1899-12-30T14:00:00"/>
    <d v="1999-05-07T14:00:00"/>
    <n v="1810"/>
    <n v="2.0833333335758653E-2"/>
    <n v="75.000000008731149"/>
    <n v="135750.00001580338"/>
    <n v="0.13575000001580337"/>
  </r>
  <r>
    <x v="126"/>
    <d v="1899-12-30T14:30:00"/>
    <d v="1999-05-07T14:30:00"/>
    <n v="1780"/>
    <n v="2.0833333328482695E-2"/>
    <n v="74.999999982537702"/>
    <n v="133499.99996891711"/>
    <n v="0.13349999996891712"/>
  </r>
  <r>
    <x v="126"/>
    <d v="1899-12-30T15:00:00"/>
    <d v="1999-05-07T15:00:00"/>
    <n v="1780"/>
    <n v="2.0833333335758653E-2"/>
    <n v="75.000000008731149"/>
    <n v="133500.00001554145"/>
    <n v="0.13350000001554144"/>
  </r>
  <r>
    <x v="126"/>
    <d v="1899-12-30T15:30:00"/>
    <d v="1999-05-07T15:30:00"/>
    <n v="1760"/>
    <n v="2.0833333335758653E-2"/>
    <n v="75.000000008731149"/>
    <n v="132000.00001536682"/>
    <n v="0.13200000001536683"/>
  </r>
  <r>
    <x v="126"/>
    <d v="1899-12-30T16:00:00"/>
    <d v="1999-05-07T16:00:00"/>
    <n v="1780"/>
    <n v="2.0833333328482695E-2"/>
    <n v="74.999999982537702"/>
    <n v="133499.99996891711"/>
    <n v="0.13349999996891712"/>
  </r>
  <r>
    <x v="126"/>
    <d v="1899-12-30T16:30:00"/>
    <d v="1999-05-07T16:30:00"/>
    <n v="1810"/>
    <n v="2.0833333335758653E-2"/>
    <n v="75.000000008731149"/>
    <n v="135750.00001580338"/>
    <n v="0.13575000001580337"/>
  </r>
  <r>
    <x v="126"/>
    <d v="1899-12-30T17:00:00"/>
    <d v="1999-05-07T17:00:00"/>
    <n v="1780"/>
    <n v="2.0833333335758653E-2"/>
    <n v="75.000000008731149"/>
    <n v="133500.00001554145"/>
    <n v="0.13350000001554144"/>
  </r>
  <r>
    <x v="126"/>
    <d v="1899-12-30T17:30:00"/>
    <d v="1999-05-07T17:30:00"/>
    <n v="1780"/>
    <n v="2.0833333328482695E-2"/>
    <n v="74.999999982537702"/>
    <n v="133499.99996891711"/>
    <n v="0.13349999996891712"/>
  </r>
  <r>
    <x v="126"/>
    <d v="1899-12-30T18:00:00"/>
    <d v="1999-05-07T18:00:00"/>
    <n v="1810"/>
    <n v="2.0833333335758653E-2"/>
    <n v="75.000000008731149"/>
    <n v="135750.00001580338"/>
    <n v="0.13575000001580337"/>
  </r>
  <r>
    <x v="126"/>
    <d v="1899-12-30T18:30:00"/>
    <d v="1999-05-07T18:30:00"/>
    <n v="1780"/>
    <n v="2.0833333335758653E-2"/>
    <n v="75.000000008731149"/>
    <n v="133500.00001554145"/>
    <n v="0.13350000001554144"/>
  </r>
  <r>
    <x v="126"/>
    <d v="1899-12-30T19:00:00"/>
    <d v="1999-05-07T19:00:00"/>
    <n v="1780"/>
    <n v="2.0833333328482695E-2"/>
    <n v="74.999999982537702"/>
    <n v="133499.99996891711"/>
    <n v="0.13349999996891712"/>
  </r>
  <r>
    <x v="126"/>
    <d v="1899-12-30T19:30:00"/>
    <d v="1999-05-07T19:30:00"/>
    <n v="1810"/>
    <n v="2.0833333335758653E-2"/>
    <n v="75.000000008731149"/>
    <n v="135750.00001580338"/>
    <n v="0.13575000001580337"/>
  </r>
  <r>
    <x v="126"/>
    <d v="1899-12-30T20:00:00"/>
    <d v="1999-05-07T20:00:00"/>
    <n v="1810"/>
    <n v="2.0833333335758653E-2"/>
    <n v="75.000000008731149"/>
    <n v="135750.00001580338"/>
    <n v="0.13575000001580337"/>
  </r>
  <r>
    <x v="126"/>
    <d v="1899-12-30T20:30:00"/>
    <d v="1999-05-07T20:30:00"/>
    <n v="1780"/>
    <n v="2.0833333328482695E-2"/>
    <n v="74.999999982537702"/>
    <n v="133499.99996891711"/>
    <n v="0.13349999996891712"/>
  </r>
  <r>
    <x v="126"/>
    <d v="1899-12-30T21:00:00"/>
    <d v="1999-05-07T21:00:00"/>
    <n v="1780"/>
    <n v="2.0833333335758653E-2"/>
    <n v="75.000000008731149"/>
    <n v="133500.00001554145"/>
    <n v="0.13350000001554144"/>
  </r>
  <r>
    <x v="126"/>
    <d v="1899-12-30T21:30:00"/>
    <d v="1999-05-07T21:30:00"/>
    <n v="1780"/>
    <n v="2.0833333335758653E-2"/>
    <n v="75.000000008731149"/>
    <n v="133500.00001554145"/>
    <n v="0.13350000001554144"/>
  </r>
  <r>
    <x v="126"/>
    <d v="1899-12-30T22:00:00"/>
    <d v="1999-05-07T22:00:00"/>
    <n v="1780"/>
    <n v="2.0833333328482695E-2"/>
    <n v="74.999999982537702"/>
    <n v="133499.99996891711"/>
    <n v="0.13349999996891712"/>
  </r>
  <r>
    <x v="126"/>
    <d v="1899-12-30T22:30:00"/>
    <d v="1999-05-07T22:30:00"/>
    <n v="1780"/>
    <n v="2.0833333335758653E-2"/>
    <n v="75.000000008731149"/>
    <n v="133500.00001554145"/>
    <n v="0.13350000001554144"/>
  </r>
  <r>
    <x v="126"/>
    <d v="1899-12-30T23:00:00"/>
    <d v="1999-05-07T23:00:00"/>
    <n v="1780"/>
    <n v="2.0833333335758653E-2"/>
    <n v="75.000000008731149"/>
    <n v="133500.00001554145"/>
    <n v="0.13350000001554144"/>
  </r>
  <r>
    <x v="126"/>
    <d v="1899-12-30T23:30:00"/>
    <d v="1999-05-07T23:30:00"/>
    <n v="1780"/>
    <n v="2.0833333328482695E-2"/>
    <n v="74.999999982537702"/>
    <n v="133499.99996891711"/>
    <n v="0.13349999996891712"/>
  </r>
  <r>
    <x v="127"/>
    <d v="1899-12-30T00:00:00"/>
    <d v="1999-05-08T00:00:00"/>
    <n v="1760"/>
    <n v="2.0833333335758653E-2"/>
    <n v="75.000000008731149"/>
    <n v="132000.00001536682"/>
    <n v="0.13200000001536683"/>
  </r>
  <r>
    <x v="127"/>
    <d v="1899-12-30T00:30:00"/>
    <d v="1999-05-08T00:30:00"/>
    <n v="1780"/>
    <n v="2.0833333335758653E-2"/>
    <n v="75.000000008731149"/>
    <n v="133500.00001554145"/>
    <n v="0.13350000001554144"/>
  </r>
  <r>
    <x v="127"/>
    <d v="1899-12-30T01:00:00"/>
    <d v="1999-05-08T01:00:00"/>
    <n v="1780"/>
    <n v="2.0833333328482695E-2"/>
    <n v="74.999999982537702"/>
    <n v="133499.99996891711"/>
    <n v="0.13349999996891712"/>
  </r>
  <r>
    <x v="127"/>
    <d v="1899-12-30T01:30:00"/>
    <d v="1999-05-08T01:30:00"/>
    <n v="1780"/>
    <n v="2.0833333335758653E-2"/>
    <n v="75.000000008731149"/>
    <n v="133500.00001554145"/>
    <n v="0.13350000001554144"/>
  </r>
  <r>
    <x v="127"/>
    <d v="1899-12-30T02:00:00"/>
    <d v="1999-05-08T02:00:00"/>
    <n v="1760"/>
    <n v="2.0833333335758653E-2"/>
    <n v="75.000000008731149"/>
    <n v="132000.00001536682"/>
    <n v="0.13200000001536683"/>
  </r>
  <r>
    <x v="127"/>
    <d v="1899-12-30T02:30:00"/>
    <d v="1999-05-08T02:30:00"/>
    <n v="1780"/>
    <n v="2.0833333328482695E-2"/>
    <n v="74.999999982537702"/>
    <n v="133499.99996891711"/>
    <n v="0.13349999996891712"/>
  </r>
  <r>
    <x v="127"/>
    <d v="1899-12-30T03:00:00"/>
    <d v="1999-05-08T03:00:00"/>
    <n v="1780"/>
    <n v="2.0833333335758653E-2"/>
    <n v="75.000000008731149"/>
    <n v="133500.00001554145"/>
    <n v="0.13350000001554144"/>
  </r>
  <r>
    <x v="127"/>
    <d v="1899-12-30T03:30:00"/>
    <d v="1999-05-08T03:30:00"/>
    <n v="1780"/>
    <n v="2.0833333335758653E-2"/>
    <n v="75.000000008731149"/>
    <n v="133500.00001554145"/>
    <n v="0.13350000001554144"/>
  </r>
  <r>
    <x v="127"/>
    <d v="1899-12-30T04:00:00"/>
    <d v="1999-05-08T04:00:00"/>
    <n v="1810"/>
    <n v="2.0833333328482695E-2"/>
    <n v="74.999999982537702"/>
    <n v="135749.99996839324"/>
    <n v="0.13574999996839324"/>
  </r>
  <r>
    <x v="127"/>
    <d v="1899-12-30T04:30:00"/>
    <d v="1999-05-08T04:30:00"/>
    <n v="1810"/>
    <n v="2.0833333335758653E-2"/>
    <n v="75.000000008731149"/>
    <n v="135750.00001580338"/>
    <n v="0.13575000001580337"/>
  </r>
  <r>
    <x v="127"/>
    <d v="1899-12-30T05:00:00"/>
    <d v="1999-05-08T05:00:00"/>
    <n v="1780"/>
    <n v="2.0833333335758653E-2"/>
    <n v="75.000000008731149"/>
    <n v="133500.00001554145"/>
    <n v="0.13350000001554144"/>
  </r>
  <r>
    <x v="127"/>
    <d v="1899-12-30T05:30:00"/>
    <d v="1999-05-08T05:30:00"/>
    <n v="1810"/>
    <n v="2.0833333328482695E-2"/>
    <n v="74.999999982537702"/>
    <n v="135749.99996839324"/>
    <n v="0.13574999996839324"/>
  </r>
  <r>
    <x v="127"/>
    <d v="1899-12-30T06:00:00"/>
    <d v="1999-05-08T06:00:00"/>
    <n v="1810"/>
    <n v="2.0833333335758653E-2"/>
    <n v="75.000000008731149"/>
    <n v="135750.00001580338"/>
    <n v="0.13575000001580337"/>
  </r>
  <r>
    <x v="127"/>
    <d v="1899-12-30T06:30:00"/>
    <d v="1999-05-08T06:30:00"/>
    <n v="1810"/>
    <n v="2.0833333335758653E-2"/>
    <n v="75.000000008731149"/>
    <n v="135750.00001580338"/>
    <n v="0.13575000001580337"/>
  </r>
  <r>
    <x v="127"/>
    <d v="1899-12-30T07:00:00"/>
    <d v="1999-05-08T07:00:00"/>
    <n v="1810"/>
    <n v="2.0833333328482695E-2"/>
    <n v="74.999999982537702"/>
    <n v="135749.99996839324"/>
    <n v="0.13574999996839324"/>
  </r>
  <r>
    <x v="127"/>
    <d v="1899-12-30T07:30:00"/>
    <d v="1999-05-08T07:30:00"/>
    <n v="1810"/>
    <n v="2.0833333335758653E-2"/>
    <n v="75.000000008731149"/>
    <n v="135750.00001580338"/>
    <n v="0.13575000001580337"/>
  </r>
  <r>
    <x v="127"/>
    <d v="1899-12-30T08:00:00"/>
    <d v="1999-05-08T08:00:00"/>
    <n v="1830"/>
    <n v="2.0833333335758653E-2"/>
    <n v="75.000000008731149"/>
    <n v="137250.000015978"/>
    <n v="0.13725000001597801"/>
  </r>
  <r>
    <x v="127"/>
    <d v="1899-12-30T08:30:00"/>
    <d v="1999-05-08T08:30:00"/>
    <n v="1810"/>
    <n v="2.0833333328482695E-2"/>
    <n v="74.999999982537702"/>
    <n v="135749.99996839324"/>
    <n v="0.13574999996839324"/>
  </r>
  <r>
    <x v="127"/>
    <d v="1899-12-30T09:00:00"/>
    <d v="1999-05-08T09:00:00"/>
    <n v="1810"/>
    <n v="2.0833333335758653E-2"/>
    <n v="75.000000008731149"/>
    <n v="135750.00001580338"/>
    <n v="0.13575000001580337"/>
  </r>
  <r>
    <x v="127"/>
    <d v="1899-12-30T09:30:00"/>
    <d v="1999-05-08T09:30:00"/>
    <n v="1810"/>
    <n v="2.0833333335758653E-2"/>
    <n v="75.000000008731149"/>
    <n v="135750.00001580338"/>
    <n v="0.13575000001580337"/>
  </r>
  <r>
    <x v="127"/>
    <d v="1899-12-30T10:00:00"/>
    <d v="1999-05-08T10:00:00"/>
    <n v="1810"/>
    <n v="2.0833333328482695E-2"/>
    <n v="74.999999982537702"/>
    <n v="135749.99996839324"/>
    <n v="0.13574999996839324"/>
  </r>
  <r>
    <x v="127"/>
    <d v="1899-12-30T10:30:00"/>
    <d v="1999-05-08T10:30:00"/>
    <n v="1810"/>
    <n v="2.0833333335758653E-2"/>
    <n v="75.000000008731149"/>
    <n v="135750.00001580338"/>
    <n v="0.13575000001580337"/>
  </r>
  <r>
    <x v="127"/>
    <d v="1899-12-30T11:00:00"/>
    <d v="1999-05-08T11:00:00"/>
    <n v="1810"/>
    <n v="2.0833333335758653E-2"/>
    <n v="75.000000008731149"/>
    <n v="135750.00001580338"/>
    <n v="0.13575000001580337"/>
  </r>
  <r>
    <x v="127"/>
    <d v="1899-12-30T11:30:00"/>
    <d v="1999-05-08T11:30:00"/>
    <n v="1810"/>
    <n v="2.0833333328482695E-2"/>
    <n v="74.999999982537702"/>
    <n v="135749.99996839324"/>
    <n v="0.13574999996839324"/>
  </r>
  <r>
    <x v="127"/>
    <d v="1899-12-30T12:00:00"/>
    <d v="1999-05-08T12:00:00"/>
    <n v="1780"/>
    <n v="2.0833333335758653E-2"/>
    <n v="75.000000008731149"/>
    <n v="133500.00001554145"/>
    <n v="0.13350000001554144"/>
  </r>
  <r>
    <x v="127"/>
    <d v="1899-12-30T12:30:00"/>
    <d v="1999-05-08T12:30:00"/>
    <n v="1780"/>
    <n v="2.0833333335758653E-2"/>
    <n v="75.000000008731149"/>
    <n v="133500.00001554145"/>
    <n v="0.13350000001554144"/>
  </r>
  <r>
    <x v="127"/>
    <d v="1899-12-30T13:00:00"/>
    <d v="1999-05-08T13:00:00"/>
    <n v="1780"/>
    <n v="2.0833333328482695E-2"/>
    <n v="74.999999982537702"/>
    <n v="133499.99996891711"/>
    <n v="0.13349999996891712"/>
  </r>
  <r>
    <x v="127"/>
    <d v="1899-12-30T13:30:00"/>
    <d v="1999-05-08T13:30:00"/>
    <n v="1780"/>
    <n v="2.0833333335758653E-2"/>
    <n v="75.000000008731149"/>
    <n v="133500.00001554145"/>
    <n v="0.13350000001554144"/>
  </r>
  <r>
    <x v="127"/>
    <d v="1899-12-30T14:00:00"/>
    <d v="1999-05-08T14:00:00"/>
    <n v="1780"/>
    <n v="2.0833333335758653E-2"/>
    <n v="75.000000008731149"/>
    <n v="133500.00001554145"/>
    <n v="0.13350000001554144"/>
  </r>
  <r>
    <x v="127"/>
    <d v="1899-12-30T14:30:00"/>
    <d v="1999-05-08T14:30:00"/>
    <n v="1780"/>
    <n v="2.0833333328482695E-2"/>
    <n v="74.999999982537702"/>
    <n v="133499.99996891711"/>
    <n v="0.13349999996891712"/>
  </r>
  <r>
    <x v="127"/>
    <d v="1899-12-30T15:00:00"/>
    <d v="1999-05-08T15:00:00"/>
    <n v="1760"/>
    <n v="2.0833333335758653E-2"/>
    <n v="75.000000008731149"/>
    <n v="132000.00001536682"/>
    <n v="0.13200000001536683"/>
  </r>
  <r>
    <x v="127"/>
    <d v="1899-12-30T15:30:00"/>
    <d v="1999-05-08T15:30:00"/>
    <n v="1780"/>
    <n v="2.0833333335758653E-2"/>
    <n v="75.000000008731149"/>
    <n v="133500.00001554145"/>
    <n v="0.13350000001554144"/>
  </r>
  <r>
    <x v="127"/>
    <d v="1899-12-30T16:00:00"/>
    <d v="1999-05-08T16:00:00"/>
    <n v="1810"/>
    <n v="2.0833333328482695E-2"/>
    <n v="74.999999982537702"/>
    <n v="135749.99996839324"/>
    <n v="0.13574999996839324"/>
  </r>
  <r>
    <x v="127"/>
    <d v="1899-12-30T16:30:00"/>
    <d v="1999-05-08T16:30:00"/>
    <n v="1760"/>
    <n v="2.0833333335758653E-2"/>
    <n v="75.000000008731149"/>
    <n v="132000.00001536682"/>
    <n v="0.13200000001536683"/>
  </r>
  <r>
    <x v="127"/>
    <d v="1899-12-30T17:00:00"/>
    <d v="1999-05-08T17:00:00"/>
    <n v="1760"/>
    <n v="2.0833333335758653E-2"/>
    <n v="75.000000008731149"/>
    <n v="132000.00001536682"/>
    <n v="0.13200000001536683"/>
  </r>
  <r>
    <x v="127"/>
    <d v="1899-12-30T17:30:00"/>
    <d v="1999-05-08T17:30:00"/>
    <n v="1780"/>
    <n v="2.0833333328482695E-2"/>
    <n v="74.999999982537702"/>
    <n v="133499.99996891711"/>
    <n v="0.13349999996891712"/>
  </r>
  <r>
    <x v="127"/>
    <d v="1899-12-30T18:00:00"/>
    <d v="1999-05-08T18:00:00"/>
    <n v="1810"/>
    <n v="2.0833333335758653E-2"/>
    <n v="75.000000008731149"/>
    <n v="135750.00001580338"/>
    <n v="0.13575000001580337"/>
  </r>
  <r>
    <x v="127"/>
    <d v="1899-12-30T18:30:00"/>
    <d v="1999-05-08T18:30:00"/>
    <n v="1780"/>
    <n v="2.0833333335758653E-2"/>
    <n v="75.000000008731149"/>
    <n v="133500.00001554145"/>
    <n v="0.13350000001554144"/>
  </r>
  <r>
    <x v="127"/>
    <d v="1899-12-30T19:00:00"/>
    <d v="1999-05-08T19:00:00"/>
    <n v="1810"/>
    <n v="2.0833333328482695E-2"/>
    <n v="74.999999982537702"/>
    <n v="135749.99996839324"/>
    <n v="0.13574999996839324"/>
  </r>
  <r>
    <x v="127"/>
    <d v="1899-12-30T19:30:00"/>
    <d v="1999-05-08T19:30:00"/>
    <n v="1780"/>
    <n v="2.0833333335758653E-2"/>
    <n v="75.000000008731149"/>
    <n v="133500.00001554145"/>
    <n v="0.13350000001554144"/>
  </r>
  <r>
    <x v="127"/>
    <d v="1899-12-30T20:00:00"/>
    <d v="1999-05-08T20:00:00"/>
    <n v="1780"/>
    <n v="2.0833333335758653E-2"/>
    <n v="75.000000008731149"/>
    <n v="133500.00001554145"/>
    <n v="0.13350000001554144"/>
  </r>
  <r>
    <x v="127"/>
    <d v="1899-12-30T20:30:00"/>
    <d v="1999-05-08T20:30:00"/>
    <n v="1780"/>
    <n v="2.0833333328482695E-2"/>
    <n v="74.999999982537702"/>
    <n v="133499.99996891711"/>
    <n v="0.13349999996891712"/>
  </r>
  <r>
    <x v="127"/>
    <d v="1899-12-30T21:00:00"/>
    <d v="1999-05-08T21:00:00"/>
    <n v="1780"/>
    <n v="2.0833333335758653E-2"/>
    <n v="75.000000008731149"/>
    <n v="133500.00001554145"/>
    <n v="0.13350000001554144"/>
  </r>
  <r>
    <x v="127"/>
    <d v="1899-12-30T21:30:00"/>
    <d v="1999-05-08T21:30:00"/>
    <n v="1780"/>
    <n v="2.0833333335758653E-2"/>
    <n v="75.000000008731149"/>
    <n v="133500.00001554145"/>
    <n v="0.13350000001554144"/>
  </r>
  <r>
    <x v="127"/>
    <d v="1899-12-30T22:00:00"/>
    <d v="1999-05-08T22:00:00"/>
    <n v="1780"/>
    <n v="2.0833333328482695E-2"/>
    <n v="74.999999982537702"/>
    <n v="133499.99996891711"/>
    <n v="0.13349999996891712"/>
  </r>
  <r>
    <x v="127"/>
    <d v="1899-12-30T22:30:00"/>
    <d v="1999-05-08T22:30:00"/>
    <n v="1780"/>
    <n v="2.0833333335758653E-2"/>
    <n v="75.000000008731149"/>
    <n v="133500.00001554145"/>
    <n v="0.13350000001554144"/>
  </r>
  <r>
    <x v="127"/>
    <d v="1899-12-30T23:00:00"/>
    <d v="1999-05-08T23:00:00"/>
    <n v="1780"/>
    <n v="2.0833333335758653E-2"/>
    <n v="75.000000008731149"/>
    <n v="133500.00001554145"/>
    <n v="0.13350000001554144"/>
  </r>
  <r>
    <x v="127"/>
    <d v="1899-12-30T23:30:00"/>
    <d v="1999-05-08T23:30:00"/>
    <n v="1780"/>
    <n v="2.0833333328482695E-2"/>
    <n v="74.999999982537702"/>
    <n v="133499.99996891711"/>
    <n v="0.13349999996891712"/>
  </r>
  <r>
    <x v="128"/>
    <d v="1899-12-30T00:00:00"/>
    <d v="1999-05-09T00:00:00"/>
    <n v="1780"/>
    <n v="2.0833333335758653E-2"/>
    <n v="75.000000008731149"/>
    <n v="133500.00001554145"/>
    <n v="0.13350000001554144"/>
  </r>
  <r>
    <x v="128"/>
    <d v="1899-12-30T00:30:00"/>
    <d v="1999-05-09T00:30:00"/>
    <n v="1780"/>
    <n v="2.0833333335758653E-2"/>
    <n v="75.000000008731149"/>
    <n v="133500.00001554145"/>
    <n v="0.13350000001554144"/>
  </r>
  <r>
    <x v="128"/>
    <d v="1899-12-30T01:00:00"/>
    <d v="1999-05-09T01:00:00"/>
    <n v="1810"/>
    <n v="2.0833333328482695E-2"/>
    <n v="74.999999982537702"/>
    <n v="135749.99996839324"/>
    <n v="0.13574999996839324"/>
  </r>
  <r>
    <x v="128"/>
    <d v="1899-12-30T01:30:00"/>
    <d v="1999-05-09T01:30:00"/>
    <n v="1810"/>
    <n v="2.0833333335758653E-2"/>
    <n v="75.000000008731149"/>
    <n v="135750.00001580338"/>
    <n v="0.13575000001580337"/>
  </r>
  <r>
    <x v="128"/>
    <d v="1899-12-30T02:00:00"/>
    <d v="1999-05-09T02:00:00"/>
    <n v="1810"/>
    <n v="2.0833333335758653E-2"/>
    <n v="75.000000008731149"/>
    <n v="135750.00001580338"/>
    <n v="0.13575000001580337"/>
  </r>
  <r>
    <x v="128"/>
    <d v="1899-12-30T02:30:00"/>
    <d v="1999-05-09T02:30:00"/>
    <n v="1810"/>
    <n v="2.0833333328482695E-2"/>
    <n v="74.999999982537702"/>
    <n v="135749.99996839324"/>
    <n v="0.13574999996839324"/>
  </r>
  <r>
    <x v="128"/>
    <d v="1899-12-30T03:00:00"/>
    <d v="1999-05-09T03:00:00"/>
    <n v="1810"/>
    <n v="2.0833333335758653E-2"/>
    <n v="75.000000008731149"/>
    <n v="135750.00001580338"/>
    <n v="0.13575000001580337"/>
  </r>
  <r>
    <x v="128"/>
    <d v="1899-12-30T03:30:00"/>
    <d v="1999-05-09T03:30:00"/>
    <n v="1810"/>
    <n v="2.0833333335758653E-2"/>
    <n v="75.000000008731149"/>
    <n v="135750.00001580338"/>
    <n v="0.13575000001580337"/>
  </r>
  <r>
    <x v="128"/>
    <d v="1899-12-30T04:00:00"/>
    <d v="1999-05-09T04:00:00"/>
    <n v="1810"/>
    <n v="2.0833333328482695E-2"/>
    <n v="74.999999982537702"/>
    <n v="135749.99996839324"/>
    <n v="0.13574999996839324"/>
  </r>
  <r>
    <x v="128"/>
    <d v="1899-12-30T04:30:00"/>
    <d v="1999-05-09T04:30:00"/>
    <n v="1810"/>
    <n v="2.0833333335758653E-2"/>
    <n v="75.000000008731149"/>
    <n v="135750.00001580338"/>
    <n v="0.13575000001580337"/>
  </r>
  <r>
    <x v="128"/>
    <d v="1899-12-30T05:00:00"/>
    <d v="1999-05-09T05:00:00"/>
    <n v="1810"/>
    <n v="2.0833333335758653E-2"/>
    <n v="75.000000008731149"/>
    <n v="135750.00001580338"/>
    <n v="0.13575000001580337"/>
  </r>
  <r>
    <x v="128"/>
    <d v="1899-12-30T05:30:00"/>
    <d v="1999-05-09T05:30:00"/>
    <n v="1810"/>
    <n v="2.0833333328482695E-2"/>
    <n v="74.999999982537702"/>
    <n v="135749.99996839324"/>
    <n v="0.13574999996839324"/>
  </r>
  <r>
    <x v="128"/>
    <d v="1899-12-30T06:00:00"/>
    <d v="1999-05-09T06:00:00"/>
    <n v="1810"/>
    <n v="2.0833333335758653E-2"/>
    <n v="75.000000008731149"/>
    <n v="135750.00001580338"/>
    <n v="0.13575000001580337"/>
  </r>
  <r>
    <x v="128"/>
    <d v="1899-12-30T06:30:00"/>
    <d v="1999-05-09T06:30:00"/>
    <n v="1810"/>
    <n v="2.0833333335758653E-2"/>
    <n v="75.000000008731149"/>
    <n v="135750.00001580338"/>
    <n v="0.13575000001580337"/>
  </r>
  <r>
    <x v="128"/>
    <d v="1899-12-30T07:00:00"/>
    <d v="1999-05-09T07:00:00"/>
    <n v="1830"/>
    <n v="2.0833333328482695E-2"/>
    <n v="74.999999982537702"/>
    <n v="137249.99996804399"/>
    <n v="0.13724999996804399"/>
  </r>
  <r>
    <x v="128"/>
    <d v="1899-12-30T07:30:00"/>
    <d v="1999-05-09T07:30:00"/>
    <n v="1830"/>
    <n v="2.0833333335758653E-2"/>
    <n v="75.000000008731149"/>
    <n v="137250.000015978"/>
    <n v="0.13725000001597801"/>
  </r>
  <r>
    <x v="128"/>
    <d v="1899-12-30T08:00:00"/>
    <d v="1999-05-09T08:00:00"/>
    <n v="1830"/>
    <n v="2.0833333335758653E-2"/>
    <n v="75.000000008731149"/>
    <n v="137250.000015978"/>
    <n v="0.13725000001597801"/>
  </r>
  <r>
    <x v="128"/>
    <d v="1899-12-30T08:30:00"/>
    <d v="1999-05-09T08:30:00"/>
    <n v="1830"/>
    <n v="2.0833333328482695E-2"/>
    <n v="74.999999982537702"/>
    <n v="137249.99996804399"/>
    <n v="0.13724999996804399"/>
  </r>
  <r>
    <x v="128"/>
    <d v="1899-12-30T09:00:00"/>
    <d v="1999-05-09T09:00:00"/>
    <n v="1830"/>
    <n v="2.0833333335758653E-2"/>
    <n v="75.000000008731149"/>
    <n v="137250.000015978"/>
    <n v="0.13725000001597801"/>
  </r>
  <r>
    <x v="128"/>
    <d v="1899-12-30T09:30:00"/>
    <d v="1999-05-09T09:30:00"/>
    <n v="1830"/>
    <n v="2.0833333335758653E-2"/>
    <n v="75.000000008731149"/>
    <n v="137250.000015978"/>
    <n v="0.13725000001597801"/>
  </r>
  <r>
    <x v="128"/>
    <d v="1899-12-30T10:00:00"/>
    <d v="1999-05-09T10:00:00"/>
    <n v="1850"/>
    <n v="2.0833333328482695E-2"/>
    <n v="74.999999982537702"/>
    <n v="138749.99996769475"/>
    <n v="0.13874999996769474"/>
  </r>
  <r>
    <x v="128"/>
    <d v="1899-12-30T10:30:00"/>
    <d v="1999-05-09T10:30:00"/>
    <n v="1850"/>
    <n v="2.0833333335758653E-2"/>
    <n v="75.000000008731149"/>
    <n v="138750.00001615263"/>
    <n v="0.13875000001615262"/>
  </r>
  <r>
    <x v="128"/>
    <d v="1899-12-30T11:00:00"/>
    <d v="1999-05-09T11:00:00"/>
    <n v="1850"/>
    <n v="2.0833333335758653E-2"/>
    <n v="75.000000008731149"/>
    <n v="138750.00001615263"/>
    <n v="0.13875000001615262"/>
  </r>
  <r>
    <x v="128"/>
    <d v="1899-12-30T11:30:00"/>
    <d v="1999-05-09T11:30:00"/>
    <n v="1850"/>
    <n v="2.0833333328482695E-2"/>
    <n v="74.999999982537702"/>
    <n v="138749.99996769475"/>
    <n v="0.13874999996769474"/>
  </r>
  <r>
    <x v="128"/>
    <d v="1899-12-30T12:00:00"/>
    <d v="1999-05-09T12:00:00"/>
    <n v="1850"/>
    <n v="2.0833333335758653E-2"/>
    <n v="75.000000008731149"/>
    <n v="138750.00001615263"/>
    <n v="0.13875000001615262"/>
  </r>
  <r>
    <x v="128"/>
    <d v="1899-12-30T12:30:00"/>
    <d v="1999-05-09T12:30:00"/>
    <n v="1850"/>
    <n v="2.0833333335758653E-2"/>
    <n v="75.000000008731149"/>
    <n v="138750.00001615263"/>
    <n v="0.13875000001615262"/>
  </r>
  <r>
    <x v="128"/>
    <d v="1899-12-30T13:00:00"/>
    <d v="1999-05-09T13:00:00"/>
    <n v="1850"/>
    <n v="2.0833333328482695E-2"/>
    <n v="74.999999982537702"/>
    <n v="138749.99996769475"/>
    <n v="0.13874999996769474"/>
  </r>
  <r>
    <x v="128"/>
    <d v="1899-12-30T13:30:00"/>
    <d v="1999-05-09T13:30:00"/>
    <n v="1850"/>
    <n v="2.0833333335758653E-2"/>
    <n v="75.000000008731149"/>
    <n v="138750.00001615263"/>
    <n v="0.13875000001615262"/>
  </r>
  <r>
    <x v="128"/>
    <d v="1899-12-30T14:00:00"/>
    <d v="1999-05-09T14:00:00"/>
    <n v="1880"/>
    <n v="2.0833333335758653E-2"/>
    <n v="75.000000008731149"/>
    <n v="141000.00001641456"/>
    <n v="0.14100000001641455"/>
  </r>
  <r>
    <x v="128"/>
    <d v="1899-12-30T14:30:00"/>
    <d v="1999-05-09T14:30:00"/>
    <n v="1880"/>
    <n v="2.0833333328482695E-2"/>
    <n v="74.999999982537702"/>
    <n v="140999.99996717088"/>
    <n v="0.14099999996717089"/>
  </r>
  <r>
    <x v="128"/>
    <d v="1899-12-30T15:00:00"/>
    <d v="1999-05-09T15:00:00"/>
    <n v="1880"/>
    <n v="2.0833333335758653E-2"/>
    <n v="75.000000008731149"/>
    <n v="141000.00001641456"/>
    <n v="0.14100000001641455"/>
  </r>
  <r>
    <x v="128"/>
    <d v="1899-12-30T15:30:00"/>
    <d v="1999-05-09T15:30:00"/>
    <n v="1880"/>
    <n v="2.0833333335758653E-2"/>
    <n v="75.000000008731149"/>
    <n v="141000.00001641456"/>
    <n v="0.14100000001641455"/>
  </r>
  <r>
    <x v="128"/>
    <d v="1899-12-30T16:00:00"/>
    <d v="1999-05-09T16:00:00"/>
    <n v="1880"/>
    <n v="2.0833333328482695E-2"/>
    <n v="74.999999982537702"/>
    <n v="140999.99996717088"/>
    <n v="0.14099999996717089"/>
  </r>
  <r>
    <x v="128"/>
    <d v="1899-12-30T16:30:00"/>
    <d v="1999-05-09T16:30:00"/>
    <n v="1880"/>
    <n v="2.0833333335758653E-2"/>
    <n v="75.000000008731149"/>
    <n v="141000.00001641456"/>
    <n v="0.14100000001641455"/>
  </r>
  <r>
    <x v="128"/>
    <d v="1899-12-30T17:00:00"/>
    <d v="1999-05-09T17:00:00"/>
    <n v="1880"/>
    <n v="2.0833333335758653E-2"/>
    <n v="75.000000008731149"/>
    <n v="141000.00001641456"/>
    <n v="0.14100000001641455"/>
  </r>
  <r>
    <x v="128"/>
    <d v="1899-12-30T17:30:00"/>
    <d v="1999-05-09T17:30:00"/>
    <n v="1850"/>
    <n v="2.0833333328482695E-2"/>
    <n v="74.999999982537702"/>
    <n v="138749.99996769475"/>
    <n v="0.13874999996769474"/>
  </r>
  <r>
    <x v="128"/>
    <d v="1899-12-30T18:00:00"/>
    <d v="1999-05-09T18:00:00"/>
    <n v="1880"/>
    <n v="2.0833333335758653E-2"/>
    <n v="75.000000008731149"/>
    <n v="141000.00001641456"/>
    <n v="0.14100000001641455"/>
  </r>
  <r>
    <x v="128"/>
    <d v="1899-12-30T18:30:00"/>
    <d v="1999-05-09T18:30:00"/>
    <n v="1850"/>
    <n v="2.0833333335758653E-2"/>
    <n v="75.000000008731149"/>
    <n v="138750.00001615263"/>
    <n v="0.13875000001615262"/>
  </r>
  <r>
    <x v="128"/>
    <d v="1899-12-30T19:00:00"/>
    <d v="1999-05-09T19:00:00"/>
    <n v="1830"/>
    <n v="2.0833333328482695E-2"/>
    <n v="74.999999982537702"/>
    <n v="137249.99996804399"/>
    <n v="0.13724999996804399"/>
  </r>
  <r>
    <x v="128"/>
    <d v="1899-12-30T19:30:00"/>
    <d v="1999-05-09T19:30:00"/>
    <n v="1850"/>
    <n v="2.0833333335758653E-2"/>
    <n v="75.000000008731149"/>
    <n v="138750.00001615263"/>
    <n v="0.13875000001615262"/>
  </r>
  <r>
    <x v="128"/>
    <d v="1899-12-30T20:00:00"/>
    <d v="1999-05-09T20:00:00"/>
    <n v="1850"/>
    <n v="2.0833333335758653E-2"/>
    <n v="75.000000008731149"/>
    <n v="138750.00001615263"/>
    <n v="0.13875000001615262"/>
  </r>
  <r>
    <x v="128"/>
    <d v="1899-12-30T20:30:00"/>
    <d v="1999-05-09T20:30:00"/>
    <n v="1830"/>
    <n v="2.0833333328482695E-2"/>
    <n v="74.999999982537702"/>
    <n v="137249.99996804399"/>
    <n v="0.13724999996804399"/>
  </r>
  <r>
    <x v="128"/>
    <d v="1899-12-30T21:00:00"/>
    <d v="1999-05-09T21:00:00"/>
    <n v="1830"/>
    <n v="2.0833333335758653E-2"/>
    <n v="75.000000008731149"/>
    <n v="137250.000015978"/>
    <n v="0.13725000001597801"/>
  </r>
  <r>
    <x v="128"/>
    <d v="1899-12-30T21:30:00"/>
    <d v="1999-05-09T21:30:00"/>
    <n v="1830"/>
    <n v="2.0833333335758653E-2"/>
    <n v="75.000000008731149"/>
    <n v="137250.000015978"/>
    <n v="0.13725000001597801"/>
  </r>
  <r>
    <x v="128"/>
    <d v="1899-12-30T22:00:00"/>
    <d v="1999-05-09T22:00:00"/>
    <n v="1830"/>
    <n v="2.0833333328482695E-2"/>
    <n v="74.999999982537702"/>
    <n v="137249.99996804399"/>
    <n v="0.13724999996804399"/>
  </r>
  <r>
    <x v="128"/>
    <d v="1899-12-30T22:30:00"/>
    <d v="1999-05-09T22:30:00"/>
    <n v="1830"/>
    <n v="2.0833333335758653E-2"/>
    <n v="75.000000008731149"/>
    <n v="137250.000015978"/>
    <n v="0.13725000001597801"/>
  </r>
  <r>
    <x v="128"/>
    <d v="1899-12-30T23:00:00"/>
    <d v="1999-05-09T23:00:00"/>
    <n v="1830"/>
    <n v="2.0833333335758653E-2"/>
    <n v="75.000000008731149"/>
    <n v="137250.000015978"/>
    <n v="0.13725000001597801"/>
  </r>
  <r>
    <x v="128"/>
    <d v="1899-12-30T23:30:00"/>
    <d v="1999-05-09T23:30:00"/>
    <n v="1830"/>
    <n v="2.0833333328482695E-2"/>
    <n v="74.999999982537702"/>
    <n v="137249.99996804399"/>
    <n v="0.13724999996804399"/>
  </r>
  <r>
    <x v="129"/>
    <d v="1899-12-30T00:00:00"/>
    <d v="1999-05-10T00:00:00"/>
    <n v="1830"/>
    <n v="2.0833333335758653E-2"/>
    <n v="75.000000008731149"/>
    <n v="137250.000015978"/>
    <n v="0.13725000001597801"/>
  </r>
  <r>
    <x v="129"/>
    <d v="1899-12-30T00:30:00"/>
    <d v="1999-05-10T00:30:00"/>
    <n v="1830"/>
    <n v="2.0833333335758653E-2"/>
    <n v="75.000000008731149"/>
    <n v="137250.000015978"/>
    <n v="0.13725000001597801"/>
  </r>
  <r>
    <x v="129"/>
    <d v="1899-12-30T01:00:00"/>
    <d v="1999-05-10T01:00:00"/>
    <n v="1830"/>
    <n v="2.0833333328482695E-2"/>
    <n v="74.999999982537702"/>
    <n v="137249.99996804399"/>
    <n v="0.13724999996804399"/>
  </r>
  <r>
    <x v="129"/>
    <d v="1899-12-30T01:30:00"/>
    <d v="1999-05-10T01:30:00"/>
    <n v="1810"/>
    <n v="2.0833333335758653E-2"/>
    <n v="75.000000008731149"/>
    <n v="135750.00001580338"/>
    <n v="0.13575000001580337"/>
  </r>
  <r>
    <x v="129"/>
    <d v="1899-12-30T02:00:00"/>
    <d v="1999-05-10T02:00:00"/>
    <n v="1810"/>
    <n v="2.0833333335758653E-2"/>
    <n v="75.000000008731149"/>
    <n v="135750.00001580338"/>
    <n v="0.13575000001580337"/>
  </r>
  <r>
    <x v="129"/>
    <d v="1899-12-30T02:30:00"/>
    <d v="1999-05-10T02:30:00"/>
    <n v="1810"/>
    <n v="2.0833333328482695E-2"/>
    <n v="74.999999982537702"/>
    <n v="135749.99996839324"/>
    <n v="0.13574999996839324"/>
  </r>
  <r>
    <x v="129"/>
    <d v="1899-12-30T03:00:00"/>
    <d v="1999-05-10T03:00:00"/>
    <n v="1810"/>
    <n v="2.0833333335758653E-2"/>
    <n v="75.000000008731149"/>
    <n v="135750.00001580338"/>
    <n v="0.13575000001580337"/>
  </r>
  <r>
    <x v="129"/>
    <d v="1899-12-30T03:30:00"/>
    <d v="1999-05-10T03:30:00"/>
    <n v="1810"/>
    <n v="2.0833333335758653E-2"/>
    <n v="75.000000008731149"/>
    <n v="135750.00001580338"/>
    <n v="0.13575000001580337"/>
  </r>
  <r>
    <x v="129"/>
    <d v="1899-12-30T04:00:00"/>
    <d v="1999-05-10T04:00:00"/>
    <n v="1810"/>
    <n v="2.0833333328482695E-2"/>
    <n v="74.999999982537702"/>
    <n v="135749.99996839324"/>
    <n v="0.13574999996839324"/>
  </r>
  <r>
    <x v="129"/>
    <d v="1899-12-30T04:30:00"/>
    <d v="1999-05-10T04:30:00"/>
    <n v="1780"/>
    <n v="2.0833333335758653E-2"/>
    <n v="75.000000008731149"/>
    <n v="133500.00001554145"/>
    <n v="0.13350000001554144"/>
  </r>
  <r>
    <x v="129"/>
    <d v="1899-12-30T05:00:00"/>
    <d v="1999-05-10T05:00:00"/>
    <n v="1780"/>
    <n v="2.0833333335758653E-2"/>
    <n v="75.000000008731149"/>
    <n v="133500.00001554145"/>
    <n v="0.13350000001554144"/>
  </r>
  <r>
    <x v="129"/>
    <d v="1899-12-30T05:30:00"/>
    <d v="1999-05-10T05:30:00"/>
    <n v="1780"/>
    <n v="2.0833333328482695E-2"/>
    <n v="74.999999982537702"/>
    <n v="133499.99996891711"/>
    <n v="0.13349999996891712"/>
  </r>
  <r>
    <x v="129"/>
    <d v="1899-12-30T06:00:00"/>
    <d v="1999-05-10T06:00:00"/>
    <n v="1780"/>
    <n v="2.0833333335758653E-2"/>
    <n v="75.000000008731149"/>
    <n v="133500.00001554145"/>
    <n v="0.13350000001554144"/>
  </r>
  <r>
    <x v="129"/>
    <d v="1899-12-30T06:30:00"/>
    <d v="1999-05-10T06:30:00"/>
    <n v="1780"/>
    <n v="2.0833333335758653E-2"/>
    <n v="75.000000008731149"/>
    <n v="133500.00001554145"/>
    <n v="0.13350000001554144"/>
  </r>
  <r>
    <x v="129"/>
    <d v="1899-12-30T07:00:00"/>
    <d v="1999-05-10T07:00:00"/>
    <n v="1780"/>
    <n v="2.0833333328482695E-2"/>
    <n v="74.999999982537702"/>
    <n v="133499.99996891711"/>
    <n v="0.13349999996891712"/>
  </r>
  <r>
    <x v="129"/>
    <d v="1899-12-30T07:30:00"/>
    <d v="1999-05-10T07:30:00"/>
    <n v="1780"/>
    <n v="2.0833333335758653E-2"/>
    <n v="75.000000008731149"/>
    <n v="133500.00001554145"/>
    <n v="0.13350000001554144"/>
  </r>
  <r>
    <x v="129"/>
    <d v="1899-12-30T08:00:00"/>
    <d v="1999-05-10T08:00:00"/>
    <n v="1780"/>
    <n v="2.0833333335758653E-2"/>
    <n v="75.000000008731149"/>
    <n v="133500.00001554145"/>
    <n v="0.13350000001554144"/>
  </r>
  <r>
    <x v="129"/>
    <d v="1899-12-30T08:30:00"/>
    <d v="1999-05-10T08:30:00"/>
    <n v="1760"/>
    <n v="2.0833333328482695E-2"/>
    <n v="74.999999982537702"/>
    <n v="131999.99996926636"/>
    <n v="0.13199999996926637"/>
  </r>
  <r>
    <x v="129"/>
    <d v="1899-12-30T09:00:00"/>
    <d v="1999-05-10T09:00:00"/>
    <n v="1760"/>
    <n v="2.0833333335758653E-2"/>
    <n v="75.000000008731149"/>
    <n v="132000.00001536682"/>
    <n v="0.13200000001536683"/>
  </r>
  <r>
    <x v="129"/>
    <d v="1899-12-30T09:30:00"/>
    <d v="1999-05-10T09:30:00"/>
    <n v="1760"/>
    <n v="2.0833333335758653E-2"/>
    <n v="75.000000008731149"/>
    <n v="132000.00001536682"/>
    <n v="0.13200000001536683"/>
  </r>
  <r>
    <x v="129"/>
    <d v="1899-12-30T10:00:00"/>
    <d v="1999-05-10T10:00:00"/>
    <n v="1780"/>
    <n v="2.0833333328482695E-2"/>
    <n v="74.999999982537702"/>
    <n v="133499.99996891711"/>
    <n v="0.13349999996891712"/>
  </r>
  <r>
    <x v="129"/>
    <d v="1899-12-30T10:30:00"/>
    <d v="1999-05-10T10:30:00"/>
    <n v="1780"/>
    <n v="2.0833333335758653E-2"/>
    <n v="75.000000008731149"/>
    <n v="133500.00001554145"/>
    <n v="0.13350000001554144"/>
  </r>
  <r>
    <x v="129"/>
    <d v="1899-12-30T11:00:00"/>
    <d v="1999-05-10T11:00:00"/>
    <n v="1780"/>
    <n v="2.0833333335758653E-2"/>
    <n v="75.000000008731149"/>
    <n v="133500.00001554145"/>
    <n v="0.13350000001554144"/>
  </r>
  <r>
    <x v="129"/>
    <d v="1899-12-30T11:30:00"/>
    <d v="1999-05-10T11:30:00"/>
    <n v="1830"/>
    <n v="2.0833333328482695E-2"/>
    <n v="74.999999982537702"/>
    <n v="137249.99996804399"/>
    <n v="0.13724999996804399"/>
  </r>
  <r>
    <x v="129"/>
    <d v="1899-12-30T12:00:00"/>
    <d v="1999-05-10T12:00:00"/>
    <n v="1810"/>
    <n v="2.0833333335758653E-2"/>
    <n v="75.000000008731149"/>
    <n v="135750.00001580338"/>
    <n v="0.13575000001580337"/>
  </r>
  <r>
    <x v="129"/>
    <d v="1899-12-30T12:30:00"/>
    <d v="1999-05-10T12:30:00"/>
    <n v="1830"/>
    <n v="2.0833333335758653E-2"/>
    <n v="75.000000008731149"/>
    <n v="137250.000015978"/>
    <n v="0.13725000001597801"/>
  </r>
  <r>
    <x v="129"/>
    <d v="1899-12-30T13:00:00"/>
    <d v="1999-05-10T13:00:00"/>
    <n v="1830"/>
    <n v="2.0833333328482695E-2"/>
    <n v="74.999999982537702"/>
    <n v="137249.99996804399"/>
    <n v="0.13724999996804399"/>
  </r>
  <r>
    <x v="129"/>
    <d v="1899-12-30T13:30:00"/>
    <d v="1999-05-10T13:30:00"/>
    <n v="1830"/>
    <n v="2.0833333335758653E-2"/>
    <n v="75.000000008731149"/>
    <n v="137250.000015978"/>
    <n v="0.13725000001597801"/>
  </r>
  <r>
    <x v="129"/>
    <d v="1899-12-30T14:00:00"/>
    <d v="1999-05-10T14:00:00"/>
    <n v="1810"/>
    <n v="2.0833333335758653E-2"/>
    <n v="75.000000008731149"/>
    <n v="135750.00001580338"/>
    <n v="0.13575000001580337"/>
  </r>
  <r>
    <x v="129"/>
    <d v="1899-12-30T14:30:00"/>
    <d v="1999-05-10T14:30:00"/>
    <n v="1810"/>
    <n v="2.0833333328482695E-2"/>
    <n v="74.999999982537702"/>
    <n v="135749.99996839324"/>
    <n v="0.13574999996839324"/>
  </r>
  <r>
    <x v="129"/>
    <d v="1899-12-30T15:00:00"/>
    <d v="1999-05-10T15:00:00"/>
    <n v="1810"/>
    <n v="2.0833333335758653E-2"/>
    <n v="75.000000008731149"/>
    <n v="135750.00001580338"/>
    <n v="0.13575000001580337"/>
  </r>
  <r>
    <x v="129"/>
    <d v="1899-12-30T15:30:00"/>
    <d v="1999-05-10T15:30:00"/>
    <n v="1810"/>
    <n v="2.0833333335758653E-2"/>
    <n v="75.000000008731149"/>
    <n v="135750.00001580338"/>
    <n v="0.13575000001580337"/>
  </r>
  <r>
    <x v="129"/>
    <d v="1899-12-30T16:00:00"/>
    <d v="1999-05-10T16:00:00"/>
    <n v="1780"/>
    <n v="2.0833333328482695E-2"/>
    <n v="74.999999982537702"/>
    <n v="133499.99996891711"/>
    <n v="0.13349999996891712"/>
  </r>
  <r>
    <x v="129"/>
    <d v="1899-12-30T16:30:00"/>
    <d v="1999-05-10T16:30:00"/>
    <n v="1760"/>
    <n v="2.0833333335758653E-2"/>
    <n v="75.000000008731149"/>
    <n v="132000.00001536682"/>
    <n v="0.13200000001536683"/>
  </r>
  <r>
    <x v="129"/>
    <d v="1899-12-30T17:00:00"/>
    <d v="1999-05-10T17:00:00"/>
    <n v="1760"/>
    <n v="2.0833333335758653E-2"/>
    <n v="75.000000008731149"/>
    <n v="132000.00001536682"/>
    <n v="0.13200000001536683"/>
  </r>
  <r>
    <x v="129"/>
    <d v="1899-12-30T17:30:00"/>
    <d v="1999-05-10T17:30:00"/>
    <n v="1740"/>
    <n v="2.0833333328482695E-2"/>
    <n v="74.999999982537702"/>
    <n v="130499.9999696156"/>
    <n v="0.13049999996961559"/>
  </r>
  <r>
    <x v="129"/>
    <d v="1899-12-30T18:00:00"/>
    <d v="1999-05-10T18:00:00"/>
    <n v="1740"/>
    <n v="2.0833333335758653E-2"/>
    <n v="75.000000008731149"/>
    <n v="130500.0000151922"/>
    <n v="0.13050000001519219"/>
  </r>
  <r>
    <x v="129"/>
    <d v="1899-12-30T18:30:00"/>
    <d v="1999-05-10T18:30:00"/>
    <n v="1740"/>
    <n v="2.0833333335758653E-2"/>
    <n v="75.000000008731149"/>
    <n v="130500.0000151922"/>
    <n v="0.13050000001519219"/>
  </r>
  <r>
    <x v="129"/>
    <d v="1899-12-30T19:00:00"/>
    <d v="1999-05-10T19:00:00"/>
    <n v="1740"/>
    <n v="2.0833333328482695E-2"/>
    <n v="74.999999982537702"/>
    <n v="130499.9999696156"/>
    <n v="0.13049999996961559"/>
  </r>
  <r>
    <x v="129"/>
    <d v="1899-12-30T19:30:00"/>
    <d v="1999-05-10T19:30:00"/>
    <n v="1710"/>
    <n v="2.0833333335758653E-2"/>
    <n v="75.000000008731149"/>
    <n v="128250.00001493027"/>
    <n v="0.12825000001493025"/>
  </r>
  <r>
    <x v="129"/>
    <d v="1899-12-30T20:00:00"/>
    <d v="1999-05-10T20:00:00"/>
    <n v="1690"/>
    <n v="2.0833333335758653E-2"/>
    <n v="75.000000008731149"/>
    <n v="126750.00001475564"/>
    <n v="0.12675000001475564"/>
  </r>
  <r>
    <x v="129"/>
    <d v="1899-12-30T20:30:00"/>
    <d v="1999-05-10T20:30:00"/>
    <n v="1710"/>
    <n v="2.0833333328482695E-2"/>
    <n v="74.999999982537702"/>
    <n v="128249.99997013947"/>
    <n v="0.12824999997013947"/>
  </r>
  <r>
    <x v="129"/>
    <d v="1899-12-30T21:00:00"/>
    <d v="1999-05-10T21:00:00"/>
    <n v="1690"/>
    <n v="2.0833333335758653E-2"/>
    <n v="75.000000008731149"/>
    <n v="126750.00001475564"/>
    <n v="0.12675000001475564"/>
  </r>
  <r>
    <x v="129"/>
    <d v="1899-12-30T21:30:00"/>
    <d v="1999-05-10T21:30:00"/>
    <n v="1690"/>
    <n v="2.0833333335758653E-2"/>
    <n v="75.000000008731149"/>
    <n v="126750.00001475564"/>
    <n v="0.12675000001475564"/>
  </r>
  <r>
    <x v="129"/>
    <d v="1899-12-30T22:00:00"/>
    <d v="1999-05-10T22:00:00"/>
    <n v="1690"/>
    <n v="2.0833333328482695E-2"/>
    <n v="74.999999982537702"/>
    <n v="126749.99997048872"/>
    <n v="0.12674999997048872"/>
  </r>
  <r>
    <x v="129"/>
    <d v="1899-12-30T22:30:00"/>
    <d v="1999-05-10T22:30:00"/>
    <n v="1690"/>
    <n v="2.0833333335758653E-2"/>
    <n v="75.000000008731149"/>
    <n v="126750.00001475564"/>
    <n v="0.12675000001475564"/>
  </r>
  <r>
    <x v="129"/>
    <d v="1899-12-30T23:00:00"/>
    <d v="1999-05-10T23:00:00"/>
    <n v="1690"/>
    <n v="2.0833333335758653E-2"/>
    <n v="75.000000008731149"/>
    <n v="126750.00001475564"/>
    <n v="0.12675000001475564"/>
  </r>
  <r>
    <x v="129"/>
    <d v="1899-12-30T23:30:00"/>
    <d v="1999-05-10T23:30:00"/>
    <n v="1690"/>
    <n v="2.0833333328482695E-2"/>
    <n v="74.999999982537702"/>
    <n v="126749.99997048872"/>
    <n v="0.12674999997048872"/>
  </r>
  <r>
    <x v="130"/>
    <d v="1899-12-30T00:00:00"/>
    <d v="1999-05-11T00:00:00"/>
    <n v="1690"/>
    <n v="2.0833333335758653E-2"/>
    <n v="75.000000008731149"/>
    <n v="126750.00001475564"/>
    <n v="0.12675000001475564"/>
  </r>
  <r>
    <x v="130"/>
    <d v="1899-12-30T00:30:00"/>
    <d v="1999-05-11T00:30:00"/>
    <n v="1670"/>
    <n v="2.0833333335758653E-2"/>
    <n v="75.000000008731149"/>
    <n v="125250.00001458102"/>
    <n v="0.12525000001458103"/>
  </r>
  <r>
    <x v="130"/>
    <d v="1899-12-30T01:00:00"/>
    <d v="1999-05-11T01:00:00"/>
    <n v="1690"/>
    <n v="2.0833333328482695E-2"/>
    <n v="74.999999982537702"/>
    <n v="126749.99997048872"/>
    <n v="0.12674999997048872"/>
  </r>
  <r>
    <x v="130"/>
    <d v="1899-12-30T01:30:00"/>
    <d v="1999-05-11T01:30:00"/>
    <n v="1670"/>
    <n v="2.0833333335758653E-2"/>
    <n v="75.000000008731149"/>
    <n v="125250.00001458102"/>
    <n v="0.12525000001458103"/>
  </r>
  <r>
    <x v="130"/>
    <d v="1899-12-30T02:00:00"/>
    <d v="1999-05-11T02:00:00"/>
    <n v="1670"/>
    <n v="2.0833333335758653E-2"/>
    <n v="75.000000008731149"/>
    <n v="125250.00001458102"/>
    <n v="0.12525000001458103"/>
  </r>
  <r>
    <x v="130"/>
    <d v="1899-12-30T02:30:00"/>
    <d v="1999-05-11T02:30:00"/>
    <n v="1670"/>
    <n v="2.0833333328482695E-2"/>
    <n v="74.999999982537702"/>
    <n v="125249.99997083796"/>
    <n v="0.12524999997083797"/>
  </r>
  <r>
    <x v="130"/>
    <d v="1899-12-30T03:00:00"/>
    <d v="1999-05-11T03:00:00"/>
    <n v="1670"/>
    <n v="2.0833333335758653E-2"/>
    <n v="75.000000008731149"/>
    <n v="125250.00001458102"/>
    <n v="0.12525000001458103"/>
  </r>
  <r>
    <x v="130"/>
    <d v="1899-12-30T03:30:00"/>
    <d v="1999-05-11T03:30:00"/>
    <n v="1670"/>
    <n v="2.0833333335758653E-2"/>
    <n v="75.000000008731149"/>
    <n v="125250.00001458102"/>
    <n v="0.12525000001458103"/>
  </r>
  <r>
    <x v="130"/>
    <d v="1899-12-30T04:00:00"/>
    <d v="1999-05-11T04:00:00"/>
    <n v="1690"/>
    <n v="2.0833333328482695E-2"/>
    <n v="74.999999982537702"/>
    <n v="126749.99997048872"/>
    <n v="0.12674999997048872"/>
  </r>
  <r>
    <x v="130"/>
    <d v="1899-12-30T04:30:00"/>
    <d v="1999-05-11T04:30:00"/>
    <n v="1670"/>
    <n v="2.0833333335758653E-2"/>
    <n v="75.000000008731149"/>
    <n v="125250.00001458102"/>
    <n v="0.12525000001458103"/>
  </r>
  <r>
    <x v="130"/>
    <d v="1899-12-30T05:00:00"/>
    <d v="1999-05-11T05:00:00"/>
    <n v="1670"/>
    <n v="2.0833333335758653E-2"/>
    <n v="75.000000008731149"/>
    <n v="125250.00001458102"/>
    <n v="0.12525000001458103"/>
  </r>
  <r>
    <x v="130"/>
    <d v="1899-12-30T05:30:00"/>
    <d v="1999-05-11T05:30:00"/>
    <n v="1670"/>
    <n v="2.0833333328482695E-2"/>
    <n v="74.999999982537702"/>
    <n v="125249.99997083796"/>
    <n v="0.12524999997083797"/>
  </r>
  <r>
    <x v="130"/>
    <d v="1899-12-30T06:00:00"/>
    <d v="1999-05-11T06:00:00"/>
    <n v="1670"/>
    <n v="2.0833333335758653E-2"/>
    <n v="75.000000008731149"/>
    <n v="125250.00001458102"/>
    <n v="0.12525000001458103"/>
  </r>
  <r>
    <x v="130"/>
    <d v="1899-12-30T06:30:00"/>
    <d v="1999-05-11T06:30:00"/>
    <n v="1670"/>
    <n v="2.0833333335758653E-2"/>
    <n v="75.000000008731149"/>
    <n v="125250.00001458102"/>
    <n v="0.12525000001458103"/>
  </r>
  <r>
    <x v="130"/>
    <d v="1899-12-30T07:00:00"/>
    <d v="1999-05-11T07:00:00"/>
    <n v="1670"/>
    <n v="2.0833333328482695E-2"/>
    <n v="74.999999982537702"/>
    <n v="125249.99997083796"/>
    <n v="0.12524999997083797"/>
  </r>
  <r>
    <x v="130"/>
    <d v="1899-12-30T07:30:00"/>
    <d v="1999-05-11T07:30:00"/>
    <n v="1670"/>
    <n v="2.0833333335758653E-2"/>
    <n v="75.000000008731149"/>
    <n v="125250.00001458102"/>
    <n v="0.12525000001458103"/>
  </r>
  <r>
    <x v="130"/>
    <d v="1899-12-30T08:00:00"/>
    <d v="1999-05-11T08:00:00"/>
    <n v="1670"/>
    <n v="2.0833333335758653E-2"/>
    <n v="75.000000008731149"/>
    <n v="125250.00001458102"/>
    <n v="0.12525000001458103"/>
  </r>
  <r>
    <x v="130"/>
    <d v="1899-12-30T08:30:00"/>
    <d v="1999-05-11T08:30:00"/>
    <n v="1670"/>
    <n v="2.0833333328482695E-2"/>
    <n v="74.999999982537702"/>
    <n v="125249.99997083796"/>
    <n v="0.12524999997083797"/>
  </r>
  <r>
    <x v="130"/>
    <d v="1899-12-30T09:00:00"/>
    <d v="1999-05-11T09:00:00"/>
    <n v="1650"/>
    <n v="2.0833333335758653E-2"/>
    <n v="75.000000008731149"/>
    <n v="123750.0000144064"/>
    <n v="0.12375000001440639"/>
  </r>
  <r>
    <x v="130"/>
    <d v="1899-12-30T09:30:00"/>
    <d v="1999-05-11T09:30:00"/>
    <n v="1650"/>
    <n v="2.0833333335758653E-2"/>
    <n v="75.000000008731149"/>
    <n v="123750.0000144064"/>
    <n v="0.12375000001440639"/>
  </r>
  <r>
    <x v="130"/>
    <d v="1899-12-30T10:00:00"/>
    <d v="1999-05-11T10:00:00"/>
    <n v="1620"/>
    <n v="2.0833333328482695E-2"/>
    <n v="74.999999982537702"/>
    <n v="121499.99997171108"/>
    <n v="0.12149999997171107"/>
  </r>
  <r>
    <x v="130"/>
    <d v="1899-12-30T10:30:00"/>
    <d v="1999-05-11T10:30:00"/>
    <n v="1620"/>
    <n v="2.0833333335758653E-2"/>
    <n v="75.000000008731149"/>
    <n v="121500.00001414446"/>
    <n v="0.12150000001414446"/>
  </r>
  <r>
    <x v="130"/>
    <d v="1899-12-30T11:00:00"/>
    <d v="1999-05-11T11:00:00"/>
    <n v="1620"/>
    <n v="2.0833333335758653E-2"/>
    <n v="75.000000008731149"/>
    <n v="121500.00001414446"/>
    <n v="0.12150000001414446"/>
  </r>
  <r>
    <x v="130"/>
    <d v="1899-12-30T11:30:00"/>
    <d v="1999-05-11T11:30:00"/>
    <n v="1600"/>
    <n v="2.0833333328482695E-2"/>
    <n v="74.999999982537702"/>
    <n v="119999.99997206032"/>
    <n v="0.11999999997206032"/>
  </r>
  <r>
    <x v="130"/>
    <d v="1899-12-30T12:00:00"/>
    <d v="1999-05-11T12:00:00"/>
    <n v="1600"/>
    <n v="2.0833333335758653E-2"/>
    <n v="75.000000008731149"/>
    <n v="120000.00001396984"/>
    <n v="0.12000000001396983"/>
  </r>
  <r>
    <x v="130"/>
    <d v="1899-12-30T12:30:00"/>
    <d v="1999-05-11T12:30:00"/>
    <n v="1600"/>
    <n v="2.0833333335758653E-2"/>
    <n v="75.000000008731149"/>
    <n v="120000.00001396984"/>
    <n v="0.12000000001396983"/>
  </r>
  <r>
    <x v="130"/>
    <d v="1899-12-30T13:00:00"/>
    <d v="1999-05-11T13:00:00"/>
    <n v="1600"/>
    <n v="2.0833333328482695E-2"/>
    <n v="74.999999982537702"/>
    <n v="119999.99997206032"/>
    <n v="0.11999999997206032"/>
  </r>
  <r>
    <x v="130"/>
    <d v="1899-12-30T13:30:00"/>
    <d v="1999-05-11T13:30:00"/>
    <n v="1600"/>
    <n v="2.0833333335758653E-2"/>
    <n v="75.000000008731149"/>
    <n v="120000.00001396984"/>
    <n v="0.12000000001396983"/>
  </r>
  <r>
    <x v="130"/>
    <d v="1899-12-30T14:00:00"/>
    <d v="1999-05-11T14:00:00"/>
    <n v="1600"/>
    <n v="2.0833333335758653E-2"/>
    <n v="75.000000008731149"/>
    <n v="120000.00001396984"/>
    <n v="0.12000000001396983"/>
  </r>
  <r>
    <x v="130"/>
    <d v="1899-12-30T14:30:00"/>
    <d v="1999-05-11T14:30:00"/>
    <n v="1580"/>
    <n v="2.0833333328482695E-2"/>
    <n v="74.999999982537702"/>
    <n v="118499.99997240957"/>
    <n v="0.11849999997240956"/>
  </r>
  <r>
    <x v="130"/>
    <d v="1899-12-30T15:00:00"/>
    <d v="1999-05-11T15:00:00"/>
    <n v="1580"/>
    <n v="2.0833333335758653E-2"/>
    <n v="75.000000008731149"/>
    <n v="118500.00001379522"/>
    <n v="0.11850000001379521"/>
  </r>
  <r>
    <x v="130"/>
    <d v="1899-12-30T15:30:00"/>
    <d v="1999-05-11T15:30:00"/>
    <n v="1580"/>
    <n v="2.0833333335758653E-2"/>
    <n v="75.000000008731149"/>
    <n v="118500.00001379522"/>
    <n v="0.11850000001379521"/>
  </r>
  <r>
    <x v="130"/>
    <d v="1899-12-30T16:00:00"/>
    <d v="1999-05-11T16:00:00"/>
    <n v="1580"/>
    <n v="2.0833333328482695E-2"/>
    <n v="74.999999982537702"/>
    <n v="118499.99997240957"/>
    <n v="0.11849999997240956"/>
  </r>
  <r>
    <x v="130"/>
    <d v="1899-12-30T16:30:00"/>
    <d v="1999-05-11T16:30:00"/>
    <n v="1580"/>
    <n v="2.0833333335758653E-2"/>
    <n v="75.000000008731149"/>
    <n v="118500.00001379522"/>
    <n v="0.11850000001379521"/>
  </r>
  <r>
    <x v="130"/>
    <d v="1899-12-30T17:00:00"/>
    <d v="1999-05-11T17:00:00"/>
    <n v="1580"/>
    <n v="2.0833333335758653E-2"/>
    <n v="75.000000008731149"/>
    <n v="118500.00001379522"/>
    <n v="0.11850000001379521"/>
  </r>
  <r>
    <x v="130"/>
    <d v="1899-12-30T17:30:00"/>
    <d v="1999-05-11T17:30:00"/>
    <n v="1560"/>
    <n v="2.0833333328482695E-2"/>
    <n v="74.999999982537702"/>
    <n v="116999.99997275881"/>
    <n v="0.11699999997275881"/>
  </r>
  <r>
    <x v="130"/>
    <d v="1899-12-30T18:00:00"/>
    <d v="1999-05-11T18:00:00"/>
    <n v="1560"/>
    <n v="2.0833333335758653E-2"/>
    <n v="75.000000008731149"/>
    <n v="117000.00001362059"/>
    <n v="0.1170000000136206"/>
  </r>
  <r>
    <x v="130"/>
    <d v="1899-12-30T18:30:00"/>
    <d v="1999-05-11T18:30:00"/>
    <n v="1560"/>
    <n v="2.0833333335758653E-2"/>
    <n v="75.000000008731149"/>
    <n v="117000.00001362059"/>
    <n v="0.1170000000136206"/>
  </r>
  <r>
    <x v="130"/>
    <d v="1899-12-30T19:00:00"/>
    <d v="1999-05-11T19:00:00"/>
    <n v="1560"/>
    <n v="2.0833333328482695E-2"/>
    <n v="74.999999982537702"/>
    <n v="116999.99997275881"/>
    <n v="0.11699999997275881"/>
  </r>
  <r>
    <x v="130"/>
    <d v="1899-12-30T19:30:00"/>
    <d v="1999-05-11T19:30:00"/>
    <n v="1560"/>
    <n v="2.0833333335758653E-2"/>
    <n v="75.000000008731149"/>
    <n v="117000.00001362059"/>
    <n v="0.1170000000136206"/>
  </r>
  <r>
    <x v="130"/>
    <d v="1899-12-30T20:00:00"/>
    <d v="1999-05-11T20:00:00"/>
    <n v="1530"/>
    <n v="2.0833333335758653E-2"/>
    <n v="75.000000008731149"/>
    <n v="114750.00001335866"/>
    <n v="0.11475000001335865"/>
  </r>
  <r>
    <x v="130"/>
    <d v="1899-12-30T20:30:00"/>
    <d v="1999-05-11T20:30:00"/>
    <n v="1530"/>
    <n v="2.0833333328482695E-2"/>
    <n v="74.999999982537702"/>
    <n v="114749.99997328268"/>
    <n v="0.11474999997328268"/>
  </r>
  <r>
    <x v="130"/>
    <d v="1899-12-30T21:00:00"/>
    <d v="1999-05-11T21:00:00"/>
    <n v="1560"/>
    <n v="2.0833333335758653E-2"/>
    <n v="75.000000008731149"/>
    <n v="117000.00001362059"/>
    <n v="0.1170000000136206"/>
  </r>
  <r>
    <x v="130"/>
    <d v="1899-12-30T21:30:00"/>
    <d v="1999-05-11T21:30:00"/>
    <n v="1530"/>
    <n v="2.0833333335758653E-2"/>
    <n v="75.000000008731149"/>
    <n v="114750.00001335866"/>
    <n v="0.11475000001335865"/>
  </r>
  <r>
    <x v="130"/>
    <d v="1899-12-30T22:00:00"/>
    <d v="1999-05-11T22:00:00"/>
    <n v="1530"/>
    <n v="2.0833333328482695E-2"/>
    <n v="74.999999982537702"/>
    <n v="114749.99997328268"/>
    <n v="0.11474999997328268"/>
  </r>
  <r>
    <x v="130"/>
    <d v="1899-12-30T22:30:00"/>
    <d v="1999-05-11T22:30:00"/>
    <n v="1530"/>
    <n v="2.0833333335758653E-2"/>
    <n v="75.000000008731149"/>
    <n v="114750.00001335866"/>
    <n v="0.11475000001335865"/>
  </r>
  <r>
    <x v="130"/>
    <d v="1899-12-30T23:00:00"/>
    <d v="1999-05-11T23:00:00"/>
    <n v="1510"/>
    <n v="2.0833333335758653E-2"/>
    <n v="75.000000008731149"/>
    <n v="113250.00001318404"/>
    <n v="0.11325000001318404"/>
  </r>
  <r>
    <x v="130"/>
    <d v="1899-12-30T23:30:00"/>
    <d v="1999-05-11T23:30:00"/>
    <n v="1510"/>
    <n v="2.0833333328482695E-2"/>
    <n v="74.999999982537702"/>
    <n v="113249.99997363193"/>
    <n v="0.11324999997363193"/>
  </r>
  <r>
    <x v="131"/>
    <d v="1899-12-30T00:00:00"/>
    <d v="1999-05-12T00:00:00"/>
    <n v="1510"/>
    <n v="2.0833333335758653E-2"/>
    <n v="75.000000008731149"/>
    <n v="113250.00001318404"/>
    <n v="0.11325000001318404"/>
  </r>
  <r>
    <x v="131"/>
    <d v="1899-12-30T00:30:00"/>
    <d v="1999-05-12T00:30:00"/>
    <n v="1510"/>
    <n v="2.0833333335758653E-2"/>
    <n v="75.000000008731149"/>
    <n v="113250.00001318404"/>
    <n v="0.11325000001318404"/>
  </r>
  <r>
    <x v="131"/>
    <d v="1899-12-30T01:00:00"/>
    <d v="1999-05-12T01:00:00"/>
    <n v="1510"/>
    <n v="2.0833333328482695E-2"/>
    <n v="74.999999982537702"/>
    <n v="113249.99997363193"/>
    <n v="0.11324999997363193"/>
  </r>
  <r>
    <x v="131"/>
    <d v="1899-12-30T01:30:00"/>
    <d v="1999-05-12T01:30:00"/>
    <n v="1510"/>
    <n v="2.0833333335758653E-2"/>
    <n v="75.000000008731149"/>
    <n v="113250.00001318404"/>
    <n v="0.11325000001318404"/>
  </r>
  <r>
    <x v="131"/>
    <d v="1899-12-30T02:00:00"/>
    <d v="1999-05-12T02:00:00"/>
    <n v="1510"/>
    <n v="2.0833333335758653E-2"/>
    <n v="75.000000008731149"/>
    <n v="113250.00001318404"/>
    <n v="0.11325000001318404"/>
  </r>
  <r>
    <x v="131"/>
    <d v="1899-12-30T02:30:00"/>
    <d v="1999-05-12T02:30:00"/>
    <n v="1510"/>
    <n v="2.0833333328482695E-2"/>
    <n v="74.999999982537702"/>
    <n v="113249.99997363193"/>
    <n v="0.11324999997363193"/>
  </r>
  <r>
    <x v="131"/>
    <d v="1899-12-30T03:00:00"/>
    <d v="1999-05-12T03:00:00"/>
    <n v="1510"/>
    <n v="2.0833333335758653E-2"/>
    <n v="75.000000008731149"/>
    <n v="113250.00001318404"/>
    <n v="0.11325000001318404"/>
  </r>
  <r>
    <x v="131"/>
    <d v="1899-12-30T03:30:00"/>
    <d v="1999-05-12T03:30:00"/>
    <n v="1510"/>
    <n v="2.0833333335758653E-2"/>
    <n v="75.000000008731149"/>
    <n v="113250.00001318404"/>
    <n v="0.11325000001318404"/>
  </r>
  <r>
    <x v="131"/>
    <d v="1899-12-30T04:00:00"/>
    <d v="1999-05-12T04:00:00"/>
    <n v="1510"/>
    <n v="2.0833333328482695E-2"/>
    <n v="74.999999982537702"/>
    <n v="113249.99997363193"/>
    <n v="0.11324999997363193"/>
  </r>
  <r>
    <x v="131"/>
    <d v="1899-12-30T04:30:00"/>
    <d v="1999-05-12T04:30:00"/>
    <n v="1510"/>
    <n v="2.0833333335758653E-2"/>
    <n v="75.000000008731149"/>
    <n v="113250.00001318404"/>
    <n v="0.11325000001318404"/>
  </r>
  <r>
    <x v="131"/>
    <d v="1899-12-30T05:00:00"/>
    <d v="1999-05-12T05:00:00"/>
    <n v="1510"/>
    <n v="2.0833333335758653E-2"/>
    <n v="75.000000008731149"/>
    <n v="113250.00001318404"/>
    <n v="0.11325000001318404"/>
  </r>
  <r>
    <x v="131"/>
    <d v="1899-12-30T05:30:00"/>
    <d v="1999-05-12T05:30:00"/>
    <n v="1510"/>
    <n v="2.0833333328482695E-2"/>
    <n v="74.999999982537702"/>
    <n v="113249.99997363193"/>
    <n v="0.11324999997363193"/>
  </r>
  <r>
    <x v="131"/>
    <d v="1899-12-30T06:00:00"/>
    <d v="1999-05-12T06:00:00"/>
    <n v="1510"/>
    <n v="2.0833333335758653E-2"/>
    <n v="75.000000008731149"/>
    <n v="113250.00001318404"/>
    <n v="0.11325000001318404"/>
  </r>
  <r>
    <x v="131"/>
    <d v="1899-12-30T06:30:00"/>
    <d v="1999-05-12T06:30:00"/>
    <n v="1510"/>
    <n v="2.0833333335758653E-2"/>
    <n v="75.000000008731149"/>
    <n v="113250.00001318404"/>
    <n v="0.11325000001318404"/>
  </r>
  <r>
    <x v="131"/>
    <d v="1899-12-30T07:00:00"/>
    <d v="1999-05-12T07:00:00"/>
    <n v="1510"/>
    <n v="2.0833333328482695E-2"/>
    <n v="74.999999982537702"/>
    <n v="113249.99997363193"/>
    <n v="0.11324999997363193"/>
  </r>
  <r>
    <x v="131"/>
    <d v="1899-12-30T07:30:00"/>
    <d v="1999-05-12T07:30:00"/>
    <n v="1510"/>
    <n v="2.0833333335758653E-2"/>
    <n v="75.000000008731149"/>
    <n v="113250.00001318404"/>
    <n v="0.11325000001318404"/>
  </r>
  <r>
    <x v="131"/>
    <d v="1899-12-30T08:00:00"/>
    <d v="1999-05-12T08:00:00"/>
    <n v="1510"/>
    <n v="2.0833333335758653E-2"/>
    <n v="75.000000008731149"/>
    <n v="113250.00001318404"/>
    <n v="0.11325000001318404"/>
  </r>
  <r>
    <x v="131"/>
    <d v="1899-12-30T08:30:00"/>
    <d v="1999-05-12T08:30:00"/>
    <n v="1490"/>
    <n v="2.0833333328482695E-2"/>
    <n v="74.999999982537702"/>
    <n v="111749.99997398118"/>
    <n v="0.11174999997398118"/>
  </r>
  <r>
    <x v="131"/>
    <d v="1899-12-30T09:00:00"/>
    <d v="1999-05-12T09:00:00"/>
    <n v="1490"/>
    <n v="2.0833333335758653E-2"/>
    <n v="75.000000008731149"/>
    <n v="111750.00001300941"/>
    <n v="0.11175000001300942"/>
  </r>
  <r>
    <x v="131"/>
    <d v="1899-12-30T09:30:00"/>
    <d v="1999-05-12T09:30:00"/>
    <n v="1490"/>
    <n v="2.0833333335758653E-2"/>
    <n v="75.000000008731149"/>
    <n v="111750.00001300941"/>
    <n v="0.11175000001300942"/>
  </r>
  <r>
    <x v="131"/>
    <d v="1899-12-30T10:00:00"/>
    <d v="1999-05-12T10:00:00"/>
    <n v="1510"/>
    <n v="2.0833333328482695E-2"/>
    <n v="74.999999982537702"/>
    <n v="113249.99997363193"/>
    <n v="0.11324999997363193"/>
  </r>
  <r>
    <x v="131"/>
    <d v="1899-12-30T10:30:00"/>
    <d v="1999-05-12T10:30:00"/>
    <n v="1490"/>
    <n v="2.0833333335758653E-2"/>
    <n v="75.000000008731149"/>
    <n v="111750.00001300941"/>
    <n v="0.11175000001300942"/>
  </r>
  <r>
    <x v="131"/>
    <d v="1899-12-30T11:00:00"/>
    <d v="1999-05-12T11:00:00"/>
    <n v="1490"/>
    <n v="2.0833333335758653E-2"/>
    <n v="75.000000008731149"/>
    <n v="111750.00001300941"/>
    <n v="0.11175000001300942"/>
  </r>
  <r>
    <x v="131"/>
    <d v="1899-12-30T11:30:00"/>
    <d v="1999-05-12T11:30:00"/>
    <n v="1510"/>
    <n v="2.0833333328482695E-2"/>
    <n v="74.999999982537702"/>
    <n v="113249.99997363193"/>
    <n v="0.11324999997363193"/>
  </r>
  <r>
    <x v="131"/>
    <d v="1899-12-30T12:00:00"/>
    <d v="1999-05-12T12:00:00"/>
    <n v="1510"/>
    <n v="2.0833333335758653E-2"/>
    <n v="75.000000008731149"/>
    <n v="113250.00001318404"/>
    <n v="0.11325000001318404"/>
  </r>
  <r>
    <x v="131"/>
    <d v="1899-12-30T12:30:00"/>
    <d v="1999-05-12T12:30:00"/>
    <n v="1510"/>
    <n v="2.0833333335758653E-2"/>
    <n v="75.000000008731149"/>
    <n v="113250.00001318404"/>
    <n v="0.11325000001318404"/>
  </r>
  <r>
    <x v="131"/>
    <d v="1899-12-30T13:00:00"/>
    <d v="1999-05-12T13:00:00"/>
    <n v="1510"/>
    <n v="2.0833333328482695E-2"/>
    <n v="74.999999982537702"/>
    <n v="113249.99997363193"/>
    <n v="0.11324999997363193"/>
  </r>
  <r>
    <x v="131"/>
    <d v="1899-12-30T13:30:00"/>
    <d v="1999-05-12T13:30:00"/>
    <n v="1510"/>
    <n v="2.0833333335758653E-2"/>
    <n v="75.000000008731149"/>
    <n v="113250.00001318404"/>
    <n v="0.11325000001318404"/>
  </r>
  <r>
    <x v="131"/>
    <d v="1899-12-30T14:00:00"/>
    <d v="1999-05-12T14:00:00"/>
    <n v="1510"/>
    <n v="2.0833333335758653E-2"/>
    <n v="75.000000008731149"/>
    <n v="113250.00001318404"/>
    <n v="0.11325000001318404"/>
  </r>
  <r>
    <x v="131"/>
    <d v="1899-12-30T14:30:00"/>
    <d v="1999-05-12T14:30:00"/>
    <n v="1510"/>
    <n v="2.0833333328482695E-2"/>
    <n v="74.999999982537702"/>
    <n v="113249.99997363193"/>
    <n v="0.11324999997363193"/>
  </r>
  <r>
    <x v="131"/>
    <d v="1899-12-30T15:00:00"/>
    <d v="1999-05-12T15:00:00"/>
    <n v="1510"/>
    <n v="2.0833333335758653E-2"/>
    <n v="75.000000008731149"/>
    <n v="113250.00001318404"/>
    <n v="0.11325000001318404"/>
  </r>
  <r>
    <x v="131"/>
    <d v="1899-12-30T15:30:00"/>
    <d v="1999-05-12T15:30:00"/>
    <n v="1510"/>
    <n v="2.0833333335758653E-2"/>
    <n v="75.000000008731149"/>
    <n v="113250.00001318404"/>
    <n v="0.11325000001318404"/>
  </r>
  <r>
    <x v="131"/>
    <d v="1899-12-30T16:00:00"/>
    <d v="1999-05-12T16:00:00"/>
    <n v="1490"/>
    <n v="2.0833333328482695E-2"/>
    <n v="74.999999982537702"/>
    <n v="111749.99997398118"/>
    <n v="0.11174999997398118"/>
  </r>
  <r>
    <x v="131"/>
    <d v="1899-12-30T16:30:00"/>
    <d v="1999-05-12T16:30:00"/>
    <n v="1490"/>
    <n v="2.0833333335758653E-2"/>
    <n v="75.000000008731149"/>
    <n v="111750.00001300941"/>
    <n v="0.11175000001300942"/>
  </r>
  <r>
    <x v="131"/>
    <d v="1899-12-30T17:00:00"/>
    <d v="1999-05-12T17:00:00"/>
    <n v="1490"/>
    <n v="2.0833333335758653E-2"/>
    <n v="75.000000008731149"/>
    <n v="111750.00001300941"/>
    <n v="0.11175000001300942"/>
  </r>
  <r>
    <x v="131"/>
    <d v="1899-12-30T17:30:00"/>
    <d v="1999-05-12T17:30:00"/>
    <n v="1490"/>
    <n v="2.0833333328482695E-2"/>
    <n v="74.999999982537702"/>
    <n v="111749.99997398118"/>
    <n v="0.11174999997398118"/>
  </r>
  <r>
    <x v="131"/>
    <d v="1899-12-30T18:00:00"/>
    <d v="1999-05-12T18:00:00"/>
    <n v="1470"/>
    <n v="2.0833333335758653E-2"/>
    <n v="75.000000008731149"/>
    <n v="110250.00001283479"/>
    <n v="0.11025000001283479"/>
  </r>
  <r>
    <x v="131"/>
    <d v="1899-12-30T18:30:00"/>
    <d v="1999-05-12T18:30:00"/>
    <n v="1470"/>
    <n v="2.0833333335758653E-2"/>
    <n v="75.000000008731149"/>
    <n v="110250.00001283479"/>
    <n v="0.11025000001283479"/>
  </r>
  <r>
    <x v="131"/>
    <d v="1899-12-30T19:00:00"/>
    <d v="1999-05-12T19:00:00"/>
    <n v="1470"/>
    <n v="2.0833333328482695E-2"/>
    <n v="74.999999982537702"/>
    <n v="110249.99997433042"/>
    <n v="0.11024999997433042"/>
  </r>
  <r>
    <x v="131"/>
    <d v="1899-12-30T19:30:00"/>
    <d v="1999-05-12T19:30:00"/>
    <n v="1440"/>
    <n v="2.0833333335758653E-2"/>
    <n v="75.000000008731149"/>
    <n v="108000.00001257285"/>
    <n v="0.10800000001257286"/>
  </r>
  <r>
    <x v="131"/>
    <d v="1899-12-30T20:00:00"/>
    <d v="1999-05-12T20:00:00"/>
    <n v="1420"/>
    <n v="2.0833333335758653E-2"/>
    <n v="75.000000008731149"/>
    <n v="106500.00001239823"/>
    <n v="0.10650000001239823"/>
  </r>
  <r>
    <x v="131"/>
    <d v="1899-12-30T20:30:00"/>
    <d v="1999-05-12T20:30:00"/>
    <n v="1420"/>
    <n v="2.0833333328482695E-2"/>
    <n v="74.999999982537702"/>
    <n v="106499.99997520354"/>
    <n v="0.10649999997520354"/>
  </r>
  <r>
    <x v="131"/>
    <d v="1899-12-30T21:00:00"/>
    <d v="1999-05-12T21:00:00"/>
    <n v="1420"/>
    <n v="2.0833333335758653E-2"/>
    <n v="75.000000008731149"/>
    <n v="106500.00001239823"/>
    <n v="0.10650000001239823"/>
  </r>
  <r>
    <x v="131"/>
    <d v="1899-12-30T21:30:00"/>
    <d v="1999-05-12T21:30:00"/>
    <n v="1420"/>
    <n v="2.0833333335758653E-2"/>
    <n v="75.000000008731149"/>
    <n v="106500.00001239823"/>
    <n v="0.10650000001239823"/>
  </r>
  <r>
    <x v="131"/>
    <d v="1899-12-30T22:00:00"/>
    <d v="1999-05-12T22:00:00"/>
    <n v="1470"/>
    <n v="2.0833333328482695E-2"/>
    <n v="74.999999982537702"/>
    <n v="110249.99997433042"/>
    <n v="0.11024999997433042"/>
  </r>
  <r>
    <x v="131"/>
    <d v="1899-12-30T22:30:00"/>
    <d v="1999-05-12T22:30:00"/>
    <n v="1420"/>
    <n v="2.0833333335758653E-2"/>
    <n v="75.000000008731149"/>
    <n v="106500.00001239823"/>
    <n v="0.10650000001239823"/>
  </r>
  <r>
    <x v="131"/>
    <d v="1899-12-30T23:00:00"/>
    <d v="1999-05-12T23:00:00"/>
    <n v="1470"/>
    <n v="2.0833333335758653E-2"/>
    <n v="75.000000008731149"/>
    <n v="110250.00001283479"/>
    <n v="0.11025000001283479"/>
  </r>
  <r>
    <x v="131"/>
    <d v="1899-12-30T23:30:00"/>
    <d v="1999-05-12T23:30:00"/>
    <n v="1440"/>
    <n v="2.0833333328482695E-2"/>
    <n v="74.999999982537702"/>
    <n v="107999.99997485429"/>
    <n v="0.10799999997485429"/>
  </r>
  <r>
    <x v="132"/>
    <d v="1899-12-30T00:00:00"/>
    <d v="1999-05-13T00:00:00"/>
    <n v="1420"/>
    <n v="2.0833333335758653E-2"/>
    <n v="75.000000008731149"/>
    <n v="106500.00001239823"/>
    <n v="0.10650000001239823"/>
  </r>
  <r>
    <x v="132"/>
    <d v="1899-12-30T00:30:00"/>
    <d v="1999-05-13T00:30:00"/>
    <n v="1420"/>
    <n v="2.0833333335758653E-2"/>
    <n v="75.000000008731149"/>
    <n v="106500.00001239823"/>
    <n v="0.10650000001239823"/>
  </r>
  <r>
    <x v="132"/>
    <d v="1899-12-30T01:00:00"/>
    <d v="1999-05-13T01:00:00"/>
    <n v="1420"/>
    <n v="2.0833333328482695E-2"/>
    <n v="74.999999982537702"/>
    <n v="106499.99997520354"/>
    <n v="0.10649999997520354"/>
  </r>
  <r>
    <x v="132"/>
    <d v="1899-12-30T01:30:00"/>
    <d v="1999-05-13T01:30:00"/>
    <n v="1420"/>
    <n v="2.0833333335758653E-2"/>
    <n v="75.000000008731149"/>
    <n v="106500.00001239823"/>
    <n v="0.10650000001239823"/>
  </r>
  <r>
    <x v="132"/>
    <d v="1899-12-30T02:00:00"/>
    <d v="1999-05-13T02:00:00"/>
    <n v="1420"/>
    <n v="2.0833333335758653E-2"/>
    <n v="75.000000008731149"/>
    <n v="106500.00001239823"/>
    <n v="0.10650000001239823"/>
  </r>
  <r>
    <x v="132"/>
    <d v="1899-12-30T02:30:00"/>
    <d v="1999-05-13T02:30:00"/>
    <n v="1420"/>
    <n v="2.0833333328482695E-2"/>
    <n v="74.999999982537702"/>
    <n v="106499.99997520354"/>
    <n v="0.10649999997520354"/>
  </r>
  <r>
    <x v="132"/>
    <d v="1899-12-30T03:00:00"/>
    <d v="1999-05-13T03:00:00"/>
    <n v="1420"/>
    <n v="2.0833333335758653E-2"/>
    <n v="75.000000008731149"/>
    <n v="106500.00001239823"/>
    <n v="0.10650000001239823"/>
  </r>
  <r>
    <x v="132"/>
    <d v="1899-12-30T03:30:00"/>
    <d v="1999-05-13T03:30:00"/>
    <n v="1420"/>
    <n v="2.0833333335758653E-2"/>
    <n v="75.000000008731149"/>
    <n v="106500.00001239823"/>
    <n v="0.10650000001239823"/>
  </r>
  <r>
    <x v="132"/>
    <d v="1899-12-30T04:00:00"/>
    <d v="1999-05-13T04:00:00"/>
    <n v="1400"/>
    <n v="2.0833333328482695E-2"/>
    <n v="74.999999982537702"/>
    <n v="104999.99997555278"/>
    <n v="0.10499999997555279"/>
  </r>
  <r>
    <x v="132"/>
    <d v="1899-12-30T04:30:00"/>
    <d v="1999-05-13T04:30:00"/>
    <n v="1400"/>
    <n v="2.0833333335758653E-2"/>
    <n v="75.000000008731149"/>
    <n v="105000.00001222361"/>
    <n v="0.10500000001222361"/>
  </r>
  <r>
    <x v="132"/>
    <d v="1899-12-30T05:00:00"/>
    <d v="1999-05-13T05:00:00"/>
    <n v="1380"/>
    <n v="2.0833333335758653E-2"/>
    <n v="75.000000008731149"/>
    <n v="103500.00001204899"/>
    <n v="0.10350000001204898"/>
  </r>
  <r>
    <x v="132"/>
    <d v="1899-12-30T05:30:00"/>
    <d v="1999-05-13T05:30:00"/>
    <n v="1380"/>
    <n v="2.0833333328482695E-2"/>
    <n v="74.999999982537702"/>
    <n v="103499.99997590203"/>
    <n v="0.10349999997590204"/>
  </r>
  <r>
    <x v="132"/>
    <d v="1899-12-30T06:00:00"/>
    <d v="1999-05-13T06:00:00"/>
    <n v="1380"/>
    <n v="2.0833333335758653E-2"/>
    <n v="75.000000008731149"/>
    <n v="103500.00001204899"/>
    <n v="0.10350000001204898"/>
  </r>
  <r>
    <x v="132"/>
    <d v="1899-12-30T06:30:00"/>
    <d v="1999-05-13T06:30:00"/>
    <n v="1380"/>
    <n v="2.0833333335758653E-2"/>
    <n v="75.000000008731149"/>
    <n v="103500.00001204899"/>
    <n v="0.10350000001204898"/>
  </r>
  <r>
    <x v="132"/>
    <d v="1899-12-30T07:00:00"/>
    <d v="1999-05-13T07:00:00"/>
    <n v="1340"/>
    <n v="2.0833333328482695E-2"/>
    <n v="74.999999982537702"/>
    <n v="100499.99997660052"/>
    <n v="0.10049999997660052"/>
  </r>
  <r>
    <x v="132"/>
    <d v="1899-12-30T07:30:00"/>
    <d v="1999-05-13T07:30:00"/>
    <n v="1340"/>
    <n v="2.0833333335758653E-2"/>
    <n v="75.000000008731149"/>
    <n v="100500.00001169974"/>
    <n v="0.10050000001169974"/>
  </r>
  <r>
    <x v="132"/>
    <d v="1899-12-30T08:00:00"/>
    <d v="1999-05-13T08:00:00"/>
    <n v="1340"/>
    <n v="2.0833333335758653E-2"/>
    <n v="75.000000008731149"/>
    <n v="100500.00001169974"/>
    <n v="0.10050000001169974"/>
  </r>
  <r>
    <x v="132"/>
    <d v="1899-12-30T08:30:00"/>
    <d v="1999-05-13T08:30:00"/>
    <n v="1320"/>
    <n v="2.0833333328482695E-2"/>
    <n v="74.999999982537702"/>
    <n v="98999.999976949766"/>
    <n v="9.8999999976949762E-2"/>
  </r>
  <r>
    <x v="132"/>
    <d v="1899-12-30T09:00:00"/>
    <d v="1999-05-13T09:00:00"/>
    <n v="1320"/>
    <n v="2.0833333335758653E-2"/>
    <n v="75.000000008731149"/>
    <n v="99000.000011525117"/>
    <n v="9.9000000011525119E-2"/>
  </r>
  <r>
    <x v="132"/>
    <d v="1899-12-30T09:30:00"/>
    <d v="1999-05-13T09:30:00"/>
    <n v="1300"/>
    <n v="2.0833333335758653E-2"/>
    <n v="75.000000008731149"/>
    <n v="97500.000011350494"/>
    <n v="9.7500000011350493E-2"/>
  </r>
  <r>
    <x v="132"/>
    <d v="1899-12-30T10:00:00"/>
    <d v="1999-05-13T10:00:00"/>
    <n v="1300"/>
    <n v="2.0833333328482695E-2"/>
    <n v="74.999999982537702"/>
    <n v="97499.999977299012"/>
    <n v="9.7499999977299009E-2"/>
  </r>
  <r>
    <x v="132"/>
    <d v="1899-12-30T10:30:00"/>
    <d v="1999-05-13T10:30:00"/>
    <n v="1300"/>
    <n v="2.0833333335758653E-2"/>
    <n v="75.000000008731149"/>
    <n v="97500.000011350494"/>
    <n v="9.7500000011350493E-2"/>
  </r>
  <r>
    <x v="132"/>
    <d v="1899-12-30T11:00:00"/>
    <d v="1999-05-13T11:00:00"/>
    <n v="1280"/>
    <n v="2.0833333335758653E-2"/>
    <n v="75.000000008731149"/>
    <n v="96000.000011175871"/>
    <n v="9.6000000011175868E-2"/>
  </r>
  <r>
    <x v="132"/>
    <d v="1899-12-30T11:30:00"/>
    <d v="1999-05-13T11:30:00"/>
    <n v="1300"/>
    <n v="2.0833333328482695E-2"/>
    <n v="74.999999982537702"/>
    <n v="97499.999977299012"/>
    <n v="9.7499999977299009E-2"/>
  </r>
  <r>
    <x v="132"/>
    <d v="1899-12-30T12:00:00"/>
    <d v="1999-05-13T12:00:00"/>
    <n v="1300"/>
    <n v="2.0833333335758653E-2"/>
    <n v="75.000000008731149"/>
    <n v="97500.000011350494"/>
    <n v="9.7500000011350493E-2"/>
  </r>
  <r>
    <x v="132"/>
    <d v="1899-12-30T12:30:00"/>
    <d v="1999-05-13T12:30:00"/>
    <n v="1300"/>
    <n v="2.0833333335758653E-2"/>
    <n v="75.000000008731149"/>
    <n v="97500.000011350494"/>
    <n v="9.7500000011350493E-2"/>
  </r>
  <r>
    <x v="132"/>
    <d v="1899-12-30T13:00:00"/>
    <d v="1999-05-13T13:00:00"/>
    <n v="1320"/>
    <n v="2.0833333328482695E-2"/>
    <n v="74.999999982537702"/>
    <n v="98999.999976949766"/>
    <n v="9.8999999976949762E-2"/>
  </r>
  <r>
    <x v="132"/>
    <d v="1899-12-30T13:30:00"/>
    <d v="1999-05-13T13:30:00"/>
    <n v="1320"/>
    <n v="2.0833333335758653E-2"/>
    <n v="75.000000008731149"/>
    <n v="99000.000011525117"/>
    <n v="9.9000000011525119E-2"/>
  </r>
  <r>
    <x v="132"/>
    <d v="1899-12-30T14:00:00"/>
    <d v="1999-05-13T14:00:00"/>
    <n v="1320"/>
    <n v="2.0833333335758653E-2"/>
    <n v="75.000000008731149"/>
    <n v="99000.000011525117"/>
    <n v="9.9000000011525119E-2"/>
  </r>
  <r>
    <x v="132"/>
    <d v="1899-12-30T14:30:00"/>
    <d v="1999-05-13T14:30:00"/>
    <n v="1320"/>
    <n v="2.0833333328482695E-2"/>
    <n v="74.999999982537702"/>
    <n v="98999.999976949766"/>
    <n v="9.8999999976949762E-2"/>
  </r>
  <r>
    <x v="132"/>
    <d v="1899-12-30T15:00:00"/>
    <d v="1999-05-13T15:00:00"/>
    <n v="1340"/>
    <n v="2.0833333335758653E-2"/>
    <n v="75.000000008731149"/>
    <n v="100500.00001169974"/>
    <n v="0.10050000001169974"/>
  </r>
  <r>
    <x v="132"/>
    <d v="1899-12-30T15:30:00"/>
    <d v="1999-05-13T15:30:00"/>
    <n v="1340"/>
    <n v="2.0833333335758653E-2"/>
    <n v="75.000000008731149"/>
    <n v="100500.00001169974"/>
    <n v="0.10050000001169974"/>
  </r>
  <r>
    <x v="132"/>
    <d v="1899-12-30T16:00:00"/>
    <d v="1999-05-13T16:00:00"/>
    <n v="1340"/>
    <n v="2.0833333328482695E-2"/>
    <n v="74.999999982537702"/>
    <n v="100499.99997660052"/>
    <n v="0.10049999997660052"/>
  </r>
  <r>
    <x v="132"/>
    <d v="1899-12-30T16:30:00"/>
    <d v="1999-05-13T16:30:00"/>
    <n v="1360"/>
    <n v="2.0833333335758653E-2"/>
    <n v="75.000000008731149"/>
    <n v="102000.00001187436"/>
    <n v="0.10200000001187436"/>
  </r>
  <r>
    <x v="132"/>
    <d v="1899-12-30T17:00:00"/>
    <d v="1999-05-13T17:00:00"/>
    <n v="1360"/>
    <n v="2.0833333335758653E-2"/>
    <n v="75.000000008731149"/>
    <n v="102000.00001187436"/>
    <n v="0.10200000001187436"/>
  </r>
  <r>
    <x v="132"/>
    <d v="1899-12-30T17:30:00"/>
    <d v="1999-05-13T17:30:00"/>
    <n v="1360"/>
    <n v="2.0833333328482695E-2"/>
    <n v="74.999999982537702"/>
    <n v="101999.99997625127"/>
    <n v="0.10199999997625127"/>
  </r>
  <r>
    <x v="132"/>
    <d v="1899-12-30T18:00:00"/>
    <d v="1999-05-13T18:00:00"/>
    <n v="1360"/>
    <n v="2.0833333335758653E-2"/>
    <n v="75.000000008731149"/>
    <n v="102000.00001187436"/>
    <n v="0.10200000001187436"/>
  </r>
  <r>
    <x v="132"/>
    <d v="1899-12-30T18:30:00"/>
    <d v="1999-05-13T18:30:00"/>
    <n v="1380"/>
    <n v="2.0833333335758653E-2"/>
    <n v="75.000000008731149"/>
    <n v="103500.00001204899"/>
    <n v="0.10350000001204898"/>
  </r>
  <r>
    <x v="132"/>
    <d v="1899-12-30T19:00:00"/>
    <d v="1999-05-13T19:00:00"/>
    <n v="1380"/>
    <n v="2.0833333328482695E-2"/>
    <n v="74.999999982537702"/>
    <n v="103499.99997590203"/>
    <n v="0.10349999997590204"/>
  </r>
  <r>
    <x v="132"/>
    <d v="1899-12-30T19:30:00"/>
    <d v="1999-05-13T19:30:00"/>
    <n v="1380"/>
    <n v="2.0833333335758653E-2"/>
    <n v="75.000000008731149"/>
    <n v="103500.00001204899"/>
    <n v="0.10350000001204898"/>
  </r>
  <r>
    <x v="132"/>
    <d v="1899-12-30T20:00:00"/>
    <d v="1999-05-13T20:00:00"/>
    <n v="1380"/>
    <n v="2.0833333335758653E-2"/>
    <n v="75.000000008731149"/>
    <n v="103500.00001204899"/>
    <n v="0.10350000001204898"/>
  </r>
  <r>
    <x v="132"/>
    <d v="1899-12-30T20:30:00"/>
    <d v="1999-05-13T20:30:00"/>
    <n v="1380"/>
    <n v="2.0833333328482695E-2"/>
    <n v="74.999999982537702"/>
    <n v="103499.99997590203"/>
    <n v="0.10349999997590204"/>
  </r>
  <r>
    <x v="132"/>
    <d v="1899-12-30T21:00:00"/>
    <d v="1999-05-13T21:00:00"/>
    <n v="1400"/>
    <n v="2.0833333335758653E-2"/>
    <n v="75.000000008731149"/>
    <n v="105000.00001222361"/>
    <n v="0.10500000001222361"/>
  </r>
  <r>
    <x v="132"/>
    <d v="1899-12-30T21:30:00"/>
    <d v="1999-05-13T21:30:00"/>
    <n v="1400"/>
    <n v="2.0833333335758653E-2"/>
    <n v="75.000000008731149"/>
    <n v="105000.00001222361"/>
    <n v="0.10500000001222361"/>
  </r>
  <r>
    <x v="132"/>
    <d v="1899-12-30T22:00:00"/>
    <d v="1999-05-13T22:00:00"/>
    <n v="1400"/>
    <n v="2.0833333328482695E-2"/>
    <n v="74.999999982537702"/>
    <n v="104999.99997555278"/>
    <n v="0.10499999997555279"/>
  </r>
  <r>
    <x v="132"/>
    <d v="1899-12-30T22:30:00"/>
    <d v="1999-05-13T22:30:00"/>
    <n v="1400"/>
    <n v="2.0833333335758653E-2"/>
    <n v="75.000000008731149"/>
    <n v="105000.00001222361"/>
    <n v="0.10500000001222361"/>
  </r>
  <r>
    <x v="132"/>
    <d v="1899-12-30T23:00:00"/>
    <d v="1999-05-13T23:00:00"/>
    <n v="1400"/>
    <n v="2.0833333335758653E-2"/>
    <n v="75.000000008731149"/>
    <n v="105000.00001222361"/>
    <n v="0.10500000001222361"/>
  </r>
  <r>
    <x v="132"/>
    <d v="1899-12-30T23:30:00"/>
    <d v="1999-05-13T23:30:00"/>
    <n v="1400"/>
    <n v="2.0833333328482695E-2"/>
    <n v="74.999999982537702"/>
    <n v="104999.99997555278"/>
    <n v="0.10499999997555279"/>
  </r>
  <r>
    <x v="133"/>
    <d v="1899-12-30T00:00:00"/>
    <d v="1999-05-14T00:00:00"/>
    <n v="1400"/>
    <n v="2.0833333335758653E-2"/>
    <n v="75.000000008731149"/>
    <n v="105000.00001222361"/>
    <n v="0.10500000001222361"/>
  </r>
  <r>
    <x v="133"/>
    <d v="1899-12-30T00:30:00"/>
    <d v="1999-05-14T00:30:00"/>
    <n v="1400"/>
    <n v="2.0833333335758653E-2"/>
    <n v="75.000000008731149"/>
    <n v="105000.00001222361"/>
    <n v="0.10500000001222361"/>
  </r>
  <r>
    <x v="133"/>
    <d v="1899-12-30T01:00:00"/>
    <d v="1999-05-14T01:00:00"/>
    <n v="1400"/>
    <n v="2.0833333328482695E-2"/>
    <n v="74.999999982537702"/>
    <n v="104999.99997555278"/>
    <n v="0.10499999997555279"/>
  </r>
  <r>
    <x v="133"/>
    <d v="1899-12-30T01:30:00"/>
    <d v="1999-05-14T01:30:00"/>
    <n v="1400"/>
    <n v="2.0833333335758653E-2"/>
    <n v="75.000000008731149"/>
    <n v="105000.00001222361"/>
    <n v="0.10500000001222361"/>
  </r>
  <r>
    <x v="133"/>
    <d v="1899-12-30T02:00:00"/>
    <d v="1999-05-14T02:00:00"/>
    <n v="1400"/>
    <n v="2.0833333335758653E-2"/>
    <n v="75.000000008731149"/>
    <n v="105000.00001222361"/>
    <n v="0.10500000001222361"/>
  </r>
  <r>
    <x v="133"/>
    <d v="1899-12-30T02:30:00"/>
    <d v="1999-05-14T02:30:00"/>
    <n v="1400"/>
    <n v="2.0833333328482695E-2"/>
    <n v="74.999999982537702"/>
    <n v="104999.99997555278"/>
    <n v="0.10499999997555279"/>
  </r>
  <r>
    <x v="133"/>
    <d v="1899-12-30T03:00:00"/>
    <d v="1999-05-14T03:00:00"/>
    <n v="1380"/>
    <n v="2.0833333335758653E-2"/>
    <n v="75.000000008731149"/>
    <n v="103500.00001204899"/>
    <n v="0.10350000001204898"/>
  </r>
  <r>
    <x v="133"/>
    <d v="1899-12-30T03:30:00"/>
    <d v="1999-05-14T03:30:00"/>
    <n v="1380"/>
    <n v="2.0833333335758653E-2"/>
    <n v="75.000000008731149"/>
    <n v="103500.00001204899"/>
    <n v="0.10350000001204898"/>
  </r>
  <r>
    <x v="133"/>
    <d v="1899-12-30T04:00:00"/>
    <d v="1999-05-14T04:00:00"/>
    <n v="1380"/>
    <n v="2.0833333328482695E-2"/>
    <n v="74.999999982537702"/>
    <n v="103499.99997590203"/>
    <n v="0.10349999997590204"/>
  </r>
  <r>
    <x v="133"/>
    <d v="1899-12-30T04:30:00"/>
    <d v="1999-05-14T04:30:00"/>
    <n v="1380"/>
    <n v="2.0833333335758653E-2"/>
    <n v="75.000000008731149"/>
    <n v="103500.00001204899"/>
    <n v="0.10350000001204898"/>
  </r>
  <r>
    <x v="133"/>
    <d v="1899-12-30T05:00:00"/>
    <d v="1999-05-14T05:00:00"/>
    <n v="1380"/>
    <n v="2.0833333335758653E-2"/>
    <n v="75.000000008731149"/>
    <n v="103500.00001204899"/>
    <n v="0.10350000001204898"/>
  </r>
  <r>
    <x v="133"/>
    <d v="1899-12-30T05:30:00"/>
    <d v="1999-05-14T05:30:00"/>
    <n v="1380"/>
    <n v="2.0833333328482695E-2"/>
    <n v="74.999999982537702"/>
    <n v="103499.99997590203"/>
    <n v="0.10349999997590204"/>
  </r>
  <r>
    <x v="133"/>
    <d v="1899-12-30T06:00:00"/>
    <d v="1999-05-14T06:00:00"/>
    <n v="1380"/>
    <n v="2.0833333335758653E-2"/>
    <n v="75.000000008731149"/>
    <n v="103500.00001204899"/>
    <n v="0.10350000001204898"/>
  </r>
  <r>
    <x v="133"/>
    <d v="1899-12-30T06:30:00"/>
    <d v="1999-05-14T06:30:00"/>
    <n v="1380"/>
    <n v="2.0833333335758653E-2"/>
    <n v="75.000000008731149"/>
    <n v="103500.00001204899"/>
    <n v="0.10350000001204898"/>
  </r>
  <r>
    <x v="133"/>
    <d v="1899-12-30T07:00:00"/>
    <d v="1999-05-14T07:00:00"/>
    <n v="1380"/>
    <n v="2.0833333328482695E-2"/>
    <n v="74.999999982537702"/>
    <n v="103499.99997590203"/>
    <n v="0.10349999997590204"/>
  </r>
  <r>
    <x v="133"/>
    <d v="1899-12-30T07:30:00"/>
    <d v="1999-05-14T07:30:00"/>
    <n v="1380"/>
    <n v="2.0833333335758653E-2"/>
    <n v="75.000000008731149"/>
    <n v="103500.00001204899"/>
    <n v="0.10350000001204898"/>
  </r>
  <r>
    <x v="133"/>
    <d v="1899-12-30T08:00:00"/>
    <d v="1999-05-14T08:00:00"/>
    <n v="1380"/>
    <n v="2.0833333335758653E-2"/>
    <n v="75.000000008731149"/>
    <n v="103500.00001204899"/>
    <n v="0.10350000001204898"/>
  </r>
  <r>
    <x v="133"/>
    <d v="1899-12-30T08:30:00"/>
    <d v="1999-05-14T08:30:00"/>
    <n v="1380"/>
    <n v="2.0833333328482695E-2"/>
    <n v="74.999999982537702"/>
    <n v="103499.99997590203"/>
    <n v="0.10349999997590204"/>
  </r>
  <r>
    <x v="133"/>
    <d v="1899-12-30T09:00:00"/>
    <d v="1999-05-14T09:00:00"/>
    <n v="1380"/>
    <n v="2.0833333335758653E-2"/>
    <n v="75.000000008731149"/>
    <n v="103500.00001204899"/>
    <n v="0.10350000001204898"/>
  </r>
  <r>
    <x v="133"/>
    <d v="1899-12-30T09:30:00"/>
    <d v="1999-05-14T09:30:00"/>
    <n v="1380"/>
    <n v="2.0833333335758653E-2"/>
    <n v="75.000000008731149"/>
    <n v="103500.00001204899"/>
    <n v="0.10350000001204898"/>
  </r>
  <r>
    <x v="133"/>
    <d v="1899-12-30T10:00:00"/>
    <d v="1999-05-14T10:00:00"/>
    <n v="1380"/>
    <n v="2.0833333328482695E-2"/>
    <n v="74.999999982537702"/>
    <n v="103499.99997590203"/>
    <n v="0.10349999997590204"/>
  </r>
  <r>
    <x v="133"/>
    <d v="1899-12-30T10:30:00"/>
    <d v="1999-05-14T10:30:00"/>
    <n v="1400"/>
    <n v="2.0833333335758653E-2"/>
    <n v="75.000000008731149"/>
    <n v="105000.00001222361"/>
    <n v="0.10500000001222361"/>
  </r>
  <r>
    <x v="133"/>
    <d v="1899-12-30T11:00:00"/>
    <d v="1999-05-14T11:00:00"/>
    <n v="1400"/>
    <n v="2.0833333335758653E-2"/>
    <n v="75.000000008731149"/>
    <n v="105000.00001222361"/>
    <n v="0.10500000001222361"/>
  </r>
  <r>
    <x v="133"/>
    <d v="1899-12-30T11:30:00"/>
    <d v="1999-05-14T11:30:00"/>
    <n v="1400"/>
    <n v="2.0833333328482695E-2"/>
    <n v="74.999999982537702"/>
    <n v="104999.99997555278"/>
    <n v="0.10499999997555279"/>
  </r>
  <r>
    <x v="133"/>
    <d v="1899-12-30T12:00:00"/>
    <d v="1999-05-14T12:00:00"/>
    <n v="1400"/>
    <n v="2.0833333335758653E-2"/>
    <n v="75.000000008731149"/>
    <n v="105000.00001222361"/>
    <n v="0.10500000001222361"/>
  </r>
  <r>
    <x v="133"/>
    <d v="1899-12-30T12:30:00"/>
    <d v="1999-05-14T12:30:00"/>
    <n v="1400"/>
    <n v="2.0833333335758653E-2"/>
    <n v="75.000000008731149"/>
    <n v="105000.00001222361"/>
    <n v="0.10500000001222361"/>
  </r>
  <r>
    <x v="133"/>
    <d v="1899-12-30T13:00:00"/>
    <d v="1999-05-14T13:00:00"/>
    <n v="1420"/>
    <n v="2.0833333328482695E-2"/>
    <n v="74.999999982537702"/>
    <n v="106499.99997520354"/>
    <n v="0.10649999997520354"/>
  </r>
  <r>
    <x v="133"/>
    <d v="1899-12-30T13:30:00"/>
    <d v="1999-05-14T13:30:00"/>
    <n v="1420"/>
    <n v="2.0833333335758653E-2"/>
    <n v="75.000000008731149"/>
    <n v="106500.00001239823"/>
    <n v="0.10650000001239823"/>
  </r>
  <r>
    <x v="133"/>
    <d v="1899-12-30T14:00:00"/>
    <d v="1999-05-14T14:00:00"/>
    <n v="1420"/>
    <n v="2.0833333335758653E-2"/>
    <n v="75.000000008731149"/>
    <n v="106500.00001239823"/>
    <n v="0.10650000001239823"/>
  </r>
  <r>
    <x v="133"/>
    <d v="1899-12-30T14:30:00"/>
    <d v="1999-05-14T14:30:00"/>
    <n v="1420"/>
    <n v="2.0833333328482695E-2"/>
    <n v="74.999999982537702"/>
    <n v="106499.99997520354"/>
    <n v="0.10649999997520354"/>
  </r>
  <r>
    <x v="133"/>
    <d v="1899-12-30T15:00:00"/>
    <d v="1999-05-14T15:00:00"/>
    <n v="1440"/>
    <n v="2.0833333335758653E-2"/>
    <n v="75.000000008731149"/>
    <n v="108000.00001257285"/>
    <n v="0.10800000001257286"/>
  </r>
  <r>
    <x v="133"/>
    <d v="1899-12-30T15:30:00"/>
    <d v="1999-05-14T15:30:00"/>
    <n v="1440"/>
    <n v="2.0833333335758653E-2"/>
    <n v="75.000000008731149"/>
    <n v="108000.00001257285"/>
    <n v="0.10800000001257286"/>
  </r>
  <r>
    <x v="133"/>
    <d v="1899-12-30T16:00:00"/>
    <d v="1999-05-14T16:00:00"/>
    <n v="1440"/>
    <n v="2.0833333328482695E-2"/>
    <n v="74.999999982537702"/>
    <n v="107999.99997485429"/>
    <n v="0.10799999997485429"/>
  </r>
  <r>
    <x v="133"/>
    <d v="1899-12-30T16:30:00"/>
    <d v="1999-05-14T16:30:00"/>
    <n v="1470"/>
    <n v="2.0833333335758653E-2"/>
    <n v="75.000000008731149"/>
    <n v="110250.00001283479"/>
    <n v="0.11025000001283479"/>
  </r>
  <r>
    <x v="133"/>
    <d v="1899-12-30T17:00:00"/>
    <d v="1999-05-14T17:00:00"/>
    <n v="1470"/>
    <n v="2.0833333335758653E-2"/>
    <n v="75.000000008731149"/>
    <n v="110250.00001283479"/>
    <n v="0.11025000001283479"/>
  </r>
  <r>
    <x v="133"/>
    <d v="1899-12-30T17:30:00"/>
    <d v="1999-05-14T17:30:00"/>
    <n v="1470"/>
    <n v="2.0833333328482695E-2"/>
    <n v="74.999999982537702"/>
    <n v="110249.99997433042"/>
    <n v="0.11024999997433042"/>
  </r>
  <r>
    <x v="133"/>
    <d v="1899-12-30T18:00:00"/>
    <d v="1999-05-14T18:00:00"/>
    <n v="1470"/>
    <n v="2.0833333335758653E-2"/>
    <n v="75.000000008731149"/>
    <n v="110250.00001283479"/>
    <n v="0.11025000001283479"/>
  </r>
  <r>
    <x v="133"/>
    <d v="1899-12-30T18:30:00"/>
    <d v="1999-05-14T18:30:00"/>
    <n v="1470"/>
    <n v="2.0833333335758653E-2"/>
    <n v="75.000000008731149"/>
    <n v="110250.00001283479"/>
    <n v="0.11025000001283479"/>
  </r>
  <r>
    <x v="133"/>
    <d v="1899-12-30T19:00:00"/>
    <d v="1999-05-14T19:00:00"/>
    <n v="1470"/>
    <n v="2.0833333328482695E-2"/>
    <n v="74.999999982537702"/>
    <n v="110249.99997433042"/>
    <n v="0.11024999997433042"/>
  </r>
  <r>
    <x v="133"/>
    <d v="1899-12-30T19:30:00"/>
    <d v="1999-05-14T19:30:00"/>
    <n v="1470"/>
    <n v="2.0833333335758653E-2"/>
    <n v="75.000000008731149"/>
    <n v="110250.00001283479"/>
    <n v="0.11025000001283479"/>
  </r>
  <r>
    <x v="133"/>
    <d v="1899-12-30T20:00:00"/>
    <d v="1999-05-14T20:00:00"/>
    <n v="1470"/>
    <n v="2.0833333335758653E-2"/>
    <n v="75.000000008731149"/>
    <n v="110250.00001283479"/>
    <n v="0.11025000001283479"/>
  </r>
  <r>
    <x v="133"/>
    <d v="1899-12-30T20:30:00"/>
    <d v="1999-05-14T20:30:00"/>
    <n v="1470"/>
    <n v="2.0833333328482695E-2"/>
    <n v="74.999999982537702"/>
    <n v="110249.99997433042"/>
    <n v="0.11024999997433042"/>
  </r>
  <r>
    <x v="133"/>
    <d v="1899-12-30T21:00:00"/>
    <d v="1999-05-14T21:00:00"/>
    <n v="1470"/>
    <n v="2.0833333335758653E-2"/>
    <n v="75.000000008731149"/>
    <n v="110250.00001283479"/>
    <n v="0.11025000001283479"/>
  </r>
  <r>
    <x v="133"/>
    <d v="1899-12-30T21:30:00"/>
    <d v="1999-05-14T21:30:00"/>
    <n v="1470"/>
    <n v="2.0833333335758653E-2"/>
    <n v="75.000000008731149"/>
    <n v="110250.00001283479"/>
    <n v="0.11025000001283479"/>
  </r>
  <r>
    <x v="133"/>
    <d v="1899-12-30T22:00:00"/>
    <d v="1999-05-14T22:00:00"/>
    <n v="1470"/>
    <n v="2.0833333328482695E-2"/>
    <n v="74.999999982537702"/>
    <n v="110249.99997433042"/>
    <n v="0.11024999997433042"/>
  </r>
  <r>
    <x v="133"/>
    <d v="1899-12-30T22:30:00"/>
    <d v="1999-05-14T22:30:00"/>
    <n v="1470"/>
    <n v="2.0833333335758653E-2"/>
    <n v="75.000000008731149"/>
    <n v="110250.00001283479"/>
    <n v="0.11025000001283479"/>
  </r>
  <r>
    <x v="133"/>
    <d v="1899-12-30T23:00:00"/>
    <d v="1999-05-14T23:00:00"/>
    <n v="1440"/>
    <n v="2.0833333335758653E-2"/>
    <n v="75.000000008731149"/>
    <n v="108000.00001257285"/>
    <n v="0.10800000001257286"/>
  </r>
  <r>
    <x v="133"/>
    <d v="1899-12-30T23:30:00"/>
    <d v="1999-05-14T23:30:00"/>
    <n v="1440"/>
    <n v="2.0833333328482695E-2"/>
    <n v="74.999999982537702"/>
    <n v="107999.99997485429"/>
    <n v="0.10799999997485429"/>
  </r>
  <r>
    <x v="134"/>
    <d v="1899-12-30T00:00:00"/>
    <d v="1999-05-15T00:00:00"/>
    <n v="1440"/>
    <n v="2.0833333335758653E-2"/>
    <n v="75.000000008731149"/>
    <n v="108000.00001257285"/>
    <n v="0.10800000001257286"/>
  </r>
  <r>
    <x v="134"/>
    <d v="1899-12-30T00:30:00"/>
    <d v="1999-05-15T00:30:00"/>
    <n v="1440"/>
    <n v="2.0833333335758653E-2"/>
    <n v="75.000000008731149"/>
    <n v="108000.00001257285"/>
    <n v="0.10800000001257286"/>
  </r>
  <r>
    <x v="134"/>
    <d v="1899-12-30T01:00:00"/>
    <d v="1999-05-15T01:00:00"/>
    <n v="1440"/>
    <n v="2.0833333328482695E-2"/>
    <n v="74.999999982537702"/>
    <n v="107999.99997485429"/>
    <n v="0.10799999997485429"/>
  </r>
  <r>
    <x v="134"/>
    <d v="1899-12-30T01:30:00"/>
    <d v="1999-05-15T01:30:00"/>
    <n v="1440"/>
    <n v="2.0833333335758653E-2"/>
    <n v="75.000000008731149"/>
    <n v="108000.00001257285"/>
    <n v="0.10800000001257286"/>
  </r>
  <r>
    <x v="134"/>
    <d v="1899-12-30T02:00:00"/>
    <d v="1999-05-15T02:00:00"/>
    <n v="1440"/>
    <n v="2.0833333335758653E-2"/>
    <n v="75.000000008731149"/>
    <n v="108000.00001257285"/>
    <n v="0.10800000001257286"/>
  </r>
  <r>
    <x v="134"/>
    <d v="1899-12-30T02:30:00"/>
    <d v="1999-05-15T02:30:00"/>
    <n v="1440"/>
    <n v="2.0833333328482695E-2"/>
    <n v="74.999999982537702"/>
    <n v="107999.99997485429"/>
    <n v="0.10799999997485429"/>
  </r>
  <r>
    <x v="134"/>
    <d v="1899-12-30T03:00:00"/>
    <d v="1999-05-15T03:00:00"/>
    <n v="1440"/>
    <n v="2.0833333335758653E-2"/>
    <n v="75.000000008731149"/>
    <n v="108000.00001257285"/>
    <n v="0.10800000001257286"/>
  </r>
  <r>
    <x v="134"/>
    <d v="1899-12-30T03:30:00"/>
    <d v="1999-05-15T03:30:00"/>
    <n v="1420"/>
    <n v="2.0833333335758653E-2"/>
    <n v="75.000000008731149"/>
    <n v="106500.00001239823"/>
    <n v="0.10650000001239823"/>
  </r>
  <r>
    <x v="134"/>
    <d v="1899-12-30T04:00:00"/>
    <d v="1999-05-15T04:00:00"/>
    <n v="1440"/>
    <n v="2.0833333328482695E-2"/>
    <n v="74.999999982537702"/>
    <n v="107999.99997485429"/>
    <n v="0.10799999997485429"/>
  </r>
  <r>
    <x v="134"/>
    <d v="1899-12-30T04:30:00"/>
    <d v="1999-05-15T04:30:00"/>
    <n v="1420"/>
    <n v="2.0833333335758653E-2"/>
    <n v="75.000000008731149"/>
    <n v="106500.00001239823"/>
    <n v="0.10650000001239823"/>
  </r>
  <r>
    <x v="134"/>
    <d v="1899-12-30T05:00:00"/>
    <d v="1999-05-15T05:00:00"/>
    <n v="1420"/>
    <n v="2.0833333335758653E-2"/>
    <n v="75.000000008731149"/>
    <n v="106500.00001239823"/>
    <n v="0.10650000001239823"/>
  </r>
  <r>
    <x v="134"/>
    <d v="1899-12-30T05:30:00"/>
    <d v="1999-05-15T05:30:00"/>
    <n v="1420"/>
    <n v="2.0833333328482695E-2"/>
    <n v="74.999999982537702"/>
    <n v="106499.99997520354"/>
    <n v="0.10649999997520354"/>
  </r>
  <r>
    <x v="134"/>
    <d v="1899-12-30T06:00:00"/>
    <d v="1999-05-15T06:00:00"/>
    <n v="1420"/>
    <n v="2.0833333335758653E-2"/>
    <n v="75.000000008731149"/>
    <n v="106500.00001239823"/>
    <n v="0.10650000001239823"/>
  </r>
  <r>
    <x v="134"/>
    <d v="1899-12-30T06:30:00"/>
    <d v="1999-05-15T06:30:00"/>
    <n v="1420"/>
    <n v="2.0833333335758653E-2"/>
    <n v="75.000000008731149"/>
    <n v="106500.00001239823"/>
    <n v="0.10650000001239823"/>
  </r>
  <r>
    <x v="134"/>
    <d v="1899-12-30T07:00:00"/>
    <d v="1999-05-15T07:00:00"/>
    <n v="1420"/>
    <n v="2.0833333328482695E-2"/>
    <n v="74.999999982537702"/>
    <n v="106499.99997520354"/>
    <n v="0.10649999997520354"/>
  </r>
  <r>
    <x v="134"/>
    <d v="1899-12-30T07:30:00"/>
    <d v="1999-05-15T07:30:00"/>
    <n v="1420"/>
    <n v="2.0833333335758653E-2"/>
    <n v="75.000000008731149"/>
    <n v="106500.00001239823"/>
    <n v="0.10650000001239823"/>
  </r>
  <r>
    <x v="134"/>
    <d v="1899-12-30T08:00:00"/>
    <d v="1999-05-15T08:00:00"/>
    <n v="1400"/>
    <n v="2.0833333335758653E-2"/>
    <n v="75.000000008731149"/>
    <n v="105000.00001222361"/>
    <n v="0.10500000001222361"/>
  </r>
  <r>
    <x v="134"/>
    <d v="1899-12-30T08:30:00"/>
    <d v="1999-05-15T08:30:00"/>
    <n v="1400"/>
    <n v="2.0833333328482695E-2"/>
    <n v="74.999999982537702"/>
    <n v="104999.99997555278"/>
    <n v="0.10499999997555279"/>
  </r>
  <r>
    <x v="134"/>
    <d v="1899-12-30T09:00:00"/>
    <d v="1999-05-15T09:00:00"/>
    <n v="1400"/>
    <n v="2.0833333335758653E-2"/>
    <n v="75.000000008731149"/>
    <n v="105000.00001222361"/>
    <n v="0.10500000001222361"/>
  </r>
  <r>
    <x v="134"/>
    <d v="1899-12-30T09:30:00"/>
    <d v="1999-05-15T09:30:00"/>
    <n v="1380"/>
    <n v="2.0833333335758653E-2"/>
    <n v="75.000000008731149"/>
    <n v="103500.00001204899"/>
    <n v="0.10350000001204898"/>
  </r>
  <r>
    <x v="134"/>
    <d v="1899-12-30T10:00:00"/>
    <d v="1999-05-15T10:00:00"/>
    <n v="1380"/>
    <n v="2.0833333328482695E-2"/>
    <n v="74.999999982537702"/>
    <n v="103499.99997590203"/>
    <n v="0.10349999997590204"/>
  </r>
  <r>
    <x v="134"/>
    <d v="1899-12-30T10:30:00"/>
    <d v="1999-05-15T10:30:00"/>
    <n v="1360"/>
    <n v="2.0833333335758653E-2"/>
    <n v="75.000000008731149"/>
    <n v="102000.00001187436"/>
    <n v="0.10200000001187436"/>
  </r>
  <r>
    <x v="134"/>
    <d v="1899-12-30T11:00:00"/>
    <d v="1999-05-15T11:00:00"/>
    <n v="1360"/>
    <n v="2.0833333335758653E-2"/>
    <n v="75.000000008731149"/>
    <n v="102000.00001187436"/>
    <n v="0.10200000001187436"/>
  </r>
  <r>
    <x v="134"/>
    <d v="1899-12-30T11:30:00"/>
    <d v="1999-05-15T11:30:00"/>
    <n v="1360"/>
    <n v="2.0833333328482695E-2"/>
    <n v="74.999999982537702"/>
    <n v="101999.99997625127"/>
    <n v="0.10199999997625127"/>
  </r>
  <r>
    <x v="134"/>
    <d v="1899-12-30T12:00:00"/>
    <d v="1999-05-15T12:00:00"/>
    <n v="1340"/>
    <n v="2.0833333335758653E-2"/>
    <n v="75.000000008731149"/>
    <n v="100500.00001169974"/>
    <n v="0.10050000001169974"/>
  </r>
  <r>
    <x v="134"/>
    <d v="1899-12-30T12:30:00"/>
    <d v="1999-05-15T12:30:00"/>
    <n v="1360"/>
    <n v="2.0833333335758653E-2"/>
    <n v="75.000000008731149"/>
    <n v="102000.00001187436"/>
    <n v="0.10200000001187436"/>
  </r>
  <r>
    <x v="134"/>
    <d v="1899-12-30T13:00:00"/>
    <d v="1999-05-15T13:00:00"/>
    <n v="1360"/>
    <n v="2.0833333328482695E-2"/>
    <n v="74.999999982537702"/>
    <n v="101999.99997625127"/>
    <n v="0.10199999997625127"/>
  </r>
  <r>
    <x v="134"/>
    <d v="1899-12-30T13:30:00"/>
    <d v="1999-05-15T13:30:00"/>
    <n v="1360"/>
    <n v="2.0833333335758653E-2"/>
    <n v="75.000000008731149"/>
    <n v="102000.00001187436"/>
    <n v="0.10200000001187436"/>
  </r>
  <r>
    <x v="134"/>
    <d v="1899-12-30T14:00:00"/>
    <d v="1999-05-15T14:00:00"/>
    <n v="1340"/>
    <n v="2.0833333335758653E-2"/>
    <n v="75.000000008731149"/>
    <n v="100500.00001169974"/>
    <n v="0.10050000001169974"/>
  </r>
  <r>
    <x v="134"/>
    <d v="1899-12-30T14:30:00"/>
    <d v="1999-05-15T14:30:00"/>
    <n v="1340"/>
    <n v="2.0833333328482695E-2"/>
    <n v="74.999999982537702"/>
    <n v="100499.99997660052"/>
    <n v="0.10049999997660052"/>
  </r>
  <r>
    <x v="134"/>
    <d v="1899-12-30T15:00:00"/>
    <d v="1999-05-15T15:00:00"/>
    <n v="1340"/>
    <n v="2.0833333335758653E-2"/>
    <n v="75.000000008731149"/>
    <n v="100500.00001169974"/>
    <n v="0.10050000001169974"/>
  </r>
  <r>
    <x v="134"/>
    <d v="1899-12-30T15:30:00"/>
    <d v="1999-05-15T15:30:00"/>
    <n v="1320"/>
    <n v="2.0833333335758653E-2"/>
    <n v="75.000000008731149"/>
    <n v="99000.000011525117"/>
    <n v="9.9000000011525119E-2"/>
  </r>
  <r>
    <x v="134"/>
    <d v="1899-12-30T16:00:00"/>
    <d v="1999-05-15T16:00:00"/>
    <n v="1320"/>
    <n v="2.0833333328482695E-2"/>
    <n v="74.999999982537702"/>
    <n v="98999.999976949766"/>
    <n v="9.8999999976949762E-2"/>
  </r>
  <r>
    <x v="134"/>
    <d v="1899-12-30T16:30:00"/>
    <d v="1999-05-15T16:30:00"/>
    <n v="1320"/>
    <n v="2.0833333335758653E-2"/>
    <n v="75.000000008731149"/>
    <n v="99000.000011525117"/>
    <n v="9.9000000011525119E-2"/>
  </r>
  <r>
    <x v="134"/>
    <d v="1899-12-30T17:00:00"/>
    <d v="1999-05-15T17:00:00"/>
    <n v="1320"/>
    <n v="2.0833333335758653E-2"/>
    <n v="75.000000008731149"/>
    <n v="99000.000011525117"/>
    <n v="9.9000000011525119E-2"/>
  </r>
  <r>
    <x v="134"/>
    <d v="1899-12-30T17:30:00"/>
    <d v="1999-05-15T17:30:00"/>
    <n v="1300"/>
    <n v="2.0833333328482695E-2"/>
    <n v="74.999999982537702"/>
    <n v="97499.999977299012"/>
    <n v="9.7499999977299009E-2"/>
  </r>
  <r>
    <x v="134"/>
    <d v="1899-12-30T18:00:00"/>
    <d v="1999-05-15T18:00:00"/>
    <n v="1300"/>
    <n v="2.0833333335758653E-2"/>
    <n v="75.000000008731149"/>
    <n v="97500.000011350494"/>
    <n v="9.7500000011350493E-2"/>
  </r>
  <r>
    <x v="134"/>
    <d v="1899-12-30T18:30:00"/>
    <d v="1999-05-15T18:30:00"/>
    <n v="1300"/>
    <n v="2.0833333335758653E-2"/>
    <n v="75.000000008731149"/>
    <n v="97500.000011350494"/>
    <n v="9.7500000011350493E-2"/>
  </r>
  <r>
    <x v="134"/>
    <d v="1899-12-30T19:00:00"/>
    <d v="1999-05-15T19:00:00"/>
    <n v="1300"/>
    <n v="2.0833333328482695E-2"/>
    <n v="74.999999982537702"/>
    <n v="97499.999977299012"/>
    <n v="9.7499999977299009E-2"/>
  </r>
  <r>
    <x v="134"/>
    <d v="1899-12-30T19:30:00"/>
    <d v="1999-05-15T19:30:00"/>
    <n v="1300"/>
    <n v="2.0833333335758653E-2"/>
    <n v="75.000000008731149"/>
    <n v="97500.000011350494"/>
    <n v="9.7500000011350493E-2"/>
  </r>
  <r>
    <x v="134"/>
    <d v="1899-12-30T20:00:00"/>
    <d v="1999-05-15T20:00:00"/>
    <n v="1300"/>
    <n v="2.0833333335758653E-2"/>
    <n v="75.000000008731149"/>
    <n v="97500.000011350494"/>
    <n v="9.7500000011350493E-2"/>
  </r>
  <r>
    <x v="134"/>
    <d v="1899-12-30T20:30:00"/>
    <d v="1999-05-15T20:30:00"/>
    <n v="1300"/>
    <n v="2.0833333328482695E-2"/>
    <n v="74.999999982537702"/>
    <n v="97499.999977299012"/>
    <n v="9.7499999977299009E-2"/>
  </r>
  <r>
    <x v="134"/>
    <d v="1899-12-30T21:00:00"/>
    <d v="1999-05-15T21:00:00"/>
    <n v="1300"/>
    <n v="2.0833333335758653E-2"/>
    <n v="75.000000008731149"/>
    <n v="97500.000011350494"/>
    <n v="9.7500000011350493E-2"/>
  </r>
  <r>
    <x v="134"/>
    <d v="1899-12-30T21:30:00"/>
    <d v="1999-05-15T21:30:00"/>
    <n v="1300"/>
    <n v="2.0833333335758653E-2"/>
    <n v="75.000000008731149"/>
    <n v="97500.000011350494"/>
    <n v="9.7500000011350493E-2"/>
  </r>
  <r>
    <x v="134"/>
    <d v="1899-12-30T22:00:00"/>
    <d v="1999-05-15T22:00:00"/>
    <n v="1300"/>
    <n v="2.0833333328482695E-2"/>
    <n v="74.999999982537702"/>
    <n v="97499.999977299012"/>
    <n v="9.7499999977299009E-2"/>
  </r>
  <r>
    <x v="134"/>
    <d v="1899-12-30T22:30:00"/>
    <d v="1999-05-15T22:30:00"/>
    <n v="1280"/>
    <n v="2.0833333335758653E-2"/>
    <n v="75.000000008731149"/>
    <n v="96000.000011175871"/>
    <n v="9.6000000011175868E-2"/>
  </r>
  <r>
    <x v="134"/>
    <d v="1899-12-30T23:00:00"/>
    <d v="1999-05-15T23:00:00"/>
    <n v="1280"/>
    <n v="2.0833333335758653E-2"/>
    <n v="75.000000008731149"/>
    <n v="96000.000011175871"/>
    <n v="9.6000000011175868E-2"/>
  </r>
  <r>
    <x v="134"/>
    <d v="1899-12-30T23:30:00"/>
    <d v="1999-05-15T23:30:00"/>
    <n v="1280"/>
    <n v="2.0833333328482695E-2"/>
    <n v="74.999999982537702"/>
    <n v="95999.999977648258"/>
    <n v="9.5999999977648257E-2"/>
  </r>
  <r>
    <x v="135"/>
    <d v="1899-12-30T00:00:00"/>
    <d v="1999-05-16T00:00:00"/>
    <n v="1280"/>
    <n v="2.0833333335758653E-2"/>
    <n v="75.000000008731149"/>
    <n v="96000.000011175871"/>
    <n v="9.6000000011175868E-2"/>
  </r>
  <r>
    <x v="135"/>
    <d v="1899-12-30T00:30:00"/>
    <d v="1999-05-16T00:30:00"/>
    <n v="1260"/>
    <n v="2.0833333335758653E-2"/>
    <n v="75.000000008731149"/>
    <n v="94500.000011001248"/>
    <n v="9.4500000011001242E-2"/>
  </r>
  <r>
    <x v="135"/>
    <d v="1899-12-30T01:00:00"/>
    <d v="1999-05-16T01:00:00"/>
    <n v="1260"/>
    <n v="2.0833333328482695E-2"/>
    <n v="74.999999982537702"/>
    <n v="94499.999977997504"/>
    <n v="9.4499999977997504E-2"/>
  </r>
  <r>
    <x v="135"/>
    <d v="1899-12-30T01:30:00"/>
    <d v="1999-05-16T01:30:00"/>
    <n v="1260"/>
    <n v="2.0833333335758653E-2"/>
    <n v="75.000000008731149"/>
    <n v="94500.000011001248"/>
    <n v="9.4500000011001242E-2"/>
  </r>
  <r>
    <x v="135"/>
    <d v="1899-12-30T02:00:00"/>
    <d v="1999-05-16T02:00:00"/>
    <n v="1260"/>
    <n v="2.0833333335758653E-2"/>
    <n v="75.000000008731149"/>
    <n v="94500.000011001248"/>
    <n v="9.4500000011001242E-2"/>
  </r>
  <r>
    <x v="135"/>
    <d v="1899-12-30T02:30:00"/>
    <d v="1999-05-16T02:30:00"/>
    <n v="1260"/>
    <n v="2.0833333328482695E-2"/>
    <n v="74.999999982537702"/>
    <n v="94499.999977997504"/>
    <n v="9.4499999977997504E-2"/>
  </r>
  <r>
    <x v="135"/>
    <d v="1899-12-30T03:00:00"/>
    <d v="1999-05-16T03:00:00"/>
    <n v="1260"/>
    <n v="2.0833333335758653E-2"/>
    <n v="75.000000008731149"/>
    <n v="94500.000011001248"/>
    <n v="9.4500000011001242E-2"/>
  </r>
  <r>
    <x v="135"/>
    <d v="1899-12-30T03:30:00"/>
    <d v="1999-05-16T03:30:00"/>
    <n v="1260"/>
    <n v="2.0833333335758653E-2"/>
    <n v="75.000000008731149"/>
    <n v="94500.000011001248"/>
    <n v="9.4500000011001242E-2"/>
  </r>
  <r>
    <x v="135"/>
    <d v="1899-12-30T04:00:00"/>
    <d v="1999-05-16T04:00:00"/>
    <n v="1260"/>
    <n v="2.0833333328482695E-2"/>
    <n v="74.999999982537702"/>
    <n v="94499.999977997504"/>
    <n v="9.4499999977997504E-2"/>
  </r>
  <r>
    <x v="135"/>
    <d v="1899-12-30T04:30:00"/>
    <d v="1999-05-16T04:30:00"/>
    <n v="1260"/>
    <n v="2.0833333335758653E-2"/>
    <n v="75.000000008731149"/>
    <n v="94500.000011001248"/>
    <n v="9.4500000011001242E-2"/>
  </r>
  <r>
    <x v="135"/>
    <d v="1899-12-30T05:00:00"/>
    <d v="1999-05-16T05:00:00"/>
    <n v="1240"/>
    <n v="2.0833333335758653E-2"/>
    <n v="75.000000008731149"/>
    <n v="93000.000010826625"/>
    <n v="9.3000000010826631E-2"/>
  </r>
  <r>
    <x v="135"/>
    <d v="1899-12-30T05:30:00"/>
    <d v="1999-05-16T05:30:00"/>
    <n v="1240"/>
    <n v="2.0833333328482695E-2"/>
    <n v="74.999999982537702"/>
    <n v="92999.99997834675"/>
    <n v="9.2999999978346751E-2"/>
  </r>
  <r>
    <x v="135"/>
    <d v="1899-12-30T06:00:00"/>
    <d v="1999-05-16T06:00:00"/>
    <n v="1240"/>
    <n v="2.0833333335758653E-2"/>
    <n v="75.000000008731149"/>
    <n v="93000.000010826625"/>
    <n v="9.3000000010826631E-2"/>
  </r>
  <r>
    <x v="135"/>
    <d v="1899-12-30T06:30:00"/>
    <d v="1999-05-16T06:30:00"/>
    <n v="1240"/>
    <n v="2.0833333335758653E-2"/>
    <n v="75.000000008731149"/>
    <n v="93000.000010826625"/>
    <n v="9.3000000010826631E-2"/>
  </r>
  <r>
    <x v="135"/>
    <d v="1899-12-30T07:00:00"/>
    <d v="1999-05-16T07:00:00"/>
    <n v="1240"/>
    <n v="2.0833333328482695E-2"/>
    <n v="74.999999982537702"/>
    <n v="92999.99997834675"/>
    <n v="9.2999999978346751E-2"/>
  </r>
  <r>
    <x v="135"/>
    <d v="1899-12-30T07:30:00"/>
    <d v="1999-05-16T07:30:00"/>
    <n v="1240"/>
    <n v="2.0833333335758653E-2"/>
    <n v="75.000000008731149"/>
    <n v="93000.000010826625"/>
    <n v="9.3000000010826631E-2"/>
  </r>
  <r>
    <x v="135"/>
    <d v="1899-12-30T08:00:00"/>
    <d v="1999-05-16T08:00:00"/>
    <n v="1240"/>
    <n v="2.0833333335758653E-2"/>
    <n v="75.000000008731149"/>
    <n v="93000.000010826625"/>
    <n v="9.3000000010826631E-2"/>
  </r>
  <r>
    <x v="135"/>
    <d v="1899-12-30T08:30:00"/>
    <d v="1999-05-16T08:30:00"/>
    <n v="1240"/>
    <n v="2.0833333328482695E-2"/>
    <n v="74.999999982537702"/>
    <n v="92999.99997834675"/>
    <n v="9.2999999978346751E-2"/>
  </r>
  <r>
    <x v="135"/>
    <d v="1899-12-30T09:00:00"/>
    <d v="1999-05-16T09:00:00"/>
    <n v="1240"/>
    <n v="2.0833333335758653E-2"/>
    <n v="75.000000008731149"/>
    <n v="93000.000010826625"/>
    <n v="9.3000000010826631E-2"/>
  </r>
  <r>
    <x v="135"/>
    <d v="1899-12-30T09:30:00"/>
    <d v="1999-05-16T09:30:00"/>
    <n v="1240"/>
    <n v="2.0833333335758653E-2"/>
    <n v="75.000000008731149"/>
    <n v="93000.000010826625"/>
    <n v="9.3000000010826631E-2"/>
  </r>
  <r>
    <x v="135"/>
    <d v="1899-12-30T10:00:00"/>
    <d v="1999-05-16T10:00:00"/>
    <n v="1220"/>
    <n v="2.0833333328482695E-2"/>
    <n v="74.999999982537702"/>
    <n v="91499.999978695996"/>
    <n v="9.1499999978695998E-2"/>
  </r>
  <r>
    <x v="135"/>
    <d v="1899-12-30T10:30:00"/>
    <d v="1999-05-16T10:30:00"/>
    <n v="1220"/>
    <n v="2.0833333335758653E-2"/>
    <n v="75.000000008731149"/>
    <n v="91500.000010652002"/>
    <n v="9.1500000010652005E-2"/>
  </r>
  <r>
    <x v="135"/>
    <d v="1899-12-30T11:00:00"/>
    <d v="1999-05-16T11:00:00"/>
    <n v="1220"/>
    <n v="2.0833333335758653E-2"/>
    <n v="75.000000008731149"/>
    <n v="91500.000010652002"/>
    <n v="9.1500000010652005E-2"/>
  </r>
  <r>
    <x v="135"/>
    <d v="1899-12-30T11:30:00"/>
    <d v="1999-05-16T11:30:00"/>
    <n v="1220"/>
    <n v="2.0833333328482695E-2"/>
    <n v="74.999999982537702"/>
    <n v="91499.999978695996"/>
    <n v="9.1499999978695998E-2"/>
  </r>
  <r>
    <x v="135"/>
    <d v="1899-12-30T12:00:00"/>
    <d v="1999-05-16T12:00:00"/>
    <n v="1220"/>
    <n v="2.0833333335758653E-2"/>
    <n v="75.000000008731149"/>
    <n v="91500.000010652002"/>
    <n v="9.1500000010652005E-2"/>
  </r>
  <r>
    <x v="135"/>
    <d v="1899-12-30T12:30:00"/>
    <d v="1999-05-16T12:30:00"/>
    <n v="1220"/>
    <n v="2.0833333335758653E-2"/>
    <n v="75.000000008731149"/>
    <n v="91500.000010652002"/>
    <n v="9.1500000010652005E-2"/>
  </r>
  <r>
    <x v="135"/>
    <d v="1899-12-30T13:00:00"/>
    <d v="1999-05-16T13:00:00"/>
    <n v="1220"/>
    <n v="2.0833333328482695E-2"/>
    <n v="74.999999982537702"/>
    <n v="91499.999978695996"/>
    <n v="9.1499999978695998E-2"/>
  </r>
  <r>
    <x v="135"/>
    <d v="1899-12-30T13:30:00"/>
    <d v="1999-05-16T13:30:00"/>
    <n v="1220"/>
    <n v="2.0833333335758653E-2"/>
    <n v="75.000000008731149"/>
    <n v="91500.000010652002"/>
    <n v="9.1500000010652005E-2"/>
  </r>
  <r>
    <x v="135"/>
    <d v="1899-12-30T14:00:00"/>
    <d v="1999-05-16T14:00:00"/>
    <n v="1220"/>
    <n v="2.0833333335758653E-2"/>
    <n v="75.000000008731149"/>
    <n v="91500.000010652002"/>
    <n v="9.1500000010652005E-2"/>
  </r>
  <r>
    <x v="135"/>
    <d v="1899-12-30T14:30:00"/>
    <d v="1999-05-16T14:30:00"/>
    <n v="1200"/>
    <n v="2.0833333328482695E-2"/>
    <n v="74.999999982537702"/>
    <n v="89999.999979045242"/>
    <n v="8.9999999979045245E-2"/>
  </r>
  <r>
    <x v="135"/>
    <d v="1899-12-30T15:00:00"/>
    <d v="1999-05-16T15:00:00"/>
    <n v="1200"/>
    <n v="2.0833333335758653E-2"/>
    <n v="75.000000008731149"/>
    <n v="90000.000010477379"/>
    <n v="9.000000001047738E-2"/>
  </r>
  <r>
    <x v="135"/>
    <d v="1899-12-30T15:30:00"/>
    <d v="1999-05-16T15:30:00"/>
    <n v="1200"/>
    <n v="2.0833333335758653E-2"/>
    <n v="75.000000008731149"/>
    <n v="90000.000010477379"/>
    <n v="9.000000001047738E-2"/>
  </r>
  <r>
    <x v="135"/>
    <d v="1899-12-30T16:00:00"/>
    <d v="1999-05-16T16:00:00"/>
    <n v="1220"/>
    <n v="2.0833333328482695E-2"/>
    <n v="74.999999982537702"/>
    <n v="91499.999978695996"/>
    <n v="9.1499999978695998E-2"/>
  </r>
  <r>
    <x v="135"/>
    <d v="1899-12-30T16:30:00"/>
    <d v="1999-05-16T16:30:00"/>
    <n v="1220"/>
    <n v="2.0833333335758653E-2"/>
    <n v="75.000000008731149"/>
    <n v="91500.000010652002"/>
    <n v="9.1500000010652005E-2"/>
  </r>
  <r>
    <x v="135"/>
    <d v="1899-12-30T17:00:00"/>
    <d v="1999-05-16T17:00:00"/>
    <n v="1220"/>
    <n v="2.0833333335758653E-2"/>
    <n v="75.000000008731149"/>
    <n v="91500.000010652002"/>
    <n v="9.1500000010652005E-2"/>
  </r>
  <r>
    <x v="135"/>
    <d v="1899-12-30T17:30:00"/>
    <d v="1999-05-16T17:30:00"/>
    <n v="1200"/>
    <n v="2.0833333328482695E-2"/>
    <n v="74.999999982537702"/>
    <n v="89999.999979045242"/>
    <n v="8.9999999979045245E-2"/>
  </r>
  <r>
    <x v="135"/>
    <d v="1899-12-30T18:00:00"/>
    <d v="1999-05-16T18:00:00"/>
    <n v="1220"/>
    <n v="2.0833333335758653E-2"/>
    <n v="75.000000008731149"/>
    <n v="91500.000010652002"/>
    <n v="9.1500000010652005E-2"/>
  </r>
  <r>
    <x v="135"/>
    <d v="1899-12-30T18:30:00"/>
    <d v="1999-05-16T18:30:00"/>
    <n v="1200"/>
    <n v="2.0833333335758653E-2"/>
    <n v="75.000000008731149"/>
    <n v="90000.000010477379"/>
    <n v="9.000000001047738E-2"/>
  </r>
  <r>
    <x v="135"/>
    <d v="1899-12-30T19:00:00"/>
    <d v="1999-05-16T19:00:00"/>
    <n v="1200"/>
    <n v="2.0833333328482695E-2"/>
    <n v="74.999999982537702"/>
    <n v="89999.999979045242"/>
    <n v="8.9999999979045245E-2"/>
  </r>
  <r>
    <x v="135"/>
    <d v="1899-12-30T19:30:00"/>
    <d v="1999-05-16T19:30:00"/>
    <n v="1220"/>
    <n v="2.0833333335758653E-2"/>
    <n v="75.000000008731149"/>
    <n v="91500.000010652002"/>
    <n v="9.1500000010652005E-2"/>
  </r>
  <r>
    <x v="135"/>
    <d v="1899-12-30T20:00:00"/>
    <d v="1999-05-16T20:00:00"/>
    <n v="1220"/>
    <n v="2.0833333335758653E-2"/>
    <n v="75.000000008731149"/>
    <n v="91500.000010652002"/>
    <n v="9.1500000010652005E-2"/>
  </r>
  <r>
    <x v="135"/>
    <d v="1899-12-30T20:30:00"/>
    <d v="1999-05-16T20:30:00"/>
    <n v="1220"/>
    <n v="2.0833333328482695E-2"/>
    <n v="74.999999982537702"/>
    <n v="91499.999978695996"/>
    <n v="9.1499999978695998E-2"/>
  </r>
  <r>
    <x v="135"/>
    <d v="1899-12-30T21:00:00"/>
    <d v="1999-05-16T21:00:00"/>
    <n v="1220"/>
    <n v="2.0833333335758653E-2"/>
    <n v="75.000000008731149"/>
    <n v="91500.000010652002"/>
    <n v="9.1500000010652005E-2"/>
  </r>
  <r>
    <x v="135"/>
    <d v="1899-12-30T21:30:00"/>
    <d v="1999-05-16T21:30:00"/>
    <n v="1200"/>
    <n v="2.0833333335758653E-2"/>
    <n v="75.000000008731149"/>
    <n v="90000.000010477379"/>
    <n v="9.000000001047738E-2"/>
  </r>
  <r>
    <x v="135"/>
    <d v="1899-12-30T22:00:00"/>
    <d v="1999-05-16T22:00:00"/>
    <n v="1200"/>
    <n v="2.0833333328482695E-2"/>
    <n v="74.999999982537702"/>
    <n v="89999.999979045242"/>
    <n v="8.9999999979045245E-2"/>
  </r>
  <r>
    <x v="135"/>
    <d v="1899-12-30T22:30:00"/>
    <d v="1999-05-16T22:30:00"/>
    <n v="1200"/>
    <n v="2.0833333335758653E-2"/>
    <n v="75.000000008731149"/>
    <n v="90000.000010477379"/>
    <n v="9.000000001047738E-2"/>
  </r>
  <r>
    <x v="135"/>
    <d v="1899-12-30T23:00:00"/>
    <d v="1999-05-16T23:00:00"/>
    <n v="1200"/>
    <n v="2.0833333335758653E-2"/>
    <n v="75.000000008731149"/>
    <n v="90000.000010477379"/>
    <n v="9.000000001047738E-2"/>
  </r>
  <r>
    <x v="135"/>
    <d v="1899-12-30T23:30:00"/>
    <d v="1999-05-16T23:30:00"/>
    <n v="1200"/>
    <n v="2.0833333328482695E-2"/>
    <n v="74.999999982537702"/>
    <n v="89999.999979045242"/>
    <n v="8.9999999979045245E-2"/>
  </r>
  <r>
    <x v="136"/>
    <d v="1899-12-30T00:00:00"/>
    <d v="1999-05-17T00:00:00"/>
    <n v="1200"/>
    <n v="2.0833333335758653E-2"/>
    <n v="75.000000008731149"/>
    <n v="90000.000010477379"/>
    <n v="9.000000001047738E-2"/>
  </r>
  <r>
    <x v="136"/>
    <d v="1899-12-30T00:30:00"/>
    <d v="1999-05-17T00:30:00"/>
    <n v="1200"/>
    <n v="2.0833333335758653E-2"/>
    <n v="75.000000008731149"/>
    <n v="90000.000010477379"/>
    <n v="9.000000001047738E-2"/>
  </r>
  <r>
    <x v="136"/>
    <d v="1899-12-30T01:00:00"/>
    <d v="1999-05-17T01:00:00"/>
    <n v="1200"/>
    <n v="2.0833333328482695E-2"/>
    <n v="74.999999982537702"/>
    <n v="89999.999979045242"/>
    <n v="8.9999999979045245E-2"/>
  </r>
  <r>
    <x v="136"/>
    <d v="1899-12-30T01:30:00"/>
    <d v="1999-05-17T01:30:00"/>
    <n v="1200"/>
    <n v="2.0833333335758653E-2"/>
    <n v="75.000000008731149"/>
    <n v="90000.000010477379"/>
    <n v="9.000000001047738E-2"/>
  </r>
  <r>
    <x v="136"/>
    <d v="1899-12-30T02:00:00"/>
    <d v="1999-05-17T02:00:00"/>
    <n v="1200"/>
    <n v="2.0833333335758653E-2"/>
    <n v="75.000000008731149"/>
    <n v="90000.000010477379"/>
    <n v="9.000000001047738E-2"/>
  </r>
  <r>
    <x v="136"/>
    <d v="1899-12-30T02:30:00"/>
    <d v="1999-05-17T02:30:00"/>
    <n v="1200"/>
    <n v="2.0833333328482695E-2"/>
    <n v="74.999999982537702"/>
    <n v="89999.999979045242"/>
    <n v="8.9999999979045245E-2"/>
  </r>
  <r>
    <x v="136"/>
    <d v="1899-12-30T03:00:00"/>
    <d v="1999-05-17T03:00:00"/>
    <n v="1200"/>
    <n v="2.0833333335758653E-2"/>
    <n v="75.000000008731149"/>
    <n v="90000.000010477379"/>
    <n v="9.000000001047738E-2"/>
  </r>
  <r>
    <x v="136"/>
    <d v="1899-12-30T03:30:00"/>
    <d v="1999-05-17T03:30:00"/>
    <n v="1200"/>
    <n v="2.0833333335758653E-2"/>
    <n v="75.000000008731149"/>
    <n v="90000.000010477379"/>
    <n v="9.000000001047738E-2"/>
  </r>
  <r>
    <x v="136"/>
    <d v="1899-12-30T04:00:00"/>
    <d v="1999-05-17T04:00:00"/>
    <n v="1200"/>
    <n v="2.0833333328482695E-2"/>
    <n v="74.999999982537702"/>
    <n v="89999.999979045242"/>
    <n v="8.9999999979045245E-2"/>
  </r>
  <r>
    <x v="136"/>
    <d v="1899-12-30T04:30:00"/>
    <d v="1999-05-17T04:30:00"/>
    <n v="1200"/>
    <n v="2.0833333335758653E-2"/>
    <n v="75.000000008731149"/>
    <n v="90000.000010477379"/>
    <n v="9.000000001047738E-2"/>
  </r>
  <r>
    <x v="136"/>
    <d v="1899-12-30T05:00:00"/>
    <d v="1999-05-17T05:00:00"/>
    <n v="1200"/>
    <n v="2.0833333335758653E-2"/>
    <n v="75.000000008731149"/>
    <n v="90000.000010477379"/>
    <n v="9.000000001047738E-2"/>
  </r>
  <r>
    <x v="136"/>
    <d v="1899-12-30T05:30:00"/>
    <d v="1999-05-17T05:30:00"/>
    <n v="1200"/>
    <n v="2.0833333328482695E-2"/>
    <n v="74.999999982537702"/>
    <n v="89999.999979045242"/>
    <n v="8.9999999979045245E-2"/>
  </r>
  <r>
    <x v="136"/>
    <d v="1899-12-30T06:00:00"/>
    <d v="1999-05-17T06:00:00"/>
    <n v="1200"/>
    <n v="2.0833333335758653E-2"/>
    <n v="75.000000008731149"/>
    <n v="90000.000010477379"/>
    <n v="9.000000001047738E-2"/>
  </r>
  <r>
    <x v="136"/>
    <d v="1899-12-30T06:30:00"/>
    <d v="1999-05-17T06:30:00"/>
    <n v="1200"/>
    <n v="2.0833333335758653E-2"/>
    <n v="75.000000008731149"/>
    <n v="90000.000010477379"/>
    <n v="9.000000001047738E-2"/>
  </r>
  <r>
    <x v="136"/>
    <d v="1899-12-30T07:00:00"/>
    <d v="1999-05-17T07:00:00"/>
    <n v="1180"/>
    <n v="2.0833333328482695E-2"/>
    <n v="74.999999982537702"/>
    <n v="88499.999979394488"/>
    <n v="8.8499999979394492E-2"/>
  </r>
  <r>
    <x v="136"/>
    <d v="1899-12-30T07:30:00"/>
    <d v="1999-05-17T07:30:00"/>
    <n v="1200"/>
    <n v="2.0833333335758653E-2"/>
    <n v="75.000000008731149"/>
    <n v="90000.000010477379"/>
    <n v="9.000000001047738E-2"/>
  </r>
  <r>
    <x v="136"/>
    <d v="1899-12-30T08:00:00"/>
    <d v="1999-05-17T08:00:00"/>
    <n v="1200"/>
    <n v="2.0833333335758653E-2"/>
    <n v="75.000000008731149"/>
    <n v="90000.000010477379"/>
    <n v="9.000000001047738E-2"/>
  </r>
  <r>
    <x v="136"/>
    <d v="1899-12-30T08:30:00"/>
    <d v="1999-05-17T08:30:00"/>
    <n v="1180"/>
    <n v="2.0833333328482695E-2"/>
    <n v="74.999999982537702"/>
    <n v="88499.999979394488"/>
    <n v="8.8499999979394492E-2"/>
  </r>
  <r>
    <x v="136"/>
    <d v="1899-12-30T09:00:00"/>
    <d v="1999-05-17T09:00:00"/>
    <n v="1180"/>
    <n v="2.0833333335758653E-2"/>
    <n v="75.000000008731149"/>
    <n v="88500.000010302756"/>
    <n v="8.8500000010302754E-2"/>
  </r>
  <r>
    <x v="136"/>
    <d v="1899-12-30T09:30:00"/>
    <d v="1999-05-17T09:30:00"/>
    <n v="1180"/>
    <n v="2.0833333335758653E-2"/>
    <n v="75.000000008731149"/>
    <n v="88500.000010302756"/>
    <n v="8.8500000010302754E-2"/>
  </r>
  <r>
    <x v="136"/>
    <d v="1899-12-30T10:00:00"/>
    <d v="1999-05-17T10:00:00"/>
    <n v="1180"/>
    <n v="2.0833333328482695E-2"/>
    <n v="74.999999982537702"/>
    <n v="88499.999979394488"/>
    <n v="8.8499999979394492E-2"/>
  </r>
  <r>
    <x v="136"/>
    <d v="1899-12-30T10:30:00"/>
    <d v="1999-05-17T10:30:00"/>
    <n v="1180"/>
    <n v="2.0833333335758653E-2"/>
    <n v="75.000000008731149"/>
    <n v="88500.000010302756"/>
    <n v="8.8500000010302754E-2"/>
  </r>
  <r>
    <x v="136"/>
    <d v="1899-12-30T11:00:00"/>
    <d v="1999-05-17T11:00:00"/>
    <n v="1180"/>
    <n v="2.0833333335758653E-2"/>
    <n v="75.000000008731149"/>
    <n v="88500.000010302756"/>
    <n v="8.8500000010302754E-2"/>
  </r>
  <r>
    <x v="136"/>
    <d v="1899-12-30T11:30:00"/>
    <d v="1999-05-17T11:30:00"/>
    <n v="1180"/>
    <n v="2.0833333328482695E-2"/>
    <n v="74.999999982537702"/>
    <n v="88499.999979394488"/>
    <n v="8.8499999979394492E-2"/>
  </r>
  <r>
    <x v="136"/>
    <d v="1899-12-30T12:00:00"/>
    <d v="1999-05-17T12:00:00"/>
    <n v="1180"/>
    <n v="2.0833333335758653E-2"/>
    <n v="75.000000008731149"/>
    <n v="88500.000010302756"/>
    <n v="8.8500000010302754E-2"/>
  </r>
  <r>
    <x v="136"/>
    <d v="1899-12-30T12:30:00"/>
    <d v="1999-05-17T12:30:00"/>
    <n v="1180"/>
    <n v="2.0833333335758653E-2"/>
    <n v="75.000000008731149"/>
    <n v="88500.000010302756"/>
    <n v="8.8500000010302754E-2"/>
  </r>
  <r>
    <x v="136"/>
    <d v="1899-12-30T13:00:00"/>
    <d v="1999-05-17T13:00:00"/>
    <n v="1180"/>
    <n v="2.0833333328482695E-2"/>
    <n v="74.999999982537702"/>
    <n v="88499.999979394488"/>
    <n v="8.8499999979394492E-2"/>
  </r>
  <r>
    <x v="136"/>
    <d v="1899-12-30T13:30:00"/>
    <d v="1999-05-17T13:30:00"/>
    <n v="1180"/>
    <n v="2.0833333335758653E-2"/>
    <n v="75.000000008731149"/>
    <n v="88500.000010302756"/>
    <n v="8.8500000010302754E-2"/>
  </r>
  <r>
    <x v="136"/>
    <d v="1899-12-30T14:00:00"/>
    <d v="1999-05-17T14:00:00"/>
    <n v="1180"/>
    <n v="2.0833333335758653E-2"/>
    <n v="75.000000008731149"/>
    <n v="88500.000010302756"/>
    <n v="8.8500000010302754E-2"/>
  </r>
  <r>
    <x v="136"/>
    <d v="1899-12-30T14:30:00"/>
    <d v="1999-05-17T14:30:00"/>
    <n v="1180"/>
    <n v="2.0833333328482695E-2"/>
    <n v="74.999999982537702"/>
    <n v="88499.999979394488"/>
    <n v="8.8499999979394492E-2"/>
  </r>
  <r>
    <x v="136"/>
    <d v="1899-12-30T15:00:00"/>
    <d v="1999-05-17T15:00:00"/>
    <n v="1180"/>
    <n v="2.0833333335758653E-2"/>
    <n v="75.000000008731149"/>
    <n v="88500.000010302756"/>
    <n v="8.8500000010302754E-2"/>
  </r>
  <r>
    <x v="136"/>
    <d v="1899-12-30T15:30:00"/>
    <d v="1999-05-17T15:30:00"/>
    <n v="1180"/>
    <n v="2.0833333335758653E-2"/>
    <n v="75.000000008731149"/>
    <n v="88500.000010302756"/>
    <n v="8.8500000010302754E-2"/>
  </r>
  <r>
    <x v="136"/>
    <d v="1899-12-30T16:00:00"/>
    <d v="1999-05-17T16:00:00"/>
    <n v="1180"/>
    <n v="2.0833333328482695E-2"/>
    <n v="74.999999982537702"/>
    <n v="88499.999979394488"/>
    <n v="8.8499999979394492E-2"/>
  </r>
  <r>
    <x v="136"/>
    <d v="1899-12-30T16:30:00"/>
    <d v="1999-05-17T16:30:00"/>
    <n v="1180"/>
    <n v="2.0833333335758653E-2"/>
    <n v="75.000000008731149"/>
    <n v="88500.000010302756"/>
    <n v="8.8500000010302754E-2"/>
  </r>
  <r>
    <x v="136"/>
    <d v="1899-12-30T17:00:00"/>
    <d v="1999-05-17T17:00:00"/>
    <n v="1180"/>
    <n v="2.0833333335758653E-2"/>
    <n v="75.000000008731149"/>
    <n v="88500.000010302756"/>
    <n v="8.8500000010302754E-2"/>
  </r>
  <r>
    <x v="136"/>
    <d v="1899-12-30T17:30:00"/>
    <d v="1999-05-17T17:30:00"/>
    <n v="1180"/>
    <n v="2.0833333328482695E-2"/>
    <n v="74.999999982537702"/>
    <n v="88499.999979394488"/>
    <n v="8.8499999979394492E-2"/>
  </r>
  <r>
    <x v="136"/>
    <d v="1899-12-30T18:00:00"/>
    <d v="1999-05-17T18:00:00"/>
    <n v="1180"/>
    <n v="2.0833333335758653E-2"/>
    <n v="75.000000008731149"/>
    <n v="88500.000010302756"/>
    <n v="8.8500000010302754E-2"/>
  </r>
  <r>
    <x v="136"/>
    <d v="1899-12-30T18:30:00"/>
    <d v="1999-05-17T18:30:00"/>
    <n v="1180"/>
    <n v="2.0833333335758653E-2"/>
    <n v="75.000000008731149"/>
    <n v="88500.000010302756"/>
    <n v="8.8500000010302754E-2"/>
  </r>
  <r>
    <x v="136"/>
    <d v="1899-12-30T19:00:00"/>
    <d v="1999-05-17T19:00:00"/>
    <n v="1180"/>
    <n v="2.0833333328482695E-2"/>
    <n v="74.999999982537702"/>
    <n v="88499.999979394488"/>
    <n v="8.8499999979394492E-2"/>
  </r>
  <r>
    <x v="136"/>
    <d v="1899-12-30T19:30:00"/>
    <d v="1999-05-17T19:30:00"/>
    <n v="1180"/>
    <n v="2.0833333335758653E-2"/>
    <n v="75.000000008731149"/>
    <n v="88500.000010302756"/>
    <n v="8.8500000010302754E-2"/>
  </r>
  <r>
    <x v="136"/>
    <d v="1899-12-30T20:00:00"/>
    <d v="1999-05-17T20:00:00"/>
    <n v="1200"/>
    <n v="2.0833333335758653E-2"/>
    <n v="75.000000008731149"/>
    <n v="90000.000010477379"/>
    <n v="9.000000001047738E-2"/>
  </r>
  <r>
    <x v="136"/>
    <d v="1899-12-30T20:30:00"/>
    <d v="1999-05-17T20:30:00"/>
    <n v="1180"/>
    <n v="2.0833333328482695E-2"/>
    <n v="74.999999982537702"/>
    <n v="88499.999979394488"/>
    <n v="8.8499999979394492E-2"/>
  </r>
  <r>
    <x v="136"/>
    <d v="1899-12-30T21:00:00"/>
    <d v="1999-05-17T21:00:00"/>
    <n v="1180"/>
    <n v="2.0833333335758653E-2"/>
    <n v="75.000000008731149"/>
    <n v="88500.000010302756"/>
    <n v="8.8500000010302754E-2"/>
  </r>
  <r>
    <x v="136"/>
    <d v="1899-12-30T21:30:00"/>
    <d v="1999-05-17T21:30:00"/>
    <n v="1180"/>
    <n v="2.0833333335758653E-2"/>
    <n v="75.000000008731149"/>
    <n v="88500.000010302756"/>
    <n v="8.8500000010302754E-2"/>
  </r>
  <r>
    <x v="136"/>
    <d v="1899-12-30T22:00:00"/>
    <d v="1999-05-17T22:00:00"/>
    <n v="1180"/>
    <n v="2.0833333328482695E-2"/>
    <n v="74.999999982537702"/>
    <n v="88499.999979394488"/>
    <n v="8.8499999979394492E-2"/>
  </r>
  <r>
    <x v="136"/>
    <d v="1899-12-30T22:30:00"/>
    <d v="1999-05-17T22:30:00"/>
    <n v="1180"/>
    <n v="2.0833333335758653E-2"/>
    <n v="75.000000008731149"/>
    <n v="88500.000010302756"/>
    <n v="8.8500000010302754E-2"/>
  </r>
  <r>
    <x v="136"/>
    <d v="1899-12-30T23:00:00"/>
    <d v="1999-05-17T23:00:00"/>
    <n v="1160"/>
    <n v="2.0833333335758653E-2"/>
    <n v="75.000000008731149"/>
    <n v="87000.000010128133"/>
    <n v="8.7000000010128128E-2"/>
  </r>
  <r>
    <x v="136"/>
    <d v="1899-12-30T23:30:00"/>
    <d v="1999-05-17T23:30:00"/>
    <n v="1180"/>
    <n v="2.0833333328482695E-2"/>
    <n v="74.999999982537702"/>
    <n v="88499.999979394488"/>
    <n v="8.8499999979394492E-2"/>
  </r>
  <r>
    <x v="137"/>
    <d v="1899-12-30T00:00:00"/>
    <d v="1999-05-18T00:00:00"/>
    <n v="1160"/>
    <n v="2.0833333335758653E-2"/>
    <n v="75.000000008731149"/>
    <n v="87000.000010128133"/>
    <n v="8.7000000010128128E-2"/>
  </r>
  <r>
    <x v="137"/>
    <d v="1899-12-30T00:30:00"/>
    <d v="1999-05-18T00:30:00"/>
    <n v="1160"/>
    <n v="2.0833333335758653E-2"/>
    <n v="75.000000008731149"/>
    <n v="87000.000010128133"/>
    <n v="8.7000000010128128E-2"/>
  </r>
  <r>
    <x v="137"/>
    <d v="1899-12-30T01:00:00"/>
    <d v="1999-05-18T01:00:00"/>
    <n v="1160"/>
    <n v="2.0833333328482695E-2"/>
    <n v="74.999999982537702"/>
    <n v="86999.999979743734"/>
    <n v="8.6999999979743739E-2"/>
  </r>
  <r>
    <x v="137"/>
    <d v="1899-12-30T01:30:00"/>
    <d v="1999-05-18T01:30:00"/>
    <n v="1160"/>
    <n v="2.0833333335758653E-2"/>
    <n v="75.000000008731149"/>
    <n v="87000.000010128133"/>
    <n v="8.7000000010128128E-2"/>
  </r>
  <r>
    <x v="137"/>
    <d v="1899-12-30T02:00:00"/>
    <d v="1999-05-18T02:00:00"/>
    <n v="1160"/>
    <n v="2.0833333335758653E-2"/>
    <n v="75.000000008731149"/>
    <n v="87000.000010128133"/>
    <n v="8.7000000010128128E-2"/>
  </r>
  <r>
    <x v="137"/>
    <d v="1899-12-30T02:30:00"/>
    <d v="1999-05-18T02:30:00"/>
    <n v="1160"/>
    <n v="2.0833333328482695E-2"/>
    <n v="74.999999982537702"/>
    <n v="86999.999979743734"/>
    <n v="8.6999999979743739E-2"/>
  </r>
  <r>
    <x v="137"/>
    <d v="1899-12-30T03:00:00"/>
    <d v="1999-05-18T03:00:00"/>
    <n v="1160"/>
    <n v="2.0833333335758653E-2"/>
    <n v="75.000000008731149"/>
    <n v="87000.000010128133"/>
    <n v="8.7000000010128128E-2"/>
  </r>
  <r>
    <x v="137"/>
    <d v="1899-12-30T03:30:00"/>
    <d v="1999-05-18T03:30:00"/>
    <n v="1160"/>
    <n v="2.0833333335758653E-2"/>
    <n v="75.000000008731149"/>
    <n v="87000.000010128133"/>
    <n v="8.7000000010128128E-2"/>
  </r>
  <r>
    <x v="137"/>
    <d v="1899-12-30T04:00:00"/>
    <d v="1999-05-18T04:00:00"/>
    <n v="1160"/>
    <n v="2.0833333328482695E-2"/>
    <n v="74.999999982537702"/>
    <n v="86999.999979743734"/>
    <n v="8.6999999979743739E-2"/>
  </r>
  <r>
    <x v="137"/>
    <d v="1899-12-30T04:30:00"/>
    <d v="1999-05-18T04:30:00"/>
    <n v="1160"/>
    <n v="2.0833333335758653E-2"/>
    <n v="75.000000008731149"/>
    <n v="87000.000010128133"/>
    <n v="8.7000000010128128E-2"/>
  </r>
  <r>
    <x v="137"/>
    <d v="1899-12-30T05:00:00"/>
    <d v="1999-05-18T05:00:00"/>
    <n v="1160"/>
    <n v="2.0833333335758653E-2"/>
    <n v="75.000000008731149"/>
    <n v="87000.000010128133"/>
    <n v="8.7000000010128128E-2"/>
  </r>
  <r>
    <x v="137"/>
    <d v="1899-12-30T05:30:00"/>
    <d v="1999-05-18T05:30:00"/>
    <n v="1160"/>
    <n v="2.0833333328482695E-2"/>
    <n v="74.999999982537702"/>
    <n v="86999.999979743734"/>
    <n v="8.6999999979743739E-2"/>
  </r>
  <r>
    <x v="137"/>
    <d v="1899-12-30T06:00:00"/>
    <d v="1999-05-18T06:00:00"/>
    <n v="1160"/>
    <n v="2.0833333335758653E-2"/>
    <n v="75.000000008731149"/>
    <n v="87000.000010128133"/>
    <n v="8.7000000010128128E-2"/>
  </r>
  <r>
    <x v="137"/>
    <d v="1899-12-30T06:30:00"/>
    <d v="1999-05-18T06:30:00"/>
    <n v="1160"/>
    <n v="2.0833333335758653E-2"/>
    <n v="75.000000008731149"/>
    <n v="87000.000010128133"/>
    <n v="8.7000000010128128E-2"/>
  </r>
  <r>
    <x v="137"/>
    <d v="1899-12-30T07:00:00"/>
    <d v="1999-05-18T07:00:00"/>
    <n v="1160"/>
    <n v="2.0833333328482695E-2"/>
    <n v="74.999999982537702"/>
    <n v="86999.999979743734"/>
    <n v="8.6999999979743739E-2"/>
  </r>
  <r>
    <x v="137"/>
    <d v="1899-12-30T07:30:00"/>
    <d v="1999-05-18T07:30:00"/>
    <n v="1160"/>
    <n v="2.0833333335758653E-2"/>
    <n v="75.000000008731149"/>
    <n v="87000.000010128133"/>
    <n v="8.7000000010128128E-2"/>
  </r>
  <r>
    <x v="137"/>
    <d v="1899-12-30T08:00:00"/>
    <d v="1999-05-18T08:00:00"/>
    <n v="1160"/>
    <n v="2.0833333335758653E-2"/>
    <n v="75.000000008731149"/>
    <n v="87000.000010128133"/>
    <n v="8.7000000010128128E-2"/>
  </r>
  <r>
    <x v="137"/>
    <d v="1899-12-30T08:30:00"/>
    <d v="1999-05-18T08:30:00"/>
    <n v="1160"/>
    <n v="2.0833333328482695E-2"/>
    <n v="74.999999982537702"/>
    <n v="86999.999979743734"/>
    <n v="8.6999999979743739E-2"/>
  </r>
  <r>
    <x v="137"/>
    <d v="1899-12-30T09:00:00"/>
    <d v="1999-05-18T09:00:00"/>
    <n v="1160"/>
    <n v="2.0833333335758653E-2"/>
    <n v="75.000000008731149"/>
    <n v="87000.000010128133"/>
    <n v="8.7000000010128128E-2"/>
  </r>
  <r>
    <x v="137"/>
    <d v="1899-12-30T09:30:00"/>
    <d v="1999-05-18T09:30:00"/>
    <n v="1140"/>
    <n v="2.0833333335758653E-2"/>
    <n v="75.000000008731149"/>
    <n v="85500.00000995351"/>
    <n v="8.5500000009953517E-2"/>
  </r>
  <r>
    <x v="137"/>
    <d v="1899-12-30T10:00:00"/>
    <d v="1999-05-18T10:00:00"/>
    <n v="1140"/>
    <n v="2.0833333328482695E-2"/>
    <n v="74.999999982537702"/>
    <n v="85499.99998009298"/>
    <n v="8.5499999980092986E-2"/>
  </r>
  <r>
    <x v="137"/>
    <d v="1899-12-30T10:30:00"/>
    <d v="1999-05-18T10:30:00"/>
    <n v="1140"/>
    <n v="2.0833333335758653E-2"/>
    <n v="75.000000008731149"/>
    <n v="85500.00000995351"/>
    <n v="8.5500000009953517E-2"/>
  </r>
  <r>
    <x v="137"/>
    <d v="1899-12-30T11:00:00"/>
    <d v="1999-05-18T11:00:00"/>
    <n v="1140"/>
    <n v="2.0833333335758653E-2"/>
    <n v="75.000000008731149"/>
    <n v="85500.00000995351"/>
    <n v="8.5500000009953517E-2"/>
  </r>
  <r>
    <x v="137"/>
    <d v="1899-12-30T11:30:00"/>
    <d v="1999-05-18T11:30:00"/>
    <n v="1140"/>
    <n v="2.0833333328482695E-2"/>
    <n v="74.999999982537702"/>
    <n v="85499.99998009298"/>
    <n v="8.5499999980092986E-2"/>
  </r>
  <r>
    <x v="137"/>
    <d v="1899-12-30T12:00:00"/>
    <d v="1999-05-18T12:00:00"/>
    <n v="1160"/>
    <n v="2.0833333335758653E-2"/>
    <n v="75.000000008731149"/>
    <n v="87000.000010128133"/>
    <n v="8.7000000010128128E-2"/>
  </r>
  <r>
    <x v="137"/>
    <d v="1899-12-30T12:30:00"/>
    <d v="1999-05-18T12:30:00"/>
    <n v="1160"/>
    <n v="2.0833333335758653E-2"/>
    <n v="75.000000008731149"/>
    <n v="87000.000010128133"/>
    <n v="8.7000000010128128E-2"/>
  </r>
  <r>
    <x v="137"/>
    <d v="1899-12-30T13:00:00"/>
    <d v="1999-05-18T13:00:00"/>
    <n v="1140"/>
    <n v="2.0833333328482695E-2"/>
    <n v="74.999999982537702"/>
    <n v="85499.99998009298"/>
    <n v="8.5499999980092986E-2"/>
  </r>
  <r>
    <x v="137"/>
    <d v="1899-12-30T13:30:00"/>
    <d v="1999-05-18T13:30:00"/>
    <n v="1160"/>
    <n v="2.0833333335758653E-2"/>
    <n v="75.000000008731149"/>
    <n v="87000.000010128133"/>
    <n v="8.7000000010128128E-2"/>
  </r>
  <r>
    <x v="137"/>
    <d v="1899-12-30T14:00:00"/>
    <d v="1999-05-18T14:00:00"/>
    <n v="1140"/>
    <n v="2.0833333335758653E-2"/>
    <n v="75.000000008731149"/>
    <n v="85500.00000995351"/>
    <n v="8.5500000009953517E-2"/>
  </r>
  <r>
    <x v="137"/>
    <d v="1899-12-30T14:30:00"/>
    <d v="1999-05-18T14:30:00"/>
    <n v="1160"/>
    <n v="2.0833333328482695E-2"/>
    <n v="74.999999982537702"/>
    <n v="86999.999979743734"/>
    <n v="8.6999999979743739E-2"/>
  </r>
  <r>
    <x v="137"/>
    <d v="1899-12-30T15:00:00"/>
    <d v="1999-05-18T15:00:00"/>
    <n v="1180"/>
    <n v="2.0833333335758653E-2"/>
    <n v="75.000000008731149"/>
    <n v="88500.000010302756"/>
    <n v="8.8500000010302754E-2"/>
  </r>
  <r>
    <x v="137"/>
    <d v="1899-12-30T15:30:00"/>
    <d v="1999-05-18T15:30:00"/>
    <n v="1240"/>
    <n v="2.0833333335758653E-2"/>
    <n v="75.000000008731149"/>
    <n v="93000.000010826625"/>
    <n v="9.3000000010826631E-2"/>
  </r>
  <r>
    <x v="137"/>
    <d v="1899-12-30T16:00:00"/>
    <d v="1999-05-18T16:00:00"/>
    <n v="1220"/>
    <n v="2.0833333328482695E-2"/>
    <n v="74.999999982537702"/>
    <n v="91499.999978695996"/>
    <n v="9.1499999978695998E-2"/>
  </r>
  <r>
    <x v="137"/>
    <d v="1899-12-30T16:30:00"/>
    <d v="1999-05-18T16:30:00"/>
    <n v="1300"/>
    <n v="2.0833333335758653E-2"/>
    <n v="75.000000008731149"/>
    <n v="97500.000011350494"/>
    <n v="9.7500000011350493E-2"/>
  </r>
  <r>
    <x v="137"/>
    <d v="1899-12-30T17:00:00"/>
    <d v="1999-05-18T17:00:00"/>
    <n v="1470"/>
    <n v="2.0833333335758653E-2"/>
    <n v="75.000000008731149"/>
    <n v="110250.00001283479"/>
    <n v="0.11025000001283479"/>
  </r>
  <r>
    <x v="137"/>
    <d v="1899-12-30T17:30:00"/>
    <d v="1999-05-18T17:30:00"/>
    <n v="1560"/>
    <n v="2.0833333328482695E-2"/>
    <n v="74.999999982537702"/>
    <n v="116999.99997275881"/>
    <n v="0.11699999997275881"/>
  </r>
  <r>
    <x v="137"/>
    <d v="1899-12-30T18:00:00"/>
    <d v="1999-05-18T18:00:00"/>
    <n v="1600"/>
    <n v="2.0833333335758653E-2"/>
    <n v="75.000000008731149"/>
    <n v="120000.00001396984"/>
    <n v="0.12000000001396983"/>
  </r>
  <r>
    <x v="137"/>
    <d v="1899-12-30T18:30:00"/>
    <d v="1999-05-18T18:30:00"/>
    <n v="1620"/>
    <n v="2.0833333335758653E-2"/>
    <n v="75.000000008731149"/>
    <n v="121500.00001414446"/>
    <n v="0.12150000001414446"/>
  </r>
  <r>
    <x v="137"/>
    <d v="1899-12-30T19:00:00"/>
    <d v="1999-05-18T19:00:00"/>
    <n v="1620"/>
    <n v="2.0833333328482695E-2"/>
    <n v="74.999999982537702"/>
    <n v="121499.99997171108"/>
    <n v="0.12149999997171107"/>
  </r>
  <r>
    <x v="137"/>
    <d v="1899-12-30T19:30:00"/>
    <d v="1999-05-18T19:30:00"/>
    <n v="1580"/>
    <n v="2.0833333335758653E-2"/>
    <n v="75.000000008731149"/>
    <n v="118500.00001379522"/>
    <n v="0.11850000001379521"/>
  </r>
  <r>
    <x v="137"/>
    <d v="1899-12-30T20:00:00"/>
    <d v="1999-05-18T20:00:00"/>
    <n v="1580"/>
    <n v="2.0833333335758653E-2"/>
    <n v="75.000000008731149"/>
    <n v="118500.00001379522"/>
    <n v="0.11850000001379521"/>
  </r>
  <r>
    <x v="137"/>
    <d v="1899-12-30T20:30:00"/>
    <d v="1999-05-18T20:30:00"/>
    <n v="1620"/>
    <n v="2.0833333328482695E-2"/>
    <n v="74.999999982537702"/>
    <n v="121499.99997171108"/>
    <n v="0.12149999997171107"/>
  </r>
  <r>
    <x v="137"/>
    <d v="1899-12-30T21:00:00"/>
    <d v="1999-05-18T21:00:00"/>
    <n v="1690"/>
    <n v="2.0833333335758653E-2"/>
    <n v="75.000000008731149"/>
    <n v="126750.00001475564"/>
    <n v="0.12675000001475564"/>
  </r>
  <r>
    <x v="137"/>
    <d v="1899-12-30T21:30:00"/>
    <d v="1999-05-18T21:30:00"/>
    <n v="1710"/>
    <n v="2.0833333335758653E-2"/>
    <n v="75.000000008731149"/>
    <n v="128250.00001493027"/>
    <n v="0.12825000001493025"/>
  </r>
  <r>
    <x v="137"/>
    <d v="1899-12-30T22:00:00"/>
    <d v="1999-05-18T22:00:00"/>
    <n v="1780"/>
    <n v="2.0833333328482695E-2"/>
    <n v="74.999999982537702"/>
    <n v="133499.99996891711"/>
    <n v="0.13349999996891712"/>
  </r>
  <r>
    <x v="137"/>
    <d v="1899-12-30T22:30:00"/>
    <d v="1999-05-18T22:30:00"/>
    <n v="1830"/>
    <n v="2.0833333335758653E-2"/>
    <n v="75.000000008731149"/>
    <n v="137250.000015978"/>
    <n v="0.13725000001597801"/>
  </r>
  <r>
    <x v="137"/>
    <d v="1899-12-30T23:00:00"/>
    <d v="1999-05-18T23:00:00"/>
    <n v="1830"/>
    <n v="2.0833333335758653E-2"/>
    <n v="75.000000008731149"/>
    <n v="137250.000015978"/>
    <n v="0.13725000001597801"/>
  </r>
  <r>
    <x v="137"/>
    <d v="1899-12-30T23:30:00"/>
    <d v="1999-05-18T23:30:00"/>
    <n v="1850"/>
    <n v="2.0833333328482695E-2"/>
    <n v="74.999999982537702"/>
    <n v="138749.99996769475"/>
    <n v="0.13874999996769474"/>
  </r>
  <r>
    <x v="138"/>
    <d v="1899-12-30T00:00:00"/>
    <d v="1999-05-19T00:00:00"/>
    <n v="1850"/>
    <n v="2.0833333335758653E-2"/>
    <n v="75.000000008731149"/>
    <n v="138750.00001615263"/>
    <n v="0.13875000001615262"/>
  </r>
  <r>
    <x v="138"/>
    <d v="1899-12-30T00:30:00"/>
    <d v="1999-05-19T00:30:00"/>
    <n v="1880"/>
    <n v="2.0833333335758653E-2"/>
    <n v="75.000000008731149"/>
    <n v="141000.00001641456"/>
    <n v="0.14100000001641455"/>
  </r>
  <r>
    <x v="138"/>
    <d v="1899-12-30T01:00:00"/>
    <d v="1999-05-19T01:00:00"/>
    <n v="1880"/>
    <n v="2.0833333328482695E-2"/>
    <n v="74.999999982537702"/>
    <n v="140999.99996717088"/>
    <n v="0.14099999996717089"/>
  </r>
  <r>
    <x v="138"/>
    <d v="1899-12-30T01:30:00"/>
    <d v="1999-05-19T01:30:00"/>
    <n v="1880"/>
    <n v="2.0833333335758653E-2"/>
    <n v="75.000000008731149"/>
    <n v="141000.00001641456"/>
    <n v="0.14100000001641455"/>
  </r>
  <r>
    <x v="138"/>
    <d v="1899-12-30T02:00:00"/>
    <d v="1999-05-19T02:00:00"/>
    <n v="1880"/>
    <n v="2.0833333335758653E-2"/>
    <n v="75.000000008731149"/>
    <n v="141000.00001641456"/>
    <n v="0.14100000001641455"/>
  </r>
  <r>
    <x v="138"/>
    <d v="1899-12-30T02:30:00"/>
    <d v="1999-05-19T02:30:00"/>
    <n v="1900"/>
    <n v="2.0833333328482695E-2"/>
    <n v="74.999999982537702"/>
    <n v="142499.99996682163"/>
    <n v="0.14249999996682164"/>
  </r>
  <r>
    <x v="138"/>
    <d v="1899-12-30T03:00:00"/>
    <d v="1999-05-19T03:00:00"/>
    <n v="1900"/>
    <n v="2.0833333335758653E-2"/>
    <n v="75.000000008731149"/>
    <n v="142500.00001658918"/>
    <n v="0.14250000001658919"/>
  </r>
  <r>
    <x v="138"/>
    <d v="1899-12-30T03:30:00"/>
    <d v="1999-05-19T03:30:00"/>
    <n v="1900"/>
    <n v="2.0833333335758653E-2"/>
    <n v="75.000000008731149"/>
    <n v="142500.00001658918"/>
    <n v="0.14250000001658919"/>
  </r>
  <r>
    <x v="138"/>
    <d v="1899-12-30T04:00:00"/>
    <d v="1999-05-19T04:00:00"/>
    <n v="1900"/>
    <n v="2.0833333328482695E-2"/>
    <n v="74.999999982537702"/>
    <n v="142499.99996682163"/>
    <n v="0.14249999996682164"/>
  </r>
  <r>
    <x v="138"/>
    <d v="1899-12-30T04:30:00"/>
    <d v="1999-05-19T04:30:00"/>
    <n v="1900"/>
    <n v="2.0833333335758653E-2"/>
    <n v="75.000000008731149"/>
    <n v="142500.00001658918"/>
    <n v="0.14250000001658919"/>
  </r>
  <r>
    <x v="138"/>
    <d v="1899-12-30T05:00:00"/>
    <d v="1999-05-19T05:00:00"/>
    <n v="1920"/>
    <n v="2.0833333335758653E-2"/>
    <n v="75.000000008731149"/>
    <n v="144000.00001676381"/>
    <n v="0.1440000000167638"/>
  </r>
  <r>
    <x v="138"/>
    <d v="1899-12-30T05:30:00"/>
    <d v="1999-05-19T05:30:00"/>
    <n v="1900"/>
    <n v="2.0833333328482695E-2"/>
    <n v="74.999999982537702"/>
    <n v="142499.99996682163"/>
    <n v="0.14249999996682164"/>
  </r>
  <r>
    <x v="138"/>
    <d v="1899-12-30T06:00:00"/>
    <d v="1999-05-19T06:00:00"/>
    <n v="1900"/>
    <n v="2.0833333335758653E-2"/>
    <n v="75.000000008731149"/>
    <n v="142500.00001658918"/>
    <n v="0.14250000001658919"/>
  </r>
  <r>
    <x v="138"/>
    <d v="1899-12-30T06:30:00"/>
    <d v="1999-05-19T06:30:00"/>
    <n v="1920"/>
    <n v="2.0833333335758653E-2"/>
    <n v="75.000000008731149"/>
    <n v="144000.00001676381"/>
    <n v="0.1440000000167638"/>
  </r>
  <r>
    <x v="138"/>
    <d v="1899-12-30T07:00:00"/>
    <d v="1999-05-19T07:00:00"/>
    <n v="1950"/>
    <n v="2.0833333328482695E-2"/>
    <n v="74.999999982537702"/>
    <n v="146249.99996594852"/>
    <n v="0.14624999996594851"/>
  </r>
  <r>
    <x v="138"/>
    <d v="1899-12-30T07:30:00"/>
    <d v="1999-05-19T07:30:00"/>
    <n v="2050"/>
    <n v="2.0833333335758653E-2"/>
    <n v="75.000000008731149"/>
    <n v="153750.00001789886"/>
    <n v="0.15375000001789885"/>
  </r>
  <r>
    <x v="138"/>
    <d v="1899-12-30T08:00:00"/>
    <d v="1999-05-19T08:00:00"/>
    <n v="2120"/>
    <n v="2.0833333335758653E-2"/>
    <n v="75.000000008731149"/>
    <n v="159000.00001851004"/>
    <n v="0.15900000001851003"/>
  </r>
  <r>
    <x v="138"/>
    <d v="1899-12-30T08:30:00"/>
    <d v="1999-05-19T08:30:00"/>
    <n v="2250"/>
    <n v="2.0833333328482695E-2"/>
    <n v="74.999999982537702"/>
    <n v="168749.99996070983"/>
    <n v="0.16874999996070983"/>
  </r>
  <r>
    <x v="138"/>
    <d v="1899-12-30T09:00:00"/>
    <d v="1999-05-19T09:00:00"/>
    <n v="2410"/>
    <n v="2.0833333335758653E-2"/>
    <n v="75.000000008731149"/>
    <n v="180750.00002104207"/>
    <n v="0.18075000002104208"/>
  </r>
  <r>
    <x v="138"/>
    <d v="1899-12-30T09:30:00"/>
    <d v="1999-05-19T09:30:00"/>
    <n v="2650"/>
    <n v="2.0833333335758653E-2"/>
    <n v="75.000000008731149"/>
    <n v="198750.00002313755"/>
    <n v="0.19875000002313756"/>
  </r>
  <r>
    <x v="138"/>
    <d v="1899-12-30T10:00:00"/>
    <d v="1999-05-19T10:00:00"/>
    <n v="2870"/>
    <n v="2.0833333328482695E-2"/>
    <n v="74.999999982537702"/>
    <n v="215249.9999498832"/>
    <n v="0.2152499999498832"/>
  </r>
  <r>
    <x v="138"/>
    <d v="1899-12-30T10:30:00"/>
    <d v="1999-05-19T10:30:00"/>
    <n v="3090"/>
    <n v="2.0833333335758653E-2"/>
    <n v="75.000000008731149"/>
    <n v="231750.00002697925"/>
    <n v="0.23175000002697926"/>
  </r>
  <r>
    <x v="138"/>
    <d v="1899-12-30T11:00:00"/>
    <d v="1999-05-19T11:00:00"/>
    <n v="3330"/>
    <n v="2.0833333335758653E-2"/>
    <n v="75.000000008731149"/>
    <n v="249750.00002907473"/>
    <n v="0.24975000002907471"/>
  </r>
  <r>
    <x v="138"/>
    <d v="1899-12-30T11:30:00"/>
    <d v="1999-05-19T11:30:00"/>
    <n v="3570"/>
    <n v="2.0833333328482695E-2"/>
    <n v="74.999999982537702"/>
    <n v="267749.9999376596"/>
    <n v="0.26774999993765958"/>
  </r>
  <r>
    <x v="138"/>
    <d v="1899-12-30T12:00:00"/>
    <d v="1999-05-19T12:00:00"/>
    <n v="3750"/>
    <n v="2.0833333335758653E-2"/>
    <n v="75.000000008731149"/>
    <n v="281250.00003274181"/>
    <n v="0.28125000003274181"/>
  </r>
  <r>
    <x v="138"/>
    <d v="1899-12-30T12:30:00"/>
    <d v="1999-05-19T12:30:00"/>
    <n v="3920"/>
    <n v="2.0833333335758653E-2"/>
    <n v="75.000000008731149"/>
    <n v="294000.0000342261"/>
    <n v="0.29400000003422611"/>
  </r>
  <r>
    <x v="138"/>
    <d v="1899-12-30T13:00:00"/>
    <d v="1999-05-19T13:00:00"/>
    <n v="4060"/>
    <n v="2.0833333328482695E-2"/>
    <n v="74.999999982537702"/>
    <n v="304499.99992910307"/>
    <n v="0.30449999992910309"/>
  </r>
  <r>
    <x v="138"/>
    <d v="1899-12-30T13:30:00"/>
    <d v="1999-05-19T13:30:00"/>
    <n v="4200"/>
    <n v="2.0833333335758653E-2"/>
    <n v="75.000000008731149"/>
    <n v="315000.00003667083"/>
    <n v="0.31500000003667084"/>
  </r>
  <r>
    <x v="138"/>
    <d v="1899-12-30T14:00:00"/>
    <d v="1999-05-19T14:00:00"/>
    <n v="4270"/>
    <n v="2.0833333335758653E-2"/>
    <n v="75.000000008731149"/>
    <n v="320250.00003728201"/>
    <n v="0.32025000003728199"/>
  </r>
  <r>
    <x v="138"/>
    <d v="1899-12-30T14:30:00"/>
    <d v="1999-05-19T14:30:00"/>
    <n v="4340"/>
    <n v="2.0833333328482695E-2"/>
    <n v="74.999999982537702"/>
    <n v="325499.99992421363"/>
    <n v="0.32549999992421363"/>
  </r>
  <r>
    <x v="138"/>
    <d v="1899-12-30T15:00:00"/>
    <d v="1999-05-19T15:00:00"/>
    <n v="4340"/>
    <n v="2.0833333335758653E-2"/>
    <n v="75.000000008731149"/>
    <n v="325500.00003789319"/>
    <n v="0.3255000000378932"/>
  </r>
  <r>
    <x v="138"/>
    <d v="1899-12-30T15:30:00"/>
    <d v="1999-05-19T15:30:00"/>
    <n v="4340"/>
    <n v="2.0833333335758653E-2"/>
    <n v="75.000000008731149"/>
    <n v="325500.00003789319"/>
    <n v="0.3255000000378932"/>
  </r>
  <r>
    <x v="138"/>
    <d v="1899-12-30T16:00:00"/>
    <d v="1999-05-19T16:00:00"/>
    <n v="4310"/>
    <n v="2.0833333328482695E-2"/>
    <n v="74.999999982537702"/>
    <n v="323249.99992473749"/>
    <n v="0.32324999992473752"/>
  </r>
  <r>
    <x v="138"/>
    <d v="1899-12-30T16:30:00"/>
    <d v="1999-05-19T16:30:00"/>
    <n v="4310"/>
    <n v="2.0833333335758653E-2"/>
    <n v="75.000000008731149"/>
    <n v="323250.00003763125"/>
    <n v="0.32325000003763127"/>
  </r>
  <r>
    <x v="138"/>
    <d v="1899-12-30T17:00:00"/>
    <d v="1999-05-19T17:00:00"/>
    <n v="4240"/>
    <n v="2.0833333335758653E-2"/>
    <n v="75.000000008731149"/>
    <n v="318000.00003702007"/>
    <n v="0.31800000003702006"/>
  </r>
  <r>
    <x v="138"/>
    <d v="1899-12-30T17:30:00"/>
    <d v="1999-05-19T17:30:00"/>
    <n v="4200"/>
    <n v="2.0833333328482695E-2"/>
    <n v="74.999999982537702"/>
    <n v="314999.99992665835"/>
    <n v="0.31499999992665834"/>
  </r>
  <r>
    <x v="138"/>
    <d v="1899-12-30T18:00:00"/>
    <d v="1999-05-19T18:00:00"/>
    <n v="4130"/>
    <n v="2.0833333335758653E-2"/>
    <n v="75.000000008731149"/>
    <n v="309750.00003605965"/>
    <n v="0.30975000003605963"/>
  </r>
  <r>
    <x v="138"/>
    <d v="1899-12-30T18:30:00"/>
    <d v="1999-05-19T18:30:00"/>
    <n v="4100"/>
    <n v="2.0833333335758653E-2"/>
    <n v="75.000000008731149"/>
    <n v="307500.00003579771"/>
    <n v="0.30750000003579769"/>
  </r>
  <r>
    <x v="138"/>
    <d v="1899-12-30T19:00:00"/>
    <d v="1999-05-19T19:00:00"/>
    <n v="4030"/>
    <n v="2.0833333328482695E-2"/>
    <n v="74.999999982537702"/>
    <n v="302249.99992962694"/>
    <n v="0.30224999992962692"/>
  </r>
  <r>
    <x v="138"/>
    <d v="1899-12-30T19:30:00"/>
    <d v="1999-05-19T19:30:00"/>
    <n v="3960"/>
    <n v="2.0833333335758653E-2"/>
    <n v="75.000000008731149"/>
    <n v="297000.00003457535"/>
    <n v="0.29700000003457533"/>
  </r>
  <r>
    <x v="138"/>
    <d v="1899-12-30T20:00:00"/>
    <d v="1999-05-19T20:00:00"/>
    <n v="3890"/>
    <n v="2.0833333335758653E-2"/>
    <n v="75.000000008731149"/>
    <n v="291750.00003396417"/>
    <n v="0.29175000003396417"/>
  </r>
  <r>
    <x v="138"/>
    <d v="1899-12-30T20:30:00"/>
    <d v="1999-05-19T20:30:00"/>
    <n v="3820"/>
    <n v="2.0833333328482695E-2"/>
    <n v="74.999999982537702"/>
    <n v="286499.99993329402"/>
    <n v="0.286499999933294"/>
  </r>
  <r>
    <x v="138"/>
    <d v="1899-12-30T21:00:00"/>
    <d v="1999-05-19T21:00:00"/>
    <n v="3750"/>
    <n v="2.0833333335758653E-2"/>
    <n v="75.000000008731149"/>
    <n v="281250.00003274181"/>
    <n v="0.28125000003274181"/>
  </r>
  <r>
    <x v="138"/>
    <d v="1899-12-30T21:30:00"/>
    <d v="1999-05-19T21:30:00"/>
    <n v="3690"/>
    <n v="2.0833333335758653E-2"/>
    <n v="75.000000008731149"/>
    <n v="276750.00003221794"/>
    <n v="0.27675000003221795"/>
  </r>
  <r>
    <x v="138"/>
    <d v="1899-12-30T22:00:00"/>
    <d v="1999-05-19T22:00:00"/>
    <n v="3630"/>
    <n v="2.0833333328482695E-2"/>
    <n v="74.999999982537702"/>
    <n v="272249.99993661186"/>
    <n v="0.27224999993661186"/>
  </r>
  <r>
    <x v="138"/>
    <d v="1899-12-30T22:30:00"/>
    <d v="1999-05-19T22:30:00"/>
    <n v="3570"/>
    <n v="2.0833333335758653E-2"/>
    <n v="75.000000008731149"/>
    <n v="267750.0000311702"/>
    <n v="0.26775000003117022"/>
  </r>
  <r>
    <x v="138"/>
    <d v="1899-12-30T23:00:00"/>
    <d v="1999-05-19T23:00:00"/>
    <n v="3540"/>
    <n v="2.0833333335758653E-2"/>
    <n v="75.000000008731149"/>
    <n v="265500.00003090827"/>
    <n v="0.26550000003090829"/>
  </r>
  <r>
    <x v="138"/>
    <d v="1899-12-30T23:30:00"/>
    <d v="1999-05-19T23:30:00"/>
    <n v="3480"/>
    <n v="2.0833333328482695E-2"/>
    <n v="74.999999982537702"/>
    <n v="260999.9999392312"/>
    <n v="0.26099999993923118"/>
  </r>
  <r>
    <x v="139"/>
    <d v="1899-12-30T00:00:00"/>
    <d v="1999-05-20T00:00:00"/>
    <n v="3450"/>
    <n v="2.0833333335758653E-2"/>
    <n v="75.000000008731149"/>
    <n v="258750.00003012246"/>
    <n v="0.25875000003012244"/>
  </r>
  <r>
    <x v="139"/>
    <d v="1899-12-30T00:30:00"/>
    <d v="1999-05-20T00:30:00"/>
    <n v="3390"/>
    <n v="2.0833333335758653E-2"/>
    <n v="75.000000008731149"/>
    <n v="254250.0000295986"/>
    <n v="0.25425000002959858"/>
  </r>
  <r>
    <x v="139"/>
    <d v="1899-12-30T01:00:00"/>
    <d v="1999-05-20T01:00:00"/>
    <n v="3360"/>
    <n v="2.0833333328482695E-2"/>
    <n v="74.999999982537702"/>
    <n v="251999.99994132668"/>
    <n v="0.25199999994132666"/>
  </r>
  <r>
    <x v="139"/>
    <d v="1899-12-30T01:30:00"/>
    <d v="1999-05-20T01:30:00"/>
    <n v="3300"/>
    <n v="2.0833333335758653E-2"/>
    <n v="75.000000008731149"/>
    <n v="247500.00002881279"/>
    <n v="0.24750000002881278"/>
  </r>
  <r>
    <x v="139"/>
    <d v="1899-12-30T02:00:00"/>
    <d v="1999-05-20T02:00:00"/>
    <n v="3270"/>
    <n v="2.0833333335758653E-2"/>
    <n v="75.000000008731149"/>
    <n v="245250.00002855086"/>
    <n v="0.24525000002855085"/>
  </r>
  <r>
    <x v="139"/>
    <d v="1899-12-30T02:30:00"/>
    <d v="1999-05-20T02:30:00"/>
    <n v="3210"/>
    <n v="2.0833333328482695E-2"/>
    <n v="74.999999982537702"/>
    <n v="240749.99994394602"/>
    <n v="0.24074999994394602"/>
  </r>
  <r>
    <x v="139"/>
    <d v="1899-12-30T03:00:00"/>
    <d v="1999-05-20T03:00:00"/>
    <n v="3180"/>
    <n v="2.0833333335758653E-2"/>
    <n v="75.000000008731149"/>
    <n v="238500.00002776505"/>
    <n v="0.23850000002776506"/>
  </r>
  <r>
    <x v="139"/>
    <d v="1899-12-30T03:30:00"/>
    <d v="1999-05-20T03:30:00"/>
    <n v="3120"/>
    <n v="2.0833333335758653E-2"/>
    <n v="75.000000008731149"/>
    <n v="234000.00002724119"/>
    <n v="0.2340000000272412"/>
  </r>
  <r>
    <x v="139"/>
    <d v="1899-12-30T04:00:00"/>
    <d v="1999-05-20T04:00:00"/>
    <n v="3090"/>
    <n v="2.0833333328482695E-2"/>
    <n v="74.999999982537702"/>
    <n v="231749.9999460415"/>
    <n v="0.23174999994604151"/>
  </r>
  <r>
    <x v="139"/>
    <d v="1899-12-30T04:30:00"/>
    <d v="1999-05-20T04:30:00"/>
    <n v="3040"/>
    <n v="2.0833333335758653E-2"/>
    <n v="75.000000008731149"/>
    <n v="228000.00002654269"/>
    <n v="0.22800000002654269"/>
  </r>
  <r>
    <x v="139"/>
    <d v="1899-12-30T05:00:00"/>
    <d v="1999-05-20T05:00:00"/>
    <n v="3010"/>
    <n v="2.0833333335758653E-2"/>
    <n v="75.000000008731149"/>
    <n v="225750.00002628076"/>
    <n v="0.22575000002628076"/>
  </r>
  <r>
    <x v="139"/>
    <d v="1899-12-30T05:30:00"/>
    <d v="1999-05-20T05:30:00"/>
    <n v="2980"/>
    <n v="2.0833333328482695E-2"/>
    <n v="74.999999982537702"/>
    <n v="223499.99994796235"/>
    <n v="0.22349999994796235"/>
  </r>
  <r>
    <x v="139"/>
    <d v="1899-12-30T06:00:00"/>
    <d v="1999-05-20T06:00:00"/>
    <n v="2930"/>
    <n v="2.0833333335758653E-2"/>
    <n v="75.000000008731149"/>
    <n v="219750.00002558227"/>
    <n v="0.21975000002558226"/>
  </r>
  <r>
    <x v="139"/>
    <d v="1899-12-30T06:30:00"/>
    <d v="1999-05-20T06:30:00"/>
    <n v="2900"/>
    <n v="2.0833333335758653E-2"/>
    <n v="75.000000008731149"/>
    <n v="217500.00002532033"/>
    <n v="0.21750000002532033"/>
  </r>
  <r>
    <x v="139"/>
    <d v="1899-12-30T07:00:00"/>
    <d v="1999-05-20T07:00:00"/>
    <n v="2870"/>
    <n v="2.0833333328482695E-2"/>
    <n v="74.999999982537702"/>
    <n v="215249.9999498832"/>
    <n v="0.2152499999498832"/>
  </r>
  <r>
    <x v="139"/>
    <d v="1899-12-30T07:30:00"/>
    <d v="1999-05-20T07:30:00"/>
    <n v="2840"/>
    <n v="2.0833333335758653E-2"/>
    <n v="75.000000008731149"/>
    <n v="213000.00002479646"/>
    <n v="0.21300000002479647"/>
  </r>
  <r>
    <x v="139"/>
    <d v="1899-12-30T08:00:00"/>
    <d v="1999-05-20T08:00:00"/>
    <n v="2820"/>
    <n v="2.0833333335758653E-2"/>
    <n v="75.000000008731149"/>
    <n v="211500.00002462184"/>
    <n v="0.21150000002462185"/>
  </r>
  <r>
    <x v="139"/>
    <d v="1899-12-30T08:30:00"/>
    <d v="1999-05-20T08:30:00"/>
    <n v="2790"/>
    <n v="2.0833333328482695E-2"/>
    <n v="74.999999982537702"/>
    <n v="209249.99995128019"/>
    <n v="0.20924999995128019"/>
  </r>
  <r>
    <x v="139"/>
    <d v="1899-12-30T09:00:00"/>
    <d v="1999-05-20T09:00:00"/>
    <n v="2760"/>
    <n v="2.0833333335758653E-2"/>
    <n v="75.000000008731149"/>
    <n v="207000.00002409797"/>
    <n v="0.20700000002409796"/>
  </r>
  <r>
    <x v="139"/>
    <d v="1899-12-30T09:30:00"/>
    <d v="1999-05-20T09:30:00"/>
    <n v="2730"/>
    <n v="2.0833333335758653E-2"/>
    <n v="75.000000008731149"/>
    <n v="204750.00002383604"/>
    <n v="0.20475000002383603"/>
  </r>
  <r>
    <x v="139"/>
    <d v="1899-12-30T10:00:00"/>
    <d v="1999-05-20T10:00:00"/>
    <n v="2710"/>
    <n v="2.0833333328482695E-2"/>
    <n v="74.999999982537702"/>
    <n v="203249.99995267717"/>
    <n v="0.20324999995267717"/>
  </r>
  <r>
    <x v="139"/>
    <d v="1899-12-30T10:30:00"/>
    <d v="1999-05-20T10:30:00"/>
    <n v="2680"/>
    <n v="2.0833333335758653E-2"/>
    <n v="75.000000008731149"/>
    <n v="201000.00002339948"/>
    <n v="0.20100000002339949"/>
  </r>
  <r>
    <x v="139"/>
    <d v="1899-12-30T11:00:00"/>
    <d v="1999-05-20T11:00:00"/>
    <n v="2650"/>
    <n v="2.0833333335758653E-2"/>
    <n v="75.000000008731149"/>
    <n v="198750.00002313755"/>
    <n v="0.19875000002313756"/>
  </r>
  <r>
    <x v="139"/>
    <d v="1899-12-30T11:30:00"/>
    <d v="1999-05-20T11:30:00"/>
    <n v="2630"/>
    <n v="2.0833333328482695E-2"/>
    <n v="74.999999982537702"/>
    <n v="197249.99995407416"/>
    <n v="0.19724999995407416"/>
  </r>
  <r>
    <x v="139"/>
    <d v="1899-12-30T12:00:00"/>
    <d v="1999-05-20T12:00:00"/>
    <n v="2600"/>
    <n v="2.0833333335758653E-2"/>
    <n v="75.000000008731149"/>
    <n v="195000.00002270099"/>
    <n v="0.19500000002270099"/>
  </r>
  <r>
    <x v="139"/>
    <d v="1899-12-30T12:30:00"/>
    <d v="1999-05-20T12:30:00"/>
    <n v="2570"/>
    <n v="2.0833333335758653E-2"/>
    <n v="75.000000008731149"/>
    <n v="192750.00002243905"/>
    <n v="0.19275000002243906"/>
  </r>
  <r>
    <x v="139"/>
    <d v="1899-12-30T13:00:00"/>
    <d v="1999-05-20T13:00:00"/>
    <n v="2570"/>
    <n v="2.0833333328482695E-2"/>
    <n v="74.999999982537702"/>
    <n v="192749.99995512189"/>
    <n v="0.1927499999551219"/>
  </r>
  <r>
    <x v="139"/>
    <d v="1899-12-30T13:30:00"/>
    <d v="1999-05-20T13:30:00"/>
    <n v="2550"/>
    <n v="2.0833333335758653E-2"/>
    <n v="75.000000008731149"/>
    <n v="191250.00002226443"/>
    <n v="0.19125000002226444"/>
  </r>
  <r>
    <x v="139"/>
    <d v="1899-12-30T14:00:00"/>
    <d v="1999-05-20T14:00:00"/>
    <n v="2520"/>
    <n v="2.0833333335758653E-2"/>
    <n v="75.000000008731149"/>
    <n v="189000.0000220025"/>
    <n v="0.18900000002200248"/>
  </r>
  <r>
    <x v="139"/>
    <d v="1899-12-30T14:30:00"/>
    <d v="1999-05-20T14:30:00"/>
    <n v="2490"/>
    <n v="2.0833333328482695E-2"/>
    <n v="74.999999982537702"/>
    <n v="186749.99995651888"/>
    <n v="0.18674999995651886"/>
  </r>
  <r>
    <x v="139"/>
    <d v="1899-12-30T15:00:00"/>
    <d v="1999-05-20T15:00:00"/>
    <n v="2490"/>
    <n v="2.0833333335758653E-2"/>
    <n v="75.000000008731149"/>
    <n v="186750.00002174056"/>
    <n v="0.18675000002174055"/>
  </r>
  <r>
    <x v="139"/>
    <d v="1899-12-30T15:30:00"/>
    <d v="1999-05-20T15:30:00"/>
    <n v="2440"/>
    <n v="2.0833333335758653E-2"/>
    <n v="75.000000008731149"/>
    <n v="183000.000021304"/>
    <n v="0.18300000002130401"/>
  </r>
  <r>
    <x v="139"/>
    <d v="1899-12-30T16:00:00"/>
    <d v="1999-05-20T16:00:00"/>
    <n v="2410"/>
    <n v="2.0833333328482695E-2"/>
    <n v="74.999999982537702"/>
    <n v="180749.99995791586"/>
    <n v="0.18074999995791585"/>
  </r>
  <r>
    <x v="139"/>
    <d v="1899-12-30T16:30:00"/>
    <d v="1999-05-20T16:30:00"/>
    <n v="2380"/>
    <n v="2.0833333335758653E-2"/>
    <n v="75.000000008731149"/>
    <n v="178500.00002078013"/>
    <n v="0.17850000002078015"/>
  </r>
  <r>
    <x v="139"/>
    <d v="1899-12-30T17:00:00"/>
    <d v="1999-05-20T17:00:00"/>
    <n v="2380"/>
    <n v="2.0833333335758653E-2"/>
    <n v="75.000000008731149"/>
    <n v="178500.00002078013"/>
    <n v="0.17850000002078015"/>
  </r>
  <r>
    <x v="139"/>
    <d v="1899-12-30T17:30:00"/>
    <d v="1999-05-20T17:30:00"/>
    <n v="2330"/>
    <n v="2.0833333328482695E-2"/>
    <n v="74.999999982537702"/>
    <n v="174749.99995931285"/>
    <n v="0.17474999995931284"/>
  </r>
  <r>
    <x v="139"/>
    <d v="1899-12-30T18:00:00"/>
    <d v="1999-05-20T18:00:00"/>
    <n v="2330"/>
    <n v="2.0833333335758653E-2"/>
    <n v="75.000000008731149"/>
    <n v="174750.00002034358"/>
    <n v="0.17475000002034358"/>
  </r>
  <r>
    <x v="139"/>
    <d v="1899-12-30T18:30:00"/>
    <d v="1999-05-20T18:30:00"/>
    <n v="2300"/>
    <n v="2.0833333335758653E-2"/>
    <n v="75.000000008731149"/>
    <n v="172500.00002008164"/>
    <n v="0.17250000002008165"/>
  </r>
  <r>
    <x v="139"/>
    <d v="1899-12-30T19:00:00"/>
    <d v="1999-05-20T19:00:00"/>
    <n v="2280"/>
    <n v="2.0833333328482695E-2"/>
    <n v="74.999999982537702"/>
    <n v="170999.99996018596"/>
    <n v="0.17099999996018597"/>
  </r>
  <r>
    <x v="139"/>
    <d v="1899-12-30T19:30:00"/>
    <d v="1999-05-20T19:30:00"/>
    <n v="2250"/>
    <n v="2.0833333335758653E-2"/>
    <n v="75.000000008731149"/>
    <n v="168750.00001964509"/>
    <n v="0.16875000001964507"/>
  </r>
  <r>
    <x v="139"/>
    <d v="1899-12-30T20:00:00"/>
    <d v="1999-05-20T20:00:00"/>
    <n v="2220"/>
    <n v="2.0833333335758653E-2"/>
    <n v="75.000000008731149"/>
    <n v="166500.00001938315"/>
    <n v="0.16650000001938314"/>
  </r>
  <r>
    <x v="139"/>
    <d v="1899-12-30T20:30:00"/>
    <d v="1999-05-20T20:30:00"/>
    <n v="2200"/>
    <n v="2.0833333328482695E-2"/>
    <n v="74.999999982537702"/>
    <n v="164999.99996158294"/>
    <n v="0.16499999996158293"/>
  </r>
  <r>
    <x v="139"/>
    <d v="1899-12-30T21:00:00"/>
    <d v="1999-05-20T21:00:00"/>
    <n v="2170"/>
    <n v="2.0833333335758653E-2"/>
    <n v="75.000000008731149"/>
    <n v="162750.00001894659"/>
    <n v="0.1627500000189466"/>
  </r>
  <r>
    <x v="139"/>
    <d v="1899-12-30T21:30:00"/>
    <d v="1999-05-20T21:30:00"/>
    <n v="2170"/>
    <n v="2.0833333335758653E-2"/>
    <n v="75.000000008731149"/>
    <n v="162750.00001894659"/>
    <n v="0.1627500000189466"/>
  </r>
  <r>
    <x v="139"/>
    <d v="1899-12-30T22:00:00"/>
    <d v="1999-05-20T22:00:00"/>
    <n v="2150"/>
    <n v="2.0833333328482695E-2"/>
    <n v="74.999999982537702"/>
    <n v="161249.99996245606"/>
    <n v="0.16124999996245606"/>
  </r>
  <r>
    <x v="139"/>
    <d v="1899-12-30T22:30:00"/>
    <d v="1999-05-20T22:30:00"/>
    <n v="2120"/>
    <n v="2.0833333335758653E-2"/>
    <n v="75.000000008731149"/>
    <n v="159000.00001851004"/>
    <n v="0.15900000001851003"/>
  </r>
  <r>
    <x v="139"/>
    <d v="1899-12-30T23:00:00"/>
    <d v="1999-05-20T23:00:00"/>
    <n v="2100"/>
    <n v="2.0833333335758653E-2"/>
    <n v="75.000000008731149"/>
    <n v="157500.00001833541"/>
    <n v="0.15750000001833542"/>
  </r>
  <r>
    <x v="139"/>
    <d v="1899-12-30T23:30:00"/>
    <d v="1999-05-20T23:30:00"/>
    <n v="2070"/>
    <n v="2.0833333328482695E-2"/>
    <n v="74.999999982537702"/>
    <n v="155249.99996385304"/>
    <n v="0.15524999996385305"/>
  </r>
  <r>
    <x v="140"/>
    <d v="1899-12-30T00:00:00"/>
    <d v="1999-05-21T00:00:00"/>
    <n v="2070"/>
    <n v="2.0833333335758653E-2"/>
    <n v="75.000000008731149"/>
    <n v="155250.00001807348"/>
    <n v="0.15525000001807349"/>
  </r>
  <r>
    <x v="140"/>
    <d v="1899-12-30T00:30:00"/>
    <d v="1999-05-21T00:30:00"/>
    <n v="2050"/>
    <n v="2.0833333335758653E-2"/>
    <n v="75.000000008731149"/>
    <n v="153750.00001789886"/>
    <n v="0.15375000001789885"/>
  </r>
  <r>
    <x v="140"/>
    <d v="1899-12-30T01:00:00"/>
    <d v="1999-05-21T01:00:00"/>
    <n v="2020"/>
    <n v="2.0833333328482695E-2"/>
    <n v="74.999999982537702"/>
    <n v="151499.99996472616"/>
    <n v="0.15149999996472616"/>
  </r>
  <r>
    <x v="140"/>
    <d v="1899-12-30T01:30:00"/>
    <d v="1999-05-21T01:30:00"/>
    <n v="2020"/>
    <n v="2.0833333335758653E-2"/>
    <n v="75.000000008731149"/>
    <n v="151500.00001763692"/>
    <n v="0.15150000001763692"/>
  </r>
  <r>
    <x v="140"/>
    <d v="1899-12-30T02:00:00"/>
    <d v="1999-05-21T02:00:00"/>
    <n v="2000"/>
    <n v="2.0833333335758653E-2"/>
    <n v="75.000000008731149"/>
    <n v="150000.0000174623"/>
    <n v="0.1500000000174623"/>
  </r>
  <r>
    <x v="140"/>
    <d v="1899-12-30T02:30:00"/>
    <d v="1999-05-21T02:30:00"/>
    <n v="1970"/>
    <n v="2.0833333328482695E-2"/>
    <n v="74.999999982537702"/>
    <n v="147749.99996559927"/>
    <n v="0.14774999996559926"/>
  </r>
  <r>
    <x v="140"/>
    <d v="1899-12-30T03:00:00"/>
    <d v="1999-05-21T03:00:00"/>
    <n v="1970"/>
    <n v="2.0833333335758653E-2"/>
    <n v="75.000000008731149"/>
    <n v="147750.00001720036"/>
    <n v="0.14775000001720037"/>
  </r>
  <r>
    <x v="140"/>
    <d v="1899-12-30T03:30:00"/>
    <d v="1999-05-21T03:30:00"/>
    <n v="1950"/>
    <n v="2.0833333335758653E-2"/>
    <n v="75.000000008731149"/>
    <n v="146250.00001702574"/>
    <n v="0.14625000001702573"/>
  </r>
  <r>
    <x v="140"/>
    <d v="1899-12-30T04:00:00"/>
    <d v="1999-05-21T04:00:00"/>
    <n v="1950"/>
    <n v="2.0833333328482695E-2"/>
    <n v="74.999999982537702"/>
    <n v="146249.99996594852"/>
    <n v="0.14624999996594851"/>
  </r>
  <r>
    <x v="140"/>
    <d v="1899-12-30T04:30:00"/>
    <d v="1999-05-21T04:30:00"/>
    <n v="1920"/>
    <n v="2.0833333335758653E-2"/>
    <n v="75.000000008731149"/>
    <n v="144000.00001676381"/>
    <n v="0.1440000000167638"/>
  </r>
  <r>
    <x v="140"/>
    <d v="1899-12-30T05:00:00"/>
    <d v="1999-05-21T05:00:00"/>
    <n v="1900"/>
    <n v="2.0833333335758653E-2"/>
    <n v="75.000000008731149"/>
    <n v="142500.00001658918"/>
    <n v="0.14250000001658919"/>
  </r>
  <r>
    <x v="140"/>
    <d v="1899-12-30T05:30:00"/>
    <d v="1999-05-21T05:30:00"/>
    <n v="1900"/>
    <n v="2.0833333328482695E-2"/>
    <n v="74.999999982537702"/>
    <n v="142499.99996682163"/>
    <n v="0.14249999996682164"/>
  </r>
  <r>
    <x v="140"/>
    <d v="1899-12-30T06:00:00"/>
    <d v="1999-05-21T06:00:00"/>
    <n v="1880"/>
    <n v="2.0833333335758653E-2"/>
    <n v="75.000000008731149"/>
    <n v="141000.00001641456"/>
    <n v="0.14100000001641455"/>
  </r>
  <r>
    <x v="140"/>
    <d v="1899-12-30T06:30:00"/>
    <d v="1999-05-21T06:30:00"/>
    <n v="1880"/>
    <n v="2.0833333335758653E-2"/>
    <n v="75.000000008731149"/>
    <n v="141000.00001641456"/>
    <n v="0.14100000001641455"/>
  </r>
  <r>
    <x v="140"/>
    <d v="1899-12-30T07:00:00"/>
    <d v="1999-05-21T07:00:00"/>
    <n v="1850"/>
    <n v="2.0833333328482695E-2"/>
    <n v="74.999999982537702"/>
    <n v="138749.99996769475"/>
    <n v="0.13874999996769474"/>
  </r>
  <r>
    <x v="140"/>
    <d v="1899-12-30T07:30:00"/>
    <d v="1999-05-21T07:30:00"/>
    <n v="1850"/>
    <n v="2.0833333335758653E-2"/>
    <n v="75.000000008731149"/>
    <n v="138750.00001615263"/>
    <n v="0.13875000001615262"/>
  </r>
  <r>
    <x v="140"/>
    <d v="1899-12-30T08:00:00"/>
    <d v="1999-05-21T08:00:00"/>
    <n v="1830"/>
    <n v="2.0833333335758653E-2"/>
    <n v="75.000000008731149"/>
    <n v="137250.000015978"/>
    <n v="0.13725000001597801"/>
  </r>
  <r>
    <x v="140"/>
    <d v="1899-12-30T08:30:00"/>
    <d v="1999-05-21T08:30:00"/>
    <n v="1830"/>
    <n v="2.0833333328482695E-2"/>
    <n v="74.999999982537702"/>
    <n v="137249.99996804399"/>
    <n v="0.13724999996804399"/>
  </r>
  <r>
    <x v="140"/>
    <d v="1899-12-30T09:00:00"/>
    <d v="1999-05-21T09:00:00"/>
    <n v="1810"/>
    <n v="2.0833333335758653E-2"/>
    <n v="75.000000008731149"/>
    <n v="135750.00001580338"/>
    <n v="0.13575000001580337"/>
  </r>
  <r>
    <x v="140"/>
    <d v="1899-12-30T09:30:00"/>
    <d v="1999-05-21T09:30:00"/>
    <n v="1810"/>
    <n v="2.0833333335758653E-2"/>
    <n v="75.000000008731149"/>
    <n v="135750.00001580338"/>
    <n v="0.13575000001580337"/>
  </r>
  <r>
    <x v="140"/>
    <d v="1899-12-30T10:00:00"/>
    <d v="1999-05-21T10:00:00"/>
    <n v="1780"/>
    <n v="2.0833333328482695E-2"/>
    <n v="74.999999982537702"/>
    <n v="133499.99996891711"/>
    <n v="0.13349999996891712"/>
  </r>
  <r>
    <x v="140"/>
    <d v="1899-12-30T10:30:00"/>
    <d v="1999-05-21T10:30:00"/>
    <n v="1780"/>
    <n v="2.0833333335758653E-2"/>
    <n v="75.000000008731149"/>
    <n v="133500.00001554145"/>
    <n v="0.13350000001554144"/>
  </r>
  <r>
    <x v="140"/>
    <d v="1899-12-30T11:00:00"/>
    <d v="1999-05-21T11:00:00"/>
    <n v="1760"/>
    <n v="2.0833333335758653E-2"/>
    <n v="75.000000008731149"/>
    <n v="132000.00001536682"/>
    <n v="0.13200000001536683"/>
  </r>
  <r>
    <x v="140"/>
    <d v="1899-12-30T11:30:00"/>
    <d v="1999-05-21T11:30:00"/>
    <n v="1760"/>
    <n v="2.0833333328482695E-2"/>
    <n v="74.999999982537702"/>
    <n v="131999.99996926636"/>
    <n v="0.13199999996926637"/>
  </r>
  <r>
    <x v="140"/>
    <d v="1899-12-30T12:00:00"/>
    <d v="1999-05-21T12:00:00"/>
    <n v="1740"/>
    <n v="2.0833333335758653E-2"/>
    <n v="75.000000008731149"/>
    <n v="130500.0000151922"/>
    <n v="0.13050000001519219"/>
  </r>
  <r>
    <x v="140"/>
    <d v="1899-12-30T12:30:00"/>
    <d v="1999-05-21T12:30:00"/>
    <n v="1740"/>
    <n v="2.0833333335758653E-2"/>
    <n v="75.000000008731149"/>
    <n v="130500.0000151922"/>
    <n v="0.13050000001519219"/>
  </r>
  <r>
    <x v="140"/>
    <d v="1899-12-30T13:00:00"/>
    <d v="1999-05-21T13:00:00"/>
    <n v="1740"/>
    <n v="2.0833333328482695E-2"/>
    <n v="74.999999982537702"/>
    <n v="130499.9999696156"/>
    <n v="0.13049999996961559"/>
  </r>
  <r>
    <x v="140"/>
    <d v="1899-12-30T13:30:00"/>
    <d v="1999-05-21T13:30:00"/>
    <n v="1710"/>
    <n v="2.0833333335758653E-2"/>
    <n v="75.000000008731149"/>
    <n v="128250.00001493027"/>
    <n v="0.12825000001493025"/>
  </r>
  <r>
    <x v="140"/>
    <d v="1899-12-30T14:00:00"/>
    <d v="1999-05-21T14:00:00"/>
    <n v="1710"/>
    <n v="2.0833333335758653E-2"/>
    <n v="75.000000008731149"/>
    <n v="128250.00001493027"/>
    <n v="0.12825000001493025"/>
  </r>
  <r>
    <x v="140"/>
    <d v="1899-12-30T14:30:00"/>
    <d v="1999-05-21T14:30:00"/>
    <n v="1690"/>
    <n v="2.0833333328482695E-2"/>
    <n v="74.999999982537702"/>
    <n v="126749.99997048872"/>
    <n v="0.12674999997048872"/>
  </r>
  <r>
    <x v="140"/>
    <d v="1899-12-30T15:00:00"/>
    <d v="1999-05-21T15:00:00"/>
    <n v="1690"/>
    <n v="2.0833333335758653E-2"/>
    <n v="75.000000008731149"/>
    <n v="126750.00001475564"/>
    <n v="0.12675000001475564"/>
  </r>
  <r>
    <x v="140"/>
    <d v="1899-12-30T15:30:00"/>
    <d v="1999-05-21T15:30:00"/>
    <n v="1670"/>
    <n v="2.0833333335758653E-2"/>
    <n v="75.000000008731149"/>
    <n v="125250.00001458102"/>
    <n v="0.12525000001458103"/>
  </r>
  <r>
    <x v="140"/>
    <d v="1899-12-30T16:00:00"/>
    <d v="1999-05-21T16:00:00"/>
    <n v="1670"/>
    <n v="2.0833333328482695E-2"/>
    <n v="74.999999982537702"/>
    <n v="125249.99997083796"/>
    <n v="0.12524999997083797"/>
  </r>
  <r>
    <x v="140"/>
    <d v="1899-12-30T16:30:00"/>
    <d v="1999-05-21T16:30:00"/>
    <n v="1650"/>
    <n v="2.0833333335758653E-2"/>
    <n v="75.000000008731149"/>
    <n v="123750.0000144064"/>
    <n v="0.12375000001440639"/>
  </r>
  <r>
    <x v="140"/>
    <d v="1899-12-30T17:00:00"/>
    <d v="1999-05-21T17:00:00"/>
    <n v="1650"/>
    <n v="2.0833333335758653E-2"/>
    <n v="75.000000008731149"/>
    <n v="123750.0000144064"/>
    <n v="0.12375000001440639"/>
  </r>
  <r>
    <x v="140"/>
    <d v="1899-12-30T17:30:00"/>
    <d v="1999-05-21T17:30:00"/>
    <n v="1650"/>
    <n v="2.0833333328482695E-2"/>
    <n v="74.999999982537702"/>
    <n v="123749.99997118721"/>
    <n v="0.12374999997118721"/>
  </r>
  <r>
    <x v="140"/>
    <d v="1899-12-30T18:00:00"/>
    <d v="1999-05-21T18:00:00"/>
    <n v="1620"/>
    <n v="2.0833333335758653E-2"/>
    <n v="75.000000008731149"/>
    <n v="121500.00001414446"/>
    <n v="0.12150000001414446"/>
  </r>
  <r>
    <x v="140"/>
    <d v="1899-12-30T18:30:00"/>
    <d v="1999-05-21T18:30:00"/>
    <n v="1600"/>
    <n v="2.0833333335758653E-2"/>
    <n v="75.000000008731149"/>
    <n v="120000.00001396984"/>
    <n v="0.12000000001396983"/>
  </r>
  <r>
    <x v="140"/>
    <d v="1899-12-30T19:00:00"/>
    <d v="1999-05-21T19:00:00"/>
    <n v="1600"/>
    <n v="2.0833333328482695E-2"/>
    <n v="74.999999982537702"/>
    <n v="119999.99997206032"/>
    <n v="0.11999999997206032"/>
  </r>
  <r>
    <x v="140"/>
    <d v="1899-12-30T19:30:00"/>
    <d v="1999-05-21T19:30:00"/>
    <n v="1600"/>
    <n v="2.0833333335758653E-2"/>
    <n v="75.000000008731149"/>
    <n v="120000.00001396984"/>
    <n v="0.12000000001396983"/>
  </r>
  <r>
    <x v="140"/>
    <d v="1899-12-30T20:00:00"/>
    <d v="1999-05-21T20:00:00"/>
    <n v="1600"/>
    <n v="2.0833333335758653E-2"/>
    <n v="75.000000008731149"/>
    <n v="120000.00001396984"/>
    <n v="0.12000000001396983"/>
  </r>
  <r>
    <x v="140"/>
    <d v="1899-12-30T20:30:00"/>
    <d v="1999-05-21T20:30:00"/>
    <n v="1580"/>
    <n v="2.0833333328482695E-2"/>
    <n v="74.999999982537702"/>
    <n v="118499.99997240957"/>
    <n v="0.11849999997240956"/>
  </r>
  <r>
    <x v="140"/>
    <d v="1899-12-30T21:00:00"/>
    <d v="1999-05-21T21:00:00"/>
    <n v="1580"/>
    <n v="2.0833333335758653E-2"/>
    <n v="75.000000008731149"/>
    <n v="118500.00001379522"/>
    <n v="0.11850000001379521"/>
  </r>
  <r>
    <x v="140"/>
    <d v="1899-12-30T21:30:00"/>
    <d v="1999-05-21T21:30:00"/>
    <n v="1560"/>
    <n v="2.0833333335758653E-2"/>
    <n v="75.000000008731149"/>
    <n v="117000.00001362059"/>
    <n v="0.1170000000136206"/>
  </r>
  <r>
    <x v="140"/>
    <d v="1899-12-30T22:00:00"/>
    <d v="1999-05-21T22:00:00"/>
    <n v="1560"/>
    <n v="2.0833333328482695E-2"/>
    <n v="74.999999982537702"/>
    <n v="116999.99997275881"/>
    <n v="0.11699999997275881"/>
  </r>
  <r>
    <x v="140"/>
    <d v="1899-12-30T22:30:00"/>
    <d v="1999-05-21T22:30:00"/>
    <n v="1530"/>
    <n v="2.0833333335758653E-2"/>
    <n v="75.000000008731149"/>
    <n v="114750.00001335866"/>
    <n v="0.11475000001335865"/>
  </r>
  <r>
    <x v="140"/>
    <d v="1899-12-30T23:00:00"/>
    <d v="1999-05-21T23:00:00"/>
    <n v="1530"/>
    <n v="2.0833333335758653E-2"/>
    <n v="75.000000008731149"/>
    <n v="114750.00001335866"/>
    <n v="0.11475000001335865"/>
  </r>
  <r>
    <x v="140"/>
    <d v="1899-12-30T23:30:00"/>
    <d v="1999-05-21T23:30:00"/>
    <n v="1530"/>
    <n v="2.0833333328482695E-2"/>
    <n v="74.999999982537702"/>
    <n v="114749.99997328268"/>
    <n v="0.11474999997328268"/>
  </r>
  <r>
    <x v="141"/>
    <d v="1899-12-30T00:00:00"/>
    <d v="1999-05-22T00:00:00"/>
    <n v="1510"/>
    <n v="2.0833333335758653E-2"/>
    <n v="75.000000008731149"/>
    <n v="113250.00001318404"/>
    <n v="0.11325000001318404"/>
  </r>
  <r>
    <x v="141"/>
    <d v="1899-12-30T00:30:00"/>
    <d v="1999-05-22T00:30:00"/>
    <n v="1510"/>
    <n v="2.0833333335758653E-2"/>
    <n v="75.000000008731149"/>
    <n v="113250.00001318404"/>
    <n v="0.11325000001318404"/>
  </r>
  <r>
    <x v="141"/>
    <d v="1899-12-30T01:00:00"/>
    <d v="1999-05-22T01:00:00"/>
    <n v="1510"/>
    <n v="2.0833333328482695E-2"/>
    <n v="74.999999982537702"/>
    <n v="113249.99997363193"/>
    <n v="0.11324999997363193"/>
  </r>
  <r>
    <x v="141"/>
    <d v="1899-12-30T01:30:00"/>
    <d v="1999-05-22T01:30:00"/>
    <n v="1490"/>
    <n v="2.0833333335758653E-2"/>
    <n v="75.000000008731149"/>
    <n v="111750.00001300941"/>
    <n v="0.11175000001300942"/>
  </r>
  <r>
    <x v="141"/>
    <d v="1899-12-30T02:00:00"/>
    <d v="1999-05-22T02:00:00"/>
    <n v="1490"/>
    <n v="2.0833333335758653E-2"/>
    <n v="75.000000008731149"/>
    <n v="111750.00001300941"/>
    <n v="0.11175000001300942"/>
  </r>
  <r>
    <x v="141"/>
    <d v="1899-12-30T02:30:00"/>
    <d v="1999-05-22T02:30:00"/>
    <n v="1490"/>
    <n v="2.0833333328482695E-2"/>
    <n v="74.999999982537702"/>
    <n v="111749.99997398118"/>
    <n v="0.11174999997398118"/>
  </r>
  <r>
    <x v="141"/>
    <d v="1899-12-30T03:00:00"/>
    <d v="1999-05-22T03:00:00"/>
    <n v="1470"/>
    <n v="2.0833333335758653E-2"/>
    <n v="75.000000008731149"/>
    <n v="110250.00001283479"/>
    <n v="0.11025000001283479"/>
  </r>
  <r>
    <x v="141"/>
    <d v="1899-12-30T03:30:00"/>
    <d v="1999-05-22T03:30:00"/>
    <n v="1470"/>
    <n v="2.0833333335758653E-2"/>
    <n v="75.000000008731149"/>
    <n v="110250.00001283479"/>
    <n v="0.11025000001283479"/>
  </r>
  <r>
    <x v="141"/>
    <d v="1899-12-30T04:00:00"/>
    <d v="1999-05-22T04:00:00"/>
    <n v="1470"/>
    <n v="2.0833333328482695E-2"/>
    <n v="74.999999982537702"/>
    <n v="110249.99997433042"/>
    <n v="0.11024999997433042"/>
  </r>
  <r>
    <x v="141"/>
    <d v="1899-12-30T04:30:00"/>
    <d v="1999-05-22T04:30:00"/>
    <n v="1470"/>
    <n v="2.0833333335758653E-2"/>
    <n v="75.000000008731149"/>
    <n v="110250.00001283479"/>
    <n v="0.11025000001283479"/>
  </r>
  <r>
    <x v="141"/>
    <d v="1899-12-30T05:00:00"/>
    <d v="1999-05-22T05:00:00"/>
    <n v="1440"/>
    <n v="2.0833333335758653E-2"/>
    <n v="75.000000008731149"/>
    <n v="108000.00001257285"/>
    <n v="0.10800000001257286"/>
  </r>
  <r>
    <x v="141"/>
    <d v="1899-12-30T05:30:00"/>
    <d v="1999-05-22T05:30:00"/>
    <n v="1440"/>
    <n v="2.0833333328482695E-2"/>
    <n v="74.999999982537702"/>
    <n v="107999.99997485429"/>
    <n v="0.10799999997485429"/>
  </r>
  <r>
    <x v="141"/>
    <d v="1899-12-30T06:00:00"/>
    <d v="1999-05-22T06:00:00"/>
    <n v="1440"/>
    <n v="2.0833333335758653E-2"/>
    <n v="75.000000008731149"/>
    <n v="108000.00001257285"/>
    <n v="0.10800000001257286"/>
  </r>
  <r>
    <x v="141"/>
    <d v="1899-12-30T06:30:00"/>
    <d v="1999-05-22T06:30:00"/>
    <n v="1440"/>
    <n v="2.0833333335758653E-2"/>
    <n v="75.000000008731149"/>
    <n v="108000.00001257285"/>
    <n v="0.10800000001257286"/>
  </r>
  <r>
    <x v="141"/>
    <d v="1899-12-30T07:00:00"/>
    <d v="1999-05-22T07:00:00"/>
    <n v="1440"/>
    <n v="2.0833333328482695E-2"/>
    <n v="74.999999982537702"/>
    <n v="107999.99997485429"/>
    <n v="0.10799999997485429"/>
  </r>
  <r>
    <x v="141"/>
    <d v="1899-12-30T07:30:00"/>
    <d v="1999-05-22T07:30:00"/>
    <n v="1420"/>
    <n v="2.0833333335758653E-2"/>
    <n v="75.000000008731149"/>
    <n v="106500.00001239823"/>
    <n v="0.10650000001239823"/>
  </r>
  <r>
    <x v="141"/>
    <d v="1899-12-30T08:00:00"/>
    <d v="1999-05-22T08:00:00"/>
    <n v="1420"/>
    <n v="2.0833333335758653E-2"/>
    <n v="75.000000008731149"/>
    <n v="106500.00001239823"/>
    <n v="0.10650000001239823"/>
  </r>
  <r>
    <x v="141"/>
    <d v="1899-12-30T08:30:00"/>
    <d v="1999-05-22T08:30:00"/>
    <n v="1420"/>
    <n v="2.0833333328482695E-2"/>
    <n v="74.999999982537702"/>
    <n v="106499.99997520354"/>
    <n v="0.10649999997520354"/>
  </r>
  <r>
    <x v="141"/>
    <d v="1899-12-30T09:00:00"/>
    <d v="1999-05-22T09:00:00"/>
    <n v="1420"/>
    <n v="2.0833333335758653E-2"/>
    <n v="75.000000008731149"/>
    <n v="106500.00001239823"/>
    <n v="0.10650000001239823"/>
  </r>
  <r>
    <x v="141"/>
    <d v="1899-12-30T09:30:00"/>
    <d v="1999-05-22T09:30:00"/>
    <n v="1420"/>
    <n v="2.0833333335758653E-2"/>
    <n v="75.000000008731149"/>
    <n v="106500.00001239823"/>
    <n v="0.10650000001239823"/>
  </r>
  <r>
    <x v="141"/>
    <d v="1899-12-30T10:00:00"/>
    <d v="1999-05-22T10:00:00"/>
    <n v="1400"/>
    <n v="2.0833333328482695E-2"/>
    <n v="74.999999982537702"/>
    <n v="104999.99997555278"/>
    <n v="0.10499999997555279"/>
  </r>
  <r>
    <x v="141"/>
    <d v="1899-12-30T10:30:00"/>
    <d v="1999-05-22T10:30:00"/>
    <n v="1400"/>
    <n v="2.0833333335758653E-2"/>
    <n v="75.000000008731149"/>
    <n v="105000.00001222361"/>
    <n v="0.10500000001222361"/>
  </r>
  <r>
    <x v="141"/>
    <d v="1899-12-30T11:00:00"/>
    <d v="1999-05-22T11:00:00"/>
    <n v="1400"/>
    <n v="2.0833333335758653E-2"/>
    <n v="75.000000008731149"/>
    <n v="105000.00001222361"/>
    <n v="0.10500000001222361"/>
  </r>
  <r>
    <x v="141"/>
    <d v="1899-12-30T11:30:00"/>
    <d v="1999-05-22T11:30:00"/>
    <n v="1420"/>
    <n v="2.0833333328482695E-2"/>
    <n v="74.999999982537702"/>
    <n v="106499.99997520354"/>
    <n v="0.10649999997520354"/>
  </r>
  <r>
    <x v="141"/>
    <d v="1899-12-30T12:00:00"/>
    <d v="1999-05-22T12:00:00"/>
    <n v="1420"/>
    <n v="2.0833333335758653E-2"/>
    <n v="75.000000008731149"/>
    <n v="106500.00001239823"/>
    <n v="0.10650000001239823"/>
  </r>
  <r>
    <x v="141"/>
    <d v="1899-12-30T12:30:00"/>
    <d v="1999-05-22T12:30:00"/>
    <n v="1400"/>
    <n v="2.0833333335758653E-2"/>
    <n v="75.000000008731149"/>
    <n v="105000.00001222361"/>
    <n v="0.10500000001222361"/>
  </r>
  <r>
    <x v="141"/>
    <d v="1899-12-30T13:00:00"/>
    <d v="1999-05-22T13:00:00"/>
    <n v="1420"/>
    <n v="2.0833333328482695E-2"/>
    <n v="74.999999982537702"/>
    <n v="106499.99997520354"/>
    <n v="0.10649999997520354"/>
  </r>
  <r>
    <x v="141"/>
    <d v="1899-12-30T13:30:00"/>
    <d v="1999-05-22T13:30:00"/>
    <n v="1400"/>
    <n v="2.0833333335758653E-2"/>
    <n v="75.000000008731149"/>
    <n v="105000.00001222361"/>
    <n v="0.10500000001222361"/>
  </r>
  <r>
    <x v="141"/>
    <d v="1899-12-30T14:00:00"/>
    <d v="1999-05-22T14:00:00"/>
    <n v="1420"/>
    <n v="2.0833333335758653E-2"/>
    <n v="75.000000008731149"/>
    <n v="106500.00001239823"/>
    <n v="0.10650000001239823"/>
  </r>
  <r>
    <x v="141"/>
    <d v="1899-12-30T14:30:00"/>
    <d v="1999-05-22T14:30:00"/>
    <n v="1470"/>
    <n v="2.0833333328482695E-2"/>
    <n v="74.999999982537702"/>
    <n v="110249.99997433042"/>
    <n v="0.11024999997433042"/>
  </r>
  <r>
    <x v="141"/>
    <d v="1899-12-30T15:00:00"/>
    <d v="1999-05-22T15:00:00"/>
    <n v="1440"/>
    <n v="2.0833333335758653E-2"/>
    <n v="75.000000008731149"/>
    <n v="108000.00001257285"/>
    <n v="0.10800000001257286"/>
  </r>
  <r>
    <x v="141"/>
    <d v="1899-12-30T15:30:00"/>
    <d v="1999-05-22T15:30:00"/>
    <n v="1470"/>
    <n v="2.0833333335758653E-2"/>
    <n v="75.000000008731149"/>
    <n v="110250.00001283479"/>
    <n v="0.11025000001283479"/>
  </r>
  <r>
    <x v="141"/>
    <d v="1899-12-30T16:00:00"/>
    <d v="1999-05-22T16:00:00"/>
    <n v="1470"/>
    <n v="2.0833333328482695E-2"/>
    <n v="74.999999982537702"/>
    <n v="110249.99997433042"/>
    <n v="0.11024999997433042"/>
  </r>
  <r>
    <x v="141"/>
    <d v="1899-12-30T16:30:00"/>
    <d v="1999-05-22T16:30:00"/>
    <n v="1470"/>
    <n v="2.0833333335758653E-2"/>
    <n v="75.000000008731149"/>
    <n v="110250.00001283479"/>
    <n v="0.11025000001283479"/>
  </r>
  <r>
    <x v="141"/>
    <d v="1899-12-30T17:00:00"/>
    <d v="1999-05-22T17:00:00"/>
    <n v="1470"/>
    <n v="2.0833333335758653E-2"/>
    <n v="75.000000008731149"/>
    <n v="110250.00001283479"/>
    <n v="0.11025000001283479"/>
  </r>
  <r>
    <x v="141"/>
    <d v="1899-12-30T17:30:00"/>
    <d v="1999-05-22T17:30:00"/>
    <n v="1470"/>
    <n v="2.0833333328482695E-2"/>
    <n v="74.999999982537702"/>
    <n v="110249.99997433042"/>
    <n v="0.11024999997433042"/>
  </r>
  <r>
    <x v="141"/>
    <d v="1899-12-30T18:00:00"/>
    <d v="1999-05-22T18:00:00"/>
    <n v="1470"/>
    <n v="2.0833333335758653E-2"/>
    <n v="75.000000008731149"/>
    <n v="110250.00001283479"/>
    <n v="0.11025000001283479"/>
  </r>
  <r>
    <x v="141"/>
    <d v="1899-12-30T18:30:00"/>
    <d v="1999-05-22T18:30:00"/>
    <n v="1470"/>
    <n v="2.0833333335758653E-2"/>
    <n v="75.000000008731149"/>
    <n v="110250.00001283479"/>
    <n v="0.11025000001283479"/>
  </r>
  <r>
    <x v="141"/>
    <d v="1899-12-30T19:00:00"/>
    <d v="1999-05-22T19:00:00"/>
    <n v="1490"/>
    <n v="2.0833333328482695E-2"/>
    <n v="74.999999982537702"/>
    <n v="111749.99997398118"/>
    <n v="0.11174999997398118"/>
  </r>
  <r>
    <x v="141"/>
    <d v="1899-12-30T19:30:00"/>
    <d v="1999-05-22T19:30:00"/>
    <n v="1490"/>
    <n v="2.0833333335758653E-2"/>
    <n v="75.000000008731149"/>
    <n v="111750.00001300941"/>
    <n v="0.11175000001300942"/>
  </r>
  <r>
    <x v="141"/>
    <d v="1899-12-30T20:00:00"/>
    <d v="1999-05-22T20:00:00"/>
    <n v="1470"/>
    <n v="2.0833333335758653E-2"/>
    <n v="75.000000008731149"/>
    <n v="110250.00001283479"/>
    <n v="0.11025000001283479"/>
  </r>
  <r>
    <x v="141"/>
    <d v="1899-12-30T20:30:00"/>
    <d v="1999-05-22T20:30:00"/>
    <n v="1470"/>
    <n v="2.0833333328482695E-2"/>
    <n v="74.999999982537702"/>
    <n v="110249.99997433042"/>
    <n v="0.11024999997433042"/>
  </r>
  <r>
    <x v="141"/>
    <d v="1899-12-30T21:00:00"/>
    <d v="1999-05-22T21:00:00"/>
    <n v="1470"/>
    <n v="2.0833333335758653E-2"/>
    <n v="75.000000008731149"/>
    <n v="110250.00001283479"/>
    <n v="0.11025000001283479"/>
  </r>
  <r>
    <x v="141"/>
    <d v="1899-12-30T21:30:00"/>
    <d v="1999-05-22T21:30:00"/>
    <n v="1470"/>
    <n v="2.0833333335758653E-2"/>
    <n v="75.000000008731149"/>
    <n v="110250.00001283479"/>
    <n v="0.11025000001283479"/>
  </r>
  <r>
    <x v="141"/>
    <d v="1899-12-30T22:00:00"/>
    <d v="1999-05-22T22:00:00"/>
    <n v="1470"/>
    <n v="2.0833333328482695E-2"/>
    <n v="74.999999982537702"/>
    <n v="110249.99997433042"/>
    <n v="0.11024999997433042"/>
  </r>
  <r>
    <x v="141"/>
    <d v="1899-12-30T22:30:00"/>
    <d v="1999-05-22T22:30:00"/>
    <n v="1470"/>
    <n v="2.0833333335758653E-2"/>
    <n v="75.000000008731149"/>
    <n v="110250.00001283479"/>
    <n v="0.11025000001283479"/>
  </r>
  <r>
    <x v="141"/>
    <d v="1899-12-30T23:00:00"/>
    <d v="1999-05-22T23:00:00"/>
    <n v="1470"/>
    <n v="2.0833333335758653E-2"/>
    <n v="75.000000008731149"/>
    <n v="110250.00001283479"/>
    <n v="0.11025000001283479"/>
  </r>
  <r>
    <x v="141"/>
    <d v="1899-12-30T23:30:00"/>
    <d v="1999-05-22T23:30:00"/>
    <n v="1440"/>
    <n v="2.0833333328482695E-2"/>
    <n v="74.999999982537702"/>
    <n v="107999.99997485429"/>
    <n v="0.10799999997485429"/>
  </r>
  <r>
    <x v="142"/>
    <d v="1899-12-30T00:00:00"/>
    <d v="1999-05-23T00:00:00"/>
    <n v="1440"/>
    <n v="2.0833333335758653E-2"/>
    <n v="75.000000008731149"/>
    <n v="108000.00001257285"/>
    <n v="0.10800000001257286"/>
  </r>
  <r>
    <x v="142"/>
    <d v="1899-12-30T00:30:00"/>
    <d v="1999-05-23T00:30:00"/>
    <n v="1440"/>
    <n v="2.0833333335758653E-2"/>
    <n v="75.000000008731149"/>
    <n v="108000.00001257285"/>
    <n v="0.10800000001257286"/>
  </r>
  <r>
    <x v="142"/>
    <d v="1899-12-30T01:00:00"/>
    <d v="1999-05-23T01:00:00"/>
    <n v="1440"/>
    <n v="2.0833333328482695E-2"/>
    <n v="74.999999982537702"/>
    <n v="107999.99997485429"/>
    <n v="0.10799999997485429"/>
  </r>
  <r>
    <x v="142"/>
    <d v="1899-12-30T01:30:00"/>
    <d v="1999-05-23T01:30:00"/>
    <n v="1440"/>
    <n v="2.0833333335758653E-2"/>
    <n v="75.000000008731149"/>
    <n v="108000.00001257285"/>
    <n v="0.10800000001257286"/>
  </r>
  <r>
    <x v="142"/>
    <d v="1899-12-30T02:00:00"/>
    <d v="1999-05-23T02:00:00"/>
    <n v="1420"/>
    <n v="2.0833333335758653E-2"/>
    <n v="75.000000008731149"/>
    <n v="106500.00001239823"/>
    <n v="0.10650000001239823"/>
  </r>
  <r>
    <x v="142"/>
    <d v="1899-12-30T02:30:00"/>
    <d v="1999-05-23T02:30:00"/>
    <n v="1420"/>
    <n v="2.0833333328482695E-2"/>
    <n v="74.999999982537702"/>
    <n v="106499.99997520354"/>
    <n v="0.10649999997520354"/>
  </r>
  <r>
    <x v="142"/>
    <d v="1899-12-30T03:00:00"/>
    <d v="1999-05-23T03:00:00"/>
    <n v="1420"/>
    <n v="2.0833333335758653E-2"/>
    <n v="75.000000008731149"/>
    <n v="106500.00001239823"/>
    <n v="0.10650000001239823"/>
  </r>
  <r>
    <x v="142"/>
    <d v="1899-12-30T03:30:00"/>
    <d v="1999-05-23T03:30:00"/>
    <n v="1420"/>
    <n v="2.0833333335758653E-2"/>
    <n v="75.000000008731149"/>
    <n v="106500.00001239823"/>
    <n v="0.10650000001239823"/>
  </r>
  <r>
    <x v="142"/>
    <d v="1899-12-30T04:00:00"/>
    <d v="1999-05-23T04:00:00"/>
    <n v="1420"/>
    <n v="2.0833333328482695E-2"/>
    <n v="74.999999982537702"/>
    <n v="106499.99997520354"/>
    <n v="0.10649999997520354"/>
  </r>
  <r>
    <x v="142"/>
    <d v="1899-12-30T04:30:00"/>
    <d v="1999-05-23T04:30:00"/>
    <n v="1420"/>
    <n v="2.0833333335758653E-2"/>
    <n v="75.000000008731149"/>
    <n v="106500.00001239823"/>
    <n v="0.10650000001239823"/>
  </r>
  <r>
    <x v="142"/>
    <d v="1899-12-30T05:00:00"/>
    <d v="1999-05-23T05:00:00"/>
    <n v="1420"/>
    <n v="2.0833333335758653E-2"/>
    <n v="75.000000008731149"/>
    <n v="106500.00001239823"/>
    <n v="0.10650000001239823"/>
  </r>
  <r>
    <x v="142"/>
    <d v="1899-12-30T05:30:00"/>
    <d v="1999-05-23T05:30:00"/>
    <n v="1420"/>
    <n v="2.0833333328482695E-2"/>
    <n v="74.999999982537702"/>
    <n v="106499.99997520354"/>
    <n v="0.10649999997520354"/>
  </r>
  <r>
    <x v="142"/>
    <d v="1899-12-30T06:00:00"/>
    <d v="1999-05-23T06:00:00"/>
    <n v="1420"/>
    <n v="2.0833333335758653E-2"/>
    <n v="75.000000008731149"/>
    <n v="106500.00001239823"/>
    <n v="0.10650000001239823"/>
  </r>
  <r>
    <x v="142"/>
    <d v="1899-12-30T06:30:00"/>
    <d v="1999-05-23T06:30:00"/>
    <n v="1420"/>
    <n v="2.0833333335758653E-2"/>
    <n v="75.000000008731149"/>
    <n v="106500.00001239823"/>
    <n v="0.10650000001239823"/>
  </r>
  <r>
    <x v="142"/>
    <d v="1899-12-30T07:00:00"/>
    <d v="1999-05-23T07:00:00"/>
    <n v="1420"/>
    <n v="2.0833333328482695E-2"/>
    <n v="74.999999982537702"/>
    <n v="106499.99997520354"/>
    <n v="0.10649999997520354"/>
  </r>
  <r>
    <x v="142"/>
    <d v="1899-12-30T07:30:00"/>
    <d v="1999-05-23T07:30:00"/>
    <n v="1440"/>
    <n v="2.0833333335758653E-2"/>
    <n v="75.000000008731149"/>
    <n v="108000.00001257285"/>
    <n v="0.10800000001257286"/>
  </r>
  <r>
    <x v="142"/>
    <d v="1899-12-30T08:00:00"/>
    <d v="1999-05-23T08:00:00"/>
    <n v="1440"/>
    <n v="2.0833333335758653E-2"/>
    <n v="75.000000008731149"/>
    <n v="108000.00001257285"/>
    <n v="0.10800000001257286"/>
  </r>
  <r>
    <x v="142"/>
    <d v="1899-12-30T08:30:00"/>
    <d v="1999-05-23T08:30:00"/>
    <n v="1470"/>
    <n v="2.0833333328482695E-2"/>
    <n v="74.999999982537702"/>
    <n v="110249.99997433042"/>
    <n v="0.11024999997433042"/>
  </r>
  <r>
    <x v="142"/>
    <d v="1899-12-30T09:00:00"/>
    <d v="1999-05-23T09:00:00"/>
    <n v="1470"/>
    <n v="2.0833333335758653E-2"/>
    <n v="75.000000008731149"/>
    <n v="110250.00001283479"/>
    <n v="0.11025000001283479"/>
  </r>
  <r>
    <x v="142"/>
    <d v="1899-12-30T09:30:00"/>
    <d v="1999-05-23T09:30:00"/>
    <n v="1470"/>
    <n v="2.0833333335758653E-2"/>
    <n v="75.000000008731149"/>
    <n v="110250.00001283479"/>
    <n v="0.11025000001283479"/>
  </r>
  <r>
    <x v="142"/>
    <d v="1899-12-30T10:00:00"/>
    <d v="1999-05-23T10:00:00"/>
    <n v="1470"/>
    <n v="2.0833333328482695E-2"/>
    <n v="74.999999982537702"/>
    <n v="110249.99997433042"/>
    <n v="0.11024999997433042"/>
  </r>
  <r>
    <x v="142"/>
    <d v="1899-12-30T10:30:00"/>
    <d v="1999-05-23T10:30:00"/>
    <n v="1470"/>
    <n v="2.0833333335758653E-2"/>
    <n v="75.000000008731149"/>
    <n v="110250.00001283479"/>
    <n v="0.11025000001283479"/>
  </r>
  <r>
    <x v="142"/>
    <d v="1899-12-30T11:00:00"/>
    <d v="1999-05-23T11:00:00"/>
    <n v="1470"/>
    <n v="2.0833333335758653E-2"/>
    <n v="75.000000008731149"/>
    <n v="110250.00001283479"/>
    <n v="0.11025000001283479"/>
  </r>
  <r>
    <x v="142"/>
    <d v="1899-12-30T11:30:00"/>
    <d v="1999-05-23T11:30:00"/>
    <n v="1470"/>
    <n v="2.0833333328482695E-2"/>
    <n v="74.999999982537702"/>
    <n v="110249.99997433042"/>
    <n v="0.11024999997433042"/>
  </r>
  <r>
    <x v="142"/>
    <d v="1899-12-30T12:00:00"/>
    <d v="1999-05-23T12:00:00"/>
    <n v="1470"/>
    <n v="2.0833333335758653E-2"/>
    <n v="75.000000008731149"/>
    <n v="110250.00001283479"/>
    <n v="0.11025000001283479"/>
  </r>
  <r>
    <x v="142"/>
    <d v="1899-12-30T12:30:00"/>
    <d v="1999-05-23T12:30:00"/>
    <n v="1470"/>
    <n v="2.0833333335758653E-2"/>
    <n v="75.000000008731149"/>
    <n v="110250.00001283479"/>
    <n v="0.11025000001283479"/>
  </r>
  <r>
    <x v="142"/>
    <d v="1899-12-30T13:00:00"/>
    <d v="1999-05-23T13:00:00"/>
    <n v="1470"/>
    <n v="2.0833333328482695E-2"/>
    <n v="74.999999982537702"/>
    <n v="110249.99997433042"/>
    <n v="0.11024999997433042"/>
  </r>
  <r>
    <x v="142"/>
    <d v="1899-12-30T13:30:00"/>
    <d v="1999-05-23T13:30:00"/>
    <n v="1470"/>
    <n v="2.0833333335758653E-2"/>
    <n v="75.000000008731149"/>
    <n v="110250.00001283479"/>
    <n v="0.11025000001283479"/>
  </r>
  <r>
    <x v="142"/>
    <d v="1899-12-30T14:00:00"/>
    <d v="1999-05-23T14:00:00"/>
    <n v="1470"/>
    <n v="2.0833333335758653E-2"/>
    <n v="75.000000008731149"/>
    <n v="110250.00001283479"/>
    <n v="0.11025000001283479"/>
  </r>
  <r>
    <x v="142"/>
    <d v="1899-12-30T14:30:00"/>
    <d v="1999-05-23T14:30:00"/>
    <n v="1490"/>
    <n v="2.0833333328482695E-2"/>
    <n v="74.999999982537702"/>
    <n v="111749.99997398118"/>
    <n v="0.11174999997398118"/>
  </r>
  <r>
    <x v="142"/>
    <d v="1899-12-30T15:00:00"/>
    <d v="1999-05-23T15:00:00"/>
    <n v="1470"/>
    <n v="2.0833333335758653E-2"/>
    <n v="75.000000008731149"/>
    <n v="110250.00001283479"/>
    <n v="0.11025000001283479"/>
  </r>
  <r>
    <x v="142"/>
    <d v="1899-12-30T15:30:00"/>
    <d v="1999-05-23T15:30:00"/>
    <n v="1470"/>
    <n v="2.0833333335758653E-2"/>
    <n v="75.000000008731149"/>
    <n v="110250.00001283479"/>
    <n v="0.11025000001283479"/>
  </r>
  <r>
    <x v="142"/>
    <d v="1899-12-30T16:00:00"/>
    <d v="1999-05-23T16:00:00"/>
    <n v="1490"/>
    <n v="2.0833333328482695E-2"/>
    <n v="74.999999982537702"/>
    <n v="111749.99997398118"/>
    <n v="0.11174999997398118"/>
  </r>
  <r>
    <x v="142"/>
    <d v="1899-12-30T16:30:00"/>
    <d v="1999-05-23T16:30:00"/>
    <n v="1490"/>
    <n v="2.0833333335758653E-2"/>
    <n v="75.000000008731149"/>
    <n v="111750.00001300941"/>
    <n v="0.11175000001300942"/>
  </r>
  <r>
    <x v="142"/>
    <d v="1899-12-30T17:00:00"/>
    <d v="1999-05-23T17:00:00"/>
    <n v="1490"/>
    <n v="2.0833333335758653E-2"/>
    <n v="75.000000008731149"/>
    <n v="111750.00001300941"/>
    <n v="0.11175000001300942"/>
  </r>
  <r>
    <x v="142"/>
    <d v="1899-12-30T17:30:00"/>
    <d v="1999-05-23T17:30:00"/>
    <n v="1510"/>
    <n v="2.0833333328482695E-2"/>
    <n v="74.999999982537702"/>
    <n v="113249.99997363193"/>
    <n v="0.11324999997363193"/>
  </r>
  <r>
    <x v="142"/>
    <d v="1899-12-30T18:00:00"/>
    <d v="1999-05-23T18:00:00"/>
    <n v="1510"/>
    <n v="2.0833333335758653E-2"/>
    <n v="75.000000008731149"/>
    <n v="113250.00001318404"/>
    <n v="0.11325000001318404"/>
  </r>
  <r>
    <x v="142"/>
    <d v="1899-12-30T18:30:00"/>
    <d v="1999-05-23T18:30:00"/>
    <n v="1510"/>
    <n v="2.0833333335758653E-2"/>
    <n v="75.000000008731149"/>
    <n v="113250.00001318404"/>
    <n v="0.11325000001318404"/>
  </r>
  <r>
    <x v="142"/>
    <d v="1899-12-30T19:00:00"/>
    <d v="1999-05-23T19:00:00"/>
    <n v="1530"/>
    <n v="2.0833333328482695E-2"/>
    <n v="74.999999982537702"/>
    <n v="114749.99997328268"/>
    <n v="0.11474999997328268"/>
  </r>
  <r>
    <x v="142"/>
    <d v="1899-12-30T19:30:00"/>
    <d v="1999-05-23T19:30:00"/>
    <n v="1510"/>
    <n v="2.0833333335758653E-2"/>
    <n v="75.000000008731149"/>
    <n v="113250.00001318404"/>
    <n v="0.11325000001318404"/>
  </r>
  <r>
    <x v="142"/>
    <d v="1899-12-30T20:00:00"/>
    <d v="1999-05-23T20:00:00"/>
    <n v="1530"/>
    <n v="2.0833333335758653E-2"/>
    <n v="75.000000008731149"/>
    <n v="114750.00001335866"/>
    <n v="0.11475000001335865"/>
  </r>
  <r>
    <x v="142"/>
    <d v="1899-12-30T20:30:00"/>
    <d v="1999-05-23T20:30:00"/>
    <n v="1530"/>
    <n v="2.0833333328482695E-2"/>
    <n v="74.999999982537702"/>
    <n v="114749.99997328268"/>
    <n v="0.11474999997328268"/>
  </r>
  <r>
    <x v="142"/>
    <d v="1899-12-30T21:00:00"/>
    <d v="1999-05-23T21:00:00"/>
    <n v="1510"/>
    <n v="2.0833333335758653E-2"/>
    <n v="75.000000008731149"/>
    <n v="113250.00001318404"/>
    <n v="0.11325000001318404"/>
  </r>
  <r>
    <x v="142"/>
    <d v="1899-12-30T21:30:00"/>
    <d v="1999-05-23T21:30:00"/>
    <n v="1510"/>
    <n v="2.0833333335758653E-2"/>
    <n v="75.000000008731149"/>
    <n v="113250.00001318404"/>
    <n v="0.11325000001318404"/>
  </r>
  <r>
    <x v="142"/>
    <d v="1899-12-30T22:00:00"/>
    <d v="1999-05-23T22:00:00"/>
    <n v="1510"/>
    <n v="2.0833333328482695E-2"/>
    <n v="74.999999982537702"/>
    <n v="113249.99997363193"/>
    <n v="0.11324999997363193"/>
  </r>
  <r>
    <x v="142"/>
    <d v="1899-12-30T22:30:00"/>
    <d v="1999-05-23T22:30:00"/>
    <n v="1510"/>
    <n v="2.0833333335758653E-2"/>
    <n v="75.000000008731149"/>
    <n v="113250.00001318404"/>
    <n v="0.11325000001318404"/>
  </r>
  <r>
    <x v="142"/>
    <d v="1899-12-30T23:00:00"/>
    <d v="1999-05-23T23:00:00"/>
    <n v="1510"/>
    <n v="2.0833333335758653E-2"/>
    <n v="75.000000008731149"/>
    <n v="113250.00001318404"/>
    <n v="0.11325000001318404"/>
  </r>
  <r>
    <x v="142"/>
    <d v="1899-12-30T23:30:00"/>
    <d v="1999-05-23T23:30:00"/>
    <n v="1490"/>
    <n v="2.0833333328482695E-2"/>
    <n v="74.999999982537702"/>
    <n v="111749.99997398118"/>
    <n v="0.11174999997398118"/>
  </r>
  <r>
    <x v="143"/>
    <d v="1899-12-30T00:00:00"/>
    <d v="1999-05-24T00:00:00"/>
    <n v="1490"/>
    <n v="2.0833333335758653E-2"/>
    <n v="75.000000008731149"/>
    <n v="111750.00001300941"/>
    <n v="0.11175000001300942"/>
  </r>
  <r>
    <x v="143"/>
    <d v="1899-12-30T00:30:00"/>
    <d v="1999-05-24T00:30:00"/>
    <n v="1490"/>
    <n v="2.0833333335758653E-2"/>
    <n v="75.000000008731149"/>
    <n v="111750.00001300941"/>
    <n v="0.11175000001300942"/>
  </r>
  <r>
    <x v="143"/>
    <d v="1899-12-30T01:00:00"/>
    <d v="1999-05-24T01:00:00"/>
    <n v="1490"/>
    <n v="2.0833333328482695E-2"/>
    <n v="74.999999982537702"/>
    <n v="111749.99997398118"/>
    <n v="0.11174999997398118"/>
  </r>
  <r>
    <x v="143"/>
    <d v="1899-12-30T01:30:00"/>
    <d v="1999-05-24T01:30:00"/>
    <n v="1490"/>
    <n v="2.0833333335758653E-2"/>
    <n v="75.000000008731149"/>
    <n v="111750.00001300941"/>
    <n v="0.11175000001300942"/>
  </r>
  <r>
    <x v="143"/>
    <d v="1899-12-30T02:00:00"/>
    <d v="1999-05-24T02:00:00"/>
    <n v="1490"/>
    <n v="2.0833333335758653E-2"/>
    <n v="75.000000008731149"/>
    <n v="111750.00001300941"/>
    <n v="0.11175000001300942"/>
  </r>
  <r>
    <x v="143"/>
    <d v="1899-12-30T02:30:00"/>
    <d v="1999-05-24T02:30:00"/>
    <n v="1490"/>
    <n v="2.0833333328482695E-2"/>
    <n v="74.999999982537702"/>
    <n v="111749.99997398118"/>
    <n v="0.11174999997398118"/>
  </r>
  <r>
    <x v="143"/>
    <d v="1899-12-30T03:00:00"/>
    <d v="1999-05-24T03:00:00"/>
    <n v="1510"/>
    <n v="2.0833333335758653E-2"/>
    <n v="75.000000008731149"/>
    <n v="113250.00001318404"/>
    <n v="0.11325000001318404"/>
  </r>
  <r>
    <x v="143"/>
    <d v="1899-12-30T03:30:00"/>
    <d v="1999-05-24T03:30:00"/>
    <n v="1510"/>
    <n v="2.0833333335758653E-2"/>
    <n v="75.000000008731149"/>
    <n v="113250.00001318404"/>
    <n v="0.11325000001318404"/>
  </r>
  <r>
    <x v="143"/>
    <d v="1899-12-30T04:00:00"/>
    <d v="1999-05-24T04:00:00"/>
    <n v="1510"/>
    <n v="2.0833333328482695E-2"/>
    <n v="74.999999982537702"/>
    <n v="113249.99997363193"/>
    <n v="0.11324999997363193"/>
  </r>
  <r>
    <x v="143"/>
    <d v="1899-12-30T04:30:00"/>
    <d v="1999-05-24T04:30:00"/>
    <n v="1510"/>
    <n v="2.0833333335758653E-2"/>
    <n v="75.000000008731149"/>
    <n v="113250.00001318404"/>
    <n v="0.11325000001318404"/>
  </r>
  <r>
    <x v="143"/>
    <d v="1899-12-30T05:00:00"/>
    <d v="1999-05-24T05:00:00"/>
    <n v="1510"/>
    <n v="2.0833333335758653E-2"/>
    <n v="75.000000008731149"/>
    <n v="113250.00001318404"/>
    <n v="0.11325000001318404"/>
  </r>
  <r>
    <x v="143"/>
    <d v="1899-12-30T05:30:00"/>
    <d v="1999-05-24T05:30:00"/>
    <n v="1530"/>
    <n v="2.0833333328482695E-2"/>
    <n v="74.999999982537702"/>
    <n v="114749.99997328268"/>
    <n v="0.11474999997328268"/>
  </r>
  <r>
    <x v="143"/>
    <d v="1899-12-30T06:00:00"/>
    <d v="1999-05-24T06:00:00"/>
    <n v="1530"/>
    <n v="2.0833333335758653E-2"/>
    <n v="75.000000008731149"/>
    <n v="114750.00001335866"/>
    <n v="0.11475000001335865"/>
  </r>
  <r>
    <x v="143"/>
    <d v="1899-12-30T06:30:00"/>
    <d v="1999-05-24T06:30:00"/>
    <n v="1530"/>
    <n v="2.0833333335758653E-2"/>
    <n v="75.000000008731149"/>
    <n v="114750.00001335866"/>
    <n v="0.11475000001335865"/>
  </r>
  <r>
    <x v="143"/>
    <d v="1899-12-30T07:00:00"/>
    <d v="1999-05-24T07:00:00"/>
    <n v="1560"/>
    <n v="2.0833333328482695E-2"/>
    <n v="74.999999982537702"/>
    <n v="116999.99997275881"/>
    <n v="0.11699999997275881"/>
  </r>
  <r>
    <x v="143"/>
    <d v="1899-12-30T07:30:00"/>
    <d v="1999-05-24T07:30:00"/>
    <n v="1580"/>
    <n v="2.0833333335758653E-2"/>
    <n v="75.000000008731149"/>
    <n v="118500.00001379522"/>
    <n v="0.11850000001379521"/>
  </r>
  <r>
    <x v="143"/>
    <d v="1899-12-30T08:00:00"/>
    <d v="1999-05-24T08:00:00"/>
    <n v="1650"/>
    <n v="2.0833333335758653E-2"/>
    <n v="75.000000008731149"/>
    <n v="123750.0000144064"/>
    <n v="0.12375000001440639"/>
  </r>
  <r>
    <x v="143"/>
    <d v="1899-12-30T08:30:00"/>
    <d v="1999-05-24T08:30:00"/>
    <n v="1650"/>
    <n v="2.0833333328482695E-2"/>
    <n v="74.999999982537702"/>
    <n v="123749.99997118721"/>
    <n v="0.12374999997118721"/>
  </r>
  <r>
    <x v="143"/>
    <d v="1899-12-30T09:00:00"/>
    <d v="1999-05-24T09:00:00"/>
    <n v="1740"/>
    <n v="2.0833333335758653E-2"/>
    <n v="75.000000008731149"/>
    <n v="130500.0000151922"/>
    <n v="0.13050000001519219"/>
  </r>
  <r>
    <x v="143"/>
    <d v="1899-12-30T09:30:00"/>
    <d v="1999-05-24T09:30:00"/>
    <n v="1760"/>
    <n v="2.0833333335758653E-2"/>
    <n v="75.000000008731149"/>
    <n v="132000.00001536682"/>
    <n v="0.13200000001536683"/>
  </r>
  <r>
    <x v="143"/>
    <d v="1899-12-30T10:00:00"/>
    <d v="1999-05-24T10:00:00"/>
    <n v="1780"/>
    <n v="2.0833333328482695E-2"/>
    <n v="74.999999982537702"/>
    <n v="133499.99996891711"/>
    <n v="0.13349999996891712"/>
  </r>
  <r>
    <x v="143"/>
    <d v="1899-12-30T10:30:00"/>
    <d v="1999-05-24T10:30:00"/>
    <n v="1850"/>
    <n v="2.0833333335758653E-2"/>
    <n v="75.000000008731149"/>
    <n v="138750.00001615263"/>
    <n v="0.13875000001615262"/>
  </r>
  <r>
    <x v="143"/>
    <d v="1899-12-30T11:00:00"/>
    <d v="1999-05-24T11:00:00"/>
    <n v="1850"/>
    <n v="2.0833333335758653E-2"/>
    <n v="75.000000008731149"/>
    <n v="138750.00001615263"/>
    <n v="0.13875000001615262"/>
  </r>
  <r>
    <x v="143"/>
    <d v="1899-12-30T11:30:00"/>
    <d v="1999-05-24T11:30:00"/>
    <n v="1920"/>
    <n v="2.0833333328482695E-2"/>
    <n v="74.999999982537702"/>
    <n v="143999.99996647239"/>
    <n v="0.14399999996647239"/>
  </r>
  <r>
    <x v="143"/>
    <d v="1899-12-30T12:00:00"/>
    <d v="1999-05-24T12:00:00"/>
    <n v="1970"/>
    <n v="2.0833333335758653E-2"/>
    <n v="75.000000008731149"/>
    <n v="147750.00001720036"/>
    <n v="0.14775000001720037"/>
  </r>
  <r>
    <x v="143"/>
    <d v="1899-12-30T12:30:00"/>
    <d v="1999-05-24T12:30:00"/>
    <n v="2020"/>
    <n v="2.0833333335758653E-2"/>
    <n v="75.000000008731149"/>
    <n v="151500.00001763692"/>
    <n v="0.15150000001763692"/>
  </r>
  <r>
    <x v="143"/>
    <d v="1899-12-30T13:00:00"/>
    <d v="1999-05-24T13:00:00"/>
    <n v="2100"/>
    <n v="2.0833333328482695E-2"/>
    <n v="74.999999982537702"/>
    <n v="157499.99996332917"/>
    <n v="0.15749999996332917"/>
  </r>
  <r>
    <x v="143"/>
    <d v="1899-12-30T13:30:00"/>
    <d v="1999-05-24T13:30:00"/>
    <n v="2150"/>
    <n v="2.0833333335758653E-2"/>
    <n v="75.000000008731149"/>
    <n v="161250.00001877197"/>
    <n v="0.16125000001877196"/>
  </r>
  <r>
    <x v="143"/>
    <d v="1899-12-30T14:00:00"/>
    <d v="1999-05-24T14:00:00"/>
    <n v="2250"/>
    <n v="2.0833333335758653E-2"/>
    <n v="75.000000008731149"/>
    <n v="168750.00001964509"/>
    <n v="0.16875000001964507"/>
  </r>
  <r>
    <x v="143"/>
    <d v="1899-12-30T14:30:00"/>
    <d v="1999-05-24T14:30:00"/>
    <n v="2330"/>
    <n v="2.0833333328482695E-2"/>
    <n v="74.999999982537702"/>
    <n v="174749.99995931285"/>
    <n v="0.17474999995931284"/>
  </r>
  <r>
    <x v="143"/>
    <d v="1899-12-30T15:00:00"/>
    <d v="1999-05-24T15:00:00"/>
    <n v="2380"/>
    <n v="2.0833333335758653E-2"/>
    <n v="75.000000008731149"/>
    <n v="178500.00002078013"/>
    <n v="0.17850000002078015"/>
  </r>
  <r>
    <x v="143"/>
    <d v="1899-12-30T15:30:00"/>
    <d v="1999-05-24T15:30:00"/>
    <n v="2490"/>
    <n v="2.0833333335758653E-2"/>
    <n v="75.000000008731149"/>
    <n v="186750.00002174056"/>
    <n v="0.18675000002174055"/>
  </r>
  <r>
    <x v="143"/>
    <d v="1899-12-30T16:00:00"/>
    <d v="1999-05-24T16:00:00"/>
    <n v="2600"/>
    <n v="2.0833333328482695E-2"/>
    <n v="74.999999982537702"/>
    <n v="194999.99995459802"/>
    <n v="0.19499999995459802"/>
  </r>
  <r>
    <x v="143"/>
    <d v="1899-12-30T16:30:00"/>
    <d v="1999-05-24T16:30:00"/>
    <n v="2680"/>
    <n v="2.0833333335758653E-2"/>
    <n v="75.000000008731149"/>
    <n v="201000.00002339948"/>
    <n v="0.20100000002339949"/>
  </r>
  <r>
    <x v="143"/>
    <d v="1899-12-30T17:00:00"/>
    <d v="1999-05-24T17:00:00"/>
    <n v="2760"/>
    <n v="2.0833333335758653E-2"/>
    <n v="75.000000008731149"/>
    <n v="207000.00002409797"/>
    <n v="0.20700000002409796"/>
  </r>
  <r>
    <x v="143"/>
    <d v="1899-12-30T17:30:00"/>
    <d v="1999-05-24T17:30:00"/>
    <n v="2870"/>
    <n v="2.0833333328482695E-2"/>
    <n v="74.999999982537702"/>
    <n v="215249.9999498832"/>
    <n v="0.2152499999498832"/>
  </r>
  <r>
    <x v="143"/>
    <d v="1899-12-30T18:00:00"/>
    <d v="1999-05-24T18:00:00"/>
    <n v="2980"/>
    <n v="2.0833333335758653E-2"/>
    <n v="75.000000008731149"/>
    <n v="223500.00002601882"/>
    <n v="0.22350000002601883"/>
  </r>
  <r>
    <x v="143"/>
    <d v="1899-12-30T18:30:00"/>
    <d v="1999-05-24T18:30:00"/>
    <n v="3090"/>
    <n v="2.0833333335758653E-2"/>
    <n v="75.000000008731149"/>
    <n v="231750.00002697925"/>
    <n v="0.23175000002697926"/>
  </r>
  <r>
    <x v="143"/>
    <d v="1899-12-30T19:00:00"/>
    <d v="1999-05-24T19:00:00"/>
    <n v="3210"/>
    <n v="2.0833333328482695E-2"/>
    <n v="74.999999982537702"/>
    <n v="240749.99994394602"/>
    <n v="0.24074999994394602"/>
  </r>
  <r>
    <x v="143"/>
    <d v="1899-12-30T19:30:00"/>
    <d v="1999-05-24T19:30:00"/>
    <n v="3300"/>
    <n v="2.0833333335758653E-2"/>
    <n v="75.000000008731149"/>
    <n v="247500.00002881279"/>
    <n v="0.24750000002881278"/>
  </r>
  <r>
    <x v="143"/>
    <d v="1899-12-30T20:00:00"/>
    <d v="1999-05-24T20:00:00"/>
    <n v="3450"/>
    <n v="2.0833333335758653E-2"/>
    <n v="75.000000008731149"/>
    <n v="258750.00003012246"/>
    <n v="0.25875000003012244"/>
  </r>
  <r>
    <x v="143"/>
    <d v="1899-12-30T20:30:00"/>
    <d v="1999-05-24T20:30:00"/>
    <n v="3540"/>
    <n v="2.0833333328482695E-2"/>
    <n v="74.999999982537702"/>
    <n v="265499.99993818346"/>
    <n v="0.26549999993818346"/>
  </r>
  <r>
    <x v="143"/>
    <d v="1899-12-30T21:00:00"/>
    <d v="1999-05-24T21:00:00"/>
    <n v="3690"/>
    <n v="2.0833333335758653E-2"/>
    <n v="75.000000008731149"/>
    <n v="276750.00003221794"/>
    <n v="0.27675000003221795"/>
  </r>
  <r>
    <x v="143"/>
    <d v="1899-12-30T21:30:00"/>
    <d v="1999-05-24T21:30:00"/>
    <n v="3850"/>
    <n v="2.0833333335758653E-2"/>
    <n v="75.000000008731149"/>
    <n v="288750.00003361492"/>
    <n v="0.28875000003361495"/>
  </r>
  <r>
    <x v="143"/>
    <d v="1899-12-30T22:00:00"/>
    <d v="1999-05-24T22:00:00"/>
    <n v="3960"/>
    <n v="2.0833333328482695E-2"/>
    <n v="74.999999982537702"/>
    <n v="296999.9999308493"/>
    <n v="0.2969999999308493"/>
  </r>
  <r>
    <x v="143"/>
    <d v="1899-12-30T22:30:00"/>
    <d v="1999-05-24T22:30:00"/>
    <n v="4060"/>
    <n v="2.0833333335758653E-2"/>
    <n v="75.000000008731149"/>
    <n v="304500.00003544847"/>
    <n v="0.30450000003544847"/>
  </r>
  <r>
    <x v="143"/>
    <d v="1899-12-30T23:00:00"/>
    <d v="1999-05-24T23:00:00"/>
    <n v="4170"/>
    <n v="2.0833333335758653E-2"/>
    <n v="75.000000008731149"/>
    <n v="312750.00003640889"/>
    <n v="0.3127500000364089"/>
  </r>
  <r>
    <x v="143"/>
    <d v="1899-12-30T23:30:00"/>
    <d v="1999-05-24T23:30:00"/>
    <n v="4240"/>
    <n v="2.0833333328482695E-2"/>
    <n v="74.999999982537702"/>
    <n v="317999.99992595986"/>
    <n v="0.31799999992595984"/>
  </r>
  <r>
    <x v="144"/>
    <d v="1899-12-30T00:00:00"/>
    <d v="1999-05-25T00:00:00"/>
    <n v="4310"/>
    <n v="2.0833333335758653E-2"/>
    <n v="75.000000008731149"/>
    <n v="323250.00003763125"/>
    <n v="0.32325000003763127"/>
  </r>
  <r>
    <x v="144"/>
    <d v="1899-12-30T00:30:00"/>
    <d v="1999-05-25T00:30:00"/>
    <n v="4340"/>
    <n v="2.0833333335758653E-2"/>
    <n v="75.000000008731149"/>
    <n v="325500.00003789319"/>
    <n v="0.3255000000378932"/>
  </r>
  <r>
    <x v="144"/>
    <d v="1899-12-30T01:00:00"/>
    <d v="1999-05-25T01:00:00"/>
    <n v="4380"/>
    <n v="2.0833333328482695E-2"/>
    <n v="74.999999982537702"/>
    <n v="328499.99992351513"/>
    <n v="0.32849999992351514"/>
  </r>
  <r>
    <x v="144"/>
    <d v="1899-12-30T01:30:00"/>
    <d v="1999-05-25T01:30:00"/>
    <n v="4410"/>
    <n v="2.0833333335758653E-2"/>
    <n v="75.000000008731149"/>
    <n v="330750.00003850437"/>
    <n v="0.33075000003850435"/>
  </r>
  <r>
    <x v="144"/>
    <d v="1899-12-30T02:00:00"/>
    <d v="1999-05-25T02:00:00"/>
    <n v="4480"/>
    <n v="2.0833333335758653E-2"/>
    <n v="75.000000008731149"/>
    <n v="336000.00003911555"/>
    <n v="0.33600000003911557"/>
  </r>
  <r>
    <x v="144"/>
    <d v="1899-12-30T02:30:00"/>
    <d v="1999-05-25T02:30:00"/>
    <n v="4480"/>
    <n v="2.0833333328482695E-2"/>
    <n v="74.999999982537702"/>
    <n v="335999.9999217689"/>
    <n v="0.33599999992176888"/>
  </r>
  <r>
    <x v="144"/>
    <d v="1899-12-30T03:00:00"/>
    <d v="1999-05-25T03:00:00"/>
    <n v="4520"/>
    <n v="2.0833333335758653E-2"/>
    <n v="75.000000008731149"/>
    <n v="339000.00003946479"/>
    <n v="0.33900000003946479"/>
  </r>
  <r>
    <x v="144"/>
    <d v="1899-12-30T03:30:00"/>
    <d v="1999-05-25T03:30:00"/>
    <n v="4520"/>
    <n v="2.0833333335758653E-2"/>
    <n v="75.000000008731149"/>
    <n v="339000.00003946479"/>
    <n v="0.33900000003946479"/>
  </r>
  <r>
    <x v="144"/>
    <d v="1899-12-30T04:00:00"/>
    <d v="1999-05-25T04:00:00"/>
    <n v="4550"/>
    <n v="2.0833333328482695E-2"/>
    <n v="74.999999982537702"/>
    <n v="341249.99992054654"/>
    <n v="0.34124999992054655"/>
  </r>
  <r>
    <x v="144"/>
    <d v="1899-12-30T04:30:00"/>
    <d v="1999-05-25T04:30:00"/>
    <n v="4590"/>
    <n v="2.0833333335758653E-2"/>
    <n v="75.000000008731149"/>
    <n v="344250.00004007597"/>
    <n v="0.344250000040076"/>
  </r>
  <r>
    <x v="144"/>
    <d v="1899-12-30T05:00:00"/>
    <d v="1999-05-25T05:00:00"/>
    <n v="4620"/>
    <n v="2.0833333335758653E-2"/>
    <n v="75.000000008731149"/>
    <n v="346500.00004033791"/>
    <n v="0.34650000004033793"/>
  </r>
  <r>
    <x v="144"/>
    <d v="1899-12-30T05:30:00"/>
    <d v="1999-05-25T05:30:00"/>
    <n v="4660"/>
    <n v="2.0833333328482695E-2"/>
    <n v="74.999999982537702"/>
    <n v="349499.99991862569"/>
    <n v="0.34949999991862568"/>
  </r>
  <r>
    <x v="144"/>
    <d v="1899-12-30T06:00:00"/>
    <d v="1999-05-25T06:00:00"/>
    <n v="4660"/>
    <n v="2.0833333335758653E-2"/>
    <n v="75.000000008731149"/>
    <n v="349500.00004068715"/>
    <n v="0.34950000004068715"/>
  </r>
  <r>
    <x v="144"/>
    <d v="1899-12-30T06:30:00"/>
    <d v="1999-05-25T06:30:00"/>
    <n v="4660"/>
    <n v="2.0833333335758653E-2"/>
    <n v="75.000000008731149"/>
    <n v="349500.00004068715"/>
    <n v="0.34950000004068715"/>
  </r>
  <r>
    <x v="144"/>
    <d v="1899-12-30T07:00:00"/>
    <d v="1999-05-25T07:00:00"/>
    <n v="4660"/>
    <n v="2.0833333328482695E-2"/>
    <n v="74.999999982537702"/>
    <n v="349499.99991862569"/>
    <n v="0.34949999991862568"/>
  </r>
  <r>
    <x v="144"/>
    <d v="1899-12-30T07:30:00"/>
    <d v="1999-05-25T07:30:00"/>
    <n v="4660"/>
    <n v="2.0833333335758653E-2"/>
    <n v="75.000000008731149"/>
    <n v="349500.00004068715"/>
    <n v="0.34950000004068715"/>
  </r>
  <r>
    <x v="144"/>
    <d v="1899-12-30T08:00:00"/>
    <d v="1999-05-25T08:00:00"/>
    <n v="4690"/>
    <n v="2.0833333335758653E-2"/>
    <n v="75.000000008731149"/>
    <n v="351750.00004094909"/>
    <n v="0.35175000004094908"/>
  </r>
  <r>
    <x v="144"/>
    <d v="1899-12-30T08:30:00"/>
    <d v="1999-05-25T08:30:00"/>
    <n v="4690"/>
    <n v="2.0833333328482695E-2"/>
    <n v="74.999999982537702"/>
    <n v="351749.99991810182"/>
    <n v="0.3517499999181018"/>
  </r>
  <r>
    <x v="144"/>
    <d v="1899-12-30T09:00:00"/>
    <d v="1999-05-25T09:00:00"/>
    <n v="4690"/>
    <n v="2.0833333335758653E-2"/>
    <n v="75.000000008731149"/>
    <n v="351750.00004094909"/>
    <n v="0.35175000004094908"/>
  </r>
  <r>
    <x v="144"/>
    <d v="1899-12-30T09:30:00"/>
    <d v="1999-05-25T09:30:00"/>
    <n v="4690"/>
    <n v="2.0833333335758653E-2"/>
    <n v="75.000000008731149"/>
    <n v="351750.00004094909"/>
    <n v="0.35175000004094908"/>
  </r>
  <r>
    <x v="144"/>
    <d v="1899-12-30T10:00:00"/>
    <d v="1999-05-25T10:00:00"/>
    <n v="4660"/>
    <n v="2.0833333328482695E-2"/>
    <n v="74.999999982537702"/>
    <n v="349499.99991862569"/>
    <n v="0.34949999991862568"/>
  </r>
  <r>
    <x v="144"/>
    <d v="1899-12-30T10:30:00"/>
    <d v="1999-05-25T10:30:00"/>
    <n v="4660"/>
    <n v="2.0833333335758653E-2"/>
    <n v="75.000000008731149"/>
    <n v="349500.00004068715"/>
    <n v="0.34950000004068715"/>
  </r>
  <r>
    <x v="144"/>
    <d v="1899-12-30T11:00:00"/>
    <d v="1999-05-25T11:00:00"/>
    <n v="4660"/>
    <n v="2.0833333335758653E-2"/>
    <n v="75.000000008731149"/>
    <n v="349500.00004068715"/>
    <n v="0.34950000004068715"/>
  </r>
  <r>
    <x v="144"/>
    <d v="1899-12-30T11:30:00"/>
    <d v="1999-05-25T11:30:00"/>
    <n v="4590"/>
    <n v="2.0833333328482695E-2"/>
    <n v="74.999999982537702"/>
    <n v="344249.99991984805"/>
    <n v="0.34424999991984806"/>
  </r>
  <r>
    <x v="144"/>
    <d v="1899-12-30T12:00:00"/>
    <d v="1999-05-25T12:00:00"/>
    <n v="4550"/>
    <n v="2.0833333335758653E-2"/>
    <n v="75.000000008731149"/>
    <n v="341250.00003972673"/>
    <n v="0.34125000003972672"/>
  </r>
  <r>
    <x v="144"/>
    <d v="1899-12-30T12:30:00"/>
    <d v="1999-05-25T12:30:00"/>
    <n v="4590"/>
    <n v="2.0833333335758653E-2"/>
    <n v="75.000000008731149"/>
    <n v="344250.00004007597"/>
    <n v="0.344250000040076"/>
  </r>
  <r>
    <x v="144"/>
    <d v="1899-12-30T13:00:00"/>
    <d v="1999-05-25T13:00:00"/>
    <n v="4520"/>
    <n v="2.0833333328482695E-2"/>
    <n v="74.999999982537702"/>
    <n v="338999.99992107041"/>
    <n v="0.33899999992107044"/>
  </r>
  <r>
    <x v="144"/>
    <d v="1899-12-30T13:30:00"/>
    <d v="1999-05-25T13:30:00"/>
    <n v="4480"/>
    <n v="2.0833333335758653E-2"/>
    <n v="75.000000008731149"/>
    <n v="336000.00003911555"/>
    <n v="0.33600000003911557"/>
  </r>
  <r>
    <x v="144"/>
    <d v="1899-12-30T14:00:00"/>
    <d v="1999-05-25T14:00:00"/>
    <n v="4450"/>
    <n v="2.0833333335758653E-2"/>
    <n v="75.000000008731149"/>
    <n v="333750.00003885361"/>
    <n v="0.33375000003885363"/>
  </r>
  <r>
    <x v="144"/>
    <d v="1899-12-30T14:30:00"/>
    <d v="1999-05-25T14:30:00"/>
    <n v="4450"/>
    <n v="2.0833333328482695E-2"/>
    <n v="74.999999982537702"/>
    <n v="333749.99992229277"/>
    <n v="0.33374999992229276"/>
  </r>
  <r>
    <x v="144"/>
    <d v="1899-12-30T15:00:00"/>
    <d v="1999-05-25T15:00:00"/>
    <n v="4340"/>
    <n v="2.0833333335758653E-2"/>
    <n v="75.000000008731149"/>
    <n v="325500.00003789319"/>
    <n v="0.3255000000378932"/>
  </r>
  <r>
    <x v="144"/>
    <d v="1899-12-30T15:30:00"/>
    <d v="1999-05-25T15:30:00"/>
    <n v="4270"/>
    <n v="2.0833333335758653E-2"/>
    <n v="75.000000008731149"/>
    <n v="320250.00003728201"/>
    <n v="0.32025000003728199"/>
  </r>
  <r>
    <x v="144"/>
    <d v="1899-12-30T16:00:00"/>
    <d v="1999-05-25T16:00:00"/>
    <n v="4270"/>
    <n v="2.0833333328482695E-2"/>
    <n v="74.999999982537702"/>
    <n v="320249.99992543599"/>
    <n v="0.32024999992543601"/>
  </r>
  <r>
    <x v="144"/>
    <d v="1899-12-30T16:30:00"/>
    <d v="1999-05-25T16:30:00"/>
    <n v="4270"/>
    <n v="2.0833333335758653E-2"/>
    <n v="75.000000008731149"/>
    <n v="320250.00003728201"/>
    <n v="0.32025000003728199"/>
  </r>
  <r>
    <x v="144"/>
    <d v="1899-12-30T17:00:00"/>
    <d v="1999-05-25T17:00:00"/>
    <n v="4200"/>
    <n v="2.0833333335758653E-2"/>
    <n v="75.000000008731149"/>
    <n v="315000.00003667083"/>
    <n v="0.31500000003667084"/>
  </r>
  <r>
    <x v="144"/>
    <d v="1899-12-30T17:30:00"/>
    <d v="1999-05-25T17:30:00"/>
    <n v="4130"/>
    <n v="2.0833333328482695E-2"/>
    <n v="74.999999982537702"/>
    <n v="309749.99992788071"/>
    <n v="0.30974999992788071"/>
  </r>
  <r>
    <x v="144"/>
    <d v="1899-12-30T18:00:00"/>
    <d v="1999-05-25T18:00:00"/>
    <n v="4130"/>
    <n v="2.0833333335758653E-2"/>
    <n v="75.000000008731149"/>
    <n v="309750.00003605965"/>
    <n v="0.30975000003605963"/>
  </r>
  <r>
    <x v="144"/>
    <d v="1899-12-30T18:30:00"/>
    <d v="1999-05-25T18:30:00"/>
    <n v="4060"/>
    <n v="2.0833333335758653E-2"/>
    <n v="75.000000008731149"/>
    <n v="304500.00003544847"/>
    <n v="0.30450000003544847"/>
  </r>
  <r>
    <x v="144"/>
    <d v="1899-12-30T19:00:00"/>
    <d v="1999-05-25T19:00:00"/>
    <n v="4030"/>
    <n v="2.0833333328482695E-2"/>
    <n v="74.999999982537702"/>
    <n v="302249.99992962694"/>
    <n v="0.30224999992962692"/>
  </r>
  <r>
    <x v="144"/>
    <d v="1899-12-30T19:30:00"/>
    <d v="1999-05-25T19:30:00"/>
    <n v="3990"/>
    <n v="2.0833333335758653E-2"/>
    <n v="75.000000008731149"/>
    <n v="299250.00003483729"/>
    <n v="0.29925000003483726"/>
  </r>
  <r>
    <x v="144"/>
    <d v="1899-12-30T20:00:00"/>
    <d v="1999-05-25T20:00:00"/>
    <n v="3960"/>
    <n v="2.0833333335758653E-2"/>
    <n v="75.000000008731149"/>
    <n v="297000.00003457535"/>
    <n v="0.29700000003457533"/>
  </r>
  <r>
    <x v="144"/>
    <d v="1899-12-30T20:30:00"/>
    <d v="1999-05-25T20:30:00"/>
    <n v="3890"/>
    <n v="2.0833333328482695E-2"/>
    <n v="74.999999982537702"/>
    <n v="291749.99993207166"/>
    <n v="0.29174999993207168"/>
  </r>
  <r>
    <x v="144"/>
    <d v="1899-12-30T21:00:00"/>
    <d v="1999-05-25T21:00:00"/>
    <n v="3850"/>
    <n v="2.0833333335758653E-2"/>
    <n v="75.000000008731149"/>
    <n v="288750.00003361492"/>
    <n v="0.28875000003361495"/>
  </r>
  <r>
    <x v="144"/>
    <d v="1899-12-30T21:30:00"/>
    <d v="1999-05-25T21:30:00"/>
    <n v="3780"/>
    <n v="2.0833333335758653E-2"/>
    <n v="75.000000008731149"/>
    <n v="283500.00003300374"/>
    <n v="0.28350000003300374"/>
  </r>
  <r>
    <x v="144"/>
    <d v="1899-12-30T22:00:00"/>
    <d v="1999-05-25T22:00:00"/>
    <n v="3750"/>
    <n v="2.0833333328482695E-2"/>
    <n v="74.999999982537702"/>
    <n v="281249.99993451638"/>
    <n v="0.28124999993451638"/>
  </r>
  <r>
    <x v="144"/>
    <d v="1899-12-30T22:30:00"/>
    <d v="1999-05-25T22:30:00"/>
    <n v="3750"/>
    <n v="2.0833333335758653E-2"/>
    <n v="75.000000008731149"/>
    <n v="281250.00003274181"/>
    <n v="0.28125000003274181"/>
  </r>
  <r>
    <x v="144"/>
    <d v="1899-12-30T23:00:00"/>
    <d v="1999-05-25T23:00:00"/>
    <n v="3720"/>
    <n v="2.0833333335758653E-2"/>
    <n v="75.000000008731149"/>
    <n v="279000.00003247987"/>
    <n v="0.27900000003247988"/>
  </r>
  <r>
    <x v="144"/>
    <d v="1899-12-30T23:30:00"/>
    <d v="1999-05-25T23:30:00"/>
    <n v="3690"/>
    <n v="2.0833333328482695E-2"/>
    <n v="74.999999982537702"/>
    <n v="276749.99993556412"/>
    <n v="0.27674999993556409"/>
  </r>
  <r>
    <x v="145"/>
    <d v="1899-12-30T00:00:00"/>
    <d v="1999-05-26T00:00:00"/>
    <n v="3660"/>
    <n v="2.0833333335758653E-2"/>
    <n v="75.000000008731149"/>
    <n v="274500.00003195601"/>
    <n v="0.27450000003195602"/>
  </r>
  <r>
    <x v="145"/>
    <d v="1899-12-30T00:30:00"/>
    <d v="1999-05-26T00:30:00"/>
    <n v="3630"/>
    <n v="2.0833333335758653E-2"/>
    <n v="75.000000008731149"/>
    <n v="272250.00003169407"/>
    <n v="0.27225000003169408"/>
  </r>
  <r>
    <x v="145"/>
    <d v="1899-12-30T01:00:00"/>
    <d v="1999-05-26T01:00:00"/>
    <n v="3600"/>
    <n v="2.0833333328482695E-2"/>
    <n v="74.999999982537702"/>
    <n v="269999.99993713573"/>
    <n v="0.26999999993713575"/>
  </r>
  <r>
    <x v="145"/>
    <d v="1899-12-30T01:30:00"/>
    <d v="1999-05-26T01:30:00"/>
    <n v="3570"/>
    <n v="2.0833333335758653E-2"/>
    <n v="75.000000008731149"/>
    <n v="267750.0000311702"/>
    <n v="0.26775000003117022"/>
  </r>
  <r>
    <x v="145"/>
    <d v="1899-12-30T02:00:00"/>
    <d v="1999-05-26T02:00:00"/>
    <n v="3540"/>
    <n v="2.0833333335758653E-2"/>
    <n v="75.000000008731149"/>
    <n v="265500.00003090827"/>
    <n v="0.26550000003090829"/>
  </r>
  <r>
    <x v="145"/>
    <d v="1899-12-30T02:30:00"/>
    <d v="1999-05-26T02:30:00"/>
    <n v="3510"/>
    <n v="2.0833333328482695E-2"/>
    <n v="74.999999982537702"/>
    <n v="263249.99993870733"/>
    <n v="0.26324999993870735"/>
  </r>
  <r>
    <x v="145"/>
    <d v="1899-12-30T03:00:00"/>
    <d v="1999-05-26T03:00:00"/>
    <n v="3510"/>
    <n v="2.0833333335758653E-2"/>
    <n v="75.000000008731149"/>
    <n v="263250.00003064633"/>
    <n v="0.26325000003064636"/>
  </r>
  <r>
    <x v="145"/>
    <d v="1899-12-30T03:30:00"/>
    <d v="1999-05-26T03:30:00"/>
    <n v="3480"/>
    <n v="2.0833333335758653E-2"/>
    <n v="75.000000008731149"/>
    <n v="261000.0000303844"/>
    <n v="0.26100000003038437"/>
  </r>
  <r>
    <x v="145"/>
    <d v="1899-12-30T04:00:00"/>
    <d v="1999-05-26T04:00:00"/>
    <n v="3450"/>
    <n v="2.0833333328482695E-2"/>
    <n v="74.999999982537702"/>
    <n v="258749.99993975507"/>
    <n v="0.25874999993975506"/>
  </r>
  <r>
    <x v="145"/>
    <d v="1899-12-30T04:30:00"/>
    <d v="1999-05-26T04:30:00"/>
    <n v="3450"/>
    <n v="2.0833333335758653E-2"/>
    <n v="75.000000008731149"/>
    <n v="258750.00003012246"/>
    <n v="0.25875000003012244"/>
  </r>
  <r>
    <x v="145"/>
    <d v="1899-12-30T05:00:00"/>
    <d v="1999-05-26T05:00:00"/>
    <n v="3390"/>
    <n v="2.0833333335758653E-2"/>
    <n v="75.000000008731149"/>
    <n v="254250.0000295986"/>
    <n v="0.25425000002959858"/>
  </r>
  <r>
    <x v="145"/>
    <d v="1899-12-30T05:30:00"/>
    <d v="1999-05-26T05:30:00"/>
    <n v="3390"/>
    <n v="2.0833333328482695E-2"/>
    <n v="74.999999982537702"/>
    <n v="254249.99994080281"/>
    <n v="0.25424999994080283"/>
  </r>
  <r>
    <x v="145"/>
    <d v="1899-12-30T06:00:00"/>
    <d v="1999-05-26T06:00:00"/>
    <n v="3390"/>
    <n v="2.0833333335758653E-2"/>
    <n v="75.000000008731149"/>
    <n v="254250.0000295986"/>
    <n v="0.25425000002959858"/>
  </r>
  <r>
    <x v="145"/>
    <d v="1899-12-30T06:30:00"/>
    <d v="1999-05-26T06:30:00"/>
    <n v="3360"/>
    <n v="2.0833333335758653E-2"/>
    <n v="75.000000008731149"/>
    <n v="252000.00002933666"/>
    <n v="0.25200000002933665"/>
  </r>
  <r>
    <x v="145"/>
    <d v="1899-12-30T07:00:00"/>
    <d v="1999-05-26T07:00:00"/>
    <n v="3330"/>
    <n v="2.0833333328482695E-2"/>
    <n v="74.999999982537702"/>
    <n v="249749.99994185055"/>
    <n v="0.24974999994185054"/>
  </r>
  <r>
    <x v="145"/>
    <d v="1899-12-30T07:30:00"/>
    <d v="1999-05-26T07:30:00"/>
    <n v="3330"/>
    <n v="2.0833333335758653E-2"/>
    <n v="75.000000008731149"/>
    <n v="249750.00002907473"/>
    <n v="0.24975000002907471"/>
  </r>
  <r>
    <x v="145"/>
    <d v="1899-12-30T08:00:00"/>
    <d v="1999-05-26T08:00:00"/>
    <n v="3300"/>
    <n v="2.0833333335758653E-2"/>
    <n v="75.000000008731149"/>
    <n v="247500.00002881279"/>
    <n v="0.24750000002881278"/>
  </r>
  <r>
    <x v="145"/>
    <d v="1899-12-30T08:30:00"/>
    <d v="1999-05-26T08:30:00"/>
    <n v="3300"/>
    <n v="2.0833333328482695E-2"/>
    <n v="74.999999982537702"/>
    <n v="247499.99994237442"/>
    <n v="0.24749999994237443"/>
  </r>
  <r>
    <x v="145"/>
    <d v="1899-12-30T09:00:00"/>
    <d v="1999-05-26T09:00:00"/>
    <n v="3270"/>
    <n v="2.0833333335758653E-2"/>
    <n v="75.000000008731149"/>
    <n v="245250.00002855086"/>
    <n v="0.24525000002855085"/>
  </r>
  <r>
    <x v="145"/>
    <d v="1899-12-30T09:30:00"/>
    <d v="1999-05-26T09:30:00"/>
    <n v="3270"/>
    <n v="2.0833333335758653E-2"/>
    <n v="75.000000008731149"/>
    <n v="245250.00002855086"/>
    <n v="0.24525000002855085"/>
  </r>
  <r>
    <x v="145"/>
    <d v="1899-12-30T10:00:00"/>
    <d v="1999-05-26T10:00:00"/>
    <n v="3210"/>
    <n v="2.0833333328482695E-2"/>
    <n v="74.999999982537702"/>
    <n v="240749.99994394602"/>
    <n v="0.24074999994394602"/>
  </r>
  <r>
    <x v="145"/>
    <d v="1899-12-30T10:30:00"/>
    <d v="1999-05-26T10:30:00"/>
    <n v="3210"/>
    <n v="2.0833333335758653E-2"/>
    <n v="75.000000008731149"/>
    <n v="240750.00002802699"/>
    <n v="0.24075000002802699"/>
  </r>
  <r>
    <x v="145"/>
    <d v="1899-12-30T11:00:00"/>
    <d v="1999-05-26T11:00:00"/>
    <n v="3240"/>
    <n v="2.0833333335758653E-2"/>
    <n v="75.000000008731149"/>
    <n v="243000.00002828892"/>
    <n v="0.24300000002828892"/>
  </r>
  <r>
    <x v="145"/>
    <d v="1899-12-30T11:30:00"/>
    <d v="1999-05-26T11:30:00"/>
    <n v="3210"/>
    <n v="2.0833333328482695E-2"/>
    <n v="74.999999982537702"/>
    <n v="240749.99994394602"/>
    <n v="0.24074999994394602"/>
  </r>
  <r>
    <x v="145"/>
    <d v="1899-12-30T12:00:00"/>
    <d v="1999-05-26T12:00:00"/>
    <n v="3180"/>
    <n v="2.0833333335758653E-2"/>
    <n v="75.000000008731149"/>
    <n v="238500.00002776505"/>
    <n v="0.23850000002776506"/>
  </r>
  <r>
    <x v="145"/>
    <d v="1899-12-30T12:30:00"/>
    <d v="1999-05-26T12:30:00"/>
    <n v="3180"/>
    <n v="2.0833333335758653E-2"/>
    <n v="75.000000008731149"/>
    <n v="238500.00002776505"/>
    <n v="0.23850000002776506"/>
  </r>
  <r>
    <x v="145"/>
    <d v="1899-12-30T13:00:00"/>
    <d v="1999-05-26T13:00:00"/>
    <n v="3150"/>
    <n v="2.0833333328482695E-2"/>
    <n v="74.999999982537702"/>
    <n v="236249.99994499376"/>
    <n v="0.23624999994499377"/>
  </r>
  <r>
    <x v="145"/>
    <d v="1899-12-30T13:30:00"/>
    <d v="1999-05-26T13:30:00"/>
    <n v="3150"/>
    <n v="2.0833333335758653E-2"/>
    <n v="75.000000008731149"/>
    <n v="236250.00002750312"/>
    <n v="0.23625000002750313"/>
  </r>
  <r>
    <x v="145"/>
    <d v="1899-12-30T14:00:00"/>
    <d v="1999-05-26T14:00:00"/>
    <n v="3120"/>
    <n v="2.0833333335758653E-2"/>
    <n v="75.000000008731149"/>
    <n v="234000.00002724119"/>
    <n v="0.2340000000272412"/>
  </r>
  <r>
    <x v="145"/>
    <d v="1899-12-30T14:30:00"/>
    <d v="1999-05-26T14:30:00"/>
    <n v="3090"/>
    <n v="2.0833333328482695E-2"/>
    <n v="74.999999982537702"/>
    <n v="231749.9999460415"/>
    <n v="0.23174999994604151"/>
  </r>
  <r>
    <x v="145"/>
    <d v="1899-12-30T15:00:00"/>
    <d v="1999-05-26T15:00:00"/>
    <n v="3070"/>
    <n v="2.0833333335758653E-2"/>
    <n v="75.000000008731149"/>
    <n v="230250.00002680463"/>
    <n v="0.23025000002680462"/>
  </r>
  <r>
    <x v="145"/>
    <d v="1899-12-30T15:30:00"/>
    <d v="1999-05-26T15:30:00"/>
    <n v="3090"/>
    <n v="2.0833333335758653E-2"/>
    <n v="75.000000008731149"/>
    <n v="231750.00002697925"/>
    <n v="0.23175000002697926"/>
  </r>
  <r>
    <x v="145"/>
    <d v="1899-12-30T16:00:00"/>
    <d v="1999-05-26T16:00:00"/>
    <n v="3070"/>
    <n v="2.0833333328482695E-2"/>
    <n v="74.999999982537702"/>
    <n v="230249.99994639074"/>
    <n v="0.23024999994639075"/>
  </r>
  <r>
    <x v="145"/>
    <d v="1899-12-30T16:30:00"/>
    <d v="1999-05-26T16:30:00"/>
    <n v="3040"/>
    <n v="2.0833333335758653E-2"/>
    <n v="75.000000008731149"/>
    <n v="228000.00002654269"/>
    <n v="0.22800000002654269"/>
  </r>
  <r>
    <x v="145"/>
    <d v="1899-12-30T17:00:00"/>
    <d v="1999-05-26T17:00:00"/>
    <n v="3040"/>
    <n v="2.0833333335758653E-2"/>
    <n v="75.000000008731149"/>
    <n v="228000.00002654269"/>
    <n v="0.22800000002654269"/>
  </r>
  <r>
    <x v="145"/>
    <d v="1899-12-30T17:30:00"/>
    <d v="1999-05-26T17:30:00"/>
    <n v="3010"/>
    <n v="2.0833333328482695E-2"/>
    <n v="74.999999982537702"/>
    <n v="225749.99994743848"/>
    <n v="0.2257499999474385"/>
  </r>
  <r>
    <x v="145"/>
    <d v="1899-12-30T18:00:00"/>
    <d v="1999-05-26T18:00:00"/>
    <n v="2980"/>
    <n v="2.0833333335758653E-2"/>
    <n v="75.000000008731149"/>
    <n v="223500.00002601882"/>
    <n v="0.22350000002601883"/>
  </r>
  <r>
    <x v="145"/>
    <d v="1899-12-30T18:30:00"/>
    <d v="1999-05-26T18:30:00"/>
    <n v="2980"/>
    <n v="2.0833333335758653E-2"/>
    <n v="75.000000008731149"/>
    <n v="223500.00002601882"/>
    <n v="0.22350000002601883"/>
  </r>
  <r>
    <x v="145"/>
    <d v="1899-12-30T19:00:00"/>
    <d v="1999-05-26T19:00:00"/>
    <n v="2950"/>
    <n v="2.0833333328482695E-2"/>
    <n v="74.999999982537702"/>
    <n v="221249.99994848622"/>
    <n v="0.22124999994848621"/>
  </r>
  <r>
    <x v="145"/>
    <d v="1899-12-30T19:30:00"/>
    <d v="1999-05-26T19:30:00"/>
    <n v="2930"/>
    <n v="2.0833333335758653E-2"/>
    <n v="75.000000008731149"/>
    <n v="219750.00002558227"/>
    <n v="0.21975000002558226"/>
  </r>
  <r>
    <x v="145"/>
    <d v="1899-12-30T20:00:00"/>
    <d v="1999-05-26T20:00:00"/>
    <n v="2900"/>
    <n v="2.0833333335758653E-2"/>
    <n v="75.000000008731149"/>
    <n v="217500.00002532033"/>
    <n v="0.21750000002532033"/>
  </r>
  <r>
    <x v="145"/>
    <d v="1899-12-30T20:30:00"/>
    <d v="1999-05-26T20:30:00"/>
    <n v="2900"/>
    <n v="2.0833333328482695E-2"/>
    <n v="74.999999982537702"/>
    <n v="217499.99994935934"/>
    <n v="0.21749999994935934"/>
  </r>
  <r>
    <x v="145"/>
    <d v="1899-12-30T21:00:00"/>
    <d v="1999-05-26T21:00:00"/>
    <n v="2870"/>
    <n v="2.0833333335758653E-2"/>
    <n v="75.000000008731149"/>
    <n v="215250.0000250584"/>
    <n v="0.2152500000250584"/>
  </r>
  <r>
    <x v="145"/>
    <d v="1899-12-30T21:30:00"/>
    <d v="1999-05-26T21:30:00"/>
    <n v="2870"/>
    <n v="2.0833333335758653E-2"/>
    <n v="75.000000008731149"/>
    <n v="215250.0000250584"/>
    <n v="0.2152500000250584"/>
  </r>
  <r>
    <x v="145"/>
    <d v="1899-12-30T22:00:00"/>
    <d v="1999-05-26T22:00:00"/>
    <n v="2840"/>
    <n v="2.0833333328482695E-2"/>
    <n v="74.999999982537702"/>
    <n v="212999.99995040707"/>
    <n v="0.21299999995040708"/>
  </r>
  <r>
    <x v="145"/>
    <d v="1899-12-30T22:30:00"/>
    <d v="1999-05-26T22:30:00"/>
    <n v="2820"/>
    <n v="2.0833333335758653E-2"/>
    <n v="75.000000008731149"/>
    <n v="211500.00002462184"/>
    <n v="0.21150000002462185"/>
  </r>
  <r>
    <x v="145"/>
    <d v="1899-12-30T23:00:00"/>
    <d v="1999-05-26T23:00:00"/>
    <n v="2790"/>
    <n v="2.0833333335758653E-2"/>
    <n v="75.000000008731149"/>
    <n v="209250.00002435991"/>
    <n v="0.20925000002435989"/>
  </r>
  <r>
    <x v="145"/>
    <d v="1899-12-30T23:30:00"/>
    <d v="1999-05-26T23:30:00"/>
    <n v="2790"/>
    <n v="2.0833333328482695E-2"/>
    <n v="74.999999982537702"/>
    <n v="209249.99995128019"/>
    <n v="0.20924999995128019"/>
  </r>
  <r>
    <x v="146"/>
    <d v="1899-12-30T00:00:00"/>
    <d v="1999-05-27T00:00:00"/>
    <n v="2760"/>
    <n v="2.0833333335758653E-2"/>
    <n v="75.000000008731149"/>
    <n v="207000.00002409797"/>
    <n v="0.20700000002409796"/>
  </r>
  <r>
    <x v="146"/>
    <d v="1899-12-30T00:30:00"/>
    <d v="1999-05-27T00:30:00"/>
    <n v="2760"/>
    <n v="2.0833333335758653E-2"/>
    <n v="75.000000008731149"/>
    <n v="207000.00002409797"/>
    <n v="0.20700000002409796"/>
  </r>
  <r>
    <x v="146"/>
    <d v="1899-12-30T01:00:00"/>
    <d v="1999-05-27T01:00:00"/>
    <n v="2730"/>
    <n v="2.0833333328482695E-2"/>
    <n v="74.999999982537702"/>
    <n v="204749.99995232793"/>
    <n v="0.20474999995232793"/>
  </r>
  <r>
    <x v="146"/>
    <d v="1899-12-30T01:30:00"/>
    <d v="1999-05-27T01:30:00"/>
    <n v="2710"/>
    <n v="2.0833333335758653E-2"/>
    <n v="75.000000008731149"/>
    <n v="203250.00002366141"/>
    <n v="0.20325000002366142"/>
  </r>
  <r>
    <x v="146"/>
    <d v="1899-12-30T02:00:00"/>
    <d v="1999-05-27T02:00:00"/>
    <n v="2730"/>
    <n v="2.0833333335758653E-2"/>
    <n v="75.000000008731149"/>
    <n v="204750.00002383604"/>
    <n v="0.20475000002383603"/>
  </r>
  <r>
    <x v="146"/>
    <d v="1899-12-30T02:30:00"/>
    <d v="1999-05-27T02:30:00"/>
    <n v="2680"/>
    <n v="2.0833333328482695E-2"/>
    <n v="74.999999982537702"/>
    <n v="200999.99995320104"/>
    <n v="0.20099999995320103"/>
  </r>
  <r>
    <x v="146"/>
    <d v="1899-12-30T03:00:00"/>
    <d v="1999-05-27T03:00:00"/>
    <n v="2680"/>
    <n v="2.0833333335758653E-2"/>
    <n v="75.000000008731149"/>
    <n v="201000.00002339948"/>
    <n v="0.20100000002339949"/>
  </r>
  <r>
    <x v="146"/>
    <d v="1899-12-30T03:30:00"/>
    <d v="1999-05-27T03:30:00"/>
    <n v="2650"/>
    <n v="2.0833333335758653E-2"/>
    <n v="75.000000008731149"/>
    <n v="198750.00002313755"/>
    <n v="0.19875000002313756"/>
  </r>
  <r>
    <x v="146"/>
    <d v="1899-12-30T04:00:00"/>
    <d v="1999-05-27T04:00:00"/>
    <n v="2650"/>
    <n v="2.0833333328482695E-2"/>
    <n v="74.999999982537702"/>
    <n v="198749.99995372491"/>
    <n v="0.19874999995372492"/>
  </r>
  <r>
    <x v="146"/>
    <d v="1899-12-30T04:30:00"/>
    <d v="1999-05-27T04:30:00"/>
    <n v="2630"/>
    <n v="2.0833333335758653E-2"/>
    <n v="75.000000008731149"/>
    <n v="197250.00002296292"/>
    <n v="0.19725000002296292"/>
  </r>
  <r>
    <x v="146"/>
    <d v="1899-12-30T05:00:00"/>
    <d v="1999-05-27T05:00:00"/>
    <n v="2600"/>
    <n v="2.0833333335758653E-2"/>
    <n v="75.000000008731149"/>
    <n v="195000.00002270099"/>
    <n v="0.19500000002270099"/>
  </r>
  <r>
    <x v="146"/>
    <d v="1899-12-30T05:30:00"/>
    <d v="1999-05-27T05:30:00"/>
    <n v="2600"/>
    <n v="2.0833333328482695E-2"/>
    <n v="74.999999982537702"/>
    <n v="194999.99995459802"/>
    <n v="0.19499999995459802"/>
  </r>
  <r>
    <x v="146"/>
    <d v="1899-12-30T06:00:00"/>
    <d v="1999-05-27T06:00:00"/>
    <n v="2570"/>
    <n v="2.0833333335758653E-2"/>
    <n v="75.000000008731149"/>
    <n v="192750.00002243905"/>
    <n v="0.19275000002243906"/>
  </r>
  <r>
    <x v="146"/>
    <d v="1899-12-30T06:30:00"/>
    <d v="1999-05-27T06:30:00"/>
    <n v="2570"/>
    <n v="2.0833333335758653E-2"/>
    <n v="75.000000008731149"/>
    <n v="192750.00002243905"/>
    <n v="0.19275000002243906"/>
  </r>
  <r>
    <x v="146"/>
    <d v="1899-12-30T07:00:00"/>
    <d v="1999-05-27T07:00:00"/>
    <n v="2550"/>
    <n v="2.0833333328482695E-2"/>
    <n v="74.999999982537702"/>
    <n v="191249.99995547114"/>
    <n v="0.19124999995547115"/>
  </r>
  <r>
    <x v="146"/>
    <d v="1899-12-30T07:30:00"/>
    <d v="1999-05-27T07:30:00"/>
    <n v="2550"/>
    <n v="2.0833333335758653E-2"/>
    <n v="75.000000008731149"/>
    <n v="191250.00002226443"/>
    <n v="0.19125000002226444"/>
  </r>
  <r>
    <x v="146"/>
    <d v="1899-12-30T08:00:00"/>
    <d v="1999-05-27T08:00:00"/>
    <n v="2520"/>
    <n v="2.0833333335758653E-2"/>
    <n v="75.000000008731149"/>
    <n v="189000.0000220025"/>
    <n v="0.18900000002200248"/>
  </r>
  <r>
    <x v="146"/>
    <d v="1899-12-30T08:30:00"/>
    <d v="1999-05-27T08:30:00"/>
    <n v="2490"/>
    <n v="2.0833333328482695E-2"/>
    <n v="74.999999982537702"/>
    <n v="186749.99995651888"/>
    <n v="0.18674999995651886"/>
  </r>
  <r>
    <x v="146"/>
    <d v="1899-12-30T09:00:00"/>
    <d v="1999-05-27T09:00:00"/>
    <n v="2490"/>
    <n v="2.0833333335758653E-2"/>
    <n v="75.000000008731149"/>
    <n v="186750.00002174056"/>
    <n v="0.18675000002174055"/>
  </r>
  <r>
    <x v="146"/>
    <d v="1899-12-30T09:30:00"/>
    <d v="1999-05-27T09:30:00"/>
    <n v="2460"/>
    <n v="2.0833333335758653E-2"/>
    <n v="75.000000008731149"/>
    <n v="184500.00002147863"/>
    <n v="0.18450000002147862"/>
  </r>
  <r>
    <x v="146"/>
    <d v="1899-12-30T10:00:00"/>
    <d v="1999-05-27T10:00:00"/>
    <n v="2460"/>
    <n v="2.0833333328482695E-2"/>
    <n v="74.999999982537702"/>
    <n v="184499.99995704275"/>
    <n v="0.18449999995704275"/>
  </r>
  <r>
    <x v="146"/>
    <d v="1899-12-30T10:30:00"/>
    <d v="1999-05-27T10:30:00"/>
    <n v="2460"/>
    <n v="2.0833333335758653E-2"/>
    <n v="75.000000008731149"/>
    <n v="184500.00002147863"/>
    <n v="0.18450000002147862"/>
  </r>
  <r>
    <x v="146"/>
    <d v="1899-12-30T11:00:00"/>
    <d v="1999-05-27T11:00:00"/>
    <n v="2440"/>
    <n v="2.0833333335758653E-2"/>
    <n v="75.000000008731149"/>
    <n v="183000.000021304"/>
    <n v="0.18300000002130401"/>
  </r>
  <r>
    <x v="146"/>
    <d v="1899-12-30T11:30:00"/>
    <d v="1999-05-27T11:30:00"/>
    <n v="2440"/>
    <n v="2.0833333328482695E-2"/>
    <n v="74.999999982537702"/>
    <n v="182999.99995739199"/>
    <n v="0.182999999957392"/>
  </r>
  <r>
    <x v="146"/>
    <d v="1899-12-30T12:00:00"/>
    <d v="1999-05-27T12:00:00"/>
    <n v="2380"/>
    <n v="2.0833333335758653E-2"/>
    <n v="75.000000008731149"/>
    <n v="178500.00002078013"/>
    <n v="0.17850000002078015"/>
  </r>
  <r>
    <x v="146"/>
    <d v="1899-12-30T12:30:00"/>
    <d v="1999-05-27T12:30:00"/>
    <n v="2330"/>
    <n v="2.0833333335758653E-2"/>
    <n v="75.000000008731149"/>
    <n v="174750.00002034358"/>
    <n v="0.17475000002034358"/>
  </r>
  <r>
    <x v="146"/>
    <d v="1899-12-30T13:00:00"/>
    <d v="1999-05-27T13:00:00"/>
    <n v="2380"/>
    <n v="2.0833333328482695E-2"/>
    <n v="74.999999982537702"/>
    <n v="178499.99995843973"/>
    <n v="0.17849999995843974"/>
  </r>
  <r>
    <x v="146"/>
    <d v="1899-12-30T13:30:00"/>
    <d v="1999-05-27T13:30:00"/>
    <n v="2330"/>
    <n v="2.0833333335758653E-2"/>
    <n v="75.000000008731149"/>
    <n v="174750.00002034358"/>
    <n v="0.17475000002034358"/>
  </r>
  <r>
    <x v="146"/>
    <d v="1899-12-30T14:00:00"/>
    <d v="1999-05-27T14:00:00"/>
    <n v="2330"/>
    <n v="2.0833333335758653E-2"/>
    <n v="75.000000008731149"/>
    <n v="174750.00002034358"/>
    <n v="0.17475000002034358"/>
  </r>
  <r>
    <x v="146"/>
    <d v="1899-12-30T14:30:00"/>
    <d v="1999-05-27T14:30:00"/>
    <n v="2300"/>
    <n v="2.0833333328482695E-2"/>
    <n v="74.999999982537702"/>
    <n v="172499.99995983671"/>
    <n v="0.17249999995983673"/>
  </r>
  <r>
    <x v="146"/>
    <d v="1899-12-30T15:00:00"/>
    <d v="1999-05-27T15:00:00"/>
    <n v="2300"/>
    <n v="2.0833333335758653E-2"/>
    <n v="75.000000008731149"/>
    <n v="172500.00002008164"/>
    <n v="0.17250000002008165"/>
  </r>
  <r>
    <x v="146"/>
    <d v="1899-12-30T15:30:00"/>
    <d v="1999-05-27T15:30:00"/>
    <n v="2280"/>
    <n v="2.0833333335758653E-2"/>
    <n v="75.000000008731149"/>
    <n v="171000.00001990702"/>
    <n v="0.17100000001990703"/>
  </r>
  <r>
    <x v="146"/>
    <d v="1899-12-30T16:00:00"/>
    <d v="1999-05-27T16:00:00"/>
    <n v="2220"/>
    <n v="2.0833333328482695E-2"/>
    <n v="74.999999982537702"/>
    <n v="166499.9999612337"/>
    <n v="0.16649999996123369"/>
  </r>
  <r>
    <x v="146"/>
    <d v="1899-12-30T16:30:00"/>
    <d v="1999-05-27T16:30:00"/>
    <n v="2250"/>
    <n v="2.0833333335758653E-2"/>
    <n v="75.000000008731149"/>
    <n v="168750.00001964509"/>
    <n v="0.16875000001964507"/>
  </r>
  <r>
    <x v="146"/>
    <d v="1899-12-30T17:00:00"/>
    <d v="1999-05-27T17:00:00"/>
    <n v="2220"/>
    <n v="2.0833333335758653E-2"/>
    <n v="75.000000008731149"/>
    <n v="166500.00001938315"/>
    <n v="0.16650000001938314"/>
  </r>
  <r>
    <x v="146"/>
    <d v="1899-12-30T17:30:00"/>
    <d v="1999-05-27T17:30:00"/>
    <n v="2220"/>
    <n v="2.0833333328482695E-2"/>
    <n v="74.999999982537702"/>
    <n v="166499.9999612337"/>
    <n v="0.16649999996123369"/>
  </r>
  <r>
    <x v="146"/>
    <d v="1899-12-30T18:00:00"/>
    <d v="1999-05-27T18:00:00"/>
    <n v="2220"/>
    <n v="2.0833333335758653E-2"/>
    <n v="75.000000008731149"/>
    <n v="166500.00001938315"/>
    <n v="0.16650000001938314"/>
  </r>
  <r>
    <x v="146"/>
    <d v="1899-12-30T18:30:00"/>
    <d v="1999-05-27T18:30:00"/>
    <n v="2200"/>
    <n v="2.0833333335758653E-2"/>
    <n v="75.000000008731149"/>
    <n v="165000.00001920853"/>
    <n v="0.16500000001920853"/>
  </r>
  <r>
    <x v="146"/>
    <d v="1899-12-30T19:00:00"/>
    <d v="1999-05-27T19:00:00"/>
    <n v="2150"/>
    <n v="2.0833333328482695E-2"/>
    <n v="74.999999982537702"/>
    <n v="161249.99996245606"/>
    <n v="0.16124999996245606"/>
  </r>
  <r>
    <x v="146"/>
    <d v="1899-12-30T19:30:00"/>
    <d v="1999-05-27T19:30:00"/>
    <n v="2150"/>
    <n v="2.0833333335758653E-2"/>
    <n v="75.000000008731149"/>
    <n v="161250.00001877197"/>
    <n v="0.16125000001877196"/>
  </r>
  <r>
    <x v="146"/>
    <d v="1899-12-30T20:00:00"/>
    <d v="1999-05-27T20:00:00"/>
    <n v="2150"/>
    <n v="2.0833333335758653E-2"/>
    <n v="75.000000008731149"/>
    <n v="161250.00001877197"/>
    <n v="0.16125000001877196"/>
  </r>
  <r>
    <x v="146"/>
    <d v="1899-12-30T20:30:00"/>
    <d v="1999-05-27T20:30:00"/>
    <n v="2120"/>
    <n v="2.0833333328482695E-2"/>
    <n v="74.999999982537702"/>
    <n v="158999.99996297993"/>
    <n v="0.15899999996297992"/>
  </r>
  <r>
    <x v="146"/>
    <d v="1899-12-30T21:00:00"/>
    <d v="1999-05-27T21:00:00"/>
    <n v="2120"/>
    <n v="2.0833333335758653E-2"/>
    <n v="75.000000008731149"/>
    <n v="159000.00001851004"/>
    <n v="0.15900000001851003"/>
  </r>
  <r>
    <x v="146"/>
    <d v="1899-12-30T21:30:00"/>
    <d v="1999-05-27T21:30:00"/>
    <n v="2120"/>
    <n v="2.0833333335758653E-2"/>
    <n v="75.000000008731149"/>
    <n v="159000.00001851004"/>
    <n v="0.15900000001851003"/>
  </r>
  <r>
    <x v="146"/>
    <d v="1899-12-30T22:00:00"/>
    <d v="1999-05-27T22:00:00"/>
    <n v="2120"/>
    <n v="2.0833333328482695E-2"/>
    <n v="74.999999982537702"/>
    <n v="158999.99996297993"/>
    <n v="0.15899999996297992"/>
  </r>
  <r>
    <x v="146"/>
    <d v="1899-12-30T22:30:00"/>
    <d v="1999-05-27T22:30:00"/>
    <n v="2100"/>
    <n v="2.0833333335758653E-2"/>
    <n v="75.000000008731149"/>
    <n v="157500.00001833541"/>
    <n v="0.15750000001833542"/>
  </r>
  <r>
    <x v="146"/>
    <d v="1899-12-30T23:00:00"/>
    <d v="1999-05-27T23:00:00"/>
    <n v="2100"/>
    <n v="2.0833333335758653E-2"/>
    <n v="75.000000008731149"/>
    <n v="157500.00001833541"/>
    <n v="0.15750000001833542"/>
  </r>
  <r>
    <x v="146"/>
    <d v="1899-12-30T23:30:00"/>
    <d v="1999-05-27T23:30:00"/>
    <n v="2070"/>
    <n v="2.0833333328482695E-2"/>
    <n v="74.999999982537702"/>
    <n v="155249.99996385304"/>
    <n v="0.15524999996385305"/>
  </r>
  <r>
    <x v="147"/>
    <d v="1899-12-30T00:00:00"/>
    <d v="1999-05-28T00:00:00"/>
    <n v="2070"/>
    <n v="2.0833333335758653E-2"/>
    <n v="75.000000008731149"/>
    <n v="155250.00001807348"/>
    <n v="0.15525000001807349"/>
  </r>
  <r>
    <x v="147"/>
    <d v="1899-12-30T00:30:00"/>
    <d v="1999-05-28T00:30:00"/>
    <n v="2070"/>
    <n v="2.0833333335758653E-2"/>
    <n v="75.000000008731149"/>
    <n v="155250.00001807348"/>
    <n v="0.15525000001807349"/>
  </r>
  <r>
    <x v="147"/>
    <d v="1899-12-30T01:00:00"/>
    <d v="1999-05-28T01:00:00"/>
    <n v="2050"/>
    <n v="2.0833333328482695E-2"/>
    <n v="74.999999982537702"/>
    <n v="153749.99996420229"/>
    <n v="0.1537499999642023"/>
  </r>
  <r>
    <x v="147"/>
    <d v="1899-12-30T01:30:00"/>
    <d v="1999-05-28T01:30:00"/>
    <n v="2050"/>
    <n v="2.0833333335758653E-2"/>
    <n v="75.000000008731149"/>
    <n v="153750.00001789886"/>
    <n v="0.15375000001789885"/>
  </r>
  <r>
    <x v="147"/>
    <d v="1899-12-30T02:00:00"/>
    <d v="1999-05-28T02:00:00"/>
    <n v="2020"/>
    <n v="2.0833333335758653E-2"/>
    <n v="75.000000008731149"/>
    <n v="151500.00001763692"/>
    <n v="0.15150000001763692"/>
  </r>
  <r>
    <x v="147"/>
    <d v="1899-12-30T02:30:00"/>
    <d v="1999-05-28T02:30:00"/>
    <n v="2020"/>
    <n v="2.0833333328482695E-2"/>
    <n v="74.999999982537702"/>
    <n v="151499.99996472616"/>
    <n v="0.15149999996472616"/>
  </r>
  <r>
    <x v="147"/>
    <d v="1899-12-30T03:00:00"/>
    <d v="1999-05-28T03:00:00"/>
    <n v="2020"/>
    <n v="2.0833333335758653E-2"/>
    <n v="75.000000008731149"/>
    <n v="151500.00001763692"/>
    <n v="0.15150000001763692"/>
  </r>
  <r>
    <x v="147"/>
    <d v="1899-12-30T03:30:00"/>
    <d v="1999-05-28T03:30:00"/>
    <n v="2020"/>
    <n v="2.0833333335758653E-2"/>
    <n v="75.000000008731149"/>
    <n v="151500.00001763692"/>
    <n v="0.15150000001763692"/>
  </r>
  <r>
    <x v="147"/>
    <d v="1899-12-30T04:00:00"/>
    <d v="1999-05-28T04:00:00"/>
    <n v="2000"/>
    <n v="2.0833333328482695E-2"/>
    <n v="74.999999982537702"/>
    <n v="149999.9999650754"/>
    <n v="0.1499999999650754"/>
  </r>
  <r>
    <x v="147"/>
    <d v="1899-12-30T04:30:00"/>
    <d v="1999-05-28T04:30:00"/>
    <n v="2000"/>
    <n v="2.0833333335758653E-2"/>
    <n v="75.000000008731149"/>
    <n v="150000.0000174623"/>
    <n v="0.1500000000174623"/>
  </r>
  <r>
    <x v="147"/>
    <d v="1899-12-30T05:00:00"/>
    <d v="1999-05-28T05:00:00"/>
    <n v="2000"/>
    <n v="2.0833333335758653E-2"/>
    <n v="75.000000008731149"/>
    <n v="150000.0000174623"/>
    <n v="0.1500000000174623"/>
  </r>
  <r>
    <x v="147"/>
    <d v="1899-12-30T05:30:00"/>
    <d v="1999-05-28T05:30:00"/>
    <n v="1970"/>
    <n v="2.0833333328482695E-2"/>
    <n v="74.999999982537702"/>
    <n v="147749.99996559927"/>
    <n v="0.14774999996559926"/>
  </r>
  <r>
    <x v="147"/>
    <d v="1899-12-30T06:00:00"/>
    <d v="1999-05-28T06:00:00"/>
    <n v="1970"/>
    <n v="2.0833333335758653E-2"/>
    <n v="75.000000008731149"/>
    <n v="147750.00001720036"/>
    <n v="0.14775000001720037"/>
  </r>
  <r>
    <x v="147"/>
    <d v="1899-12-30T06:30:00"/>
    <d v="1999-05-28T06:30:00"/>
    <n v="1970"/>
    <n v="2.0833333335758653E-2"/>
    <n v="75.000000008731149"/>
    <n v="147750.00001720036"/>
    <n v="0.14775000001720037"/>
  </r>
  <r>
    <x v="147"/>
    <d v="1899-12-30T07:00:00"/>
    <d v="1999-05-28T07:00:00"/>
    <n v="1950"/>
    <n v="2.0833333328482695E-2"/>
    <n v="74.999999982537702"/>
    <n v="146249.99996594852"/>
    <n v="0.14624999996594851"/>
  </r>
  <r>
    <x v="147"/>
    <d v="1899-12-30T07:30:00"/>
    <d v="1999-05-28T07:30:00"/>
    <n v="1950"/>
    <n v="2.0833333335758653E-2"/>
    <n v="75.000000008731149"/>
    <n v="146250.00001702574"/>
    <n v="0.14625000001702573"/>
  </r>
  <r>
    <x v="147"/>
    <d v="1899-12-30T08:00:00"/>
    <d v="1999-05-28T08:00:00"/>
    <n v="1920"/>
    <n v="2.0833333335758653E-2"/>
    <n v="75.000000008731149"/>
    <n v="144000.00001676381"/>
    <n v="0.1440000000167638"/>
  </r>
  <r>
    <x v="147"/>
    <d v="1899-12-30T08:30:00"/>
    <d v="1999-05-28T08:30:00"/>
    <n v="1920"/>
    <n v="2.0833333328482695E-2"/>
    <n v="74.999999982537702"/>
    <n v="143999.99996647239"/>
    <n v="0.14399999996647239"/>
  </r>
  <r>
    <x v="147"/>
    <d v="1899-12-30T09:00:00"/>
    <d v="1999-05-28T09:00:00"/>
    <n v="1920"/>
    <n v="2.0833333335758653E-2"/>
    <n v="75.000000008731149"/>
    <n v="144000.00001676381"/>
    <n v="0.1440000000167638"/>
  </r>
  <r>
    <x v="147"/>
    <d v="1899-12-30T09:30:00"/>
    <d v="1999-05-28T09:30:00"/>
    <n v="1950"/>
    <n v="2.0833333335758653E-2"/>
    <n v="75.000000008731149"/>
    <n v="146250.00001702574"/>
    <n v="0.14625000001702573"/>
  </r>
  <r>
    <x v="147"/>
    <d v="1899-12-30T10:00:00"/>
    <d v="1999-05-28T10:00:00"/>
    <n v="1950"/>
    <n v="2.0833333328482695E-2"/>
    <n v="74.999999982537702"/>
    <n v="146249.99996594852"/>
    <n v="0.14624999996594851"/>
  </r>
  <r>
    <x v="147"/>
    <d v="1899-12-30T10:30:00"/>
    <d v="1999-05-28T10:30:00"/>
    <n v="1920"/>
    <n v="2.0833333335758653E-2"/>
    <n v="75.000000008731149"/>
    <n v="144000.00001676381"/>
    <n v="0.1440000000167638"/>
  </r>
  <r>
    <x v="147"/>
    <d v="1899-12-30T11:00:00"/>
    <d v="1999-05-28T11:00:00"/>
    <n v="1950"/>
    <n v="2.0833333335758653E-2"/>
    <n v="75.000000008731149"/>
    <n v="146250.00001702574"/>
    <n v="0.14625000001702573"/>
  </r>
  <r>
    <x v="147"/>
    <d v="1899-12-30T11:30:00"/>
    <d v="1999-05-28T11:30:00"/>
    <n v="1920"/>
    <n v="2.0833333328482695E-2"/>
    <n v="74.999999982537702"/>
    <n v="143999.99996647239"/>
    <n v="0.14399999996647239"/>
  </r>
  <r>
    <x v="147"/>
    <d v="1899-12-30T12:00:00"/>
    <d v="1999-05-28T12:00:00"/>
    <n v="1900"/>
    <n v="2.0833333335758653E-2"/>
    <n v="75.000000008731149"/>
    <n v="142500.00001658918"/>
    <n v="0.14250000001658919"/>
  </r>
  <r>
    <x v="147"/>
    <d v="1899-12-30T12:30:00"/>
    <d v="1999-05-28T12:30:00"/>
    <n v="1900"/>
    <n v="2.0833333335758653E-2"/>
    <n v="75.000000008731149"/>
    <n v="142500.00001658918"/>
    <n v="0.14250000001658919"/>
  </r>
  <r>
    <x v="147"/>
    <d v="1899-12-30T13:00:00"/>
    <d v="1999-05-28T13:00:00"/>
    <n v="1880"/>
    <n v="2.0833333328482695E-2"/>
    <n v="74.999999982537702"/>
    <n v="140999.99996717088"/>
    <n v="0.14099999996717089"/>
  </r>
  <r>
    <x v="147"/>
    <d v="1899-12-30T13:30:00"/>
    <d v="1999-05-28T13:30:00"/>
    <n v="1850"/>
    <n v="2.0833333335758653E-2"/>
    <n v="75.000000008731149"/>
    <n v="138750.00001615263"/>
    <n v="0.13875000001615262"/>
  </r>
  <r>
    <x v="147"/>
    <d v="1899-12-30T14:00:00"/>
    <d v="1999-05-28T14:00:00"/>
    <n v="1850"/>
    <n v="2.0833333335758653E-2"/>
    <n v="75.000000008731149"/>
    <n v="138750.00001615263"/>
    <n v="0.13875000001615262"/>
  </r>
  <r>
    <x v="147"/>
    <d v="1899-12-30T14:30:00"/>
    <d v="1999-05-28T14:30:00"/>
    <n v="1830"/>
    <n v="2.0833333328482695E-2"/>
    <n v="74.999999982537702"/>
    <n v="137249.99996804399"/>
    <n v="0.13724999996804399"/>
  </r>
  <r>
    <x v="147"/>
    <d v="1899-12-30T15:00:00"/>
    <d v="1999-05-28T15:00:00"/>
    <n v="1830"/>
    <n v="2.0833333335758653E-2"/>
    <n v="75.000000008731149"/>
    <n v="137250.000015978"/>
    <n v="0.13725000001597801"/>
  </r>
  <r>
    <x v="147"/>
    <d v="1899-12-30T15:30:00"/>
    <d v="1999-05-28T15:30:00"/>
    <n v="1850"/>
    <n v="2.0833333335758653E-2"/>
    <n v="75.000000008731149"/>
    <n v="138750.00001615263"/>
    <n v="0.13875000001615262"/>
  </r>
  <r>
    <x v="147"/>
    <d v="1899-12-30T16:00:00"/>
    <d v="1999-05-28T16:00:00"/>
    <n v="1810"/>
    <n v="2.0833333328482695E-2"/>
    <n v="74.999999982537702"/>
    <n v="135749.99996839324"/>
    <n v="0.13574999996839324"/>
  </r>
  <r>
    <x v="147"/>
    <d v="1899-12-30T16:30:00"/>
    <d v="1999-05-28T16:30:00"/>
    <n v="1810"/>
    <n v="2.0833333335758653E-2"/>
    <n v="75.000000008731149"/>
    <n v="135750.00001580338"/>
    <n v="0.13575000001580337"/>
  </r>
  <r>
    <x v="147"/>
    <d v="1899-12-30T17:00:00"/>
    <d v="1999-05-28T17:00:00"/>
    <n v="1830"/>
    <n v="2.0833333335758653E-2"/>
    <n v="75.000000008731149"/>
    <n v="137250.000015978"/>
    <n v="0.13725000001597801"/>
  </r>
  <r>
    <x v="147"/>
    <d v="1899-12-30T17:30:00"/>
    <d v="1999-05-28T17:30:00"/>
    <n v="1810"/>
    <n v="2.0833333328482695E-2"/>
    <n v="74.999999982537702"/>
    <n v="135749.99996839324"/>
    <n v="0.13574999996839324"/>
  </r>
  <r>
    <x v="147"/>
    <d v="1899-12-30T18:00:00"/>
    <d v="1999-05-28T18:00:00"/>
    <n v="1780"/>
    <n v="2.0833333335758653E-2"/>
    <n v="75.000000008731149"/>
    <n v="133500.00001554145"/>
    <n v="0.13350000001554144"/>
  </r>
  <r>
    <x v="147"/>
    <d v="1899-12-30T18:30:00"/>
    <d v="1999-05-28T18:30:00"/>
    <n v="1780"/>
    <n v="2.0833333335758653E-2"/>
    <n v="75.000000008731149"/>
    <n v="133500.00001554145"/>
    <n v="0.13350000001554144"/>
  </r>
  <r>
    <x v="147"/>
    <d v="1899-12-30T19:00:00"/>
    <d v="1999-05-28T19:00:00"/>
    <n v="1760"/>
    <n v="2.0833333328482695E-2"/>
    <n v="74.999999982537702"/>
    <n v="131999.99996926636"/>
    <n v="0.13199999996926637"/>
  </r>
  <r>
    <x v="147"/>
    <d v="1899-12-30T19:30:00"/>
    <d v="1999-05-28T19:30:00"/>
    <n v="1760"/>
    <n v="2.0833333335758653E-2"/>
    <n v="75.000000008731149"/>
    <n v="132000.00001536682"/>
    <n v="0.13200000001536683"/>
  </r>
  <r>
    <x v="147"/>
    <d v="1899-12-30T20:00:00"/>
    <d v="1999-05-28T20:00:00"/>
    <n v="1760"/>
    <n v="2.0833333335758653E-2"/>
    <n v="75.000000008731149"/>
    <n v="132000.00001536682"/>
    <n v="0.13200000001536683"/>
  </r>
  <r>
    <x v="147"/>
    <d v="1899-12-30T20:30:00"/>
    <d v="1999-05-28T20:30:00"/>
    <n v="1760"/>
    <n v="2.0833333328482695E-2"/>
    <n v="74.999999982537702"/>
    <n v="131999.99996926636"/>
    <n v="0.13199999996926637"/>
  </r>
  <r>
    <x v="147"/>
    <d v="1899-12-30T21:00:00"/>
    <d v="1999-05-28T21:00:00"/>
    <n v="1760"/>
    <n v="2.0833333335758653E-2"/>
    <n v="75.000000008731149"/>
    <n v="132000.00001536682"/>
    <n v="0.13200000001536683"/>
  </r>
  <r>
    <x v="147"/>
    <d v="1899-12-30T21:30:00"/>
    <d v="1999-05-28T21:30:00"/>
    <n v="1740"/>
    <n v="2.0833333335758653E-2"/>
    <n v="75.000000008731149"/>
    <n v="130500.0000151922"/>
    <n v="0.13050000001519219"/>
  </r>
  <r>
    <x v="147"/>
    <d v="1899-12-30T22:00:00"/>
    <d v="1999-05-28T22:00:00"/>
    <n v="1740"/>
    <n v="2.0833333328482695E-2"/>
    <n v="74.999999982537702"/>
    <n v="130499.9999696156"/>
    <n v="0.13049999996961559"/>
  </r>
  <r>
    <x v="147"/>
    <d v="1899-12-30T22:30:00"/>
    <d v="1999-05-28T22:30:00"/>
    <n v="1740"/>
    <n v="2.0833333335758653E-2"/>
    <n v="75.000000008731149"/>
    <n v="130500.0000151922"/>
    <n v="0.13050000001519219"/>
  </r>
  <r>
    <x v="147"/>
    <d v="1899-12-30T23:00:00"/>
    <d v="1999-05-28T23:00:00"/>
    <n v="1740"/>
    <n v="2.0833333335758653E-2"/>
    <n v="75.000000008731149"/>
    <n v="130500.0000151922"/>
    <n v="0.13050000001519219"/>
  </r>
  <r>
    <x v="147"/>
    <d v="1899-12-30T23:30:00"/>
    <d v="1999-05-28T23:30:00"/>
    <n v="1710"/>
    <n v="2.0833333328482695E-2"/>
    <n v="74.999999982537702"/>
    <n v="128249.99997013947"/>
    <n v="0.12824999997013947"/>
  </r>
  <r>
    <x v="148"/>
    <d v="1899-12-30T00:00:00"/>
    <d v="1999-05-29T00:00:00"/>
    <n v="1710"/>
    <n v="2.0833333335758653E-2"/>
    <n v="75.000000008731149"/>
    <n v="128250.00001493027"/>
    <n v="0.12825000001493025"/>
  </r>
  <r>
    <x v="148"/>
    <d v="1899-12-30T00:30:00"/>
    <d v="1999-05-29T00:30:00"/>
    <n v="1710"/>
    <n v="2.0833333335758653E-2"/>
    <n v="75.000000008731149"/>
    <n v="128250.00001493027"/>
    <n v="0.12825000001493025"/>
  </r>
  <r>
    <x v="148"/>
    <d v="1899-12-30T01:00:00"/>
    <d v="1999-05-29T01:00:00"/>
    <n v="1690"/>
    <n v="2.0833333328482695E-2"/>
    <n v="74.999999982537702"/>
    <n v="126749.99997048872"/>
    <n v="0.12674999997048872"/>
  </r>
  <r>
    <x v="148"/>
    <d v="1899-12-30T01:30:00"/>
    <d v="1999-05-29T01:30:00"/>
    <n v="1690"/>
    <n v="2.0833333335758653E-2"/>
    <n v="75.000000008731149"/>
    <n v="126750.00001475564"/>
    <n v="0.12675000001475564"/>
  </r>
  <r>
    <x v="148"/>
    <d v="1899-12-30T02:00:00"/>
    <d v="1999-05-29T02:00:00"/>
    <n v="1690"/>
    <n v="2.0833333335758653E-2"/>
    <n v="75.000000008731149"/>
    <n v="126750.00001475564"/>
    <n v="0.12675000001475564"/>
  </r>
  <r>
    <x v="148"/>
    <d v="1899-12-30T02:30:00"/>
    <d v="1999-05-29T02:30:00"/>
    <n v="1690"/>
    <n v="2.0833333328482695E-2"/>
    <n v="74.999999982537702"/>
    <n v="126749.99997048872"/>
    <n v="0.12674999997048872"/>
  </r>
  <r>
    <x v="148"/>
    <d v="1899-12-30T03:00:00"/>
    <d v="1999-05-29T03:00:00"/>
    <n v="1690"/>
    <n v="2.0833333335758653E-2"/>
    <n v="75.000000008731149"/>
    <n v="126750.00001475564"/>
    <n v="0.12675000001475564"/>
  </r>
  <r>
    <x v="148"/>
    <d v="1899-12-30T03:30:00"/>
    <d v="1999-05-29T03:30:00"/>
    <n v="1670"/>
    <n v="2.0833333335758653E-2"/>
    <n v="75.000000008731149"/>
    <n v="125250.00001458102"/>
    <n v="0.12525000001458103"/>
  </r>
  <r>
    <x v="148"/>
    <d v="1899-12-30T04:00:00"/>
    <d v="1999-05-29T04:00:00"/>
    <n v="1670"/>
    <n v="2.0833333328482695E-2"/>
    <n v="74.999999982537702"/>
    <n v="125249.99997083796"/>
    <n v="0.12524999997083797"/>
  </r>
  <r>
    <x v="148"/>
    <d v="1899-12-30T04:30:00"/>
    <d v="1999-05-29T04:30:00"/>
    <n v="1670"/>
    <n v="2.0833333335758653E-2"/>
    <n v="75.000000008731149"/>
    <n v="125250.00001458102"/>
    <n v="0.12525000001458103"/>
  </r>
  <r>
    <x v="148"/>
    <d v="1899-12-30T05:00:00"/>
    <d v="1999-05-29T05:00:00"/>
    <n v="1670"/>
    <n v="2.0833333335758653E-2"/>
    <n v="75.000000008731149"/>
    <n v="125250.00001458102"/>
    <n v="0.12525000001458103"/>
  </r>
  <r>
    <x v="148"/>
    <d v="1899-12-30T05:30:00"/>
    <d v="1999-05-29T05:30:00"/>
    <n v="1670"/>
    <n v="2.0833333328482695E-2"/>
    <n v="74.999999982537702"/>
    <n v="125249.99997083796"/>
    <n v="0.12524999997083797"/>
  </r>
  <r>
    <x v="148"/>
    <d v="1899-12-30T06:00:00"/>
    <d v="1999-05-29T06:00:00"/>
    <n v="1650"/>
    <n v="2.0833333335758653E-2"/>
    <n v="75.000000008731149"/>
    <n v="123750.0000144064"/>
    <n v="0.12375000001440639"/>
  </r>
  <r>
    <x v="148"/>
    <d v="1899-12-30T06:30:00"/>
    <d v="1999-05-29T06:30:00"/>
    <n v="1670"/>
    <n v="2.0833333335758653E-2"/>
    <n v="75.000000008731149"/>
    <n v="125250.00001458102"/>
    <n v="0.12525000001458103"/>
  </r>
  <r>
    <x v="148"/>
    <d v="1899-12-30T07:00:00"/>
    <d v="1999-05-29T07:00:00"/>
    <n v="1650"/>
    <n v="2.0833333328482695E-2"/>
    <n v="74.999999982537702"/>
    <n v="123749.99997118721"/>
    <n v="0.12374999997118721"/>
  </r>
  <r>
    <x v="148"/>
    <d v="1899-12-30T07:30:00"/>
    <d v="1999-05-29T07:30:00"/>
    <n v="1650"/>
    <n v="2.0833333335758653E-2"/>
    <n v="75.000000008731149"/>
    <n v="123750.0000144064"/>
    <n v="0.12375000001440639"/>
  </r>
  <r>
    <x v="148"/>
    <d v="1899-12-30T08:00:00"/>
    <d v="1999-05-29T08:00:00"/>
    <n v="1650"/>
    <n v="2.0833333335758653E-2"/>
    <n v="75.000000008731149"/>
    <n v="123750.0000144064"/>
    <n v="0.12375000001440639"/>
  </r>
  <r>
    <x v="148"/>
    <d v="1899-12-30T08:30:00"/>
    <d v="1999-05-29T08:30:00"/>
    <n v="1650"/>
    <n v="2.0833333328482695E-2"/>
    <n v="74.999999982537702"/>
    <n v="123749.99997118721"/>
    <n v="0.12374999997118721"/>
  </r>
  <r>
    <x v="148"/>
    <d v="1899-12-30T09:00:00"/>
    <d v="1999-05-29T09:00:00"/>
    <n v="1650"/>
    <n v="2.0833333335758653E-2"/>
    <n v="75.000000008731149"/>
    <n v="123750.0000144064"/>
    <n v="0.12375000001440639"/>
  </r>
  <r>
    <x v="148"/>
    <d v="1899-12-30T09:30:00"/>
    <d v="1999-05-29T09:30:00"/>
    <n v="1620"/>
    <n v="2.0833333335758653E-2"/>
    <n v="75.000000008731149"/>
    <n v="121500.00001414446"/>
    <n v="0.12150000001414446"/>
  </r>
  <r>
    <x v="148"/>
    <d v="1899-12-30T10:00:00"/>
    <d v="1999-05-29T10:00:00"/>
    <n v="1650"/>
    <n v="2.0833333328482695E-2"/>
    <n v="74.999999982537702"/>
    <n v="123749.99997118721"/>
    <n v="0.12374999997118721"/>
  </r>
  <r>
    <x v="148"/>
    <d v="1899-12-30T10:30:00"/>
    <d v="1999-05-29T10:30:00"/>
    <n v="1650"/>
    <n v="2.0833333335758653E-2"/>
    <n v="75.000000008731149"/>
    <n v="123750.0000144064"/>
    <n v="0.12375000001440639"/>
  </r>
  <r>
    <x v="148"/>
    <d v="1899-12-30T11:00:00"/>
    <d v="1999-05-29T11:00:00"/>
    <n v="1650"/>
    <n v="2.0833333335758653E-2"/>
    <n v="75.000000008731149"/>
    <n v="123750.0000144064"/>
    <n v="0.12375000001440639"/>
  </r>
  <r>
    <x v="148"/>
    <d v="1899-12-30T11:30:00"/>
    <d v="1999-05-29T11:30:00"/>
    <n v="1620"/>
    <n v="2.0833333328482695E-2"/>
    <n v="74.999999982537702"/>
    <n v="121499.99997171108"/>
    <n v="0.12149999997171107"/>
  </r>
  <r>
    <x v="148"/>
    <d v="1899-12-30T12:00:00"/>
    <d v="1999-05-29T12:00:00"/>
    <n v="1620"/>
    <n v="2.0833333335758653E-2"/>
    <n v="75.000000008731149"/>
    <n v="121500.00001414446"/>
    <n v="0.12150000001414446"/>
  </r>
  <r>
    <x v="148"/>
    <d v="1899-12-30T12:30:00"/>
    <d v="1999-05-29T12:30:00"/>
    <n v="1600"/>
    <n v="2.0833333335758653E-2"/>
    <n v="75.000000008731149"/>
    <n v="120000.00001396984"/>
    <n v="0.12000000001396983"/>
  </r>
  <r>
    <x v="148"/>
    <d v="1899-12-30T13:00:00"/>
    <d v="1999-05-29T13:00:00"/>
    <n v="1620"/>
    <n v="2.0833333328482695E-2"/>
    <n v="74.999999982537702"/>
    <n v="121499.99997171108"/>
    <n v="0.12149999997171107"/>
  </r>
  <r>
    <x v="148"/>
    <d v="1899-12-30T13:30:00"/>
    <d v="1999-05-29T13:30:00"/>
    <n v="1620"/>
    <n v="2.0833333335758653E-2"/>
    <n v="75.000000008731149"/>
    <n v="121500.00001414446"/>
    <n v="0.12150000001414446"/>
  </r>
  <r>
    <x v="148"/>
    <d v="1899-12-30T14:00:00"/>
    <d v="1999-05-29T14:00:00"/>
    <n v="1600"/>
    <n v="2.0833333335758653E-2"/>
    <n v="75.000000008731149"/>
    <n v="120000.00001396984"/>
    <n v="0.12000000001396983"/>
  </r>
  <r>
    <x v="148"/>
    <d v="1899-12-30T14:30:00"/>
    <d v="1999-05-29T14:30:00"/>
    <n v="1600"/>
    <n v="2.0833333328482695E-2"/>
    <n v="74.999999982537702"/>
    <n v="119999.99997206032"/>
    <n v="0.11999999997206032"/>
  </r>
  <r>
    <x v="148"/>
    <d v="1899-12-30T15:00:00"/>
    <d v="1999-05-29T15:00:00"/>
    <n v="1580"/>
    <n v="2.0833333335758653E-2"/>
    <n v="75.000000008731149"/>
    <n v="118500.00001379522"/>
    <n v="0.11850000001379521"/>
  </r>
  <r>
    <x v="148"/>
    <d v="1899-12-30T15:30:00"/>
    <d v="1999-05-29T15:30:00"/>
    <n v="1600"/>
    <n v="2.0833333335758653E-2"/>
    <n v="75.000000008731149"/>
    <n v="120000.00001396984"/>
    <n v="0.12000000001396983"/>
  </r>
  <r>
    <x v="148"/>
    <d v="1899-12-30T16:00:00"/>
    <d v="1999-05-29T16:00:00"/>
    <n v="1580"/>
    <n v="2.0833333328482695E-2"/>
    <n v="74.999999982537702"/>
    <n v="118499.99997240957"/>
    <n v="0.11849999997240956"/>
  </r>
  <r>
    <x v="148"/>
    <d v="1899-12-30T16:30:00"/>
    <d v="1999-05-29T16:30:00"/>
    <n v="1580"/>
    <n v="2.0833333335758653E-2"/>
    <n v="75.000000008731149"/>
    <n v="118500.00001379522"/>
    <n v="0.11850000001379521"/>
  </r>
  <r>
    <x v="148"/>
    <d v="1899-12-30T17:00:00"/>
    <d v="1999-05-29T17:00:00"/>
    <n v="1580"/>
    <n v="2.0833333335758653E-2"/>
    <n v="75.000000008731149"/>
    <n v="118500.00001379522"/>
    <n v="0.11850000001379521"/>
  </r>
  <r>
    <x v="148"/>
    <d v="1899-12-30T17:30:00"/>
    <d v="1999-05-29T17:30:00"/>
    <n v="1580"/>
    <n v="2.0833333328482695E-2"/>
    <n v="74.999999982537702"/>
    <n v="118499.99997240957"/>
    <n v="0.11849999997240956"/>
  </r>
  <r>
    <x v="148"/>
    <d v="1899-12-30T18:00:00"/>
    <d v="1999-05-29T18:00:00"/>
    <n v="1560"/>
    <n v="2.0833333335758653E-2"/>
    <n v="75.000000008731149"/>
    <n v="117000.00001362059"/>
    <n v="0.1170000000136206"/>
  </r>
  <r>
    <x v="148"/>
    <d v="1899-12-30T18:30:00"/>
    <d v="1999-05-29T18:30:00"/>
    <n v="1560"/>
    <n v="2.0833333335758653E-2"/>
    <n v="75.000000008731149"/>
    <n v="117000.00001362059"/>
    <n v="0.1170000000136206"/>
  </r>
  <r>
    <x v="148"/>
    <d v="1899-12-30T19:00:00"/>
    <d v="1999-05-29T19:00:00"/>
    <n v="1560"/>
    <n v="2.0833333328482695E-2"/>
    <n v="74.999999982537702"/>
    <n v="116999.99997275881"/>
    <n v="0.11699999997275881"/>
  </r>
  <r>
    <x v="148"/>
    <d v="1899-12-30T19:30:00"/>
    <d v="1999-05-29T19:30:00"/>
    <n v="1560"/>
    <n v="2.0833333335758653E-2"/>
    <n v="75.000000008731149"/>
    <n v="117000.00001362059"/>
    <n v="0.1170000000136206"/>
  </r>
  <r>
    <x v="148"/>
    <d v="1899-12-30T20:00:00"/>
    <d v="1999-05-29T20:00:00"/>
    <n v="1560"/>
    <n v="2.0833333335758653E-2"/>
    <n v="75.000000008731149"/>
    <n v="117000.00001362059"/>
    <n v="0.1170000000136206"/>
  </r>
  <r>
    <x v="148"/>
    <d v="1899-12-30T20:30:00"/>
    <d v="1999-05-29T20:30:00"/>
    <n v="1560"/>
    <n v="2.0833333328482695E-2"/>
    <n v="74.999999982537702"/>
    <n v="116999.99997275881"/>
    <n v="0.11699999997275881"/>
  </r>
  <r>
    <x v="148"/>
    <d v="1899-12-30T21:00:00"/>
    <d v="1999-05-29T21:00:00"/>
    <n v="1560"/>
    <n v="2.0833333335758653E-2"/>
    <n v="75.000000008731149"/>
    <n v="117000.00001362059"/>
    <n v="0.1170000000136206"/>
  </r>
  <r>
    <x v="148"/>
    <d v="1899-12-30T21:30:00"/>
    <d v="1999-05-29T21:30:00"/>
    <n v="1530"/>
    <n v="2.0833333335758653E-2"/>
    <n v="75.000000008731149"/>
    <n v="114750.00001335866"/>
    <n v="0.11475000001335865"/>
  </r>
  <r>
    <x v="148"/>
    <d v="1899-12-30T22:00:00"/>
    <d v="1999-05-29T22:00:00"/>
    <n v="1530"/>
    <n v="2.0833333328482695E-2"/>
    <n v="74.999999982537702"/>
    <n v="114749.99997328268"/>
    <n v="0.11474999997328268"/>
  </r>
  <r>
    <x v="148"/>
    <d v="1899-12-30T22:30:00"/>
    <d v="1999-05-29T22:30:00"/>
    <n v="1530"/>
    <n v="2.0833333335758653E-2"/>
    <n v="75.000000008731149"/>
    <n v="114750.00001335866"/>
    <n v="0.11475000001335865"/>
  </r>
  <r>
    <x v="148"/>
    <d v="1899-12-30T23:00:00"/>
    <d v="1999-05-29T23:00:00"/>
    <n v="1510"/>
    <n v="2.0833333335758653E-2"/>
    <n v="75.000000008731149"/>
    <n v="113250.00001318404"/>
    <n v="0.11325000001318404"/>
  </r>
  <r>
    <x v="148"/>
    <d v="1899-12-30T23:30:00"/>
    <d v="1999-05-29T23:30:00"/>
    <n v="1510"/>
    <n v="2.0833333328482695E-2"/>
    <n v="74.999999982537702"/>
    <n v="113249.99997363193"/>
    <n v="0.11324999997363193"/>
  </r>
  <r>
    <x v="149"/>
    <d v="1899-12-30T00:00:00"/>
    <d v="1999-05-30T00:00:00"/>
    <n v="1510"/>
    <n v="2.0833333335758653E-2"/>
    <n v="75.000000008731149"/>
    <n v="113250.00001318404"/>
    <n v="0.11325000001318404"/>
  </r>
  <r>
    <x v="149"/>
    <d v="1899-12-30T00:30:00"/>
    <d v="1999-05-30T00:30:00"/>
    <n v="1510"/>
    <n v="2.0833333335758653E-2"/>
    <n v="75.000000008731149"/>
    <n v="113250.00001318404"/>
    <n v="0.11325000001318404"/>
  </r>
  <r>
    <x v="149"/>
    <d v="1899-12-30T01:00:00"/>
    <d v="1999-05-30T01:00:00"/>
    <n v="1510"/>
    <n v="2.0833333328482695E-2"/>
    <n v="74.999999982537702"/>
    <n v="113249.99997363193"/>
    <n v="0.11324999997363193"/>
  </r>
  <r>
    <x v="149"/>
    <d v="1899-12-30T01:30:00"/>
    <d v="1999-05-30T01:30:00"/>
    <n v="1510"/>
    <n v="2.0833333335758653E-2"/>
    <n v="75.000000008731149"/>
    <n v="113250.00001318404"/>
    <n v="0.11325000001318404"/>
  </r>
  <r>
    <x v="149"/>
    <d v="1899-12-30T02:00:00"/>
    <d v="1999-05-30T02:00:00"/>
    <n v="1510"/>
    <n v="2.0833333335758653E-2"/>
    <n v="75.000000008731149"/>
    <n v="113250.00001318404"/>
    <n v="0.11325000001318404"/>
  </r>
  <r>
    <x v="149"/>
    <d v="1899-12-30T02:30:00"/>
    <d v="1999-05-30T02:30:00"/>
    <n v="1490"/>
    <n v="2.0833333328482695E-2"/>
    <n v="74.999999982537702"/>
    <n v="111749.99997398118"/>
    <n v="0.11174999997398118"/>
  </r>
  <r>
    <x v="149"/>
    <d v="1899-12-30T03:00:00"/>
    <d v="1999-05-30T03:00:00"/>
    <n v="1490"/>
    <n v="2.0833333335758653E-2"/>
    <n v="75.000000008731149"/>
    <n v="111750.00001300941"/>
    <n v="0.11175000001300942"/>
  </r>
  <r>
    <x v="149"/>
    <d v="1899-12-30T03:30:00"/>
    <d v="1999-05-30T03:30:00"/>
    <n v="1490"/>
    <n v="2.0833333335758653E-2"/>
    <n v="75.000000008731149"/>
    <n v="111750.00001300941"/>
    <n v="0.11175000001300942"/>
  </r>
  <r>
    <x v="149"/>
    <d v="1899-12-30T04:00:00"/>
    <d v="1999-05-30T04:00:00"/>
    <n v="1490"/>
    <n v="2.0833333328482695E-2"/>
    <n v="74.999999982537702"/>
    <n v="111749.99997398118"/>
    <n v="0.11174999997398118"/>
  </r>
  <r>
    <x v="149"/>
    <d v="1899-12-30T04:30:00"/>
    <d v="1999-05-30T04:30:00"/>
    <n v="1470"/>
    <n v="2.0833333335758653E-2"/>
    <n v="75.000000008731149"/>
    <n v="110250.00001283479"/>
    <n v="0.11025000001283479"/>
  </r>
  <r>
    <x v="149"/>
    <d v="1899-12-30T05:00:00"/>
    <d v="1999-05-30T05:00:00"/>
    <n v="1470"/>
    <n v="2.0833333335758653E-2"/>
    <n v="75.000000008731149"/>
    <n v="110250.00001283479"/>
    <n v="0.11025000001283479"/>
  </r>
  <r>
    <x v="149"/>
    <d v="1899-12-30T05:30:00"/>
    <d v="1999-05-30T05:30:00"/>
    <n v="1470"/>
    <n v="2.0833333328482695E-2"/>
    <n v="74.999999982537702"/>
    <n v="110249.99997433042"/>
    <n v="0.11024999997433042"/>
  </r>
  <r>
    <x v="149"/>
    <d v="1899-12-30T06:00:00"/>
    <d v="1999-05-30T06:00:00"/>
    <n v="1470"/>
    <n v="2.0833333335758653E-2"/>
    <n v="75.000000008731149"/>
    <n v="110250.00001283479"/>
    <n v="0.11025000001283479"/>
  </r>
  <r>
    <x v="149"/>
    <d v="1899-12-30T06:30:00"/>
    <d v="1999-05-30T06:30:00"/>
    <n v="1470"/>
    <n v="2.0833333335758653E-2"/>
    <n v="75.000000008731149"/>
    <n v="110250.00001283479"/>
    <n v="0.11025000001283479"/>
  </r>
  <r>
    <x v="149"/>
    <d v="1899-12-30T07:00:00"/>
    <d v="1999-05-30T07:00:00"/>
    <n v="1470"/>
    <n v="2.0833333328482695E-2"/>
    <n v="74.999999982537702"/>
    <n v="110249.99997433042"/>
    <n v="0.11024999997433042"/>
  </r>
  <r>
    <x v="149"/>
    <d v="1899-12-30T07:30:00"/>
    <d v="1999-05-30T07:30:00"/>
    <n v="1470"/>
    <n v="2.0833333335758653E-2"/>
    <n v="75.000000008731149"/>
    <n v="110250.00001283479"/>
    <n v="0.11025000001283479"/>
  </r>
  <r>
    <x v="149"/>
    <d v="1899-12-30T08:00:00"/>
    <d v="1999-05-30T08:00:00"/>
    <n v="1470"/>
    <n v="2.0833333335758653E-2"/>
    <n v="75.000000008731149"/>
    <n v="110250.00001283479"/>
    <n v="0.11025000001283479"/>
  </r>
  <r>
    <x v="149"/>
    <d v="1899-12-30T08:30:00"/>
    <d v="1999-05-30T08:30:00"/>
    <n v="1470"/>
    <n v="2.0833333328482695E-2"/>
    <n v="74.999999982537702"/>
    <n v="110249.99997433042"/>
    <n v="0.11024999997433042"/>
  </r>
  <r>
    <x v="149"/>
    <d v="1899-12-30T09:00:00"/>
    <d v="1999-05-30T09:00:00"/>
    <n v="1470"/>
    <n v="2.0833333335758653E-2"/>
    <n v="75.000000008731149"/>
    <n v="110250.00001283479"/>
    <n v="0.11025000001283479"/>
  </r>
  <r>
    <x v="149"/>
    <d v="1899-12-30T09:30:00"/>
    <d v="1999-05-30T09:30:00"/>
    <n v="1470"/>
    <n v="2.0833333335758653E-2"/>
    <n v="75.000000008731149"/>
    <n v="110250.00001283479"/>
    <n v="0.11025000001283479"/>
  </r>
  <r>
    <x v="149"/>
    <d v="1899-12-30T10:00:00"/>
    <d v="1999-05-30T10:00:00"/>
    <n v="1470"/>
    <n v="2.0833333328482695E-2"/>
    <n v="74.999999982537702"/>
    <n v="110249.99997433042"/>
    <n v="0.11024999997433042"/>
  </r>
  <r>
    <x v="149"/>
    <d v="1899-12-30T10:30:00"/>
    <d v="1999-05-30T10:30:00"/>
    <n v="1470"/>
    <n v="2.0833333335758653E-2"/>
    <n v="75.000000008731149"/>
    <n v="110250.00001283479"/>
    <n v="0.11025000001283479"/>
  </r>
  <r>
    <x v="149"/>
    <d v="1899-12-30T11:00:00"/>
    <d v="1999-05-30T11:00:00"/>
    <n v="1440"/>
    <n v="2.0833333335758653E-2"/>
    <n v="75.000000008731149"/>
    <n v="108000.00001257285"/>
    <n v="0.10800000001257286"/>
  </r>
  <r>
    <x v="149"/>
    <d v="1899-12-30T11:30:00"/>
    <d v="1999-05-30T11:30:00"/>
    <n v="1440"/>
    <n v="2.0833333328482695E-2"/>
    <n v="74.999999982537702"/>
    <n v="107999.99997485429"/>
    <n v="0.10799999997485429"/>
  </r>
  <r>
    <x v="149"/>
    <d v="1899-12-30T12:00:00"/>
    <d v="1999-05-30T12:00:00"/>
    <n v="1440"/>
    <n v="2.0833333335758653E-2"/>
    <n v="75.000000008731149"/>
    <n v="108000.00001257285"/>
    <n v="0.10800000001257286"/>
  </r>
  <r>
    <x v="149"/>
    <d v="1899-12-30T12:30:00"/>
    <d v="1999-05-30T12:30:00"/>
    <n v="1440"/>
    <n v="2.0833333335758653E-2"/>
    <n v="75.000000008731149"/>
    <n v="108000.00001257285"/>
    <n v="0.10800000001257286"/>
  </r>
  <r>
    <x v="149"/>
    <d v="1899-12-30T13:00:00"/>
    <d v="1999-05-30T13:00:00"/>
    <n v="1420"/>
    <n v="2.0833333328482695E-2"/>
    <n v="74.999999982537702"/>
    <n v="106499.99997520354"/>
    <n v="0.10649999997520354"/>
  </r>
  <r>
    <x v="149"/>
    <d v="1899-12-30T13:30:00"/>
    <d v="1999-05-30T13:30:00"/>
    <n v="1440"/>
    <n v="2.0833333335758653E-2"/>
    <n v="75.000000008731149"/>
    <n v="108000.00001257285"/>
    <n v="0.10800000001257286"/>
  </r>
  <r>
    <x v="149"/>
    <d v="1899-12-30T14:00:00"/>
    <d v="1999-05-30T14:00:00"/>
    <n v="1420"/>
    <n v="2.0833333335758653E-2"/>
    <n v="75.000000008731149"/>
    <n v="106500.00001239823"/>
    <n v="0.10650000001239823"/>
  </r>
  <r>
    <x v="149"/>
    <d v="1899-12-30T14:30:00"/>
    <d v="1999-05-30T14:30:00"/>
    <n v="1420"/>
    <n v="2.0833333328482695E-2"/>
    <n v="74.999999982537702"/>
    <n v="106499.99997520354"/>
    <n v="0.10649999997520354"/>
  </r>
  <r>
    <x v="149"/>
    <d v="1899-12-30T15:00:00"/>
    <d v="1999-05-30T15:00:00"/>
    <n v="1420"/>
    <n v="2.0833333335758653E-2"/>
    <n v="75.000000008731149"/>
    <n v="106500.00001239823"/>
    <n v="0.10650000001239823"/>
  </r>
  <r>
    <x v="149"/>
    <d v="1899-12-30T15:30:00"/>
    <d v="1999-05-30T15:30:00"/>
    <n v="1420"/>
    <n v="2.0833333335758653E-2"/>
    <n v="75.000000008731149"/>
    <n v="106500.00001239823"/>
    <n v="0.10650000001239823"/>
  </r>
  <r>
    <x v="149"/>
    <d v="1899-12-30T16:00:00"/>
    <d v="1999-05-30T16:00:00"/>
    <n v="1420"/>
    <n v="2.0833333328482695E-2"/>
    <n v="74.999999982537702"/>
    <n v="106499.99997520354"/>
    <n v="0.10649999997520354"/>
  </r>
  <r>
    <x v="149"/>
    <d v="1899-12-30T16:30:00"/>
    <d v="1999-05-30T16:30:00"/>
    <n v="1420"/>
    <n v="2.0833333335758653E-2"/>
    <n v="75.000000008731149"/>
    <n v="106500.00001239823"/>
    <n v="0.10650000001239823"/>
  </r>
  <r>
    <x v="149"/>
    <d v="1899-12-30T17:00:00"/>
    <d v="1999-05-30T17:00:00"/>
    <n v="1400"/>
    <n v="2.0833333335758653E-2"/>
    <n v="75.000000008731149"/>
    <n v="105000.00001222361"/>
    <n v="0.10500000001222361"/>
  </r>
  <r>
    <x v="149"/>
    <d v="1899-12-30T17:30:00"/>
    <d v="1999-05-30T17:30:00"/>
    <n v="1400"/>
    <n v="2.0833333328482695E-2"/>
    <n v="74.999999982537702"/>
    <n v="104999.99997555278"/>
    <n v="0.10499999997555279"/>
  </r>
  <r>
    <x v="149"/>
    <d v="1899-12-30T18:00:00"/>
    <d v="1999-05-30T18:00:00"/>
    <n v="1400"/>
    <n v="2.0833333335758653E-2"/>
    <n v="75.000000008731149"/>
    <n v="105000.00001222361"/>
    <n v="0.10500000001222361"/>
  </r>
  <r>
    <x v="149"/>
    <d v="1899-12-30T18:30:00"/>
    <d v="1999-05-30T18:30:00"/>
    <n v="1400"/>
    <n v="2.0833333335758653E-2"/>
    <n v="75.000000008731149"/>
    <n v="105000.00001222361"/>
    <n v="0.10500000001222361"/>
  </r>
  <r>
    <x v="149"/>
    <d v="1899-12-30T19:00:00"/>
    <d v="1999-05-30T19:00:00"/>
    <n v="1400"/>
    <n v="2.0833333328482695E-2"/>
    <n v="74.999999982537702"/>
    <n v="104999.99997555278"/>
    <n v="0.10499999997555279"/>
  </r>
  <r>
    <x v="149"/>
    <d v="1899-12-30T19:30:00"/>
    <d v="1999-05-30T19:30:00"/>
    <n v="1400"/>
    <n v="2.0833333335758653E-2"/>
    <n v="75.000000008731149"/>
    <n v="105000.00001222361"/>
    <n v="0.10500000001222361"/>
  </r>
  <r>
    <x v="149"/>
    <d v="1899-12-30T20:00:00"/>
    <d v="1999-05-30T20:00:00"/>
    <n v="1400"/>
    <n v="2.0833333335758653E-2"/>
    <n v="75.000000008731149"/>
    <n v="105000.00001222361"/>
    <n v="0.10500000001222361"/>
  </r>
  <r>
    <x v="149"/>
    <d v="1899-12-30T20:30:00"/>
    <d v="1999-05-30T20:30:00"/>
    <n v="1400"/>
    <n v="2.0833333328482695E-2"/>
    <n v="74.999999982537702"/>
    <n v="104999.99997555278"/>
    <n v="0.10499999997555279"/>
  </r>
  <r>
    <x v="149"/>
    <d v="1899-12-30T21:00:00"/>
    <d v="1999-05-30T21:00:00"/>
    <n v="1380"/>
    <n v="2.0833333335758653E-2"/>
    <n v="75.000000008731149"/>
    <n v="103500.00001204899"/>
    <n v="0.10350000001204898"/>
  </r>
  <r>
    <x v="149"/>
    <d v="1899-12-30T21:30:00"/>
    <d v="1999-05-30T21:30:00"/>
    <n v="1380"/>
    <n v="2.0833333335758653E-2"/>
    <n v="75.000000008731149"/>
    <n v="103500.00001204899"/>
    <n v="0.10350000001204898"/>
  </r>
  <r>
    <x v="149"/>
    <d v="1899-12-30T22:00:00"/>
    <d v="1999-05-30T22:00:00"/>
    <n v="1380"/>
    <n v="2.0833333328482695E-2"/>
    <n v="74.999999982537702"/>
    <n v="103499.99997590203"/>
    <n v="0.10349999997590204"/>
  </r>
  <r>
    <x v="149"/>
    <d v="1899-12-30T22:30:00"/>
    <d v="1999-05-30T22:30:00"/>
    <n v="1380"/>
    <n v="2.0833333335758653E-2"/>
    <n v="75.000000008731149"/>
    <n v="103500.00001204899"/>
    <n v="0.10350000001204898"/>
  </r>
  <r>
    <x v="149"/>
    <d v="1899-12-30T23:00:00"/>
    <d v="1999-05-30T23:00:00"/>
    <n v="1380"/>
    <n v="2.0833333335758653E-2"/>
    <n v="75.000000008731149"/>
    <n v="103500.00001204899"/>
    <n v="0.10350000001204898"/>
  </r>
  <r>
    <x v="149"/>
    <d v="1899-12-30T23:30:00"/>
    <d v="1999-05-30T23:30:00"/>
    <n v="1380"/>
    <n v="2.0833333328482695E-2"/>
    <n v="74.999999982537702"/>
    <n v="103499.99997590203"/>
    <n v="0.10349999997590204"/>
  </r>
  <r>
    <x v="150"/>
    <d v="1899-12-30T00:00:00"/>
    <d v="1999-05-31T00:00:00"/>
    <n v="1380"/>
    <n v="2.0833333335758653E-2"/>
    <n v="75.000000008731149"/>
    <n v="103500.00001204899"/>
    <n v="0.10350000001204898"/>
  </r>
  <r>
    <x v="150"/>
    <d v="1899-12-30T00:30:00"/>
    <d v="1999-05-31T00:30:00"/>
    <n v="1380"/>
    <n v="2.0833333335758653E-2"/>
    <n v="75.000000008731149"/>
    <n v="103500.00001204899"/>
    <n v="0.10350000001204898"/>
  </r>
  <r>
    <x v="150"/>
    <d v="1899-12-30T01:00:00"/>
    <d v="1999-05-31T01:00:00"/>
    <n v="1360"/>
    <n v="2.0833333328482695E-2"/>
    <n v="74.999999982537702"/>
    <n v="101999.99997625127"/>
    <n v="0.10199999997625127"/>
  </r>
  <r>
    <x v="150"/>
    <d v="1899-12-30T01:30:00"/>
    <d v="1999-05-31T01:30:00"/>
    <n v="1360"/>
    <n v="2.0833333335758653E-2"/>
    <n v="75.000000008731149"/>
    <n v="102000.00001187436"/>
    <n v="0.10200000001187436"/>
  </r>
  <r>
    <x v="150"/>
    <d v="1899-12-30T02:00:00"/>
    <d v="1999-05-31T02:00:00"/>
    <n v="1360"/>
    <n v="2.0833333335758653E-2"/>
    <n v="75.000000008731149"/>
    <n v="102000.00001187436"/>
    <n v="0.10200000001187436"/>
  </r>
  <r>
    <x v="150"/>
    <d v="1899-12-30T02:30:00"/>
    <d v="1999-05-31T02:30:00"/>
    <n v="1360"/>
    <n v="2.0833333328482695E-2"/>
    <n v="74.999999982537702"/>
    <n v="101999.99997625127"/>
    <n v="0.10199999997625127"/>
  </r>
  <r>
    <x v="150"/>
    <d v="1899-12-30T03:00:00"/>
    <d v="1999-05-31T03:00:00"/>
    <n v="1360"/>
    <n v="2.0833333335758653E-2"/>
    <n v="75.000000008731149"/>
    <n v="102000.00001187436"/>
    <n v="0.10200000001187436"/>
  </r>
  <r>
    <x v="150"/>
    <d v="1899-12-30T03:30:00"/>
    <d v="1999-05-31T03:30:00"/>
    <n v="1360"/>
    <n v="2.0833333335758653E-2"/>
    <n v="75.000000008731149"/>
    <n v="102000.00001187436"/>
    <n v="0.10200000001187436"/>
  </r>
  <r>
    <x v="150"/>
    <d v="1899-12-30T04:00:00"/>
    <d v="1999-05-31T04:00:00"/>
    <n v="1360"/>
    <n v="2.0833333328482695E-2"/>
    <n v="74.999999982537702"/>
    <n v="101999.99997625127"/>
    <n v="0.10199999997625127"/>
  </r>
  <r>
    <x v="150"/>
    <d v="1899-12-30T04:30:00"/>
    <d v="1999-05-31T04:30:00"/>
    <n v="1360"/>
    <n v="2.0833333335758653E-2"/>
    <n v="75.000000008731149"/>
    <n v="102000.00001187436"/>
    <n v="0.10200000001187436"/>
  </r>
  <r>
    <x v="150"/>
    <d v="1899-12-30T05:00:00"/>
    <d v="1999-05-31T05:00:00"/>
    <n v="1340"/>
    <n v="2.0833333335758653E-2"/>
    <n v="75.000000008731149"/>
    <n v="100500.00001169974"/>
    <n v="0.10050000001169974"/>
  </r>
  <r>
    <x v="150"/>
    <d v="1899-12-30T05:30:00"/>
    <d v="1999-05-31T05:30:00"/>
    <n v="1340"/>
    <n v="2.0833333328482695E-2"/>
    <n v="74.999999982537702"/>
    <n v="100499.99997660052"/>
    <n v="0.10049999997660052"/>
  </r>
  <r>
    <x v="150"/>
    <d v="1899-12-30T06:00:00"/>
    <d v="1999-05-31T06:00:00"/>
    <n v="1340"/>
    <n v="2.0833333335758653E-2"/>
    <n v="75.000000008731149"/>
    <n v="100500.00001169974"/>
    <n v="0.10050000001169974"/>
  </r>
  <r>
    <x v="150"/>
    <d v="1899-12-30T06:30:00"/>
    <d v="1999-05-31T06:30:00"/>
    <n v="1340"/>
    <n v="2.0833333335758653E-2"/>
    <n v="75.000000008731149"/>
    <n v="100500.00001169974"/>
    <n v="0.10050000001169974"/>
  </r>
  <r>
    <x v="150"/>
    <d v="1899-12-30T07:00:00"/>
    <d v="1999-05-31T07:00:00"/>
    <n v="1340"/>
    <n v="2.0833333328482695E-2"/>
    <n v="74.999999982537702"/>
    <n v="100499.99997660052"/>
    <n v="0.10049999997660052"/>
  </r>
  <r>
    <x v="150"/>
    <d v="1899-12-30T07:30:00"/>
    <d v="1999-05-31T07:30:00"/>
    <n v="1340"/>
    <n v="2.0833333335758653E-2"/>
    <n v="75.000000008731149"/>
    <n v="100500.00001169974"/>
    <n v="0.10050000001169974"/>
  </r>
  <r>
    <x v="150"/>
    <d v="1899-12-30T08:00:00"/>
    <d v="1999-05-31T08:00:00"/>
    <n v="1320"/>
    <n v="2.0833333335758653E-2"/>
    <n v="75.000000008731149"/>
    <n v="99000.000011525117"/>
    <n v="9.9000000011525119E-2"/>
  </r>
  <r>
    <x v="150"/>
    <d v="1899-12-30T08:30:00"/>
    <d v="1999-05-31T08:30:00"/>
    <n v="1320"/>
    <n v="2.0833333328482695E-2"/>
    <n v="74.999999982537702"/>
    <n v="98999.999976949766"/>
    <n v="9.8999999976949762E-2"/>
  </r>
  <r>
    <x v="150"/>
    <d v="1899-12-30T09:00:00"/>
    <d v="1999-05-31T09:00:00"/>
    <n v="1320"/>
    <n v="2.0833333335758653E-2"/>
    <n v="75.000000008731149"/>
    <n v="99000.000011525117"/>
    <n v="9.9000000011525119E-2"/>
  </r>
  <r>
    <x v="150"/>
    <d v="1899-12-30T09:30:00"/>
    <d v="1999-05-31T09:30:00"/>
    <n v="1300"/>
    <n v="2.0833333335758653E-2"/>
    <n v="75.000000008731149"/>
    <n v="97500.000011350494"/>
    <n v="9.7500000011350493E-2"/>
  </r>
  <r>
    <x v="150"/>
    <d v="1899-12-30T10:00:00"/>
    <d v="1999-05-31T10:00:00"/>
    <n v="1300"/>
    <n v="2.0833333328482695E-2"/>
    <n v="74.999999982537702"/>
    <n v="97499.999977299012"/>
    <n v="9.7499999977299009E-2"/>
  </r>
  <r>
    <x v="150"/>
    <d v="1899-12-30T10:30:00"/>
    <d v="1999-05-31T10:30:00"/>
    <n v="1300"/>
    <n v="2.0833333335758653E-2"/>
    <n v="75.000000008731149"/>
    <n v="97500.000011350494"/>
    <n v="9.7500000011350493E-2"/>
  </r>
  <r>
    <x v="150"/>
    <d v="1899-12-30T11:00:00"/>
    <d v="1999-05-31T11:00:00"/>
    <n v="1280"/>
    <n v="2.0833333335758653E-2"/>
    <n v="75.000000008731149"/>
    <n v="96000.000011175871"/>
    <n v="9.6000000011175868E-2"/>
  </r>
  <r>
    <x v="150"/>
    <d v="1899-12-30T11:30:00"/>
    <d v="1999-05-31T11:30:00"/>
    <n v="1300"/>
    <n v="2.0833333328482695E-2"/>
    <n v="74.999999982537702"/>
    <n v="97499.999977299012"/>
    <n v="9.7499999977299009E-2"/>
  </r>
  <r>
    <x v="150"/>
    <d v="1899-12-30T12:00:00"/>
    <d v="1999-05-31T12:00:00"/>
    <n v="1280"/>
    <n v="2.0833333335758653E-2"/>
    <n v="75.000000008731149"/>
    <n v="96000.000011175871"/>
    <n v="9.6000000011175868E-2"/>
  </r>
  <r>
    <x v="150"/>
    <d v="1899-12-30T12:30:00"/>
    <d v="1999-05-31T12:30:00"/>
    <n v="1280"/>
    <n v="2.0833333335758653E-2"/>
    <n v="75.000000008731149"/>
    <n v="96000.000011175871"/>
    <n v="9.6000000011175868E-2"/>
  </r>
  <r>
    <x v="150"/>
    <d v="1899-12-30T13:00:00"/>
    <d v="1999-05-31T13:00:00"/>
    <n v="1280"/>
    <n v="2.0833333328482695E-2"/>
    <n v="74.999999982537702"/>
    <n v="95999.999977648258"/>
    <n v="9.5999999977648257E-2"/>
  </r>
  <r>
    <x v="150"/>
    <d v="1899-12-30T13:30:00"/>
    <d v="1999-05-31T13:30:00"/>
    <n v="1260"/>
    <n v="2.0833333335758653E-2"/>
    <n v="75.000000008731149"/>
    <n v="94500.000011001248"/>
    <n v="9.4500000011001242E-2"/>
  </r>
  <r>
    <x v="150"/>
    <d v="1899-12-30T14:00:00"/>
    <d v="1999-05-31T14:00:00"/>
    <n v="1240"/>
    <n v="2.0833333335758653E-2"/>
    <n v="75.000000008731149"/>
    <n v="93000.000010826625"/>
    <n v="9.3000000010826631E-2"/>
  </r>
  <r>
    <x v="150"/>
    <d v="1899-12-30T14:30:00"/>
    <d v="1999-05-31T14:30:00"/>
    <n v="1260"/>
    <n v="2.0833333328482695E-2"/>
    <n v="74.999999982537702"/>
    <n v="94499.999977997504"/>
    <n v="9.4499999977997504E-2"/>
  </r>
  <r>
    <x v="150"/>
    <d v="1899-12-30T15:00:00"/>
    <d v="1999-05-31T15:00:00"/>
    <n v="1240"/>
    <n v="2.0833333335758653E-2"/>
    <n v="75.000000008731149"/>
    <n v="93000.000010826625"/>
    <n v="9.3000000010826631E-2"/>
  </r>
  <r>
    <x v="150"/>
    <d v="1899-12-30T15:30:00"/>
    <d v="1999-05-31T15:30:00"/>
    <n v="1240"/>
    <n v="2.0833333335758653E-2"/>
    <n v="75.000000008731149"/>
    <n v="93000.000010826625"/>
    <n v="9.3000000010826631E-2"/>
  </r>
  <r>
    <x v="150"/>
    <d v="1899-12-30T16:00:00"/>
    <d v="1999-05-31T16:00:00"/>
    <n v="1240"/>
    <n v="2.0833333328482695E-2"/>
    <n v="74.999999982537702"/>
    <n v="92999.99997834675"/>
    <n v="9.2999999978346751E-2"/>
  </r>
  <r>
    <x v="150"/>
    <d v="1899-12-30T16:30:00"/>
    <d v="1999-05-31T16:30:00"/>
    <n v="1240"/>
    <n v="2.0833333335758653E-2"/>
    <n v="75.000000008731149"/>
    <n v="93000.000010826625"/>
    <n v="9.3000000010826631E-2"/>
  </r>
  <r>
    <x v="150"/>
    <d v="1899-12-30T17:00:00"/>
    <d v="1999-05-31T17:00:00"/>
    <n v="1240"/>
    <n v="2.0833333335758653E-2"/>
    <n v="75.000000008731149"/>
    <n v="93000.000010826625"/>
    <n v="9.3000000010826631E-2"/>
  </r>
  <r>
    <x v="150"/>
    <d v="1899-12-30T17:30:00"/>
    <d v="1999-05-31T17:30:00"/>
    <n v="1240"/>
    <n v="2.0833333328482695E-2"/>
    <n v="74.999999982537702"/>
    <n v="92999.99997834675"/>
    <n v="9.2999999978346751E-2"/>
  </r>
  <r>
    <x v="150"/>
    <d v="1899-12-30T18:00:00"/>
    <d v="1999-05-31T18:00:00"/>
    <n v="1240"/>
    <n v="2.0833333335758653E-2"/>
    <n v="75.000000008731149"/>
    <n v="93000.000010826625"/>
    <n v="9.3000000010826631E-2"/>
  </r>
  <r>
    <x v="150"/>
    <d v="1899-12-30T18:30:00"/>
    <d v="1999-05-31T18:30:00"/>
    <n v="1220"/>
    <n v="2.0833333335758653E-2"/>
    <n v="75.000000008731149"/>
    <n v="91500.000010652002"/>
    <n v="9.1500000010652005E-2"/>
  </r>
  <r>
    <x v="150"/>
    <d v="1899-12-30T19:00:00"/>
    <d v="1999-05-31T19:00:00"/>
    <n v="1220"/>
    <n v="2.0833333328482695E-2"/>
    <n v="74.999999982537702"/>
    <n v="91499.999978695996"/>
    <n v="9.1499999978695998E-2"/>
  </r>
  <r>
    <x v="150"/>
    <d v="1899-12-30T19:30:00"/>
    <d v="1999-05-31T19:30:00"/>
    <n v="1220"/>
    <n v="2.0833333335758653E-2"/>
    <n v="75.000000008731149"/>
    <n v="91500.000010652002"/>
    <n v="9.1500000010652005E-2"/>
  </r>
  <r>
    <x v="150"/>
    <d v="1899-12-30T20:00:00"/>
    <d v="1999-05-31T20:00:00"/>
    <n v="1220"/>
    <n v="2.0833333335758653E-2"/>
    <n v="75.000000008731149"/>
    <n v="91500.000010652002"/>
    <n v="9.1500000010652005E-2"/>
  </r>
  <r>
    <x v="150"/>
    <d v="1899-12-30T20:30:00"/>
    <d v="1999-05-31T20:30:00"/>
    <n v="1220"/>
    <n v="2.0833333328482695E-2"/>
    <n v="74.999999982537702"/>
    <n v="91499.999978695996"/>
    <n v="9.1499999978695998E-2"/>
  </r>
  <r>
    <x v="150"/>
    <d v="1899-12-30T21:00:00"/>
    <d v="1999-05-31T21:00:00"/>
    <n v="1220"/>
    <n v="2.0833333335758653E-2"/>
    <n v="75.000000008731149"/>
    <n v="91500.000010652002"/>
    <n v="9.1500000010652005E-2"/>
  </r>
  <r>
    <x v="150"/>
    <d v="1899-12-30T21:30:00"/>
    <d v="1999-05-31T21:30:00"/>
    <n v="1220"/>
    <n v="2.0833333335758653E-2"/>
    <n v="75.000000008731149"/>
    <n v="91500.000010652002"/>
    <n v="9.1500000010652005E-2"/>
  </r>
  <r>
    <x v="150"/>
    <d v="1899-12-30T22:00:00"/>
    <d v="1999-05-31T22:00:00"/>
    <n v="1220"/>
    <n v="2.0833333328482695E-2"/>
    <n v="74.999999982537702"/>
    <n v="91499.999978695996"/>
    <n v="9.1499999978695998E-2"/>
  </r>
  <r>
    <x v="150"/>
    <d v="1899-12-30T22:30:00"/>
    <d v="1999-05-31T22:30:00"/>
    <n v="1200"/>
    <n v="2.0833333335758653E-2"/>
    <n v="75.000000008731149"/>
    <n v="90000.000010477379"/>
    <n v="9.000000001047738E-2"/>
  </r>
  <r>
    <x v="150"/>
    <d v="1899-12-30T23:00:00"/>
    <d v="1999-05-31T23:00:00"/>
    <n v="1200"/>
    <n v="2.0833333335758653E-2"/>
    <n v="75.000000008731149"/>
    <n v="90000.000010477379"/>
    <n v="9.000000001047738E-2"/>
  </r>
  <r>
    <x v="150"/>
    <d v="1899-12-30T23:30:00"/>
    <d v="1999-05-31T23:30:00"/>
    <n v="1200"/>
    <n v="2.0833333328482695E-2"/>
    <n v="74.999999982537702"/>
    <n v="89999.999979045242"/>
    <n v="8.9999999979045245E-2"/>
  </r>
  <r>
    <x v="151"/>
    <d v="1899-12-30T00:00:00"/>
    <d v="1999-06-01T00:00:00"/>
    <n v="1200"/>
    <n v="2.0833333335758653E-2"/>
    <n v="75.000000008731149"/>
    <n v="90000.000010477379"/>
    <n v="9.000000001047738E-2"/>
  </r>
  <r>
    <x v="151"/>
    <d v="1899-12-30T00:30:00"/>
    <d v="1999-06-01T00:30:00"/>
    <n v="1200"/>
    <n v="2.0833333335758653E-2"/>
    <n v="75.000000008731149"/>
    <n v="90000.000010477379"/>
    <n v="9.000000001047738E-2"/>
  </r>
  <r>
    <x v="151"/>
    <d v="1899-12-30T01:00:00"/>
    <d v="1999-06-01T01:00:00"/>
    <n v="1200"/>
    <n v="2.0833333328482695E-2"/>
    <n v="74.999999982537702"/>
    <n v="89999.999979045242"/>
    <n v="8.9999999979045245E-2"/>
  </r>
  <r>
    <x v="151"/>
    <d v="1899-12-30T01:30:00"/>
    <d v="1999-06-01T01:30:00"/>
    <n v="1200"/>
    <n v="2.0833333335758653E-2"/>
    <n v="75.000000008731149"/>
    <n v="90000.000010477379"/>
    <n v="9.000000001047738E-2"/>
  </r>
  <r>
    <x v="151"/>
    <d v="1899-12-30T02:00:00"/>
    <d v="1999-06-01T02:00:00"/>
    <n v="1180"/>
    <n v="2.0833333335758653E-2"/>
    <n v="75.000000008731149"/>
    <n v="88500.000010302756"/>
    <n v="8.8500000010302754E-2"/>
  </r>
  <r>
    <x v="151"/>
    <d v="1899-12-30T02:30:00"/>
    <d v="1999-06-01T02:30:00"/>
    <n v="1180"/>
    <n v="2.0833333328482695E-2"/>
    <n v="74.999999982537702"/>
    <n v="88499.999979394488"/>
    <n v="8.8499999979394492E-2"/>
  </r>
  <r>
    <x v="151"/>
    <d v="1899-12-30T03:00:00"/>
    <d v="1999-06-01T03:00:00"/>
    <n v="1180"/>
    <n v="2.0833333335758653E-2"/>
    <n v="75.000000008731149"/>
    <n v="88500.000010302756"/>
    <n v="8.8500000010302754E-2"/>
  </r>
  <r>
    <x v="151"/>
    <d v="1899-12-30T03:30:00"/>
    <d v="1999-06-01T03:30:00"/>
    <n v="1180"/>
    <n v="2.0833333335758653E-2"/>
    <n v="75.000000008731149"/>
    <n v="88500.000010302756"/>
    <n v="8.8500000010302754E-2"/>
  </r>
  <r>
    <x v="151"/>
    <d v="1899-12-30T04:00:00"/>
    <d v="1999-06-01T04:00:00"/>
    <n v="1180"/>
    <n v="2.0833333328482695E-2"/>
    <n v="74.999999982537702"/>
    <n v="88499.999979394488"/>
    <n v="8.8499999979394492E-2"/>
  </r>
  <r>
    <x v="151"/>
    <d v="1899-12-30T04:30:00"/>
    <d v="1999-06-01T04:30:00"/>
    <n v="1180"/>
    <n v="2.0833333335758653E-2"/>
    <n v="75.000000008731149"/>
    <n v="88500.000010302756"/>
    <n v="8.8500000010302754E-2"/>
  </r>
  <r>
    <x v="151"/>
    <d v="1899-12-30T05:00:00"/>
    <d v="1999-06-01T05:00:00"/>
    <n v="1180"/>
    <n v="2.0833333335758653E-2"/>
    <n v="75.000000008731149"/>
    <n v="88500.000010302756"/>
    <n v="8.8500000010302754E-2"/>
  </r>
  <r>
    <x v="151"/>
    <d v="1899-12-30T05:30:00"/>
    <d v="1999-06-01T05:30:00"/>
    <n v="1180"/>
    <n v="2.0833333328482695E-2"/>
    <n v="74.999999982537702"/>
    <n v="88499.999979394488"/>
    <n v="8.8499999979394492E-2"/>
  </r>
  <r>
    <x v="151"/>
    <d v="1899-12-30T06:00:00"/>
    <d v="1999-06-01T06:00:00"/>
    <n v="1180"/>
    <n v="2.0833333335758653E-2"/>
    <n v="75.000000008731149"/>
    <n v="88500.000010302756"/>
    <n v="8.8500000010302754E-2"/>
  </r>
  <r>
    <x v="151"/>
    <d v="1899-12-30T06:30:00"/>
    <d v="1999-06-01T06:30:00"/>
    <n v="1180"/>
    <n v="2.0833333335758653E-2"/>
    <n v="75.000000008731149"/>
    <n v="88500.000010302756"/>
    <n v="8.8500000010302754E-2"/>
  </r>
  <r>
    <x v="151"/>
    <d v="1899-12-30T07:00:00"/>
    <d v="1999-06-01T07:00:00"/>
    <n v="1180"/>
    <n v="2.0833333328482695E-2"/>
    <n v="74.999999982537702"/>
    <n v="88499.999979394488"/>
    <n v="8.8499999979394492E-2"/>
  </r>
  <r>
    <x v="151"/>
    <d v="1899-12-30T07:30:00"/>
    <d v="1999-06-01T07:30:00"/>
    <n v="1180"/>
    <n v="2.0833333335758653E-2"/>
    <n v="75.000000008731149"/>
    <n v="88500.000010302756"/>
    <n v="8.8500000010302754E-2"/>
  </r>
  <r>
    <x v="151"/>
    <d v="1899-12-30T08:00:00"/>
    <d v="1999-06-01T08:00:00"/>
    <n v="1180"/>
    <n v="2.0833333335758653E-2"/>
    <n v="75.000000008731149"/>
    <n v="88500.000010302756"/>
    <n v="8.8500000010302754E-2"/>
  </r>
  <r>
    <x v="151"/>
    <d v="1899-12-30T08:30:00"/>
    <d v="1999-06-01T08:30:00"/>
    <n v="1180"/>
    <n v="2.0833333328482695E-2"/>
    <n v="74.999999982537702"/>
    <n v="88499.999979394488"/>
    <n v="8.8499999979394492E-2"/>
  </r>
  <r>
    <x v="151"/>
    <d v="1899-12-30T09:00:00"/>
    <d v="1999-06-01T09:00:00"/>
    <n v="1180"/>
    <n v="2.0833333335758653E-2"/>
    <n v="75.000000008731149"/>
    <n v="88500.000010302756"/>
    <n v="8.8500000010302754E-2"/>
  </r>
  <r>
    <x v="151"/>
    <d v="1899-12-30T09:30:00"/>
    <d v="1999-06-01T09:30:00"/>
    <n v="1180"/>
    <n v="2.0833333335758653E-2"/>
    <n v="75.000000008731149"/>
    <n v="88500.000010302756"/>
    <n v="8.8500000010302754E-2"/>
  </r>
  <r>
    <x v="151"/>
    <d v="1899-12-30T10:00:00"/>
    <d v="1999-06-01T10:00:00"/>
    <n v="1180"/>
    <n v="2.0833333328482695E-2"/>
    <n v="74.999999982537702"/>
    <n v="88499.999979394488"/>
    <n v="8.8499999979394492E-2"/>
  </r>
  <r>
    <x v="151"/>
    <d v="1899-12-30T10:30:00"/>
    <d v="1999-06-01T10:30:00"/>
    <n v="1160"/>
    <n v="2.0833333335758653E-2"/>
    <n v="75.000000008731149"/>
    <n v="87000.000010128133"/>
    <n v="8.7000000010128128E-2"/>
  </r>
  <r>
    <x v="151"/>
    <d v="1899-12-30T11:00:00"/>
    <d v="1999-06-01T11:00:00"/>
    <n v="1180"/>
    <n v="2.0833333335758653E-2"/>
    <n v="75.000000008731149"/>
    <n v="88500.000010302756"/>
    <n v="8.8500000010302754E-2"/>
  </r>
  <r>
    <x v="151"/>
    <d v="1899-12-30T11:30:00"/>
    <d v="1999-06-01T11:30:00"/>
    <n v="1200"/>
    <n v="2.0833333328482695E-2"/>
    <n v="74.999999982537702"/>
    <n v="89999.999979045242"/>
    <n v="8.9999999979045245E-2"/>
  </r>
  <r>
    <x v="151"/>
    <d v="1899-12-30T12:00:00"/>
    <d v="1999-06-01T12:00:00"/>
    <n v="1200"/>
    <n v="2.0833333335758653E-2"/>
    <n v="75.000000008731149"/>
    <n v="90000.000010477379"/>
    <n v="9.000000001047738E-2"/>
  </r>
  <r>
    <x v="151"/>
    <d v="1899-12-30T12:30:00"/>
    <d v="1999-06-01T12:30:00"/>
    <n v="1180"/>
    <n v="2.0833333335758653E-2"/>
    <n v="75.000000008731149"/>
    <n v="88500.000010302756"/>
    <n v="8.8500000010302754E-2"/>
  </r>
  <r>
    <x v="151"/>
    <d v="1899-12-30T13:00:00"/>
    <d v="1999-06-01T13:00:00"/>
    <n v="1180"/>
    <n v="2.0833333328482695E-2"/>
    <n v="74.999999982537702"/>
    <n v="88499.999979394488"/>
    <n v="8.8499999979394492E-2"/>
  </r>
  <r>
    <x v="151"/>
    <d v="1899-12-30T13:30:00"/>
    <d v="1999-06-01T13:30:00"/>
    <n v="1160"/>
    <n v="2.0833333335758653E-2"/>
    <n v="75.000000008731149"/>
    <n v="87000.000010128133"/>
    <n v="8.7000000010128128E-2"/>
  </r>
  <r>
    <x v="151"/>
    <d v="1899-12-30T14:00:00"/>
    <d v="1999-06-01T14:00:00"/>
    <n v="1160"/>
    <n v="2.0833333335758653E-2"/>
    <n v="75.000000008731149"/>
    <n v="87000.000010128133"/>
    <n v="8.7000000010128128E-2"/>
  </r>
  <r>
    <x v="151"/>
    <d v="1899-12-30T14:30:00"/>
    <d v="1999-06-01T14:30:00"/>
    <n v="1160"/>
    <n v="2.0833333328482695E-2"/>
    <n v="74.999999982537702"/>
    <n v="86999.999979743734"/>
    <n v="8.6999999979743739E-2"/>
  </r>
  <r>
    <x v="151"/>
    <d v="1899-12-30T15:00:00"/>
    <d v="1999-06-01T15:00:00"/>
    <n v="1160"/>
    <n v="2.0833333335758653E-2"/>
    <n v="75.000000008731149"/>
    <n v="87000.000010128133"/>
    <n v="8.7000000010128128E-2"/>
  </r>
  <r>
    <x v="151"/>
    <d v="1899-12-30T15:30:00"/>
    <d v="1999-06-01T15:30:00"/>
    <n v="1160"/>
    <n v="2.0833333335758653E-2"/>
    <n v="75.000000008731149"/>
    <n v="87000.000010128133"/>
    <n v="8.7000000010128128E-2"/>
  </r>
  <r>
    <x v="151"/>
    <d v="1899-12-30T16:00:00"/>
    <d v="1999-06-01T16:00:00"/>
    <n v="1160"/>
    <n v="2.0833333328482695E-2"/>
    <n v="74.999999982537702"/>
    <n v="86999.999979743734"/>
    <n v="8.6999999979743739E-2"/>
  </r>
  <r>
    <x v="151"/>
    <d v="1899-12-30T16:30:00"/>
    <d v="1999-06-01T16:30:00"/>
    <n v="1160"/>
    <n v="2.0833333335758653E-2"/>
    <n v="75.000000008731149"/>
    <n v="87000.000010128133"/>
    <n v="8.7000000010128128E-2"/>
  </r>
  <r>
    <x v="151"/>
    <d v="1899-12-30T17:00:00"/>
    <d v="1999-06-01T17:00:00"/>
    <n v="1180"/>
    <n v="2.0833333335758653E-2"/>
    <n v="75.000000008731149"/>
    <n v="88500.000010302756"/>
    <n v="8.8500000010302754E-2"/>
  </r>
  <r>
    <x v="151"/>
    <d v="1899-12-30T17:30:00"/>
    <d v="1999-06-01T17:30:00"/>
    <n v="1180"/>
    <n v="2.0833333328482695E-2"/>
    <n v="74.999999982537702"/>
    <n v="88499.999979394488"/>
    <n v="8.8499999979394492E-2"/>
  </r>
  <r>
    <x v="151"/>
    <d v="1899-12-30T18:00:00"/>
    <d v="1999-06-01T18:00:00"/>
    <n v="1160"/>
    <n v="2.0833333335758653E-2"/>
    <n v="75.000000008731149"/>
    <n v="87000.000010128133"/>
    <n v="8.7000000010128128E-2"/>
  </r>
  <r>
    <x v="151"/>
    <d v="1899-12-30T18:30:00"/>
    <d v="1999-06-01T18:30:00"/>
    <n v="1180"/>
    <n v="2.0833333335758653E-2"/>
    <n v="75.000000008731149"/>
    <n v="88500.000010302756"/>
    <n v="8.8500000010302754E-2"/>
  </r>
  <r>
    <x v="151"/>
    <d v="1899-12-30T19:00:00"/>
    <d v="1999-06-01T19:00:00"/>
    <n v="1180"/>
    <n v="2.0833333328482695E-2"/>
    <n v="74.999999982537702"/>
    <n v="88499.999979394488"/>
    <n v="8.8499999979394492E-2"/>
  </r>
  <r>
    <x v="151"/>
    <d v="1899-12-30T19:30:00"/>
    <d v="1999-06-01T19:30:00"/>
    <n v="1180"/>
    <n v="2.0833333335758653E-2"/>
    <n v="75.000000008731149"/>
    <n v="88500.000010302756"/>
    <n v="8.8500000010302754E-2"/>
  </r>
  <r>
    <x v="151"/>
    <d v="1899-12-30T20:00:00"/>
    <d v="1999-06-01T20:00:00"/>
    <n v="1180"/>
    <n v="2.0833333335758653E-2"/>
    <n v="75.000000008731149"/>
    <n v="88500.000010302756"/>
    <n v="8.8500000010302754E-2"/>
  </r>
  <r>
    <x v="151"/>
    <d v="1899-12-30T20:30:00"/>
    <d v="1999-06-01T20:30:00"/>
    <n v="1180"/>
    <n v="2.0833333328482695E-2"/>
    <n v="74.999999982537702"/>
    <n v="88499.999979394488"/>
    <n v="8.8499999979394492E-2"/>
  </r>
  <r>
    <x v="151"/>
    <d v="1899-12-30T21:00:00"/>
    <d v="1999-06-01T21:00:00"/>
    <n v="1180"/>
    <n v="2.0833333335758653E-2"/>
    <n v="75.000000008731149"/>
    <n v="88500.000010302756"/>
    <n v="8.8500000010302754E-2"/>
  </r>
  <r>
    <x v="151"/>
    <d v="1899-12-30T21:30:00"/>
    <d v="1999-06-01T21:30:00"/>
    <n v="1180"/>
    <n v="2.0833333335758653E-2"/>
    <n v="75.000000008731149"/>
    <n v="88500.000010302756"/>
    <n v="8.8500000010302754E-2"/>
  </r>
  <r>
    <x v="151"/>
    <d v="1899-12-30T22:00:00"/>
    <d v="1999-06-01T22:00:00"/>
    <n v="1180"/>
    <n v="2.0833333328482695E-2"/>
    <n v="74.999999982537702"/>
    <n v="88499.999979394488"/>
    <n v="8.8499999979394492E-2"/>
  </r>
  <r>
    <x v="151"/>
    <d v="1899-12-30T22:30:00"/>
    <d v="1999-06-01T22:30:00"/>
    <n v="1180"/>
    <n v="2.0833333335758653E-2"/>
    <n v="75.000000008731149"/>
    <n v="88500.000010302756"/>
    <n v="8.8500000010302754E-2"/>
  </r>
  <r>
    <x v="151"/>
    <d v="1899-12-30T23:00:00"/>
    <d v="1999-06-01T23:00:00"/>
    <n v="1180"/>
    <n v="2.0833333335758653E-2"/>
    <n v="75.000000008731149"/>
    <n v="88500.000010302756"/>
    <n v="8.8500000010302754E-2"/>
  </r>
  <r>
    <x v="151"/>
    <d v="1899-12-30T23:30:00"/>
    <d v="1999-06-01T23:30:00"/>
    <n v="1180"/>
    <n v="2.0833333328482695E-2"/>
    <n v="74.999999982537702"/>
    <n v="88499.999979394488"/>
    <n v="8.8499999979394492E-2"/>
  </r>
  <r>
    <x v="152"/>
    <d v="1899-12-30T00:00:00"/>
    <d v="1999-06-02T00:00:00"/>
    <n v="1180"/>
    <n v="2.0833333335758653E-2"/>
    <n v="75.000000008731149"/>
    <n v="88500.000010302756"/>
    <n v="8.8500000010302754E-2"/>
  </r>
  <r>
    <x v="152"/>
    <d v="1899-12-30T00:30:00"/>
    <d v="1999-06-02T00:30:00"/>
    <n v="1180"/>
    <n v="2.0833333335758653E-2"/>
    <n v="75.000000008731149"/>
    <n v="88500.000010302756"/>
    <n v="8.8500000010302754E-2"/>
  </r>
  <r>
    <x v="152"/>
    <d v="1899-12-30T01:00:00"/>
    <d v="1999-06-02T01:00:00"/>
    <n v="1180"/>
    <n v="2.0833333328482695E-2"/>
    <n v="74.999999982537702"/>
    <n v="88499.999979394488"/>
    <n v="8.8499999979394492E-2"/>
  </r>
  <r>
    <x v="152"/>
    <d v="1899-12-30T01:30:00"/>
    <d v="1999-06-02T01:30:00"/>
    <n v="1180"/>
    <n v="2.0833333335758653E-2"/>
    <n v="75.000000008731149"/>
    <n v="88500.000010302756"/>
    <n v="8.8500000010302754E-2"/>
  </r>
  <r>
    <x v="152"/>
    <d v="1899-12-30T02:00:00"/>
    <d v="1999-06-02T02:00:00"/>
    <n v="1180"/>
    <n v="2.0833333335758653E-2"/>
    <n v="75.000000008731149"/>
    <n v="88500.000010302756"/>
    <n v="8.8500000010302754E-2"/>
  </r>
  <r>
    <x v="152"/>
    <d v="1899-12-30T02:30:00"/>
    <d v="1999-06-02T02:30:00"/>
    <n v="1180"/>
    <n v="2.0833333328482695E-2"/>
    <n v="74.999999982537702"/>
    <n v="88499.999979394488"/>
    <n v="8.8499999979394492E-2"/>
  </r>
  <r>
    <x v="152"/>
    <d v="1899-12-30T03:00:00"/>
    <d v="1999-06-02T03:00:00"/>
    <n v="1180"/>
    <n v="2.0833333335758653E-2"/>
    <n v="75.000000008731149"/>
    <n v="88500.000010302756"/>
    <n v="8.8500000010302754E-2"/>
  </r>
  <r>
    <x v="152"/>
    <d v="1899-12-30T03:30:00"/>
    <d v="1999-06-02T03:30:00"/>
    <n v="1180"/>
    <n v="2.0833333335758653E-2"/>
    <n v="75.000000008731149"/>
    <n v="88500.000010302756"/>
    <n v="8.8500000010302754E-2"/>
  </r>
  <r>
    <x v="152"/>
    <d v="1899-12-30T04:00:00"/>
    <d v="1999-06-02T04:00:00"/>
    <n v="1180"/>
    <n v="2.0833333328482695E-2"/>
    <n v="74.999999982537702"/>
    <n v="88499.999979394488"/>
    <n v="8.8499999979394492E-2"/>
  </r>
  <r>
    <x v="152"/>
    <d v="1899-12-30T04:30:00"/>
    <d v="1999-06-02T04:30:00"/>
    <n v="1180"/>
    <n v="2.0833333335758653E-2"/>
    <n v="75.000000008731149"/>
    <n v="88500.000010302756"/>
    <n v="8.8500000010302754E-2"/>
  </r>
  <r>
    <x v="152"/>
    <d v="1899-12-30T05:00:00"/>
    <d v="1999-06-02T05:00:00"/>
    <n v="1180"/>
    <n v="2.0833333335758653E-2"/>
    <n v="75.000000008731149"/>
    <n v="88500.000010302756"/>
    <n v="8.8500000010302754E-2"/>
  </r>
  <r>
    <x v="152"/>
    <d v="1899-12-30T05:30:00"/>
    <d v="1999-06-02T05:30:00"/>
    <n v="1180"/>
    <n v="2.0833333328482695E-2"/>
    <n v="74.999999982537702"/>
    <n v="88499.999979394488"/>
    <n v="8.8499999979394492E-2"/>
  </r>
  <r>
    <x v="152"/>
    <d v="1899-12-30T06:00:00"/>
    <d v="1999-06-02T06:00:00"/>
    <n v="1180"/>
    <n v="2.0833333335758653E-2"/>
    <n v="75.000000008731149"/>
    <n v="88500.000010302756"/>
    <n v="8.8500000010302754E-2"/>
  </r>
  <r>
    <x v="152"/>
    <d v="1899-12-30T06:30:00"/>
    <d v="1999-06-02T06:30:00"/>
    <n v="1180"/>
    <n v="2.0833333335758653E-2"/>
    <n v="75.000000008731149"/>
    <n v="88500.000010302756"/>
    <n v="8.8500000010302754E-2"/>
  </r>
  <r>
    <x v="152"/>
    <d v="1899-12-30T07:00:00"/>
    <d v="1999-06-02T07:00:00"/>
    <n v="1180"/>
    <n v="2.0833333328482695E-2"/>
    <n v="74.999999982537702"/>
    <n v="88499.999979394488"/>
    <n v="8.8499999979394492E-2"/>
  </r>
  <r>
    <x v="152"/>
    <d v="1899-12-30T07:30:00"/>
    <d v="1999-06-02T07:30:00"/>
    <n v="1180"/>
    <n v="2.0833333335758653E-2"/>
    <n v="75.000000008731149"/>
    <n v="88500.000010302756"/>
    <n v="8.8500000010302754E-2"/>
  </r>
  <r>
    <x v="152"/>
    <d v="1899-12-30T08:00:00"/>
    <d v="1999-06-02T08:00:00"/>
    <n v="1200"/>
    <n v="2.0833333335758653E-2"/>
    <n v="75.000000008731149"/>
    <n v="90000.000010477379"/>
    <n v="9.000000001047738E-2"/>
  </r>
  <r>
    <x v="152"/>
    <d v="1899-12-30T08:30:00"/>
    <d v="1999-06-02T08:30:00"/>
    <n v="1200"/>
    <n v="2.0833333328482695E-2"/>
    <n v="74.999999982537702"/>
    <n v="89999.999979045242"/>
    <n v="8.9999999979045245E-2"/>
  </r>
  <r>
    <x v="152"/>
    <d v="1899-12-30T09:00:00"/>
    <d v="1999-06-02T09:00:00"/>
    <n v="1200"/>
    <n v="2.0833333335758653E-2"/>
    <n v="75.000000008731149"/>
    <n v="90000.000010477379"/>
    <n v="9.000000001047738E-2"/>
  </r>
  <r>
    <x v="152"/>
    <d v="1899-12-30T09:30:00"/>
    <d v="1999-06-02T09:30:00"/>
    <n v="1200"/>
    <n v="2.0833333335758653E-2"/>
    <n v="75.000000008731149"/>
    <n v="90000.000010477379"/>
    <n v="9.000000001047738E-2"/>
  </r>
  <r>
    <x v="152"/>
    <d v="1899-12-30T10:00:00"/>
    <d v="1999-06-02T10:00:00"/>
    <n v="1180"/>
    <n v="2.0833333328482695E-2"/>
    <n v="74.999999982537702"/>
    <n v="88499.999979394488"/>
    <n v="8.8499999979394492E-2"/>
  </r>
  <r>
    <x v="152"/>
    <d v="1899-12-30T10:30:00"/>
    <d v="1999-06-02T10:30:00"/>
    <n v="1180"/>
    <n v="2.0833333335758653E-2"/>
    <n v="75.000000008731149"/>
    <n v="88500.000010302756"/>
    <n v="8.8500000010302754E-2"/>
  </r>
  <r>
    <x v="152"/>
    <d v="1899-12-30T11:00:00"/>
    <d v="1999-06-02T11:00:00"/>
    <n v="1200"/>
    <n v="2.0833333335758653E-2"/>
    <n v="75.000000008731149"/>
    <n v="90000.000010477379"/>
    <n v="9.000000001047738E-2"/>
  </r>
  <r>
    <x v="152"/>
    <d v="1899-12-30T11:30:00"/>
    <d v="1999-06-02T11:30:00"/>
    <n v="1220"/>
    <n v="2.0833333328482695E-2"/>
    <n v="74.999999982537702"/>
    <n v="91499.999978695996"/>
    <n v="9.1499999978695998E-2"/>
  </r>
  <r>
    <x v="152"/>
    <d v="1899-12-30T12:00:00"/>
    <d v="1999-06-02T12:00:00"/>
    <n v="1220"/>
    <n v="2.0833333335758653E-2"/>
    <n v="75.000000008731149"/>
    <n v="91500.000010652002"/>
    <n v="9.1500000010652005E-2"/>
  </r>
  <r>
    <x v="152"/>
    <d v="1899-12-30T12:30:00"/>
    <d v="1999-06-02T12:30:00"/>
    <n v="1220"/>
    <n v="2.0833333335758653E-2"/>
    <n v="75.000000008731149"/>
    <n v="91500.000010652002"/>
    <n v="9.1500000010652005E-2"/>
  </r>
  <r>
    <x v="152"/>
    <d v="1899-12-30T13:00:00"/>
    <d v="1999-06-02T13:00:00"/>
    <n v="1220"/>
    <n v="2.0833333328482695E-2"/>
    <n v="74.999999982537702"/>
    <n v="91499.999978695996"/>
    <n v="9.1499999978695998E-2"/>
  </r>
  <r>
    <x v="152"/>
    <d v="1899-12-30T13:30:00"/>
    <d v="1999-06-02T13:30:00"/>
    <n v="1240"/>
    <n v="2.0833333335758653E-2"/>
    <n v="75.000000008731149"/>
    <n v="93000.000010826625"/>
    <n v="9.3000000010826631E-2"/>
  </r>
  <r>
    <x v="152"/>
    <d v="1899-12-30T14:00:00"/>
    <d v="1999-06-02T14:00:00"/>
    <n v="1220"/>
    <n v="2.0833333335758653E-2"/>
    <n v="75.000000008731149"/>
    <n v="91500.000010652002"/>
    <n v="9.1500000010652005E-2"/>
  </r>
  <r>
    <x v="152"/>
    <d v="1899-12-30T14:30:00"/>
    <d v="1999-06-02T14:30:00"/>
    <n v="1220"/>
    <n v="2.0833333328482695E-2"/>
    <n v="74.999999982537702"/>
    <n v="91499.999978695996"/>
    <n v="9.1499999978695998E-2"/>
  </r>
  <r>
    <x v="152"/>
    <d v="1899-12-30T15:00:00"/>
    <d v="1999-06-02T15:00:00"/>
    <n v="1220"/>
    <n v="2.0833333335758653E-2"/>
    <n v="75.000000008731149"/>
    <n v="91500.000010652002"/>
    <n v="9.1500000010652005E-2"/>
  </r>
  <r>
    <x v="152"/>
    <d v="1899-12-30T15:30:00"/>
    <d v="1999-06-02T15:30:00"/>
    <n v="1220"/>
    <n v="2.0833333335758653E-2"/>
    <n v="75.000000008731149"/>
    <n v="91500.000010652002"/>
    <n v="9.1500000010652005E-2"/>
  </r>
  <r>
    <x v="152"/>
    <d v="1899-12-30T16:00:00"/>
    <d v="1999-06-02T16:00:00"/>
    <n v="1220"/>
    <n v="2.0833333328482695E-2"/>
    <n v="74.999999982537702"/>
    <n v="91499.999978695996"/>
    <n v="9.1499999978695998E-2"/>
  </r>
  <r>
    <x v="152"/>
    <d v="1899-12-30T16:30:00"/>
    <d v="1999-06-02T16:30:00"/>
    <n v="1240"/>
    <n v="2.0833333335758653E-2"/>
    <n v="75.000000008731149"/>
    <n v="93000.000010826625"/>
    <n v="9.3000000010826631E-2"/>
  </r>
  <r>
    <x v="152"/>
    <d v="1899-12-30T17:00:00"/>
    <d v="1999-06-02T17:00:00"/>
    <n v="1220"/>
    <n v="2.0833333335758653E-2"/>
    <n v="75.000000008731149"/>
    <n v="91500.000010652002"/>
    <n v="9.1500000010652005E-2"/>
  </r>
  <r>
    <x v="152"/>
    <d v="1899-12-30T17:30:00"/>
    <d v="1999-06-02T17:30:00"/>
    <n v="1260"/>
    <n v="2.0833333328482695E-2"/>
    <n v="74.999999982537702"/>
    <n v="94499.999977997504"/>
    <n v="9.4499999977997504E-2"/>
  </r>
  <r>
    <x v="152"/>
    <d v="1899-12-30T18:00:00"/>
    <d v="1999-06-02T18:00:00"/>
    <n v="1260"/>
    <n v="2.0833333335758653E-2"/>
    <n v="75.000000008731149"/>
    <n v="94500.000011001248"/>
    <n v="9.4500000011001242E-2"/>
  </r>
  <r>
    <x v="152"/>
    <d v="1899-12-30T18:30:00"/>
    <d v="1999-06-02T18:30:00"/>
    <n v="1260"/>
    <n v="2.0833333335758653E-2"/>
    <n v="75.000000008731149"/>
    <n v="94500.000011001248"/>
    <n v="9.4500000011001242E-2"/>
  </r>
  <r>
    <x v="152"/>
    <d v="1899-12-30T19:00:00"/>
    <d v="1999-06-02T19:00:00"/>
    <n v="1260"/>
    <n v="2.0833333328482695E-2"/>
    <n v="74.999999982537702"/>
    <n v="94499.999977997504"/>
    <n v="9.4499999977997504E-2"/>
  </r>
  <r>
    <x v="152"/>
    <d v="1899-12-30T19:30:00"/>
    <d v="1999-06-02T19:30:00"/>
    <n v="1280"/>
    <n v="2.0833333335758653E-2"/>
    <n v="75.000000008731149"/>
    <n v="96000.000011175871"/>
    <n v="9.6000000011175868E-2"/>
  </r>
  <r>
    <x v="152"/>
    <d v="1899-12-30T20:00:00"/>
    <d v="1999-06-02T20:00:00"/>
    <n v="1260"/>
    <n v="2.0833333335758653E-2"/>
    <n v="75.000000008731149"/>
    <n v="94500.000011001248"/>
    <n v="9.4500000011001242E-2"/>
  </r>
  <r>
    <x v="152"/>
    <d v="1899-12-30T20:30:00"/>
    <d v="1999-06-02T20:30:00"/>
    <n v="1280"/>
    <n v="2.0833333328482695E-2"/>
    <n v="74.999999982537702"/>
    <n v="95999.999977648258"/>
    <n v="9.5999999977648257E-2"/>
  </r>
  <r>
    <x v="152"/>
    <d v="1899-12-30T21:00:00"/>
    <d v="1999-06-02T21:00:00"/>
    <n v="1280"/>
    <n v="2.0833333335758653E-2"/>
    <n v="75.000000008731149"/>
    <n v="96000.000011175871"/>
    <n v="9.6000000011175868E-2"/>
  </r>
  <r>
    <x v="152"/>
    <d v="1899-12-30T21:30:00"/>
    <d v="1999-06-02T21:30:00"/>
    <n v="1260"/>
    <n v="2.0833333335758653E-2"/>
    <n v="75.000000008731149"/>
    <n v="94500.000011001248"/>
    <n v="9.4500000011001242E-2"/>
  </r>
  <r>
    <x v="152"/>
    <d v="1899-12-30T22:00:00"/>
    <d v="1999-06-02T22:00:00"/>
    <n v="1260"/>
    <n v="2.0833333328482695E-2"/>
    <n v="74.999999982537702"/>
    <n v="94499.999977997504"/>
    <n v="9.4499999977997504E-2"/>
  </r>
  <r>
    <x v="152"/>
    <d v="1899-12-30T22:30:00"/>
    <d v="1999-06-02T22:30:00"/>
    <n v="1260"/>
    <n v="2.0833333335758653E-2"/>
    <n v="75.000000008731149"/>
    <n v="94500.000011001248"/>
    <n v="9.4500000011001242E-2"/>
  </r>
  <r>
    <x v="152"/>
    <d v="1899-12-30T23:00:00"/>
    <d v="1999-06-02T23:00:00"/>
    <n v="1260"/>
    <n v="2.0833333335758653E-2"/>
    <n v="75.000000008731149"/>
    <n v="94500.000011001248"/>
    <n v="9.4500000011001242E-2"/>
  </r>
  <r>
    <x v="152"/>
    <d v="1899-12-30T23:30:00"/>
    <d v="1999-06-02T23:30:00"/>
    <n v="1260"/>
    <n v="2.0833333328482695E-2"/>
    <n v="74.999999982537702"/>
    <n v="94499.999977997504"/>
    <n v="9.4499999977997504E-2"/>
  </r>
  <r>
    <x v="153"/>
    <d v="1899-12-30T00:00:00"/>
    <d v="1999-06-03T00:00:00"/>
    <n v="1260"/>
    <n v="2.0833333335758653E-2"/>
    <n v="75.000000008731149"/>
    <n v="94500.000011001248"/>
    <n v="9.4500000011001242E-2"/>
  </r>
  <r>
    <x v="153"/>
    <d v="1899-12-30T00:30:00"/>
    <d v="1999-06-03T00:30:00"/>
    <n v="1260"/>
    <n v="2.0833333335758653E-2"/>
    <n v="75.000000008731149"/>
    <n v="94500.000011001248"/>
    <n v="9.4500000011001242E-2"/>
  </r>
  <r>
    <x v="153"/>
    <d v="1899-12-30T01:00:00"/>
    <d v="1999-06-03T01:00:00"/>
    <n v="1260"/>
    <n v="2.0833333328482695E-2"/>
    <n v="74.999999982537702"/>
    <n v="94499.999977997504"/>
    <n v="9.4499999977997504E-2"/>
  </r>
  <r>
    <x v="153"/>
    <d v="1899-12-30T01:30:00"/>
    <d v="1999-06-03T01:30:00"/>
    <n v="1260"/>
    <n v="2.0833333335758653E-2"/>
    <n v="75.000000008731149"/>
    <n v="94500.000011001248"/>
    <n v="9.4500000011001242E-2"/>
  </r>
  <r>
    <x v="153"/>
    <d v="1899-12-30T02:00:00"/>
    <d v="1999-06-03T02:00:00"/>
    <n v="1280"/>
    <n v="2.0833333335758653E-2"/>
    <n v="75.000000008731149"/>
    <n v="96000.000011175871"/>
    <n v="9.6000000011175868E-2"/>
  </r>
  <r>
    <x v="153"/>
    <d v="1899-12-30T02:30:00"/>
    <d v="1999-06-03T02:30:00"/>
    <n v="1260"/>
    <n v="2.0833333328482695E-2"/>
    <n v="74.999999982537702"/>
    <n v="94499.999977997504"/>
    <n v="9.4499999977997504E-2"/>
  </r>
  <r>
    <x v="153"/>
    <d v="1899-12-30T03:00:00"/>
    <d v="1999-06-03T03:00:00"/>
    <n v="1260"/>
    <n v="2.0833333335758653E-2"/>
    <n v="75.000000008731149"/>
    <n v="94500.000011001248"/>
    <n v="9.4500000011001242E-2"/>
  </r>
  <r>
    <x v="153"/>
    <d v="1899-12-30T03:30:00"/>
    <d v="1999-06-03T03:30:00"/>
    <n v="1240"/>
    <n v="2.0833333335758653E-2"/>
    <n v="75.000000008731149"/>
    <n v="93000.000010826625"/>
    <n v="9.3000000010826631E-2"/>
  </r>
  <r>
    <x v="153"/>
    <d v="1899-12-30T04:00:00"/>
    <d v="1999-06-03T04:00:00"/>
    <n v="1240"/>
    <n v="2.0833333328482695E-2"/>
    <n v="74.999999982537702"/>
    <n v="92999.99997834675"/>
    <n v="9.2999999978346751E-2"/>
  </r>
  <r>
    <x v="153"/>
    <d v="1899-12-30T04:30:00"/>
    <d v="1999-06-03T04:30:00"/>
    <n v="1240"/>
    <n v="2.0833333335758653E-2"/>
    <n v="75.000000008731149"/>
    <n v="93000.000010826625"/>
    <n v="9.3000000010826631E-2"/>
  </r>
  <r>
    <x v="153"/>
    <d v="1899-12-30T05:00:00"/>
    <d v="1999-06-03T05:00:00"/>
    <n v="1240"/>
    <n v="2.0833333335758653E-2"/>
    <n v="75.000000008731149"/>
    <n v="93000.000010826625"/>
    <n v="9.3000000010826631E-2"/>
  </r>
  <r>
    <x v="153"/>
    <d v="1899-12-30T05:30:00"/>
    <d v="1999-06-03T05:30:00"/>
    <n v="1240"/>
    <n v="2.0833333328482695E-2"/>
    <n v="74.999999982537702"/>
    <n v="92999.99997834675"/>
    <n v="9.2999999978346751E-2"/>
  </r>
  <r>
    <x v="153"/>
    <d v="1899-12-30T06:00:00"/>
    <d v="1999-06-03T06:00:00"/>
    <n v="1240"/>
    <n v="2.0833333335758653E-2"/>
    <n v="75.000000008731149"/>
    <n v="93000.000010826625"/>
    <n v="9.3000000010826631E-2"/>
  </r>
  <r>
    <x v="153"/>
    <d v="1899-12-30T06:30:00"/>
    <d v="1999-06-03T06:30:00"/>
    <n v="1240"/>
    <n v="2.0833333335758653E-2"/>
    <n v="75.000000008731149"/>
    <n v="93000.000010826625"/>
    <n v="9.3000000010826631E-2"/>
  </r>
  <r>
    <x v="153"/>
    <d v="1899-12-30T07:00:00"/>
    <d v="1999-06-03T07:00:00"/>
    <n v="1240"/>
    <n v="2.0833333328482695E-2"/>
    <n v="74.999999982537702"/>
    <n v="92999.99997834675"/>
    <n v="9.2999999978346751E-2"/>
  </r>
  <r>
    <x v="153"/>
    <d v="1899-12-30T07:30:00"/>
    <d v="1999-06-03T07:30:00"/>
    <n v="1240"/>
    <n v="2.0833333335758653E-2"/>
    <n v="75.000000008731149"/>
    <n v="93000.000010826625"/>
    <n v="9.3000000010826631E-2"/>
  </r>
  <r>
    <x v="153"/>
    <d v="1899-12-30T08:00:00"/>
    <d v="1999-06-03T08:00:00"/>
    <n v="1240"/>
    <n v="2.0833333335758653E-2"/>
    <n v="75.000000008731149"/>
    <n v="93000.000010826625"/>
    <n v="9.3000000010826631E-2"/>
  </r>
  <r>
    <x v="153"/>
    <d v="1899-12-30T08:30:00"/>
    <d v="1999-06-03T08:30:00"/>
    <n v="1260"/>
    <n v="2.0833333328482695E-2"/>
    <n v="74.999999982537702"/>
    <n v="94499.999977997504"/>
    <n v="9.4499999977997504E-2"/>
  </r>
  <r>
    <x v="153"/>
    <d v="1899-12-30T09:00:00"/>
    <d v="1999-06-03T09:00:00"/>
    <n v="1240"/>
    <n v="2.0833333335758653E-2"/>
    <n v="75.000000008731149"/>
    <n v="93000.000010826625"/>
    <n v="9.3000000010826631E-2"/>
  </r>
  <r>
    <x v="153"/>
    <d v="1899-12-30T09:30:00"/>
    <d v="1999-06-03T09:30:00"/>
    <n v="1240"/>
    <n v="2.0833333335758653E-2"/>
    <n v="75.000000008731149"/>
    <n v="93000.000010826625"/>
    <n v="9.3000000010826631E-2"/>
  </r>
  <r>
    <x v="153"/>
    <d v="1899-12-30T10:00:00"/>
    <d v="1999-06-03T10:00:00"/>
    <n v="1240"/>
    <n v="2.0833333328482695E-2"/>
    <n v="74.999999982537702"/>
    <n v="92999.99997834675"/>
    <n v="9.2999999978346751E-2"/>
  </r>
  <r>
    <x v="153"/>
    <d v="1899-12-30T10:30:00"/>
    <d v="1999-06-03T10:30:00"/>
    <n v="1260"/>
    <n v="2.0833333335758653E-2"/>
    <n v="75.000000008731149"/>
    <n v="94500.000011001248"/>
    <n v="9.4500000011001242E-2"/>
  </r>
  <r>
    <x v="153"/>
    <d v="1899-12-30T11:00:00"/>
    <d v="1999-06-03T11:00:00"/>
    <n v="1260"/>
    <n v="2.0833333335758653E-2"/>
    <n v="75.000000008731149"/>
    <n v="94500.000011001248"/>
    <n v="9.4500000011001242E-2"/>
  </r>
  <r>
    <x v="153"/>
    <d v="1899-12-30T11:30:00"/>
    <d v="1999-06-03T11:30:00"/>
    <n v="1260"/>
    <n v="2.0833333328482695E-2"/>
    <n v="74.999999982537702"/>
    <n v="94499.999977997504"/>
    <n v="9.4499999977997504E-2"/>
  </r>
  <r>
    <x v="153"/>
    <d v="1899-12-30T12:00:00"/>
    <d v="1999-06-03T12:00:00"/>
    <n v="1260"/>
    <n v="2.0833333335758653E-2"/>
    <n v="75.000000008731149"/>
    <n v="94500.000011001248"/>
    <n v="9.4500000011001242E-2"/>
  </r>
  <r>
    <x v="153"/>
    <d v="1899-12-30T12:30:00"/>
    <d v="1999-06-03T12:30:00"/>
    <n v="1280"/>
    <n v="2.0833333335758653E-2"/>
    <n v="75.000000008731149"/>
    <n v="96000.000011175871"/>
    <n v="9.6000000011175868E-2"/>
  </r>
  <r>
    <x v="153"/>
    <d v="1899-12-30T13:00:00"/>
    <d v="1999-06-03T13:00:00"/>
    <n v="1260"/>
    <n v="2.0833333328482695E-2"/>
    <n v="74.999999982537702"/>
    <n v="94499.999977997504"/>
    <n v="9.4499999977997504E-2"/>
  </r>
  <r>
    <x v="153"/>
    <d v="1899-12-30T13:30:00"/>
    <d v="1999-06-03T13:30:00"/>
    <n v="1260"/>
    <n v="2.0833333335758653E-2"/>
    <n v="75.000000008731149"/>
    <n v="94500.000011001248"/>
    <n v="9.4500000011001242E-2"/>
  </r>
  <r>
    <x v="153"/>
    <d v="1899-12-30T14:00:00"/>
    <d v="1999-06-03T14:00:00"/>
    <n v="1260"/>
    <n v="2.0833333335758653E-2"/>
    <n v="75.000000008731149"/>
    <n v="94500.000011001248"/>
    <n v="9.4500000011001242E-2"/>
  </r>
  <r>
    <x v="153"/>
    <d v="1899-12-30T14:30:00"/>
    <d v="1999-06-03T14:30:00"/>
    <n v="1280"/>
    <n v="2.0833333328482695E-2"/>
    <n v="74.999999982537702"/>
    <n v="95999.999977648258"/>
    <n v="9.5999999977648257E-2"/>
  </r>
  <r>
    <x v="153"/>
    <d v="1899-12-30T15:00:00"/>
    <d v="1999-06-03T15:00:00"/>
    <n v="1280"/>
    <n v="2.0833333335758653E-2"/>
    <n v="75.000000008731149"/>
    <n v="96000.000011175871"/>
    <n v="9.6000000011175868E-2"/>
  </r>
  <r>
    <x v="153"/>
    <d v="1899-12-30T15:30:00"/>
    <d v="1999-06-03T15:30:00"/>
    <n v="1280"/>
    <n v="2.0833333335758653E-2"/>
    <n v="75.000000008731149"/>
    <n v="96000.000011175871"/>
    <n v="9.6000000011175868E-2"/>
  </r>
  <r>
    <x v="153"/>
    <d v="1899-12-30T16:00:00"/>
    <d v="1999-06-03T16:00:00"/>
    <n v="1280"/>
    <n v="2.0833333328482695E-2"/>
    <n v="74.999999982537702"/>
    <n v="95999.999977648258"/>
    <n v="9.5999999977648257E-2"/>
  </r>
  <r>
    <x v="153"/>
    <d v="1899-12-30T16:30:00"/>
    <d v="1999-06-03T16:30:00"/>
    <n v="1280"/>
    <n v="2.0833333335758653E-2"/>
    <n v="75.000000008731149"/>
    <n v="96000.000011175871"/>
    <n v="9.6000000011175868E-2"/>
  </r>
  <r>
    <x v="153"/>
    <d v="1899-12-30T17:00:00"/>
    <d v="1999-06-03T17:00:00"/>
    <n v="1280"/>
    <n v="2.0833333335758653E-2"/>
    <n v="75.000000008731149"/>
    <n v="96000.000011175871"/>
    <n v="9.6000000011175868E-2"/>
  </r>
  <r>
    <x v="153"/>
    <d v="1899-12-30T17:30:00"/>
    <d v="1999-06-03T17:30:00"/>
    <n v="1280"/>
    <n v="2.0833333328482695E-2"/>
    <n v="74.999999982537702"/>
    <n v="95999.999977648258"/>
    <n v="9.5999999977648257E-2"/>
  </r>
  <r>
    <x v="153"/>
    <d v="1899-12-30T18:00:00"/>
    <d v="1999-06-03T18:00:00"/>
    <n v="1300"/>
    <n v="2.0833333335758653E-2"/>
    <n v="75.000000008731149"/>
    <n v="97500.000011350494"/>
    <n v="9.7500000011350493E-2"/>
  </r>
  <r>
    <x v="153"/>
    <d v="1899-12-30T18:30:00"/>
    <d v="1999-06-03T18:30:00"/>
    <n v="1280"/>
    <n v="2.0833333335758653E-2"/>
    <n v="75.000000008731149"/>
    <n v="96000.000011175871"/>
    <n v="9.6000000011175868E-2"/>
  </r>
  <r>
    <x v="153"/>
    <d v="1899-12-30T19:00:00"/>
    <d v="1999-06-03T19:00:00"/>
    <n v="1280"/>
    <n v="2.0833333328482695E-2"/>
    <n v="74.999999982537702"/>
    <n v="95999.999977648258"/>
    <n v="9.5999999977648257E-2"/>
  </r>
  <r>
    <x v="153"/>
    <d v="1899-12-30T19:30:00"/>
    <d v="1999-06-03T19:30:00"/>
    <n v="1260"/>
    <n v="2.0833333335758653E-2"/>
    <n v="75.000000008731149"/>
    <n v="94500.000011001248"/>
    <n v="9.4500000011001242E-2"/>
  </r>
  <r>
    <x v="153"/>
    <d v="1899-12-30T20:00:00"/>
    <d v="1999-06-03T20:00:00"/>
    <n v="1280"/>
    <n v="2.0833333335758653E-2"/>
    <n v="75.000000008731149"/>
    <n v="96000.000011175871"/>
    <n v="9.6000000011175868E-2"/>
  </r>
  <r>
    <x v="153"/>
    <d v="1899-12-30T20:30:00"/>
    <d v="1999-06-03T20:30:00"/>
    <n v="1260"/>
    <n v="2.0833333328482695E-2"/>
    <n v="74.999999982537702"/>
    <n v="94499.999977997504"/>
    <n v="9.4499999977997504E-2"/>
  </r>
  <r>
    <x v="153"/>
    <d v="1899-12-30T21:00:00"/>
    <d v="1999-06-03T21:00:00"/>
    <n v="1260"/>
    <n v="2.0833333335758653E-2"/>
    <n v="75.000000008731149"/>
    <n v="94500.000011001248"/>
    <n v="9.4500000011001242E-2"/>
  </r>
  <r>
    <x v="153"/>
    <d v="1899-12-30T21:30:00"/>
    <d v="1999-06-03T21:30:00"/>
    <n v="1260"/>
    <n v="2.0833333335758653E-2"/>
    <n v="75.000000008731149"/>
    <n v="94500.000011001248"/>
    <n v="9.4500000011001242E-2"/>
  </r>
  <r>
    <x v="153"/>
    <d v="1899-12-30T22:00:00"/>
    <d v="1999-06-03T22:00:00"/>
    <n v="1260"/>
    <n v="2.0833333328482695E-2"/>
    <n v="74.999999982537702"/>
    <n v="94499.999977997504"/>
    <n v="9.4499999977997504E-2"/>
  </r>
  <r>
    <x v="153"/>
    <d v="1899-12-30T22:30:00"/>
    <d v="1999-06-03T22:30:00"/>
    <n v="1260"/>
    <n v="2.0833333335758653E-2"/>
    <n v="75.000000008731149"/>
    <n v="94500.000011001248"/>
    <n v="9.4500000011001242E-2"/>
  </r>
  <r>
    <x v="153"/>
    <d v="1899-12-30T23:00:00"/>
    <d v="1999-06-03T23:00:00"/>
    <n v="1260"/>
    <n v="2.0833333335758653E-2"/>
    <n v="75.000000008731149"/>
    <n v="94500.000011001248"/>
    <n v="9.4500000011001242E-2"/>
  </r>
  <r>
    <x v="153"/>
    <d v="1899-12-30T23:30:00"/>
    <d v="1999-06-03T23:30:00"/>
    <n v="1260"/>
    <n v="2.0833333328482695E-2"/>
    <n v="74.999999982537702"/>
    <n v="94499.999977997504"/>
    <n v="9.4499999977997504E-2"/>
  </r>
  <r>
    <x v="154"/>
    <d v="1899-12-30T00:00:00"/>
    <d v="1999-06-04T00:00:00"/>
    <n v="1280"/>
    <n v="2.0833333335758653E-2"/>
    <n v="75.000000008731149"/>
    <n v="96000.000011175871"/>
    <n v="9.6000000011175868E-2"/>
  </r>
  <r>
    <x v="154"/>
    <d v="1899-12-30T00:30:00"/>
    <d v="1999-06-04T00:30:00"/>
    <n v="1280"/>
    <n v="2.0833333335758653E-2"/>
    <n v="75.000000008731149"/>
    <n v="96000.000011175871"/>
    <n v="9.6000000011175868E-2"/>
  </r>
  <r>
    <x v="154"/>
    <d v="1899-12-30T01:00:00"/>
    <d v="1999-06-04T01:00:00"/>
    <n v="1260"/>
    <n v="2.0833333328482695E-2"/>
    <n v="74.999999982537702"/>
    <n v="94499.999977997504"/>
    <n v="9.4499999977997504E-2"/>
  </r>
  <r>
    <x v="154"/>
    <d v="1899-12-30T01:30:00"/>
    <d v="1999-06-04T01:30:00"/>
    <n v="1280"/>
    <n v="2.0833333335758653E-2"/>
    <n v="75.000000008731149"/>
    <n v="96000.000011175871"/>
    <n v="9.6000000011175868E-2"/>
  </r>
  <r>
    <x v="154"/>
    <d v="1899-12-30T02:00:00"/>
    <d v="1999-06-04T02:00:00"/>
    <n v="1260"/>
    <n v="2.0833333335758653E-2"/>
    <n v="75.000000008731149"/>
    <n v="94500.000011001248"/>
    <n v="9.4500000011001242E-2"/>
  </r>
  <r>
    <x v="154"/>
    <d v="1899-12-30T02:30:00"/>
    <d v="1999-06-04T02:30:00"/>
    <n v="1260"/>
    <n v="2.0833333328482695E-2"/>
    <n v="74.999999982537702"/>
    <n v="94499.999977997504"/>
    <n v="9.4499999977997504E-2"/>
  </r>
  <r>
    <x v="154"/>
    <d v="1899-12-30T03:00:00"/>
    <d v="1999-06-04T03:00:00"/>
    <n v="1260"/>
    <n v="2.0833333335758653E-2"/>
    <n v="75.000000008731149"/>
    <n v="94500.000011001248"/>
    <n v="9.4500000011001242E-2"/>
  </r>
  <r>
    <x v="154"/>
    <d v="1899-12-30T03:30:00"/>
    <d v="1999-06-04T03:30:00"/>
    <n v="1260"/>
    <n v="2.0833333335758653E-2"/>
    <n v="75.000000008731149"/>
    <n v="94500.000011001248"/>
    <n v="9.4500000011001242E-2"/>
  </r>
  <r>
    <x v="154"/>
    <d v="1899-12-30T04:00:00"/>
    <d v="1999-06-04T04:00:00"/>
    <n v="1260"/>
    <n v="2.0833333328482695E-2"/>
    <n v="74.999999982537702"/>
    <n v="94499.999977997504"/>
    <n v="9.4499999977997504E-2"/>
  </r>
  <r>
    <x v="154"/>
    <d v="1899-12-30T04:30:00"/>
    <d v="1999-06-04T04:30:00"/>
    <n v="1260"/>
    <n v="2.0833333335758653E-2"/>
    <n v="75.000000008731149"/>
    <n v="94500.000011001248"/>
    <n v="9.4500000011001242E-2"/>
  </r>
  <r>
    <x v="154"/>
    <d v="1899-12-30T05:00:00"/>
    <d v="1999-06-04T05:00:00"/>
    <n v="1260"/>
    <n v="2.0833333335758653E-2"/>
    <n v="75.000000008731149"/>
    <n v="94500.000011001248"/>
    <n v="9.4500000011001242E-2"/>
  </r>
  <r>
    <x v="154"/>
    <d v="1899-12-30T05:30:00"/>
    <d v="1999-06-04T05:30:00"/>
    <n v="1260"/>
    <n v="2.0833333328482695E-2"/>
    <n v="74.999999982537702"/>
    <n v="94499.999977997504"/>
    <n v="9.4499999977997504E-2"/>
  </r>
  <r>
    <x v="154"/>
    <d v="1899-12-30T06:00:00"/>
    <d v="1999-06-04T06:00:00"/>
    <n v="1260"/>
    <n v="2.0833333335758653E-2"/>
    <n v="75.000000008731149"/>
    <n v="94500.000011001248"/>
    <n v="9.4500000011001242E-2"/>
  </r>
  <r>
    <x v="154"/>
    <d v="1899-12-30T06:30:00"/>
    <d v="1999-06-04T06:30:00"/>
    <n v="1260"/>
    <n v="2.0833333335758653E-2"/>
    <n v="75.000000008731149"/>
    <n v="94500.000011001248"/>
    <n v="9.4500000011001242E-2"/>
  </r>
  <r>
    <x v="154"/>
    <d v="1899-12-30T07:00:00"/>
    <d v="1999-06-04T07:00:00"/>
    <n v="1260"/>
    <n v="2.0833333328482695E-2"/>
    <n v="74.999999982537702"/>
    <n v="94499.999977997504"/>
    <n v="9.4499999977997504E-2"/>
  </r>
  <r>
    <x v="154"/>
    <d v="1899-12-30T07:30:00"/>
    <d v="1999-06-04T07:30:00"/>
    <n v="1260"/>
    <n v="2.0833333335758653E-2"/>
    <n v="75.000000008731149"/>
    <n v="94500.000011001248"/>
    <n v="9.4500000011001242E-2"/>
  </r>
  <r>
    <x v="154"/>
    <d v="1899-12-30T08:00:00"/>
    <d v="1999-06-04T08:00:00"/>
    <n v="1260"/>
    <n v="2.0833333335758653E-2"/>
    <n v="75.000000008731149"/>
    <n v="94500.000011001248"/>
    <n v="9.4500000011001242E-2"/>
  </r>
  <r>
    <x v="154"/>
    <d v="1899-12-30T08:30:00"/>
    <d v="1999-06-04T08:30:00"/>
    <n v="1240"/>
    <n v="2.0833333328482695E-2"/>
    <n v="74.999999982537702"/>
    <n v="92999.99997834675"/>
    <n v="9.2999999978346751E-2"/>
  </r>
  <r>
    <x v="154"/>
    <d v="1899-12-30T09:00:00"/>
    <d v="1999-06-04T09:00:00"/>
    <n v="1240"/>
    <n v="2.0833333335758653E-2"/>
    <n v="75.000000008731149"/>
    <n v="93000.000010826625"/>
    <n v="9.3000000010826631E-2"/>
  </r>
  <r>
    <x v="154"/>
    <d v="1899-12-30T09:30:00"/>
    <d v="1999-06-04T09:30:00"/>
    <n v="1240"/>
    <n v="2.0833333335758653E-2"/>
    <n v="75.000000008731149"/>
    <n v="93000.000010826625"/>
    <n v="9.3000000010826631E-2"/>
  </r>
  <r>
    <x v="154"/>
    <d v="1899-12-30T10:00:00"/>
    <d v="1999-06-04T10:00:00"/>
    <n v="1240"/>
    <n v="2.0833333328482695E-2"/>
    <n v="74.999999982537702"/>
    <n v="92999.99997834675"/>
    <n v="9.2999999978346751E-2"/>
  </r>
  <r>
    <x v="154"/>
    <d v="1899-12-30T10:30:00"/>
    <d v="1999-06-04T10:30:00"/>
    <n v="1240"/>
    <n v="2.0833333335758653E-2"/>
    <n v="75.000000008731149"/>
    <n v="93000.000010826625"/>
    <n v="9.3000000010826631E-2"/>
  </r>
  <r>
    <x v="154"/>
    <d v="1899-12-30T11:00:00"/>
    <d v="1999-06-04T11:00:00"/>
    <n v="1240"/>
    <n v="2.0833333335758653E-2"/>
    <n v="75.000000008731149"/>
    <n v="93000.000010826625"/>
    <n v="9.3000000010826631E-2"/>
  </r>
  <r>
    <x v="154"/>
    <d v="1899-12-30T11:30:00"/>
    <d v="1999-06-04T11:30:00"/>
    <n v="1240"/>
    <n v="2.0833333328482695E-2"/>
    <n v="74.999999982537702"/>
    <n v="92999.99997834675"/>
    <n v="9.2999999978346751E-2"/>
  </r>
  <r>
    <x v="154"/>
    <d v="1899-12-30T12:00:00"/>
    <d v="1999-06-04T12:00:00"/>
    <n v="1240"/>
    <n v="2.0833333335758653E-2"/>
    <n v="75.000000008731149"/>
    <n v="93000.000010826625"/>
    <n v="9.3000000010826631E-2"/>
  </r>
  <r>
    <x v="154"/>
    <d v="1899-12-30T12:30:00"/>
    <d v="1999-06-04T12:30:00"/>
    <n v="1240"/>
    <n v="2.0833333335758653E-2"/>
    <n v="75.000000008731149"/>
    <n v="93000.000010826625"/>
    <n v="9.3000000010826631E-2"/>
  </r>
  <r>
    <x v="154"/>
    <d v="1899-12-30T13:00:00"/>
    <d v="1999-06-04T13:00:00"/>
    <n v="1240"/>
    <n v="2.0833333328482695E-2"/>
    <n v="74.999999982537702"/>
    <n v="92999.99997834675"/>
    <n v="9.2999999978346751E-2"/>
  </r>
  <r>
    <x v="154"/>
    <d v="1899-12-30T13:30:00"/>
    <d v="1999-06-04T13:30:00"/>
    <n v="1240"/>
    <n v="2.0833333335758653E-2"/>
    <n v="75.000000008731149"/>
    <n v="93000.000010826625"/>
    <n v="9.3000000010826631E-2"/>
  </r>
  <r>
    <x v="154"/>
    <d v="1899-12-30T14:00:00"/>
    <d v="1999-06-04T14:00:00"/>
    <n v="1240"/>
    <n v="2.0833333335758653E-2"/>
    <n v="75.000000008731149"/>
    <n v="93000.000010826625"/>
    <n v="9.3000000010826631E-2"/>
  </r>
  <r>
    <x v="154"/>
    <d v="1899-12-30T14:30:00"/>
    <d v="1999-06-04T14:30:00"/>
    <n v="1240"/>
    <n v="2.0833333328482695E-2"/>
    <n v="74.999999982537702"/>
    <n v="92999.99997834675"/>
    <n v="9.2999999978346751E-2"/>
  </r>
  <r>
    <x v="154"/>
    <d v="1899-12-30T15:00:00"/>
    <d v="1999-06-04T15:00:00"/>
    <n v="1240"/>
    <n v="2.0833333335758653E-2"/>
    <n v="75.000000008731149"/>
    <n v="93000.000010826625"/>
    <n v="9.3000000010826631E-2"/>
  </r>
  <r>
    <x v="154"/>
    <d v="1899-12-30T15:30:00"/>
    <d v="1999-06-04T15:30:00"/>
    <n v="1240"/>
    <n v="2.0833333335758653E-2"/>
    <n v="75.000000008731149"/>
    <n v="93000.000010826625"/>
    <n v="9.3000000010826631E-2"/>
  </r>
  <r>
    <x v="154"/>
    <d v="1899-12-30T16:00:00"/>
    <d v="1999-06-04T16:00:00"/>
    <n v="1240"/>
    <n v="2.0833333328482695E-2"/>
    <n v="74.999999982537702"/>
    <n v="92999.99997834675"/>
    <n v="9.2999999978346751E-2"/>
  </r>
  <r>
    <x v="154"/>
    <d v="1899-12-30T16:30:00"/>
    <d v="1999-06-04T16:30:00"/>
    <n v="1220"/>
    <n v="2.0833333335758653E-2"/>
    <n v="75.000000008731149"/>
    <n v="91500.000010652002"/>
    <n v="9.1500000010652005E-2"/>
  </r>
  <r>
    <x v="154"/>
    <d v="1899-12-30T17:00:00"/>
    <d v="1999-06-04T17:00:00"/>
    <n v="1220"/>
    <n v="2.0833333335758653E-2"/>
    <n v="75.000000008731149"/>
    <n v="91500.000010652002"/>
    <n v="9.1500000010652005E-2"/>
  </r>
  <r>
    <x v="154"/>
    <d v="1899-12-30T17:30:00"/>
    <d v="1999-06-04T17:30:00"/>
    <n v="1220"/>
    <n v="2.0833333328482695E-2"/>
    <n v="74.999999982537702"/>
    <n v="91499.999978695996"/>
    <n v="9.1499999978695998E-2"/>
  </r>
  <r>
    <x v="154"/>
    <d v="1899-12-30T18:00:00"/>
    <d v="1999-06-04T18:00:00"/>
    <n v="1220"/>
    <n v="2.0833333335758653E-2"/>
    <n v="75.000000008731149"/>
    <n v="91500.000010652002"/>
    <n v="9.1500000010652005E-2"/>
  </r>
  <r>
    <x v="154"/>
    <d v="1899-12-30T18:30:00"/>
    <d v="1999-06-04T18:30:00"/>
    <n v="1220"/>
    <n v="2.0833333335758653E-2"/>
    <n v="75.000000008731149"/>
    <n v="91500.000010652002"/>
    <n v="9.1500000010652005E-2"/>
  </r>
  <r>
    <x v="154"/>
    <d v="1899-12-30T19:00:00"/>
    <d v="1999-06-04T19:00:00"/>
    <n v="1220"/>
    <n v="2.0833333328482695E-2"/>
    <n v="74.999999982537702"/>
    <n v="91499.999978695996"/>
    <n v="9.1499999978695998E-2"/>
  </r>
  <r>
    <x v="154"/>
    <d v="1899-12-30T19:30:00"/>
    <d v="1999-06-04T19:30:00"/>
    <n v="1220"/>
    <n v="2.0833333335758653E-2"/>
    <n v="75.000000008731149"/>
    <n v="91500.000010652002"/>
    <n v="9.1500000010652005E-2"/>
  </r>
  <r>
    <x v="154"/>
    <d v="1899-12-30T20:00:00"/>
    <d v="1999-06-04T20:00:00"/>
    <n v="1220"/>
    <n v="2.0833333335758653E-2"/>
    <n v="75.000000008731149"/>
    <n v="91500.000010652002"/>
    <n v="9.1500000010652005E-2"/>
  </r>
  <r>
    <x v="154"/>
    <d v="1899-12-30T20:30:00"/>
    <d v="1999-06-04T20:30:00"/>
    <n v="1220"/>
    <n v="2.0833333328482695E-2"/>
    <n v="74.999999982537702"/>
    <n v="91499.999978695996"/>
    <n v="9.1499999978695998E-2"/>
  </r>
  <r>
    <x v="154"/>
    <d v="1899-12-30T21:00:00"/>
    <d v="1999-06-04T21:00:00"/>
    <n v="1220"/>
    <n v="2.0833333335758653E-2"/>
    <n v="75.000000008731149"/>
    <n v="91500.000010652002"/>
    <n v="9.1500000010652005E-2"/>
  </r>
  <r>
    <x v="154"/>
    <d v="1899-12-30T21:30:00"/>
    <d v="1999-06-04T21:30:00"/>
    <n v="1220"/>
    <n v="2.0833333335758653E-2"/>
    <n v="75.000000008731149"/>
    <n v="91500.000010652002"/>
    <n v="9.1500000010652005E-2"/>
  </r>
  <r>
    <x v="154"/>
    <d v="1899-12-30T22:00:00"/>
    <d v="1999-06-04T22:00:00"/>
    <n v="1220"/>
    <n v="2.0833333328482695E-2"/>
    <n v="74.999999982537702"/>
    <n v="91499.999978695996"/>
    <n v="9.1499999978695998E-2"/>
  </r>
  <r>
    <x v="154"/>
    <d v="1899-12-30T22:30:00"/>
    <d v="1999-06-04T22:30:00"/>
    <n v="1200"/>
    <n v="2.0833333335758653E-2"/>
    <n v="75.000000008731149"/>
    <n v="90000.000010477379"/>
    <n v="9.000000001047738E-2"/>
  </r>
  <r>
    <x v="154"/>
    <d v="1899-12-30T23:00:00"/>
    <d v="1999-06-04T23:00:00"/>
    <n v="1220"/>
    <n v="2.0833333335758653E-2"/>
    <n v="75.000000008731149"/>
    <n v="91500.000010652002"/>
    <n v="9.1500000010652005E-2"/>
  </r>
  <r>
    <x v="154"/>
    <d v="1899-12-30T23:30:00"/>
    <d v="1999-06-04T23:30:00"/>
    <n v="1200"/>
    <n v="2.0833333328482695E-2"/>
    <n v="74.999999982537702"/>
    <n v="89999.999979045242"/>
    <n v="8.9999999979045245E-2"/>
  </r>
  <r>
    <x v="155"/>
    <d v="1899-12-30T00:00:00"/>
    <d v="1999-06-05T00:00:00"/>
    <n v="1200"/>
    <n v="2.0833333335758653E-2"/>
    <n v="75.000000008731149"/>
    <n v="90000.000010477379"/>
    <n v="9.000000001047738E-2"/>
  </r>
  <r>
    <x v="155"/>
    <d v="1899-12-30T00:30:00"/>
    <d v="1999-06-05T00:30:00"/>
    <n v="1200"/>
    <n v="2.0833333335758653E-2"/>
    <n v="75.000000008731149"/>
    <n v="90000.000010477379"/>
    <n v="9.000000001047738E-2"/>
  </r>
  <r>
    <x v="155"/>
    <d v="1899-12-30T01:00:00"/>
    <d v="1999-06-05T01:00:00"/>
    <n v="1200"/>
    <n v="2.0833333328482695E-2"/>
    <n v="74.999999982537702"/>
    <n v="89999.999979045242"/>
    <n v="8.9999999979045245E-2"/>
  </r>
  <r>
    <x v="155"/>
    <d v="1899-12-30T01:30:00"/>
    <d v="1999-06-05T01:30:00"/>
    <n v="1200"/>
    <n v="2.0833333335758653E-2"/>
    <n v="75.000000008731149"/>
    <n v="90000.000010477379"/>
    <n v="9.000000001047738E-2"/>
  </r>
  <r>
    <x v="155"/>
    <d v="1899-12-30T02:00:00"/>
    <d v="1999-06-05T02:00:00"/>
    <n v="1200"/>
    <n v="2.0833333335758653E-2"/>
    <n v="75.000000008731149"/>
    <n v="90000.000010477379"/>
    <n v="9.000000001047738E-2"/>
  </r>
  <r>
    <x v="155"/>
    <d v="1899-12-30T02:30:00"/>
    <d v="1999-06-05T02:30:00"/>
    <n v="1200"/>
    <n v="2.0833333328482695E-2"/>
    <n v="74.999999982537702"/>
    <n v="89999.999979045242"/>
    <n v="8.9999999979045245E-2"/>
  </r>
  <r>
    <x v="155"/>
    <d v="1899-12-30T03:00:00"/>
    <d v="1999-06-05T03:00:00"/>
    <n v="1180"/>
    <n v="2.0833333335758653E-2"/>
    <n v="75.000000008731149"/>
    <n v="88500.000010302756"/>
    <n v="8.8500000010302754E-2"/>
  </r>
  <r>
    <x v="155"/>
    <d v="1899-12-30T03:30:00"/>
    <d v="1999-06-05T03:30:00"/>
    <n v="1200"/>
    <n v="2.0833333335758653E-2"/>
    <n v="75.000000008731149"/>
    <n v="90000.000010477379"/>
    <n v="9.000000001047738E-2"/>
  </r>
  <r>
    <x v="155"/>
    <d v="1899-12-30T04:00:00"/>
    <d v="1999-06-05T04:00:00"/>
    <n v="1180"/>
    <n v="2.0833333328482695E-2"/>
    <n v="74.999999982537702"/>
    <n v="88499.999979394488"/>
    <n v="8.8499999979394492E-2"/>
  </r>
  <r>
    <x v="155"/>
    <d v="1899-12-30T04:30:00"/>
    <d v="1999-06-05T04:30:00"/>
    <n v="1180"/>
    <n v="2.0833333335758653E-2"/>
    <n v="75.000000008731149"/>
    <n v="88500.000010302756"/>
    <n v="8.8500000010302754E-2"/>
  </r>
  <r>
    <x v="155"/>
    <d v="1899-12-30T05:00:00"/>
    <d v="1999-06-05T05:00:00"/>
    <n v="1180"/>
    <n v="2.0833333335758653E-2"/>
    <n v="75.000000008731149"/>
    <n v="88500.000010302756"/>
    <n v="8.8500000010302754E-2"/>
  </r>
  <r>
    <x v="155"/>
    <d v="1899-12-30T05:30:00"/>
    <d v="1999-06-05T05:30:00"/>
    <n v="1180"/>
    <n v="2.0833333328482695E-2"/>
    <n v="74.999999982537702"/>
    <n v="88499.999979394488"/>
    <n v="8.8499999979394492E-2"/>
  </r>
  <r>
    <x v="155"/>
    <d v="1899-12-30T06:00:00"/>
    <d v="1999-06-05T06:00:00"/>
    <n v="1180"/>
    <n v="2.0833333335758653E-2"/>
    <n v="75.000000008731149"/>
    <n v="88500.000010302756"/>
    <n v="8.8500000010302754E-2"/>
  </r>
  <r>
    <x v="155"/>
    <d v="1899-12-30T06:30:00"/>
    <d v="1999-06-05T06:30:00"/>
    <n v="1180"/>
    <n v="2.0833333335758653E-2"/>
    <n v="75.000000008731149"/>
    <n v="88500.000010302756"/>
    <n v="8.8500000010302754E-2"/>
  </r>
  <r>
    <x v="155"/>
    <d v="1899-12-30T07:00:00"/>
    <d v="1999-06-05T07:00:00"/>
    <n v="1180"/>
    <n v="2.0833333328482695E-2"/>
    <n v="74.999999982537702"/>
    <n v="88499.999979394488"/>
    <n v="8.8499999979394492E-2"/>
  </r>
  <r>
    <x v="155"/>
    <d v="1899-12-30T07:30:00"/>
    <d v="1999-06-05T07:30:00"/>
    <n v="1180"/>
    <n v="2.0833333335758653E-2"/>
    <n v="75.000000008731149"/>
    <n v="88500.000010302756"/>
    <n v="8.8500000010302754E-2"/>
  </r>
  <r>
    <x v="155"/>
    <d v="1899-12-30T08:00:00"/>
    <d v="1999-06-05T08:00:00"/>
    <n v="1180"/>
    <n v="2.0833333335758653E-2"/>
    <n v="75.000000008731149"/>
    <n v="88500.000010302756"/>
    <n v="8.8500000010302754E-2"/>
  </r>
  <r>
    <x v="155"/>
    <d v="1899-12-30T08:30:00"/>
    <d v="1999-06-05T08:30:00"/>
    <n v="1180"/>
    <n v="2.0833333328482695E-2"/>
    <n v="74.999999982537702"/>
    <n v="88499.999979394488"/>
    <n v="8.8499999979394492E-2"/>
  </r>
  <r>
    <x v="155"/>
    <d v="1899-12-30T09:00:00"/>
    <d v="1999-06-05T09:00:00"/>
    <n v="1180"/>
    <n v="2.0833333335758653E-2"/>
    <n v="75.000000008731149"/>
    <n v="88500.000010302756"/>
    <n v="8.8500000010302754E-2"/>
  </r>
  <r>
    <x v="155"/>
    <d v="1899-12-30T09:30:00"/>
    <d v="1999-06-05T09:30:00"/>
    <n v="1180"/>
    <n v="2.0833333335758653E-2"/>
    <n v="75.000000008731149"/>
    <n v="88500.000010302756"/>
    <n v="8.8500000010302754E-2"/>
  </r>
  <r>
    <x v="155"/>
    <d v="1899-12-30T10:00:00"/>
    <d v="1999-06-05T10:00:00"/>
    <n v="1180"/>
    <n v="2.0833333328482695E-2"/>
    <n v="74.999999982537702"/>
    <n v="88499.999979394488"/>
    <n v="8.8499999979394492E-2"/>
  </r>
  <r>
    <x v="155"/>
    <d v="1899-12-30T10:30:00"/>
    <d v="1999-06-05T10:30:00"/>
    <n v="1160"/>
    <n v="2.0833333335758653E-2"/>
    <n v="75.000000008731149"/>
    <n v="87000.000010128133"/>
    <n v="8.7000000010128128E-2"/>
  </r>
  <r>
    <x v="155"/>
    <d v="1899-12-30T11:00:00"/>
    <d v="1999-06-05T11:00:00"/>
    <n v="1160"/>
    <n v="2.0833333335758653E-2"/>
    <n v="75.000000008731149"/>
    <n v="87000.000010128133"/>
    <n v="8.7000000010128128E-2"/>
  </r>
  <r>
    <x v="155"/>
    <d v="1899-12-30T11:30:00"/>
    <d v="1999-06-05T11:30:00"/>
    <n v="1160"/>
    <n v="2.0833333328482695E-2"/>
    <n v="74.999999982537702"/>
    <n v="86999.999979743734"/>
    <n v="8.6999999979743739E-2"/>
  </r>
  <r>
    <x v="155"/>
    <d v="1899-12-30T12:00:00"/>
    <d v="1999-06-05T12:00:00"/>
    <n v="1160"/>
    <n v="2.0833333335758653E-2"/>
    <n v="75.000000008731149"/>
    <n v="87000.000010128133"/>
    <n v="8.7000000010128128E-2"/>
  </r>
  <r>
    <x v="155"/>
    <d v="1899-12-30T12:30:00"/>
    <d v="1999-06-05T12:30:00"/>
    <n v="1160"/>
    <n v="2.0833333335758653E-2"/>
    <n v="75.000000008731149"/>
    <n v="87000.000010128133"/>
    <n v="8.7000000010128128E-2"/>
  </r>
  <r>
    <x v="155"/>
    <d v="1899-12-30T13:00:00"/>
    <d v="1999-06-05T13:00:00"/>
    <n v="1160"/>
    <n v="2.0833333328482695E-2"/>
    <n v="74.999999982537702"/>
    <n v="86999.999979743734"/>
    <n v="8.6999999979743739E-2"/>
  </r>
  <r>
    <x v="155"/>
    <d v="1899-12-30T13:30:00"/>
    <d v="1999-06-05T13:30:00"/>
    <n v="1160"/>
    <n v="2.0833333335758653E-2"/>
    <n v="75.000000008731149"/>
    <n v="87000.000010128133"/>
    <n v="8.7000000010128128E-2"/>
  </r>
  <r>
    <x v="155"/>
    <d v="1899-12-30T14:00:00"/>
    <d v="1999-06-05T14:00:00"/>
    <n v="1160"/>
    <n v="2.0833333335758653E-2"/>
    <n v="75.000000008731149"/>
    <n v="87000.000010128133"/>
    <n v="8.7000000010128128E-2"/>
  </r>
  <r>
    <x v="155"/>
    <d v="1899-12-30T14:30:00"/>
    <d v="1999-06-05T14:30:00"/>
    <n v="1140"/>
    <n v="2.0833333328482695E-2"/>
    <n v="74.999999982537702"/>
    <n v="85499.99998009298"/>
    <n v="8.5499999980092986E-2"/>
  </r>
  <r>
    <x v="155"/>
    <d v="1899-12-30T15:00:00"/>
    <d v="1999-06-05T15:00:00"/>
    <n v="1140"/>
    <n v="2.0833333335758653E-2"/>
    <n v="75.000000008731149"/>
    <n v="85500.00000995351"/>
    <n v="8.5500000009953517E-2"/>
  </r>
  <r>
    <x v="155"/>
    <d v="1899-12-30T15:30:00"/>
    <d v="1999-06-05T15:30:00"/>
    <n v="1140"/>
    <n v="2.0833333335758653E-2"/>
    <n v="75.000000008731149"/>
    <n v="85500.00000995351"/>
    <n v="8.5500000009953517E-2"/>
  </r>
  <r>
    <x v="155"/>
    <d v="1899-12-30T16:00:00"/>
    <d v="1999-06-05T16:00:00"/>
    <n v="1140"/>
    <n v="2.0833333328482695E-2"/>
    <n v="74.999999982537702"/>
    <n v="85499.99998009298"/>
    <n v="8.5499999980092986E-2"/>
  </r>
  <r>
    <x v="155"/>
    <d v="1899-12-30T16:30:00"/>
    <d v="1999-06-05T16:30:00"/>
    <n v="1140"/>
    <n v="2.0833333335758653E-2"/>
    <n v="75.000000008731149"/>
    <n v="85500.00000995351"/>
    <n v="8.5500000009953517E-2"/>
  </r>
  <r>
    <x v="155"/>
    <d v="1899-12-30T17:00:00"/>
    <d v="1999-06-05T17:00:00"/>
    <n v="1140"/>
    <n v="2.0833333335758653E-2"/>
    <n v="75.000000008731149"/>
    <n v="85500.00000995351"/>
    <n v="8.5500000009953517E-2"/>
  </r>
  <r>
    <x v="155"/>
    <d v="1899-12-30T17:30:00"/>
    <d v="1999-06-05T17:30:00"/>
    <n v="1140"/>
    <n v="2.0833333328482695E-2"/>
    <n v="74.999999982537702"/>
    <n v="85499.99998009298"/>
    <n v="8.5499999980092986E-2"/>
  </r>
  <r>
    <x v="155"/>
    <d v="1899-12-30T18:00:00"/>
    <d v="1999-06-05T18:00:00"/>
    <n v="1140"/>
    <n v="2.0833333335758653E-2"/>
    <n v="75.000000008731149"/>
    <n v="85500.00000995351"/>
    <n v="8.5500000009953517E-2"/>
  </r>
  <r>
    <x v="155"/>
    <d v="1899-12-30T18:30:00"/>
    <d v="1999-06-05T18:30:00"/>
    <n v="1140"/>
    <n v="2.0833333335758653E-2"/>
    <n v="75.000000008731149"/>
    <n v="85500.00000995351"/>
    <n v="8.5500000009953517E-2"/>
  </r>
  <r>
    <x v="155"/>
    <d v="1899-12-30T19:00:00"/>
    <d v="1999-06-05T19:00:00"/>
    <n v="1140"/>
    <n v="2.0833333328482695E-2"/>
    <n v="74.999999982537702"/>
    <n v="85499.99998009298"/>
    <n v="8.5499999980092986E-2"/>
  </r>
  <r>
    <x v="155"/>
    <d v="1899-12-30T19:30:00"/>
    <d v="1999-06-05T19:30:00"/>
    <n v="1140"/>
    <n v="2.0833333335758653E-2"/>
    <n v="75.000000008731149"/>
    <n v="85500.00000995351"/>
    <n v="8.5500000009953517E-2"/>
  </r>
  <r>
    <x v="155"/>
    <d v="1899-12-30T20:00:00"/>
    <d v="1999-06-05T20:00:00"/>
    <n v="1140"/>
    <n v="2.0833333335758653E-2"/>
    <n v="75.000000008731149"/>
    <n v="85500.00000995351"/>
    <n v="8.5500000009953517E-2"/>
  </r>
  <r>
    <x v="155"/>
    <d v="1899-12-30T20:30:00"/>
    <d v="1999-06-05T20:30:00"/>
    <n v="1140"/>
    <n v="2.0833333328482695E-2"/>
    <n v="74.999999982537702"/>
    <n v="85499.99998009298"/>
    <n v="8.5499999980092986E-2"/>
  </r>
  <r>
    <x v="155"/>
    <d v="1899-12-30T21:00:00"/>
    <d v="1999-06-05T21:00:00"/>
    <n v="1140"/>
    <n v="2.0833333335758653E-2"/>
    <n v="75.000000008731149"/>
    <n v="85500.00000995351"/>
    <n v="8.5500000009953517E-2"/>
  </r>
  <r>
    <x v="155"/>
    <d v="1899-12-30T21:30:00"/>
    <d v="1999-06-05T21:30:00"/>
    <n v="1140"/>
    <n v="2.0833333335758653E-2"/>
    <n v="75.000000008731149"/>
    <n v="85500.00000995351"/>
    <n v="8.5500000009953517E-2"/>
  </r>
  <r>
    <x v="155"/>
    <d v="1899-12-30T22:00:00"/>
    <d v="1999-06-05T22:00:00"/>
    <n v="1140"/>
    <n v="2.0833333328482695E-2"/>
    <n v="74.999999982537702"/>
    <n v="85499.99998009298"/>
    <n v="8.5499999980092986E-2"/>
  </r>
  <r>
    <x v="155"/>
    <d v="1899-12-30T22:30:00"/>
    <d v="1999-06-05T22:30:00"/>
    <n v="1140"/>
    <n v="2.0833333335758653E-2"/>
    <n v="75.000000008731149"/>
    <n v="85500.00000995351"/>
    <n v="8.5500000009953517E-2"/>
  </r>
  <r>
    <x v="155"/>
    <d v="1899-12-30T23:00:00"/>
    <d v="1999-06-05T23:00:00"/>
    <n v="1120"/>
    <n v="2.0833333335758653E-2"/>
    <n v="75.000000008731149"/>
    <n v="84000.000009778887"/>
    <n v="8.4000000009778891E-2"/>
  </r>
  <r>
    <x v="155"/>
    <d v="1899-12-30T23:30:00"/>
    <d v="1999-06-05T23:30:00"/>
    <n v="1120"/>
    <n v="2.0833333328482695E-2"/>
    <n v="74.999999982537702"/>
    <n v="83999.999980442226"/>
    <n v="8.3999999980442219E-2"/>
  </r>
  <r>
    <x v="156"/>
    <d v="1899-12-30T00:00:00"/>
    <d v="1999-06-06T00:00:00"/>
    <n v="1100"/>
    <n v="2.0833333335758653E-2"/>
    <n v="75.000000008731149"/>
    <n v="82500.000009604264"/>
    <n v="8.2500000009604266E-2"/>
  </r>
  <r>
    <x v="156"/>
    <d v="1899-12-30T00:30:00"/>
    <d v="1999-06-06T00:30:00"/>
    <n v="1100"/>
    <n v="2.0833333335758653E-2"/>
    <n v="75.000000008731149"/>
    <n v="82500.000009604264"/>
    <n v="8.2500000009604266E-2"/>
  </r>
  <r>
    <x v="156"/>
    <d v="1899-12-30T01:00:00"/>
    <d v="1999-06-06T01:00:00"/>
    <n v="1100"/>
    <n v="2.0833333328482695E-2"/>
    <n v="74.999999982537702"/>
    <n v="82499.999980791472"/>
    <n v="8.2499999980791466E-2"/>
  </r>
  <r>
    <x v="156"/>
    <d v="1899-12-30T01:30:00"/>
    <d v="1999-06-06T01:30:00"/>
    <n v="1080"/>
    <n v="2.0833333335758653E-2"/>
    <n v="75.000000008731149"/>
    <n v="81000.000009429641"/>
    <n v="8.100000000942964E-2"/>
  </r>
  <r>
    <x v="156"/>
    <d v="1899-12-30T02:00:00"/>
    <d v="1999-06-06T02:00:00"/>
    <n v="1080"/>
    <n v="2.0833333335758653E-2"/>
    <n v="75.000000008731149"/>
    <n v="81000.000009429641"/>
    <n v="8.100000000942964E-2"/>
  </r>
  <r>
    <x v="156"/>
    <d v="1899-12-30T02:30:00"/>
    <d v="1999-06-06T02:30:00"/>
    <n v="1060"/>
    <n v="2.0833333328482695E-2"/>
    <n v="74.999999982537702"/>
    <n v="79499.999981489964"/>
    <n v="7.949999998148996E-2"/>
  </r>
  <r>
    <x v="156"/>
    <d v="1899-12-30T03:00:00"/>
    <d v="1999-06-06T03:00:00"/>
    <n v="1060"/>
    <n v="2.0833333335758653E-2"/>
    <n v="75.000000008731149"/>
    <n v="79500.000009255018"/>
    <n v="7.9500000009255015E-2"/>
  </r>
  <r>
    <x v="156"/>
    <d v="1899-12-30T03:30:00"/>
    <d v="1999-06-06T03:30:00"/>
    <n v="1060"/>
    <n v="2.0833333335758653E-2"/>
    <n v="75.000000008731149"/>
    <n v="79500.000009255018"/>
    <n v="7.9500000009255015E-2"/>
  </r>
  <r>
    <x v="156"/>
    <d v="1899-12-30T04:00:00"/>
    <d v="1999-06-06T04:00:00"/>
    <n v="1060"/>
    <n v="2.0833333328482695E-2"/>
    <n v="74.999999982537702"/>
    <n v="79499.999981489964"/>
    <n v="7.949999998148996E-2"/>
  </r>
  <r>
    <x v="156"/>
    <d v="1899-12-30T04:30:00"/>
    <d v="1999-06-06T04:30:00"/>
    <n v="1060"/>
    <n v="2.0833333335758653E-2"/>
    <n v="75.000000008731149"/>
    <n v="79500.000009255018"/>
    <n v="7.9500000009255015E-2"/>
  </r>
  <r>
    <x v="156"/>
    <d v="1899-12-30T05:00:00"/>
    <d v="1999-06-06T05:00:00"/>
    <n v="1060"/>
    <n v="2.0833333335758653E-2"/>
    <n v="75.000000008731149"/>
    <n v="79500.000009255018"/>
    <n v="7.9500000009255015E-2"/>
  </r>
  <r>
    <x v="156"/>
    <d v="1899-12-30T05:30:00"/>
    <d v="1999-06-06T05:30:00"/>
    <n v="1060"/>
    <n v="2.0833333328482695E-2"/>
    <n v="74.999999982537702"/>
    <n v="79499.999981489964"/>
    <n v="7.949999998148996E-2"/>
  </r>
  <r>
    <x v="156"/>
    <d v="1899-12-30T06:00:00"/>
    <d v="1999-06-06T06:00:00"/>
    <n v="1060"/>
    <n v="2.0833333335758653E-2"/>
    <n v="75.000000008731149"/>
    <n v="79500.000009255018"/>
    <n v="7.9500000009255015E-2"/>
  </r>
  <r>
    <x v="156"/>
    <d v="1899-12-30T06:30:00"/>
    <d v="1999-06-06T06:30:00"/>
    <n v="1050"/>
    <n v="2.0833333335758653E-2"/>
    <n v="75.000000008731149"/>
    <n v="78750.000009167707"/>
    <n v="7.8750000009167709E-2"/>
  </r>
  <r>
    <x v="156"/>
    <d v="1899-12-30T07:00:00"/>
    <d v="1999-06-06T07:00:00"/>
    <n v="1060"/>
    <n v="2.0833333328482695E-2"/>
    <n v="74.999999982537702"/>
    <n v="79499.999981489964"/>
    <n v="7.949999998148996E-2"/>
  </r>
  <r>
    <x v="156"/>
    <d v="1899-12-30T07:30:00"/>
    <d v="1999-06-06T07:30:00"/>
    <n v="1050"/>
    <n v="2.0833333335758653E-2"/>
    <n v="75.000000008731149"/>
    <n v="78750.000009167707"/>
    <n v="7.8750000009167709E-2"/>
  </r>
  <r>
    <x v="156"/>
    <d v="1899-12-30T08:00:00"/>
    <d v="1999-06-06T08:00:00"/>
    <n v="1060"/>
    <n v="2.0833333335758653E-2"/>
    <n v="75.000000008731149"/>
    <n v="79500.000009255018"/>
    <n v="7.9500000009255015E-2"/>
  </r>
  <r>
    <x v="156"/>
    <d v="1899-12-30T08:30:00"/>
    <d v="1999-06-06T08:30:00"/>
    <n v="1060"/>
    <n v="2.0833333328482695E-2"/>
    <n v="74.999999982537702"/>
    <n v="79499.999981489964"/>
    <n v="7.949999998148996E-2"/>
  </r>
  <r>
    <x v="156"/>
    <d v="1899-12-30T09:00:00"/>
    <d v="1999-06-06T09:00:00"/>
    <n v="1060"/>
    <n v="2.0833333335758653E-2"/>
    <n v="75.000000008731149"/>
    <n v="79500.000009255018"/>
    <n v="7.9500000009255015E-2"/>
  </r>
  <r>
    <x v="156"/>
    <d v="1899-12-30T09:30:00"/>
    <d v="1999-06-06T09:30:00"/>
    <n v="1050"/>
    <n v="2.0833333335758653E-2"/>
    <n v="75.000000008731149"/>
    <n v="78750.000009167707"/>
    <n v="7.8750000009167709E-2"/>
  </r>
  <r>
    <x v="156"/>
    <d v="1899-12-30T10:00:00"/>
    <d v="1999-06-06T10:00:00"/>
    <n v="1060"/>
    <n v="2.0833333328482695E-2"/>
    <n v="74.999999982537702"/>
    <n v="79499.999981489964"/>
    <n v="7.949999998148996E-2"/>
  </r>
  <r>
    <x v="156"/>
    <d v="1899-12-30T10:30:00"/>
    <d v="1999-06-06T10:30:00"/>
    <n v="1050"/>
    <n v="2.0833333335758653E-2"/>
    <n v="75.000000008731149"/>
    <n v="78750.000009167707"/>
    <n v="7.8750000009167709E-2"/>
  </r>
  <r>
    <x v="156"/>
    <d v="1899-12-30T11:00:00"/>
    <d v="1999-06-06T11:00:00"/>
    <n v="1060"/>
    <n v="2.0833333335758653E-2"/>
    <n v="75.000000008731149"/>
    <n v="79500.000009255018"/>
    <n v="7.9500000009255015E-2"/>
  </r>
  <r>
    <x v="156"/>
    <d v="1899-12-30T11:30:00"/>
    <d v="1999-06-06T11:30:00"/>
    <n v="1060"/>
    <n v="2.0833333328482695E-2"/>
    <n v="74.999999982537702"/>
    <n v="79499.999981489964"/>
    <n v="7.949999998148996E-2"/>
  </r>
  <r>
    <x v="156"/>
    <d v="1899-12-30T12:00:00"/>
    <d v="1999-06-06T12:00:00"/>
    <n v="1060"/>
    <n v="2.0833333335758653E-2"/>
    <n v="75.000000008731149"/>
    <n v="79500.000009255018"/>
    <n v="7.9500000009255015E-2"/>
  </r>
  <r>
    <x v="156"/>
    <d v="1899-12-30T12:30:00"/>
    <d v="1999-06-06T12:30:00"/>
    <n v="1060"/>
    <n v="2.0833333335758653E-2"/>
    <n v="75.000000008731149"/>
    <n v="79500.000009255018"/>
    <n v="7.9500000009255015E-2"/>
  </r>
  <r>
    <x v="156"/>
    <d v="1899-12-30T13:00:00"/>
    <d v="1999-06-06T13:00:00"/>
    <n v="1060"/>
    <n v="2.0833333328482695E-2"/>
    <n v="74.999999982537702"/>
    <n v="79499.999981489964"/>
    <n v="7.949999998148996E-2"/>
  </r>
  <r>
    <x v="156"/>
    <d v="1899-12-30T13:30:00"/>
    <d v="1999-06-06T13:30:00"/>
    <n v="1060"/>
    <n v="2.0833333335758653E-2"/>
    <n v="75.000000008731149"/>
    <n v="79500.000009255018"/>
    <n v="7.9500000009255015E-2"/>
  </r>
  <r>
    <x v="156"/>
    <d v="1899-12-30T14:00:00"/>
    <d v="1999-06-06T14:00:00"/>
    <n v="1060"/>
    <n v="2.0833333335758653E-2"/>
    <n v="75.000000008731149"/>
    <n v="79500.000009255018"/>
    <n v="7.9500000009255015E-2"/>
  </r>
  <r>
    <x v="156"/>
    <d v="1899-12-30T14:30:00"/>
    <d v="1999-06-06T14:30:00"/>
    <n v="1060"/>
    <n v="2.0833333328482695E-2"/>
    <n v="74.999999982537702"/>
    <n v="79499.999981489964"/>
    <n v="7.949999998148996E-2"/>
  </r>
  <r>
    <x v="156"/>
    <d v="1899-12-30T15:00:00"/>
    <d v="1999-06-06T15:00:00"/>
    <n v="1060"/>
    <n v="2.0833333335758653E-2"/>
    <n v="75.000000008731149"/>
    <n v="79500.000009255018"/>
    <n v="7.9500000009255015E-2"/>
  </r>
  <r>
    <x v="156"/>
    <d v="1899-12-30T15:30:00"/>
    <d v="1999-06-06T15:30:00"/>
    <n v="1060"/>
    <n v="2.0833333335758653E-2"/>
    <n v="75.000000008731149"/>
    <n v="79500.000009255018"/>
    <n v="7.9500000009255015E-2"/>
  </r>
  <r>
    <x v="156"/>
    <d v="1899-12-30T16:00:00"/>
    <d v="1999-06-06T16:00:00"/>
    <n v="1060"/>
    <n v="2.0833333328482695E-2"/>
    <n v="74.999999982537702"/>
    <n v="79499.999981489964"/>
    <n v="7.949999998148996E-2"/>
  </r>
  <r>
    <x v="156"/>
    <d v="1899-12-30T16:30:00"/>
    <d v="1999-06-06T16:30:00"/>
    <n v="1060"/>
    <n v="2.0833333335758653E-2"/>
    <n v="75.000000008731149"/>
    <n v="79500.000009255018"/>
    <n v="7.9500000009255015E-2"/>
  </r>
  <r>
    <x v="156"/>
    <d v="1899-12-30T17:00:00"/>
    <d v="1999-06-06T17:00:00"/>
    <n v="1060"/>
    <n v="2.0833333335758653E-2"/>
    <n v="75.000000008731149"/>
    <n v="79500.000009255018"/>
    <n v="7.9500000009255015E-2"/>
  </r>
  <r>
    <x v="156"/>
    <d v="1899-12-30T17:30:00"/>
    <d v="1999-06-06T17:30:00"/>
    <n v="1060"/>
    <n v="2.0833333328482695E-2"/>
    <n v="74.999999982537702"/>
    <n v="79499.999981489964"/>
    <n v="7.949999998148996E-2"/>
  </r>
  <r>
    <x v="156"/>
    <d v="1899-12-30T18:00:00"/>
    <d v="1999-06-06T18:00:00"/>
    <n v="1060"/>
    <n v="2.0833333335758653E-2"/>
    <n v="75.000000008731149"/>
    <n v="79500.000009255018"/>
    <n v="7.9500000009255015E-2"/>
  </r>
  <r>
    <x v="156"/>
    <d v="1899-12-30T18:30:00"/>
    <d v="1999-06-06T18:30:00"/>
    <n v="1060"/>
    <n v="2.0833333335758653E-2"/>
    <n v="75.000000008731149"/>
    <n v="79500.000009255018"/>
    <n v="7.9500000009255015E-2"/>
  </r>
  <r>
    <x v="156"/>
    <d v="1899-12-30T19:00:00"/>
    <d v="1999-06-06T19:00:00"/>
    <n v="1060"/>
    <n v="2.0833333328482695E-2"/>
    <n v="74.999999982537702"/>
    <n v="79499.999981489964"/>
    <n v="7.949999998148996E-2"/>
  </r>
  <r>
    <x v="156"/>
    <d v="1899-12-30T19:30:00"/>
    <d v="1999-06-06T19:30:00"/>
    <n v="1060"/>
    <n v="2.0833333335758653E-2"/>
    <n v="75.000000008731149"/>
    <n v="79500.000009255018"/>
    <n v="7.9500000009255015E-2"/>
  </r>
  <r>
    <x v="156"/>
    <d v="1899-12-30T20:00:00"/>
    <d v="1999-06-06T20:00:00"/>
    <n v="1060"/>
    <n v="2.0833333335758653E-2"/>
    <n v="75.000000008731149"/>
    <n v="79500.000009255018"/>
    <n v="7.9500000009255015E-2"/>
  </r>
  <r>
    <x v="156"/>
    <d v="1899-12-30T20:30:00"/>
    <d v="1999-06-06T20:30:00"/>
    <n v="1060"/>
    <n v="2.0833333328482695E-2"/>
    <n v="74.999999982537702"/>
    <n v="79499.999981489964"/>
    <n v="7.949999998148996E-2"/>
  </r>
  <r>
    <x v="156"/>
    <d v="1899-12-30T21:00:00"/>
    <d v="1999-06-06T21:00:00"/>
    <n v="1060"/>
    <n v="2.0833333335758653E-2"/>
    <n v="75.000000008731149"/>
    <n v="79500.000009255018"/>
    <n v="7.9500000009255015E-2"/>
  </r>
  <r>
    <x v="156"/>
    <d v="1899-12-30T21:30:00"/>
    <d v="1999-06-06T21:30:00"/>
    <n v="1060"/>
    <n v="2.0833333335758653E-2"/>
    <n v="75.000000008731149"/>
    <n v="79500.000009255018"/>
    <n v="7.9500000009255015E-2"/>
  </r>
  <r>
    <x v="156"/>
    <d v="1899-12-30T22:00:00"/>
    <d v="1999-06-06T22:00:00"/>
    <n v="1060"/>
    <n v="2.0833333328482695E-2"/>
    <n v="74.999999982537702"/>
    <n v="79499.999981489964"/>
    <n v="7.949999998148996E-2"/>
  </r>
  <r>
    <x v="156"/>
    <d v="1899-12-30T22:30:00"/>
    <d v="1999-06-06T22:30:00"/>
    <n v="1060"/>
    <n v="2.0833333335758653E-2"/>
    <n v="75.000000008731149"/>
    <n v="79500.000009255018"/>
    <n v="7.9500000009255015E-2"/>
  </r>
  <r>
    <x v="156"/>
    <d v="1899-12-30T23:00:00"/>
    <d v="1999-06-06T23:00:00"/>
    <n v="1060"/>
    <n v="2.0833333335758653E-2"/>
    <n v="75.000000008731149"/>
    <n v="79500.000009255018"/>
    <n v="7.9500000009255015E-2"/>
  </r>
  <r>
    <x v="156"/>
    <d v="1899-12-30T23:30:00"/>
    <d v="1999-06-06T23:30:00"/>
    <n v="1060"/>
    <n v="2.0833333328482695E-2"/>
    <n v="74.999999982537702"/>
    <n v="79499.999981489964"/>
    <n v="7.949999998148996E-2"/>
  </r>
  <r>
    <x v="157"/>
    <d v="1899-12-30T00:00:00"/>
    <d v="1999-06-07T00:00:00"/>
    <n v="1060"/>
    <n v="2.0833333335758653E-2"/>
    <n v="75.000000008731149"/>
    <n v="79500.000009255018"/>
    <n v="7.9500000009255015E-2"/>
  </r>
  <r>
    <x v="157"/>
    <d v="1899-12-30T00:30:00"/>
    <d v="1999-06-07T00:30:00"/>
    <n v="1060"/>
    <n v="2.0833333335758653E-2"/>
    <n v="75.000000008731149"/>
    <n v="79500.000009255018"/>
    <n v="7.9500000009255015E-2"/>
  </r>
  <r>
    <x v="157"/>
    <d v="1899-12-30T01:00:00"/>
    <d v="1999-06-07T01:00:00"/>
    <n v="1050"/>
    <n v="2.0833333328482695E-2"/>
    <n v="74.999999982537702"/>
    <n v="78749.999981664587"/>
    <n v="7.8749999981664584E-2"/>
  </r>
  <r>
    <x v="157"/>
    <d v="1899-12-30T01:30:00"/>
    <d v="1999-06-07T01:30:00"/>
    <n v="1050"/>
    <n v="2.0833333335758653E-2"/>
    <n v="75.000000008731149"/>
    <n v="78750.000009167707"/>
    <n v="7.8750000009167709E-2"/>
  </r>
  <r>
    <x v="157"/>
    <d v="1899-12-30T02:00:00"/>
    <d v="1999-06-07T02:00:00"/>
    <n v="1050"/>
    <n v="2.0833333335758653E-2"/>
    <n v="75.000000008731149"/>
    <n v="78750.000009167707"/>
    <n v="7.8750000009167709E-2"/>
  </r>
  <r>
    <x v="157"/>
    <d v="1899-12-30T02:30:00"/>
    <d v="1999-06-07T02:30:00"/>
    <n v="1050"/>
    <n v="2.0833333328482695E-2"/>
    <n v="74.999999982537702"/>
    <n v="78749.999981664587"/>
    <n v="7.8749999981664584E-2"/>
  </r>
  <r>
    <x v="157"/>
    <d v="1899-12-30T03:00:00"/>
    <d v="1999-06-07T03:00:00"/>
    <n v="1050"/>
    <n v="2.0833333335758653E-2"/>
    <n v="75.000000008731149"/>
    <n v="78750.000009167707"/>
    <n v="7.8750000009167709E-2"/>
  </r>
  <r>
    <x v="157"/>
    <d v="1899-12-30T03:30:00"/>
    <d v="1999-06-07T03:30:00"/>
    <n v="1050"/>
    <n v="2.0833333335758653E-2"/>
    <n v="75.000000008731149"/>
    <n v="78750.000009167707"/>
    <n v="7.8750000009167709E-2"/>
  </r>
  <r>
    <x v="157"/>
    <d v="1899-12-30T04:00:00"/>
    <d v="1999-06-07T04:00:00"/>
    <n v="1050"/>
    <n v="2.0833333328482695E-2"/>
    <n v="74.999999982537702"/>
    <n v="78749.999981664587"/>
    <n v="7.8749999981664584E-2"/>
  </r>
  <r>
    <x v="157"/>
    <d v="1899-12-30T04:30:00"/>
    <d v="1999-06-07T04:30:00"/>
    <n v="1050"/>
    <n v="2.0833333335758653E-2"/>
    <n v="75.000000008731149"/>
    <n v="78750.000009167707"/>
    <n v="7.8750000009167709E-2"/>
  </r>
  <r>
    <x v="157"/>
    <d v="1899-12-30T05:00:00"/>
    <d v="1999-06-07T05:00:00"/>
    <n v="1050"/>
    <n v="2.0833333335758653E-2"/>
    <n v="75.000000008731149"/>
    <n v="78750.000009167707"/>
    <n v="7.8750000009167709E-2"/>
  </r>
  <r>
    <x v="157"/>
    <d v="1899-12-30T05:30:00"/>
    <d v="1999-06-07T05:30:00"/>
    <n v="1050"/>
    <n v="2.0833333328482695E-2"/>
    <n v="74.999999982537702"/>
    <n v="78749.999981664587"/>
    <n v="7.8749999981664584E-2"/>
  </r>
  <r>
    <x v="157"/>
    <d v="1899-12-30T06:00:00"/>
    <d v="1999-06-07T06:00:00"/>
    <n v="1050"/>
    <n v="2.0833333335758653E-2"/>
    <n v="75.000000008731149"/>
    <n v="78750.000009167707"/>
    <n v="7.8750000009167709E-2"/>
  </r>
  <r>
    <x v="157"/>
    <d v="1899-12-30T06:30:00"/>
    <d v="1999-06-07T06:30:00"/>
    <n v="1050"/>
    <n v="2.0833333335758653E-2"/>
    <n v="75.000000008731149"/>
    <n v="78750.000009167707"/>
    <n v="7.8750000009167709E-2"/>
  </r>
  <r>
    <x v="157"/>
    <d v="1899-12-30T07:00:00"/>
    <d v="1999-06-07T07:00:00"/>
    <n v="1050"/>
    <n v="2.0833333328482695E-2"/>
    <n v="74.999999982537702"/>
    <n v="78749.999981664587"/>
    <n v="7.8749999981664584E-2"/>
  </r>
  <r>
    <x v="157"/>
    <d v="1899-12-30T07:30:00"/>
    <d v="1999-06-07T07:30:00"/>
    <n v="1050"/>
    <n v="2.0833333335758653E-2"/>
    <n v="75.000000008731149"/>
    <n v="78750.000009167707"/>
    <n v="7.8750000009167709E-2"/>
  </r>
  <r>
    <x v="157"/>
    <d v="1899-12-30T08:00:00"/>
    <d v="1999-06-07T08:00:00"/>
    <n v="1050"/>
    <n v="2.0833333335758653E-2"/>
    <n v="75.000000008731149"/>
    <n v="78750.000009167707"/>
    <n v="7.8750000009167709E-2"/>
  </r>
  <r>
    <x v="157"/>
    <d v="1899-12-30T08:30:00"/>
    <d v="1999-06-07T08:30:00"/>
    <n v="1030"/>
    <n v="2.0833333328482695E-2"/>
    <n v="74.999999982537702"/>
    <n v="77249.999982013833"/>
    <n v="7.7249999982013831E-2"/>
  </r>
  <r>
    <x v="157"/>
    <d v="1899-12-30T09:00:00"/>
    <d v="1999-06-07T09:00:00"/>
    <n v="1050"/>
    <n v="2.0833333335758653E-2"/>
    <n v="75.000000008731149"/>
    <n v="78750.000009167707"/>
    <n v="7.8750000009167709E-2"/>
  </r>
  <r>
    <x v="157"/>
    <d v="1899-12-30T09:30:00"/>
    <d v="1999-06-07T09:30:00"/>
    <n v="1050"/>
    <n v="2.0833333335758653E-2"/>
    <n v="75.000000008731149"/>
    <n v="78750.000009167707"/>
    <n v="7.8750000009167709E-2"/>
  </r>
  <r>
    <x v="157"/>
    <d v="1899-12-30T10:00:00"/>
    <d v="1999-06-07T10:00:00"/>
    <n v="1050"/>
    <n v="2.0833333328482695E-2"/>
    <n v="74.999999982537702"/>
    <n v="78749.999981664587"/>
    <n v="7.8749999981664584E-2"/>
  </r>
  <r>
    <x v="157"/>
    <d v="1899-12-30T10:30:00"/>
    <d v="1999-06-07T10:30:00"/>
    <n v="1050"/>
    <n v="2.0833333335758653E-2"/>
    <n v="75.000000008731149"/>
    <n v="78750.000009167707"/>
    <n v="7.8750000009167709E-2"/>
  </r>
  <r>
    <x v="157"/>
    <d v="1899-12-30T11:00:00"/>
    <d v="1999-06-07T11:00:00"/>
    <n v="1050"/>
    <n v="2.0833333335758653E-2"/>
    <n v="75.000000008731149"/>
    <n v="78750.000009167707"/>
    <n v="7.8750000009167709E-2"/>
  </r>
  <r>
    <x v="157"/>
    <d v="1899-12-30T11:30:00"/>
    <d v="1999-06-07T11:30:00"/>
    <n v="1050"/>
    <n v="2.0833333328482695E-2"/>
    <n v="74.999999982537702"/>
    <n v="78749.999981664587"/>
    <n v="7.8749999981664584E-2"/>
  </r>
  <r>
    <x v="157"/>
    <d v="1899-12-30T12:00:00"/>
    <d v="1999-06-07T12:00:00"/>
    <n v="1050"/>
    <n v="2.0833333335758653E-2"/>
    <n v="75.000000008731149"/>
    <n v="78750.000009167707"/>
    <n v="7.8750000009167709E-2"/>
  </r>
  <r>
    <x v="157"/>
    <d v="1899-12-30T12:30:00"/>
    <d v="1999-06-07T12:30:00"/>
    <n v="1030"/>
    <n v="2.0833333335758653E-2"/>
    <n v="75.000000008731149"/>
    <n v="77250.000008993084"/>
    <n v="7.7250000008993083E-2"/>
  </r>
  <r>
    <x v="157"/>
    <d v="1899-12-30T13:00:00"/>
    <d v="1999-06-07T13:00:00"/>
    <n v="1030"/>
    <n v="2.0833333328482695E-2"/>
    <n v="74.999999982537702"/>
    <n v="77249.999982013833"/>
    <n v="7.7249999982013831E-2"/>
  </r>
  <r>
    <x v="157"/>
    <d v="1899-12-30T13:30:00"/>
    <d v="1999-06-07T13:30:00"/>
    <n v="1030"/>
    <n v="2.0833333335758653E-2"/>
    <n v="75.000000008731149"/>
    <n v="77250.000008993084"/>
    <n v="7.7250000008993083E-2"/>
  </r>
  <r>
    <x v="157"/>
    <d v="1899-12-30T14:00:00"/>
    <d v="1999-06-07T14:00:00"/>
    <n v="1030"/>
    <n v="2.0833333335758653E-2"/>
    <n v="75.000000008731149"/>
    <n v="77250.000008993084"/>
    <n v="7.7250000008993083E-2"/>
  </r>
  <r>
    <x v="157"/>
    <d v="1899-12-30T14:30:00"/>
    <d v="1999-06-07T14:30:00"/>
    <n v="1030"/>
    <n v="2.0833333328482695E-2"/>
    <n v="74.999999982537702"/>
    <n v="77249.999982013833"/>
    <n v="7.7249999982013831E-2"/>
  </r>
  <r>
    <x v="157"/>
    <d v="1899-12-30T15:00:00"/>
    <d v="1999-06-07T15:00:00"/>
    <n v="1030"/>
    <n v="2.0833333335758653E-2"/>
    <n v="75.000000008731149"/>
    <n v="77250.000008993084"/>
    <n v="7.7250000008993083E-2"/>
  </r>
  <r>
    <x v="157"/>
    <d v="1899-12-30T15:30:00"/>
    <d v="1999-06-07T15:30:00"/>
    <n v="1030"/>
    <n v="2.0833333335758653E-2"/>
    <n v="75.000000008731149"/>
    <n v="77250.000008993084"/>
    <n v="7.7250000008993083E-2"/>
  </r>
  <r>
    <x v="157"/>
    <d v="1899-12-30T16:00:00"/>
    <d v="1999-06-07T16:00:00"/>
    <n v="1010"/>
    <n v="2.0833333328482695E-2"/>
    <n v="74.999999982537702"/>
    <n v="75749.999982363079"/>
    <n v="7.5749999982363078E-2"/>
  </r>
  <r>
    <x v="157"/>
    <d v="1899-12-30T16:30:00"/>
    <d v="1999-06-07T16:30:00"/>
    <n v="1030"/>
    <n v="2.0833333335758653E-2"/>
    <n v="75.000000008731149"/>
    <n v="77250.000008993084"/>
    <n v="7.7250000008993083E-2"/>
  </r>
  <r>
    <x v="157"/>
    <d v="1899-12-30T17:00:00"/>
    <d v="1999-06-07T17:00:00"/>
    <n v="1030"/>
    <n v="2.0833333335758653E-2"/>
    <n v="75.000000008731149"/>
    <n v="77250.000008993084"/>
    <n v="7.7250000008993083E-2"/>
  </r>
  <r>
    <x v="157"/>
    <d v="1899-12-30T17:30:00"/>
    <d v="1999-06-07T17:30:00"/>
    <n v="1030"/>
    <n v="2.0833333328482695E-2"/>
    <n v="74.999999982537702"/>
    <n v="77249.999982013833"/>
    <n v="7.7249999982013831E-2"/>
  </r>
  <r>
    <x v="157"/>
    <d v="1899-12-30T18:00:00"/>
    <d v="1999-06-07T18:00:00"/>
    <n v="1030"/>
    <n v="2.0833333335758653E-2"/>
    <n v="75.000000008731149"/>
    <n v="77250.000008993084"/>
    <n v="7.7250000008993083E-2"/>
  </r>
  <r>
    <x v="157"/>
    <d v="1899-12-30T18:30:00"/>
    <d v="1999-06-07T18:30:00"/>
    <n v="1030"/>
    <n v="2.0833333335758653E-2"/>
    <n v="75.000000008731149"/>
    <n v="77250.000008993084"/>
    <n v="7.7250000008993083E-2"/>
  </r>
  <r>
    <x v="157"/>
    <d v="1899-12-30T19:00:00"/>
    <d v="1999-06-07T19:00:00"/>
    <n v="1030"/>
    <n v="2.0833333328482695E-2"/>
    <n v="74.999999982537702"/>
    <n v="77249.999982013833"/>
    <n v="7.7249999982013831E-2"/>
  </r>
  <r>
    <x v="157"/>
    <d v="1899-12-30T19:30:00"/>
    <d v="1999-06-07T19:30:00"/>
    <n v="1030"/>
    <n v="2.0833333335758653E-2"/>
    <n v="75.000000008731149"/>
    <n v="77250.000008993084"/>
    <n v="7.7250000008993083E-2"/>
  </r>
  <r>
    <x v="157"/>
    <d v="1899-12-30T20:00:00"/>
    <d v="1999-06-07T20:00:00"/>
    <n v="1030"/>
    <n v="2.0833333335758653E-2"/>
    <n v="75.000000008731149"/>
    <n v="77250.000008993084"/>
    <n v="7.7250000008993083E-2"/>
  </r>
  <r>
    <x v="157"/>
    <d v="1899-12-30T20:30:00"/>
    <d v="1999-06-07T20:30:00"/>
    <n v="1050"/>
    <n v="2.0833333328482695E-2"/>
    <n v="74.999999982537702"/>
    <n v="78749.999981664587"/>
    <n v="7.8749999981664584E-2"/>
  </r>
  <r>
    <x v="157"/>
    <d v="1899-12-30T21:00:00"/>
    <d v="1999-06-07T21:00:00"/>
    <n v="1030"/>
    <n v="2.0833333335758653E-2"/>
    <n v="75.000000008731149"/>
    <n v="77250.000008993084"/>
    <n v="7.7250000008993083E-2"/>
  </r>
  <r>
    <x v="157"/>
    <d v="1899-12-30T21:30:00"/>
    <d v="1999-06-07T21:30:00"/>
    <n v="1030"/>
    <n v="2.0833333335758653E-2"/>
    <n v="75.000000008731149"/>
    <n v="77250.000008993084"/>
    <n v="7.7250000008993083E-2"/>
  </r>
  <r>
    <x v="157"/>
    <d v="1899-12-30T22:00:00"/>
    <d v="1999-06-07T22:00:00"/>
    <n v="1030"/>
    <n v="2.0833333328482695E-2"/>
    <n v="74.999999982537702"/>
    <n v="77249.999982013833"/>
    <n v="7.7249999982013831E-2"/>
  </r>
  <r>
    <x v="157"/>
    <d v="1899-12-30T22:30:00"/>
    <d v="1999-06-07T22:30:00"/>
    <n v="1030"/>
    <n v="2.0833333335758653E-2"/>
    <n v="75.000000008731149"/>
    <n v="77250.000008993084"/>
    <n v="7.7250000008993083E-2"/>
  </r>
  <r>
    <x v="157"/>
    <d v="1899-12-30T23:00:00"/>
    <d v="1999-06-07T23:00:00"/>
    <n v="1030"/>
    <n v="2.0833333335758653E-2"/>
    <n v="75.000000008731149"/>
    <n v="77250.000008993084"/>
    <n v="7.7250000008993083E-2"/>
  </r>
  <r>
    <x v="157"/>
    <d v="1899-12-30T23:30:00"/>
    <d v="1999-06-07T23:30:00"/>
    <n v="1030"/>
    <n v="2.0833333328482695E-2"/>
    <n v="74.999999982537702"/>
    <n v="77249.999982013833"/>
    <n v="7.7249999982013831E-2"/>
  </r>
  <r>
    <x v="158"/>
    <d v="1899-12-30T00:00:00"/>
    <d v="1999-06-08T00:00:00"/>
    <n v="1030"/>
    <n v="2.0833333335758653E-2"/>
    <n v="75.000000008731149"/>
    <n v="77250.000008993084"/>
    <n v="7.7250000008993083E-2"/>
  </r>
  <r>
    <x v="158"/>
    <d v="1899-12-30T00:30:00"/>
    <d v="1999-06-08T00:30:00"/>
    <n v="1030"/>
    <n v="2.0833333335758653E-2"/>
    <n v="75.000000008731149"/>
    <n v="77250.000008993084"/>
    <n v="7.7250000008993083E-2"/>
  </r>
  <r>
    <x v="158"/>
    <d v="1899-12-30T01:00:00"/>
    <d v="1999-06-08T01:00:00"/>
    <n v="1030"/>
    <n v="2.0833333328482695E-2"/>
    <n v="74.999999982537702"/>
    <n v="77249.999982013833"/>
    <n v="7.7249999982013831E-2"/>
  </r>
  <r>
    <x v="158"/>
    <d v="1899-12-30T01:30:00"/>
    <d v="1999-06-08T01:30:00"/>
    <n v="1030"/>
    <n v="2.0833333335758653E-2"/>
    <n v="75.000000008731149"/>
    <n v="77250.000008993084"/>
    <n v="7.7250000008993083E-2"/>
  </r>
  <r>
    <x v="158"/>
    <d v="1899-12-30T02:00:00"/>
    <d v="1999-06-08T02:00:00"/>
    <n v="1030"/>
    <n v="2.0833333335758653E-2"/>
    <n v="75.000000008731149"/>
    <n v="77250.000008993084"/>
    <n v="7.7250000008993083E-2"/>
  </r>
  <r>
    <x v="158"/>
    <d v="1899-12-30T02:30:00"/>
    <d v="1999-06-08T02:30:00"/>
    <n v="1030"/>
    <n v="2.0833333328482695E-2"/>
    <n v="74.999999982537702"/>
    <n v="77249.999982013833"/>
    <n v="7.7249999982013831E-2"/>
  </r>
  <r>
    <x v="158"/>
    <d v="1899-12-30T03:00:00"/>
    <d v="1999-06-08T03:00:00"/>
    <n v="1030"/>
    <n v="2.0833333335758653E-2"/>
    <n v="75.000000008731149"/>
    <n v="77250.000008993084"/>
    <n v="7.7250000008993083E-2"/>
  </r>
  <r>
    <x v="158"/>
    <d v="1899-12-30T03:30:00"/>
    <d v="1999-06-08T03:30:00"/>
    <n v="1030"/>
    <n v="2.0833333335758653E-2"/>
    <n v="75.000000008731149"/>
    <n v="77250.000008993084"/>
    <n v="7.7250000008993083E-2"/>
  </r>
  <r>
    <x v="158"/>
    <d v="1899-12-30T04:00:00"/>
    <d v="1999-06-08T04:00:00"/>
    <n v="1030"/>
    <n v="2.0833333328482695E-2"/>
    <n v="74.999999982537702"/>
    <n v="77249.999982013833"/>
    <n v="7.7249999982013831E-2"/>
  </r>
  <r>
    <x v="158"/>
    <d v="1899-12-30T04:30:00"/>
    <d v="1999-06-08T04:30:00"/>
    <n v="1030"/>
    <n v="2.0833333335758653E-2"/>
    <n v="75.000000008731149"/>
    <n v="77250.000008993084"/>
    <n v="7.7250000008993083E-2"/>
  </r>
  <r>
    <x v="158"/>
    <d v="1899-12-30T05:00:00"/>
    <d v="1999-06-08T05:00:00"/>
    <n v="1030"/>
    <n v="2.0833333335758653E-2"/>
    <n v="75.000000008731149"/>
    <n v="77250.000008993084"/>
    <n v="7.7250000008993083E-2"/>
  </r>
  <r>
    <x v="158"/>
    <d v="1899-12-30T05:30:00"/>
    <d v="1999-06-08T05:30:00"/>
    <n v="1030"/>
    <n v="2.0833333328482695E-2"/>
    <n v="74.999999982537702"/>
    <n v="77249.999982013833"/>
    <n v="7.7249999982013831E-2"/>
  </r>
  <r>
    <x v="158"/>
    <d v="1899-12-30T06:00:00"/>
    <d v="1999-06-08T06:00:00"/>
    <n v="1030"/>
    <n v="2.0833333335758653E-2"/>
    <n v="75.000000008731149"/>
    <n v="77250.000008993084"/>
    <n v="7.7250000008993083E-2"/>
  </r>
  <r>
    <x v="158"/>
    <d v="1899-12-30T06:30:00"/>
    <d v="1999-06-08T06:30:00"/>
    <n v="1030"/>
    <n v="2.0833333335758653E-2"/>
    <n v="75.000000008731149"/>
    <n v="77250.000008993084"/>
    <n v="7.7250000008993083E-2"/>
  </r>
  <r>
    <x v="158"/>
    <d v="1899-12-30T07:00:00"/>
    <d v="1999-06-08T07:00:00"/>
    <n v="1030"/>
    <n v="2.0833333328482695E-2"/>
    <n v="74.999999982537702"/>
    <n v="77249.999982013833"/>
    <n v="7.7249999982013831E-2"/>
  </r>
  <r>
    <x v="158"/>
    <d v="1899-12-30T07:30:00"/>
    <d v="1999-06-08T07:30:00"/>
    <n v="1030"/>
    <n v="2.0833333335758653E-2"/>
    <n v="75.000000008731149"/>
    <n v="77250.000008993084"/>
    <n v="7.7250000008993083E-2"/>
  </r>
  <r>
    <x v="158"/>
    <d v="1899-12-30T08:00:00"/>
    <d v="1999-06-08T08:00:00"/>
    <n v="1030"/>
    <n v="2.0833333335758653E-2"/>
    <n v="75.000000008731149"/>
    <n v="77250.000008993084"/>
    <n v="7.7250000008993083E-2"/>
  </r>
  <r>
    <x v="158"/>
    <d v="1899-12-30T08:30:00"/>
    <d v="1999-06-08T08:30:00"/>
    <n v="1010"/>
    <n v="2.0833333328482695E-2"/>
    <n v="74.999999982537702"/>
    <n v="75749.999982363079"/>
    <n v="7.5749999982363078E-2"/>
  </r>
  <r>
    <x v="158"/>
    <d v="1899-12-30T09:00:00"/>
    <d v="1999-06-08T09:00:00"/>
    <n v="1010"/>
    <n v="2.0833333335758653E-2"/>
    <n v="75.000000008731149"/>
    <n v="75750.000008818461"/>
    <n v="7.5750000008818458E-2"/>
  </r>
  <r>
    <x v="158"/>
    <d v="1899-12-30T09:30:00"/>
    <d v="1999-06-08T09:30:00"/>
    <n v="1030"/>
    <n v="2.0833333335758653E-2"/>
    <n v="75.000000008731149"/>
    <n v="77250.000008993084"/>
    <n v="7.7250000008993083E-2"/>
  </r>
  <r>
    <x v="158"/>
    <d v="1899-12-30T10:00:00"/>
    <d v="1999-06-08T10:00:00"/>
    <n v="1030"/>
    <n v="2.0833333328482695E-2"/>
    <n v="74.999999982537702"/>
    <n v="77249.999982013833"/>
    <n v="7.7249999982013831E-2"/>
  </r>
  <r>
    <x v="158"/>
    <d v="1899-12-30T10:30:00"/>
    <d v="1999-06-08T10:30:00"/>
    <n v="1030"/>
    <n v="2.0833333335758653E-2"/>
    <n v="75.000000008731149"/>
    <n v="77250.000008993084"/>
    <n v="7.7250000008993083E-2"/>
  </r>
  <r>
    <x v="158"/>
    <d v="1899-12-30T11:00:00"/>
    <d v="1999-06-08T11:00:00"/>
    <n v="1010"/>
    <n v="2.0833333335758653E-2"/>
    <n v="75.000000008731149"/>
    <n v="75750.000008818461"/>
    <n v="7.5750000008818458E-2"/>
  </r>
  <r>
    <x v="158"/>
    <d v="1899-12-30T11:30:00"/>
    <d v="1999-06-08T11:30:00"/>
    <n v="1030"/>
    <n v="2.0833333328482695E-2"/>
    <n v="74.999999982537702"/>
    <n v="77249.999982013833"/>
    <n v="7.7249999982013831E-2"/>
  </r>
  <r>
    <x v="158"/>
    <d v="1899-12-30T12:00:00"/>
    <d v="1999-06-08T12:00:00"/>
    <n v="1010"/>
    <n v="2.0833333335758653E-2"/>
    <n v="75.000000008731149"/>
    <n v="75750.000008818461"/>
    <n v="7.5750000008818458E-2"/>
  </r>
  <r>
    <x v="158"/>
    <d v="1899-12-30T12:30:00"/>
    <d v="1999-06-08T12:30:00"/>
    <n v="1010"/>
    <n v="2.0833333335758653E-2"/>
    <n v="75.000000008731149"/>
    <n v="75750.000008818461"/>
    <n v="7.5750000008818458E-2"/>
  </r>
  <r>
    <x v="158"/>
    <d v="1899-12-30T13:00:00"/>
    <d v="1999-06-08T13:00:00"/>
    <n v="1030"/>
    <n v="2.0833333328482695E-2"/>
    <n v="74.999999982537702"/>
    <n v="77249.999982013833"/>
    <n v="7.7249999982013831E-2"/>
  </r>
  <r>
    <x v="158"/>
    <d v="1899-12-30T13:30:00"/>
    <d v="1999-06-08T13:30:00"/>
    <n v="1030"/>
    <n v="2.0833333335758653E-2"/>
    <n v="75.000000008731149"/>
    <n v="77250.000008993084"/>
    <n v="7.7250000008993083E-2"/>
  </r>
  <r>
    <x v="158"/>
    <d v="1899-12-30T14:00:00"/>
    <d v="1999-06-08T14:00:00"/>
    <n v="1010"/>
    <n v="2.0833333335758653E-2"/>
    <n v="75.000000008731149"/>
    <n v="75750.000008818461"/>
    <n v="7.5750000008818458E-2"/>
  </r>
  <r>
    <x v="158"/>
    <d v="1899-12-30T14:30:00"/>
    <d v="1999-06-08T14:30:00"/>
    <n v="1010"/>
    <n v="2.0833333328482695E-2"/>
    <n v="74.999999982537702"/>
    <n v="75749.999982363079"/>
    <n v="7.5749999982363078E-2"/>
  </r>
  <r>
    <x v="158"/>
    <d v="1899-12-30T15:00:00"/>
    <d v="1999-06-08T15:00:00"/>
    <n v="990"/>
    <n v="2.0833333335758653E-2"/>
    <n v="75.000000008731149"/>
    <n v="74250.000008643838"/>
    <n v="7.4250000008643832E-2"/>
  </r>
  <r>
    <x v="158"/>
    <d v="1899-12-30T15:30:00"/>
    <d v="1999-06-08T15:30:00"/>
    <n v="990"/>
    <n v="2.0833333335758653E-2"/>
    <n v="75.000000008731149"/>
    <n v="74250.000008643838"/>
    <n v="7.4250000008643832E-2"/>
  </r>
  <r>
    <x v="158"/>
    <d v="1899-12-30T16:00:00"/>
    <d v="1999-06-08T16:00:00"/>
    <n v="990"/>
    <n v="2.0833333328482695E-2"/>
    <n v="74.999999982537702"/>
    <n v="74249.999982712325"/>
    <n v="7.4249999982712325E-2"/>
  </r>
  <r>
    <x v="158"/>
    <d v="1899-12-30T16:30:00"/>
    <d v="1999-06-08T16:30:00"/>
    <n v="990"/>
    <n v="2.0833333335758653E-2"/>
    <n v="75.000000008731149"/>
    <n v="74250.000008643838"/>
    <n v="7.4250000008643832E-2"/>
  </r>
  <r>
    <x v="158"/>
    <d v="1899-12-30T17:00:00"/>
    <d v="1999-06-08T17:00:00"/>
    <n v="990"/>
    <n v="2.0833333335758653E-2"/>
    <n v="75.000000008731149"/>
    <n v="74250.000008643838"/>
    <n v="7.4250000008643832E-2"/>
  </r>
  <r>
    <x v="158"/>
    <d v="1899-12-30T17:30:00"/>
    <d v="1999-06-08T17:30:00"/>
    <n v="990"/>
    <n v="2.0833333328482695E-2"/>
    <n v="74.999999982537702"/>
    <n v="74249.999982712325"/>
    <n v="7.4249999982712325E-2"/>
  </r>
  <r>
    <x v="158"/>
    <d v="1899-12-30T18:00:00"/>
    <d v="1999-06-08T18:00:00"/>
    <n v="990"/>
    <n v="2.0833333335758653E-2"/>
    <n v="75.000000008731149"/>
    <n v="74250.000008643838"/>
    <n v="7.4250000008643832E-2"/>
  </r>
  <r>
    <x v="158"/>
    <d v="1899-12-30T18:30:00"/>
    <d v="1999-06-08T18:30:00"/>
    <n v="1010"/>
    <n v="2.0833333335758653E-2"/>
    <n v="75.000000008731149"/>
    <n v="75750.000008818461"/>
    <n v="7.5750000008818458E-2"/>
  </r>
  <r>
    <x v="158"/>
    <d v="1899-12-30T19:00:00"/>
    <d v="1999-06-08T19:00:00"/>
    <n v="990"/>
    <n v="2.0833333328482695E-2"/>
    <n v="74.999999982537702"/>
    <n v="74249.999982712325"/>
    <n v="7.4249999982712325E-2"/>
  </r>
  <r>
    <x v="158"/>
    <d v="1899-12-30T19:30:00"/>
    <d v="1999-06-08T19:30:00"/>
    <n v="990"/>
    <n v="2.0833333335758653E-2"/>
    <n v="75.000000008731149"/>
    <n v="74250.000008643838"/>
    <n v="7.4250000008643832E-2"/>
  </r>
  <r>
    <x v="158"/>
    <d v="1899-12-30T20:00:00"/>
    <d v="1999-06-08T20:00:00"/>
    <n v="990"/>
    <n v="2.0833333335758653E-2"/>
    <n v="75.000000008731149"/>
    <n v="74250.000008643838"/>
    <n v="7.4250000008643832E-2"/>
  </r>
  <r>
    <x v="158"/>
    <d v="1899-12-30T20:30:00"/>
    <d v="1999-06-08T20:30:00"/>
    <n v="990"/>
    <n v="2.0833333328482695E-2"/>
    <n v="74.999999982537702"/>
    <n v="74249.999982712325"/>
    <n v="7.4249999982712325E-2"/>
  </r>
  <r>
    <x v="158"/>
    <d v="1899-12-30T21:00:00"/>
    <d v="1999-06-08T21:00:00"/>
    <n v="990"/>
    <n v="2.0833333335758653E-2"/>
    <n v="75.000000008731149"/>
    <n v="74250.000008643838"/>
    <n v="7.4250000008643832E-2"/>
  </r>
  <r>
    <x v="158"/>
    <d v="1899-12-30T21:30:00"/>
    <d v="1999-06-08T21:30:00"/>
    <n v="990"/>
    <n v="2.0833333335758653E-2"/>
    <n v="75.000000008731149"/>
    <n v="74250.000008643838"/>
    <n v="7.4250000008643832E-2"/>
  </r>
  <r>
    <x v="158"/>
    <d v="1899-12-30T22:00:00"/>
    <d v="1999-06-08T22:00:00"/>
    <n v="990"/>
    <n v="2.0833333328482695E-2"/>
    <n v="74.999999982537702"/>
    <n v="74249.999982712325"/>
    <n v="7.4249999982712325E-2"/>
  </r>
  <r>
    <x v="158"/>
    <d v="1899-12-30T22:30:00"/>
    <d v="1999-06-08T22:30:00"/>
    <n v="990"/>
    <n v="2.0833333335758653E-2"/>
    <n v="75.000000008731149"/>
    <n v="74250.000008643838"/>
    <n v="7.4250000008643832E-2"/>
  </r>
  <r>
    <x v="158"/>
    <d v="1899-12-30T23:00:00"/>
    <d v="1999-06-08T23:00:00"/>
    <n v="990"/>
    <n v="2.0833333335758653E-2"/>
    <n v="75.000000008731149"/>
    <n v="74250.000008643838"/>
    <n v="7.4250000008643832E-2"/>
  </r>
  <r>
    <x v="158"/>
    <d v="1899-12-30T23:30:00"/>
    <d v="1999-06-08T23:30:00"/>
    <n v="990"/>
    <n v="2.0833333328482695E-2"/>
    <n v="74.999999982537702"/>
    <n v="74249.999982712325"/>
    <n v="7.4249999982712325E-2"/>
  </r>
  <r>
    <x v="159"/>
    <d v="1899-12-30T00:00:00"/>
    <d v="1999-06-09T00:00:00"/>
    <n v="990"/>
    <n v="2.0833333335758653E-2"/>
    <n v="75.000000008731149"/>
    <n v="74250.000008643838"/>
    <n v="7.4250000008643832E-2"/>
  </r>
  <r>
    <x v="159"/>
    <d v="1899-12-30T00:30:00"/>
    <d v="1999-06-09T00:30:00"/>
    <n v="990"/>
    <n v="2.0833333335758653E-2"/>
    <n v="75.000000008731149"/>
    <n v="74250.000008643838"/>
    <n v="7.4250000008643832E-2"/>
  </r>
  <r>
    <x v="159"/>
    <d v="1899-12-30T01:00:00"/>
    <d v="1999-06-09T01:00:00"/>
    <n v="990"/>
    <n v="2.0833333328482695E-2"/>
    <n v="74.999999982537702"/>
    <n v="74249.999982712325"/>
    <n v="7.4249999982712325E-2"/>
  </r>
  <r>
    <x v="159"/>
    <d v="1899-12-30T01:30:00"/>
    <d v="1999-06-09T01:30:00"/>
    <n v="990"/>
    <n v="2.0833333335758653E-2"/>
    <n v="75.000000008731149"/>
    <n v="74250.000008643838"/>
    <n v="7.4250000008643832E-2"/>
  </r>
  <r>
    <x v="159"/>
    <d v="1899-12-30T02:00:00"/>
    <d v="1999-06-09T02:00:00"/>
    <n v="990"/>
    <n v="2.0833333335758653E-2"/>
    <n v="75.000000008731149"/>
    <n v="74250.000008643838"/>
    <n v="7.4250000008643832E-2"/>
  </r>
  <r>
    <x v="159"/>
    <d v="1899-12-30T02:30:00"/>
    <d v="1999-06-09T02:30:00"/>
    <n v="990"/>
    <n v="2.0833333328482695E-2"/>
    <n v="74.999999982537702"/>
    <n v="74249.999982712325"/>
    <n v="7.4249999982712325E-2"/>
  </r>
  <r>
    <x v="159"/>
    <d v="1899-12-30T03:00:00"/>
    <d v="1999-06-09T03:00:00"/>
    <n v="990"/>
    <n v="2.0833333335758653E-2"/>
    <n v="75.000000008731149"/>
    <n v="74250.000008643838"/>
    <n v="7.4250000008643832E-2"/>
  </r>
  <r>
    <x v="159"/>
    <d v="1899-12-30T03:30:00"/>
    <d v="1999-06-09T03:30:00"/>
    <n v="990"/>
    <n v="2.0833333335758653E-2"/>
    <n v="75.000000008731149"/>
    <n v="74250.000008643838"/>
    <n v="7.4250000008643832E-2"/>
  </r>
  <r>
    <x v="159"/>
    <d v="1899-12-30T04:00:00"/>
    <d v="1999-06-09T04:00:00"/>
    <n v="990"/>
    <n v="2.0833333328482695E-2"/>
    <n v="74.999999982537702"/>
    <n v="74249.999982712325"/>
    <n v="7.4249999982712325E-2"/>
  </r>
  <r>
    <x v="159"/>
    <d v="1899-12-30T04:30:00"/>
    <d v="1999-06-09T04:30:00"/>
    <n v="990"/>
    <n v="2.0833333335758653E-2"/>
    <n v="75.000000008731149"/>
    <n v="74250.000008643838"/>
    <n v="7.4250000008643832E-2"/>
  </r>
  <r>
    <x v="159"/>
    <d v="1899-12-30T05:00:00"/>
    <d v="1999-06-09T05:00:00"/>
    <n v="990"/>
    <n v="2.0833333335758653E-2"/>
    <n v="75.000000008731149"/>
    <n v="74250.000008643838"/>
    <n v="7.4250000008643832E-2"/>
  </r>
  <r>
    <x v="159"/>
    <d v="1899-12-30T05:30:00"/>
    <d v="1999-06-09T05:30:00"/>
    <n v="990"/>
    <n v="2.0833333328482695E-2"/>
    <n v="74.999999982537702"/>
    <n v="74249.999982712325"/>
    <n v="7.4249999982712325E-2"/>
  </r>
  <r>
    <x v="159"/>
    <d v="1899-12-30T06:00:00"/>
    <d v="1999-06-09T06:00:00"/>
    <n v="990"/>
    <n v="2.0833333335758653E-2"/>
    <n v="75.000000008731149"/>
    <n v="74250.000008643838"/>
    <n v="7.4250000008643832E-2"/>
  </r>
  <r>
    <x v="159"/>
    <d v="1899-12-30T06:30:00"/>
    <d v="1999-06-09T06:30:00"/>
    <n v="990"/>
    <n v="2.0833333335758653E-2"/>
    <n v="75.000000008731149"/>
    <n v="74250.000008643838"/>
    <n v="7.4250000008643832E-2"/>
  </r>
  <r>
    <x v="159"/>
    <d v="1899-12-30T07:00:00"/>
    <d v="1999-06-09T07:00:00"/>
    <n v="990"/>
    <n v="2.0833333328482695E-2"/>
    <n v="74.999999982537702"/>
    <n v="74249.999982712325"/>
    <n v="7.4249999982712325E-2"/>
  </r>
  <r>
    <x v="159"/>
    <d v="1899-12-30T07:30:00"/>
    <d v="1999-06-09T07:30:00"/>
    <n v="990"/>
    <n v="2.0833333335758653E-2"/>
    <n v="75.000000008731149"/>
    <n v="74250.000008643838"/>
    <n v="7.4250000008643832E-2"/>
  </r>
  <r>
    <x v="159"/>
    <d v="1899-12-30T08:00:00"/>
    <d v="1999-06-09T08:00:00"/>
    <n v="990"/>
    <n v="2.0833333335758653E-2"/>
    <n v="75.000000008731149"/>
    <n v="74250.000008643838"/>
    <n v="7.4250000008643832E-2"/>
  </r>
  <r>
    <x v="159"/>
    <d v="1899-12-30T08:30:00"/>
    <d v="1999-06-09T08:30:00"/>
    <n v="990"/>
    <n v="2.0833333328482695E-2"/>
    <n v="74.999999982537702"/>
    <n v="74249.999982712325"/>
    <n v="7.4249999982712325E-2"/>
  </r>
  <r>
    <x v="159"/>
    <d v="1899-12-30T09:00:00"/>
    <d v="1999-06-09T09:00:00"/>
    <n v="990"/>
    <n v="2.0833333335758653E-2"/>
    <n v="75.000000008731149"/>
    <n v="74250.000008643838"/>
    <n v="7.4250000008643832E-2"/>
  </r>
  <r>
    <x v="159"/>
    <d v="1899-12-30T09:30:00"/>
    <d v="1999-06-09T09:30:00"/>
    <n v="990"/>
    <n v="2.0833333335758653E-2"/>
    <n v="75.000000008731149"/>
    <n v="74250.000008643838"/>
    <n v="7.4250000008643832E-2"/>
  </r>
  <r>
    <x v="159"/>
    <d v="1899-12-30T10:00:00"/>
    <d v="1999-06-09T10:00:00"/>
    <n v="990"/>
    <n v="2.0833333328482695E-2"/>
    <n v="74.999999982537702"/>
    <n v="74249.999982712325"/>
    <n v="7.4249999982712325E-2"/>
  </r>
  <r>
    <x v="159"/>
    <d v="1899-12-30T10:30:00"/>
    <d v="1999-06-09T10:30:00"/>
    <n v="990"/>
    <n v="2.0833333335758653E-2"/>
    <n v="75.000000008731149"/>
    <n v="74250.000008643838"/>
    <n v="7.4250000008643832E-2"/>
  </r>
  <r>
    <x v="159"/>
    <d v="1899-12-30T11:00:00"/>
    <d v="1999-06-09T11:00:00"/>
    <n v="990"/>
    <n v="2.0833333335758653E-2"/>
    <n v="75.000000008731149"/>
    <n v="74250.000008643838"/>
    <n v="7.4250000008643832E-2"/>
  </r>
  <r>
    <x v="159"/>
    <d v="1899-12-30T11:30:00"/>
    <d v="1999-06-09T11:30:00"/>
    <n v="990"/>
    <n v="2.0833333328482695E-2"/>
    <n v="74.999999982537702"/>
    <n v="74249.999982712325"/>
    <n v="7.4249999982712325E-2"/>
  </r>
  <r>
    <x v="159"/>
    <d v="1899-12-30T12:00:00"/>
    <d v="1999-06-09T12:00:00"/>
    <n v="990"/>
    <n v="2.0833333335758653E-2"/>
    <n v="75.000000008731149"/>
    <n v="74250.000008643838"/>
    <n v="7.4250000008643832E-2"/>
  </r>
  <r>
    <x v="159"/>
    <d v="1899-12-30T12:30:00"/>
    <d v="1999-06-09T12:30:00"/>
    <n v="990"/>
    <n v="2.0833333335758653E-2"/>
    <n v="75.000000008731149"/>
    <n v="74250.000008643838"/>
    <n v="7.4250000008643832E-2"/>
  </r>
  <r>
    <x v="159"/>
    <d v="1899-12-30T13:00:00"/>
    <d v="1999-06-09T13:00:00"/>
    <n v="990"/>
    <n v="2.0833333328482695E-2"/>
    <n v="74.999999982537702"/>
    <n v="74249.999982712325"/>
    <n v="7.4249999982712325E-2"/>
  </r>
  <r>
    <x v="159"/>
    <d v="1899-12-30T13:30:00"/>
    <d v="1999-06-09T13:30:00"/>
    <n v="990"/>
    <n v="2.0833333335758653E-2"/>
    <n v="75.000000008731149"/>
    <n v="74250.000008643838"/>
    <n v="7.4250000008643832E-2"/>
  </r>
  <r>
    <x v="159"/>
    <d v="1899-12-30T14:00:00"/>
    <d v="1999-06-09T14:00:00"/>
    <n v="990"/>
    <n v="2.0833333335758653E-2"/>
    <n v="75.000000008731149"/>
    <n v="74250.000008643838"/>
    <n v="7.4250000008643832E-2"/>
  </r>
  <r>
    <x v="159"/>
    <d v="1899-12-30T14:30:00"/>
    <d v="1999-06-09T14:30:00"/>
    <n v="990"/>
    <n v="2.0833333328482695E-2"/>
    <n v="74.999999982537702"/>
    <n v="74249.999982712325"/>
    <n v="7.4249999982712325E-2"/>
  </r>
  <r>
    <x v="159"/>
    <d v="1899-12-30T15:00:00"/>
    <d v="1999-06-09T15:00:00"/>
    <n v="990"/>
    <n v="2.0833333335758653E-2"/>
    <n v="75.000000008731149"/>
    <n v="74250.000008643838"/>
    <n v="7.4250000008643832E-2"/>
  </r>
  <r>
    <x v="159"/>
    <d v="1899-12-30T15:30:00"/>
    <d v="1999-06-09T15:30:00"/>
    <n v="990"/>
    <n v="2.0833333335758653E-2"/>
    <n v="75.000000008731149"/>
    <n v="74250.000008643838"/>
    <n v="7.4250000008643832E-2"/>
  </r>
  <r>
    <x v="159"/>
    <d v="1899-12-30T16:00:00"/>
    <d v="1999-06-09T16:00:00"/>
    <n v="971"/>
    <n v="2.0833333328482695E-2"/>
    <n v="74.999999982537702"/>
    <n v="72824.999983044108"/>
    <n v="7.2824999983044106E-2"/>
  </r>
  <r>
    <x v="159"/>
    <d v="1899-12-30T16:30:00"/>
    <d v="1999-06-09T16:30:00"/>
    <n v="971"/>
    <n v="2.0833333335758653E-2"/>
    <n v="75.000000008731149"/>
    <n v="72825.000008477946"/>
    <n v="7.2825000008477941E-2"/>
  </r>
  <r>
    <x v="159"/>
    <d v="1899-12-30T17:00:00"/>
    <d v="1999-06-09T17:00:00"/>
    <n v="971"/>
    <n v="2.0833333335758653E-2"/>
    <n v="75.000000008731149"/>
    <n v="72825.000008477946"/>
    <n v="7.2825000008477941E-2"/>
  </r>
  <r>
    <x v="159"/>
    <d v="1899-12-30T17:30:00"/>
    <d v="1999-06-09T17:30:00"/>
    <n v="971"/>
    <n v="2.0833333328482695E-2"/>
    <n v="74.999999982537702"/>
    <n v="72824.999983044108"/>
    <n v="7.2824999983044106E-2"/>
  </r>
  <r>
    <x v="159"/>
    <d v="1899-12-30T18:00:00"/>
    <d v="1999-06-09T18:00:00"/>
    <n v="971"/>
    <n v="2.0833333335758653E-2"/>
    <n v="75.000000008731149"/>
    <n v="72825.000008477946"/>
    <n v="7.2825000008477941E-2"/>
  </r>
  <r>
    <x v="159"/>
    <d v="1899-12-30T18:30:00"/>
    <d v="1999-06-09T18:30:00"/>
    <n v="971"/>
    <n v="2.0833333335758653E-2"/>
    <n v="75.000000008731149"/>
    <n v="72825.000008477946"/>
    <n v="7.2825000008477941E-2"/>
  </r>
  <r>
    <x v="159"/>
    <d v="1899-12-30T19:00:00"/>
    <d v="1999-06-09T19:00:00"/>
    <n v="971"/>
    <n v="2.0833333328482695E-2"/>
    <n v="74.999999982537702"/>
    <n v="72824.999983044108"/>
    <n v="7.2824999983044106E-2"/>
  </r>
  <r>
    <x v="159"/>
    <d v="1899-12-30T19:30:00"/>
    <d v="1999-06-09T19:30:00"/>
    <n v="971"/>
    <n v="2.0833333335758653E-2"/>
    <n v="75.000000008731149"/>
    <n v="72825.000008477946"/>
    <n v="7.2825000008477941E-2"/>
  </r>
  <r>
    <x v="159"/>
    <d v="1899-12-30T20:00:00"/>
    <d v="1999-06-09T20:00:00"/>
    <n v="971"/>
    <n v="2.0833333335758653E-2"/>
    <n v="75.000000008731149"/>
    <n v="72825.000008477946"/>
    <n v="7.2825000008477941E-2"/>
  </r>
  <r>
    <x v="159"/>
    <d v="1899-12-30T20:30:00"/>
    <d v="1999-06-09T20:30:00"/>
    <n v="971"/>
    <n v="2.0833333328482695E-2"/>
    <n v="74.999999982537702"/>
    <n v="72824.999983044108"/>
    <n v="7.2824999983044106E-2"/>
  </r>
  <r>
    <x v="159"/>
    <d v="1899-12-30T21:00:00"/>
    <d v="1999-06-09T21:00:00"/>
    <n v="971"/>
    <n v="2.0833333335758653E-2"/>
    <n v="75.000000008731149"/>
    <n v="72825.000008477946"/>
    <n v="7.2825000008477941E-2"/>
  </r>
  <r>
    <x v="159"/>
    <d v="1899-12-30T21:30:00"/>
    <d v="1999-06-09T21:30:00"/>
    <n v="971"/>
    <n v="2.0833333335758653E-2"/>
    <n v="75.000000008731149"/>
    <n v="72825.000008477946"/>
    <n v="7.2825000008477941E-2"/>
  </r>
  <r>
    <x v="159"/>
    <d v="1899-12-30T22:00:00"/>
    <d v="1999-06-09T22:00:00"/>
    <n v="971"/>
    <n v="2.0833333328482695E-2"/>
    <n v="74.999999982537702"/>
    <n v="72824.999983044108"/>
    <n v="7.2824999983044106E-2"/>
  </r>
  <r>
    <x v="159"/>
    <d v="1899-12-30T22:30:00"/>
    <d v="1999-06-09T22:30:00"/>
    <n v="953"/>
    <n v="2.0833333335758653E-2"/>
    <n v="75.000000008731149"/>
    <n v="71475.000008320785"/>
    <n v="7.1475000008320785E-2"/>
  </r>
  <r>
    <x v="159"/>
    <d v="1899-12-30T23:00:00"/>
    <d v="1999-06-09T23:00:00"/>
    <n v="971"/>
    <n v="2.0833333335758653E-2"/>
    <n v="75.000000008731149"/>
    <n v="72825.000008477946"/>
    <n v="7.2825000008477941E-2"/>
  </r>
  <r>
    <x v="159"/>
    <d v="1899-12-30T23:30:00"/>
    <d v="1999-06-09T23:30:00"/>
    <n v="953"/>
    <n v="2.0833333328482695E-2"/>
    <n v="74.999999982537702"/>
    <n v="71474.99998335843"/>
    <n v="7.1474999983358434E-2"/>
  </r>
  <r>
    <x v="160"/>
    <d v="1899-12-30T00:00:00"/>
    <d v="1999-06-10T00:00:00"/>
    <n v="971"/>
    <n v="2.0833333335758653E-2"/>
    <n v="75.000000008731149"/>
    <n v="72825.000008477946"/>
    <n v="7.2825000008477941E-2"/>
  </r>
  <r>
    <x v="160"/>
    <d v="1899-12-30T00:30:00"/>
    <d v="1999-06-10T00:30:00"/>
    <n v="953"/>
    <n v="2.0833333335758653E-2"/>
    <n v="75.000000008731149"/>
    <n v="71475.000008320785"/>
    <n v="7.1475000008320785E-2"/>
  </r>
  <r>
    <x v="160"/>
    <d v="1899-12-30T01:00:00"/>
    <d v="1999-06-10T01:00:00"/>
    <n v="953"/>
    <n v="2.0833333328482695E-2"/>
    <n v="74.999999982537702"/>
    <n v="71474.99998335843"/>
    <n v="7.1474999983358434E-2"/>
  </r>
  <r>
    <x v="160"/>
    <d v="1899-12-30T01:30:00"/>
    <d v="1999-06-10T01:30:00"/>
    <n v="953"/>
    <n v="2.0833333335758653E-2"/>
    <n v="75.000000008731149"/>
    <n v="71475.000008320785"/>
    <n v="7.1475000008320785E-2"/>
  </r>
  <r>
    <x v="160"/>
    <d v="1899-12-30T02:00:00"/>
    <d v="1999-06-10T02:00:00"/>
    <n v="971"/>
    <n v="2.0833333335758653E-2"/>
    <n v="75.000000008731149"/>
    <n v="72825.000008477946"/>
    <n v="7.2825000008477941E-2"/>
  </r>
  <r>
    <x v="160"/>
    <d v="1899-12-30T02:30:00"/>
    <d v="1999-06-10T02:30:00"/>
    <n v="971"/>
    <n v="2.0833333328482695E-2"/>
    <n v="74.999999982537702"/>
    <n v="72824.999983044108"/>
    <n v="7.2824999983044106E-2"/>
  </r>
  <r>
    <x v="160"/>
    <d v="1899-12-30T03:00:00"/>
    <d v="1999-06-10T03:00:00"/>
    <n v="953"/>
    <n v="2.0833333335758653E-2"/>
    <n v="75.000000008731149"/>
    <n v="71475.000008320785"/>
    <n v="7.1475000008320785E-2"/>
  </r>
  <r>
    <x v="160"/>
    <d v="1899-12-30T03:30:00"/>
    <d v="1999-06-10T03:30:00"/>
    <n v="953"/>
    <n v="2.0833333335758653E-2"/>
    <n v="75.000000008731149"/>
    <n v="71475.000008320785"/>
    <n v="7.1475000008320785E-2"/>
  </r>
  <r>
    <x v="160"/>
    <d v="1899-12-30T04:00:00"/>
    <d v="1999-06-10T04:00:00"/>
    <n v="971"/>
    <n v="2.0833333328482695E-2"/>
    <n v="74.999999982537702"/>
    <n v="72824.999983044108"/>
    <n v="7.2824999983044106E-2"/>
  </r>
  <r>
    <x v="160"/>
    <d v="1899-12-30T04:30:00"/>
    <d v="1999-06-10T04:30:00"/>
    <n v="971"/>
    <n v="2.0833333335758653E-2"/>
    <n v="75.000000008731149"/>
    <n v="72825.000008477946"/>
    <n v="7.2825000008477941E-2"/>
  </r>
  <r>
    <x v="160"/>
    <d v="1899-12-30T05:00:00"/>
    <d v="1999-06-10T05:00:00"/>
    <n v="971"/>
    <n v="2.0833333335758653E-2"/>
    <n v="75.000000008731149"/>
    <n v="72825.000008477946"/>
    <n v="7.2825000008477941E-2"/>
  </r>
  <r>
    <x v="160"/>
    <d v="1899-12-30T05:30:00"/>
    <d v="1999-06-10T05:30:00"/>
    <n v="953"/>
    <n v="2.0833333328482695E-2"/>
    <n v="74.999999982537702"/>
    <n v="71474.99998335843"/>
    <n v="7.1474999983358434E-2"/>
  </r>
  <r>
    <x v="160"/>
    <d v="1899-12-30T06:00:00"/>
    <d v="1999-06-10T06:00:00"/>
    <n v="971"/>
    <n v="2.0833333335758653E-2"/>
    <n v="75.000000008731149"/>
    <n v="72825.000008477946"/>
    <n v="7.2825000008477941E-2"/>
  </r>
  <r>
    <x v="160"/>
    <d v="1899-12-30T06:30:00"/>
    <d v="1999-06-10T06:30:00"/>
    <n v="971"/>
    <n v="2.0833333335758653E-2"/>
    <n v="75.000000008731149"/>
    <n v="72825.000008477946"/>
    <n v="7.2825000008477941E-2"/>
  </r>
  <r>
    <x v="160"/>
    <d v="1899-12-30T07:00:00"/>
    <d v="1999-06-10T07:00:00"/>
    <n v="971"/>
    <n v="2.0833333328482695E-2"/>
    <n v="74.999999982537702"/>
    <n v="72824.999983044108"/>
    <n v="7.2824999983044106E-2"/>
  </r>
  <r>
    <x v="160"/>
    <d v="1899-12-30T07:30:00"/>
    <d v="1999-06-10T07:30:00"/>
    <n v="971"/>
    <n v="2.0833333335758653E-2"/>
    <n v="75.000000008731149"/>
    <n v="72825.000008477946"/>
    <n v="7.2825000008477941E-2"/>
  </r>
  <r>
    <x v="160"/>
    <d v="1899-12-30T08:00:00"/>
    <d v="1999-06-10T08:00:00"/>
    <n v="971"/>
    <n v="2.0833333335758653E-2"/>
    <n v="75.000000008731149"/>
    <n v="72825.000008477946"/>
    <n v="7.2825000008477941E-2"/>
  </r>
  <r>
    <x v="160"/>
    <d v="1899-12-30T08:30:00"/>
    <d v="1999-06-10T08:30:00"/>
    <n v="971"/>
    <n v="2.0833333328482695E-2"/>
    <n v="74.999999982537702"/>
    <n v="72824.999983044108"/>
    <n v="7.2824999983044106E-2"/>
  </r>
  <r>
    <x v="160"/>
    <d v="1899-12-30T09:00:00"/>
    <d v="1999-06-10T09:00:00"/>
    <n v="971"/>
    <n v="2.0833333335758653E-2"/>
    <n v="75.000000008731149"/>
    <n v="72825.000008477946"/>
    <n v="7.2825000008477941E-2"/>
  </r>
  <r>
    <x v="160"/>
    <d v="1899-12-30T09:30:00"/>
    <d v="1999-06-10T09:30:00"/>
    <n v="971"/>
    <n v="2.0833333335758653E-2"/>
    <n v="75.000000008731149"/>
    <n v="72825.000008477946"/>
    <n v="7.2825000008477941E-2"/>
  </r>
  <r>
    <x v="160"/>
    <d v="1899-12-30T10:00:00"/>
    <d v="1999-06-10T10:00:00"/>
    <n v="971"/>
    <n v="2.0833333328482695E-2"/>
    <n v="74.999999982537702"/>
    <n v="72824.999983044108"/>
    <n v="7.2824999983044106E-2"/>
  </r>
  <r>
    <x v="160"/>
    <d v="1899-12-30T10:30:00"/>
    <d v="1999-06-10T10:30:00"/>
    <n v="971"/>
    <n v="2.0833333335758653E-2"/>
    <n v="75.000000008731149"/>
    <n v="72825.000008477946"/>
    <n v="7.2825000008477941E-2"/>
  </r>
  <r>
    <x v="160"/>
    <d v="1899-12-30T11:00:00"/>
    <d v="1999-06-10T11:00:00"/>
    <n v="971"/>
    <n v="2.0833333335758653E-2"/>
    <n v="75.000000008731149"/>
    <n v="72825.000008477946"/>
    <n v="7.2825000008477941E-2"/>
  </r>
  <r>
    <x v="160"/>
    <d v="1899-12-30T11:30:00"/>
    <d v="1999-06-10T11:30:00"/>
    <n v="953"/>
    <n v="2.0833333328482695E-2"/>
    <n v="74.999999982537702"/>
    <n v="71474.99998335843"/>
    <n v="7.1474999983358434E-2"/>
  </r>
  <r>
    <x v="160"/>
    <d v="1899-12-30T12:00:00"/>
    <d v="1999-06-10T12:00:00"/>
    <n v="971"/>
    <n v="2.0833333335758653E-2"/>
    <n v="75.000000008731149"/>
    <n v="72825.000008477946"/>
    <n v="7.2825000008477941E-2"/>
  </r>
  <r>
    <x v="160"/>
    <d v="1899-12-30T12:30:00"/>
    <d v="1999-06-10T12:30:00"/>
    <n v="953"/>
    <n v="2.0833333335758653E-2"/>
    <n v="75.000000008731149"/>
    <n v="71475.000008320785"/>
    <n v="7.1475000008320785E-2"/>
  </r>
  <r>
    <x v="160"/>
    <d v="1899-12-30T13:00:00"/>
    <d v="1999-06-10T13:00:00"/>
    <n v="971"/>
    <n v="2.0833333328482695E-2"/>
    <n v="74.999999982537702"/>
    <n v="72824.999983044108"/>
    <n v="7.2824999983044106E-2"/>
  </r>
  <r>
    <x v="160"/>
    <d v="1899-12-30T13:30:00"/>
    <d v="1999-06-10T13:30:00"/>
    <n v="971"/>
    <n v="2.0833333335758653E-2"/>
    <n v="75.000000008731149"/>
    <n v="72825.000008477946"/>
    <n v="7.2825000008477941E-2"/>
  </r>
  <r>
    <x v="160"/>
    <d v="1899-12-30T14:00:00"/>
    <d v="1999-06-10T14:00:00"/>
    <n v="971"/>
    <n v="2.0833333335758653E-2"/>
    <n v="75.000000008731149"/>
    <n v="72825.000008477946"/>
    <n v="7.2825000008477941E-2"/>
  </r>
  <r>
    <x v="160"/>
    <d v="1899-12-30T14:30:00"/>
    <d v="1999-06-10T14:30:00"/>
    <n v="971"/>
    <n v="2.0833333328482695E-2"/>
    <n v="74.999999982537702"/>
    <n v="72824.999983044108"/>
    <n v="7.2824999983044106E-2"/>
  </r>
  <r>
    <x v="160"/>
    <d v="1899-12-30T15:00:00"/>
    <d v="1999-06-10T15:00:00"/>
    <n v="971"/>
    <n v="2.0833333335758653E-2"/>
    <n v="75.000000008731149"/>
    <n v="72825.000008477946"/>
    <n v="7.2825000008477941E-2"/>
  </r>
  <r>
    <x v="160"/>
    <d v="1899-12-30T15:30:00"/>
    <d v="1999-06-10T15:30:00"/>
    <n v="953"/>
    <n v="2.0833333335758653E-2"/>
    <n v="75.000000008731149"/>
    <n v="71475.000008320785"/>
    <n v="7.1475000008320785E-2"/>
  </r>
  <r>
    <x v="160"/>
    <d v="1899-12-30T16:00:00"/>
    <d v="1999-06-10T16:00:00"/>
    <n v="953"/>
    <n v="2.0833333328482695E-2"/>
    <n v="74.999999982537702"/>
    <n v="71474.99998335843"/>
    <n v="7.1474999983358434E-2"/>
  </r>
  <r>
    <x v="160"/>
    <d v="1899-12-30T16:30:00"/>
    <d v="1999-06-10T16:30:00"/>
    <n v="953"/>
    <n v="2.0833333335758653E-2"/>
    <n v="75.000000008731149"/>
    <n v="71475.000008320785"/>
    <n v="7.1475000008320785E-2"/>
  </r>
  <r>
    <x v="160"/>
    <d v="1899-12-30T17:00:00"/>
    <d v="1999-06-10T17:00:00"/>
    <n v="953"/>
    <n v="2.0833333335758653E-2"/>
    <n v="75.000000008731149"/>
    <n v="71475.000008320785"/>
    <n v="7.1475000008320785E-2"/>
  </r>
  <r>
    <x v="160"/>
    <d v="1899-12-30T17:30:00"/>
    <d v="1999-06-10T17:30:00"/>
    <n v="953"/>
    <n v="2.0833333328482695E-2"/>
    <n v="74.999999982537702"/>
    <n v="71474.99998335843"/>
    <n v="7.1474999983358434E-2"/>
  </r>
  <r>
    <x v="160"/>
    <d v="1899-12-30T18:00:00"/>
    <d v="1999-06-10T18:00:00"/>
    <n v="953"/>
    <n v="2.0833333335758653E-2"/>
    <n v="75.000000008731149"/>
    <n v="71475.000008320785"/>
    <n v="7.1475000008320785E-2"/>
  </r>
  <r>
    <x v="160"/>
    <d v="1899-12-30T18:30:00"/>
    <d v="1999-06-10T18:30:00"/>
    <n v="953"/>
    <n v="2.0833333335758653E-2"/>
    <n v="75.000000008731149"/>
    <n v="71475.000008320785"/>
    <n v="7.1475000008320785E-2"/>
  </r>
  <r>
    <x v="160"/>
    <d v="1899-12-30T19:00:00"/>
    <d v="1999-06-10T19:00:00"/>
    <n v="953"/>
    <n v="2.0833333328482695E-2"/>
    <n v="74.999999982537702"/>
    <n v="71474.99998335843"/>
    <n v="7.1474999983358434E-2"/>
  </r>
  <r>
    <x v="160"/>
    <d v="1899-12-30T19:30:00"/>
    <d v="1999-06-10T19:30:00"/>
    <n v="953"/>
    <n v="2.0833333335758653E-2"/>
    <n v="75.000000008731149"/>
    <n v="71475.000008320785"/>
    <n v="7.1475000008320785E-2"/>
  </r>
  <r>
    <x v="160"/>
    <d v="1899-12-30T20:00:00"/>
    <d v="1999-06-10T20:00:00"/>
    <n v="953"/>
    <n v="2.0833333335758653E-2"/>
    <n v="75.000000008731149"/>
    <n v="71475.000008320785"/>
    <n v="7.1475000008320785E-2"/>
  </r>
  <r>
    <x v="160"/>
    <d v="1899-12-30T20:30:00"/>
    <d v="1999-06-10T20:30:00"/>
    <n v="953"/>
    <n v="2.0833333328482695E-2"/>
    <n v="74.999999982537702"/>
    <n v="71474.99998335843"/>
    <n v="7.1474999983358434E-2"/>
  </r>
  <r>
    <x v="160"/>
    <d v="1899-12-30T21:00:00"/>
    <d v="1999-06-10T21:00:00"/>
    <n v="953"/>
    <n v="2.0833333335758653E-2"/>
    <n v="75.000000008731149"/>
    <n v="71475.000008320785"/>
    <n v="7.1475000008320785E-2"/>
  </r>
  <r>
    <x v="160"/>
    <d v="1899-12-30T21:30:00"/>
    <d v="1999-06-10T21:30:00"/>
    <n v="953"/>
    <n v="2.0833333335758653E-2"/>
    <n v="75.000000008731149"/>
    <n v="71475.000008320785"/>
    <n v="7.1475000008320785E-2"/>
  </r>
  <r>
    <x v="160"/>
    <d v="1899-12-30T22:00:00"/>
    <d v="1999-06-10T22:00:00"/>
    <n v="953"/>
    <n v="2.0833333328482695E-2"/>
    <n v="74.999999982537702"/>
    <n v="71474.99998335843"/>
    <n v="7.1474999983358434E-2"/>
  </r>
  <r>
    <x v="160"/>
    <d v="1899-12-30T22:30:00"/>
    <d v="1999-06-10T22:30:00"/>
    <n v="953"/>
    <n v="2.0833333335758653E-2"/>
    <n v="75.000000008731149"/>
    <n v="71475.000008320785"/>
    <n v="7.1475000008320785E-2"/>
  </r>
  <r>
    <x v="160"/>
    <d v="1899-12-30T23:00:00"/>
    <d v="1999-06-10T23:00:00"/>
    <n v="953"/>
    <n v="2.0833333335758653E-2"/>
    <n v="75.000000008731149"/>
    <n v="71475.000008320785"/>
    <n v="7.1475000008320785E-2"/>
  </r>
  <r>
    <x v="160"/>
    <d v="1899-12-30T23:30:00"/>
    <d v="1999-06-10T23:30:00"/>
    <n v="953"/>
    <n v="2.0833333328482695E-2"/>
    <n v="74.999999982537702"/>
    <n v="71474.99998335843"/>
    <n v="7.1474999983358434E-2"/>
  </r>
  <r>
    <x v="161"/>
    <d v="1899-12-30T00:00:00"/>
    <d v="1999-06-11T00:00:00"/>
    <n v="953"/>
    <n v="2.0833333335758653E-2"/>
    <n v="75.000000008731149"/>
    <n v="71475.000008320785"/>
    <n v="7.1475000008320785E-2"/>
  </r>
  <r>
    <x v="161"/>
    <d v="1899-12-30T00:30:00"/>
    <d v="1999-06-11T00:30:00"/>
    <n v="953"/>
    <n v="2.0833333335758653E-2"/>
    <n v="75.000000008731149"/>
    <n v="71475.000008320785"/>
    <n v="7.1475000008320785E-2"/>
  </r>
  <r>
    <x v="161"/>
    <d v="1899-12-30T01:00:00"/>
    <d v="1999-06-11T01:00:00"/>
    <n v="953"/>
    <n v="2.0833333328482695E-2"/>
    <n v="74.999999982537702"/>
    <n v="71474.99998335843"/>
    <n v="7.1474999983358434E-2"/>
  </r>
  <r>
    <x v="161"/>
    <d v="1899-12-30T01:30:00"/>
    <d v="1999-06-11T01:30:00"/>
    <n v="953"/>
    <n v="2.0833333335758653E-2"/>
    <n v="75.000000008731149"/>
    <n v="71475.000008320785"/>
    <n v="7.1475000008320785E-2"/>
  </r>
  <r>
    <x v="161"/>
    <d v="1899-12-30T02:00:00"/>
    <d v="1999-06-11T02:00:00"/>
    <n v="953"/>
    <n v="2.0833333335758653E-2"/>
    <n v="75.000000008731149"/>
    <n v="71475.000008320785"/>
    <n v="7.1475000008320785E-2"/>
  </r>
  <r>
    <x v="161"/>
    <d v="1899-12-30T02:30:00"/>
    <d v="1999-06-11T02:30:00"/>
    <n v="953"/>
    <n v="2.0833333328482695E-2"/>
    <n v="74.999999982537702"/>
    <n v="71474.99998335843"/>
    <n v="7.1474999983358434E-2"/>
  </r>
  <r>
    <x v="161"/>
    <d v="1899-12-30T03:00:00"/>
    <d v="1999-06-11T03:00:00"/>
    <n v="953"/>
    <n v="2.0833333335758653E-2"/>
    <n v="75.000000008731149"/>
    <n v="71475.000008320785"/>
    <n v="7.1475000008320785E-2"/>
  </r>
  <r>
    <x v="161"/>
    <d v="1899-12-30T03:30:00"/>
    <d v="1999-06-11T03:30:00"/>
    <n v="953"/>
    <n v="2.0833333335758653E-2"/>
    <n v="75.000000008731149"/>
    <n v="71475.000008320785"/>
    <n v="7.1475000008320785E-2"/>
  </r>
  <r>
    <x v="161"/>
    <d v="1899-12-30T04:00:00"/>
    <d v="1999-06-11T04:00:00"/>
    <n v="953"/>
    <n v="2.0833333328482695E-2"/>
    <n v="74.999999982537702"/>
    <n v="71474.99998335843"/>
    <n v="7.1474999983358434E-2"/>
  </r>
  <r>
    <x v="161"/>
    <d v="1899-12-30T04:30:00"/>
    <d v="1999-06-11T04:30:00"/>
    <n v="953"/>
    <n v="2.0833333335758653E-2"/>
    <n v="75.000000008731149"/>
    <n v="71475.000008320785"/>
    <n v="7.1475000008320785E-2"/>
  </r>
  <r>
    <x v="161"/>
    <d v="1899-12-30T05:00:00"/>
    <d v="1999-06-11T05:00:00"/>
    <n v="971"/>
    <n v="2.0833333335758653E-2"/>
    <n v="75.000000008731149"/>
    <n v="72825.000008477946"/>
    <n v="7.2825000008477941E-2"/>
  </r>
  <r>
    <x v="161"/>
    <d v="1899-12-30T05:30:00"/>
    <d v="1999-06-11T05:30:00"/>
    <n v="971"/>
    <n v="2.0833333328482695E-2"/>
    <n v="74.999999982537702"/>
    <n v="72824.999983044108"/>
    <n v="7.2824999983044106E-2"/>
  </r>
  <r>
    <x v="161"/>
    <d v="1899-12-30T06:00:00"/>
    <d v="1999-06-11T06:00:00"/>
    <n v="990"/>
    <n v="2.0833333335758653E-2"/>
    <n v="75.000000008731149"/>
    <n v="74250.000008643838"/>
    <n v="7.4250000008643832E-2"/>
  </r>
  <r>
    <x v="161"/>
    <d v="1899-12-30T06:30:00"/>
    <d v="1999-06-11T06:30:00"/>
    <n v="990"/>
    <n v="2.0833333335758653E-2"/>
    <n v="75.000000008731149"/>
    <n v="74250.000008643838"/>
    <n v="7.4250000008643832E-2"/>
  </r>
  <r>
    <x v="161"/>
    <d v="1899-12-30T07:00:00"/>
    <d v="1999-06-11T07:00:00"/>
    <n v="990"/>
    <n v="2.0833333328482695E-2"/>
    <n v="74.999999982537702"/>
    <n v="74249.999982712325"/>
    <n v="7.4249999982712325E-2"/>
  </r>
  <r>
    <x v="161"/>
    <d v="1899-12-30T07:30:00"/>
    <d v="1999-06-11T07:30:00"/>
    <n v="990"/>
    <n v="2.0833333335758653E-2"/>
    <n v="75.000000008731149"/>
    <n v="74250.000008643838"/>
    <n v="7.4250000008643832E-2"/>
  </r>
  <r>
    <x v="161"/>
    <d v="1899-12-30T08:00:00"/>
    <d v="1999-06-11T08:00:00"/>
    <n v="990"/>
    <n v="2.0833333335758653E-2"/>
    <n v="75.000000008731149"/>
    <n v="74250.000008643838"/>
    <n v="7.4250000008643832E-2"/>
  </r>
  <r>
    <x v="161"/>
    <d v="1899-12-30T08:30:00"/>
    <d v="1999-06-11T08:30:00"/>
    <n v="990"/>
    <n v="2.0833333328482695E-2"/>
    <n v="74.999999982537702"/>
    <n v="74249.999982712325"/>
    <n v="7.4249999982712325E-2"/>
  </r>
  <r>
    <x v="161"/>
    <d v="1899-12-30T09:00:00"/>
    <d v="1999-06-11T09:00:00"/>
    <n v="990"/>
    <n v="2.0833333335758653E-2"/>
    <n v="75.000000008731149"/>
    <n v="74250.000008643838"/>
    <n v="7.4250000008643832E-2"/>
  </r>
  <r>
    <x v="161"/>
    <d v="1899-12-30T09:30:00"/>
    <d v="1999-06-11T09:30:00"/>
    <n v="990"/>
    <n v="2.0833333335758653E-2"/>
    <n v="75.000000008731149"/>
    <n v="74250.000008643838"/>
    <n v="7.4250000008643832E-2"/>
  </r>
  <r>
    <x v="161"/>
    <d v="1899-12-30T10:00:00"/>
    <d v="1999-06-11T10:00:00"/>
    <n v="971"/>
    <n v="2.0833333328482695E-2"/>
    <n v="74.999999982537702"/>
    <n v="72824.999983044108"/>
    <n v="7.2824999983044106E-2"/>
  </r>
  <r>
    <x v="161"/>
    <d v="1899-12-30T10:30:00"/>
    <d v="1999-06-11T10:30:00"/>
    <n v="971"/>
    <n v="2.0833333335758653E-2"/>
    <n v="75.000000008731149"/>
    <n v="72825.000008477946"/>
    <n v="7.2825000008477941E-2"/>
  </r>
  <r>
    <x v="161"/>
    <d v="1899-12-30T11:00:00"/>
    <d v="1999-06-11T11:00:00"/>
    <n v="971"/>
    <n v="2.0833333335758653E-2"/>
    <n v="75.000000008731149"/>
    <n v="72825.000008477946"/>
    <n v="7.2825000008477941E-2"/>
  </r>
  <r>
    <x v="161"/>
    <d v="1899-12-30T11:30:00"/>
    <d v="1999-06-11T11:30:00"/>
    <n v="971"/>
    <n v="2.0833333328482695E-2"/>
    <n v="74.999999982537702"/>
    <n v="72824.999983044108"/>
    <n v="7.2824999983044106E-2"/>
  </r>
  <r>
    <x v="161"/>
    <d v="1899-12-30T12:00:00"/>
    <d v="1999-06-11T12:00:00"/>
    <n v="971"/>
    <n v="2.0833333335758653E-2"/>
    <n v="75.000000008731149"/>
    <n v="72825.000008477946"/>
    <n v="7.2825000008477941E-2"/>
  </r>
  <r>
    <x v="161"/>
    <d v="1899-12-30T12:30:00"/>
    <d v="1999-06-11T12:30:00"/>
    <n v="953"/>
    <n v="2.0833333335758653E-2"/>
    <n v="75.000000008731149"/>
    <n v="71475.000008320785"/>
    <n v="7.1475000008320785E-2"/>
  </r>
  <r>
    <x v="161"/>
    <d v="1899-12-30T13:00:00"/>
    <d v="1999-06-11T13:00:00"/>
    <n v="953"/>
    <n v="2.0833333328482695E-2"/>
    <n v="74.999999982537702"/>
    <n v="71474.99998335843"/>
    <n v="7.1474999983358434E-2"/>
  </r>
  <r>
    <x v="161"/>
    <d v="1899-12-30T13:30:00"/>
    <d v="1999-06-11T13:30:00"/>
    <n v="971"/>
    <n v="2.0833333335758653E-2"/>
    <n v="75.000000008731149"/>
    <n v="72825.000008477946"/>
    <n v="7.2825000008477941E-2"/>
  </r>
  <r>
    <x v="161"/>
    <d v="1899-12-30T14:00:00"/>
    <d v="1999-06-11T14:00:00"/>
    <n v="953"/>
    <n v="2.0833333335758653E-2"/>
    <n v="75.000000008731149"/>
    <n v="71475.000008320785"/>
    <n v="7.1475000008320785E-2"/>
  </r>
  <r>
    <x v="161"/>
    <d v="1899-12-30T14:30:00"/>
    <d v="1999-06-11T14:30:00"/>
    <n v="953"/>
    <n v="2.0833333328482695E-2"/>
    <n v="74.999999982537702"/>
    <n v="71474.99998335843"/>
    <n v="7.1474999983358434E-2"/>
  </r>
  <r>
    <x v="161"/>
    <d v="1899-12-30T15:00:00"/>
    <d v="1999-06-11T15:00:00"/>
    <n v="953"/>
    <n v="2.0833333335758653E-2"/>
    <n v="75.000000008731149"/>
    <n v="71475.000008320785"/>
    <n v="7.1475000008320785E-2"/>
  </r>
  <r>
    <x v="161"/>
    <d v="1899-12-30T15:30:00"/>
    <d v="1999-06-11T15:30:00"/>
    <n v="953"/>
    <n v="2.0833333335758653E-2"/>
    <n v="75.000000008731149"/>
    <n v="71475.000008320785"/>
    <n v="7.1475000008320785E-2"/>
  </r>
  <r>
    <x v="161"/>
    <d v="1899-12-30T16:00:00"/>
    <d v="1999-06-11T16:00:00"/>
    <n v="953"/>
    <n v="2.0833333328482695E-2"/>
    <n v="74.999999982537702"/>
    <n v="71474.99998335843"/>
    <n v="7.1474999983358434E-2"/>
  </r>
  <r>
    <x v="161"/>
    <d v="1899-12-30T16:30:00"/>
    <d v="1999-06-11T16:30:00"/>
    <n v="953"/>
    <n v="2.0833333335758653E-2"/>
    <n v="75.000000008731149"/>
    <n v="71475.000008320785"/>
    <n v="7.1475000008320785E-2"/>
  </r>
  <r>
    <x v="161"/>
    <d v="1899-12-30T17:00:00"/>
    <d v="1999-06-11T17:00:00"/>
    <n v="953"/>
    <n v="2.0833333335758653E-2"/>
    <n v="75.000000008731149"/>
    <n v="71475.000008320785"/>
    <n v="7.1475000008320785E-2"/>
  </r>
  <r>
    <x v="161"/>
    <d v="1899-12-30T17:30:00"/>
    <d v="1999-06-11T17:30:00"/>
    <n v="953"/>
    <n v="2.0833333328482695E-2"/>
    <n v="74.999999982537702"/>
    <n v="71474.99998335843"/>
    <n v="7.1474999983358434E-2"/>
  </r>
  <r>
    <x v="161"/>
    <d v="1899-12-30T18:00:00"/>
    <d v="1999-06-11T18:00:00"/>
    <n v="953"/>
    <n v="2.0833333335758653E-2"/>
    <n v="75.000000008731149"/>
    <n v="71475.000008320785"/>
    <n v="7.1475000008320785E-2"/>
  </r>
  <r>
    <x v="161"/>
    <d v="1899-12-30T18:30:00"/>
    <d v="1999-06-11T18:30:00"/>
    <n v="935"/>
    <n v="2.0833333335758653E-2"/>
    <n v="75.000000008731149"/>
    <n v="70125.000008163624"/>
    <n v="7.0125000008163629E-2"/>
  </r>
  <r>
    <x v="161"/>
    <d v="1899-12-30T19:00:00"/>
    <d v="1999-06-11T19:00:00"/>
    <n v="935"/>
    <n v="2.0833333328482695E-2"/>
    <n v="74.999999982537702"/>
    <n v="70124.999983672751"/>
    <n v="7.0124999983672748E-2"/>
  </r>
  <r>
    <x v="161"/>
    <d v="1899-12-30T19:30:00"/>
    <d v="1999-06-11T19:30:00"/>
    <n v="953"/>
    <n v="2.0833333335758653E-2"/>
    <n v="75.000000008731149"/>
    <n v="71475.000008320785"/>
    <n v="7.1475000008320785E-2"/>
  </r>
  <r>
    <x v="161"/>
    <d v="1899-12-30T20:00:00"/>
    <d v="1999-06-11T20:00:00"/>
    <n v="935"/>
    <n v="2.0833333335758653E-2"/>
    <n v="75.000000008731149"/>
    <n v="70125.000008163624"/>
    <n v="7.0125000008163629E-2"/>
  </r>
  <r>
    <x v="161"/>
    <d v="1899-12-30T20:30:00"/>
    <d v="1999-06-11T20:30:00"/>
    <n v="935"/>
    <n v="2.0833333328482695E-2"/>
    <n v="74.999999982537702"/>
    <n v="70124.999983672751"/>
    <n v="7.0124999983672748E-2"/>
  </r>
  <r>
    <x v="161"/>
    <d v="1899-12-30T21:00:00"/>
    <d v="1999-06-11T21:00:00"/>
    <n v="935"/>
    <n v="2.0833333335758653E-2"/>
    <n v="75.000000008731149"/>
    <n v="70125.000008163624"/>
    <n v="7.0125000008163629E-2"/>
  </r>
  <r>
    <x v="161"/>
    <d v="1899-12-30T21:30:00"/>
    <d v="1999-06-11T21:30:00"/>
    <n v="953"/>
    <n v="2.0833333335758653E-2"/>
    <n v="75.000000008731149"/>
    <n v="71475.000008320785"/>
    <n v="7.1475000008320785E-2"/>
  </r>
  <r>
    <x v="161"/>
    <d v="1899-12-30T22:00:00"/>
    <d v="1999-06-11T22:00:00"/>
    <n v="935"/>
    <n v="2.0833333328482695E-2"/>
    <n v="74.999999982537702"/>
    <n v="70124.999983672751"/>
    <n v="7.0124999983672748E-2"/>
  </r>
  <r>
    <x v="161"/>
    <d v="1899-12-30T22:30:00"/>
    <d v="1999-06-11T22:30:00"/>
    <n v="935"/>
    <n v="2.0833333335758653E-2"/>
    <n v="75.000000008731149"/>
    <n v="70125.000008163624"/>
    <n v="7.0125000008163629E-2"/>
  </r>
  <r>
    <x v="161"/>
    <d v="1899-12-30T23:00:00"/>
    <d v="1999-06-11T23:00:00"/>
    <n v="935"/>
    <n v="2.0833333335758653E-2"/>
    <n v="75.000000008731149"/>
    <n v="70125.000008163624"/>
    <n v="7.0125000008163629E-2"/>
  </r>
  <r>
    <x v="161"/>
    <d v="1899-12-30T23:30:00"/>
    <d v="1999-06-11T23:30:00"/>
    <n v="935"/>
    <n v="2.0833333328482695E-2"/>
    <n v="74.999999982537702"/>
    <n v="70124.999983672751"/>
    <n v="7.0124999983672748E-2"/>
  </r>
  <r>
    <x v="162"/>
    <d v="1899-12-30T00:00:00"/>
    <d v="1999-06-12T00:00:00"/>
    <n v="935"/>
    <n v="2.0833333335758653E-2"/>
    <n v="75.000000008731149"/>
    <n v="70125.000008163624"/>
    <n v="7.0125000008163629E-2"/>
  </r>
  <r>
    <x v="162"/>
    <d v="1899-12-30T00:30:00"/>
    <d v="1999-06-12T00:30:00"/>
    <n v="935"/>
    <n v="2.0833333335758653E-2"/>
    <n v="75.000000008731149"/>
    <n v="70125.000008163624"/>
    <n v="7.0125000008163629E-2"/>
  </r>
  <r>
    <x v="162"/>
    <d v="1899-12-30T01:00:00"/>
    <d v="1999-06-12T01:00:00"/>
    <n v="935"/>
    <n v="2.0833333328482695E-2"/>
    <n v="74.999999982537702"/>
    <n v="70124.999983672751"/>
    <n v="7.0124999983672748E-2"/>
  </r>
  <r>
    <x v="162"/>
    <d v="1899-12-30T01:30:00"/>
    <d v="1999-06-12T01:30:00"/>
    <n v="935"/>
    <n v="2.0833333335758653E-2"/>
    <n v="75.000000008731149"/>
    <n v="70125.000008163624"/>
    <n v="7.0125000008163629E-2"/>
  </r>
  <r>
    <x v="162"/>
    <d v="1899-12-30T02:00:00"/>
    <d v="1999-06-12T02:00:00"/>
    <n v="935"/>
    <n v="2.0833333335758653E-2"/>
    <n v="75.000000008731149"/>
    <n v="70125.000008163624"/>
    <n v="7.0125000008163629E-2"/>
  </r>
  <r>
    <x v="162"/>
    <d v="1899-12-30T02:30:00"/>
    <d v="1999-06-12T02:30:00"/>
    <n v="935"/>
    <n v="2.0833333328482695E-2"/>
    <n v="74.999999982537702"/>
    <n v="70124.999983672751"/>
    <n v="7.0124999983672748E-2"/>
  </r>
  <r>
    <x v="162"/>
    <d v="1899-12-30T03:00:00"/>
    <d v="1999-06-12T03:00:00"/>
    <n v="935"/>
    <n v="2.0833333335758653E-2"/>
    <n v="75.000000008731149"/>
    <n v="70125.000008163624"/>
    <n v="7.0125000008163629E-2"/>
  </r>
  <r>
    <x v="162"/>
    <d v="1899-12-30T03:30:00"/>
    <d v="1999-06-12T03:30:00"/>
    <n v="935"/>
    <n v="2.0833333335758653E-2"/>
    <n v="75.000000008731149"/>
    <n v="70125.000008163624"/>
    <n v="7.0125000008163629E-2"/>
  </r>
  <r>
    <x v="162"/>
    <d v="1899-12-30T04:00:00"/>
    <d v="1999-06-12T04:00:00"/>
    <n v="935"/>
    <n v="2.0833333328482695E-2"/>
    <n v="74.999999982537702"/>
    <n v="70124.999983672751"/>
    <n v="7.0124999983672748E-2"/>
  </r>
  <r>
    <x v="162"/>
    <d v="1899-12-30T04:30:00"/>
    <d v="1999-06-12T04:30:00"/>
    <n v="935"/>
    <n v="2.0833333335758653E-2"/>
    <n v="75.000000008731149"/>
    <n v="70125.000008163624"/>
    <n v="7.0125000008163629E-2"/>
  </r>
  <r>
    <x v="162"/>
    <d v="1899-12-30T05:00:00"/>
    <d v="1999-06-12T05:00:00"/>
    <n v="935"/>
    <n v="2.0833333335758653E-2"/>
    <n v="75.000000008731149"/>
    <n v="70125.000008163624"/>
    <n v="7.0125000008163629E-2"/>
  </r>
  <r>
    <x v="162"/>
    <d v="1899-12-30T05:30:00"/>
    <d v="1999-06-12T05:30:00"/>
    <n v="935"/>
    <n v="2.0833333328482695E-2"/>
    <n v="74.999999982537702"/>
    <n v="70124.999983672751"/>
    <n v="7.0124999983672748E-2"/>
  </r>
  <r>
    <x v="162"/>
    <d v="1899-12-30T06:00:00"/>
    <d v="1999-06-12T06:00:00"/>
    <n v="953"/>
    <n v="2.0833333335758653E-2"/>
    <n v="75.000000008731149"/>
    <n v="71475.000008320785"/>
    <n v="7.1475000008320785E-2"/>
  </r>
  <r>
    <x v="162"/>
    <d v="1899-12-30T06:30:00"/>
    <d v="1999-06-12T06:30:00"/>
    <n v="935"/>
    <n v="2.0833333335758653E-2"/>
    <n v="75.000000008731149"/>
    <n v="70125.000008163624"/>
    <n v="7.0125000008163629E-2"/>
  </r>
  <r>
    <x v="162"/>
    <d v="1899-12-30T07:00:00"/>
    <d v="1999-06-12T07:00:00"/>
    <n v="935"/>
    <n v="2.0833333328482695E-2"/>
    <n v="74.999999982537702"/>
    <n v="70124.999983672751"/>
    <n v="7.0124999983672748E-2"/>
  </r>
  <r>
    <x v="162"/>
    <d v="1899-12-30T07:30:00"/>
    <d v="1999-06-12T07:30:00"/>
    <n v="935"/>
    <n v="2.0833333335758653E-2"/>
    <n v="75.000000008731149"/>
    <n v="70125.000008163624"/>
    <n v="7.0125000008163629E-2"/>
  </r>
  <r>
    <x v="162"/>
    <d v="1899-12-30T08:00:00"/>
    <d v="1999-06-12T08:00:00"/>
    <n v="953"/>
    <n v="2.0833333335758653E-2"/>
    <n v="75.000000008731149"/>
    <n v="71475.000008320785"/>
    <n v="7.1475000008320785E-2"/>
  </r>
  <r>
    <x v="162"/>
    <d v="1899-12-30T08:30:00"/>
    <d v="1999-06-12T08:30:00"/>
    <n v="935"/>
    <n v="2.0833333328482695E-2"/>
    <n v="74.999999982537702"/>
    <n v="70124.999983672751"/>
    <n v="7.0124999983672748E-2"/>
  </r>
  <r>
    <x v="162"/>
    <d v="1899-12-30T09:00:00"/>
    <d v="1999-06-12T09:00:00"/>
    <n v="935"/>
    <n v="2.0833333335758653E-2"/>
    <n v="75.000000008731149"/>
    <n v="70125.000008163624"/>
    <n v="7.0125000008163629E-2"/>
  </r>
  <r>
    <x v="162"/>
    <d v="1899-12-30T09:30:00"/>
    <d v="1999-06-12T09:30:00"/>
    <n v="935"/>
    <n v="2.0833333335758653E-2"/>
    <n v="75.000000008731149"/>
    <n v="70125.000008163624"/>
    <n v="7.0125000008163629E-2"/>
  </r>
  <r>
    <x v="162"/>
    <d v="1899-12-30T10:00:00"/>
    <d v="1999-06-12T10:00:00"/>
    <n v="935"/>
    <n v="2.0833333328482695E-2"/>
    <n v="74.999999982537702"/>
    <n v="70124.999983672751"/>
    <n v="7.0124999983672748E-2"/>
  </r>
  <r>
    <x v="162"/>
    <d v="1899-12-30T10:30:00"/>
    <d v="1999-06-12T10:30:00"/>
    <n v="953"/>
    <n v="2.0833333335758653E-2"/>
    <n v="75.000000008731149"/>
    <n v="71475.000008320785"/>
    <n v="7.1475000008320785E-2"/>
  </r>
  <r>
    <x v="162"/>
    <d v="1899-12-30T11:00:00"/>
    <d v="1999-06-12T11:00:00"/>
    <n v="953"/>
    <n v="2.0833333335758653E-2"/>
    <n v="75.000000008731149"/>
    <n v="71475.000008320785"/>
    <n v="7.1475000008320785E-2"/>
  </r>
  <r>
    <x v="162"/>
    <d v="1899-12-30T11:30:00"/>
    <d v="1999-06-12T11:30:00"/>
    <n v="953"/>
    <n v="2.0833333328482695E-2"/>
    <n v="74.999999982537702"/>
    <n v="71474.99998335843"/>
    <n v="7.1474999983358434E-2"/>
  </r>
  <r>
    <x v="162"/>
    <d v="1899-12-30T12:00:00"/>
    <d v="1999-06-12T12:00:00"/>
    <n v="953"/>
    <n v="2.0833333335758653E-2"/>
    <n v="75.000000008731149"/>
    <n v="71475.000008320785"/>
    <n v="7.1475000008320785E-2"/>
  </r>
  <r>
    <x v="162"/>
    <d v="1899-12-30T12:30:00"/>
    <d v="1999-06-12T12:30:00"/>
    <n v="953"/>
    <n v="2.0833333335758653E-2"/>
    <n v="75.000000008731149"/>
    <n v="71475.000008320785"/>
    <n v="7.1475000008320785E-2"/>
  </r>
  <r>
    <x v="162"/>
    <d v="1899-12-30T13:00:00"/>
    <d v="1999-06-12T13:00:00"/>
    <n v="935"/>
    <n v="2.0833333328482695E-2"/>
    <n v="74.999999982537702"/>
    <n v="70124.999983672751"/>
    <n v="7.0124999983672748E-2"/>
  </r>
  <r>
    <x v="162"/>
    <d v="1899-12-30T13:30:00"/>
    <d v="1999-06-12T13:30:00"/>
    <n v="935"/>
    <n v="2.0833333335758653E-2"/>
    <n v="75.000000008731149"/>
    <n v="70125.000008163624"/>
    <n v="7.0125000008163629E-2"/>
  </r>
  <r>
    <x v="162"/>
    <d v="1899-12-30T14:00:00"/>
    <d v="1999-06-12T14:00:00"/>
    <n v="935"/>
    <n v="2.0833333335758653E-2"/>
    <n v="75.000000008731149"/>
    <n v="70125.000008163624"/>
    <n v="7.0125000008163629E-2"/>
  </r>
  <r>
    <x v="162"/>
    <d v="1899-12-30T14:30:00"/>
    <d v="1999-06-12T14:30:00"/>
    <n v="935"/>
    <n v="2.0833333328482695E-2"/>
    <n v="74.999999982537702"/>
    <n v="70124.999983672751"/>
    <n v="7.0124999983672748E-2"/>
  </r>
  <r>
    <x v="162"/>
    <d v="1899-12-30T15:00:00"/>
    <d v="1999-06-12T15:00:00"/>
    <n v="935"/>
    <n v="2.0833333335758653E-2"/>
    <n v="75.000000008731149"/>
    <n v="70125.000008163624"/>
    <n v="7.0125000008163629E-2"/>
  </r>
  <r>
    <x v="162"/>
    <d v="1899-12-30T15:30:00"/>
    <d v="1999-06-12T15:30:00"/>
    <n v="935"/>
    <n v="2.0833333335758653E-2"/>
    <n v="75.000000008731149"/>
    <n v="70125.000008163624"/>
    <n v="7.0125000008163629E-2"/>
  </r>
  <r>
    <x v="162"/>
    <d v="1899-12-30T16:00:00"/>
    <d v="1999-06-12T16:00:00"/>
    <n v="935"/>
    <n v="2.0833333328482695E-2"/>
    <n v="74.999999982537702"/>
    <n v="70124.999983672751"/>
    <n v="7.0124999983672748E-2"/>
  </r>
  <r>
    <x v="162"/>
    <d v="1899-12-30T16:30:00"/>
    <d v="1999-06-12T16:30:00"/>
    <n v="935"/>
    <n v="2.0833333335758653E-2"/>
    <n v="75.000000008731149"/>
    <n v="70125.000008163624"/>
    <n v="7.0125000008163629E-2"/>
  </r>
  <r>
    <x v="162"/>
    <d v="1899-12-30T17:00:00"/>
    <d v="1999-06-12T17:00:00"/>
    <n v="935"/>
    <n v="2.0833333335758653E-2"/>
    <n v="75.000000008731149"/>
    <n v="70125.000008163624"/>
    <n v="7.0125000008163629E-2"/>
  </r>
  <r>
    <x v="162"/>
    <d v="1899-12-30T17:30:00"/>
    <d v="1999-06-12T17:30:00"/>
    <n v="935"/>
    <n v="2.0833333328482695E-2"/>
    <n v="74.999999982537702"/>
    <n v="70124.999983672751"/>
    <n v="7.0124999983672748E-2"/>
  </r>
  <r>
    <x v="162"/>
    <d v="1899-12-30T18:00:00"/>
    <d v="1999-06-12T18:00:00"/>
    <n v="935"/>
    <n v="2.0833333335758653E-2"/>
    <n v="75.000000008731149"/>
    <n v="70125.000008163624"/>
    <n v="7.0125000008163629E-2"/>
  </r>
  <r>
    <x v="162"/>
    <d v="1899-12-30T18:30:00"/>
    <d v="1999-06-12T18:30:00"/>
    <n v="935"/>
    <n v="2.0833333335758653E-2"/>
    <n v="75.000000008731149"/>
    <n v="70125.000008163624"/>
    <n v="7.0125000008163629E-2"/>
  </r>
  <r>
    <x v="162"/>
    <d v="1899-12-30T19:00:00"/>
    <d v="1999-06-12T19:00:00"/>
    <n v="935"/>
    <n v="2.0833333328482695E-2"/>
    <n v="74.999999982537702"/>
    <n v="70124.999983672751"/>
    <n v="7.0124999983672748E-2"/>
  </r>
  <r>
    <x v="162"/>
    <d v="1899-12-30T19:30:00"/>
    <d v="1999-06-12T19:30:00"/>
    <n v="935"/>
    <n v="2.0833333335758653E-2"/>
    <n v="75.000000008731149"/>
    <n v="70125.000008163624"/>
    <n v="7.0125000008163629E-2"/>
  </r>
  <r>
    <x v="162"/>
    <d v="1899-12-30T20:00:00"/>
    <d v="1999-06-12T20:00:00"/>
    <n v="935"/>
    <n v="2.0833333335758653E-2"/>
    <n v="75.000000008731149"/>
    <n v="70125.000008163624"/>
    <n v="7.0125000008163629E-2"/>
  </r>
  <r>
    <x v="162"/>
    <d v="1899-12-30T20:30:00"/>
    <d v="1999-06-12T20:30:00"/>
    <n v="935"/>
    <n v="2.0833333328482695E-2"/>
    <n v="74.999999982537702"/>
    <n v="70124.999983672751"/>
    <n v="7.0124999983672748E-2"/>
  </r>
  <r>
    <x v="162"/>
    <d v="1899-12-30T21:00:00"/>
    <d v="1999-06-12T21:00:00"/>
    <n v="935"/>
    <n v="2.0833333335758653E-2"/>
    <n v="75.000000008731149"/>
    <n v="70125.000008163624"/>
    <n v="7.0125000008163629E-2"/>
  </r>
  <r>
    <x v="162"/>
    <d v="1899-12-30T21:30:00"/>
    <d v="1999-06-12T21:30:00"/>
    <n v="935"/>
    <n v="2.0833333335758653E-2"/>
    <n v="75.000000008731149"/>
    <n v="70125.000008163624"/>
    <n v="7.0125000008163629E-2"/>
  </r>
  <r>
    <x v="162"/>
    <d v="1899-12-30T22:00:00"/>
    <d v="1999-06-12T22:00:00"/>
    <n v="935"/>
    <n v="2.0833333328482695E-2"/>
    <n v="74.999999982537702"/>
    <n v="70124.999983672751"/>
    <n v="7.0124999983672748E-2"/>
  </r>
  <r>
    <x v="162"/>
    <d v="1899-12-30T22:30:00"/>
    <d v="1999-06-12T22:30:00"/>
    <n v="917"/>
    <n v="2.0833333335758653E-2"/>
    <n v="75.000000008731149"/>
    <n v="68775.000008006464"/>
    <n v="6.8775000008006459E-2"/>
  </r>
  <r>
    <x v="162"/>
    <d v="1899-12-30T23:00:00"/>
    <d v="1999-06-12T23:00:00"/>
    <n v="917"/>
    <n v="2.0833333335758653E-2"/>
    <n v="75.000000008731149"/>
    <n v="68775.000008006464"/>
    <n v="6.8775000008006459E-2"/>
  </r>
  <r>
    <x v="162"/>
    <d v="1899-12-30T23:30:00"/>
    <d v="1999-06-12T23:30:00"/>
    <n v="935"/>
    <n v="2.0833333328482695E-2"/>
    <n v="74.999999982537702"/>
    <n v="70124.999983672751"/>
    <n v="7.0124999983672748E-2"/>
  </r>
  <r>
    <x v="163"/>
    <d v="1899-12-30T00:00:00"/>
    <d v="1999-06-13T00:00:00"/>
    <n v="917"/>
    <n v="2.0833333335758653E-2"/>
    <n v="75.000000008731149"/>
    <n v="68775.000008006464"/>
    <n v="6.8775000008006459E-2"/>
  </r>
  <r>
    <x v="163"/>
    <d v="1899-12-30T00:30:00"/>
    <d v="1999-06-13T00:30:00"/>
    <n v="917"/>
    <n v="2.0833333335758653E-2"/>
    <n v="75.000000008731149"/>
    <n v="68775.000008006464"/>
    <n v="6.8775000008006459E-2"/>
  </r>
  <r>
    <x v="163"/>
    <d v="1899-12-30T01:00:00"/>
    <d v="1999-06-13T01:00:00"/>
    <n v="917"/>
    <n v="2.0833333328482695E-2"/>
    <n v="74.999999982537702"/>
    <n v="68774.999983987072"/>
    <n v="6.8774999983987076E-2"/>
  </r>
  <r>
    <x v="163"/>
    <d v="1899-12-30T01:30:00"/>
    <d v="1999-06-13T01:30:00"/>
    <n v="917"/>
    <n v="2.0833333335758653E-2"/>
    <n v="75.000000008731149"/>
    <n v="68775.000008006464"/>
    <n v="6.8775000008006459E-2"/>
  </r>
  <r>
    <x v="163"/>
    <d v="1899-12-30T02:00:00"/>
    <d v="1999-06-13T02:00:00"/>
    <n v="917"/>
    <n v="2.0833333335758653E-2"/>
    <n v="75.000000008731149"/>
    <n v="68775.000008006464"/>
    <n v="6.8775000008006459E-2"/>
  </r>
  <r>
    <x v="163"/>
    <d v="1899-12-30T02:30:00"/>
    <d v="1999-06-13T02:30:00"/>
    <n v="917"/>
    <n v="2.0833333328482695E-2"/>
    <n v="74.999999982537702"/>
    <n v="68774.999983987072"/>
    <n v="6.8774999983987076E-2"/>
  </r>
  <r>
    <x v="163"/>
    <d v="1899-12-30T03:00:00"/>
    <d v="1999-06-13T03:00:00"/>
    <n v="917"/>
    <n v="2.0833333335758653E-2"/>
    <n v="75.000000008731149"/>
    <n v="68775.000008006464"/>
    <n v="6.8775000008006459E-2"/>
  </r>
  <r>
    <x v="163"/>
    <d v="1899-12-30T03:30:00"/>
    <d v="1999-06-13T03:30:00"/>
    <n v="917"/>
    <n v="2.0833333335758653E-2"/>
    <n v="75.000000008731149"/>
    <n v="68775.000008006464"/>
    <n v="6.8775000008006459E-2"/>
  </r>
  <r>
    <x v="163"/>
    <d v="1899-12-30T04:00:00"/>
    <d v="1999-06-13T04:00:00"/>
    <n v="917"/>
    <n v="2.0833333328482695E-2"/>
    <n v="74.999999982537702"/>
    <n v="68774.999983987072"/>
    <n v="6.8774999983987076E-2"/>
  </r>
  <r>
    <x v="163"/>
    <d v="1899-12-30T04:30:00"/>
    <d v="1999-06-13T04:30:00"/>
    <n v="917"/>
    <n v="2.0833333335758653E-2"/>
    <n v="75.000000008731149"/>
    <n v="68775.000008006464"/>
    <n v="6.8775000008006459E-2"/>
  </r>
  <r>
    <x v="163"/>
    <d v="1899-12-30T05:00:00"/>
    <d v="1999-06-13T05:00:00"/>
    <n v="917"/>
    <n v="2.0833333335758653E-2"/>
    <n v="75.000000008731149"/>
    <n v="68775.000008006464"/>
    <n v="6.8775000008006459E-2"/>
  </r>
  <r>
    <x v="163"/>
    <d v="1899-12-30T05:30:00"/>
    <d v="1999-06-13T05:30:00"/>
    <n v="917"/>
    <n v="2.0833333328482695E-2"/>
    <n v="74.999999982537702"/>
    <n v="68774.999983987072"/>
    <n v="6.8774999983987076E-2"/>
  </r>
  <r>
    <x v="163"/>
    <d v="1899-12-30T06:00:00"/>
    <d v="1999-06-13T06:00:00"/>
    <n v="917"/>
    <n v="2.0833333335758653E-2"/>
    <n v="75.000000008731149"/>
    <n v="68775.000008006464"/>
    <n v="6.8775000008006459E-2"/>
  </r>
  <r>
    <x v="163"/>
    <d v="1899-12-30T06:30:00"/>
    <d v="1999-06-13T06:30:00"/>
    <n v="917"/>
    <n v="2.0833333335758653E-2"/>
    <n v="75.000000008731149"/>
    <n v="68775.000008006464"/>
    <n v="6.8775000008006459E-2"/>
  </r>
  <r>
    <x v="163"/>
    <d v="1899-12-30T07:00:00"/>
    <d v="1999-06-13T07:00:00"/>
    <n v="917"/>
    <n v="2.0833333328482695E-2"/>
    <n v="74.999999982537702"/>
    <n v="68774.999983987072"/>
    <n v="6.8774999983987076E-2"/>
  </r>
  <r>
    <x v="163"/>
    <d v="1899-12-30T07:30:00"/>
    <d v="1999-06-13T07:30:00"/>
    <n v="917"/>
    <n v="2.0833333335758653E-2"/>
    <n v="75.000000008731149"/>
    <n v="68775.000008006464"/>
    <n v="6.8775000008006459E-2"/>
  </r>
  <r>
    <x v="163"/>
    <d v="1899-12-30T08:00:00"/>
    <d v="1999-06-13T08:00:00"/>
    <n v="917"/>
    <n v="2.0833333335758653E-2"/>
    <n v="75.000000008731149"/>
    <n v="68775.000008006464"/>
    <n v="6.8775000008006459E-2"/>
  </r>
  <r>
    <x v="163"/>
    <d v="1899-12-30T08:30:00"/>
    <d v="1999-06-13T08:30:00"/>
    <n v="917"/>
    <n v="2.0833333328482695E-2"/>
    <n v="74.999999982537702"/>
    <n v="68774.999983987072"/>
    <n v="6.8774999983987076E-2"/>
  </r>
  <r>
    <x v="163"/>
    <d v="1899-12-30T09:00:00"/>
    <d v="1999-06-13T09:00:00"/>
    <n v="917"/>
    <n v="2.0833333335758653E-2"/>
    <n v="75.000000008731149"/>
    <n v="68775.000008006464"/>
    <n v="6.8775000008006459E-2"/>
  </r>
  <r>
    <x v="163"/>
    <d v="1899-12-30T09:30:00"/>
    <d v="1999-06-13T09:30:00"/>
    <n v="898"/>
    <n v="2.0833333335758653E-2"/>
    <n v="75.000000008731149"/>
    <n v="67350.000007840572"/>
    <n v="6.7350000007840569E-2"/>
  </r>
  <r>
    <x v="163"/>
    <d v="1899-12-30T10:00:00"/>
    <d v="1999-06-13T10:00:00"/>
    <n v="898"/>
    <n v="2.0833333328482695E-2"/>
    <n v="74.999999982537702"/>
    <n v="67349.999984318856"/>
    <n v="6.7349999984318856E-2"/>
  </r>
  <r>
    <x v="163"/>
    <d v="1899-12-30T10:30:00"/>
    <d v="1999-06-13T10:30:00"/>
    <n v="898"/>
    <n v="2.0833333335758653E-2"/>
    <n v="75.000000008731149"/>
    <n v="67350.000007840572"/>
    <n v="6.7350000007840569E-2"/>
  </r>
  <r>
    <x v="163"/>
    <d v="1899-12-30T11:00:00"/>
    <d v="1999-06-13T11:00:00"/>
    <n v="898"/>
    <n v="2.0833333335758653E-2"/>
    <n v="75.000000008731149"/>
    <n v="67350.000007840572"/>
    <n v="6.7350000007840569E-2"/>
  </r>
  <r>
    <x v="163"/>
    <d v="1899-12-30T11:30:00"/>
    <d v="1999-06-13T11:30:00"/>
    <n v="898"/>
    <n v="2.0833333328482695E-2"/>
    <n v="74.999999982537702"/>
    <n v="67349.999984318856"/>
    <n v="6.7349999984318856E-2"/>
  </r>
  <r>
    <x v="163"/>
    <d v="1899-12-30T12:00:00"/>
    <d v="1999-06-13T12:00:00"/>
    <n v="898"/>
    <n v="2.0833333335758653E-2"/>
    <n v="75.000000008731149"/>
    <n v="67350.000007840572"/>
    <n v="6.7350000007840569E-2"/>
  </r>
  <r>
    <x v="163"/>
    <d v="1899-12-30T12:30:00"/>
    <d v="1999-06-13T12:30:00"/>
    <n v="898"/>
    <n v="2.0833333335758653E-2"/>
    <n v="75.000000008731149"/>
    <n v="67350.000007840572"/>
    <n v="6.7350000007840569E-2"/>
  </r>
  <r>
    <x v="163"/>
    <d v="1899-12-30T13:00:00"/>
    <d v="1999-06-13T13:00:00"/>
    <n v="898"/>
    <n v="2.0833333328482695E-2"/>
    <n v="74.999999982537702"/>
    <n v="67349.999984318856"/>
    <n v="6.7349999984318856E-2"/>
  </r>
  <r>
    <x v="163"/>
    <d v="1899-12-30T13:30:00"/>
    <d v="1999-06-13T13:30:00"/>
    <n v="898"/>
    <n v="2.0833333335758653E-2"/>
    <n v="75.000000008731149"/>
    <n v="67350.000007840572"/>
    <n v="6.7350000007840569E-2"/>
  </r>
  <r>
    <x v="163"/>
    <d v="1899-12-30T14:00:00"/>
    <d v="1999-06-13T14:00:00"/>
    <n v="898"/>
    <n v="2.0833333335758653E-2"/>
    <n v="75.000000008731149"/>
    <n v="67350.000007840572"/>
    <n v="6.7350000007840569E-2"/>
  </r>
  <r>
    <x v="163"/>
    <d v="1899-12-30T14:30:00"/>
    <d v="1999-06-13T14:30:00"/>
    <n v="898"/>
    <n v="2.0833333328482695E-2"/>
    <n v="74.999999982537702"/>
    <n v="67349.999984318856"/>
    <n v="6.7349999984318856E-2"/>
  </r>
  <r>
    <x v="163"/>
    <d v="1899-12-30T15:00:00"/>
    <d v="1999-06-13T15:00:00"/>
    <n v="898"/>
    <n v="2.0833333335758653E-2"/>
    <n v="75.000000008731149"/>
    <n v="67350.000007840572"/>
    <n v="6.7350000007840569E-2"/>
  </r>
  <r>
    <x v="163"/>
    <d v="1899-12-30T15:30:00"/>
    <d v="1999-06-13T15:30:00"/>
    <n v="898"/>
    <n v="2.0833333335758653E-2"/>
    <n v="75.000000008731149"/>
    <n v="67350.000007840572"/>
    <n v="6.7350000007840569E-2"/>
  </r>
  <r>
    <x v="163"/>
    <d v="1899-12-30T16:00:00"/>
    <d v="1999-06-13T16:00:00"/>
    <n v="898"/>
    <n v="2.0833333328482695E-2"/>
    <n v="74.999999982537702"/>
    <n v="67349.999984318856"/>
    <n v="6.7349999984318856E-2"/>
  </r>
  <r>
    <x v="163"/>
    <d v="1899-12-30T16:30:00"/>
    <d v="1999-06-13T16:30:00"/>
    <n v="898"/>
    <n v="2.0833333335758653E-2"/>
    <n v="75.000000008731149"/>
    <n v="67350.000007840572"/>
    <n v="6.7350000007840569E-2"/>
  </r>
  <r>
    <x v="163"/>
    <d v="1899-12-30T17:00:00"/>
    <d v="1999-06-13T17:00:00"/>
    <n v="917"/>
    <n v="2.0833333335758653E-2"/>
    <n v="75.000000008731149"/>
    <n v="68775.000008006464"/>
    <n v="6.8775000008006459E-2"/>
  </r>
  <r>
    <x v="163"/>
    <d v="1899-12-30T17:30:00"/>
    <d v="1999-06-13T17:30:00"/>
    <n v="917"/>
    <n v="2.0833333328482695E-2"/>
    <n v="74.999999982537702"/>
    <n v="68774.999983987072"/>
    <n v="6.8774999983987076E-2"/>
  </r>
  <r>
    <x v="163"/>
    <d v="1899-12-30T18:00:00"/>
    <d v="1999-06-13T18:00:00"/>
    <n v="898"/>
    <n v="2.0833333335758653E-2"/>
    <n v="75.000000008731149"/>
    <n v="67350.000007840572"/>
    <n v="6.7350000007840569E-2"/>
  </r>
  <r>
    <x v="163"/>
    <d v="1899-12-30T18:30:00"/>
    <d v="1999-06-13T18:30:00"/>
    <n v="917"/>
    <n v="2.0833333335758653E-2"/>
    <n v="75.000000008731149"/>
    <n v="68775.000008006464"/>
    <n v="6.8775000008006459E-2"/>
  </r>
  <r>
    <x v="163"/>
    <d v="1899-12-30T19:00:00"/>
    <d v="1999-06-13T19:00:00"/>
    <n v="917"/>
    <n v="2.0833333328482695E-2"/>
    <n v="74.999999982537702"/>
    <n v="68774.999983987072"/>
    <n v="6.8774999983987076E-2"/>
  </r>
  <r>
    <x v="163"/>
    <d v="1899-12-30T19:30:00"/>
    <d v="1999-06-13T19:30:00"/>
    <n v="917"/>
    <n v="2.0833333335758653E-2"/>
    <n v="75.000000008731149"/>
    <n v="68775.000008006464"/>
    <n v="6.8775000008006459E-2"/>
  </r>
  <r>
    <x v="163"/>
    <d v="1899-12-30T20:00:00"/>
    <d v="1999-06-13T20:00:00"/>
    <n v="917"/>
    <n v="2.0833333335758653E-2"/>
    <n v="75.000000008731149"/>
    <n v="68775.000008006464"/>
    <n v="6.8775000008006459E-2"/>
  </r>
  <r>
    <x v="163"/>
    <d v="1899-12-30T20:30:00"/>
    <d v="1999-06-13T20:30:00"/>
    <n v="917"/>
    <n v="2.0833333328482695E-2"/>
    <n v="74.999999982537702"/>
    <n v="68774.999983987072"/>
    <n v="6.8774999983987076E-2"/>
  </r>
  <r>
    <x v="163"/>
    <d v="1899-12-30T21:00:00"/>
    <d v="1999-06-13T21:00:00"/>
    <n v="917"/>
    <n v="2.0833333335758653E-2"/>
    <n v="75.000000008731149"/>
    <n v="68775.000008006464"/>
    <n v="6.8775000008006459E-2"/>
  </r>
  <r>
    <x v="163"/>
    <d v="1899-12-30T21:30:00"/>
    <d v="1999-06-13T21:30:00"/>
    <n v="917"/>
    <n v="2.0833333335758653E-2"/>
    <n v="75.000000008731149"/>
    <n v="68775.000008006464"/>
    <n v="6.8775000008006459E-2"/>
  </r>
  <r>
    <x v="163"/>
    <d v="1899-12-30T22:00:00"/>
    <d v="1999-06-13T22:00:00"/>
    <n v="917"/>
    <n v="2.0833333328482695E-2"/>
    <n v="74.999999982537702"/>
    <n v="68774.999983987072"/>
    <n v="6.8774999983987076E-2"/>
  </r>
  <r>
    <x v="163"/>
    <d v="1899-12-30T22:30:00"/>
    <d v="1999-06-13T22:30:00"/>
    <n v="917"/>
    <n v="2.0833333335758653E-2"/>
    <n v="75.000000008731149"/>
    <n v="68775.000008006464"/>
    <n v="6.8775000008006459E-2"/>
  </r>
  <r>
    <x v="163"/>
    <d v="1899-12-30T23:00:00"/>
    <d v="1999-06-13T23:00:00"/>
    <n v="917"/>
    <n v="2.0833333335758653E-2"/>
    <n v="75.000000008731149"/>
    <n v="68775.000008006464"/>
    <n v="6.8775000008006459E-2"/>
  </r>
  <r>
    <x v="163"/>
    <d v="1899-12-30T23:30:00"/>
    <d v="1999-06-13T23:30:00"/>
    <n v="917"/>
    <n v="2.0833333328482695E-2"/>
    <n v="74.999999982537702"/>
    <n v="68774.999983987072"/>
    <n v="6.8774999983987076E-2"/>
  </r>
  <r>
    <x v="164"/>
    <d v="1899-12-30T00:00:00"/>
    <d v="1999-06-14T00:00:00"/>
    <n v="917"/>
    <n v="2.0833333335758653E-2"/>
    <n v="75.000000008731149"/>
    <n v="68775.000008006464"/>
    <n v="6.8775000008006459E-2"/>
  </r>
  <r>
    <x v="164"/>
    <d v="1899-12-30T00:30:00"/>
    <d v="1999-06-14T00:30:00"/>
    <n v="917"/>
    <n v="2.0833333335758653E-2"/>
    <n v="75.000000008731149"/>
    <n v="68775.000008006464"/>
    <n v="6.8775000008006459E-2"/>
  </r>
  <r>
    <x v="164"/>
    <d v="1899-12-30T01:00:00"/>
    <d v="1999-06-14T01:00:00"/>
    <n v="917"/>
    <n v="2.0833333328482695E-2"/>
    <n v="74.999999982537702"/>
    <n v="68774.999983987072"/>
    <n v="6.8774999983987076E-2"/>
  </r>
  <r>
    <x v="164"/>
    <d v="1899-12-30T01:30:00"/>
    <d v="1999-06-14T01:30:00"/>
    <n v="917"/>
    <n v="2.0833333335758653E-2"/>
    <n v="75.000000008731149"/>
    <n v="68775.000008006464"/>
    <n v="6.8775000008006459E-2"/>
  </r>
  <r>
    <x v="164"/>
    <d v="1899-12-30T02:00:00"/>
    <d v="1999-06-14T02:00:00"/>
    <n v="917"/>
    <n v="2.0833333335758653E-2"/>
    <n v="75.000000008731149"/>
    <n v="68775.000008006464"/>
    <n v="6.8775000008006459E-2"/>
  </r>
  <r>
    <x v="164"/>
    <d v="1899-12-30T02:30:00"/>
    <d v="1999-06-14T02:30:00"/>
    <n v="917"/>
    <n v="2.0833333328482695E-2"/>
    <n v="74.999999982537702"/>
    <n v="68774.999983987072"/>
    <n v="6.8774999983987076E-2"/>
  </r>
  <r>
    <x v="164"/>
    <d v="1899-12-30T03:00:00"/>
    <d v="1999-06-14T03:00:00"/>
    <n v="917"/>
    <n v="2.0833333335758653E-2"/>
    <n v="75.000000008731149"/>
    <n v="68775.000008006464"/>
    <n v="6.8775000008006459E-2"/>
  </r>
  <r>
    <x v="164"/>
    <d v="1899-12-30T03:30:00"/>
    <d v="1999-06-14T03:30:00"/>
    <n v="917"/>
    <n v="2.0833333335758653E-2"/>
    <n v="75.000000008731149"/>
    <n v="68775.000008006464"/>
    <n v="6.8775000008006459E-2"/>
  </r>
  <r>
    <x v="164"/>
    <d v="1899-12-30T04:00:00"/>
    <d v="1999-06-14T04:00:00"/>
    <n v="917"/>
    <n v="2.0833333328482695E-2"/>
    <n v="74.999999982537702"/>
    <n v="68774.999983987072"/>
    <n v="6.8774999983987076E-2"/>
  </r>
  <r>
    <x v="164"/>
    <d v="1899-12-30T04:30:00"/>
    <d v="1999-06-14T04:30:00"/>
    <n v="917"/>
    <n v="2.0833333335758653E-2"/>
    <n v="75.000000008731149"/>
    <n v="68775.000008006464"/>
    <n v="6.8775000008006459E-2"/>
  </r>
  <r>
    <x v="164"/>
    <d v="1899-12-30T05:00:00"/>
    <d v="1999-06-14T05:00:00"/>
    <n v="917"/>
    <n v="2.0833333335758653E-2"/>
    <n v="75.000000008731149"/>
    <n v="68775.000008006464"/>
    <n v="6.8775000008006459E-2"/>
  </r>
  <r>
    <x v="164"/>
    <d v="1899-12-30T05:30:00"/>
    <d v="1999-06-14T05:30:00"/>
    <n v="917"/>
    <n v="2.0833333328482695E-2"/>
    <n v="74.999999982537702"/>
    <n v="68774.999983987072"/>
    <n v="6.8774999983987076E-2"/>
  </r>
  <r>
    <x v="164"/>
    <d v="1899-12-30T06:00:00"/>
    <d v="1999-06-14T06:00:00"/>
    <n v="917"/>
    <n v="2.0833333335758653E-2"/>
    <n v="75.000000008731149"/>
    <n v="68775.000008006464"/>
    <n v="6.8775000008006459E-2"/>
  </r>
  <r>
    <x v="164"/>
    <d v="1899-12-30T06:30:00"/>
    <d v="1999-06-14T06:30:00"/>
    <n v="917"/>
    <n v="2.0833333335758653E-2"/>
    <n v="75.000000008731149"/>
    <n v="68775.000008006464"/>
    <n v="6.8775000008006459E-2"/>
  </r>
  <r>
    <x v="164"/>
    <d v="1899-12-30T07:00:00"/>
    <d v="1999-06-14T07:00:00"/>
    <n v="917"/>
    <n v="2.0833333328482695E-2"/>
    <n v="74.999999982537702"/>
    <n v="68774.999983987072"/>
    <n v="6.8774999983987076E-2"/>
  </r>
  <r>
    <x v="164"/>
    <d v="1899-12-30T07:30:00"/>
    <d v="1999-06-14T07:30:00"/>
    <n v="917"/>
    <n v="2.0833333335758653E-2"/>
    <n v="75.000000008731149"/>
    <n v="68775.000008006464"/>
    <n v="6.8775000008006459E-2"/>
  </r>
  <r>
    <x v="164"/>
    <d v="1899-12-30T08:00:00"/>
    <d v="1999-06-14T08:00:00"/>
    <n v="917"/>
    <n v="2.0833333335758653E-2"/>
    <n v="75.000000008731149"/>
    <n v="68775.000008006464"/>
    <n v="6.8775000008006459E-2"/>
  </r>
  <r>
    <x v="164"/>
    <d v="1899-12-30T08:30:00"/>
    <d v="1999-06-14T08:30:00"/>
    <n v="917"/>
    <n v="2.0833333328482695E-2"/>
    <n v="74.999999982537702"/>
    <n v="68774.999983987072"/>
    <n v="6.8774999983987076E-2"/>
  </r>
  <r>
    <x v="164"/>
    <d v="1899-12-30T09:00:00"/>
    <d v="1999-06-14T09:00:00"/>
    <n v="898"/>
    <n v="2.0833333335758653E-2"/>
    <n v="75.000000008731149"/>
    <n v="67350.000007840572"/>
    <n v="6.7350000007840569E-2"/>
  </r>
  <r>
    <x v="164"/>
    <d v="1899-12-30T09:30:00"/>
    <d v="1999-06-14T09:30:00"/>
    <n v="898"/>
    <n v="2.0833333335758653E-2"/>
    <n v="75.000000008731149"/>
    <n v="67350.000007840572"/>
    <n v="6.7350000007840569E-2"/>
  </r>
  <r>
    <x v="164"/>
    <d v="1899-12-30T10:00:00"/>
    <d v="1999-06-14T10:00:00"/>
    <n v="898"/>
    <n v="2.0833333328482695E-2"/>
    <n v="74.999999982537702"/>
    <n v="67349.999984318856"/>
    <n v="6.7349999984318856E-2"/>
  </r>
  <r>
    <x v="164"/>
    <d v="1899-12-30T10:30:00"/>
    <d v="1999-06-14T10:30:00"/>
    <n v="917"/>
    <n v="2.0833333335758653E-2"/>
    <n v="75.000000008731149"/>
    <n v="68775.000008006464"/>
    <n v="6.8775000008006459E-2"/>
  </r>
  <r>
    <x v="164"/>
    <d v="1899-12-30T11:00:00"/>
    <d v="1999-06-14T11:00:00"/>
    <n v="898"/>
    <n v="2.0833333335758653E-2"/>
    <n v="75.000000008731149"/>
    <n v="67350.000007840572"/>
    <n v="6.7350000007840569E-2"/>
  </r>
  <r>
    <x v="164"/>
    <d v="1899-12-30T11:30:00"/>
    <d v="1999-06-14T11:30:00"/>
    <n v="898"/>
    <n v="2.0833333328482695E-2"/>
    <n v="74.999999982537702"/>
    <n v="67349.999984318856"/>
    <n v="6.7349999984318856E-2"/>
  </r>
  <r>
    <x v="164"/>
    <d v="1899-12-30T12:00:00"/>
    <d v="1999-06-14T12:00:00"/>
    <n v="917"/>
    <n v="2.0833333335758653E-2"/>
    <n v="75.000000008731149"/>
    <n v="68775.000008006464"/>
    <n v="6.8775000008006459E-2"/>
  </r>
  <r>
    <x v="164"/>
    <d v="1899-12-30T12:30:00"/>
    <d v="1999-06-14T12:30:00"/>
    <n v="898"/>
    <n v="2.0833333335758653E-2"/>
    <n v="75.000000008731149"/>
    <n v="67350.000007840572"/>
    <n v="6.7350000007840569E-2"/>
  </r>
  <r>
    <x v="164"/>
    <d v="1899-12-30T13:00:00"/>
    <d v="1999-06-14T13:00:00"/>
    <n v="917"/>
    <n v="2.0833333328482695E-2"/>
    <n v="74.999999982537702"/>
    <n v="68774.999983987072"/>
    <n v="6.8774999983987076E-2"/>
  </r>
  <r>
    <x v="164"/>
    <d v="1899-12-30T13:30:00"/>
    <d v="1999-06-14T13:30:00"/>
    <n v="917"/>
    <n v="2.0833333335758653E-2"/>
    <n v="75.000000008731149"/>
    <n v="68775.000008006464"/>
    <n v="6.8775000008006459E-2"/>
  </r>
  <r>
    <x v="164"/>
    <d v="1899-12-30T14:00:00"/>
    <d v="1999-06-14T14:00:00"/>
    <n v="917"/>
    <n v="2.0833333335758653E-2"/>
    <n v="75.000000008731149"/>
    <n v="68775.000008006464"/>
    <n v="6.8775000008006459E-2"/>
  </r>
  <r>
    <x v="164"/>
    <d v="1899-12-30T14:30:00"/>
    <d v="1999-06-14T14:30:00"/>
    <n v="917"/>
    <n v="2.0833333328482695E-2"/>
    <n v="74.999999982537702"/>
    <n v="68774.999983987072"/>
    <n v="6.8774999983987076E-2"/>
  </r>
  <r>
    <x v="164"/>
    <d v="1899-12-30T15:00:00"/>
    <d v="1999-06-14T15:00:00"/>
    <n v="935"/>
    <n v="2.0833333335758653E-2"/>
    <n v="75.000000008731149"/>
    <n v="70125.000008163624"/>
    <n v="7.0125000008163629E-2"/>
  </r>
  <r>
    <x v="164"/>
    <d v="1899-12-30T15:30:00"/>
    <d v="1999-06-14T15:30:00"/>
    <n v="917"/>
    <n v="2.0833333335758653E-2"/>
    <n v="75.000000008731149"/>
    <n v="68775.000008006464"/>
    <n v="6.8775000008006459E-2"/>
  </r>
  <r>
    <x v="164"/>
    <d v="1899-12-30T16:00:00"/>
    <d v="1999-06-14T16:00:00"/>
    <n v="971"/>
    <n v="2.0833333328482695E-2"/>
    <n v="74.999999982537702"/>
    <n v="72824.999983044108"/>
    <n v="7.2824999983044106E-2"/>
  </r>
  <r>
    <x v="164"/>
    <d v="1899-12-30T16:30:00"/>
    <d v="1999-06-14T16:30:00"/>
    <n v="953"/>
    <n v="2.0833333335758653E-2"/>
    <n v="75.000000008731149"/>
    <n v="71475.000008320785"/>
    <n v="7.1475000008320785E-2"/>
  </r>
  <r>
    <x v="164"/>
    <d v="1899-12-30T17:00:00"/>
    <d v="1999-06-14T17:00:00"/>
    <n v="953"/>
    <n v="2.0833333335758653E-2"/>
    <n v="75.000000008731149"/>
    <n v="71475.000008320785"/>
    <n v="7.1475000008320785E-2"/>
  </r>
  <r>
    <x v="164"/>
    <d v="1899-12-30T17:30:00"/>
    <d v="1999-06-14T17:30:00"/>
    <n v="953"/>
    <n v="2.0833333328482695E-2"/>
    <n v="74.999999982537702"/>
    <n v="71474.99998335843"/>
    <n v="7.1474999983358434E-2"/>
  </r>
  <r>
    <x v="164"/>
    <d v="1899-12-30T18:00:00"/>
    <d v="1999-06-14T18:00:00"/>
    <n v="953"/>
    <n v="2.0833333335758653E-2"/>
    <n v="75.000000008731149"/>
    <n v="71475.000008320785"/>
    <n v="7.1475000008320785E-2"/>
  </r>
  <r>
    <x v="164"/>
    <d v="1899-12-30T18:30:00"/>
    <d v="1999-06-14T18:30:00"/>
    <n v="971"/>
    <n v="2.0833333335758653E-2"/>
    <n v="75.000000008731149"/>
    <n v="72825.000008477946"/>
    <n v="7.2825000008477941E-2"/>
  </r>
  <r>
    <x v="164"/>
    <d v="1899-12-30T19:00:00"/>
    <d v="1999-06-14T19:00:00"/>
    <n v="971"/>
    <n v="2.0833333328482695E-2"/>
    <n v="74.999999982537702"/>
    <n v="72824.999983044108"/>
    <n v="7.2824999983044106E-2"/>
  </r>
  <r>
    <x v="164"/>
    <d v="1899-12-30T19:30:00"/>
    <d v="1999-06-14T19:30:00"/>
    <n v="990"/>
    <n v="2.0833333335758653E-2"/>
    <n v="75.000000008731149"/>
    <n v="74250.000008643838"/>
    <n v="7.4250000008643832E-2"/>
  </r>
  <r>
    <x v="164"/>
    <d v="1899-12-30T20:00:00"/>
    <d v="1999-06-14T20:00:00"/>
    <n v="990"/>
    <n v="2.0833333335758653E-2"/>
    <n v="75.000000008731149"/>
    <n v="74250.000008643838"/>
    <n v="7.4250000008643832E-2"/>
  </r>
  <r>
    <x v="164"/>
    <d v="1899-12-30T20:30:00"/>
    <d v="1999-06-14T20:30:00"/>
    <n v="990"/>
    <n v="2.0833333328482695E-2"/>
    <n v="74.999999982537702"/>
    <n v="74249.999982712325"/>
    <n v="7.4249999982712325E-2"/>
  </r>
  <r>
    <x v="164"/>
    <d v="1899-12-30T21:00:00"/>
    <d v="1999-06-14T21:00:00"/>
    <n v="990"/>
    <n v="2.0833333335758653E-2"/>
    <n v="75.000000008731149"/>
    <n v="74250.000008643838"/>
    <n v="7.4250000008643832E-2"/>
  </r>
  <r>
    <x v="164"/>
    <d v="1899-12-30T21:30:00"/>
    <d v="1999-06-14T21:30:00"/>
    <n v="990"/>
    <n v="2.0833333335758653E-2"/>
    <n v="75.000000008731149"/>
    <n v="74250.000008643838"/>
    <n v="7.4250000008643832E-2"/>
  </r>
  <r>
    <x v="164"/>
    <d v="1899-12-30T22:00:00"/>
    <d v="1999-06-14T22:00:00"/>
    <n v="1010"/>
    <n v="2.0833333328482695E-2"/>
    <n v="74.999999982537702"/>
    <n v="75749.999982363079"/>
    <n v="7.5749999982363078E-2"/>
  </r>
  <r>
    <x v="164"/>
    <d v="1899-12-30T22:30:00"/>
    <d v="1999-06-14T22:30:00"/>
    <n v="1010"/>
    <n v="2.0833333335758653E-2"/>
    <n v="75.000000008731149"/>
    <n v="75750.000008818461"/>
    <n v="7.5750000008818458E-2"/>
  </r>
  <r>
    <x v="164"/>
    <d v="1899-12-30T23:00:00"/>
    <d v="1999-06-14T23:00:00"/>
    <n v="1010"/>
    <n v="2.0833333335758653E-2"/>
    <n v="75.000000008731149"/>
    <n v="75750.000008818461"/>
    <n v="7.5750000008818458E-2"/>
  </r>
  <r>
    <x v="164"/>
    <d v="1899-12-30T23:30:00"/>
    <d v="1999-06-14T23:30:00"/>
    <n v="1010"/>
    <n v="2.0833333328482695E-2"/>
    <n v="74.999999982537702"/>
    <n v="75749.999982363079"/>
    <n v="7.5749999982363078E-2"/>
  </r>
  <r>
    <x v="165"/>
    <d v="1899-12-30T00:00:00"/>
    <d v="1999-06-15T00:00:00"/>
    <n v="1010"/>
    <n v="2.0833333335758653E-2"/>
    <n v="75.000000008731149"/>
    <n v="75750.000008818461"/>
    <n v="7.5750000008818458E-2"/>
  </r>
  <r>
    <x v="165"/>
    <d v="1899-12-30T00:30:00"/>
    <d v="1999-06-15T00:30:00"/>
    <n v="1010"/>
    <n v="2.0833333335758653E-2"/>
    <n v="75.000000008731149"/>
    <n v="75750.000008818461"/>
    <n v="7.5750000008818458E-2"/>
  </r>
  <r>
    <x v="165"/>
    <d v="1899-12-30T01:00:00"/>
    <d v="1999-06-15T01:00:00"/>
    <n v="1010"/>
    <n v="2.0833333328482695E-2"/>
    <n v="74.999999982537702"/>
    <n v="75749.999982363079"/>
    <n v="7.5749999982363078E-2"/>
  </r>
  <r>
    <x v="165"/>
    <d v="1899-12-30T01:30:00"/>
    <d v="1999-06-15T01:30:00"/>
    <n v="1010"/>
    <n v="2.0833333335758653E-2"/>
    <n v="75.000000008731149"/>
    <n v="75750.000008818461"/>
    <n v="7.5750000008818458E-2"/>
  </r>
  <r>
    <x v="165"/>
    <d v="1899-12-30T02:00:00"/>
    <d v="1999-06-15T02:00:00"/>
    <n v="1010"/>
    <n v="2.0833333335758653E-2"/>
    <n v="75.000000008731149"/>
    <n v="75750.000008818461"/>
    <n v="7.5750000008818458E-2"/>
  </r>
  <r>
    <x v="165"/>
    <d v="1899-12-30T02:30:00"/>
    <d v="1999-06-15T02:30:00"/>
    <n v="1050"/>
    <n v="2.0833333328482695E-2"/>
    <n v="74.999999982537702"/>
    <n v="78749.999981664587"/>
    <n v="7.8749999981664584E-2"/>
  </r>
  <r>
    <x v="165"/>
    <d v="1899-12-30T03:00:00"/>
    <d v="1999-06-15T03:00:00"/>
    <n v="1050"/>
    <n v="2.0833333335758653E-2"/>
    <n v="75.000000008731149"/>
    <n v="78750.000009167707"/>
    <n v="7.8750000009167709E-2"/>
  </r>
  <r>
    <x v="165"/>
    <d v="1899-12-30T03:30:00"/>
    <d v="1999-06-15T03:30:00"/>
    <n v="1050"/>
    <n v="2.0833333335758653E-2"/>
    <n v="75.000000008731149"/>
    <n v="78750.000009167707"/>
    <n v="7.8750000009167709E-2"/>
  </r>
  <r>
    <x v="165"/>
    <d v="1899-12-30T04:00:00"/>
    <d v="1999-06-15T04:00:00"/>
    <n v="1050"/>
    <n v="2.0833333328482695E-2"/>
    <n v="74.999999982537702"/>
    <n v="78749.999981664587"/>
    <n v="7.8749999981664584E-2"/>
  </r>
  <r>
    <x v="165"/>
    <d v="1899-12-30T04:30:00"/>
    <d v="1999-06-15T04:30:00"/>
    <n v="1060"/>
    <n v="2.0833333335758653E-2"/>
    <n v="75.000000008731149"/>
    <n v="79500.000009255018"/>
    <n v="7.9500000009255015E-2"/>
  </r>
  <r>
    <x v="165"/>
    <d v="1899-12-30T05:00:00"/>
    <d v="1999-06-15T05:00:00"/>
    <n v="1060"/>
    <n v="2.0833333335758653E-2"/>
    <n v="75.000000008731149"/>
    <n v="79500.000009255018"/>
    <n v="7.9500000009255015E-2"/>
  </r>
  <r>
    <x v="165"/>
    <d v="1899-12-30T05:30:00"/>
    <d v="1999-06-15T05:30:00"/>
    <n v="1060"/>
    <n v="2.0833333328482695E-2"/>
    <n v="74.999999982537702"/>
    <n v="79499.999981489964"/>
    <n v="7.949999998148996E-2"/>
  </r>
  <r>
    <x v="165"/>
    <d v="1899-12-30T06:00:00"/>
    <d v="1999-06-15T06:00:00"/>
    <n v="1080"/>
    <n v="2.0833333335758653E-2"/>
    <n v="75.000000008731149"/>
    <n v="81000.000009429641"/>
    <n v="8.100000000942964E-2"/>
  </r>
  <r>
    <x v="165"/>
    <d v="1899-12-30T06:30:00"/>
    <d v="1999-06-15T06:30:00"/>
    <n v="1080"/>
    <n v="2.0833333335758653E-2"/>
    <n v="75.000000008731149"/>
    <n v="81000.000009429641"/>
    <n v="8.100000000942964E-2"/>
  </r>
  <r>
    <x v="165"/>
    <d v="1899-12-30T07:00:00"/>
    <d v="1999-06-15T07:00:00"/>
    <n v="1100"/>
    <n v="2.0833333328482695E-2"/>
    <n v="74.999999982537702"/>
    <n v="82499.999980791472"/>
    <n v="8.2499999980791466E-2"/>
  </r>
  <r>
    <x v="165"/>
    <d v="1899-12-30T07:30:00"/>
    <d v="1999-06-15T07:30:00"/>
    <n v="1100"/>
    <n v="2.0833333335758653E-2"/>
    <n v="75.000000008731149"/>
    <n v="82500.000009604264"/>
    <n v="8.2500000009604266E-2"/>
  </r>
  <r>
    <x v="165"/>
    <d v="1899-12-30T08:00:00"/>
    <d v="1999-06-15T08:00:00"/>
    <n v="1140"/>
    <n v="2.0833333335758653E-2"/>
    <n v="75.000000008731149"/>
    <n v="85500.00000995351"/>
    <n v="8.5500000009953517E-2"/>
  </r>
  <r>
    <x v="165"/>
    <d v="1899-12-30T08:30:00"/>
    <d v="1999-06-15T08:30:00"/>
    <n v="1140"/>
    <n v="2.0833333328482695E-2"/>
    <n v="74.999999982537702"/>
    <n v="85499.99998009298"/>
    <n v="8.5499999980092986E-2"/>
  </r>
  <r>
    <x v="165"/>
    <d v="1899-12-30T09:00:00"/>
    <d v="1999-06-15T09:00:00"/>
    <n v="1140"/>
    <n v="2.0833333335758653E-2"/>
    <n v="75.000000008731149"/>
    <n v="85500.00000995351"/>
    <n v="8.5500000009953517E-2"/>
  </r>
  <r>
    <x v="165"/>
    <d v="1899-12-30T09:30:00"/>
    <d v="1999-06-15T09:30:00"/>
    <n v="1180"/>
    <n v="2.0833333335758653E-2"/>
    <n v="75.000000008731149"/>
    <n v="88500.000010302756"/>
    <n v="8.8500000010302754E-2"/>
  </r>
  <r>
    <x v="165"/>
    <d v="1899-12-30T10:00:00"/>
    <d v="1999-06-15T10:00:00"/>
    <n v="1160"/>
    <n v="2.0833333328482695E-2"/>
    <n v="74.999999982537702"/>
    <n v="86999.999979743734"/>
    <n v="8.6999999979743739E-2"/>
  </r>
  <r>
    <x v="165"/>
    <d v="1899-12-30T11:00:00"/>
    <d v="1999-06-15T11:00:00"/>
    <n v="1160"/>
    <n v="4.1666666671517305E-2"/>
    <n v="150.0000000174623"/>
    <n v="174000.00002025627"/>
    <n v="0.17400000002025626"/>
  </r>
  <r>
    <x v="165"/>
    <d v="1899-12-30T12:00:00"/>
    <d v="1999-06-15T12:00:00"/>
    <n v="1160"/>
    <n v="4.1666666664241347E-2"/>
    <n v="149.99999999126885"/>
    <n v="173999.99998987187"/>
    <n v="0.17399999998987187"/>
  </r>
  <r>
    <x v="165"/>
    <d v="1899-12-30T13:00:00"/>
    <d v="1999-06-15T13:00:00"/>
    <n v="1160"/>
    <n v="4.1666666664241347E-2"/>
    <n v="149.99999999126885"/>
    <n v="173999.99998987187"/>
    <n v="0.17399999998987187"/>
  </r>
  <r>
    <x v="165"/>
    <d v="1899-12-30T14:00:00"/>
    <d v="1999-06-15T14:00:00"/>
    <n v="1160"/>
    <n v="4.1666666671517305E-2"/>
    <n v="150.0000000174623"/>
    <n v="174000.00002025627"/>
    <n v="0.17400000002025626"/>
  </r>
  <r>
    <x v="165"/>
    <d v="1899-12-30T15:00:00"/>
    <d v="1999-06-15T15:00:00"/>
    <n v="1160"/>
    <n v="4.1666666664241347E-2"/>
    <n v="149.99999999126885"/>
    <n v="173999.99998987187"/>
    <n v="0.17399999998987187"/>
  </r>
  <r>
    <x v="165"/>
    <d v="1899-12-30T16:00:00"/>
    <d v="1999-06-15T16:00:00"/>
    <n v="1160"/>
    <n v="4.1666666664241347E-2"/>
    <n v="149.99999999126885"/>
    <n v="173999.99998987187"/>
    <n v="0.17399999998987187"/>
  </r>
  <r>
    <x v="165"/>
    <d v="1899-12-30T17:00:00"/>
    <d v="1999-06-15T17:00:00"/>
    <n v="1160"/>
    <n v="4.1666666671517305E-2"/>
    <n v="150.0000000174623"/>
    <n v="174000.00002025627"/>
    <n v="0.17400000002025626"/>
  </r>
  <r>
    <x v="165"/>
    <d v="1899-12-30T18:00:00"/>
    <d v="1999-06-15T18:00:00"/>
    <n v="1160"/>
    <n v="4.1666666664241347E-2"/>
    <n v="149.99999999126885"/>
    <n v="173999.99998987187"/>
    <n v="0.17399999998987187"/>
  </r>
  <r>
    <x v="165"/>
    <d v="1899-12-30T18:30:00"/>
    <d v="1999-06-15T18:30:00"/>
    <n v="1160"/>
    <n v="2.0833333335758653E-2"/>
    <n v="75.000000008731149"/>
    <n v="87000.000010128133"/>
    <n v="8.7000000010128128E-2"/>
  </r>
  <r>
    <x v="165"/>
    <d v="1899-12-30T19:00:00"/>
    <d v="1999-06-15T19:00:00"/>
    <n v="1160"/>
    <n v="2.0833333328482695E-2"/>
    <n v="74.999999982537702"/>
    <n v="86999.999979743734"/>
    <n v="8.6999999979743739E-2"/>
  </r>
  <r>
    <x v="165"/>
    <d v="1899-12-30T19:30:00"/>
    <d v="1999-06-15T19:30:00"/>
    <n v="1180"/>
    <n v="2.0833333335758653E-2"/>
    <n v="75.000000008731149"/>
    <n v="88500.000010302756"/>
    <n v="8.8500000010302754E-2"/>
  </r>
  <r>
    <x v="165"/>
    <d v="1899-12-30T20:00:00"/>
    <d v="1999-06-15T20:00:00"/>
    <n v="1180"/>
    <n v="2.0833333335758653E-2"/>
    <n v="75.000000008731149"/>
    <n v="88500.000010302756"/>
    <n v="8.8500000010302754E-2"/>
  </r>
  <r>
    <x v="165"/>
    <d v="1899-12-30T20:30:00"/>
    <d v="1999-06-15T20:30:00"/>
    <n v="1140"/>
    <n v="2.0833333328482695E-2"/>
    <n v="74.999999982537702"/>
    <n v="85499.99998009298"/>
    <n v="8.5499999980092986E-2"/>
  </r>
  <r>
    <x v="165"/>
    <d v="1899-12-30T21:00:00"/>
    <d v="1999-06-15T21:00:00"/>
    <n v="1140"/>
    <n v="2.0833333335758653E-2"/>
    <n v="75.000000008731149"/>
    <n v="85500.00000995351"/>
    <n v="8.5500000009953517E-2"/>
  </r>
  <r>
    <x v="165"/>
    <d v="1899-12-30T21:30:00"/>
    <d v="1999-06-15T21:30:00"/>
    <n v="1120"/>
    <n v="2.0833333335758653E-2"/>
    <n v="75.000000008731149"/>
    <n v="84000.000009778887"/>
    <n v="8.4000000009778891E-2"/>
  </r>
  <r>
    <x v="165"/>
    <d v="1899-12-30T22:00:00"/>
    <d v="1999-06-15T22:00:00"/>
    <n v="1120"/>
    <n v="2.0833333328482695E-2"/>
    <n v="74.999999982537702"/>
    <n v="83999.999980442226"/>
    <n v="8.3999999980442219E-2"/>
  </r>
  <r>
    <x v="165"/>
    <d v="1899-12-30T22:30:00"/>
    <d v="1999-06-15T22:30:00"/>
    <n v="1120"/>
    <n v="2.0833333335758653E-2"/>
    <n v="75.000000008731149"/>
    <n v="84000.000009778887"/>
    <n v="8.4000000009778891E-2"/>
  </r>
  <r>
    <x v="165"/>
    <d v="1899-12-30T23:00:00"/>
    <d v="1999-06-15T23:00:00"/>
    <n v="1100"/>
    <n v="2.0833333335758653E-2"/>
    <n v="75.000000008731149"/>
    <n v="82500.000009604264"/>
    <n v="8.2500000009604266E-2"/>
  </r>
  <r>
    <x v="165"/>
    <d v="1899-12-30T23:30:00"/>
    <d v="1999-06-15T23:30:00"/>
    <n v="1140"/>
    <n v="2.0833333328482695E-2"/>
    <n v="74.999999982537702"/>
    <n v="85499.99998009298"/>
    <n v="8.5499999980092986E-2"/>
  </r>
  <r>
    <x v="166"/>
    <d v="1899-12-30T00:00:00"/>
    <d v="1999-06-16T00:00:00"/>
    <n v="1100"/>
    <n v="2.0833333335758653E-2"/>
    <n v="75.000000008731149"/>
    <n v="82500.000009604264"/>
    <n v="8.2500000009604266E-2"/>
  </r>
  <r>
    <x v="166"/>
    <d v="1899-12-30T00:30:00"/>
    <d v="1999-06-16T00:30:00"/>
    <n v="1100"/>
    <n v="2.0833333335758653E-2"/>
    <n v="75.000000008731149"/>
    <n v="82500.000009604264"/>
    <n v="8.2500000009604266E-2"/>
  </r>
  <r>
    <x v="166"/>
    <d v="1899-12-30T01:00:00"/>
    <d v="1999-06-16T01:00:00"/>
    <n v="1100"/>
    <n v="2.0833333328482695E-2"/>
    <n v="74.999999982537702"/>
    <n v="82499.999980791472"/>
    <n v="8.2499999980791466E-2"/>
  </r>
  <r>
    <x v="166"/>
    <d v="1899-12-30T01:30:00"/>
    <d v="1999-06-16T01:30:00"/>
    <n v="1100"/>
    <n v="2.0833333335758653E-2"/>
    <n v="75.000000008731149"/>
    <n v="82500.000009604264"/>
    <n v="8.2500000009604266E-2"/>
  </r>
  <r>
    <x v="166"/>
    <d v="1899-12-30T02:00:00"/>
    <d v="1999-06-16T02:00:00"/>
    <n v="1100"/>
    <n v="2.0833333335758653E-2"/>
    <n v="75.000000008731149"/>
    <n v="82500.000009604264"/>
    <n v="8.2500000009604266E-2"/>
  </r>
  <r>
    <x v="166"/>
    <d v="1899-12-30T02:30:00"/>
    <d v="1999-06-16T02:30:00"/>
    <n v="1100"/>
    <n v="2.0833333328482695E-2"/>
    <n v="74.999999982537702"/>
    <n v="82499.999980791472"/>
    <n v="8.2499999980791466E-2"/>
  </r>
  <r>
    <x v="166"/>
    <d v="1899-12-30T03:00:00"/>
    <d v="1999-06-16T03:00:00"/>
    <n v="1100"/>
    <n v="2.0833333335758653E-2"/>
    <n v="75.000000008731149"/>
    <n v="82500.000009604264"/>
    <n v="8.2500000009604266E-2"/>
  </r>
  <r>
    <x v="166"/>
    <d v="1899-12-30T03:30:00"/>
    <d v="1999-06-16T03:30:00"/>
    <n v="1080"/>
    <n v="2.0833333335758653E-2"/>
    <n v="75.000000008731149"/>
    <n v="81000.000009429641"/>
    <n v="8.100000000942964E-2"/>
  </r>
  <r>
    <x v="166"/>
    <d v="1899-12-30T04:00:00"/>
    <d v="1999-06-16T04:00:00"/>
    <n v="1080"/>
    <n v="2.0833333328482695E-2"/>
    <n v="74.999999982537702"/>
    <n v="80999.999981140718"/>
    <n v="8.0999999981140713E-2"/>
  </r>
  <r>
    <x v="166"/>
    <d v="1899-12-30T04:30:00"/>
    <d v="1999-06-16T04:30:00"/>
    <n v="1080"/>
    <n v="2.0833333335758653E-2"/>
    <n v="75.000000008731149"/>
    <n v="81000.000009429641"/>
    <n v="8.100000000942964E-2"/>
  </r>
  <r>
    <x v="166"/>
    <d v="1899-12-30T05:00:00"/>
    <d v="1999-06-16T05:00:00"/>
    <n v="1080"/>
    <n v="2.0833333335758653E-2"/>
    <n v="75.000000008731149"/>
    <n v="81000.000009429641"/>
    <n v="8.100000000942964E-2"/>
  </r>
  <r>
    <x v="166"/>
    <d v="1899-12-30T05:30:00"/>
    <d v="1999-06-16T05:30:00"/>
    <n v="1080"/>
    <n v="2.0833333328482695E-2"/>
    <n v="74.999999982537702"/>
    <n v="80999.999981140718"/>
    <n v="8.0999999981140713E-2"/>
  </r>
  <r>
    <x v="166"/>
    <d v="1899-12-30T06:00:00"/>
    <d v="1999-06-16T06:00:00"/>
    <n v="1080"/>
    <n v="2.0833333335758653E-2"/>
    <n v="75.000000008731149"/>
    <n v="81000.000009429641"/>
    <n v="8.100000000942964E-2"/>
  </r>
  <r>
    <x v="166"/>
    <d v="1899-12-30T06:30:00"/>
    <d v="1999-06-16T06:30:00"/>
    <n v="1060"/>
    <n v="2.0833333335758653E-2"/>
    <n v="75.000000008731149"/>
    <n v="79500.000009255018"/>
    <n v="7.9500000009255015E-2"/>
  </r>
  <r>
    <x v="166"/>
    <d v="1899-12-30T07:00:00"/>
    <d v="1999-06-16T07:00:00"/>
    <n v="1060"/>
    <n v="2.0833333328482695E-2"/>
    <n v="74.999999982537702"/>
    <n v="79499.999981489964"/>
    <n v="7.949999998148996E-2"/>
  </r>
  <r>
    <x v="166"/>
    <d v="1899-12-30T07:30:00"/>
    <d v="1999-06-16T07:30:00"/>
    <n v="1060"/>
    <n v="2.0833333335758653E-2"/>
    <n v="75.000000008731149"/>
    <n v="79500.000009255018"/>
    <n v="7.9500000009255015E-2"/>
  </r>
  <r>
    <x v="166"/>
    <d v="1899-12-30T08:00:00"/>
    <d v="1999-06-16T08:00:00"/>
    <n v="1060"/>
    <n v="2.0833333335758653E-2"/>
    <n v="75.000000008731149"/>
    <n v="79500.000009255018"/>
    <n v="7.9500000009255015E-2"/>
  </r>
  <r>
    <x v="166"/>
    <d v="1899-12-30T08:30:00"/>
    <d v="1999-06-16T08:30:00"/>
    <n v="1060"/>
    <n v="2.0833333328482695E-2"/>
    <n v="74.999999982537702"/>
    <n v="79499.999981489964"/>
    <n v="7.949999998148996E-2"/>
  </r>
  <r>
    <x v="166"/>
    <d v="1899-12-30T09:00:00"/>
    <d v="1999-06-16T09:00:00"/>
    <n v="1060"/>
    <n v="2.0833333335758653E-2"/>
    <n v="75.000000008731149"/>
    <n v="79500.000009255018"/>
    <n v="7.9500000009255015E-2"/>
  </r>
  <r>
    <x v="166"/>
    <d v="1899-12-30T09:30:00"/>
    <d v="1999-06-16T09:30:00"/>
    <n v="1060"/>
    <n v="2.0833333335758653E-2"/>
    <n v="75.000000008731149"/>
    <n v="79500.000009255018"/>
    <n v="7.9500000009255015E-2"/>
  </r>
  <r>
    <x v="166"/>
    <d v="1899-12-30T10:00:00"/>
    <d v="1999-06-16T10:00:00"/>
    <n v="1060"/>
    <n v="2.0833333328482695E-2"/>
    <n v="74.999999982537702"/>
    <n v="79499.999981489964"/>
    <n v="7.949999998148996E-2"/>
  </r>
  <r>
    <x v="166"/>
    <d v="1899-12-30T10:30:00"/>
    <d v="1999-06-16T10:30:00"/>
    <n v="1060"/>
    <n v="2.0833333335758653E-2"/>
    <n v="75.000000008731149"/>
    <n v="79500.000009255018"/>
    <n v="7.9500000009255015E-2"/>
  </r>
  <r>
    <x v="166"/>
    <d v="1899-12-30T11:00:00"/>
    <d v="1999-06-16T11:00:00"/>
    <n v="1060"/>
    <n v="2.0833333335758653E-2"/>
    <n v="75.000000008731149"/>
    <n v="79500.000009255018"/>
    <n v="7.9500000009255015E-2"/>
  </r>
  <r>
    <x v="166"/>
    <d v="1899-12-30T11:30:00"/>
    <d v="1999-06-16T11:30:00"/>
    <n v="1050"/>
    <n v="2.0833333328482695E-2"/>
    <n v="74.999999982537702"/>
    <n v="78749.999981664587"/>
    <n v="7.8749999981664584E-2"/>
  </r>
  <r>
    <x v="166"/>
    <d v="1899-12-30T12:00:00"/>
    <d v="1999-06-16T12:00:00"/>
    <n v="1060"/>
    <n v="2.0833333335758653E-2"/>
    <n v="75.000000008731149"/>
    <n v="79500.000009255018"/>
    <n v="7.9500000009255015E-2"/>
  </r>
  <r>
    <x v="166"/>
    <d v="1899-12-30T12:30:00"/>
    <d v="1999-06-16T12:30:00"/>
    <n v="1060"/>
    <n v="2.0833333335758653E-2"/>
    <n v="75.000000008731149"/>
    <n v="79500.000009255018"/>
    <n v="7.9500000009255015E-2"/>
  </r>
  <r>
    <x v="166"/>
    <d v="1899-12-30T13:00:00"/>
    <d v="1999-06-16T13:00:00"/>
    <n v="1060"/>
    <n v="2.0833333328482695E-2"/>
    <n v="74.999999982537702"/>
    <n v="79499.999981489964"/>
    <n v="7.949999998148996E-2"/>
  </r>
  <r>
    <x v="166"/>
    <d v="1899-12-30T13:30:00"/>
    <d v="1999-06-16T13:30:00"/>
    <n v="1050"/>
    <n v="2.0833333335758653E-2"/>
    <n v="75.000000008731149"/>
    <n v="78750.000009167707"/>
    <n v="7.8750000009167709E-2"/>
  </r>
  <r>
    <x v="166"/>
    <d v="1899-12-30T14:00:00"/>
    <d v="1999-06-16T14:00:00"/>
    <n v="1050"/>
    <n v="2.0833333335758653E-2"/>
    <n v="75.000000008731149"/>
    <n v="78750.000009167707"/>
    <n v="7.8750000009167709E-2"/>
  </r>
  <r>
    <x v="166"/>
    <d v="1899-12-30T14:30:00"/>
    <d v="1999-06-16T14:30:00"/>
    <n v="1060"/>
    <n v="2.0833333328482695E-2"/>
    <n v="74.999999982537702"/>
    <n v="79499.999981489964"/>
    <n v="7.949999998148996E-2"/>
  </r>
  <r>
    <x v="166"/>
    <d v="1899-12-30T15:00:00"/>
    <d v="1999-06-16T15:00:00"/>
    <n v="1060"/>
    <n v="2.0833333335758653E-2"/>
    <n v="75.000000008731149"/>
    <n v="79500.000009255018"/>
    <n v="7.9500000009255015E-2"/>
  </r>
  <r>
    <x v="166"/>
    <d v="1899-12-30T15:30:00"/>
    <d v="1999-06-16T15:30:00"/>
    <n v="1060"/>
    <n v="2.0833333335758653E-2"/>
    <n v="75.000000008731149"/>
    <n v="79500.000009255018"/>
    <n v="7.9500000009255015E-2"/>
  </r>
  <r>
    <x v="166"/>
    <d v="1899-12-30T16:00:00"/>
    <d v="1999-06-16T16:00:00"/>
    <n v="1060"/>
    <n v="2.0833333328482695E-2"/>
    <n v="74.999999982537702"/>
    <n v="79499.999981489964"/>
    <n v="7.949999998148996E-2"/>
  </r>
  <r>
    <x v="166"/>
    <d v="1899-12-30T16:30:00"/>
    <d v="1999-06-16T16:30:00"/>
    <n v="1060"/>
    <n v="2.0833333335758653E-2"/>
    <n v="75.000000008731149"/>
    <n v="79500.000009255018"/>
    <n v="7.9500000009255015E-2"/>
  </r>
  <r>
    <x v="166"/>
    <d v="1899-12-30T17:00:00"/>
    <d v="1999-06-16T17:00:00"/>
    <n v="1080"/>
    <n v="2.0833333335758653E-2"/>
    <n v="75.000000008731149"/>
    <n v="81000.000009429641"/>
    <n v="8.100000000942964E-2"/>
  </r>
  <r>
    <x v="166"/>
    <d v="1899-12-30T17:30:00"/>
    <d v="1999-06-16T17:30:00"/>
    <n v="1080"/>
    <n v="2.0833333328482695E-2"/>
    <n v="74.999999982537702"/>
    <n v="80999.999981140718"/>
    <n v="8.0999999981140713E-2"/>
  </r>
  <r>
    <x v="166"/>
    <d v="1899-12-30T18:00:00"/>
    <d v="1999-06-16T18:00:00"/>
    <n v="1080"/>
    <n v="2.0833333335758653E-2"/>
    <n v="75.000000008731149"/>
    <n v="81000.000009429641"/>
    <n v="8.100000000942964E-2"/>
  </r>
  <r>
    <x v="166"/>
    <d v="1899-12-30T18:30:00"/>
    <d v="1999-06-16T18:30:00"/>
    <n v="1060"/>
    <n v="2.0833333335758653E-2"/>
    <n v="75.000000008731149"/>
    <n v="79500.000009255018"/>
    <n v="7.9500000009255015E-2"/>
  </r>
  <r>
    <x v="166"/>
    <d v="1899-12-30T19:00:00"/>
    <d v="1999-06-16T19:00:00"/>
    <n v="1060"/>
    <n v="2.0833333328482695E-2"/>
    <n v="74.999999982537702"/>
    <n v="79499.999981489964"/>
    <n v="7.949999998148996E-2"/>
  </r>
  <r>
    <x v="166"/>
    <d v="1899-12-30T19:30:00"/>
    <d v="1999-06-16T19:30:00"/>
    <n v="1050"/>
    <n v="2.0833333335758653E-2"/>
    <n v="75.000000008731149"/>
    <n v="78750.000009167707"/>
    <n v="7.8750000009167709E-2"/>
  </r>
  <r>
    <x v="166"/>
    <d v="1899-12-30T20:00:00"/>
    <d v="1999-06-16T20:00:00"/>
    <n v="1060"/>
    <n v="2.0833333335758653E-2"/>
    <n v="75.000000008731149"/>
    <n v="79500.000009255018"/>
    <n v="7.9500000009255015E-2"/>
  </r>
  <r>
    <x v="166"/>
    <d v="1899-12-30T20:30:00"/>
    <d v="1999-06-16T20:30:00"/>
    <n v="1050"/>
    <n v="2.0833333328482695E-2"/>
    <n v="74.999999982537702"/>
    <n v="78749.999981664587"/>
    <n v="7.8749999981664584E-2"/>
  </r>
  <r>
    <x v="166"/>
    <d v="1899-12-30T21:00:00"/>
    <d v="1999-06-16T21:00:00"/>
    <n v="1060"/>
    <n v="2.0833333335758653E-2"/>
    <n v="75.000000008731149"/>
    <n v="79500.000009255018"/>
    <n v="7.9500000009255015E-2"/>
  </r>
  <r>
    <x v="166"/>
    <d v="1899-12-30T21:30:00"/>
    <d v="1999-06-16T21:30:00"/>
    <n v="1050"/>
    <n v="2.0833333335758653E-2"/>
    <n v="75.000000008731149"/>
    <n v="78750.000009167707"/>
    <n v="7.8750000009167709E-2"/>
  </r>
  <r>
    <x v="166"/>
    <d v="1899-12-30T22:00:00"/>
    <d v="1999-06-16T22:00:00"/>
    <n v="1030"/>
    <n v="2.0833333328482695E-2"/>
    <n v="74.999999982537702"/>
    <n v="77249.999982013833"/>
    <n v="7.7249999982013831E-2"/>
  </r>
  <r>
    <x v="166"/>
    <d v="1899-12-30T22:30:00"/>
    <d v="1999-06-16T22:30:00"/>
    <n v="1030"/>
    <n v="2.0833333335758653E-2"/>
    <n v="75.000000008731149"/>
    <n v="77250.000008993084"/>
    <n v="7.7250000008993083E-2"/>
  </r>
  <r>
    <x v="166"/>
    <d v="1899-12-30T23:00:00"/>
    <d v="1999-06-16T23:00:00"/>
    <n v="1030"/>
    <n v="2.0833333335758653E-2"/>
    <n v="75.000000008731149"/>
    <n v="77250.000008993084"/>
    <n v="7.7250000008993083E-2"/>
  </r>
  <r>
    <x v="166"/>
    <d v="1899-12-30T23:30:00"/>
    <d v="1999-06-16T23:30:00"/>
    <n v="1030"/>
    <n v="2.0833333328482695E-2"/>
    <n v="74.999999982537702"/>
    <n v="77249.999982013833"/>
    <n v="7.7249999982013831E-2"/>
  </r>
  <r>
    <x v="167"/>
    <d v="1899-12-30T00:00:00"/>
    <d v="1999-06-17T00:00:00"/>
    <n v="1010"/>
    <n v="2.0833333335758653E-2"/>
    <n v="75.000000008731149"/>
    <n v="75750.000008818461"/>
    <n v="7.5750000008818458E-2"/>
  </r>
  <r>
    <x v="167"/>
    <d v="1899-12-30T00:30:00"/>
    <d v="1999-06-17T00:30:00"/>
    <n v="1010"/>
    <n v="2.0833333335758653E-2"/>
    <n v="75.000000008731149"/>
    <n v="75750.000008818461"/>
    <n v="7.5750000008818458E-2"/>
  </r>
  <r>
    <x v="167"/>
    <d v="1899-12-30T01:00:00"/>
    <d v="1999-06-17T01:00:00"/>
    <n v="1010"/>
    <n v="2.0833333328482695E-2"/>
    <n v="74.999999982537702"/>
    <n v="75749.999982363079"/>
    <n v="7.5749999982363078E-2"/>
  </r>
  <r>
    <x v="167"/>
    <d v="1899-12-30T01:30:00"/>
    <d v="1999-06-17T01:30:00"/>
    <n v="1030"/>
    <n v="2.0833333335758653E-2"/>
    <n v="75.000000008731149"/>
    <n v="77250.000008993084"/>
    <n v="7.7250000008993083E-2"/>
  </r>
  <r>
    <x v="167"/>
    <d v="1899-12-30T02:00:00"/>
    <d v="1999-06-17T02:00:00"/>
    <n v="1010"/>
    <n v="2.0833333335758653E-2"/>
    <n v="75.000000008731149"/>
    <n v="75750.000008818461"/>
    <n v="7.5750000008818458E-2"/>
  </r>
  <r>
    <x v="167"/>
    <d v="1899-12-30T02:30:00"/>
    <d v="1999-06-17T02:30:00"/>
    <n v="1010"/>
    <n v="2.0833333328482695E-2"/>
    <n v="74.999999982537702"/>
    <n v="75749.999982363079"/>
    <n v="7.5749999982363078E-2"/>
  </r>
  <r>
    <x v="167"/>
    <d v="1899-12-30T03:00:00"/>
    <d v="1999-06-17T03:00:00"/>
    <n v="1010"/>
    <n v="2.0833333335758653E-2"/>
    <n v="75.000000008731149"/>
    <n v="75750.000008818461"/>
    <n v="7.5750000008818458E-2"/>
  </r>
  <r>
    <x v="167"/>
    <d v="1899-12-30T03:30:00"/>
    <d v="1999-06-17T03:30:00"/>
    <n v="1010"/>
    <n v="2.0833333335758653E-2"/>
    <n v="75.000000008731149"/>
    <n v="75750.000008818461"/>
    <n v="7.5750000008818458E-2"/>
  </r>
  <r>
    <x v="167"/>
    <d v="1899-12-30T04:00:00"/>
    <d v="1999-06-17T04:00:00"/>
    <n v="1010"/>
    <n v="2.0833333328482695E-2"/>
    <n v="74.999999982537702"/>
    <n v="75749.999982363079"/>
    <n v="7.5749999982363078E-2"/>
  </r>
  <r>
    <x v="167"/>
    <d v="1899-12-30T04:30:00"/>
    <d v="1999-06-17T04:30:00"/>
    <n v="1010"/>
    <n v="2.0833333335758653E-2"/>
    <n v="75.000000008731149"/>
    <n v="75750.000008818461"/>
    <n v="7.5750000008818458E-2"/>
  </r>
  <r>
    <x v="167"/>
    <d v="1899-12-30T05:00:00"/>
    <d v="1999-06-17T05:00:00"/>
    <n v="990"/>
    <n v="2.0833333335758653E-2"/>
    <n v="75.000000008731149"/>
    <n v="74250.000008643838"/>
    <n v="7.4250000008643832E-2"/>
  </r>
  <r>
    <x v="167"/>
    <d v="1899-12-30T05:30:00"/>
    <d v="1999-06-17T05:30:00"/>
    <n v="990"/>
    <n v="2.0833333328482695E-2"/>
    <n v="74.999999982537702"/>
    <n v="74249.999982712325"/>
    <n v="7.4249999982712325E-2"/>
  </r>
  <r>
    <x v="167"/>
    <d v="1899-12-30T06:00:00"/>
    <d v="1999-06-17T06:00:00"/>
    <n v="990"/>
    <n v="2.0833333335758653E-2"/>
    <n v="75.000000008731149"/>
    <n v="74250.000008643838"/>
    <n v="7.4250000008643832E-2"/>
  </r>
  <r>
    <x v="167"/>
    <d v="1899-12-30T06:30:00"/>
    <d v="1999-06-17T06:30:00"/>
    <n v="990"/>
    <n v="2.0833333335758653E-2"/>
    <n v="75.000000008731149"/>
    <n v="74250.000008643838"/>
    <n v="7.4250000008643832E-2"/>
  </r>
  <r>
    <x v="167"/>
    <d v="1899-12-30T07:00:00"/>
    <d v="1999-06-17T07:00:00"/>
    <n v="990"/>
    <n v="2.0833333328482695E-2"/>
    <n v="74.999999982537702"/>
    <n v="74249.999982712325"/>
    <n v="7.4249999982712325E-2"/>
  </r>
  <r>
    <x v="167"/>
    <d v="1899-12-30T07:30:00"/>
    <d v="1999-06-17T07:30:00"/>
    <n v="990"/>
    <n v="2.0833333335758653E-2"/>
    <n v="75.000000008731149"/>
    <n v="74250.000008643838"/>
    <n v="7.4250000008643832E-2"/>
  </r>
  <r>
    <x v="167"/>
    <d v="1899-12-30T08:00:00"/>
    <d v="1999-06-17T08:00:00"/>
    <n v="990"/>
    <n v="2.0833333335758653E-2"/>
    <n v="75.000000008731149"/>
    <n v="74250.000008643838"/>
    <n v="7.4250000008643832E-2"/>
  </r>
  <r>
    <x v="167"/>
    <d v="1899-12-30T08:30:00"/>
    <d v="1999-06-17T08:30:00"/>
    <n v="990"/>
    <n v="2.0833333328482695E-2"/>
    <n v="74.999999982537702"/>
    <n v="74249.999982712325"/>
    <n v="7.4249999982712325E-2"/>
  </r>
  <r>
    <x v="167"/>
    <d v="1899-12-30T09:00:00"/>
    <d v="1999-06-17T09:00:00"/>
    <n v="990"/>
    <n v="2.0833333335758653E-2"/>
    <n v="75.000000008731149"/>
    <n v="74250.000008643838"/>
    <n v="7.4250000008643832E-2"/>
  </r>
  <r>
    <x v="167"/>
    <d v="1899-12-30T09:30:00"/>
    <d v="1999-06-17T09:30:00"/>
    <n v="990"/>
    <n v="2.0833333335758653E-2"/>
    <n v="75.000000008731149"/>
    <n v="74250.000008643838"/>
    <n v="7.4250000008643832E-2"/>
  </r>
  <r>
    <x v="167"/>
    <d v="1899-12-30T10:00:00"/>
    <d v="1999-06-17T10:00:00"/>
    <n v="990"/>
    <n v="2.0833333328482695E-2"/>
    <n v="74.999999982537702"/>
    <n v="74249.999982712325"/>
    <n v="7.4249999982712325E-2"/>
  </r>
  <r>
    <x v="167"/>
    <d v="1899-12-30T10:30:00"/>
    <d v="1999-06-17T10:30:00"/>
    <n v="990"/>
    <n v="2.0833333335758653E-2"/>
    <n v="75.000000008731149"/>
    <n v="74250.000008643838"/>
    <n v="7.4250000008643832E-2"/>
  </r>
  <r>
    <x v="167"/>
    <d v="1899-12-30T11:00:00"/>
    <d v="1999-06-17T11:00:00"/>
    <n v="990"/>
    <n v="2.0833333335758653E-2"/>
    <n v="75.000000008731149"/>
    <n v="74250.000008643838"/>
    <n v="7.4250000008643832E-2"/>
  </r>
  <r>
    <x v="167"/>
    <d v="1899-12-30T11:30:00"/>
    <d v="1999-06-17T11:30:00"/>
    <n v="990"/>
    <n v="2.0833333328482695E-2"/>
    <n v="74.999999982537702"/>
    <n v="74249.999982712325"/>
    <n v="7.4249999982712325E-2"/>
  </r>
  <r>
    <x v="167"/>
    <d v="1899-12-30T12:00:00"/>
    <d v="1999-06-17T12:00:00"/>
    <n v="990"/>
    <n v="2.0833333335758653E-2"/>
    <n v="75.000000008731149"/>
    <n v="74250.000008643838"/>
    <n v="7.4250000008643832E-2"/>
  </r>
  <r>
    <x v="167"/>
    <d v="1899-12-30T12:30:00"/>
    <d v="1999-06-17T12:30:00"/>
    <n v="990"/>
    <n v="2.0833333335758653E-2"/>
    <n v="75.000000008731149"/>
    <n v="74250.000008643838"/>
    <n v="7.4250000008643832E-2"/>
  </r>
  <r>
    <x v="167"/>
    <d v="1899-12-30T13:00:00"/>
    <d v="1999-06-17T13:00:00"/>
    <n v="990"/>
    <n v="2.0833333328482695E-2"/>
    <n v="74.999999982537702"/>
    <n v="74249.999982712325"/>
    <n v="7.4249999982712325E-2"/>
  </r>
  <r>
    <x v="167"/>
    <d v="1899-12-30T13:30:00"/>
    <d v="1999-06-17T13:30:00"/>
    <n v="990"/>
    <n v="2.0833333335758653E-2"/>
    <n v="75.000000008731149"/>
    <n v="74250.000008643838"/>
    <n v="7.4250000008643832E-2"/>
  </r>
  <r>
    <x v="167"/>
    <d v="1899-12-30T14:00:00"/>
    <d v="1999-06-17T14:00:00"/>
    <n v="971"/>
    <n v="2.0833333335758653E-2"/>
    <n v="75.000000008731149"/>
    <n v="72825.000008477946"/>
    <n v="7.2825000008477941E-2"/>
  </r>
  <r>
    <x v="167"/>
    <d v="1899-12-30T14:30:00"/>
    <d v="1999-06-17T14:30:00"/>
    <n v="990"/>
    <n v="2.0833333328482695E-2"/>
    <n v="74.999999982537702"/>
    <n v="74249.999982712325"/>
    <n v="7.4249999982712325E-2"/>
  </r>
  <r>
    <x v="167"/>
    <d v="1899-12-30T15:00:00"/>
    <d v="1999-06-17T15:00:00"/>
    <n v="990"/>
    <n v="2.0833333335758653E-2"/>
    <n v="75.000000008731149"/>
    <n v="74250.000008643838"/>
    <n v="7.4250000008643832E-2"/>
  </r>
  <r>
    <x v="167"/>
    <d v="1899-12-30T15:30:00"/>
    <d v="1999-06-17T15:30:00"/>
    <n v="971"/>
    <n v="2.0833333335758653E-2"/>
    <n v="75.000000008731149"/>
    <n v="72825.000008477946"/>
    <n v="7.2825000008477941E-2"/>
  </r>
  <r>
    <x v="167"/>
    <d v="1899-12-30T16:00:00"/>
    <d v="1999-06-17T16:00:00"/>
    <n v="990"/>
    <n v="2.0833333328482695E-2"/>
    <n v="74.999999982537702"/>
    <n v="74249.999982712325"/>
    <n v="7.4249999982712325E-2"/>
  </r>
  <r>
    <x v="167"/>
    <d v="1899-12-30T16:30:00"/>
    <d v="1999-06-17T16:30:00"/>
    <n v="971"/>
    <n v="2.0833333335758653E-2"/>
    <n v="75.000000008731149"/>
    <n v="72825.000008477946"/>
    <n v="7.2825000008477941E-2"/>
  </r>
  <r>
    <x v="167"/>
    <d v="1899-12-30T17:00:00"/>
    <d v="1999-06-17T17:00:00"/>
    <n v="971"/>
    <n v="2.0833333335758653E-2"/>
    <n v="75.000000008731149"/>
    <n v="72825.000008477946"/>
    <n v="7.2825000008477941E-2"/>
  </r>
  <r>
    <x v="167"/>
    <d v="1899-12-30T17:30:00"/>
    <d v="1999-06-17T17:30:00"/>
    <n v="971"/>
    <n v="2.0833333328482695E-2"/>
    <n v="74.999999982537702"/>
    <n v="72824.999983044108"/>
    <n v="7.2824999983044106E-2"/>
  </r>
  <r>
    <x v="167"/>
    <d v="1899-12-30T18:00:00"/>
    <d v="1999-06-17T18:00:00"/>
    <n v="990"/>
    <n v="2.0833333335758653E-2"/>
    <n v="75.000000008731149"/>
    <n v="74250.000008643838"/>
    <n v="7.4250000008643832E-2"/>
  </r>
  <r>
    <x v="167"/>
    <d v="1899-12-30T18:30:00"/>
    <d v="1999-06-17T18:30:00"/>
    <n v="971"/>
    <n v="2.0833333335758653E-2"/>
    <n v="75.000000008731149"/>
    <n v="72825.000008477946"/>
    <n v="7.2825000008477941E-2"/>
  </r>
  <r>
    <x v="167"/>
    <d v="1899-12-30T19:00:00"/>
    <d v="1999-06-17T19:00:00"/>
    <n v="971"/>
    <n v="2.0833333328482695E-2"/>
    <n v="74.999999982537702"/>
    <n v="72824.999983044108"/>
    <n v="7.2824999983044106E-2"/>
  </r>
  <r>
    <x v="167"/>
    <d v="1899-12-30T19:30:00"/>
    <d v="1999-06-17T19:30:00"/>
    <n v="953"/>
    <n v="2.0833333335758653E-2"/>
    <n v="75.000000008731149"/>
    <n v="71475.000008320785"/>
    <n v="7.1475000008320785E-2"/>
  </r>
  <r>
    <x v="167"/>
    <d v="1899-12-30T20:00:00"/>
    <d v="1999-06-17T20:00:00"/>
    <n v="971"/>
    <n v="2.0833333335758653E-2"/>
    <n v="75.000000008731149"/>
    <n v="72825.000008477946"/>
    <n v="7.2825000008477941E-2"/>
  </r>
  <r>
    <x v="167"/>
    <d v="1899-12-30T20:30:00"/>
    <d v="1999-06-17T20:30:00"/>
    <n v="953"/>
    <n v="2.0833333328482695E-2"/>
    <n v="74.999999982537702"/>
    <n v="71474.99998335843"/>
    <n v="7.1474999983358434E-2"/>
  </r>
  <r>
    <x v="167"/>
    <d v="1899-12-30T21:00:00"/>
    <d v="1999-06-17T21:00:00"/>
    <n v="953"/>
    <n v="2.0833333335758653E-2"/>
    <n v="75.000000008731149"/>
    <n v="71475.000008320785"/>
    <n v="7.1475000008320785E-2"/>
  </r>
  <r>
    <x v="167"/>
    <d v="1899-12-30T21:30:00"/>
    <d v="1999-06-17T21:30:00"/>
    <n v="935"/>
    <n v="2.0833333335758653E-2"/>
    <n v="75.000000008731149"/>
    <n v="70125.000008163624"/>
    <n v="7.0125000008163629E-2"/>
  </r>
  <r>
    <x v="167"/>
    <d v="1899-12-30T22:00:00"/>
    <d v="1999-06-17T22:00:00"/>
    <n v="953"/>
    <n v="2.0833333328482695E-2"/>
    <n v="74.999999982537702"/>
    <n v="71474.99998335843"/>
    <n v="7.1474999983358434E-2"/>
  </r>
  <r>
    <x v="167"/>
    <d v="1899-12-30T22:30:00"/>
    <d v="1999-06-17T22:30:00"/>
    <n v="935"/>
    <n v="2.0833333335758653E-2"/>
    <n v="75.000000008731149"/>
    <n v="70125.000008163624"/>
    <n v="7.0125000008163629E-2"/>
  </r>
  <r>
    <x v="167"/>
    <d v="1899-12-30T23:00:00"/>
    <d v="1999-06-17T23:00:00"/>
    <n v="935"/>
    <n v="2.0833333335758653E-2"/>
    <n v="75.000000008731149"/>
    <n v="70125.000008163624"/>
    <n v="7.0125000008163629E-2"/>
  </r>
  <r>
    <x v="167"/>
    <d v="1899-12-30T23:30:00"/>
    <d v="1999-06-17T23:30:00"/>
    <n v="935"/>
    <n v="2.0833333328482695E-2"/>
    <n v="74.999999982537702"/>
    <n v="70124.999983672751"/>
    <n v="7.0124999983672748E-2"/>
  </r>
  <r>
    <x v="168"/>
    <d v="1899-12-30T00:00:00"/>
    <d v="1999-06-18T00:00:00"/>
    <n v="935"/>
    <n v="2.0833333335758653E-2"/>
    <n v="75.000000008731149"/>
    <n v="70125.000008163624"/>
    <n v="7.0125000008163629E-2"/>
  </r>
  <r>
    <x v="168"/>
    <d v="1899-12-30T00:30:00"/>
    <d v="1999-06-18T00:30:00"/>
    <n v="935"/>
    <n v="2.0833333335758653E-2"/>
    <n v="75.000000008731149"/>
    <n v="70125.000008163624"/>
    <n v="7.0125000008163629E-2"/>
  </r>
  <r>
    <x v="168"/>
    <d v="1899-12-30T01:00:00"/>
    <d v="1999-06-18T01:00:00"/>
    <n v="935"/>
    <n v="2.0833333328482695E-2"/>
    <n v="74.999999982537702"/>
    <n v="70124.999983672751"/>
    <n v="7.0124999983672748E-2"/>
  </r>
  <r>
    <x v="168"/>
    <d v="1899-12-30T01:30:00"/>
    <d v="1999-06-18T01:30:00"/>
    <n v="935"/>
    <n v="2.0833333335758653E-2"/>
    <n v="75.000000008731149"/>
    <n v="70125.000008163624"/>
    <n v="7.0125000008163629E-2"/>
  </r>
  <r>
    <x v="168"/>
    <d v="1899-12-30T02:00:00"/>
    <d v="1999-06-18T02:00:00"/>
    <n v="935"/>
    <n v="2.0833333335758653E-2"/>
    <n v="75.000000008731149"/>
    <n v="70125.000008163624"/>
    <n v="7.0125000008163629E-2"/>
  </r>
  <r>
    <x v="168"/>
    <d v="1899-12-30T02:30:00"/>
    <d v="1999-06-18T02:30:00"/>
    <n v="935"/>
    <n v="2.0833333328482695E-2"/>
    <n v="74.999999982537702"/>
    <n v="70124.999983672751"/>
    <n v="7.0124999983672748E-2"/>
  </r>
  <r>
    <x v="168"/>
    <d v="1899-12-30T03:00:00"/>
    <d v="1999-06-18T03:00:00"/>
    <n v="935"/>
    <n v="2.0833333335758653E-2"/>
    <n v="75.000000008731149"/>
    <n v="70125.000008163624"/>
    <n v="7.0125000008163629E-2"/>
  </r>
  <r>
    <x v="168"/>
    <d v="1899-12-30T03:30:00"/>
    <d v="1999-06-18T03:30:00"/>
    <n v="935"/>
    <n v="2.0833333335758653E-2"/>
    <n v="75.000000008731149"/>
    <n v="70125.000008163624"/>
    <n v="7.0125000008163629E-2"/>
  </r>
  <r>
    <x v="168"/>
    <d v="1899-12-30T04:00:00"/>
    <d v="1999-06-18T04:00:00"/>
    <n v="935"/>
    <n v="2.0833333328482695E-2"/>
    <n v="74.999999982537702"/>
    <n v="70124.999983672751"/>
    <n v="7.0124999983672748E-2"/>
  </r>
  <r>
    <x v="168"/>
    <d v="1899-12-30T04:30:00"/>
    <d v="1999-06-18T04:30:00"/>
    <n v="917"/>
    <n v="2.0833333335758653E-2"/>
    <n v="75.000000008731149"/>
    <n v="68775.000008006464"/>
    <n v="6.8775000008006459E-2"/>
  </r>
  <r>
    <x v="168"/>
    <d v="1899-12-30T05:00:00"/>
    <d v="1999-06-18T05:00:00"/>
    <n v="917"/>
    <n v="2.0833333335758653E-2"/>
    <n v="75.000000008731149"/>
    <n v="68775.000008006464"/>
    <n v="6.8775000008006459E-2"/>
  </r>
  <r>
    <x v="168"/>
    <d v="1899-12-30T05:30:00"/>
    <d v="1999-06-18T05:30:00"/>
    <n v="917"/>
    <n v="2.0833333328482695E-2"/>
    <n v="74.999999982537702"/>
    <n v="68774.999983987072"/>
    <n v="6.8774999983987076E-2"/>
  </r>
  <r>
    <x v="168"/>
    <d v="1899-12-30T06:00:00"/>
    <d v="1999-06-18T06:00:00"/>
    <n v="917"/>
    <n v="2.0833333335758653E-2"/>
    <n v="75.000000008731149"/>
    <n v="68775.000008006464"/>
    <n v="6.8775000008006459E-2"/>
  </r>
  <r>
    <x v="168"/>
    <d v="1899-12-30T06:30:00"/>
    <d v="1999-06-18T06:30:00"/>
    <n v="917"/>
    <n v="2.0833333335758653E-2"/>
    <n v="75.000000008731149"/>
    <n v="68775.000008006464"/>
    <n v="6.8775000008006459E-2"/>
  </r>
  <r>
    <x v="168"/>
    <d v="1899-12-30T07:00:00"/>
    <d v="1999-06-18T07:00:00"/>
    <n v="935"/>
    <n v="2.0833333328482695E-2"/>
    <n v="74.999999982537702"/>
    <n v="70124.999983672751"/>
    <n v="7.0124999983672748E-2"/>
  </r>
  <r>
    <x v="168"/>
    <d v="1899-12-30T07:30:00"/>
    <d v="1999-06-18T07:30:00"/>
    <n v="917"/>
    <n v="2.0833333335758653E-2"/>
    <n v="75.000000008731149"/>
    <n v="68775.000008006464"/>
    <n v="6.8775000008006459E-2"/>
  </r>
  <r>
    <x v="168"/>
    <d v="1899-12-30T08:00:00"/>
    <d v="1999-06-18T08:00:00"/>
    <n v="917"/>
    <n v="2.0833333335758653E-2"/>
    <n v="75.000000008731149"/>
    <n v="68775.000008006464"/>
    <n v="6.8775000008006459E-2"/>
  </r>
  <r>
    <x v="168"/>
    <d v="1899-12-30T08:30:00"/>
    <d v="1999-06-18T08:30:00"/>
    <n v="917"/>
    <n v="2.0833333328482695E-2"/>
    <n v="74.999999982537702"/>
    <n v="68774.999983987072"/>
    <n v="6.8774999983987076E-2"/>
  </r>
  <r>
    <x v="168"/>
    <d v="1899-12-30T09:00:00"/>
    <d v="1999-06-18T09:00:00"/>
    <n v="935"/>
    <n v="2.0833333335758653E-2"/>
    <n v="75.000000008731149"/>
    <n v="70125.000008163624"/>
    <n v="7.0125000008163629E-2"/>
  </r>
  <r>
    <x v="168"/>
    <d v="1899-12-30T09:30:00"/>
    <d v="1999-06-18T09:30:00"/>
    <n v="917"/>
    <n v="2.0833333335758653E-2"/>
    <n v="75.000000008731149"/>
    <n v="68775.000008006464"/>
    <n v="6.8775000008006459E-2"/>
  </r>
  <r>
    <x v="168"/>
    <d v="1899-12-30T10:00:00"/>
    <d v="1999-06-18T10:00:00"/>
    <n v="917"/>
    <n v="2.0833333328482695E-2"/>
    <n v="74.999999982537702"/>
    <n v="68774.999983987072"/>
    <n v="6.8774999983987076E-2"/>
  </r>
  <r>
    <x v="168"/>
    <d v="1899-12-30T10:30:00"/>
    <d v="1999-06-18T10:30:00"/>
    <n v="917"/>
    <n v="2.0833333335758653E-2"/>
    <n v="75.000000008731149"/>
    <n v="68775.000008006464"/>
    <n v="6.8775000008006459E-2"/>
  </r>
  <r>
    <x v="168"/>
    <d v="1899-12-30T11:00:00"/>
    <d v="1999-06-18T11:00:00"/>
    <n v="917"/>
    <n v="2.0833333335758653E-2"/>
    <n v="75.000000008731149"/>
    <n v="68775.000008006464"/>
    <n v="6.8775000008006459E-2"/>
  </r>
  <r>
    <x v="168"/>
    <d v="1899-12-30T11:30:00"/>
    <d v="1999-06-18T11:30:00"/>
    <n v="917"/>
    <n v="2.0833333328482695E-2"/>
    <n v="74.999999982537702"/>
    <n v="68774.999983987072"/>
    <n v="6.8774999983987076E-2"/>
  </r>
  <r>
    <x v="168"/>
    <d v="1899-12-30T12:00:00"/>
    <d v="1999-06-18T12:00:00"/>
    <n v="917"/>
    <n v="2.0833333335758653E-2"/>
    <n v="75.000000008731149"/>
    <n v="68775.000008006464"/>
    <n v="6.8775000008006459E-2"/>
  </r>
  <r>
    <x v="168"/>
    <d v="1899-12-30T12:30:00"/>
    <d v="1999-06-18T12:30:00"/>
    <n v="917"/>
    <n v="2.0833333335758653E-2"/>
    <n v="75.000000008731149"/>
    <n v="68775.000008006464"/>
    <n v="6.8775000008006459E-2"/>
  </r>
  <r>
    <x v="168"/>
    <d v="1899-12-30T13:00:00"/>
    <d v="1999-06-18T13:00:00"/>
    <n v="917"/>
    <n v="2.0833333328482695E-2"/>
    <n v="74.999999982537702"/>
    <n v="68774.999983987072"/>
    <n v="6.8774999983987076E-2"/>
  </r>
  <r>
    <x v="168"/>
    <d v="1899-12-30T13:30:00"/>
    <d v="1999-06-18T13:30:00"/>
    <n v="917"/>
    <n v="2.0833333335758653E-2"/>
    <n v="75.000000008731149"/>
    <n v="68775.000008006464"/>
    <n v="6.8775000008006459E-2"/>
  </r>
  <r>
    <x v="168"/>
    <d v="1899-12-30T14:00:00"/>
    <d v="1999-06-18T14:00:00"/>
    <n v="917"/>
    <n v="2.0833333335758653E-2"/>
    <n v="75.000000008731149"/>
    <n v="68775.000008006464"/>
    <n v="6.8775000008006459E-2"/>
  </r>
  <r>
    <x v="168"/>
    <d v="1899-12-30T14:30:00"/>
    <d v="1999-06-18T14:30:00"/>
    <n v="917"/>
    <n v="2.0833333328482695E-2"/>
    <n v="74.999999982537702"/>
    <n v="68774.999983987072"/>
    <n v="6.8774999983987076E-2"/>
  </r>
  <r>
    <x v="168"/>
    <d v="1899-12-30T15:00:00"/>
    <d v="1999-06-18T15:00:00"/>
    <n v="917"/>
    <n v="2.0833333335758653E-2"/>
    <n v="75.000000008731149"/>
    <n v="68775.000008006464"/>
    <n v="6.8775000008006459E-2"/>
  </r>
  <r>
    <x v="168"/>
    <d v="1899-12-30T15:30:00"/>
    <d v="1999-06-18T15:30:00"/>
    <n v="917"/>
    <n v="2.0833333335758653E-2"/>
    <n v="75.000000008731149"/>
    <n v="68775.000008006464"/>
    <n v="6.8775000008006459E-2"/>
  </r>
  <r>
    <x v="168"/>
    <d v="1899-12-30T16:00:00"/>
    <d v="1999-06-18T16:00:00"/>
    <n v="917"/>
    <n v="2.0833333328482695E-2"/>
    <n v="74.999999982537702"/>
    <n v="68774.999983987072"/>
    <n v="6.8774999983987076E-2"/>
  </r>
  <r>
    <x v="168"/>
    <d v="1899-12-30T16:30:00"/>
    <d v="1999-06-18T16:30:00"/>
    <n v="917"/>
    <n v="2.0833333335758653E-2"/>
    <n v="75.000000008731149"/>
    <n v="68775.000008006464"/>
    <n v="6.8775000008006459E-2"/>
  </r>
  <r>
    <x v="168"/>
    <d v="1899-12-30T17:00:00"/>
    <d v="1999-06-18T17:00:00"/>
    <n v="917"/>
    <n v="2.0833333335758653E-2"/>
    <n v="75.000000008731149"/>
    <n v="68775.000008006464"/>
    <n v="6.8775000008006459E-2"/>
  </r>
  <r>
    <x v="168"/>
    <d v="1899-12-30T17:30:00"/>
    <d v="1999-06-18T17:30:00"/>
    <n v="917"/>
    <n v="2.0833333328482695E-2"/>
    <n v="74.999999982537702"/>
    <n v="68774.999983987072"/>
    <n v="6.8774999983987076E-2"/>
  </r>
  <r>
    <x v="168"/>
    <d v="1899-12-30T18:00:00"/>
    <d v="1999-06-18T18:00:00"/>
    <n v="917"/>
    <n v="2.0833333335758653E-2"/>
    <n v="75.000000008731149"/>
    <n v="68775.000008006464"/>
    <n v="6.8775000008006459E-2"/>
  </r>
  <r>
    <x v="168"/>
    <d v="1899-12-30T18:30:00"/>
    <d v="1999-06-18T18:30:00"/>
    <n v="21200"/>
    <n v="2.0833333335758653E-2"/>
    <n v="75.000000008731149"/>
    <n v="1590000.0001851004"/>
    <n v="1.5900000001851005"/>
  </r>
  <r>
    <x v="168"/>
    <d v="1899-12-30T19:00:00"/>
    <d v="1999-06-18T19:00:00"/>
    <n v="22900"/>
    <n v="2.0833333328482695E-2"/>
    <n v="74.999999982537702"/>
    <n v="1717499.9996001134"/>
    <n v="1.7174999996001135"/>
  </r>
  <r>
    <x v="168"/>
    <d v="1899-12-30T19:30:00"/>
    <d v="1999-06-18T19:30:00"/>
    <n v="22700"/>
    <n v="2.0833333335758653E-2"/>
    <n v="75.000000008731149"/>
    <n v="1702500.0001981971"/>
    <n v="1.7025000001981971"/>
  </r>
  <r>
    <x v="168"/>
    <d v="1899-12-30T20:00:00"/>
    <d v="1999-06-18T20:00:00"/>
    <n v="917"/>
    <n v="2.0833333335758653E-2"/>
    <n v="75.000000008731149"/>
    <n v="68775.000008006464"/>
    <n v="6.8775000008006459E-2"/>
  </r>
  <r>
    <x v="168"/>
    <d v="1899-12-30T20:30:00"/>
    <d v="1999-06-18T20:30:00"/>
    <n v="898"/>
    <n v="2.0833333328482695E-2"/>
    <n v="74.999999982537702"/>
    <n v="67349.999984318856"/>
    <n v="6.7349999984318856E-2"/>
  </r>
  <r>
    <x v="168"/>
    <d v="1899-12-30T21:00:00"/>
    <d v="1999-06-18T21:00:00"/>
    <n v="898"/>
    <n v="2.0833333335758653E-2"/>
    <n v="75.000000008731149"/>
    <n v="67350.000007840572"/>
    <n v="6.7350000007840569E-2"/>
  </r>
  <r>
    <x v="168"/>
    <d v="1899-12-30T21:30:00"/>
    <d v="1999-06-18T21:30:00"/>
    <n v="917"/>
    <n v="2.0833333335758653E-2"/>
    <n v="75.000000008731149"/>
    <n v="68775.000008006464"/>
    <n v="6.8775000008006459E-2"/>
  </r>
  <r>
    <x v="168"/>
    <d v="1899-12-30T22:00:00"/>
    <d v="1999-06-18T22:00:00"/>
    <n v="917"/>
    <n v="2.0833333328482695E-2"/>
    <n v="74.999999982537702"/>
    <n v="68774.999983987072"/>
    <n v="6.8774999983987076E-2"/>
  </r>
  <r>
    <x v="168"/>
    <d v="1899-12-30T22:30:00"/>
    <d v="1999-06-18T22:30:00"/>
    <n v="881"/>
    <n v="2.0833333335758653E-2"/>
    <n v="75.000000008731149"/>
    <n v="66075.000007692142"/>
    <n v="6.6075000007692147E-2"/>
  </r>
  <r>
    <x v="168"/>
    <d v="1899-12-30T23:00:00"/>
    <d v="1999-06-18T23:00:00"/>
    <n v="898"/>
    <n v="2.0833333335758653E-2"/>
    <n v="75.000000008731149"/>
    <n v="67350.000007840572"/>
    <n v="6.7350000007840569E-2"/>
  </r>
  <r>
    <x v="168"/>
    <d v="1899-12-30T23:30:00"/>
    <d v="1999-06-18T23:30:00"/>
    <n v="898"/>
    <n v="2.0833333328482695E-2"/>
    <n v="74.999999982537702"/>
    <n v="67349.999984318856"/>
    <n v="6.7349999984318856E-2"/>
  </r>
  <r>
    <x v="169"/>
    <d v="1899-12-30T00:00:00"/>
    <d v="1999-06-19T00:00:00"/>
    <n v="881"/>
    <n v="2.0833333335758653E-2"/>
    <n v="75.000000008731149"/>
    <n v="66075.000007692142"/>
    <n v="6.6075000007692147E-2"/>
  </r>
  <r>
    <x v="169"/>
    <d v="1899-12-30T00:30:00"/>
    <d v="1999-06-19T00:30:00"/>
    <n v="898"/>
    <n v="2.0833333335758653E-2"/>
    <n v="75.000000008731149"/>
    <n v="67350.000007840572"/>
    <n v="6.7350000007840569E-2"/>
  </r>
  <r>
    <x v="169"/>
    <d v="1899-12-30T01:00:00"/>
    <d v="1999-06-19T01:00:00"/>
    <n v="881"/>
    <n v="2.0833333328482695E-2"/>
    <n v="74.999999982537702"/>
    <n v="66074.999984615715"/>
    <n v="6.6074999984615718E-2"/>
  </r>
  <r>
    <x v="169"/>
    <d v="1899-12-30T01:30:00"/>
    <d v="1999-06-19T01:30:00"/>
    <n v="898"/>
    <n v="2.0833333335758653E-2"/>
    <n v="75.000000008731149"/>
    <n v="67350.000007840572"/>
    <n v="6.7350000007840569E-2"/>
  </r>
  <r>
    <x v="169"/>
    <d v="1899-12-30T02:00:00"/>
    <d v="1999-06-19T02:00:00"/>
    <n v="898"/>
    <n v="2.0833333335758653E-2"/>
    <n v="75.000000008731149"/>
    <n v="67350.000007840572"/>
    <n v="6.7350000007840569E-2"/>
  </r>
  <r>
    <x v="169"/>
    <d v="1899-12-30T02:30:00"/>
    <d v="1999-06-19T02:30:00"/>
    <n v="881"/>
    <n v="2.0833333328482695E-2"/>
    <n v="74.999999982537702"/>
    <n v="66074.999984615715"/>
    <n v="6.6074999984615718E-2"/>
  </r>
  <r>
    <x v="169"/>
    <d v="1899-12-30T03:00:00"/>
    <d v="1999-06-19T03:00:00"/>
    <n v="881"/>
    <n v="2.0833333335758653E-2"/>
    <n v="75.000000008731149"/>
    <n v="66075.000007692142"/>
    <n v="6.6075000007692147E-2"/>
  </r>
  <r>
    <x v="169"/>
    <d v="1899-12-30T03:30:00"/>
    <d v="1999-06-19T03:30:00"/>
    <n v="881"/>
    <n v="2.0833333335758653E-2"/>
    <n v="75.000000008731149"/>
    <n v="66075.000007692142"/>
    <n v="6.6075000007692147E-2"/>
  </r>
  <r>
    <x v="169"/>
    <d v="1899-12-30T04:00:00"/>
    <d v="1999-06-19T04:00:00"/>
    <n v="898"/>
    <n v="2.0833333328482695E-2"/>
    <n v="74.999999982537702"/>
    <n v="67349.999984318856"/>
    <n v="6.7349999984318856E-2"/>
  </r>
  <r>
    <x v="169"/>
    <d v="1899-12-30T04:30:00"/>
    <d v="1999-06-19T04:30:00"/>
    <n v="881"/>
    <n v="2.0833333335758653E-2"/>
    <n v="75.000000008731149"/>
    <n v="66075.000007692142"/>
    <n v="6.6075000007692147E-2"/>
  </r>
  <r>
    <x v="169"/>
    <d v="1899-12-30T05:00:00"/>
    <d v="1999-06-19T05:00:00"/>
    <n v="881"/>
    <n v="2.0833333335758653E-2"/>
    <n v="75.000000008731149"/>
    <n v="66075.000007692142"/>
    <n v="6.6075000007692147E-2"/>
  </r>
  <r>
    <x v="169"/>
    <d v="1899-12-30T05:30:00"/>
    <d v="1999-06-19T05:30:00"/>
    <n v="881"/>
    <n v="2.0833333328482695E-2"/>
    <n v="74.999999982537702"/>
    <n v="66074.999984615715"/>
    <n v="6.6074999984615718E-2"/>
  </r>
  <r>
    <x v="169"/>
    <d v="1899-12-30T06:00:00"/>
    <d v="1999-06-19T06:00:00"/>
    <n v="881"/>
    <n v="2.0833333335758653E-2"/>
    <n v="75.000000008731149"/>
    <n v="66075.000007692142"/>
    <n v="6.6075000007692147E-2"/>
  </r>
  <r>
    <x v="169"/>
    <d v="1899-12-30T06:30:00"/>
    <d v="1999-06-19T06:30:00"/>
    <n v="881"/>
    <n v="2.0833333335758653E-2"/>
    <n v="75.000000008731149"/>
    <n v="66075.000007692142"/>
    <n v="6.6075000007692147E-2"/>
  </r>
  <r>
    <x v="169"/>
    <d v="1899-12-30T07:00:00"/>
    <d v="1999-06-19T07:00:00"/>
    <n v="881"/>
    <n v="2.0833333328482695E-2"/>
    <n v="74.999999982537702"/>
    <n v="66074.999984615715"/>
    <n v="6.6074999984615718E-2"/>
  </r>
  <r>
    <x v="169"/>
    <d v="1899-12-30T07:30:00"/>
    <d v="1999-06-19T07:30:00"/>
    <n v="881"/>
    <n v="2.0833333335758653E-2"/>
    <n v="75.000000008731149"/>
    <n v="66075.000007692142"/>
    <n v="6.6075000007692147E-2"/>
  </r>
  <r>
    <x v="169"/>
    <d v="1899-12-30T08:00:00"/>
    <d v="1999-06-19T08:00:00"/>
    <n v="881"/>
    <n v="2.0833333335758653E-2"/>
    <n v="75.000000008731149"/>
    <n v="66075.000007692142"/>
    <n v="6.6075000007692147E-2"/>
  </r>
  <r>
    <x v="169"/>
    <d v="1899-12-30T08:30:00"/>
    <d v="1999-06-19T08:30:00"/>
    <n v="881"/>
    <n v="2.0833333328482695E-2"/>
    <n v="74.999999982537702"/>
    <n v="66074.999984615715"/>
    <n v="6.6074999984615718E-2"/>
  </r>
  <r>
    <x v="169"/>
    <d v="1899-12-30T09:00:00"/>
    <d v="1999-06-19T09:00:00"/>
    <n v="881"/>
    <n v="2.0833333335758653E-2"/>
    <n v="75.000000008731149"/>
    <n v="66075.000007692142"/>
    <n v="6.6075000007692147E-2"/>
  </r>
  <r>
    <x v="169"/>
    <d v="1899-12-30T09:30:00"/>
    <d v="1999-06-19T09:30:00"/>
    <n v="881"/>
    <n v="2.0833333335758653E-2"/>
    <n v="75.000000008731149"/>
    <n v="66075.000007692142"/>
    <n v="6.6075000007692147E-2"/>
  </r>
  <r>
    <x v="169"/>
    <d v="1899-12-30T10:00:00"/>
    <d v="1999-06-19T10:00:00"/>
    <n v="881"/>
    <n v="2.0833333328482695E-2"/>
    <n v="74.999999982537702"/>
    <n v="66074.999984615715"/>
    <n v="6.6074999984615718E-2"/>
  </r>
  <r>
    <x v="169"/>
    <d v="1899-12-30T10:30:00"/>
    <d v="1999-06-19T10:30:00"/>
    <n v="881"/>
    <n v="2.0833333335758653E-2"/>
    <n v="75.000000008731149"/>
    <n v="66075.000007692142"/>
    <n v="6.6075000007692147E-2"/>
  </r>
  <r>
    <x v="169"/>
    <d v="1899-12-30T11:00:00"/>
    <d v="1999-06-19T11:00:00"/>
    <n v="881"/>
    <n v="2.0833333335758653E-2"/>
    <n v="75.000000008731149"/>
    <n v="66075.000007692142"/>
    <n v="6.6075000007692147E-2"/>
  </r>
  <r>
    <x v="169"/>
    <d v="1899-12-30T11:30:00"/>
    <d v="1999-06-19T11:30:00"/>
    <n v="881"/>
    <n v="2.0833333328482695E-2"/>
    <n v="74.999999982537702"/>
    <n v="66074.999984615715"/>
    <n v="6.6074999984615718E-2"/>
  </r>
  <r>
    <x v="169"/>
    <d v="1899-12-30T12:00:00"/>
    <d v="1999-06-19T12:00:00"/>
    <n v="881"/>
    <n v="2.0833333335758653E-2"/>
    <n v="75.000000008731149"/>
    <n v="66075.000007692142"/>
    <n v="6.6075000007692147E-2"/>
  </r>
  <r>
    <x v="169"/>
    <d v="1899-12-30T12:30:00"/>
    <d v="1999-06-19T12:30:00"/>
    <n v="881"/>
    <n v="2.0833333335758653E-2"/>
    <n v="75.000000008731149"/>
    <n v="66075.000007692142"/>
    <n v="6.6075000007692147E-2"/>
  </r>
  <r>
    <x v="169"/>
    <d v="1899-12-30T13:00:00"/>
    <d v="1999-06-19T13:00:00"/>
    <n v="881"/>
    <n v="2.0833333328482695E-2"/>
    <n v="74.999999982537702"/>
    <n v="66074.999984615715"/>
    <n v="6.6074999984615718E-2"/>
  </r>
  <r>
    <x v="169"/>
    <d v="1899-12-30T13:30:00"/>
    <d v="1999-06-19T13:30:00"/>
    <n v="881"/>
    <n v="2.0833333335758653E-2"/>
    <n v="75.000000008731149"/>
    <n v="66075.000007692142"/>
    <n v="6.6075000007692147E-2"/>
  </r>
  <r>
    <x v="169"/>
    <d v="1899-12-30T14:00:00"/>
    <d v="1999-06-19T14:00:00"/>
    <n v="881"/>
    <n v="2.0833333335758653E-2"/>
    <n v="75.000000008731149"/>
    <n v="66075.000007692142"/>
    <n v="6.6075000007692147E-2"/>
  </r>
  <r>
    <x v="169"/>
    <d v="1899-12-30T14:30:00"/>
    <d v="1999-06-19T14:30:00"/>
    <n v="881"/>
    <n v="2.0833333328482695E-2"/>
    <n v="74.999999982537702"/>
    <n v="66074.999984615715"/>
    <n v="6.6074999984615718E-2"/>
  </r>
  <r>
    <x v="169"/>
    <d v="1899-12-30T15:00:00"/>
    <d v="1999-06-19T15:00:00"/>
    <n v="881"/>
    <n v="2.0833333335758653E-2"/>
    <n v="75.000000008731149"/>
    <n v="66075.000007692142"/>
    <n v="6.6075000007692147E-2"/>
  </r>
  <r>
    <x v="169"/>
    <d v="1899-12-30T15:30:00"/>
    <d v="1999-06-19T15:30:00"/>
    <n v="881"/>
    <n v="2.0833333335758653E-2"/>
    <n v="75.000000008731149"/>
    <n v="66075.000007692142"/>
    <n v="6.6075000007692147E-2"/>
  </r>
  <r>
    <x v="169"/>
    <d v="1899-12-30T16:00:00"/>
    <d v="1999-06-19T16:00:00"/>
    <n v="881"/>
    <n v="2.0833333328482695E-2"/>
    <n v="74.999999982537702"/>
    <n v="66074.999984615715"/>
    <n v="6.6074999984615718E-2"/>
  </r>
  <r>
    <x v="169"/>
    <d v="1899-12-30T16:30:00"/>
    <d v="1999-06-19T16:30:00"/>
    <n v="881"/>
    <n v="2.0833333335758653E-2"/>
    <n v="75.000000008731149"/>
    <n v="66075.000007692142"/>
    <n v="6.6075000007692147E-2"/>
  </r>
  <r>
    <x v="169"/>
    <d v="1899-12-30T17:00:00"/>
    <d v="1999-06-19T17:00:00"/>
    <n v="881"/>
    <n v="2.0833333335758653E-2"/>
    <n v="75.000000008731149"/>
    <n v="66075.000007692142"/>
    <n v="6.6075000007692147E-2"/>
  </r>
  <r>
    <x v="169"/>
    <d v="1899-12-30T17:30:00"/>
    <d v="1999-06-19T17:30:00"/>
    <n v="881"/>
    <n v="2.0833333328482695E-2"/>
    <n v="74.999999982537702"/>
    <n v="66074.999984615715"/>
    <n v="6.6074999984615718E-2"/>
  </r>
  <r>
    <x v="169"/>
    <d v="1899-12-30T18:00:00"/>
    <d v="1999-06-19T18:00:00"/>
    <n v="881"/>
    <n v="2.0833333335758653E-2"/>
    <n v="75.000000008731149"/>
    <n v="66075.000007692142"/>
    <n v="6.6075000007692147E-2"/>
  </r>
  <r>
    <x v="169"/>
    <d v="1899-12-30T18:30:00"/>
    <d v="1999-06-19T18:30:00"/>
    <n v="881"/>
    <n v="2.0833333335758653E-2"/>
    <n v="75.000000008731149"/>
    <n v="66075.000007692142"/>
    <n v="6.6075000007692147E-2"/>
  </r>
  <r>
    <x v="169"/>
    <d v="1899-12-30T19:00:00"/>
    <d v="1999-06-19T19:00:00"/>
    <n v="898"/>
    <n v="2.0833333328482695E-2"/>
    <n v="74.999999982537702"/>
    <n v="67349.999984318856"/>
    <n v="6.7349999984318856E-2"/>
  </r>
  <r>
    <x v="169"/>
    <d v="1899-12-30T19:30:00"/>
    <d v="1999-06-19T19:30:00"/>
    <n v="881"/>
    <n v="2.0833333335758653E-2"/>
    <n v="75.000000008731149"/>
    <n v="66075.000007692142"/>
    <n v="6.6075000007692147E-2"/>
  </r>
  <r>
    <x v="169"/>
    <d v="1899-12-30T20:00:00"/>
    <d v="1999-06-19T20:00:00"/>
    <n v="881"/>
    <n v="2.0833333335758653E-2"/>
    <n v="75.000000008731149"/>
    <n v="66075.000007692142"/>
    <n v="6.6075000007692147E-2"/>
  </r>
  <r>
    <x v="169"/>
    <d v="1899-12-30T20:30:00"/>
    <d v="1999-06-19T20:30:00"/>
    <n v="881"/>
    <n v="2.0833333328482695E-2"/>
    <n v="74.999999982537702"/>
    <n v="66074.999984615715"/>
    <n v="6.6074999984615718E-2"/>
  </r>
  <r>
    <x v="169"/>
    <d v="1899-12-30T21:00:00"/>
    <d v="1999-06-19T21:00:00"/>
    <n v="881"/>
    <n v="2.0833333335758653E-2"/>
    <n v="75.000000008731149"/>
    <n v="66075.000007692142"/>
    <n v="6.6075000007692147E-2"/>
  </r>
  <r>
    <x v="169"/>
    <d v="1899-12-30T21:30:00"/>
    <d v="1999-06-19T21:30:00"/>
    <n v="881"/>
    <n v="2.0833333335758653E-2"/>
    <n v="75.000000008731149"/>
    <n v="66075.000007692142"/>
    <n v="6.6075000007692147E-2"/>
  </r>
  <r>
    <x v="169"/>
    <d v="1899-12-30T22:00:00"/>
    <d v="1999-06-19T22:00:00"/>
    <n v="881"/>
    <n v="2.0833333328482695E-2"/>
    <n v="74.999999982537702"/>
    <n v="66074.999984615715"/>
    <n v="6.6074999984615718E-2"/>
  </r>
  <r>
    <x v="169"/>
    <d v="1899-12-30T22:30:00"/>
    <d v="1999-06-19T22:30:00"/>
    <n v="898"/>
    <n v="2.0833333335758653E-2"/>
    <n v="75.000000008731149"/>
    <n v="67350.000007840572"/>
    <n v="6.7350000007840569E-2"/>
  </r>
  <r>
    <x v="169"/>
    <d v="1899-12-30T23:00:00"/>
    <d v="1999-06-19T23:00:00"/>
    <n v="881"/>
    <n v="2.0833333335758653E-2"/>
    <n v="75.000000008731149"/>
    <n v="66075.000007692142"/>
    <n v="6.6075000007692147E-2"/>
  </r>
  <r>
    <x v="169"/>
    <d v="1899-12-30T23:30:00"/>
    <d v="1999-06-19T23:30:00"/>
    <n v="881"/>
    <n v="2.0833333328482695E-2"/>
    <n v="74.999999982537702"/>
    <n v="66074.999984615715"/>
    <n v="6.6074999984615718E-2"/>
  </r>
  <r>
    <x v="170"/>
    <d v="1899-12-30T00:00:00"/>
    <d v="1999-06-20T00:00:00"/>
    <n v="881"/>
    <n v="2.0833333335758653E-2"/>
    <n v="75.000000008731149"/>
    <n v="66075.000007692142"/>
    <n v="6.6075000007692147E-2"/>
  </r>
  <r>
    <x v="170"/>
    <d v="1899-12-30T00:30:00"/>
    <d v="1999-06-20T00:30:00"/>
    <n v="881"/>
    <n v="2.0833333335758653E-2"/>
    <n v="75.000000008731149"/>
    <n v="66075.000007692142"/>
    <n v="6.6075000007692147E-2"/>
  </r>
  <r>
    <x v="170"/>
    <d v="1899-12-30T01:00:00"/>
    <d v="1999-06-20T01:00:00"/>
    <n v="881"/>
    <n v="2.0833333328482695E-2"/>
    <n v="74.999999982537702"/>
    <n v="66074.999984615715"/>
    <n v="6.6074999984615718E-2"/>
  </r>
  <r>
    <x v="170"/>
    <d v="1899-12-30T01:30:00"/>
    <d v="1999-06-20T01:30:00"/>
    <n v="881"/>
    <n v="2.0833333335758653E-2"/>
    <n v="75.000000008731149"/>
    <n v="66075.000007692142"/>
    <n v="6.6075000007692147E-2"/>
  </r>
  <r>
    <x v="170"/>
    <d v="1899-12-30T02:00:00"/>
    <d v="1999-06-20T02:00:00"/>
    <n v="881"/>
    <n v="2.0833333335758653E-2"/>
    <n v="75.000000008731149"/>
    <n v="66075.000007692142"/>
    <n v="6.6075000007692147E-2"/>
  </r>
  <r>
    <x v="170"/>
    <d v="1899-12-30T02:30:00"/>
    <d v="1999-06-20T02:30:00"/>
    <n v="881"/>
    <n v="2.0833333328482695E-2"/>
    <n v="74.999999982537702"/>
    <n v="66074.999984615715"/>
    <n v="6.6074999984615718E-2"/>
  </r>
  <r>
    <x v="170"/>
    <d v="1899-12-30T03:00:00"/>
    <d v="1999-06-20T03:00:00"/>
    <n v="881"/>
    <n v="2.0833333335758653E-2"/>
    <n v="75.000000008731149"/>
    <n v="66075.000007692142"/>
    <n v="6.6075000007692147E-2"/>
  </r>
  <r>
    <x v="170"/>
    <d v="1899-12-30T03:30:00"/>
    <d v="1999-06-20T03:30:00"/>
    <n v="881"/>
    <n v="2.0833333335758653E-2"/>
    <n v="75.000000008731149"/>
    <n v="66075.000007692142"/>
    <n v="6.6075000007692147E-2"/>
  </r>
  <r>
    <x v="170"/>
    <d v="1899-12-30T04:00:00"/>
    <d v="1999-06-20T04:00:00"/>
    <n v="881"/>
    <n v="2.0833333328482695E-2"/>
    <n v="74.999999982537702"/>
    <n v="66074.999984615715"/>
    <n v="6.6074999984615718E-2"/>
  </r>
  <r>
    <x v="170"/>
    <d v="1899-12-30T04:30:00"/>
    <d v="1999-06-20T04:30:00"/>
    <n v="881"/>
    <n v="2.0833333335758653E-2"/>
    <n v="75.000000008731149"/>
    <n v="66075.000007692142"/>
    <n v="6.6075000007692147E-2"/>
  </r>
  <r>
    <x v="170"/>
    <d v="1899-12-30T05:00:00"/>
    <d v="1999-06-20T05:00:00"/>
    <n v="881"/>
    <n v="2.0833333335758653E-2"/>
    <n v="75.000000008731149"/>
    <n v="66075.000007692142"/>
    <n v="6.6075000007692147E-2"/>
  </r>
  <r>
    <x v="170"/>
    <d v="1899-12-30T05:30:00"/>
    <d v="1999-06-20T05:30:00"/>
    <n v="881"/>
    <n v="2.0833333328482695E-2"/>
    <n v="74.999999982537702"/>
    <n v="66074.999984615715"/>
    <n v="6.6074999984615718E-2"/>
  </r>
  <r>
    <x v="170"/>
    <d v="1899-12-30T06:00:00"/>
    <d v="1999-06-20T06:00:00"/>
    <n v="881"/>
    <n v="2.0833333335758653E-2"/>
    <n v="75.000000008731149"/>
    <n v="66075.000007692142"/>
    <n v="6.6075000007692147E-2"/>
  </r>
  <r>
    <x v="170"/>
    <d v="1899-12-30T06:30:00"/>
    <d v="1999-06-20T06:30:00"/>
    <n v="898"/>
    <n v="2.0833333335758653E-2"/>
    <n v="75.000000008731149"/>
    <n v="67350.000007840572"/>
    <n v="6.7350000007840569E-2"/>
  </r>
  <r>
    <x v="170"/>
    <d v="1899-12-30T07:00:00"/>
    <d v="1999-06-20T07:00:00"/>
    <n v="881"/>
    <n v="2.0833333328482695E-2"/>
    <n v="74.999999982537702"/>
    <n v="66074.999984615715"/>
    <n v="6.6074999984615718E-2"/>
  </r>
  <r>
    <x v="170"/>
    <d v="1899-12-30T07:30:00"/>
    <d v="1999-06-20T07:30:00"/>
    <n v="898"/>
    <n v="2.0833333335758653E-2"/>
    <n v="75.000000008731149"/>
    <n v="67350.000007840572"/>
    <n v="6.7350000007840569E-2"/>
  </r>
  <r>
    <x v="170"/>
    <d v="1899-12-30T08:00:00"/>
    <d v="1999-06-20T08:00:00"/>
    <n v="881"/>
    <n v="2.0833333335758653E-2"/>
    <n v="75.000000008731149"/>
    <n v="66075.000007692142"/>
    <n v="6.6075000007692147E-2"/>
  </r>
  <r>
    <x v="170"/>
    <d v="1899-12-30T08:30:00"/>
    <d v="1999-06-20T08:30:00"/>
    <n v="881"/>
    <n v="2.0833333328482695E-2"/>
    <n v="74.999999982537702"/>
    <n v="66074.999984615715"/>
    <n v="6.6074999984615718E-2"/>
  </r>
  <r>
    <x v="170"/>
    <d v="1899-12-30T09:00:00"/>
    <d v="1999-06-20T09:00:00"/>
    <n v="898"/>
    <n v="2.0833333335758653E-2"/>
    <n v="75.000000008731149"/>
    <n v="67350.000007840572"/>
    <n v="6.7350000007840569E-2"/>
  </r>
  <r>
    <x v="170"/>
    <d v="1899-12-30T09:30:00"/>
    <d v="1999-06-20T09:30:00"/>
    <n v="881"/>
    <n v="2.0833333335758653E-2"/>
    <n v="75.000000008731149"/>
    <n v="66075.000007692142"/>
    <n v="6.6075000007692147E-2"/>
  </r>
  <r>
    <x v="170"/>
    <d v="1899-12-30T10:00:00"/>
    <d v="1999-06-20T10:00:00"/>
    <n v="898"/>
    <n v="2.0833333328482695E-2"/>
    <n v="74.999999982537702"/>
    <n v="67349.999984318856"/>
    <n v="6.7349999984318856E-2"/>
  </r>
  <r>
    <x v="170"/>
    <d v="1899-12-30T10:30:00"/>
    <d v="1999-06-20T10:30:00"/>
    <n v="898"/>
    <n v="2.0833333335758653E-2"/>
    <n v="75.000000008731149"/>
    <n v="67350.000007840572"/>
    <n v="6.7350000007840569E-2"/>
  </r>
  <r>
    <x v="170"/>
    <d v="1899-12-30T11:00:00"/>
    <d v="1999-06-20T11:00:00"/>
    <n v="881"/>
    <n v="2.0833333335758653E-2"/>
    <n v="75.000000008731149"/>
    <n v="66075.000007692142"/>
    <n v="6.6075000007692147E-2"/>
  </r>
  <r>
    <x v="170"/>
    <d v="1899-12-30T11:30:00"/>
    <d v="1999-06-20T11:30:00"/>
    <n v="898"/>
    <n v="2.0833333328482695E-2"/>
    <n v="74.999999982537702"/>
    <n v="67349.999984318856"/>
    <n v="6.7349999984318856E-2"/>
  </r>
  <r>
    <x v="170"/>
    <d v="1899-12-30T12:00:00"/>
    <d v="1999-06-20T12:00:00"/>
    <n v="898"/>
    <n v="2.0833333335758653E-2"/>
    <n v="75.000000008731149"/>
    <n v="67350.000007840572"/>
    <n v="6.7350000007840569E-2"/>
  </r>
  <r>
    <x v="170"/>
    <d v="1899-12-30T12:30:00"/>
    <d v="1999-06-20T12:30:00"/>
    <n v="898"/>
    <n v="2.0833333335758653E-2"/>
    <n v="75.000000008731149"/>
    <n v="67350.000007840572"/>
    <n v="6.7350000007840569E-2"/>
  </r>
  <r>
    <x v="170"/>
    <d v="1899-12-30T13:00:00"/>
    <d v="1999-06-20T13:00:00"/>
    <n v="898"/>
    <n v="2.0833333328482695E-2"/>
    <n v="74.999999982537702"/>
    <n v="67349.999984318856"/>
    <n v="6.7349999984318856E-2"/>
  </r>
  <r>
    <x v="170"/>
    <d v="1899-12-30T13:30:00"/>
    <d v="1999-06-20T13:30:00"/>
    <n v="881"/>
    <n v="2.0833333335758653E-2"/>
    <n v="75.000000008731149"/>
    <n v="66075.000007692142"/>
    <n v="6.6075000007692147E-2"/>
  </r>
  <r>
    <x v="170"/>
    <d v="1899-12-30T14:00:00"/>
    <d v="1999-06-20T14:00:00"/>
    <n v="881"/>
    <n v="2.0833333335758653E-2"/>
    <n v="75.000000008731149"/>
    <n v="66075.000007692142"/>
    <n v="6.6075000007692147E-2"/>
  </r>
  <r>
    <x v="170"/>
    <d v="1899-12-30T14:30:00"/>
    <d v="1999-06-20T14:30:00"/>
    <n v="881"/>
    <n v="2.0833333328482695E-2"/>
    <n v="74.999999982537702"/>
    <n v="66074.999984615715"/>
    <n v="6.6074999984615718E-2"/>
  </r>
  <r>
    <x v="170"/>
    <d v="1899-12-30T15:00:00"/>
    <d v="1999-06-20T15:00:00"/>
    <n v="898"/>
    <n v="2.0833333335758653E-2"/>
    <n v="75.000000008731149"/>
    <n v="67350.000007840572"/>
    <n v="6.7350000007840569E-2"/>
  </r>
  <r>
    <x v="170"/>
    <d v="1899-12-30T15:30:00"/>
    <d v="1999-06-20T15:30:00"/>
    <n v="881"/>
    <n v="2.0833333335758653E-2"/>
    <n v="75.000000008731149"/>
    <n v="66075.000007692142"/>
    <n v="6.6075000007692147E-2"/>
  </r>
  <r>
    <x v="170"/>
    <d v="1899-12-30T16:00:00"/>
    <d v="1999-06-20T16:00:00"/>
    <n v="898"/>
    <n v="2.0833333328482695E-2"/>
    <n v="74.999999982537702"/>
    <n v="67349.999984318856"/>
    <n v="6.7349999984318856E-2"/>
  </r>
  <r>
    <x v="170"/>
    <d v="1899-12-30T16:30:00"/>
    <d v="1999-06-20T16:30:00"/>
    <n v="898"/>
    <n v="2.0833333335758653E-2"/>
    <n v="75.000000008731149"/>
    <n v="67350.000007840572"/>
    <n v="6.7350000007840569E-2"/>
  </r>
  <r>
    <x v="170"/>
    <d v="1899-12-30T17:00:00"/>
    <d v="1999-06-20T17:00:00"/>
    <n v="898"/>
    <n v="2.0833333335758653E-2"/>
    <n v="75.000000008731149"/>
    <n v="67350.000007840572"/>
    <n v="6.7350000007840569E-2"/>
  </r>
  <r>
    <x v="170"/>
    <d v="1899-12-30T17:30:00"/>
    <d v="1999-06-20T17:30:00"/>
    <n v="898"/>
    <n v="2.0833333328482695E-2"/>
    <n v="74.999999982537702"/>
    <n v="67349.999984318856"/>
    <n v="6.7349999984318856E-2"/>
  </r>
  <r>
    <x v="170"/>
    <d v="1899-12-30T18:00:00"/>
    <d v="1999-06-20T18:00:00"/>
    <n v="881"/>
    <n v="2.0833333335758653E-2"/>
    <n v="75.000000008731149"/>
    <n v="66075.000007692142"/>
    <n v="6.6075000007692147E-2"/>
  </r>
  <r>
    <x v="170"/>
    <d v="1899-12-30T18:30:00"/>
    <d v="1999-06-20T18:30:00"/>
    <n v="898"/>
    <n v="2.0833333335758653E-2"/>
    <n v="75.000000008731149"/>
    <n v="67350.000007840572"/>
    <n v="6.7350000007840569E-2"/>
  </r>
  <r>
    <x v="170"/>
    <d v="1899-12-30T19:00:00"/>
    <d v="1999-06-20T19:00:00"/>
    <n v="881"/>
    <n v="2.0833333328482695E-2"/>
    <n v="74.999999982537702"/>
    <n v="66074.999984615715"/>
    <n v="6.6074999984615718E-2"/>
  </r>
  <r>
    <x v="170"/>
    <d v="1899-12-30T19:30:00"/>
    <d v="1999-06-20T19:30:00"/>
    <n v="881"/>
    <n v="2.0833333335758653E-2"/>
    <n v="75.000000008731149"/>
    <n v="66075.000007692142"/>
    <n v="6.6075000007692147E-2"/>
  </r>
  <r>
    <x v="170"/>
    <d v="1899-12-30T20:00:00"/>
    <d v="1999-06-20T20:00:00"/>
    <n v="881"/>
    <n v="2.0833333335758653E-2"/>
    <n v="75.000000008731149"/>
    <n v="66075.000007692142"/>
    <n v="6.6075000007692147E-2"/>
  </r>
  <r>
    <x v="170"/>
    <d v="1899-12-30T20:30:00"/>
    <d v="1999-06-20T20:30:00"/>
    <n v="917"/>
    <n v="2.0833333328482695E-2"/>
    <n v="74.999999982537702"/>
    <n v="68774.999983987072"/>
    <n v="6.8774999983987076E-2"/>
  </r>
  <r>
    <x v="170"/>
    <d v="1899-12-30T21:00:00"/>
    <d v="1999-06-20T21:00:00"/>
    <n v="898"/>
    <n v="2.0833333335758653E-2"/>
    <n v="75.000000008731149"/>
    <n v="67350.000007840572"/>
    <n v="6.7350000007840569E-2"/>
  </r>
  <r>
    <x v="170"/>
    <d v="1899-12-30T21:30:00"/>
    <d v="1999-06-20T21:30:00"/>
    <n v="898"/>
    <n v="2.0833333335758653E-2"/>
    <n v="75.000000008731149"/>
    <n v="67350.000007840572"/>
    <n v="6.7350000007840569E-2"/>
  </r>
  <r>
    <x v="170"/>
    <d v="1899-12-30T22:00:00"/>
    <d v="1999-06-20T22:00:00"/>
    <n v="898"/>
    <n v="2.0833333328482695E-2"/>
    <n v="74.999999982537702"/>
    <n v="67349.999984318856"/>
    <n v="6.7349999984318856E-2"/>
  </r>
  <r>
    <x v="170"/>
    <d v="1899-12-30T22:30:00"/>
    <d v="1999-06-20T22:30:00"/>
    <n v="898"/>
    <n v="2.0833333335758653E-2"/>
    <n v="75.000000008731149"/>
    <n v="67350.000007840572"/>
    <n v="6.7350000007840569E-2"/>
  </r>
  <r>
    <x v="170"/>
    <d v="1899-12-30T23:00:00"/>
    <d v="1999-06-20T23:00:00"/>
    <n v="881"/>
    <n v="2.0833333335758653E-2"/>
    <n v="75.000000008731149"/>
    <n v="66075.000007692142"/>
    <n v="6.6075000007692147E-2"/>
  </r>
  <r>
    <x v="170"/>
    <d v="1899-12-30T23:30:00"/>
    <d v="1999-06-20T23:30:00"/>
    <n v="881"/>
    <n v="2.0833333328482695E-2"/>
    <n v="74.999999982537702"/>
    <n v="66074.999984615715"/>
    <n v="6.6074999984615718E-2"/>
  </r>
  <r>
    <x v="171"/>
    <d v="1899-12-30T00:00:00"/>
    <d v="1999-06-21T00:00:00"/>
    <n v="881"/>
    <n v="2.0833333335758653E-2"/>
    <n v="75.000000008731149"/>
    <n v="66075.000007692142"/>
    <n v="6.6075000007692147E-2"/>
  </r>
  <r>
    <x v="171"/>
    <d v="1899-12-30T00:30:00"/>
    <d v="1999-06-21T00:30:00"/>
    <n v="898"/>
    <n v="2.0833333335758653E-2"/>
    <n v="75.000000008731149"/>
    <n v="67350.000007840572"/>
    <n v="6.7350000007840569E-2"/>
  </r>
  <r>
    <x v="171"/>
    <d v="1899-12-30T01:00:00"/>
    <d v="1999-06-21T01:00:00"/>
    <n v="881"/>
    <n v="2.0833333328482695E-2"/>
    <n v="74.999999982537702"/>
    <n v="66074.999984615715"/>
    <n v="6.6074999984615718E-2"/>
  </r>
  <r>
    <x v="171"/>
    <d v="1899-12-30T01:30:00"/>
    <d v="1999-06-21T01:30:00"/>
    <n v="898"/>
    <n v="2.0833333335758653E-2"/>
    <n v="75.000000008731149"/>
    <n v="67350.000007840572"/>
    <n v="6.7350000007840569E-2"/>
  </r>
  <r>
    <x v="171"/>
    <d v="1899-12-30T02:00:00"/>
    <d v="1999-06-21T02:00:00"/>
    <n v="898"/>
    <n v="2.0833333335758653E-2"/>
    <n v="75.000000008731149"/>
    <n v="67350.000007840572"/>
    <n v="6.7350000007840569E-2"/>
  </r>
  <r>
    <x v="171"/>
    <d v="1899-12-30T02:30:00"/>
    <d v="1999-06-21T02:30:00"/>
    <n v="881"/>
    <n v="2.0833333328482695E-2"/>
    <n v="74.999999982537702"/>
    <n v="66074.999984615715"/>
    <n v="6.6074999984615718E-2"/>
  </r>
  <r>
    <x v="171"/>
    <d v="1899-12-30T03:00:00"/>
    <d v="1999-06-21T03:00:00"/>
    <n v="898"/>
    <n v="2.0833333335758653E-2"/>
    <n v="75.000000008731149"/>
    <n v="67350.000007840572"/>
    <n v="6.7350000007840569E-2"/>
  </r>
  <r>
    <x v="171"/>
    <d v="1899-12-30T03:30:00"/>
    <d v="1999-06-21T03:30:00"/>
    <n v="881"/>
    <n v="2.0833333335758653E-2"/>
    <n v="75.000000008731149"/>
    <n v="66075.000007692142"/>
    <n v="6.6075000007692147E-2"/>
  </r>
  <r>
    <x v="171"/>
    <d v="1899-12-30T04:00:00"/>
    <d v="1999-06-21T04:00:00"/>
    <n v="881"/>
    <n v="2.0833333328482695E-2"/>
    <n v="74.999999982537702"/>
    <n v="66074.999984615715"/>
    <n v="6.6074999984615718E-2"/>
  </r>
  <r>
    <x v="171"/>
    <d v="1899-12-30T04:30:00"/>
    <d v="1999-06-21T04:30:00"/>
    <n v="881"/>
    <n v="2.0833333335758653E-2"/>
    <n v="75.000000008731149"/>
    <n v="66075.000007692142"/>
    <n v="6.6075000007692147E-2"/>
  </r>
  <r>
    <x v="171"/>
    <d v="1899-12-30T05:00:00"/>
    <d v="1999-06-21T05:00:00"/>
    <n v="881"/>
    <n v="2.0833333335758653E-2"/>
    <n v="75.000000008731149"/>
    <n v="66075.000007692142"/>
    <n v="6.6075000007692147E-2"/>
  </r>
  <r>
    <x v="171"/>
    <d v="1899-12-30T05:30:00"/>
    <d v="1999-06-21T05:30:00"/>
    <n v="898"/>
    <n v="2.0833333328482695E-2"/>
    <n v="74.999999982537702"/>
    <n v="67349.999984318856"/>
    <n v="6.7349999984318856E-2"/>
  </r>
  <r>
    <x v="171"/>
    <d v="1899-12-30T06:00:00"/>
    <d v="1999-06-21T06:00:00"/>
    <n v="881"/>
    <n v="2.0833333335758653E-2"/>
    <n v="75.000000008731149"/>
    <n v="66075.000007692142"/>
    <n v="6.6075000007692147E-2"/>
  </r>
  <r>
    <x v="171"/>
    <d v="1899-12-30T06:30:00"/>
    <d v="1999-06-21T06:30:00"/>
    <n v="881"/>
    <n v="2.0833333335758653E-2"/>
    <n v="75.000000008731149"/>
    <n v="66075.000007692142"/>
    <n v="6.6075000007692147E-2"/>
  </r>
  <r>
    <x v="171"/>
    <d v="1899-12-30T07:00:00"/>
    <d v="1999-06-21T07:00:00"/>
    <n v="881"/>
    <n v="2.0833333328482695E-2"/>
    <n v="74.999999982537702"/>
    <n v="66074.999984615715"/>
    <n v="6.6074999984615718E-2"/>
  </r>
  <r>
    <x v="171"/>
    <d v="1899-12-30T07:30:00"/>
    <d v="1999-06-21T07:30:00"/>
    <n v="898"/>
    <n v="2.0833333335758653E-2"/>
    <n v="75.000000008731149"/>
    <n v="67350.000007840572"/>
    <n v="6.7350000007840569E-2"/>
  </r>
  <r>
    <x v="171"/>
    <d v="1899-12-30T08:00:00"/>
    <d v="1999-06-21T08:00:00"/>
    <n v="881"/>
    <n v="2.0833333335758653E-2"/>
    <n v="75.000000008731149"/>
    <n v="66075.000007692142"/>
    <n v="6.6075000007692147E-2"/>
  </r>
  <r>
    <x v="171"/>
    <d v="1899-12-30T08:30:00"/>
    <d v="1999-06-21T08:30:00"/>
    <n v="898"/>
    <n v="2.0833333328482695E-2"/>
    <n v="74.999999982537702"/>
    <n v="67349.999984318856"/>
    <n v="6.7349999984318856E-2"/>
  </r>
  <r>
    <x v="171"/>
    <d v="1899-12-30T09:00:00"/>
    <d v="1999-06-21T09:00:00"/>
    <n v="898"/>
    <n v="2.0833333335758653E-2"/>
    <n v="75.000000008731149"/>
    <n v="67350.000007840572"/>
    <n v="6.7350000007840569E-2"/>
  </r>
  <r>
    <x v="171"/>
    <d v="1899-12-30T09:30:00"/>
    <d v="1999-06-21T09:30:00"/>
    <n v="898"/>
    <n v="2.0833333335758653E-2"/>
    <n v="75.000000008731149"/>
    <n v="67350.000007840572"/>
    <n v="6.7350000007840569E-2"/>
  </r>
  <r>
    <x v="171"/>
    <d v="1899-12-30T10:00:00"/>
    <d v="1999-06-21T10:00:00"/>
    <n v="898"/>
    <n v="2.0833333328482695E-2"/>
    <n v="74.999999982537702"/>
    <n v="67349.999984318856"/>
    <n v="6.7349999984318856E-2"/>
  </r>
  <r>
    <x v="171"/>
    <d v="1899-12-30T10:30:00"/>
    <d v="1999-06-21T10:30:00"/>
    <n v="898"/>
    <n v="2.0833333335758653E-2"/>
    <n v="75.000000008731149"/>
    <n v="67350.000007840572"/>
    <n v="6.7350000007840569E-2"/>
  </r>
  <r>
    <x v="171"/>
    <d v="1899-12-30T11:00:00"/>
    <d v="1999-06-21T11:00:00"/>
    <n v="898"/>
    <n v="2.0833333335758653E-2"/>
    <n v="75.000000008731149"/>
    <n v="67350.000007840572"/>
    <n v="6.7350000007840569E-2"/>
  </r>
  <r>
    <x v="171"/>
    <d v="1899-12-30T11:30:00"/>
    <d v="1999-06-21T11:30:00"/>
    <n v="898"/>
    <n v="2.0833333328482695E-2"/>
    <n v="74.999999982537702"/>
    <n v="67349.999984318856"/>
    <n v="6.7349999984318856E-2"/>
  </r>
  <r>
    <x v="171"/>
    <d v="1899-12-30T12:00:00"/>
    <d v="1999-06-21T12:00:00"/>
    <n v="898"/>
    <n v="2.0833333335758653E-2"/>
    <n v="75.000000008731149"/>
    <n v="67350.000007840572"/>
    <n v="6.7350000007840569E-2"/>
  </r>
  <r>
    <x v="171"/>
    <d v="1899-12-30T12:30:00"/>
    <d v="1999-06-21T12:30:00"/>
    <n v="898"/>
    <n v="2.0833333335758653E-2"/>
    <n v="75.000000008731149"/>
    <n v="67350.000007840572"/>
    <n v="6.7350000007840569E-2"/>
  </r>
  <r>
    <x v="171"/>
    <d v="1899-12-30T13:00:00"/>
    <d v="1999-06-21T13:00:00"/>
    <n v="898"/>
    <n v="2.0833333328482695E-2"/>
    <n v="74.999999982537702"/>
    <n v="67349.999984318856"/>
    <n v="6.7349999984318856E-2"/>
  </r>
  <r>
    <x v="171"/>
    <d v="1899-12-30T13:30:00"/>
    <d v="1999-06-21T13:30:00"/>
    <n v="898"/>
    <n v="2.0833333335758653E-2"/>
    <n v="75.000000008731149"/>
    <n v="67350.000007840572"/>
    <n v="6.7350000007840569E-2"/>
  </r>
  <r>
    <x v="171"/>
    <d v="1899-12-30T14:00:00"/>
    <d v="1999-06-21T14:00:00"/>
    <n v="881"/>
    <n v="2.0833333335758653E-2"/>
    <n v="75.000000008731149"/>
    <n v="66075.000007692142"/>
    <n v="6.6075000007692147E-2"/>
  </r>
  <r>
    <x v="171"/>
    <d v="1899-12-30T14:30:00"/>
    <d v="1999-06-21T14:30:00"/>
    <n v="881"/>
    <n v="2.0833333328482695E-2"/>
    <n v="74.999999982537702"/>
    <n v="66074.999984615715"/>
    <n v="6.6074999984615718E-2"/>
  </r>
  <r>
    <x v="171"/>
    <d v="1899-12-30T15:00:00"/>
    <d v="1999-06-21T15:00:00"/>
    <n v="898"/>
    <n v="2.0833333335758653E-2"/>
    <n v="75.000000008731149"/>
    <n v="67350.000007840572"/>
    <n v="6.7350000007840569E-2"/>
  </r>
  <r>
    <x v="171"/>
    <d v="1899-12-30T15:30:00"/>
    <d v="1999-06-21T15:30:00"/>
    <n v="898"/>
    <n v="2.0833333335758653E-2"/>
    <n v="75.000000008731149"/>
    <n v="67350.000007840572"/>
    <n v="6.7350000007840569E-2"/>
  </r>
  <r>
    <x v="171"/>
    <d v="1899-12-30T16:00:00"/>
    <d v="1999-06-21T16:00:00"/>
    <n v="881"/>
    <n v="2.0833333328482695E-2"/>
    <n v="74.999999982537702"/>
    <n v="66074.999984615715"/>
    <n v="6.6074999984615718E-2"/>
  </r>
  <r>
    <x v="171"/>
    <d v="1899-12-30T16:30:00"/>
    <d v="1999-06-21T16:30:00"/>
    <n v="898"/>
    <n v="2.0833333335758653E-2"/>
    <n v="75.000000008731149"/>
    <n v="67350.000007840572"/>
    <n v="6.7350000007840569E-2"/>
  </r>
  <r>
    <x v="171"/>
    <d v="1899-12-30T17:00:00"/>
    <d v="1999-06-21T17:00:00"/>
    <n v="881"/>
    <n v="2.0833333335758653E-2"/>
    <n v="75.000000008731149"/>
    <n v="66075.000007692142"/>
    <n v="6.6075000007692147E-2"/>
  </r>
  <r>
    <x v="171"/>
    <d v="1899-12-30T17:30:00"/>
    <d v="1999-06-21T17:30:00"/>
    <n v="863"/>
    <n v="2.0833333328482695E-2"/>
    <n v="74.999999982537702"/>
    <n v="64724.999984930037"/>
    <n v="6.4724999984930032E-2"/>
  </r>
  <r>
    <x v="171"/>
    <d v="1899-12-30T18:00:00"/>
    <d v="1999-06-21T18:00:00"/>
    <n v="881"/>
    <n v="2.0833333335758653E-2"/>
    <n v="75.000000008731149"/>
    <n v="66075.000007692142"/>
    <n v="6.6075000007692147E-2"/>
  </r>
  <r>
    <x v="171"/>
    <d v="1899-12-30T18:30:00"/>
    <d v="1999-06-21T18:30:00"/>
    <n v="881"/>
    <n v="2.0833333335758653E-2"/>
    <n v="75.000000008731149"/>
    <n v="66075.000007692142"/>
    <n v="6.6075000007692147E-2"/>
  </r>
  <r>
    <x v="171"/>
    <d v="1899-12-30T19:00:00"/>
    <d v="1999-06-21T19:00:00"/>
    <n v="863"/>
    <n v="2.0833333328482695E-2"/>
    <n v="74.999999982537702"/>
    <n v="64724.999984930037"/>
    <n v="6.4724999984930032E-2"/>
  </r>
  <r>
    <x v="171"/>
    <d v="1899-12-30T19:30:00"/>
    <d v="1999-06-21T19:30:00"/>
    <n v="881"/>
    <n v="2.0833333335758653E-2"/>
    <n v="75.000000008731149"/>
    <n v="66075.000007692142"/>
    <n v="6.6075000007692147E-2"/>
  </r>
  <r>
    <x v="171"/>
    <d v="1899-12-30T20:00:00"/>
    <d v="1999-06-21T20:00:00"/>
    <n v="881"/>
    <n v="2.0833333335758653E-2"/>
    <n v="75.000000008731149"/>
    <n v="66075.000007692142"/>
    <n v="6.6075000007692147E-2"/>
  </r>
  <r>
    <x v="171"/>
    <d v="1899-12-30T20:30:00"/>
    <d v="1999-06-21T20:30:00"/>
    <n v="863"/>
    <n v="2.0833333328482695E-2"/>
    <n v="74.999999982537702"/>
    <n v="64724.999984930037"/>
    <n v="6.4724999984930032E-2"/>
  </r>
  <r>
    <x v="171"/>
    <d v="1899-12-30T21:00:00"/>
    <d v="1999-06-21T21:00:00"/>
    <n v="863"/>
    <n v="2.0833333335758653E-2"/>
    <n v="75.000000008731149"/>
    <n v="64725.000007534982"/>
    <n v="6.4725000007534977E-2"/>
  </r>
  <r>
    <x v="171"/>
    <d v="1899-12-30T21:30:00"/>
    <d v="1999-06-21T21:30:00"/>
    <n v="881"/>
    <n v="2.0833333335758653E-2"/>
    <n v="75.000000008731149"/>
    <n v="66075.000007692142"/>
    <n v="6.6075000007692147E-2"/>
  </r>
  <r>
    <x v="171"/>
    <d v="1899-12-30T22:00:00"/>
    <d v="1999-06-21T22:00:00"/>
    <n v="845"/>
    <n v="2.0833333328482695E-2"/>
    <n v="74.999999982537702"/>
    <n v="63374.999985244358"/>
    <n v="6.337499998524436E-2"/>
  </r>
  <r>
    <x v="171"/>
    <d v="1899-12-30T22:30:00"/>
    <d v="1999-06-21T22:30:00"/>
    <n v="863"/>
    <n v="2.0833333335758653E-2"/>
    <n v="75.000000008731149"/>
    <n v="64725.000007534982"/>
    <n v="6.4725000007534977E-2"/>
  </r>
  <r>
    <x v="171"/>
    <d v="1899-12-30T23:00:00"/>
    <d v="1999-06-21T23:00:00"/>
    <n v="863"/>
    <n v="2.0833333335758653E-2"/>
    <n v="75.000000008731149"/>
    <n v="64725.000007534982"/>
    <n v="6.4725000007534977E-2"/>
  </r>
  <r>
    <x v="171"/>
    <d v="1899-12-30T23:30:00"/>
    <d v="1999-06-21T23:30:00"/>
    <n v="863"/>
    <n v="2.0833333328482695E-2"/>
    <n v="74.999999982537702"/>
    <n v="64724.999984930037"/>
    <n v="6.4724999984930032E-2"/>
  </r>
  <r>
    <x v="172"/>
    <d v="1899-12-30T00:00:00"/>
    <d v="1999-06-22T00:00:00"/>
    <n v="863"/>
    <n v="2.0833333335758653E-2"/>
    <n v="75.000000008731149"/>
    <n v="64725.000007534982"/>
    <n v="6.4725000007534977E-2"/>
  </r>
  <r>
    <x v="172"/>
    <d v="1899-12-30T00:30:00"/>
    <d v="1999-06-22T00:30:00"/>
    <n v="863"/>
    <n v="2.0833333335758653E-2"/>
    <n v="75.000000008731149"/>
    <n v="64725.000007534982"/>
    <n v="6.4725000007534977E-2"/>
  </r>
  <r>
    <x v="172"/>
    <d v="1899-12-30T01:00:00"/>
    <d v="1999-06-22T01:00:00"/>
    <n v="863"/>
    <n v="2.0833333328482695E-2"/>
    <n v="74.999999982537702"/>
    <n v="64724.999984930037"/>
    <n v="6.4724999984930032E-2"/>
  </r>
  <r>
    <x v="172"/>
    <d v="1899-12-30T01:30:00"/>
    <d v="1999-06-22T01:30:00"/>
    <n v="863"/>
    <n v="2.0833333335758653E-2"/>
    <n v="75.000000008731149"/>
    <n v="64725.000007534982"/>
    <n v="6.4725000007534977E-2"/>
  </r>
  <r>
    <x v="172"/>
    <d v="1899-12-30T02:00:00"/>
    <d v="1999-06-22T02:00:00"/>
    <n v="863"/>
    <n v="2.0833333335758653E-2"/>
    <n v="75.000000008731149"/>
    <n v="64725.000007534982"/>
    <n v="6.4725000007534977E-2"/>
  </r>
  <r>
    <x v="172"/>
    <d v="1899-12-30T02:30:00"/>
    <d v="1999-06-22T02:30:00"/>
    <n v="863"/>
    <n v="2.0833333328482695E-2"/>
    <n v="74.999999982537702"/>
    <n v="64724.999984930037"/>
    <n v="6.4724999984930032E-2"/>
  </r>
  <r>
    <x v="172"/>
    <d v="1899-12-30T03:00:00"/>
    <d v="1999-06-22T03:00:00"/>
    <n v="863"/>
    <n v="2.0833333335758653E-2"/>
    <n v="75.000000008731149"/>
    <n v="64725.000007534982"/>
    <n v="6.4725000007534977E-2"/>
  </r>
  <r>
    <x v="172"/>
    <d v="1899-12-30T03:30:00"/>
    <d v="1999-06-22T03:30:00"/>
    <n v="863"/>
    <n v="2.0833333335758653E-2"/>
    <n v="75.000000008731149"/>
    <n v="64725.000007534982"/>
    <n v="6.4725000007534977E-2"/>
  </r>
  <r>
    <x v="172"/>
    <d v="1899-12-30T04:00:00"/>
    <d v="1999-06-22T04:00:00"/>
    <n v="863"/>
    <n v="2.0833333328482695E-2"/>
    <n v="74.999999982537702"/>
    <n v="64724.999984930037"/>
    <n v="6.4724999984930032E-2"/>
  </r>
  <r>
    <x v="172"/>
    <d v="1899-12-30T04:30:00"/>
    <d v="1999-06-22T04:30:00"/>
    <n v="863"/>
    <n v="2.0833333335758653E-2"/>
    <n v="75.000000008731149"/>
    <n v="64725.000007534982"/>
    <n v="6.4725000007534977E-2"/>
  </r>
  <r>
    <x v="172"/>
    <d v="1899-12-30T05:00:00"/>
    <d v="1999-06-22T05:00:00"/>
    <n v="863"/>
    <n v="2.0833333335758653E-2"/>
    <n v="75.000000008731149"/>
    <n v="64725.000007534982"/>
    <n v="6.4725000007534977E-2"/>
  </r>
  <r>
    <x v="172"/>
    <d v="1899-12-30T05:30:00"/>
    <d v="1999-06-22T05:30:00"/>
    <n v="863"/>
    <n v="2.0833333328482695E-2"/>
    <n v="74.999999982537702"/>
    <n v="64724.999984930037"/>
    <n v="6.4724999984930032E-2"/>
  </r>
  <r>
    <x v="172"/>
    <d v="1899-12-30T06:00:00"/>
    <d v="1999-06-22T06:00:00"/>
    <n v="863"/>
    <n v="2.0833333335758653E-2"/>
    <n v="75.000000008731149"/>
    <n v="64725.000007534982"/>
    <n v="6.4725000007534977E-2"/>
  </r>
  <r>
    <x v="172"/>
    <d v="1899-12-30T06:30:00"/>
    <d v="1999-06-22T06:30:00"/>
    <n v="863"/>
    <n v="2.0833333335758653E-2"/>
    <n v="75.000000008731149"/>
    <n v="64725.000007534982"/>
    <n v="6.4725000007534977E-2"/>
  </r>
  <r>
    <x v="172"/>
    <d v="1899-12-30T07:00:00"/>
    <d v="1999-06-22T07:00:00"/>
    <n v="863"/>
    <n v="2.0833333328482695E-2"/>
    <n v="74.999999982537702"/>
    <n v="64724.999984930037"/>
    <n v="6.4724999984930032E-2"/>
  </r>
  <r>
    <x v="172"/>
    <d v="1899-12-30T07:30:00"/>
    <d v="1999-06-22T07:30:00"/>
    <n v="863"/>
    <n v="2.0833333335758653E-2"/>
    <n v="75.000000008731149"/>
    <n v="64725.000007534982"/>
    <n v="6.4725000007534977E-2"/>
  </r>
  <r>
    <x v="172"/>
    <d v="1899-12-30T08:00:00"/>
    <d v="1999-06-22T08:00:00"/>
    <n v="863"/>
    <n v="2.0833333335758653E-2"/>
    <n v="75.000000008731149"/>
    <n v="64725.000007534982"/>
    <n v="6.4725000007534977E-2"/>
  </r>
  <r>
    <x v="172"/>
    <d v="1899-12-30T08:30:00"/>
    <d v="1999-06-22T08:30:00"/>
    <n v="863"/>
    <n v="2.0833333328482695E-2"/>
    <n v="74.999999982537702"/>
    <n v="64724.999984930037"/>
    <n v="6.4724999984930032E-2"/>
  </r>
  <r>
    <x v="172"/>
    <d v="1899-12-30T09:00:00"/>
    <d v="1999-06-22T09:00:00"/>
    <n v="881"/>
    <n v="2.0833333335758653E-2"/>
    <n v="75.000000008731149"/>
    <n v="66075.000007692142"/>
    <n v="6.6075000007692147E-2"/>
  </r>
  <r>
    <x v="172"/>
    <d v="1899-12-30T09:30:00"/>
    <d v="1999-06-22T09:30:00"/>
    <n v="881"/>
    <n v="2.0833333335758653E-2"/>
    <n v="75.000000008731149"/>
    <n v="66075.000007692142"/>
    <n v="6.6075000007692147E-2"/>
  </r>
  <r>
    <x v="172"/>
    <d v="1899-12-30T10:00:00"/>
    <d v="1999-06-22T10:00:00"/>
    <n v="881"/>
    <n v="2.0833333328482695E-2"/>
    <n v="74.999999982537702"/>
    <n v="66074.999984615715"/>
    <n v="6.6074999984615718E-2"/>
  </r>
  <r>
    <x v="172"/>
    <d v="1899-12-30T10:30:00"/>
    <d v="1999-06-22T10:30:00"/>
    <n v="881"/>
    <n v="2.0833333335758653E-2"/>
    <n v="75.000000008731149"/>
    <n v="66075.000007692142"/>
    <n v="6.6075000007692147E-2"/>
  </r>
  <r>
    <x v="172"/>
    <d v="1899-12-30T11:00:00"/>
    <d v="1999-06-22T11:00:00"/>
    <n v="881"/>
    <n v="2.0833333335758653E-2"/>
    <n v="75.000000008731149"/>
    <n v="66075.000007692142"/>
    <n v="6.6075000007692147E-2"/>
  </r>
  <r>
    <x v="172"/>
    <d v="1899-12-30T11:30:00"/>
    <d v="1999-06-22T11:30:00"/>
    <n v="881"/>
    <n v="2.0833333328482695E-2"/>
    <n v="74.999999982537702"/>
    <n v="66074.999984615715"/>
    <n v="6.6074999984615718E-2"/>
  </r>
  <r>
    <x v="172"/>
    <d v="1899-12-30T12:00:00"/>
    <d v="1999-06-22T12:00:00"/>
    <n v="881"/>
    <n v="2.0833333335758653E-2"/>
    <n v="75.000000008731149"/>
    <n v="66075.000007692142"/>
    <n v="6.6075000007692147E-2"/>
  </r>
  <r>
    <x v="172"/>
    <d v="1899-12-30T12:30:00"/>
    <d v="1999-06-22T12:30:00"/>
    <n v="881"/>
    <n v="2.0833333335758653E-2"/>
    <n v="75.000000008731149"/>
    <n v="66075.000007692142"/>
    <n v="6.6075000007692147E-2"/>
  </r>
  <r>
    <x v="172"/>
    <d v="1899-12-30T13:00:00"/>
    <d v="1999-06-22T13:00:00"/>
    <n v="881"/>
    <n v="2.0833333328482695E-2"/>
    <n v="74.999999982537702"/>
    <n v="66074.999984615715"/>
    <n v="6.6074999984615718E-2"/>
  </r>
  <r>
    <x v="172"/>
    <d v="1899-12-30T13:30:00"/>
    <d v="1999-06-22T13:30:00"/>
    <n v="881"/>
    <n v="2.0833333335758653E-2"/>
    <n v="75.000000008731149"/>
    <n v="66075.000007692142"/>
    <n v="6.6075000007692147E-2"/>
  </r>
  <r>
    <x v="172"/>
    <d v="1899-12-30T14:00:00"/>
    <d v="1999-06-22T14:00:00"/>
    <n v="881"/>
    <n v="2.0833333335758653E-2"/>
    <n v="75.000000008731149"/>
    <n v="66075.000007692142"/>
    <n v="6.6075000007692147E-2"/>
  </r>
  <r>
    <x v="172"/>
    <d v="1899-12-30T14:30:00"/>
    <d v="1999-06-22T14:30:00"/>
    <n v="881"/>
    <n v="2.0833333328482695E-2"/>
    <n v="74.999999982537702"/>
    <n v="66074.999984615715"/>
    <n v="6.6074999984615718E-2"/>
  </r>
  <r>
    <x v="172"/>
    <d v="1899-12-30T15:00:00"/>
    <d v="1999-06-22T15:00:00"/>
    <n v="881"/>
    <n v="2.0833333335758653E-2"/>
    <n v="75.000000008731149"/>
    <n v="66075.000007692142"/>
    <n v="6.6075000007692147E-2"/>
  </r>
  <r>
    <x v="172"/>
    <d v="1899-12-30T15:30:00"/>
    <d v="1999-06-22T15:30:00"/>
    <n v="881"/>
    <n v="2.0833333335758653E-2"/>
    <n v="75.000000008731149"/>
    <n v="66075.000007692142"/>
    <n v="6.6075000007692147E-2"/>
  </r>
  <r>
    <x v="172"/>
    <d v="1899-12-30T16:00:00"/>
    <d v="1999-06-22T16:00:00"/>
    <n v="881"/>
    <n v="2.0833333328482695E-2"/>
    <n v="74.999999982537702"/>
    <n v="66074.999984615715"/>
    <n v="6.6074999984615718E-2"/>
  </r>
  <r>
    <x v="172"/>
    <d v="1899-12-30T16:30:00"/>
    <d v="1999-06-22T16:30:00"/>
    <n v="881"/>
    <n v="2.0833333335758653E-2"/>
    <n v="75.000000008731149"/>
    <n v="66075.000007692142"/>
    <n v="6.6075000007692147E-2"/>
  </r>
  <r>
    <x v="172"/>
    <d v="1899-12-30T17:00:00"/>
    <d v="1999-06-22T17:00:00"/>
    <n v="881"/>
    <n v="2.0833333335758653E-2"/>
    <n v="75.000000008731149"/>
    <n v="66075.000007692142"/>
    <n v="6.6075000007692147E-2"/>
  </r>
  <r>
    <x v="172"/>
    <d v="1899-12-30T17:30:00"/>
    <d v="1999-06-22T17:30:00"/>
    <n v="881"/>
    <n v="2.0833333328482695E-2"/>
    <n v="74.999999982537702"/>
    <n v="66074.999984615715"/>
    <n v="6.6074999984615718E-2"/>
  </r>
  <r>
    <x v="172"/>
    <d v="1899-12-30T18:00:00"/>
    <d v="1999-06-22T18:00:00"/>
    <n v="881"/>
    <n v="2.0833333335758653E-2"/>
    <n v="75.000000008731149"/>
    <n v="66075.000007692142"/>
    <n v="6.6075000007692147E-2"/>
  </r>
  <r>
    <x v="172"/>
    <d v="1899-12-30T18:30:00"/>
    <d v="1999-06-22T18:30:00"/>
    <n v="881"/>
    <n v="2.0833333335758653E-2"/>
    <n v="75.000000008731149"/>
    <n v="66075.000007692142"/>
    <n v="6.6075000007692147E-2"/>
  </r>
  <r>
    <x v="172"/>
    <d v="1899-12-30T19:00:00"/>
    <d v="1999-06-22T19:00:00"/>
    <n v="881"/>
    <n v="2.0833333328482695E-2"/>
    <n v="74.999999982537702"/>
    <n v="66074.999984615715"/>
    <n v="6.6074999984615718E-2"/>
  </r>
  <r>
    <x v="172"/>
    <d v="1899-12-30T19:30:00"/>
    <d v="1999-06-22T19:30:00"/>
    <n v="881"/>
    <n v="2.0833333335758653E-2"/>
    <n v="75.000000008731149"/>
    <n v="66075.000007692142"/>
    <n v="6.6075000007692147E-2"/>
  </r>
  <r>
    <x v="172"/>
    <d v="1899-12-30T20:00:00"/>
    <d v="1999-06-22T20:00:00"/>
    <n v="881"/>
    <n v="2.0833333335758653E-2"/>
    <n v="75.000000008731149"/>
    <n v="66075.000007692142"/>
    <n v="6.6075000007692147E-2"/>
  </r>
  <r>
    <x v="172"/>
    <d v="1899-12-30T20:30:00"/>
    <d v="1999-06-22T20:30:00"/>
    <n v="881"/>
    <n v="2.0833333328482695E-2"/>
    <n v="74.999999982537702"/>
    <n v="66074.999984615715"/>
    <n v="6.6074999984615718E-2"/>
  </r>
  <r>
    <x v="172"/>
    <d v="1899-12-30T21:00:00"/>
    <d v="1999-06-22T21:00:00"/>
    <n v="881"/>
    <n v="2.0833333335758653E-2"/>
    <n v="75.000000008731149"/>
    <n v="66075.000007692142"/>
    <n v="6.6075000007692147E-2"/>
  </r>
  <r>
    <x v="172"/>
    <d v="1899-12-30T21:30:00"/>
    <d v="1999-06-22T21:30:00"/>
    <n v="881"/>
    <n v="2.0833333335758653E-2"/>
    <n v="75.000000008731149"/>
    <n v="66075.000007692142"/>
    <n v="6.6075000007692147E-2"/>
  </r>
  <r>
    <x v="172"/>
    <d v="1899-12-30T22:00:00"/>
    <d v="1999-06-22T22:00:00"/>
    <n v="881"/>
    <n v="2.0833333328482695E-2"/>
    <n v="74.999999982537702"/>
    <n v="66074.999984615715"/>
    <n v="6.6074999984615718E-2"/>
  </r>
  <r>
    <x v="172"/>
    <d v="1899-12-30T22:30:00"/>
    <d v="1999-06-22T22:30:00"/>
    <n v="881"/>
    <n v="2.0833333335758653E-2"/>
    <n v="75.000000008731149"/>
    <n v="66075.000007692142"/>
    <n v="6.6075000007692147E-2"/>
  </r>
  <r>
    <x v="172"/>
    <d v="1899-12-30T23:00:00"/>
    <d v="1999-06-22T23:00:00"/>
    <n v="881"/>
    <n v="2.0833333335758653E-2"/>
    <n v="75.000000008731149"/>
    <n v="66075.000007692142"/>
    <n v="6.6075000007692147E-2"/>
  </r>
  <r>
    <x v="172"/>
    <d v="1899-12-30T23:30:00"/>
    <d v="1999-06-22T23:30:00"/>
    <n v="881"/>
    <n v="2.0833333328482695E-2"/>
    <n v="74.999999982537702"/>
    <n v="66074.999984615715"/>
    <n v="6.6074999984615718E-2"/>
  </r>
  <r>
    <x v="173"/>
    <d v="1899-12-30T00:00:00"/>
    <d v="1999-06-23T00:00:00"/>
    <n v="881"/>
    <n v="2.0833333335758653E-2"/>
    <n v="75.000000008731149"/>
    <n v="66075.000007692142"/>
    <n v="6.6075000007692147E-2"/>
  </r>
  <r>
    <x v="173"/>
    <d v="1899-12-30T00:30:00"/>
    <d v="1999-06-23T00:30:00"/>
    <n v="881"/>
    <n v="2.0833333335758653E-2"/>
    <n v="75.000000008731149"/>
    <n v="66075.000007692142"/>
    <n v="6.6075000007692147E-2"/>
  </r>
  <r>
    <x v="173"/>
    <d v="1899-12-30T01:00:00"/>
    <d v="1999-06-23T01:00:00"/>
    <n v="881"/>
    <n v="2.0833333328482695E-2"/>
    <n v="74.999999982537702"/>
    <n v="66074.999984615715"/>
    <n v="6.6074999984615718E-2"/>
  </r>
  <r>
    <x v="173"/>
    <d v="1899-12-30T01:30:00"/>
    <d v="1999-06-23T01:30:00"/>
    <n v="881"/>
    <n v="2.0833333335758653E-2"/>
    <n v="75.000000008731149"/>
    <n v="66075.000007692142"/>
    <n v="6.6075000007692147E-2"/>
  </r>
  <r>
    <x v="173"/>
    <d v="1899-12-30T02:00:00"/>
    <d v="1999-06-23T02:00:00"/>
    <n v="881"/>
    <n v="2.0833333335758653E-2"/>
    <n v="75.000000008731149"/>
    <n v="66075.000007692142"/>
    <n v="6.6075000007692147E-2"/>
  </r>
  <r>
    <x v="173"/>
    <d v="1899-12-30T02:30:00"/>
    <d v="1999-06-23T02:30:00"/>
    <n v="881"/>
    <n v="2.0833333328482695E-2"/>
    <n v="74.999999982537702"/>
    <n v="66074.999984615715"/>
    <n v="6.6074999984615718E-2"/>
  </r>
  <r>
    <x v="173"/>
    <d v="1899-12-30T03:00:00"/>
    <d v="1999-06-23T03:00:00"/>
    <n v="881"/>
    <n v="2.0833333335758653E-2"/>
    <n v="75.000000008731149"/>
    <n v="66075.000007692142"/>
    <n v="6.6075000007692147E-2"/>
  </r>
  <r>
    <x v="173"/>
    <d v="1899-12-30T03:30:00"/>
    <d v="1999-06-23T03:30:00"/>
    <n v="881"/>
    <n v="2.0833333335758653E-2"/>
    <n v="75.000000008731149"/>
    <n v="66075.000007692142"/>
    <n v="6.6075000007692147E-2"/>
  </r>
  <r>
    <x v="173"/>
    <d v="1899-12-30T04:00:00"/>
    <d v="1999-06-23T04:00:00"/>
    <n v="881"/>
    <n v="2.0833333328482695E-2"/>
    <n v="74.999999982537702"/>
    <n v="66074.999984615715"/>
    <n v="6.6074999984615718E-2"/>
  </r>
  <r>
    <x v="173"/>
    <d v="1899-12-30T04:30:00"/>
    <d v="1999-06-23T04:30:00"/>
    <n v="881"/>
    <n v="2.0833333335758653E-2"/>
    <n v="75.000000008731149"/>
    <n v="66075.000007692142"/>
    <n v="6.6075000007692147E-2"/>
  </r>
  <r>
    <x v="173"/>
    <d v="1899-12-30T05:00:00"/>
    <d v="1999-06-23T05:00:00"/>
    <n v="863"/>
    <n v="2.0833333335758653E-2"/>
    <n v="75.000000008731149"/>
    <n v="64725.000007534982"/>
    <n v="6.4725000007534977E-2"/>
  </r>
  <r>
    <x v="173"/>
    <d v="1899-12-30T05:30:00"/>
    <d v="1999-06-23T05:30:00"/>
    <n v="881"/>
    <n v="2.0833333328482695E-2"/>
    <n v="74.999999982537702"/>
    <n v="66074.999984615715"/>
    <n v="6.6074999984615718E-2"/>
  </r>
  <r>
    <x v="173"/>
    <d v="1899-12-30T06:00:00"/>
    <d v="1999-06-23T06:00:00"/>
    <n v="863"/>
    <n v="2.0833333335758653E-2"/>
    <n v="75.000000008731149"/>
    <n v="64725.000007534982"/>
    <n v="6.4725000007534977E-2"/>
  </r>
  <r>
    <x v="173"/>
    <d v="1899-12-30T06:30:00"/>
    <d v="1999-06-23T06:30:00"/>
    <n v="881"/>
    <n v="2.0833333335758653E-2"/>
    <n v="75.000000008731149"/>
    <n v="66075.000007692142"/>
    <n v="6.6075000007692147E-2"/>
  </r>
  <r>
    <x v="173"/>
    <d v="1899-12-30T07:00:00"/>
    <d v="1999-06-23T07:00:00"/>
    <n v="881"/>
    <n v="2.0833333328482695E-2"/>
    <n v="74.999999982537702"/>
    <n v="66074.999984615715"/>
    <n v="6.6074999984615718E-2"/>
  </r>
  <r>
    <x v="173"/>
    <d v="1899-12-30T07:30:00"/>
    <d v="1999-06-23T07:30:00"/>
    <n v="881"/>
    <n v="2.0833333335758653E-2"/>
    <n v="75.000000008731149"/>
    <n v="66075.000007692142"/>
    <n v="6.6075000007692147E-2"/>
  </r>
  <r>
    <x v="173"/>
    <d v="1899-12-30T08:00:00"/>
    <d v="1999-06-23T08:00:00"/>
    <n v="881"/>
    <n v="2.0833333335758653E-2"/>
    <n v="75.000000008731149"/>
    <n v="66075.000007692142"/>
    <n v="6.6075000007692147E-2"/>
  </r>
  <r>
    <x v="173"/>
    <d v="1899-12-30T08:30:00"/>
    <d v="1999-06-23T08:30:00"/>
    <n v="881"/>
    <n v="2.0833333328482695E-2"/>
    <n v="74.999999982537702"/>
    <n v="66074.999984615715"/>
    <n v="6.6074999984615718E-2"/>
  </r>
  <r>
    <x v="173"/>
    <d v="1899-12-30T09:00:00"/>
    <d v="1999-06-23T09:00:00"/>
    <n v="881"/>
    <n v="2.0833333335758653E-2"/>
    <n v="75.000000008731149"/>
    <n v="66075.000007692142"/>
    <n v="6.6075000007692147E-2"/>
  </r>
  <r>
    <x v="173"/>
    <d v="1899-12-30T09:30:00"/>
    <d v="1999-06-23T09:30:00"/>
    <n v="881"/>
    <n v="2.0833333335758653E-2"/>
    <n v="75.000000008731149"/>
    <n v="66075.000007692142"/>
    <n v="6.6075000007692147E-2"/>
  </r>
  <r>
    <x v="173"/>
    <d v="1899-12-30T10:00:00"/>
    <d v="1999-06-23T10:00:00"/>
    <n v="881"/>
    <n v="2.0833333328482695E-2"/>
    <n v="74.999999982537702"/>
    <n v="66074.999984615715"/>
    <n v="6.6074999984615718E-2"/>
  </r>
  <r>
    <x v="173"/>
    <d v="1899-12-30T10:30:00"/>
    <d v="1999-06-23T10:30:00"/>
    <n v="881"/>
    <n v="2.0833333335758653E-2"/>
    <n v="75.000000008731149"/>
    <n v="66075.000007692142"/>
    <n v="6.6075000007692147E-2"/>
  </r>
  <r>
    <x v="173"/>
    <d v="1899-12-30T11:00:00"/>
    <d v="1999-06-23T11:00:00"/>
    <n v="881"/>
    <n v="2.0833333335758653E-2"/>
    <n v="75.000000008731149"/>
    <n v="66075.000007692142"/>
    <n v="6.6075000007692147E-2"/>
  </r>
  <r>
    <x v="173"/>
    <d v="1899-12-30T11:30:00"/>
    <d v="1999-06-23T11:30:00"/>
    <n v="881"/>
    <n v="2.0833333328482695E-2"/>
    <n v="74.999999982537702"/>
    <n v="66074.999984615715"/>
    <n v="6.6074999984615718E-2"/>
  </r>
  <r>
    <x v="173"/>
    <d v="1899-12-30T12:00:00"/>
    <d v="1999-06-23T12:00:00"/>
    <n v="881"/>
    <n v="2.0833333335758653E-2"/>
    <n v="75.000000008731149"/>
    <n v="66075.000007692142"/>
    <n v="6.6075000007692147E-2"/>
  </r>
  <r>
    <x v="173"/>
    <d v="1899-12-30T12:30:00"/>
    <d v="1999-06-23T12:30:00"/>
    <n v="881"/>
    <n v="2.0833333335758653E-2"/>
    <n v="75.000000008731149"/>
    <n v="66075.000007692142"/>
    <n v="6.6075000007692147E-2"/>
  </r>
  <r>
    <x v="173"/>
    <d v="1899-12-30T13:00:00"/>
    <d v="1999-06-23T13:00:00"/>
    <n v="881"/>
    <n v="2.0833333328482695E-2"/>
    <n v="74.999999982537702"/>
    <n v="66074.999984615715"/>
    <n v="6.6074999984615718E-2"/>
  </r>
  <r>
    <x v="173"/>
    <d v="1899-12-30T13:30:00"/>
    <d v="1999-06-23T13:30:00"/>
    <n v="881"/>
    <n v="2.0833333335758653E-2"/>
    <n v="75.000000008731149"/>
    <n v="66075.000007692142"/>
    <n v="6.6075000007692147E-2"/>
  </r>
  <r>
    <x v="173"/>
    <d v="1899-12-30T14:00:00"/>
    <d v="1999-06-23T14:00:00"/>
    <n v="881"/>
    <n v="2.0833333335758653E-2"/>
    <n v="75.000000008731149"/>
    <n v="66075.000007692142"/>
    <n v="6.6075000007692147E-2"/>
  </r>
  <r>
    <x v="173"/>
    <d v="1899-12-30T14:30:00"/>
    <d v="1999-06-23T14:30:00"/>
    <n v="881"/>
    <n v="2.0833333328482695E-2"/>
    <n v="74.999999982537702"/>
    <n v="66074.999984615715"/>
    <n v="6.6074999984615718E-2"/>
  </r>
  <r>
    <x v="173"/>
    <d v="1899-12-30T15:00:00"/>
    <d v="1999-06-23T15:00:00"/>
    <n v="863"/>
    <n v="2.0833333335758653E-2"/>
    <n v="75.000000008731149"/>
    <n v="64725.000007534982"/>
    <n v="6.4725000007534977E-2"/>
  </r>
  <r>
    <x v="173"/>
    <d v="1899-12-30T15:30:00"/>
    <d v="1999-06-23T15:30:00"/>
    <n v="863"/>
    <n v="2.0833333335758653E-2"/>
    <n v="75.000000008731149"/>
    <n v="64725.000007534982"/>
    <n v="6.4725000007534977E-2"/>
  </r>
  <r>
    <x v="173"/>
    <d v="1899-12-30T16:00:00"/>
    <d v="1999-06-23T16:00:00"/>
    <n v="863"/>
    <n v="2.0833333328482695E-2"/>
    <n v="74.999999982537702"/>
    <n v="64724.999984930037"/>
    <n v="6.4724999984930032E-2"/>
  </r>
  <r>
    <x v="173"/>
    <d v="1899-12-30T16:30:00"/>
    <d v="1999-06-23T16:30:00"/>
    <n v="881"/>
    <n v="2.0833333335758653E-2"/>
    <n v="75.000000008731149"/>
    <n v="66075.000007692142"/>
    <n v="6.6075000007692147E-2"/>
  </r>
  <r>
    <x v="173"/>
    <d v="1899-12-30T17:00:00"/>
    <d v="1999-06-23T17:00:00"/>
    <n v="863"/>
    <n v="2.0833333335758653E-2"/>
    <n v="75.000000008731149"/>
    <n v="64725.000007534982"/>
    <n v="6.4725000007534977E-2"/>
  </r>
  <r>
    <x v="173"/>
    <d v="1899-12-30T17:30:00"/>
    <d v="1999-06-23T17:30:00"/>
    <n v="863"/>
    <n v="2.0833333328482695E-2"/>
    <n v="74.999999982537702"/>
    <n v="64724.999984930037"/>
    <n v="6.4724999984930032E-2"/>
  </r>
  <r>
    <x v="173"/>
    <d v="1899-12-30T18:00:00"/>
    <d v="1999-06-23T18:00:00"/>
    <n v="881"/>
    <n v="2.0833333335758653E-2"/>
    <n v="75.000000008731149"/>
    <n v="66075.000007692142"/>
    <n v="6.6075000007692147E-2"/>
  </r>
  <r>
    <x v="173"/>
    <d v="1899-12-30T18:30:00"/>
    <d v="1999-06-23T18:30:00"/>
    <n v="863"/>
    <n v="2.0833333335758653E-2"/>
    <n v="75.000000008731149"/>
    <n v="64725.000007534982"/>
    <n v="6.4725000007534977E-2"/>
  </r>
  <r>
    <x v="173"/>
    <d v="1899-12-30T19:00:00"/>
    <d v="1999-06-23T19:00:00"/>
    <n v="863"/>
    <n v="2.0833333328482695E-2"/>
    <n v="74.999999982537702"/>
    <n v="64724.999984930037"/>
    <n v="6.4724999984930032E-2"/>
  </r>
  <r>
    <x v="173"/>
    <d v="1899-12-30T19:30:00"/>
    <d v="1999-06-23T19:30:00"/>
    <n v="863"/>
    <n v="2.0833333335758653E-2"/>
    <n v="75.000000008731149"/>
    <n v="64725.000007534982"/>
    <n v="6.4725000007534977E-2"/>
  </r>
  <r>
    <x v="173"/>
    <d v="1899-12-30T20:00:00"/>
    <d v="1999-06-23T20:00:00"/>
    <n v="863"/>
    <n v="2.0833333335758653E-2"/>
    <n v="75.000000008731149"/>
    <n v="64725.000007534982"/>
    <n v="6.4725000007534977E-2"/>
  </r>
  <r>
    <x v="173"/>
    <d v="1899-12-30T20:30:00"/>
    <d v="1999-06-23T20:30:00"/>
    <n v="881"/>
    <n v="2.0833333328482695E-2"/>
    <n v="74.999999982537702"/>
    <n v="66074.999984615715"/>
    <n v="6.6074999984615718E-2"/>
  </r>
  <r>
    <x v="173"/>
    <d v="1899-12-30T21:00:00"/>
    <d v="1999-06-23T21:00:00"/>
    <n v="863"/>
    <n v="2.0833333335758653E-2"/>
    <n v="75.000000008731149"/>
    <n v="64725.000007534982"/>
    <n v="6.4725000007534977E-2"/>
  </r>
  <r>
    <x v="173"/>
    <d v="1899-12-30T21:30:00"/>
    <d v="1999-06-23T21:30:00"/>
    <n v="863"/>
    <n v="2.0833333335758653E-2"/>
    <n v="75.000000008731149"/>
    <n v="64725.000007534982"/>
    <n v="6.4725000007534977E-2"/>
  </r>
  <r>
    <x v="173"/>
    <d v="1899-12-30T22:00:00"/>
    <d v="1999-06-23T22:00:00"/>
    <n v="863"/>
    <n v="2.0833333328482695E-2"/>
    <n v="74.999999982537702"/>
    <n v="64724.999984930037"/>
    <n v="6.4724999984930032E-2"/>
  </r>
  <r>
    <x v="173"/>
    <d v="1899-12-30T22:30:00"/>
    <d v="1999-06-23T22:30:00"/>
    <n v="881"/>
    <n v="2.0833333335758653E-2"/>
    <n v="75.000000008731149"/>
    <n v="66075.000007692142"/>
    <n v="6.6075000007692147E-2"/>
  </r>
  <r>
    <x v="173"/>
    <d v="1899-12-30T23:00:00"/>
    <d v="1999-06-23T23:00:00"/>
    <n v="863"/>
    <n v="2.0833333335758653E-2"/>
    <n v="75.000000008731149"/>
    <n v="64725.000007534982"/>
    <n v="6.4725000007534977E-2"/>
  </r>
  <r>
    <x v="173"/>
    <d v="1899-12-30T23:30:00"/>
    <d v="1999-06-23T23:30:00"/>
    <n v="863"/>
    <n v="2.0833333328482695E-2"/>
    <n v="74.999999982537702"/>
    <n v="64724.999984930037"/>
    <n v="6.4724999984930032E-2"/>
  </r>
  <r>
    <x v="174"/>
    <d v="1899-12-30T00:00:00"/>
    <d v="1999-06-24T00:00:00"/>
    <n v="863"/>
    <n v="2.0833333335758653E-2"/>
    <n v="75.000000008731149"/>
    <n v="64725.000007534982"/>
    <n v="6.4725000007534977E-2"/>
  </r>
  <r>
    <x v="174"/>
    <d v="1899-12-30T00:30:00"/>
    <d v="1999-06-24T00:30:00"/>
    <n v="881"/>
    <n v="2.0833333335758653E-2"/>
    <n v="75.000000008731149"/>
    <n v="66075.000007692142"/>
    <n v="6.6075000007692147E-2"/>
  </r>
  <r>
    <x v="174"/>
    <d v="1899-12-30T01:00:00"/>
    <d v="1999-06-24T01:00:00"/>
    <n v="863"/>
    <n v="2.0833333328482695E-2"/>
    <n v="74.999999982537702"/>
    <n v="64724.999984930037"/>
    <n v="6.4724999984930032E-2"/>
  </r>
  <r>
    <x v="174"/>
    <d v="1899-12-30T01:30:00"/>
    <d v="1999-06-24T01:30:00"/>
    <n v="863"/>
    <n v="2.0833333335758653E-2"/>
    <n v="75.000000008731149"/>
    <n v="64725.000007534982"/>
    <n v="6.4725000007534977E-2"/>
  </r>
  <r>
    <x v="174"/>
    <d v="1899-12-30T02:00:00"/>
    <d v="1999-06-24T02:00:00"/>
    <n v="863"/>
    <n v="2.0833333335758653E-2"/>
    <n v="75.000000008731149"/>
    <n v="64725.000007534982"/>
    <n v="6.4725000007534977E-2"/>
  </r>
  <r>
    <x v="174"/>
    <d v="1899-12-30T02:30:00"/>
    <d v="1999-06-24T02:30:00"/>
    <n v="863"/>
    <n v="2.0833333328482695E-2"/>
    <n v="74.999999982537702"/>
    <n v="64724.999984930037"/>
    <n v="6.4724999984930032E-2"/>
  </r>
  <r>
    <x v="174"/>
    <d v="1899-12-30T03:00:00"/>
    <d v="1999-06-24T03:00:00"/>
    <n v="863"/>
    <n v="2.0833333335758653E-2"/>
    <n v="75.000000008731149"/>
    <n v="64725.000007534982"/>
    <n v="6.4725000007534977E-2"/>
  </r>
  <r>
    <x v="174"/>
    <d v="1899-12-30T03:30:00"/>
    <d v="1999-06-24T03:30:00"/>
    <n v="863"/>
    <n v="2.0833333335758653E-2"/>
    <n v="75.000000008731149"/>
    <n v="64725.000007534982"/>
    <n v="6.4725000007534977E-2"/>
  </r>
  <r>
    <x v="174"/>
    <d v="1899-12-30T04:00:00"/>
    <d v="1999-06-24T04:00:00"/>
    <n v="863"/>
    <n v="2.0833333328482695E-2"/>
    <n v="74.999999982537702"/>
    <n v="64724.999984930037"/>
    <n v="6.4724999984930032E-2"/>
  </r>
  <r>
    <x v="174"/>
    <d v="1899-12-30T04:30:00"/>
    <d v="1999-06-24T04:30:00"/>
    <n v="863"/>
    <n v="2.0833333335758653E-2"/>
    <n v="75.000000008731149"/>
    <n v="64725.000007534982"/>
    <n v="6.4725000007534977E-2"/>
  </r>
  <r>
    <x v="174"/>
    <d v="1899-12-30T05:00:00"/>
    <d v="1999-06-24T05:00:00"/>
    <n v="863"/>
    <n v="2.0833333335758653E-2"/>
    <n v="75.000000008731149"/>
    <n v="64725.000007534982"/>
    <n v="6.4725000007534977E-2"/>
  </r>
  <r>
    <x v="174"/>
    <d v="1899-12-30T05:30:00"/>
    <d v="1999-06-24T05:30:00"/>
    <n v="863"/>
    <n v="2.0833333328482695E-2"/>
    <n v="74.999999982537702"/>
    <n v="64724.999984930037"/>
    <n v="6.4724999984930032E-2"/>
  </r>
  <r>
    <x v="174"/>
    <d v="1899-12-30T06:00:00"/>
    <d v="1999-06-24T06:00:00"/>
    <n v="863"/>
    <n v="2.0833333335758653E-2"/>
    <n v="75.000000008731149"/>
    <n v="64725.000007534982"/>
    <n v="6.4725000007534977E-2"/>
  </r>
  <r>
    <x v="174"/>
    <d v="1899-12-30T06:30:00"/>
    <d v="1999-06-24T06:30:00"/>
    <n v="863"/>
    <n v="2.0833333335758653E-2"/>
    <n v="75.000000008731149"/>
    <n v="64725.000007534982"/>
    <n v="6.4725000007534977E-2"/>
  </r>
  <r>
    <x v="174"/>
    <d v="1899-12-30T07:00:00"/>
    <d v="1999-06-24T07:00:00"/>
    <n v="863"/>
    <n v="2.0833333328482695E-2"/>
    <n v="74.999999982537702"/>
    <n v="64724.999984930037"/>
    <n v="6.4724999984930032E-2"/>
  </r>
  <r>
    <x v="174"/>
    <d v="1899-12-30T07:30:00"/>
    <d v="1999-06-24T07:30:00"/>
    <n v="863"/>
    <n v="2.0833333335758653E-2"/>
    <n v="75.000000008731149"/>
    <n v="64725.000007534982"/>
    <n v="6.4725000007534977E-2"/>
  </r>
  <r>
    <x v="174"/>
    <d v="1899-12-30T08:00:00"/>
    <d v="1999-06-24T08:00:00"/>
    <n v="863"/>
    <n v="2.0833333335758653E-2"/>
    <n v="75.000000008731149"/>
    <n v="64725.000007534982"/>
    <n v="6.4725000007534977E-2"/>
  </r>
  <r>
    <x v="174"/>
    <d v="1899-12-30T08:30:00"/>
    <d v="1999-06-24T08:30:00"/>
    <n v="863"/>
    <n v="2.0833333328482695E-2"/>
    <n v="74.999999982537702"/>
    <n v="64724.999984930037"/>
    <n v="6.4724999984930032E-2"/>
  </r>
  <r>
    <x v="174"/>
    <d v="1899-12-30T09:00:00"/>
    <d v="1999-06-24T09:00:00"/>
    <n v="863"/>
    <n v="2.0833333335758653E-2"/>
    <n v="75.000000008731149"/>
    <n v="64725.000007534982"/>
    <n v="6.4725000007534977E-2"/>
  </r>
  <r>
    <x v="174"/>
    <d v="1899-12-30T09:30:00"/>
    <d v="1999-06-24T09:30:00"/>
    <n v="863"/>
    <n v="2.0833333335758653E-2"/>
    <n v="75.000000008731149"/>
    <n v="64725.000007534982"/>
    <n v="6.4725000007534977E-2"/>
  </r>
  <r>
    <x v="174"/>
    <d v="1899-12-30T10:00:00"/>
    <d v="1999-06-24T10:00:00"/>
    <n v="863"/>
    <n v="2.0833333328482695E-2"/>
    <n v="74.999999982537702"/>
    <n v="64724.999984930037"/>
    <n v="6.4724999984930032E-2"/>
  </r>
  <r>
    <x v="174"/>
    <d v="1899-12-30T10:30:00"/>
    <d v="1999-06-24T10:30:00"/>
    <n v="881"/>
    <n v="2.0833333335758653E-2"/>
    <n v="75.000000008731149"/>
    <n v="66075.000007692142"/>
    <n v="6.6075000007692147E-2"/>
  </r>
  <r>
    <x v="174"/>
    <d v="1899-12-30T11:00:00"/>
    <d v="1999-06-24T11:00:00"/>
    <n v="863"/>
    <n v="2.0833333335758653E-2"/>
    <n v="75.000000008731149"/>
    <n v="64725.000007534982"/>
    <n v="6.4725000007534977E-2"/>
  </r>
  <r>
    <x v="174"/>
    <d v="1899-12-30T11:30:00"/>
    <d v="1999-06-24T11:30:00"/>
    <n v="863"/>
    <n v="2.0833333328482695E-2"/>
    <n v="74.999999982537702"/>
    <n v="64724.999984930037"/>
    <n v="6.4724999984930032E-2"/>
  </r>
  <r>
    <x v="174"/>
    <d v="1899-12-30T12:00:00"/>
    <d v="1999-06-24T12:00:00"/>
    <n v="881"/>
    <n v="2.0833333335758653E-2"/>
    <n v="75.000000008731149"/>
    <n v="66075.000007692142"/>
    <n v="6.6075000007692147E-2"/>
  </r>
  <r>
    <x v="174"/>
    <d v="1899-12-30T12:30:00"/>
    <d v="1999-06-24T12:30:00"/>
    <n v="863"/>
    <n v="2.0833333335758653E-2"/>
    <n v="75.000000008731149"/>
    <n v="64725.000007534982"/>
    <n v="6.4725000007534977E-2"/>
  </r>
  <r>
    <x v="174"/>
    <d v="1899-12-30T13:00:00"/>
    <d v="1999-06-24T13:00:00"/>
    <n v="881"/>
    <n v="2.0833333328482695E-2"/>
    <n v="74.999999982537702"/>
    <n v="66074.999984615715"/>
    <n v="6.6074999984615718E-2"/>
  </r>
  <r>
    <x v="174"/>
    <d v="1899-12-30T13:30:00"/>
    <d v="1999-06-24T13:30:00"/>
    <n v="863"/>
    <n v="2.0833333335758653E-2"/>
    <n v="75.000000008731149"/>
    <n v="64725.000007534982"/>
    <n v="6.4725000007534977E-2"/>
  </r>
  <r>
    <x v="174"/>
    <d v="1899-12-30T14:00:00"/>
    <d v="1999-06-24T14:00:00"/>
    <n v="863"/>
    <n v="2.0833333335758653E-2"/>
    <n v="75.000000008731149"/>
    <n v="64725.000007534982"/>
    <n v="6.4725000007534977E-2"/>
  </r>
  <r>
    <x v="174"/>
    <d v="1899-12-30T14:30:00"/>
    <d v="1999-06-24T14:30:00"/>
    <n v="863"/>
    <n v="2.0833333328482695E-2"/>
    <n v="74.999999982537702"/>
    <n v="64724.999984930037"/>
    <n v="6.4724999984930032E-2"/>
  </r>
  <r>
    <x v="174"/>
    <d v="1899-12-30T15:00:00"/>
    <d v="1999-06-24T15:00:00"/>
    <n v="863"/>
    <n v="2.0833333335758653E-2"/>
    <n v="75.000000008731149"/>
    <n v="64725.000007534982"/>
    <n v="6.4725000007534977E-2"/>
  </r>
  <r>
    <x v="174"/>
    <d v="1899-12-30T15:30:00"/>
    <d v="1999-06-24T15:30:00"/>
    <n v="881"/>
    <n v="2.0833333335758653E-2"/>
    <n v="75.000000008731149"/>
    <n v="66075.000007692142"/>
    <n v="6.6075000007692147E-2"/>
  </r>
  <r>
    <x v="174"/>
    <d v="1899-12-30T16:00:00"/>
    <d v="1999-06-24T16:00:00"/>
    <n v="863"/>
    <n v="2.0833333328482695E-2"/>
    <n v="74.999999982537702"/>
    <n v="64724.999984930037"/>
    <n v="6.4724999984930032E-2"/>
  </r>
  <r>
    <x v="174"/>
    <d v="1899-12-30T16:30:00"/>
    <d v="1999-06-24T16:30:00"/>
    <n v="881"/>
    <n v="2.0833333335758653E-2"/>
    <n v="75.000000008731149"/>
    <n v="66075.000007692142"/>
    <n v="6.6075000007692147E-2"/>
  </r>
  <r>
    <x v="174"/>
    <d v="1899-12-30T17:00:00"/>
    <d v="1999-06-24T17:00:00"/>
    <n v="881"/>
    <n v="2.0833333335758653E-2"/>
    <n v="75.000000008731149"/>
    <n v="66075.000007692142"/>
    <n v="6.6075000007692147E-2"/>
  </r>
  <r>
    <x v="174"/>
    <d v="1899-12-30T17:30:00"/>
    <d v="1999-06-24T17:30:00"/>
    <n v="863"/>
    <n v="2.0833333328482695E-2"/>
    <n v="74.999999982537702"/>
    <n v="64724.999984930037"/>
    <n v="6.4724999984930032E-2"/>
  </r>
  <r>
    <x v="174"/>
    <d v="1899-12-30T18:00:00"/>
    <d v="1999-06-24T18:00:00"/>
    <n v="881"/>
    <n v="2.0833333335758653E-2"/>
    <n v="75.000000008731149"/>
    <n v="66075.000007692142"/>
    <n v="6.6075000007692147E-2"/>
  </r>
  <r>
    <x v="174"/>
    <d v="1899-12-30T18:30:00"/>
    <d v="1999-06-24T18:30:00"/>
    <n v="863"/>
    <n v="2.0833333335758653E-2"/>
    <n v="75.000000008731149"/>
    <n v="64725.000007534982"/>
    <n v="6.4725000007534977E-2"/>
  </r>
  <r>
    <x v="174"/>
    <d v="1899-12-30T19:00:00"/>
    <d v="1999-06-24T19:00:00"/>
    <n v="863"/>
    <n v="2.0833333328482695E-2"/>
    <n v="74.999999982537702"/>
    <n v="64724.999984930037"/>
    <n v="6.4724999984930032E-2"/>
  </r>
  <r>
    <x v="174"/>
    <d v="1899-12-30T19:30:00"/>
    <d v="1999-06-24T19:30:00"/>
    <n v="863"/>
    <n v="2.0833333335758653E-2"/>
    <n v="75.000000008731149"/>
    <n v="64725.000007534982"/>
    <n v="6.4725000007534977E-2"/>
  </r>
  <r>
    <x v="174"/>
    <d v="1899-12-30T20:00:00"/>
    <d v="1999-06-24T20:00:00"/>
    <n v="881"/>
    <n v="2.0833333335758653E-2"/>
    <n v="75.000000008731149"/>
    <n v="66075.000007692142"/>
    <n v="6.6075000007692147E-2"/>
  </r>
  <r>
    <x v="174"/>
    <d v="1899-12-30T20:30:00"/>
    <d v="1999-06-24T20:30:00"/>
    <n v="881"/>
    <n v="2.0833333328482695E-2"/>
    <n v="74.999999982537702"/>
    <n v="66074.999984615715"/>
    <n v="6.6074999984615718E-2"/>
  </r>
  <r>
    <x v="174"/>
    <d v="1899-12-30T21:00:00"/>
    <d v="1999-06-24T21:00:00"/>
    <n v="881"/>
    <n v="2.0833333335758653E-2"/>
    <n v="75.000000008731149"/>
    <n v="66075.000007692142"/>
    <n v="6.6075000007692147E-2"/>
  </r>
  <r>
    <x v="174"/>
    <d v="1899-12-30T21:30:00"/>
    <d v="1999-06-24T21:30:00"/>
    <n v="898"/>
    <n v="2.0833333335758653E-2"/>
    <n v="75.000000008731149"/>
    <n v="67350.000007840572"/>
    <n v="6.7350000007840569E-2"/>
  </r>
  <r>
    <x v="174"/>
    <d v="1899-12-30T22:00:00"/>
    <d v="1999-06-24T22:00:00"/>
    <n v="898"/>
    <n v="2.0833333328482695E-2"/>
    <n v="74.999999982537702"/>
    <n v="67349.999984318856"/>
    <n v="6.7349999984318856E-2"/>
  </r>
  <r>
    <x v="174"/>
    <d v="1899-12-30T22:30:00"/>
    <d v="1999-06-24T22:30:00"/>
    <n v="898"/>
    <n v="2.0833333335758653E-2"/>
    <n v="75.000000008731149"/>
    <n v="67350.000007840572"/>
    <n v="6.7350000007840569E-2"/>
  </r>
  <r>
    <x v="174"/>
    <d v="1899-12-30T23:00:00"/>
    <d v="1999-06-24T23:00:00"/>
    <n v="881"/>
    <n v="2.0833333335758653E-2"/>
    <n v="75.000000008731149"/>
    <n v="66075.000007692142"/>
    <n v="6.6075000007692147E-2"/>
  </r>
  <r>
    <x v="174"/>
    <d v="1899-12-30T23:30:00"/>
    <d v="1999-06-24T23:30:00"/>
    <n v="881"/>
    <n v="2.0833333328482695E-2"/>
    <n v="74.999999982537702"/>
    <n v="66074.999984615715"/>
    <n v="6.6074999984615718E-2"/>
  </r>
  <r>
    <x v="175"/>
    <d v="1899-12-30T00:00:00"/>
    <d v="1999-06-25T00:00:00"/>
    <n v="881"/>
    <n v="2.0833333335758653E-2"/>
    <n v="75.000000008731149"/>
    <n v="66075.000007692142"/>
    <n v="6.6075000007692147E-2"/>
  </r>
  <r>
    <x v="175"/>
    <d v="1899-12-30T00:30:00"/>
    <d v="1999-06-25T00:30:00"/>
    <n v="881"/>
    <n v="2.0833333335758653E-2"/>
    <n v="75.000000008731149"/>
    <n v="66075.000007692142"/>
    <n v="6.6075000007692147E-2"/>
  </r>
  <r>
    <x v="175"/>
    <d v="1899-12-30T01:00:00"/>
    <d v="1999-06-25T01:00:00"/>
    <n v="863"/>
    <n v="2.0833333328482695E-2"/>
    <n v="74.999999982537702"/>
    <n v="64724.999984930037"/>
    <n v="6.4724999984930032E-2"/>
  </r>
  <r>
    <x v="175"/>
    <d v="1899-12-30T01:30:00"/>
    <d v="1999-06-25T01:30:00"/>
    <n v="881"/>
    <n v="2.0833333335758653E-2"/>
    <n v="75.000000008731149"/>
    <n v="66075.000007692142"/>
    <n v="6.6075000007692147E-2"/>
  </r>
  <r>
    <x v="175"/>
    <d v="1899-12-30T02:00:00"/>
    <d v="1999-06-25T02:00:00"/>
    <n v="881"/>
    <n v="2.0833333335758653E-2"/>
    <n v="75.000000008731149"/>
    <n v="66075.000007692142"/>
    <n v="6.6075000007692147E-2"/>
  </r>
  <r>
    <x v="175"/>
    <d v="1899-12-30T02:30:00"/>
    <d v="1999-06-25T02:30:00"/>
    <n v="881"/>
    <n v="2.0833333328482695E-2"/>
    <n v="74.999999982537702"/>
    <n v="66074.999984615715"/>
    <n v="6.6074999984615718E-2"/>
  </r>
  <r>
    <x v="175"/>
    <d v="1899-12-30T03:00:00"/>
    <d v="1999-06-25T03:00:00"/>
    <n v="881"/>
    <n v="2.0833333335758653E-2"/>
    <n v="75.000000008731149"/>
    <n v="66075.000007692142"/>
    <n v="6.6075000007692147E-2"/>
  </r>
  <r>
    <x v="175"/>
    <d v="1899-12-30T03:30:00"/>
    <d v="1999-06-25T03:30:00"/>
    <n v="881"/>
    <n v="2.0833333335758653E-2"/>
    <n v="75.000000008731149"/>
    <n v="66075.000007692142"/>
    <n v="6.6075000007692147E-2"/>
  </r>
  <r>
    <x v="175"/>
    <d v="1899-12-30T04:00:00"/>
    <d v="1999-06-25T04:00:00"/>
    <n v="881"/>
    <n v="2.0833333328482695E-2"/>
    <n v="74.999999982537702"/>
    <n v="66074.999984615715"/>
    <n v="6.6074999984615718E-2"/>
  </r>
  <r>
    <x v="175"/>
    <d v="1899-12-30T04:30:00"/>
    <d v="1999-06-25T04:30:00"/>
    <n v="881"/>
    <n v="2.0833333335758653E-2"/>
    <n v="75.000000008731149"/>
    <n v="66075.000007692142"/>
    <n v="6.6075000007692147E-2"/>
  </r>
  <r>
    <x v="175"/>
    <d v="1899-12-30T05:00:00"/>
    <d v="1999-06-25T05:00:00"/>
    <n v="881"/>
    <n v="2.0833333335758653E-2"/>
    <n v="75.000000008731149"/>
    <n v="66075.000007692142"/>
    <n v="6.6075000007692147E-2"/>
  </r>
  <r>
    <x v="175"/>
    <d v="1899-12-30T05:30:00"/>
    <d v="1999-06-25T05:30:00"/>
    <n v="881"/>
    <n v="2.0833333328482695E-2"/>
    <n v="74.999999982537702"/>
    <n v="66074.999984615715"/>
    <n v="6.6074999984615718E-2"/>
  </r>
  <r>
    <x v="175"/>
    <d v="1899-12-30T06:00:00"/>
    <d v="1999-06-25T06:00:00"/>
    <n v="881"/>
    <n v="2.0833333335758653E-2"/>
    <n v="75.000000008731149"/>
    <n v="66075.000007692142"/>
    <n v="6.6075000007692147E-2"/>
  </r>
  <r>
    <x v="175"/>
    <d v="1899-12-30T06:30:00"/>
    <d v="1999-06-25T06:30:00"/>
    <n v="881"/>
    <n v="2.0833333335758653E-2"/>
    <n v="75.000000008731149"/>
    <n v="66075.000007692142"/>
    <n v="6.6075000007692147E-2"/>
  </r>
  <r>
    <x v="175"/>
    <d v="1899-12-30T07:00:00"/>
    <d v="1999-06-25T07:00:00"/>
    <n v="881"/>
    <n v="2.0833333328482695E-2"/>
    <n v="74.999999982537702"/>
    <n v="66074.999984615715"/>
    <n v="6.6074999984615718E-2"/>
  </r>
  <r>
    <x v="175"/>
    <d v="1899-12-30T07:30:00"/>
    <d v="1999-06-25T07:30:00"/>
    <n v="898"/>
    <n v="2.0833333335758653E-2"/>
    <n v="75.000000008731149"/>
    <n v="67350.000007840572"/>
    <n v="6.7350000007840569E-2"/>
  </r>
  <r>
    <x v="175"/>
    <d v="1899-12-30T08:00:00"/>
    <d v="1999-06-25T08:00:00"/>
    <n v="898"/>
    <n v="2.0833333335758653E-2"/>
    <n v="75.000000008731149"/>
    <n v="67350.000007840572"/>
    <n v="6.7350000007840569E-2"/>
  </r>
  <r>
    <x v="175"/>
    <d v="1899-12-30T08:30:00"/>
    <d v="1999-06-25T08:30:00"/>
    <n v="898"/>
    <n v="2.0833333328482695E-2"/>
    <n v="74.999999982537702"/>
    <n v="67349.999984318856"/>
    <n v="6.7349999984318856E-2"/>
  </r>
  <r>
    <x v="175"/>
    <d v="1899-12-30T09:00:00"/>
    <d v="1999-06-25T09:00:00"/>
    <n v="898"/>
    <n v="2.0833333335758653E-2"/>
    <n v="75.000000008731149"/>
    <n v="67350.000007840572"/>
    <n v="6.7350000007840569E-2"/>
  </r>
  <r>
    <x v="175"/>
    <d v="1899-12-30T09:30:00"/>
    <d v="1999-06-25T09:30:00"/>
    <n v="917"/>
    <n v="2.0833333335758653E-2"/>
    <n v="75.000000008731149"/>
    <n v="68775.000008006464"/>
    <n v="6.8775000008006459E-2"/>
  </r>
  <r>
    <x v="175"/>
    <d v="1899-12-30T10:00:00"/>
    <d v="1999-06-25T10:00:00"/>
    <n v="917"/>
    <n v="2.0833333328482695E-2"/>
    <n v="74.999999982537702"/>
    <n v="68774.999983987072"/>
    <n v="6.8774999983987076E-2"/>
  </r>
  <r>
    <x v="175"/>
    <d v="1899-12-30T10:30:00"/>
    <d v="1999-06-25T10:30:00"/>
    <n v="917"/>
    <n v="2.0833333335758653E-2"/>
    <n v="75.000000008731149"/>
    <n v="68775.000008006464"/>
    <n v="6.8775000008006459E-2"/>
  </r>
  <r>
    <x v="175"/>
    <d v="1899-12-30T11:00:00"/>
    <d v="1999-06-25T11:00:00"/>
    <n v="917"/>
    <n v="2.0833333335758653E-2"/>
    <n v="75.000000008731149"/>
    <n v="68775.000008006464"/>
    <n v="6.8775000008006459E-2"/>
  </r>
  <r>
    <x v="175"/>
    <d v="1899-12-30T11:30:00"/>
    <d v="1999-06-25T11:30:00"/>
    <n v="935"/>
    <n v="2.0833333328482695E-2"/>
    <n v="74.999999982537702"/>
    <n v="70124.999983672751"/>
    <n v="7.0124999983672748E-2"/>
  </r>
  <r>
    <x v="175"/>
    <d v="1899-12-30T12:00:00"/>
    <d v="1999-06-25T12:00:00"/>
    <n v="935"/>
    <n v="2.0833333335758653E-2"/>
    <n v="75.000000008731149"/>
    <n v="70125.000008163624"/>
    <n v="7.0125000008163629E-2"/>
  </r>
  <r>
    <x v="175"/>
    <d v="1899-12-30T12:30:00"/>
    <d v="1999-06-25T12:30:00"/>
    <n v="935"/>
    <n v="2.0833333335758653E-2"/>
    <n v="75.000000008731149"/>
    <n v="70125.000008163624"/>
    <n v="7.0125000008163629E-2"/>
  </r>
  <r>
    <x v="175"/>
    <d v="1899-12-30T13:00:00"/>
    <d v="1999-06-25T13:00:00"/>
    <n v="935"/>
    <n v="2.0833333328482695E-2"/>
    <n v="74.999999982537702"/>
    <n v="70124.999983672751"/>
    <n v="7.0124999983672748E-2"/>
  </r>
  <r>
    <x v="175"/>
    <d v="1899-12-30T13:30:00"/>
    <d v="1999-06-25T13:30:00"/>
    <n v="917"/>
    <n v="2.0833333335758653E-2"/>
    <n v="75.000000008731149"/>
    <n v="68775.000008006464"/>
    <n v="6.8775000008006459E-2"/>
  </r>
  <r>
    <x v="175"/>
    <d v="1899-12-30T14:00:00"/>
    <d v="1999-06-25T14:00:00"/>
    <n v="935"/>
    <n v="2.0833333335758653E-2"/>
    <n v="75.000000008731149"/>
    <n v="70125.000008163624"/>
    <n v="7.0125000008163629E-2"/>
  </r>
  <r>
    <x v="175"/>
    <d v="1899-12-30T14:30:00"/>
    <d v="1999-06-25T14:30:00"/>
    <n v="917"/>
    <n v="2.0833333328482695E-2"/>
    <n v="74.999999982537702"/>
    <n v="68774.999983987072"/>
    <n v="6.8774999983987076E-2"/>
  </r>
  <r>
    <x v="175"/>
    <d v="1899-12-30T15:00:00"/>
    <d v="1999-06-25T15:00:00"/>
    <n v="917"/>
    <n v="2.0833333335758653E-2"/>
    <n v="75.000000008731149"/>
    <n v="68775.000008006464"/>
    <n v="6.8775000008006459E-2"/>
  </r>
  <r>
    <x v="175"/>
    <d v="1899-12-30T15:30:00"/>
    <d v="1999-06-25T15:30:00"/>
    <n v="935"/>
    <n v="2.0833333335758653E-2"/>
    <n v="75.000000008731149"/>
    <n v="70125.000008163624"/>
    <n v="7.0125000008163629E-2"/>
  </r>
  <r>
    <x v="175"/>
    <d v="1899-12-30T16:00:00"/>
    <d v="1999-06-25T16:00:00"/>
    <n v="935"/>
    <n v="2.0833333328482695E-2"/>
    <n v="74.999999982537702"/>
    <n v="70124.999983672751"/>
    <n v="7.0124999983672748E-2"/>
  </r>
  <r>
    <x v="175"/>
    <d v="1899-12-30T16:30:00"/>
    <d v="1999-06-25T16:30:00"/>
    <n v="917"/>
    <n v="2.0833333335758653E-2"/>
    <n v="75.000000008731149"/>
    <n v="68775.000008006464"/>
    <n v="6.8775000008006459E-2"/>
  </r>
  <r>
    <x v="175"/>
    <d v="1899-12-30T17:00:00"/>
    <d v="1999-06-25T17:00:00"/>
    <n v="917"/>
    <n v="2.0833333335758653E-2"/>
    <n v="75.000000008731149"/>
    <n v="68775.000008006464"/>
    <n v="6.8775000008006459E-2"/>
  </r>
  <r>
    <x v="175"/>
    <d v="1899-12-30T17:30:00"/>
    <d v="1999-06-25T17:30:00"/>
    <n v="935"/>
    <n v="2.0833333328482695E-2"/>
    <n v="74.999999982537702"/>
    <n v="70124.999983672751"/>
    <n v="7.0124999983672748E-2"/>
  </r>
  <r>
    <x v="175"/>
    <d v="1899-12-30T18:00:00"/>
    <d v="1999-06-25T18:00:00"/>
    <n v="917"/>
    <n v="2.0833333335758653E-2"/>
    <n v="75.000000008731149"/>
    <n v="68775.000008006464"/>
    <n v="6.8775000008006459E-2"/>
  </r>
  <r>
    <x v="175"/>
    <d v="1899-12-30T18:30:00"/>
    <d v="1999-06-25T18:30:00"/>
    <n v="917"/>
    <n v="2.0833333335758653E-2"/>
    <n v="75.000000008731149"/>
    <n v="68775.000008006464"/>
    <n v="6.8775000008006459E-2"/>
  </r>
  <r>
    <x v="175"/>
    <d v="1899-12-30T19:00:00"/>
    <d v="1999-06-25T19:00:00"/>
    <n v="917"/>
    <n v="2.0833333328482695E-2"/>
    <n v="74.999999982537702"/>
    <n v="68774.999983987072"/>
    <n v="6.8774999983987076E-2"/>
  </r>
  <r>
    <x v="175"/>
    <d v="1899-12-30T19:30:00"/>
    <d v="1999-06-25T19:30:00"/>
    <n v="917"/>
    <n v="2.0833333335758653E-2"/>
    <n v="75.000000008731149"/>
    <n v="68775.000008006464"/>
    <n v="6.8775000008006459E-2"/>
  </r>
  <r>
    <x v="175"/>
    <d v="1899-12-30T20:00:00"/>
    <d v="1999-06-25T20:00:00"/>
    <n v="917"/>
    <n v="2.0833333335758653E-2"/>
    <n v="75.000000008731149"/>
    <n v="68775.000008006464"/>
    <n v="6.8775000008006459E-2"/>
  </r>
  <r>
    <x v="175"/>
    <d v="1899-12-30T20:30:00"/>
    <d v="1999-06-25T20:30:00"/>
    <n v="917"/>
    <n v="2.0833333328482695E-2"/>
    <n v="74.999999982537702"/>
    <n v="68774.999983987072"/>
    <n v="6.8774999983987076E-2"/>
  </r>
  <r>
    <x v="175"/>
    <d v="1899-12-30T21:00:00"/>
    <d v="1999-06-25T21:00:00"/>
    <n v="935"/>
    <n v="2.0833333335758653E-2"/>
    <n v="75.000000008731149"/>
    <n v="70125.000008163624"/>
    <n v="7.0125000008163629E-2"/>
  </r>
  <r>
    <x v="175"/>
    <d v="1899-12-30T21:30:00"/>
    <d v="1999-06-25T21:30:00"/>
    <n v="971"/>
    <n v="2.0833333335758653E-2"/>
    <n v="75.000000008731149"/>
    <n v="72825.000008477946"/>
    <n v="7.2825000008477941E-2"/>
  </r>
  <r>
    <x v="175"/>
    <d v="1899-12-30T22:00:00"/>
    <d v="1999-06-25T22:00:00"/>
    <n v="917"/>
    <n v="2.0833333328482695E-2"/>
    <n v="74.999999982537702"/>
    <n v="68774.999983987072"/>
    <n v="6.8774999983987076E-2"/>
  </r>
  <r>
    <x v="175"/>
    <d v="1899-12-30T22:30:00"/>
    <d v="1999-06-25T22:30:00"/>
    <n v="917"/>
    <n v="2.0833333335758653E-2"/>
    <n v="75.000000008731149"/>
    <n v="68775.000008006464"/>
    <n v="6.8775000008006459E-2"/>
  </r>
  <r>
    <x v="175"/>
    <d v="1899-12-30T23:00:00"/>
    <d v="1999-06-25T23:00:00"/>
    <n v="917"/>
    <n v="2.0833333335758653E-2"/>
    <n v="75.000000008731149"/>
    <n v="68775.000008006464"/>
    <n v="6.8775000008006459E-2"/>
  </r>
  <r>
    <x v="175"/>
    <d v="1899-12-30T23:30:00"/>
    <d v="1999-06-25T23:30:00"/>
    <n v="917"/>
    <n v="2.0833333328482695E-2"/>
    <n v="74.999999982537702"/>
    <n v="68774.999983987072"/>
    <n v="6.8774999983987076E-2"/>
  </r>
  <r>
    <x v="176"/>
    <d v="1899-12-30T00:00:00"/>
    <d v="1999-06-26T00:00:00"/>
    <n v="917"/>
    <n v="2.0833333335758653E-2"/>
    <n v="75.000000008731149"/>
    <n v="68775.000008006464"/>
    <n v="6.8775000008006459E-2"/>
  </r>
  <r>
    <x v="176"/>
    <d v="1899-12-30T00:30:00"/>
    <d v="1999-06-26T00:30:00"/>
    <n v="917"/>
    <n v="2.0833333335758653E-2"/>
    <n v="75.000000008731149"/>
    <n v="68775.000008006464"/>
    <n v="6.8775000008006459E-2"/>
  </r>
  <r>
    <x v="176"/>
    <d v="1899-12-30T01:00:00"/>
    <d v="1999-06-26T01:00:00"/>
    <n v="917"/>
    <n v="2.0833333328482695E-2"/>
    <n v="74.999999982537702"/>
    <n v="68774.999983987072"/>
    <n v="6.8774999983987076E-2"/>
  </r>
  <r>
    <x v="176"/>
    <d v="1899-12-30T01:30:00"/>
    <d v="1999-06-26T01:30:00"/>
    <n v="917"/>
    <n v="2.0833333335758653E-2"/>
    <n v="75.000000008731149"/>
    <n v="68775.000008006464"/>
    <n v="6.8775000008006459E-2"/>
  </r>
  <r>
    <x v="176"/>
    <d v="1899-12-30T02:00:00"/>
    <d v="1999-06-26T02:00:00"/>
    <n v="917"/>
    <n v="2.0833333335758653E-2"/>
    <n v="75.000000008731149"/>
    <n v="68775.000008006464"/>
    <n v="6.8775000008006459E-2"/>
  </r>
  <r>
    <x v="176"/>
    <d v="1899-12-30T02:30:00"/>
    <d v="1999-06-26T02:30:00"/>
    <n v="917"/>
    <n v="2.0833333328482695E-2"/>
    <n v="74.999999982537702"/>
    <n v="68774.999983987072"/>
    <n v="6.8774999983987076E-2"/>
  </r>
  <r>
    <x v="176"/>
    <d v="1899-12-30T03:00:00"/>
    <d v="1999-06-26T03:00:00"/>
    <n v="917"/>
    <n v="2.0833333335758653E-2"/>
    <n v="75.000000008731149"/>
    <n v="68775.000008006464"/>
    <n v="6.8775000008006459E-2"/>
  </r>
  <r>
    <x v="176"/>
    <d v="1899-12-30T03:30:00"/>
    <d v="1999-06-26T03:30:00"/>
    <n v="917"/>
    <n v="2.0833333335758653E-2"/>
    <n v="75.000000008731149"/>
    <n v="68775.000008006464"/>
    <n v="6.8775000008006459E-2"/>
  </r>
  <r>
    <x v="176"/>
    <d v="1899-12-30T04:00:00"/>
    <d v="1999-06-26T04:00:00"/>
    <n v="917"/>
    <n v="2.0833333328482695E-2"/>
    <n v="74.999999982537702"/>
    <n v="68774.999983987072"/>
    <n v="6.8774999983987076E-2"/>
  </r>
  <r>
    <x v="176"/>
    <d v="1899-12-30T04:30:00"/>
    <d v="1999-06-26T04:30:00"/>
    <n v="917"/>
    <n v="2.0833333335758653E-2"/>
    <n v="75.000000008731149"/>
    <n v="68775.000008006464"/>
    <n v="6.8775000008006459E-2"/>
  </r>
  <r>
    <x v="176"/>
    <d v="1899-12-30T05:00:00"/>
    <d v="1999-06-26T05:00:00"/>
    <n v="917"/>
    <n v="2.0833333335758653E-2"/>
    <n v="75.000000008731149"/>
    <n v="68775.000008006464"/>
    <n v="6.8775000008006459E-2"/>
  </r>
  <r>
    <x v="176"/>
    <d v="1899-12-30T05:30:00"/>
    <d v="1999-06-26T05:30:00"/>
    <n v="917"/>
    <n v="2.0833333328482695E-2"/>
    <n v="74.999999982537702"/>
    <n v="68774.999983987072"/>
    <n v="6.8774999983987076E-2"/>
  </r>
  <r>
    <x v="176"/>
    <d v="1899-12-30T06:00:00"/>
    <d v="1999-06-26T06:00:00"/>
    <n v="917"/>
    <n v="2.0833333335758653E-2"/>
    <n v="75.000000008731149"/>
    <n v="68775.000008006464"/>
    <n v="6.8775000008006459E-2"/>
  </r>
  <r>
    <x v="176"/>
    <d v="1899-12-30T06:30:00"/>
    <d v="1999-06-26T06:30:00"/>
    <n v="917"/>
    <n v="2.0833333335758653E-2"/>
    <n v="75.000000008731149"/>
    <n v="68775.000008006464"/>
    <n v="6.8775000008006459E-2"/>
  </r>
  <r>
    <x v="176"/>
    <d v="1899-12-30T07:00:00"/>
    <d v="1999-06-26T07:00:00"/>
    <n v="917"/>
    <n v="2.0833333328482695E-2"/>
    <n v="74.999999982537702"/>
    <n v="68774.999983987072"/>
    <n v="6.8774999983987076E-2"/>
  </r>
  <r>
    <x v="176"/>
    <d v="1899-12-30T07:30:00"/>
    <d v="1999-06-26T07:30:00"/>
    <n v="917"/>
    <n v="2.0833333335758653E-2"/>
    <n v="75.000000008731149"/>
    <n v="68775.000008006464"/>
    <n v="6.8775000008006459E-2"/>
  </r>
  <r>
    <x v="176"/>
    <d v="1899-12-30T08:00:00"/>
    <d v="1999-06-26T08:00:00"/>
    <n v="917"/>
    <n v="2.0833333335758653E-2"/>
    <n v="75.000000008731149"/>
    <n v="68775.000008006464"/>
    <n v="6.8775000008006459E-2"/>
  </r>
  <r>
    <x v="176"/>
    <d v="1899-12-30T08:30:00"/>
    <d v="1999-06-26T08:30:00"/>
    <n v="917"/>
    <n v="2.0833333328482695E-2"/>
    <n v="74.999999982537702"/>
    <n v="68774.999983987072"/>
    <n v="6.8774999983987076E-2"/>
  </r>
  <r>
    <x v="176"/>
    <d v="1899-12-30T09:00:00"/>
    <d v="1999-06-26T09:00:00"/>
    <n v="917"/>
    <n v="2.0833333335758653E-2"/>
    <n v="75.000000008731149"/>
    <n v="68775.000008006464"/>
    <n v="6.8775000008006459E-2"/>
  </r>
  <r>
    <x v="176"/>
    <d v="1899-12-30T09:30:00"/>
    <d v="1999-06-26T09:30:00"/>
    <n v="935"/>
    <n v="2.0833333335758653E-2"/>
    <n v="75.000000008731149"/>
    <n v="70125.000008163624"/>
    <n v="7.0125000008163629E-2"/>
  </r>
  <r>
    <x v="176"/>
    <d v="1899-12-30T10:00:00"/>
    <d v="1999-06-26T10:00:00"/>
    <n v="935"/>
    <n v="2.0833333328482695E-2"/>
    <n v="74.999999982537702"/>
    <n v="70124.999983672751"/>
    <n v="7.0124999983672748E-2"/>
  </r>
  <r>
    <x v="176"/>
    <d v="1899-12-30T10:30:00"/>
    <d v="1999-06-26T10:30:00"/>
    <n v="935"/>
    <n v="2.0833333335758653E-2"/>
    <n v="75.000000008731149"/>
    <n v="70125.000008163624"/>
    <n v="7.0125000008163629E-2"/>
  </r>
  <r>
    <x v="176"/>
    <d v="1899-12-30T11:00:00"/>
    <d v="1999-06-26T11:00:00"/>
    <n v="935"/>
    <n v="2.0833333335758653E-2"/>
    <n v="75.000000008731149"/>
    <n v="70125.000008163624"/>
    <n v="7.0125000008163629E-2"/>
  </r>
  <r>
    <x v="176"/>
    <d v="1899-12-30T11:30:00"/>
    <d v="1999-06-26T11:30:00"/>
    <n v="935"/>
    <n v="2.0833333328482695E-2"/>
    <n v="74.999999982537702"/>
    <n v="70124.999983672751"/>
    <n v="7.0124999983672748E-2"/>
  </r>
  <r>
    <x v="176"/>
    <d v="1899-12-30T12:00:00"/>
    <d v="1999-06-26T12:00:00"/>
    <n v="917"/>
    <n v="2.0833333335758653E-2"/>
    <n v="75.000000008731149"/>
    <n v="68775.000008006464"/>
    <n v="6.8775000008006459E-2"/>
  </r>
  <r>
    <x v="176"/>
    <d v="1899-12-30T12:30:00"/>
    <d v="1999-06-26T12:30:00"/>
    <n v="935"/>
    <n v="2.0833333335758653E-2"/>
    <n v="75.000000008731149"/>
    <n v="70125.000008163624"/>
    <n v="7.0125000008163629E-2"/>
  </r>
  <r>
    <x v="176"/>
    <d v="1899-12-30T13:00:00"/>
    <d v="1999-06-26T13:00:00"/>
    <n v="935"/>
    <n v="2.0833333328482695E-2"/>
    <n v="74.999999982537702"/>
    <n v="70124.999983672751"/>
    <n v="7.0124999983672748E-2"/>
  </r>
  <r>
    <x v="176"/>
    <d v="1899-12-30T13:30:00"/>
    <d v="1999-06-26T13:30:00"/>
    <n v="935"/>
    <n v="2.0833333335758653E-2"/>
    <n v="75.000000008731149"/>
    <n v="70125.000008163624"/>
    <n v="7.0125000008163629E-2"/>
  </r>
  <r>
    <x v="176"/>
    <d v="1899-12-30T14:00:00"/>
    <d v="1999-06-26T14:00:00"/>
    <n v="953"/>
    <n v="2.0833333335758653E-2"/>
    <n v="75.000000008731149"/>
    <n v="71475.000008320785"/>
    <n v="7.1475000008320785E-2"/>
  </r>
  <r>
    <x v="176"/>
    <d v="1899-12-30T14:30:00"/>
    <d v="1999-06-26T14:30:00"/>
    <n v="935"/>
    <n v="2.0833333328482695E-2"/>
    <n v="74.999999982537702"/>
    <n v="70124.999983672751"/>
    <n v="7.0124999983672748E-2"/>
  </r>
  <r>
    <x v="176"/>
    <d v="1899-12-30T15:00:00"/>
    <d v="1999-06-26T15:00:00"/>
    <n v="935"/>
    <n v="2.0833333335758653E-2"/>
    <n v="75.000000008731149"/>
    <n v="70125.000008163624"/>
    <n v="7.0125000008163629E-2"/>
  </r>
  <r>
    <x v="176"/>
    <d v="1899-12-30T15:30:00"/>
    <d v="1999-06-26T15:30:00"/>
    <n v="935"/>
    <n v="2.0833333335758653E-2"/>
    <n v="75.000000008731149"/>
    <n v="70125.000008163624"/>
    <n v="7.0125000008163629E-2"/>
  </r>
  <r>
    <x v="176"/>
    <d v="1899-12-30T16:00:00"/>
    <d v="1999-06-26T16:00:00"/>
    <n v="935"/>
    <n v="2.0833333328482695E-2"/>
    <n v="74.999999982537702"/>
    <n v="70124.999983672751"/>
    <n v="7.0124999983672748E-2"/>
  </r>
  <r>
    <x v="176"/>
    <d v="1899-12-30T16:30:00"/>
    <d v="1999-06-26T16:30:00"/>
    <n v="953"/>
    <n v="2.0833333335758653E-2"/>
    <n v="75.000000008731149"/>
    <n v="71475.000008320785"/>
    <n v="7.1475000008320785E-2"/>
  </r>
  <r>
    <x v="176"/>
    <d v="1899-12-30T17:00:00"/>
    <d v="1999-06-26T17:00:00"/>
    <n v="935"/>
    <n v="2.0833333335758653E-2"/>
    <n v="75.000000008731149"/>
    <n v="70125.000008163624"/>
    <n v="7.0125000008163629E-2"/>
  </r>
  <r>
    <x v="176"/>
    <d v="1899-12-30T17:30:00"/>
    <d v="1999-06-26T17:30:00"/>
    <n v="935"/>
    <n v="2.0833333328482695E-2"/>
    <n v="74.999999982537702"/>
    <n v="70124.999983672751"/>
    <n v="7.0124999983672748E-2"/>
  </r>
  <r>
    <x v="176"/>
    <d v="1899-12-30T18:00:00"/>
    <d v="1999-06-26T18:00:00"/>
    <n v="953"/>
    <n v="2.0833333335758653E-2"/>
    <n v="75.000000008731149"/>
    <n v="71475.000008320785"/>
    <n v="7.1475000008320785E-2"/>
  </r>
  <r>
    <x v="176"/>
    <d v="1899-12-30T18:30:00"/>
    <d v="1999-06-26T18:30:00"/>
    <n v="953"/>
    <n v="2.0833333335758653E-2"/>
    <n v="75.000000008731149"/>
    <n v="71475.000008320785"/>
    <n v="7.1475000008320785E-2"/>
  </r>
  <r>
    <x v="176"/>
    <d v="1899-12-30T19:00:00"/>
    <d v="1999-06-26T19:00:00"/>
    <n v="953"/>
    <n v="2.0833333328482695E-2"/>
    <n v="74.999999982537702"/>
    <n v="71474.99998335843"/>
    <n v="7.1474999983358434E-2"/>
  </r>
  <r>
    <x v="176"/>
    <d v="1899-12-30T19:30:00"/>
    <d v="1999-06-26T19:30:00"/>
    <n v="935"/>
    <n v="2.0833333335758653E-2"/>
    <n v="75.000000008731149"/>
    <n v="70125.000008163624"/>
    <n v="7.0125000008163629E-2"/>
  </r>
  <r>
    <x v="176"/>
    <d v="1899-12-30T20:00:00"/>
    <d v="1999-06-26T20:00:00"/>
    <n v="953"/>
    <n v="2.0833333335758653E-2"/>
    <n v="75.000000008731149"/>
    <n v="71475.000008320785"/>
    <n v="7.1475000008320785E-2"/>
  </r>
  <r>
    <x v="176"/>
    <d v="1899-12-30T20:30:00"/>
    <d v="1999-06-26T20:30:00"/>
    <n v="953"/>
    <n v="2.0833333328482695E-2"/>
    <n v="74.999999982537702"/>
    <n v="71474.99998335843"/>
    <n v="7.1474999983358434E-2"/>
  </r>
  <r>
    <x v="176"/>
    <d v="1899-12-30T21:00:00"/>
    <d v="1999-06-26T21:00:00"/>
    <n v="953"/>
    <n v="2.0833333335758653E-2"/>
    <n v="75.000000008731149"/>
    <n v="71475.000008320785"/>
    <n v="7.1475000008320785E-2"/>
  </r>
  <r>
    <x v="176"/>
    <d v="1899-12-30T21:30:00"/>
    <d v="1999-06-26T21:30:00"/>
    <n v="953"/>
    <n v="2.0833333335758653E-2"/>
    <n v="75.000000008731149"/>
    <n v="71475.000008320785"/>
    <n v="7.1475000008320785E-2"/>
  </r>
  <r>
    <x v="176"/>
    <d v="1899-12-30T22:00:00"/>
    <d v="1999-06-26T22:00:00"/>
    <n v="953"/>
    <n v="2.0833333328482695E-2"/>
    <n v="74.999999982537702"/>
    <n v="71474.99998335843"/>
    <n v="7.1474999983358434E-2"/>
  </r>
  <r>
    <x v="176"/>
    <d v="1899-12-30T22:30:00"/>
    <d v="1999-06-26T22:30:00"/>
    <n v="953"/>
    <n v="2.0833333335758653E-2"/>
    <n v="75.000000008731149"/>
    <n v="71475.000008320785"/>
    <n v="7.1475000008320785E-2"/>
  </r>
  <r>
    <x v="176"/>
    <d v="1899-12-30T23:00:00"/>
    <d v="1999-06-26T23:00:00"/>
    <n v="953"/>
    <n v="2.0833333335758653E-2"/>
    <n v="75.000000008731149"/>
    <n v="71475.000008320785"/>
    <n v="7.1475000008320785E-2"/>
  </r>
  <r>
    <x v="176"/>
    <d v="1899-12-30T23:30:00"/>
    <d v="1999-06-26T23:30:00"/>
    <n v="953"/>
    <n v="2.0833333328482695E-2"/>
    <n v="74.999999982537702"/>
    <n v="71474.99998335843"/>
    <n v="7.1474999983358434E-2"/>
  </r>
  <r>
    <x v="177"/>
    <d v="1899-12-30T00:00:00"/>
    <d v="1999-06-27T00:00:00"/>
    <n v="953"/>
    <n v="2.0833333335758653E-2"/>
    <n v="75.000000008731149"/>
    <n v="71475.000008320785"/>
    <n v="7.1475000008320785E-2"/>
  </r>
  <r>
    <x v="177"/>
    <d v="1899-12-30T00:30:00"/>
    <d v="1999-06-27T00:30:00"/>
    <n v="953"/>
    <n v="2.0833333335758653E-2"/>
    <n v="75.000000008731149"/>
    <n v="71475.000008320785"/>
    <n v="7.1475000008320785E-2"/>
  </r>
  <r>
    <x v="177"/>
    <d v="1899-12-30T01:00:00"/>
    <d v="1999-06-27T01:00:00"/>
    <n v="953"/>
    <n v="2.0833333328482695E-2"/>
    <n v="74.999999982537702"/>
    <n v="71474.99998335843"/>
    <n v="7.1474999983358434E-2"/>
  </r>
  <r>
    <x v="177"/>
    <d v="1899-12-30T01:30:00"/>
    <d v="1999-06-27T01:30:00"/>
    <n v="953"/>
    <n v="2.0833333335758653E-2"/>
    <n v="75.000000008731149"/>
    <n v="71475.000008320785"/>
    <n v="7.1475000008320785E-2"/>
  </r>
  <r>
    <x v="177"/>
    <d v="1899-12-30T02:00:00"/>
    <d v="1999-06-27T02:00:00"/>
    <n v="953"/>
    <n v="2.0833333335758653E-2"/>
    <n v="75.000000008731149"/>
    <n v="71475.000008320785"/>
    <n v="7.1475000008320785E-2"/>
  </r>
  <r>
    <x v="177"/>
    <d v="1899-12-30T02:30:00"/>
    <d v="1999-06-27T02:30:00"/>
    <n v="953"/>
    <n v="2.0833333328482695E-2"/>
    <n v="74.999999982537702"/>
    <n v="71474.99998335843"/>
    <n v="7.1474999983358434E-2"/>
  </r>
  <r>
    <x v="177"/>
    <d v="1899-12-30T03:00:00"/>
    <d v="1999-06-27T03:00:00"/>
    <n v="953"/>
    <n v="2.0833333335758653E-2"/>
    <n v="75.000000008731149"/>
    <n v="71475.000008320785"/>
    <n v="7.1475000008320785E-2"/>
  </r>
  <r>
    <x v="177"/>
    <d v="1899-12-30T03:30:00"/>
    <d v="1999-06-27T03:30:00"/>
    <n v="953"/>
    <n v="2.0833333335758653E-2"/>
    <n v="75.000000008731149"/>
    <n v="71475.000008320785"/>
    <n v="7.1475000008320785E-2"/>
  </r>
  <r>
    <x v="177"/>
    <d v="1899-12-30T04:00:00"/>
    <d v="1999-06-27T04:00:00"/>
    <n v="953"/>
    <n v="2.0833333328482695E-2"/>
    <n v="74.999999982537702"/>
    <n v="71474.99998335843"/>
    <n v="7.1474999983358434E-2"/>
  </r>
  <r>
    <x v="177"/>
    <d v="1899-12-30T04:30:00"/>
    <d v="1999-06-27T04:30:00"/>
    <n v="953"/>
    <n v="2.0833333335758653E-2"/>
    <n v="75.000000008731149"/>
    <n v="71475.000008320785"/>
    <n v="7.1475000008320785E-2"/>
  </r>
  <r>
    <x v="177"/>
    <d v="1899-12-30T05:00:00"/>
    <d v="1999-06-27T05:00:00"/>
    <n v="935"/>
    <n v="2.0833333335758653E-2"/>
    <n v="75.000000008731149"/>
    <n v="70125.000008163624"/>
    <n v="7.0125000008163629E-2"/>
  </r>
  <r>
    <x v="177"/>
    <d v="1899-12-30T05:30:00"/>
    <d v="1999-06-27T05:30:00"/>
    <n v="953"/>
    <n v="2.0833333328482695E-2"/>
    <n v="74.999999982537702"/>
    <n v="71474.99998335843"/>
    <n v="7.1474999983358434E-2"/>
  </r>
  <r>
    <x v="177"/>
    <d v="1899-12-30T06:00:00"/>
    <d v="1999-06-27T06:00:00"/>
    <n v="935"/>
    <n v="2.0833333335758653E-2"/>
    <n v="75.000000008731149"/>
    <n v="70125.000008163624"/>
    <n v="7.0125000008163629E-2"/>
  </r>
  <r>
    <x v="177"/>
    <d v="1899-12-30T06:30:00"/>
    <d v="1999-06-27T06:30:00"/>
    <n v="935"/>
    <n v="2.0833333335758653E-2"/>
    <n v="75.000000008731149"/>
    <n v="70125.000008163624"/>
    <n v="7.0125000008163629E-2"/>
  </r>
  <r>
    <x v="177"/>
    <d v="1899-12-30T07:00:00"/>
    <d v="1999-06-27T07:00:00"/>
    <n v="935"/>
    <n v="2.0833333328482695E-2"/>
    <n v="74.999999982537702"/>
    <n v="70124.999983672751"/>
    <n v="7.0124999983672748E-2"/>
  </r>
  <r>
    <x v="177"/>
    <d v="1899-12-30T07:30:00"/>
    <d v="1999-06-27T07:30:00"/>
    <n v="935"/>
    <n v="2.0833333335758653E-2"/>
    <n v="75.000000008731149"/>
    <n v="70125.000008163624"/>
    <n v="7.0125000008163629E-2"/>
  </r>
  <r>
    <x v="177"/>
    <d v="1899-12-30T08:00:00"/>
    <d v="1999-06-27T08:00:00"/>
    <n v="935"/>
    <n v="2.0833333335758653E-2"/>
    <n v="75.000000008731149"/>
    <n v="70125.000008163624"/>
    <n v="7.0125000008163629E-2"/>
  </r>
  <r>
    <x v="177"/>
    <d v="1899-12-30T08:30:00"/>
    <d v="1999-06-27T08:30:00"/>
    <n v="935"/>
    <n v="2.0833333328482695E-2"/>
    <n v="74.999999982537702"/>
    <n v="70124.999983672751"/>
    <n v="7.0124999983672748E-2"/>
  </r>
  <r>
    <x v="177"/>
    <d v="1899-12-30T09:00:00"/>
    <d v="1999-06-27T09:00:00"/>
    <n v="935"/>
    <n v="2.0833333335758653E-2"/>
    <n v="75.000000008731149"/>
    <n v="70125.000008163624"/>
    <n v="7.0125000008163629E-2"/>
  </r>
  <r>
    <x v="177"/>
    <d v="1899-12-30T09:30:00"/>
    <d v="1999-06-27T09:30:00"/>
    <n v="935"/>
    <n v="2.0833333335758653E-2"/>
    <n v="75.000000008731149"/>
    <n v="70125.000008163624"/>
    <n v="7.0125000008163629E-2"/>
  </r>
  <r>
    <x v="177"/>
    <d v="1899-12-30T10:00:00"/>
    <d v="1999-06-27T10:00:00"/>
    <n v="935"/>
    <n v="2.0833333328482695E-2"/>
    <n v="74.999999982537702"/>
    <n v="70124.999983672751"/>
    <n v="7.0124999983672748E-2"/>
  </r>
  <r>
    <x v="177"/>
    <d v="1899-12-30T10:30:00"/>
    <d v="1999-06-27T10:30:00"/>
    <n v="935"/>
    <n v="2.0833333335758653E-2"/>
    <n v="75.000000008731149"/>
    <n v="70125.000008163624"/>
    <n v="7.0125000008163629E-2"/>
  </r>
  <r>
    <x v="177"/>
    <d v="1899-12-30T11:00:00"/>
    <d v="1999-06-27T11:00:00"/>
    <n v="935"/>
    <n v="2.0833333335758653E-2"/>
    <n v="75.000000008731149"/>
    <n v="70125.000008163624"/>
    <n v="7.0125000008163629E-2"/>
  </r>
  <r>
    <x v="177"/>
    <d v="1899-12-30T11:30:00"/>
    <d v="1999-06-27T11:30:00"/>
    <n v="935"/>
    <n v="2.0833333328482695E-2"/>
    <n v="74.999999982537702"/>
    <n v="70124.999983672751"/>
    <n v="7.0124999983672748E-2"/>
  </r>
  <r>
    <x v="177"/>
    <d v="1899-12-30T12:00:00"/>
    <d v="1999-06-27T12:00:00"/>
    <n v="935"/>
    <n v="2.0833333335758653E-2"/>
    <n v="75.000000008731149"/>
    <n v="70125.000008163624"/>
    <n v="7.0125000008163629E-2"/>
  </r>
  <r>
    <x v="177"/>
    <d v="1899-12-30T12:30:00"/>
    <d v="1999-06-27T12:30:00"/>
    <n v="935"/>
    <n v="2.0833333335758653E-2"/>
    <n v="75.000000008731149"/>
    <n v="70125.000008163624"/>
    <n v="7.0125000008163629E-2"/>
  </r>
  <r>
    <x v="177"/>
    <d v="1899-12-30T13:00:00"/>
    <d v="1999-06-27T13:00:00"/>
    <n v="935"/>
    <n v="2.0833333328482695E-2"/>
    <n v="74.999999982537702"/>
    <n v="70124.999983672751"/>
    <n v="7.0124999983672748E-2"/>
  </r>
  <r>
    <x v="177"/>
    <d v="1899-12-30T13:30:00"/>
    <d v="1999-06-27T13:30:00"/>
    <n v="935"/>
    <n v="2.0833333335758653E-2"/>
    <n v="75.000000008731149"/>
    <n v="70125.000008163624"/>
    <n v="7.0125000008163629E-2"/>
  </r>
  <r>
    <x v="177"/>
    <d v="1899-12-30T14:00:00"/>
    <d v="1999-06-27T14:00:00"/>
    <n v="935"/>
    <n v="2.0833333335758653E-2"/>
    <n v="75.000000008731149"/>
    <n v="70125.000008163624"/>
    <n v="7.0125000008163629E-2"/>
  </r>
  <r>
    <x v="177"/>
    <d v="1899-12-30T14:30:00"/>
    <d v="1999-06-27T14:30:00"/>
    <n v="953"/>
    <n v="2.0833333328482695E-2"/>
    <n v="74.999999982537702"/>
    <n v="71474.99998335843"/>
    <n v="7.1474999983358434E-2"/>
  </r>
  <r>
    <x v="177"/>
    <d v="1899-12-30T15:00:00"/>
    <d v="1999-06-27T15:00:00"/>
    <n v="935"/>
    <n v="2.0833333335758653E-2"/>
    <n v="75.000000008731149"/>
    <n v="70125.000008163624"/>
    <n v="7.0125000008163629E-2"/>
  </r>
  <r>
    <x v="177"/>
    <d v="1899-12-30T15:30:00"/>
    <d v="1999-06-27T15:30:00"/>
    <n v="953"/>
    <n v="2.0833333335758653E-2"/>
    <n v="75.000000008731149"/>
    <n v="71475.000008320785"/>
    <n v="7.1475000008320785E-2"/>
  </r>
  <r>
    <x v="177"/>
    <d v="1899-12-30T16:00:00"/>
    <d v="1999-06-27T16:00:00"/>
    <n v="935"/>
    <n v="2.0833333328482695E-2"/>
    <n v="74.999999982537702"/>
    <n v="70124.999983672751"/>
    <n v="7.0124999983672748E-2"/>
  </r>
  <r>
    <x v="177"/>
    <d v="1899-12-30T16:30:00"/>
    <d v="1999-06-27T16:30:00"/>
    <n v="935"/>
    <n v="2.0833333335758653E-2"/>
    <n v="75.000000008731149"/>
    <n v="70125.000008163624"/>
    <n v="7.0125000008163629E-2"/>
  </r>
  <r>
    <x v="177"/>
    <d v="1899-12-30T17:00:00"/>
    <d v="1999-06-27T17:00:00"/>
    <n v="935"/>
    <n v="2.0833333335758653E-2"/>
    <n v="75.000000008731149"/>
    <n v="70125.000008163624"/>
    <n v="7.0125000008163629E-2"/>
  </r>
  <r>
    <x v="177"/>
    <d v="1899-12-30T17:30:00"/>
    <d v="1999-06-27T17:30:00"/>
    <n v="935"/>
    <n v="2.0833333328482695E-2"/>
    <n v="74.999999982537702"/>
    <n v="70124.999983672751"/>
    <n v="7.0124999983672748E-2"/>
  </r>
  <r>
    <x v="177"/>
    <d v="1899-12-30T18:00:00"/>
    <d v="1999-06-27T18:00:00"/>
    <n v="953"/>
    <n v="2.0833333335758653E-2"/>
    <n v="75.000000008731149"/>
    <n v="71475.000008320785"/>
    <n v="7.1475000008320785E-2"/>
  </r>
  <r>
    <x v="177"/>
    <d v="1899-12-30T18:30:00"/>
    <d v="1999-06-27T18:30:00"/>
    <n v="971"/>
    <n v="2.0833333335758653E-2"/>
    <n v="75.000000008731149"/>
    <n v="72825.000008477946"/>
    <n v="7.2825000008477941E-2"/>
  </r>
  <r>
    <x v="177"/>
    <d v="1899-12-30T19:00:00"/>
    <d v="1999-06-27T19:00:00"/>
    <n v="990"/>
    <n v="2.0833333328482695E-2"/>
    <n v="74.999999982537702"/>
    <n v="74249.999982712325"/>
    <n v="7.4249999982712325E-2"/>
  </r>
  <r>
    <x v="177"/>
    <d v="1899-12-30T19:30:00"/>
    <d v="1999-06-27T19:30:00"/>
    <n v="971"/>
    <n v="2.0833333335758653E-2"/>
    <n v="75.000000008731149"/>
    <n v="72825.000008477946"/>
    <n v="7.2825000008477941E-2"/>
  </r>
  <r>
    <x v="177"/>
    <d v="1899-12-30T20:00:00"/>
    <d v="1999-06-27T20:00:00"/>
    <n v="971"/>
    <n v="2.0833333335758653E-2"/>
    <n v="75.000000008731149"/>
    <n v="72825.000008477946"/>
    <n v="7.2825000008477941E-2"/>
  </r>
  <r>
    <x v="177"/>
    <d v="1899-12-30T20:30:00"/>
    <d v="1999-06-27T20:30:00"/>
    <n v="971"/>
    <n v="2.0833333328482695E-2"/>
    <n v="74.999999982537702"/>
    <n v="72824.999983044108"/>
    <n v="7.2824999983044106E-2"/>
  </r>
  <r>
    <x v="177"/>
    <d v="1899-12-30T21:00:00"/>
    <d v="1999-06-27T21:00:00"/>
    <n v="971"/>
    <n v="2.0833333335758653E-2"/>
    <n v="75.000000008731149"/>
    <n v="72825.000008477946"/>
    <n v="7.2825000008477941E-2"/>
  </r>
  <r>
    <x v="177"/>
    <d v="1899-12-30T21:30:00"/>
    <d v="1999-06-27T21:30:00"/>
    <n v="953"/>
    <n v="2.0833333335758653E-2"/>
    <n v="75.000000008731149"/>
    <n v="71475.000008320785"/>
    <n v="7.1475000008320785E-2"/>
  </r>
  <r>
    <x v="177"/>
    <d v="1899-12-30T22:00:00"/>
    <d v="1999-06-27T22:00:00"/>
    <n v="953"/>
    <n v="2.0833333328482695E-2"/>
    <n v="74.999999982537702"/>
    <n v="71474.99998335843"/>
    <n v="7.1474999983358434E-2"/>
  </r>
  <r>
    <x v="177"/>
    <d v="1899-12-30T22:30:00"/>
    <d v="1999-06-27T22:30:00"/>
    <n v="953"/>
    <n v="2.0833333335758653E-2"/>
    <n v="75.000000008731149"/>
    <n v="71475.000008320785"/>
    <n v="7.1475000008320785E-2"/>
  </r>
  <r>
    <x v="177"/>
    <d v="1899-12-30T23:00:00"/>
    <d v="1999-06-27T23:00:00"/>
    <n v="971"/>
    <n v="2.0833333335758653E-2"/>
    <n v="75.000000008731149"/>
    <n v="72825.000008477946"/>
    <n v="7.2825000008477941E-2"/>
  </r>
  <r>
    <x v="177"/>
    <d v="1899-12-30T23:30:00"/>
    <d v="1999-06-27T23:30:00"/>
    <n v="953"/>
    <n v="2.0833333328482695E-2"/>
    <n v="74.999999982537702"/>
    <n v="71474.99998335843"/>
    <n v="7.1474999983358434E-2"/>
  </r>
  <r>
    <x v="178"/>
    <d v="1899-12-30T00:00:00"/>
    <d v="1999-06-28T00:00:00"/>
    <n v="971"/>
    <n v="2.0833333335758653E-2"/>
    <n v="75.000000008731149"/>
    <n v="72825.000008477946"/>
    <n v="7.2825000008477941E-2"/>
  </r>
  <r>
    <x v="178"/>
    <d v="1899-12-30T00:30:00"/>
    <d v="1999-06-28T00:30:00"/>
    <n v="971"/>
    <n v="2.0833333335758653E-2"/>
    <n v="75.000000008731149"/>
    <n v="72825.000008477946"/>
    <n v="7.2825000008477941E-2"/>
  </r>
  <r>
    <x v="178"/>
    <d v="1899-12-30T01:00:00"/>
    <d v="1999-06-28T01:00:00"/>
    <n v="971"/>
    <n v="2.0833333328482695E-2"/>
    <n v="74.999999982537702"/>
    <n v="72824.999983044108"/>
    <n v="7.2824999983044106E-2"/>
  </r>
  <r>
    <x v="178"/>
    <d v="1899-12-30T01:30:00"/>
    <d v="1999-06-28T01:30:00"/>
    <n v="990"/>
    <n v="2.0833333335758653E-2"/>
    <n v="75.000000008731149"/>
    <n v="74250.000008643838"/>
    <n v="7.4250000008643832E-2"/>
  </r>
  <r>
    <x v="178"/>
    <d v="1899-12-30T02:00:00"/>
    <d v="1999-06-28T02:00:00"/>
    <n v="990"/>
    <n v="2.0833333335758653E-2"/>
    <n v="75.000000008731149"/>
    <n v="74250.000008643838"/>
    <n v="7.4250000008643832E-2"/>
  </r>
  <r>
    <x v="178"/>
    <d v="1899-12-30T02:30:00"/>
    <d v="1999-06-28T02:30:00"/>
    <n v="990"/>
    <n v="2.0833333328482695E-2"/>
    <n v="74.999999982537702"/>
    <n v="74249.999982712325"/>
    <n v="7.4249999982712325E-2"/>
  </r>
  <r>
    <x v="178"/>
    <d v="1899-12-30T03:00:00"/>
    <d v="1999-06-28T03:00:00"/>
    <n v="1050"/>
    <n v="2.0833333335758653E-2"/>
    <n v="75.000000008731149"/>
    <n v="78750.000009167707"/>
    <n v="7.8750000009167709E-2"/>
  </r>
  <r>
    <x v="178"/>
    <d v="1899-12-30T03:30:00"/>
    <d v="1999-06-28T03:30:00"/>
    <n v="1180"/>
    <n v="2.0833333335758653E-2"/>
    <n v="75.000000008731149"/>
    <n v="88500.000010302756"/>
    <n v="8.8500000010302754E-2"/>
  </r>
  <r>
    <x v="178"/>
    <d v="1899-12-30T04:00:00"/>
    <d v="1999-06-28T04:00:00"/>
    <n v="1140"/>
    <n v="2.0833333328482695E-2"/>
    <n v="74.999999982537702"/>
    <n v="85499.99998009298"/>
    <n v="8.5499999980092986E-2"/>
  </r>
  <r>
    <x v="178"/>
    <d v="1899-12-30T04:30:00"/>
    <d v="1999-06-28T04:30:00"/>
    <n v="1200"/>
    <n v="2.0833333335758653E-2"/>
    <n v="75.000000008731149"/>
    <n v="90000.000010477379"/>
    <n v="9.000000001047738E-2"/>
  </r>
  <r>
    <x v="178"/>
    <d v="1899-12-30T05:00:00"/>
    <d v="1999-06-28T05:00:00"/>
    <n v="1260"/>
    <n v="2.0833333335758653E-2"/>
    <n v="75.000000008731149"/>
    <n v="94500.000011001248"/>
    <n v="9.4500000011001242E-2"/>
  </r>
  <r>
    <x v="178"/>
    <d v="1899-12-30T05:30:00"/>
    <d v="1999-06-28T05:30:00"/>
    <n v="1260"/>
    <n v="2.0833333328482695E-2"/>
    <n v="74.999999982537702"/>
    <n v="94499.999977997504"/>
    <n v="9.4499999977997504E-2"/>
  </r>
  <r>
    <x v="178"/>
    <d v="1899-12-30T06:00:00"/>
    <d v="1999-06-28T06:00:00"/>
    <n v="1300"/>
    <n v="2.0833333335758653E-2"/>
    <n v="75.000000008731149"/>
    <n v="97500.000011350494"/>
    <n v="9.7500000011350493E-2"/>
  </r>
  <r>
    <x v="178"/>
    <d v="1899-12-30T06:30:00"/>
    <d v="1999-06-28T06:30:00"/>
    <n v="1300"/>
    <n v="2.0833333335758653E-2"/>
    <n v="75.000000008731149"/>
    <n v="97500.000011350494"/>
    <n v="9.7500000011350493E-2"/>
  </r>
  <r>
    <x v="178"/>
    <d v="1899-12-30T07:00:00"/>
    <d v="1999-06-28T07:00:00"/>
    <n v="1320"/>
    <n v="2.0833333328482695E-2"/>
    <n v="74.999999982537702"/>
    <n v="98999.999976949766"/>
    <n v="9.8999999976949762E-2"/>
  </r>
  <r>
    <x v="178"/>
    <d v="1899-12-30T07:30:00"/>
    <d v="1999-06-28T07:30:00"/>
    <n v="1320"/>
    <n v="2.0833333335758653E-2"/>
    <n v="75.000000008731149"/>
    <n v="99000.000011525117"/>
    <n v="9.9000000011525119E-2"/>
  </r>
  <r>
    <x v="178"/>
    <d v="1899-12-30T08:00:00"/>
    <d v="1999-06-28T08:00:00"/>
    <n v="1340"/>
    <n v="2.0833333335758653E-2"/>
    <n v="75.000000008731149"/>
    <n v="100500.00001169974"/>
    <n v="0.10050000001169974"/>
  </r>
  <r>
    <x v="178"/>
    <d v="1899-12-30T08:30:00"/>
    <d v="1999-06-28T08:30:00"/>
    <n v="1340"/>
    <n v="2.0833333328482695E-2"/>
    <n v="74.999999982537702"/>
    <n v="100499.99997660052"/>
    <n v="0.10049999997660052"/>
  </r>
  <r>
    <x v="178"/>
    <d v="1899-12-30T09:00:00"/>
    <d v="1999-06-28T09:00:00"/>
    <n v="1360"/>
    <n v="2.0833333335758653E-2"/>
    <n v="75.000000008731149"/>
    <n v="102000.00001187436"/>
    <n v="0.10200000001187436"/>
  </r>
  <r>
    <x v="178"/>
    <d v="1899-12-30T09:30:00"/>
    <d v="1999-06-28T09:30:00"/>
    <n v="1380"/>
    <n v="2.0833333335758653E-2"/>
    <n v="75.000000008731149"/>
    <n v="103500.00001204899"/>
    <n v="0.10350000001204898"/>
  </r>
  <r>
    <x v="178"/>
    <d v="1899-12-30T10:00:00"/>
    <d v="1999-06-28T10:00:00"/>
    <n v="1380"/>
    <n v="2.0833333328482695E-2"/>
    <n v="74.999999982537702"/>
    <n v="103499.99997590203"/>
    <n v="0.10349999997590204"/>
  </r>
  <r>
    <x v="178"/>
    <d v="1899-12-30T10:30:00"/>
    <d v="1999-06-28T10:30:00"/>
    <n v="1380"/>
    <n v="2.0833333335758653E-2"/>
    <n v="75.000000008731149"/>
    <n v="103500.00001204899"/>
    <n v="0.10350000001204898"/>
  </r>
  <r>
    <x v="178"/>
    <d v="1899-12-30T11:00:00"/>
    <d v="1999-06-28T11:00:00"/>
    <n v="1380"/>
    <n v="2.0833333335758653E-2"/>
    <n v="75.000000008731149"/>
    <n v="103500.00001204899"/>
    <n v="0.10350000001204898"/>
  </r>
  <r>
    <x v="178"/>
    <d v="1899-12-30T11:30:00"/>
    <d v="1999-06-28T11:30:00"/>
    <n v="1360"/>
    <n v="2.0833333328482695E-2"/>
    <n v="74.999999982537702"/>
    <n v="101999.99997625127"/>
    <n v="0.10199999997625127"/>
  </r>
  <r>
    <x v="178"/>
    <d v="1899-12-30T12:00:00"/>
    <d v="1999-06-28T12:00:00"/>
    <n v="1340"/>
    <n v="2.0833333335758653E-2"/>
    <n v="75.000000008731149"/>
    <n v="100500.00001169974"/>
    <n v="0.10050000001169974"/>
  </r>
  <r>
    <x v="178"/>
    <d v="1899-12-30T12:30:00"/>
    <d v="1999-06-28T12:30:00"/>
    <n v="1340"/>
    <n v="2.0833333335758653E-2"/>
    <n v="75.000000008731149"/>
    <n v="100500.00001169974"/>
    <n v="0.10050000001169974"/>
  </r>
  <r>
    <x v="178"/>
    <d v="1899-12-30T13:00:00"/>
    <d v="1999-06-28T13:00:00"/>
    <n v="1320"/>
    <n v="2.0833333328482695E-2"/>
    <n v="74.999999982537702"/>
    <n v="98999.999976949766"/>
    <n v="9.8999999976949762E-2"/>
  </r>
  <r>
    <x v="178"/>
    <d v="1899-12-30T13:30:00"/>
    <d v="1999-06-28T13:30:00"/>
    <n v="1300"/>
    <n v="2.0833333335758653E-2"/>
    <n v="75.000000008731149"/>
    <n v="97500.000011350494"/>
    <n v="9.7500000011350493E-2"/>
  </r>
  <r>
    <x v="178"/>
    <d v="1899-12-30T14:00:00"/>
    <d v="1999-06-28T14:00:00"/>
    <n v="1280"/>
    <n v="2.0833333335758653E-2"/>
    <n v="75.000000008731149"/>
    <n v="96000.000011175871"/>
    <n v="9.6000000011175868E-2"/>
  </r>
  <r>
    <x v="178"/>
    <d v="1899-12-30T14:30:00"/>
    <d v="1999-06-28T14:30:00"/>
    <n v="1260"/>
    <n v="2.0833333328482695E-2"/>
    <n v="74.999999982537702"/>
    <n v="94499.999977997504"/>
    <n v="9.4499999977997504E-2"/>
  </r>
  <r>
    <x v="178"/>
    <d v="1899-12-30T15:00:00"/>
    <d v="1999-06-28T15:00:00"/>
    <n v="1240"/>
    <n v="2.0833333335758653E-2"/>
    <n v="75.000000008731149"/>
    <n v="93000.000010826625"/>
    <n v="9.3000000010826631E-2"/>
  </r>
  <r>
    <x v="178"/>
    <d v="1899-12-30T15:30:00"/>
    <d v="1999-06-28T15:30:00"/>
    <n v="1240"/>
    <n v="2.0833333335758653E-2"/>
    <n v="75.000000008731149"/>
    <n v="93000.000010826625"/>
    <n v="9.3000000010826631E-2"/>
  </r>
  <r>
    <x v="178"/>
    <d v="1899-12-30T16:00:00"/>
    <d v="1999-06-28T16:00:00"/>
    <n v="1220"/>
    <n v="2.0833333328482695E-2"/>
    <n v="74.999999982537702"/>
    <n v="91499.999978695996"/>
    <n v="9.1499999978695998E-2"/>
  </r>
  <r>
    <x v="178"/>
    <d v="1899-12-30T16:30:00"/>
    <d v="1999-06-28T16:30:00"/>
    <n v="1200"/>
    <n v="2.0833333335758653E-2"/>
    <n v="75.000000008731149"/>
    <n v="90000.000010477379"/>
    <n v="9.000000001047738E-2"/>
  </r>
  <r>
    <x v="178"/>
    <d v="1899-12-30T17:00:00"/>
    <d v="1999-06-28T17:00:00"/>
    <n v="1200"/>
    <n v="2.0833333335758653E-2"/>
    <n v="75.000000008731149"/>
    <n v="90000.000010477379"/>
    <n v="9.000000001047738E-2"/>
  </r>
  <r>
    <x v="178"/>
    <d v="1899-12-30T17:30:00"/>
    <d v="1999-06-28T17:30:00"/>
    <n v="1180"/>
    <n v="2.0833333328482695E-2"/>
    <n v="74.999999982537702"/>
    <n v="88499.999979394488"/>
    <n v="8.8499999979394492E-2"/>
  </r>
  <r>
    <x v="178"/>
    <d v="1899-12-30T18:00:00"/>
    <d v="1999-06-28T18:00:00"/>
    <n v="1180"/>
    <n v="2.0833333335758653E-2"/>
    <n v="75.000000008731149"/>
    <n v="88500.000010302756"/>
    <n v="8.8500000010302754E-2"/>
  </r>
  <r>
    <x v="178"/>
    <d v="1899-12-30T18:30:00"/>
    <d v="1999-06-28T18:30:00"/>
    <n v="1160"/>
    <n v="2.0833333335758653E-2"/>
    <n v="75.000000008731149"/>
    <n v="87000.000010128133"/>
    <n v="8.7000000010128128E-2"/>
  </r>
  <r>
    <x v="178"/>
    <d v="1899-12-30T19:00:00"/>
    <d v="1999-06-28T19:00:00"/>
    <n v="1200"/>
    <n v="2.0833333328482695E-2"/>
    <n v="74.999999982537702"/>
    <n v="89999.999979045242"/>
    <n v="8.9999999979045245E-2"/>
  </r>
  <r>
    <x v="178"/>
    <d v="1899-12-30T19:30:00"/>
    <d v="1999-06-28T19:30:00"/>
    <n v="1220"/>
    <n v="2.0833333335758653E-2"/>
    <n v="75.000000008731149"/>
    <n v="91500.000010652002"/>
    <n v="9.1500000010652005E-2"/>
  </r>
  <r>
    <x v="178"/>
    <d v="1899-12-30T20:00:00"/>
    <d v="1999-06-28T20:00:00"/>
    <n v="1180"/>
    <n v="2.0833333335758653E-2"/>
    <n v="75.000000008731149"/>
    <n v="88500.000010302756"/>
    <n v="8.8500000010302754E-2"/>
  </r>
  <r>
    <x v="178"/>
    <d v="1899-12-30T20:30:00"/>
    <d v="1999-06-28T20:30:00"/>
    <n v="1220"/>
    <n v="2.0833333328482695E-2"/>
    <n v="74.999999982537702"/>
    <n v="91499.999978695996"/>
    <n v="9.1499999978695998E-2"/>
  </r>
  <r>
    <x v="178"/>
    <d v="1899-12-30T21:00:00"/>
    <d v="1999-06-28T21:00:00"/>
    <n v="1240"/>
    <n v="2.0833333335758653E-2"/>
    <n v="75.000000008731149"/>
    <n v="93000.000010826625"/>
    <n v="9.3000000010826631E-2"/>
  </r>
  <r>
    <x v="178"/>
    <d v="1899-12-30T21:30:00"/>
    <d v="1999-06-28T21:30:00"/>
    <n v="1220"/>
    <n v="2.0833333335758653E-2"/>
    <n v="75.000000008731149"/>
    <n v="91500.000010652002"/>
    <n v="9.1500000010652005E-2"/>
  </r>
  <r>
    <x v="178"/>
    <d v="1899-12-30T22:00:00"/>
    <d v="1999-06-28T22:00:00"/>
    <n v="1220"/>
    <n v="2.0833333328482695E-2"/>
    <n v="74.999999982537702"/>
    <n v="91499.999978695996"/>
    <n v="9.1499999978695998E-2"/>
  </r>
  <r>
    <x v="178"/>
    <d v="1899-12-30T22:30:00"/>
    <d v="1999-06-28T22:30:00"/>
    <n v="1220"/>
    <n v="2.0833333335758653E-2"/>
    <n v="75.000000008731149"/>
    <n v="91500.000010652002"/>
    <n v="9.1500000010652005E-2"/>
  </r>
  <r>
    <x v="178"/>
    <d v="1899-12-30T23:00:00"/>
    <d v="1999-06-28T23:00:00"/>
    <n v="1220"/>
    <n v="2.0833333335758653E-2"/>
    <n v="75.000000008731149"/>
    <n v="91500.000010652002"/>
    <n v="9.1500000010652005E-2"/>
  </r>
  <r>
    <x v="178"/>
    <d v="1899-12-30T23:30:00"/>
    <d v="1999-06-28T23:30:00"/>
    <n v="1220"/>
    <n v="2.0833333328482695E-2"/>
    <n v="74.999999982537702"/>
    <n v="91499.999978695996"/>
    <n v="9.1499999978695998E-2"/>
  </r>
  <r>
    <x v="179"/>
    <d v="1899-12-30T00:00:00"/>
    <d v="1999-06-29T00:00:00"/>
    <n v="1220"/>
    <n v="2.0833333335758653E-2"/>
    <n v="75.000000008731149"/>
    <n v="91500.000010652002"/>
    <n v="9.1500000010652005E-2"/>
  </r>
  <r>
    <x v="179"/>
    <d v="1899-12-30T00:30:00"/>
    <d v="1999-06-29T00:30:00"/>
    <n v="1220"/>
    <n v="2.0833333335758653E-2"/>
    <n v="75.000000008731149"/>
    <n v="91500.000010652002"/>
    <n v="9.1500000010652005E-2"/>
  </r>
  <r>
    <x v="179"/>
    <d v="1899-12-30T01:00:00"/>
    <d v="1999-06-29T01:00:00"/>
    <n v="1220"/>
    <n v="2.0833333328482695E-2"/>
    <n v="74.999999982537702"/>
    <n v="91499.999978695996"/>
    <n v="9.1499999978695998E-2"/>
  </r>
  <r>
    <x v="179"/>
    <d v="1899-12-30T01:30:00"/>
    <d v="1999-06-29T01:30:00"/>
    <n v="1220"/>
    <n v="2.0833333335758653E-2"/>
    <n v="75.000000008731149"/>
    <n v="91500.000010652002"/>
    <n v="9.1500000010652005E-2"/>
  </r>
  <r>
    <x v="179"/>
    <d v="1899-12-30T02:00:00"/>
    <d v="1999-06-29T02:00:00"/>
    <n v="1220"/>
    <n v="2.0833333335758653E-2"/>
    <n v="75.000000008731149"/>
    <n v="91500.000010652002"/>
    <n v="9.1500000010652005E-2"/>
  </r>
  <r>
    <x v="179"/>
    <d v="1899-12-30T02:30:00"/>
    <d v="1999-06-29T02:30:00"/>
    <n v="1220"/>
    <n v="2.0833333328482695E-2"/>
    <n v="74.999999982537702"/>
    <n v="91499.999978695996"/>
    <n v="9.1499999978695998E-2"/>
  </r>
  <r>
    <x v="179"/>
    <d v="1899-12-30T03:00:00"/>
    <d v="1999-06-29T03:00:00"/>
    <n v="1220"/>
    <n v="2.0833333335758653E-2"/>
    <n v="75.000000008731149"/>
    <n v="91500.000010652002"/>
    <n v="9.1500000010652005E-2"/>
  </r>
  <r>
    <x v="179"/>
    <d v="1899-12-30T03:30:00"/>
    <d v="1999-06-29T03:30:00"/>
    <n v="1220"/>
    <n v="2.0833333335758653E-2"/>
    <n v="75.000000008731149"/>
    <n v="91500.000010652002"/>
    <n v="9.1500000010652005E-2"/>
  </r>
  <r>
    <x v="179"/>
    <d v="1899-12-30T04:00:00"/>
    <d v="1999-06-29T04:00:00"/>
    <n v="1220"/>
    <n v="2.0833333328482695E-2"/>
    <n v="74.999999982537702"/>
    <n v="91499.999978695996"/>
    <n v="9.1499999978695998E-2"/>
  </r>
  <r>
    <x v="179"/>
    <d v="1899-12-30T04:30:00"/>
    <d v="1999-06-29T04:30:00"/>
    <n v="1220"/>
    <n v="2.0833333335758653E-2"/>
    <n v="75.000000008731149"/>
    <n v="91500.000010652002"/>
    <n v="9.1500000010652005E-2"/>
  </r>
  <r>
    <x v="179"/>
    <d v="1899-12-30T05:00:00"/>
    <d v="1999-06-29T05:00:00"/>
    <n v="1220"/>
    <n v="2.0833333335758653E-2"/>
    <n v="75.000000008731149"/>
    <n v="91500.000010652002"/>
    <n v="9.1500000010652005E-2"/>
  </r>
  <r>
    <x v="179"/>
    <d v="1899-12-30T05:30:00"/>
    <d v="1999-06-29T05:30:00"/>
    <n v="1220"/>
    <n v="2.0833333328482695E-2"/>
    <n v="74.999999982537702"/>
    <n v="91499.999978695996"/>
    <n v="9.1499999978695998E-2"/>
  </r>
  <r>
    <x v="179"/>
    <d v="1899-12-30T06:00:00"/>
    <d v="1999-06-29T06:00:00"/>
    <n v="1200"/>
    <n v="2.0833333335758653E-2"/>
    <n v="75.000000008731149"/>
    <n v="90000.000010477379"/>
    <n v="9.000000001047738E-2"/>
  </r>
  <r>
    <x v="179"/>
    <d v="1899-12-30T06:30:00"/>
    <d v="1999-06-29T06:30:00"/>
    <n v="1200"/>
    <n v="2.0833333335758653E-2"/>
    <n v="75.000000008731149"/>
    <n v="90000.000010477379"/>
    <n v="9.000000001047738E-2"/>
  </r>
  <r>
    <x v="179"/>
    <d v="1899-12-30T07:00:00"/>
    <d v="1999-06-29T07:00:00"/>
    <n v="1200"/>
    <n v="2.0833333328482695E-2"/>
    <n v="74.999999982537702"/>
    <n v="89999.999979045242"/>
    <n v="8.9999999979045245E-2"/>
  </r>
  <r>
    <x v="179"/>
    <d v="1899-12-30T07:30:00"/>
    <d v="1999-06-29T07:30:00"/>
    <n v="1200"/>
    <n v="2.0833333335758653E-2"/>
    <n v="75.000000008731149"/>
    <n v="90000.000010477379"/>
    <n v="9.000000001047738E-2"/>
  </r>
  <r>
    <x v="179"/>
    <d v="1899-12-30T08:00:00"/>
    <d v="1999-06-29T08:00:00"/>
    <n v="1200"/>
    <n v="2.0833333335758653E-2"/>
    <n v="75.000000008731149"/>
    <n v="90000.000010477379"/>
    <n v="9.000000001047738E-2"/>
  </r>
  <r>
    <x v="179"/>
    <d v="1899-12-30T08:30:00"/>
    <d v="1999-06-29T08:30:00"/>
    <n v="1180"/>
    <n v="2.0833333328482695E-2"/>
    <n v="74.999999982537702"/>
    <n v="88499.999979394488"/>
    <n v="8.8499999979394492E-2"/>
  </r>
  <r>
    <x v="179"/>
    <d v="1899-12-30T09:00:00"/>
    <d v="1999-06-29T09:00:00"/>
    <n v="1180"/>
    <n v="2.0833333335758653E-2"/>
    <n v="75.000000008731149"/>
    <n v="88500.000010302756"/>
    <n v="8.8500000010302754E-2"/>
  </r>
  <r>
    <x v="179"/>
    <d v="1899-12-30T09:30:00"/>
    <d v="1999-06-29T09:30:00"/>
    <n v="1180"/>
    <n v="2.0833333335758653E-2"/>
    <n v="75.000000008731149"/>
    <n v="88500.000010302756"/>
    <n v="8.8500000010302754E-2"/>
  </r>
  <r>
    <x v="179"/>
    <d v="1899-12-30T10:00:00"/>
    <d v="1999-06-29T10:00:00"/>
    <n v="1180"/>
    <n v="2.0833333328482695E-2"/>
    <n v="74.999999982537702"/>
    <n v="88499.999979394488"/>
    <n v="8.8499999979394492E-2"/>
  </r>
  <r>
    <x v="179"/>
    <d v="1899-12-30T10:30:00"/>
    <d v="1999-06-29T10:30:00"/>
    <n v="1180"/>
    <n v="2.0833333335758653E-2"/>
    <n v="75.000000008731149"/>
    <n v="88500.000010302756"/>
    <n v="8.8500000010302754E-2"/>
  </r>
  <r>
    <x v="179"/>
    <d v="1899-12-30T11:00:00"/>
    <d v="1999-06-29T11:00:00"/>
    <n v="1180"/>
    <n v="2.0833333335758653E-2"/>
    <n v="75.000000008731149"/>
    <n v="88500.000010302756"/>
    <n v="8.8500000010302754E-2"/>
  </r>
  <r>
    <x v="179"/>
    <d v="1899-12-30T11:30:00"/>
    <d v="1999-06-29T11:30:00"/>
    <n v="1160"/>
    <n v="2.0833333328482695E-2"/>
    <n v="74.999999982537702"/>
    <n v="86999.999979743734"/>
    <n v="8.6999999979743739E-2"/>
  </r>
  <r>
    <x v="179"/>
    <d v="1899-12-30T12:00:00"/>
    <d v="1999-06-29T12:00:00"/>
    <n v="1160"/>
    <n v="2.0833333335758653E-2"/>
    <n v="75.000000008731149"/>
    <n v="87000.000010128133"/>
    <n v="8.7000000010128128E-2"/>
  </r>
  <r>
    <x v="179"/>
    <d v="1899-12-30T12:30:00"/>
    <d v="1999-06-29T12:30:00"/>
    <n v="1160"/>
    <n v="2.0833333335758653E-2"/>
    <n v="75.000000008731149"/>
    <n v="87000.000010128133"/>
    <n v="8.7000000010128128E-2"/>
  </r>
  <r>
    <x v="179"/>
    <d v="1899-12-30T13:00:00"/>
    <d v="1999-06-29T13:00:00"/>
    <n v="1160"/>
    <n v="2.0833333328482695E-2"/>
    <n v="74.999999982537702"/>
    <n v="86999.999979743734"/>
    <n v="8.6999999979743739E-2"/>
  </r>
  <r>
    <x v="179"/>
    <d v="1899-12-30T13:30:00"/>
    <d v="1999-06-29T13:30:00"/>
    <n v="1160"/>
    <n v="2.0833333335758653E-2"/>
    <n v="75.000000008731149"/>
    <n v="87000.000010128133"/>
    <n v="8.7000000010128128E-2"/>
  </r>
  <r>
    <x v="179"/>
    <d v="1899-12-30T14:00:00"/>
    <d v="1999-06-29T14:00:00"/>
    <n v="1160"/>
    <n v="2.0833333335758653E-2"/>
    <n v="75.000000008731149"/>
    <n v="87000.000010128133"/>
    <n v="8.7000000010128128E-2"/>
  </r>
  <r>
    <x v="179"/>
    <d v="1899-12-30T14:30:00"/>
    <d v="1999-06-29T14:30:00"/>
    <n v="1160"/>
    <n v="2.0833333328482695E-2"/>
    <n v="74.999999982537702"/>
    <n v="86999.999979743734"/>
    <n v="8.6999999979743739E-2"/>
  </r>
  <r>
    <x v="179"/>
    <d v="1899-12-30T15:00:00"/>
    <d v="1999-06-29T15:00:00"/>
    <n v="1180"/>
    <n v="2.0833333335758653E-2"/>
    <n v="75.000000008731149"/>
    <n v="88500.000010302756"/>
    <n v="8.8500000010302754E-2"/>
  </r>
  <r>
    <x v="179"/>
    <d v="1899-12-30T15:30:00"/>
    <d v="1999-06-29T15:30:00"/>
    <n v="1180"/>
    <n v="2.0833333335758653E-2"/>
    <n v="75.000000008731149"/>
    <n v="88500.000010302756"/>
    <n v="8.8500000010302754E-2"/>
  </r>
  <r>
    <x v="179"/>
    <d v="1899-12-30T16:00:00"/>
    <d v="1999-06-29T16:00:00"/>
    <n v="1180"/>
    <n v="2.0833333328482695E-2"/>
    <n v="74.999999982537702"/>
    <n v="88499.999979394488"/>
    <n v="8.8499999979394492E-2"/>
  </r>
  <r>
    <x v="179"/>
    <d v="1899-12-30T16:30:00"/>
    <d v="1999-06-29T16:30:00"/>
    <n v="1200"/>
    <n v="2.0833333335758653E-2"/>
    <n v="75.000000008731149"/>
    <n v="90000.000010477379"/>
    <n v="9.000000001047738E-2"/>
  </r>
  <r>
    <x v="179"/>
    <d v="1899-12-30T17:00:00"/>
    <d v="1999-06-29T17:00:00"/>
    <n v="1180"/>
    <n v="2.0833333335758653E-2"/>
    <n v="75.000000008731149"/>
    <n v="88500.000010302756"/>
    <n v="8.8500000010302754E-2"/>
  </r>
  <r>
    <x v="179"/>
    <d v="1899-12-30T17:30:00"/>
    <d v="1999-06-29T17:30:00"/>
    <n v="1160"/>
    <n v="2.0833333328482695E-2"/>
    <n v="74.999999982537702"/>
    <n v="86999.999979743734"/>
    <n v="8.6999999979743739E-2"/>
  </r>
  <r>
    <x v="179"/>
    <d v="1899-12-30T18:00:00"/>
    <d v="1999-06-29T18:00:00"/>
    <n v="1140"/>
    <n v="2.0833333335758653E-2"/>
    <n v="75.000000008731149"/>
    <n v="85500.00000995351"/>
    <n v="8.5500000009953517E-2"/>
  </r>
  <r>
    <x v="179"/>
    <d v="1899-12-30T18:30:00"/>
    <d v="1999-06-29T18:30:00"/>
    <n v="1160"/>
    <n v="2.0833333335758653E-2"/>
    <n v="75.000000008731149"/>
    <n v="87000.000010128133"/>
    <n v="8.7000000010128128E-2"/>
  </r>
  <r>
    <x v="179"/>
    <d v="1899-12-30T19:00:00"/>
    <d v="1999-06-29T19:00:00"/>
    <n v="1160"/>
    <n v="2.0833333328482695E-2"/>
    <n v="74.999999982537702"/>
    <n v="86999.999979743734"/>
    <n v="8.6999999979743739E-2"/>
  </r>
  <r>
    <x v="179"/>
    <d v="1899-12-30T19:30:00"/>
    <d v="1999-06-29T19:30:00"/>
    <n v="1140"/>
    <n v="2.0833333335758653E-2"/>
    <n v="75.000000008731149"/>
    <n v="85500.00000995351"/>
    <n v="8.5500000009953517E-2"/>
  </r>
  <r>
    <x v="179"/>
    <d v="1899-12-30T20:00:00"/>
    <d v="1999-06-29T20:00:00"/>
    <n v="1160"/>
    <n v="2.0833333335758653E-2"/>
    <n v="75.000000008731149"/>
    <n v="87000.000010128133"/>
    <n v="8.7000000010128128E-2"/>
  </r>
  <r>
    <x v="179"/>
    <d v="1899-12-30T20:30:00"/>
    <d v="1999-06-29T20:30:00"/>
    <n v="1120"/>
    <n v="2.0833333328482695E-2"/>
    <n v="74.999999982537702"/>
    <n v="83999.999980442226"/>
    <n v="8.3999999980442219E-2"/>
  </r>
  <r>
    <x v="179"/>
    <d v="1899-12-30T21:00:00"/>
    <d v="1999-06-29T21:00:00"/>
    <n v="1120"/>
    <n v="2.0833333335758653E-2"/>
    <n v="75.000000008731149"/>
    <n v="84000.000009778887"/>
    <n v="8.4000000009778891E-2"/>
  </r>
  <r>
    <x v="179"/>
    <d v="1899-12-30T21:30:00"/>
    <d v="1999-06-29T21:30:00"/>
    <n v="1160"/>
    <n v="2.0833333335758653E-2"/>
    <n v="75.000000008731149"/>
    <n v="87000.000010128133"/>
    <n v="8.7000000010128128E-2"/>
  </r>
  <r>
    <x v="179"/>
    <d v="1899-12-30T22:00:00"/>
    <d v="1999-06-29T22:00:00"/>
    <n v="1140"/>
    <n v="2.0833333328482695E-2"/>
    <n v="74.999999982537702"/>
    <n v="85499.99998009298"/>
    <n v="8.5499999980092986E-2"/>
  </r>
  <r>
    <x v="179"/>
    <d v="1899-12-30T22:30:00"/>
    <d v="1999-06-29T22:30:00"/>
    <n v="1140"/>
    <n v="2.0833333335758653E-2"/>
    <n v="75.000000008731149"/>
    <n v="85500.00000995351"/>
    <n v="8.5500000009953517E-2"/>
  </r>
  <r>
    <x v="179"/>
    <d v="1899-12-30T23:00:00"/>
    <d v="1999-06-29T23:00:00"/>
    <n v="1140"/>
    <n v="2.0833333335758653E-2"/>
    <n v="75.000000008731149"/>
    <n v="85500.00000995351"/>
    <n v="8.5500000009953517E-2"/>
  </r>
  <r>
    <x v="179"/>
    <d v="1899-12-30T23:30:00"/>
    <d v="1999-06-29T23:30:00"/>
    <n v="1120"/>
    <n v="2.0833333328482695E-2"/>
    <n v="74.999999982537702"/>
    <n v="83999.999980442226"/>
    <n v="8.3999999980442219E-2"/>
  </r>
  <r>
    <x v="180"/>
    <d v="1899-12-30T00:00:00"/>
    <d v="1999-06-30T00:00:00"/>
    <n v="1100"/>
    <n v="2.0833333335758653E-2"/>
    <n v="75.000000008731149"/>
    <n v="82500.000009604264"/>
    <n v="8.2500000009604266E-2"/>
  </r>
  <r>
    <x v="180"/>
    <d v="1899-12-30T00:30:00"/>
    <d v="1999-06-30T00:30:00"/>
    <n v="1120"/>
    <n v="2.0833333335758653E-2"/>
    <n v="75.000000008731149"/>
    <n v="84000.000009778887"/>
    <n v="8.4000000009778891E-2"/>
  </r>
  <r>
    <x v="180"/>
    <d v="1899-12-30T01:00:00"/>
    <d v="1999-06-30T01:00:00"/>
    <n v="1120"/>
    <n v="2.0833333328482695E-2"/>
    <n v="74.999999982537702"/>
    <n v="83999.999980442226"/>
    <n v="8.3999999980442219E-2"/>
  </r>
  <r>
    <x v="180"/>
    <d v="1899-12-30T01:30:00"/>
    <d v="1999-06-30T01:30:00"/>
    <n v="1100"/>
    <n v="2.0833333335758653E-2"/>
    <n v="75.000000008731149"/>
    <n v="82500.000009604264"/>
    <n v="8.2500000009604266E-2"/>
  </r>
  <r>
    <x v="180"/>
    <d v="1899-12-30T02:00:00"/>
    <d v="1999-06-30T02:00:00"/>
    <n v="1100"/>
    <n v="2.0833333335758653E-2"/>
    <n v="75.000000008731149"/>
    <n v="82500.000009604264"/>
    <n v="8.2500000009604266E-2"/>
  </r>
  <r>
    <x v="180"/>
    <d v="1899-12-30T02:30:00"/>
    <d v="1999-06-30T02:30:00"/>
    <n v="1100"/>
    <n v="2.0833333328482695E-2"/>
    <n v="74.999999982537702"/>
    <n v="82499.999980791472"/>
    <n v="8.2499999980791466E-2"/>
  </r>
  <r>
    <x v="180"/>
    <d v="1899-12-30T03:00:00"/>
    <d v="1999-06-30T03:00:00"/>
    <n v="1100"/>
    <n v="2.0833333335758653E-2"/>
    <n v="75.000000008731149"/>
    <n v="82500.000009604264"/>
    <n v="8.2500000009604266E-2"/>
  </r>
  <r>
    <x v="180"/>
    <d v="1899-12-30T03:30:00"/>
    <d v="1999-06-30T03:30:00"/>
    <n v="1100"/>
    <n v="2.0833333335758653E-2"/>
    <n v="75.000000008731149"/>
    <n v="82500.000009604264"/>
    <n v="8.2500000009604266E-2"/>
  </r>
  <r>
    <x v="180"/>
    <d v="1899-12-30T04:00:00"/>
    <d v="1999-06-30T04:00:00"/>
    <n v="1100"/>
    <n v="2.0833333328482695E-2"/>
    <n v="74.999999982537702"/>
    <n v="82499.999980791472"/>
    <n v="8.2499999980791466E-2"/>
  </r>
  <r>
    <x v="180"/>
    <d v="1899-12-30T04:30:00"/>
    <d v="1999-06-30T04:30:00"/>
    <n v="1100"/>
    <n v="2.0833333335758653E-2"/>
    <n v="75.000000008731149"/>
    <n v="82500.000009604264"/>
    <n v="8.2500000009604266E-2"/>
  </r>
  <r>
    <x v="180"/>
    <d v="1899-12-30T05:00:00"/>
    <d v="1999-06-30T05:00:00"/>
    <n v="1100"/>
    <n v="2.0833333335758653E-2"/>
    <n v="75.000000008731149"/>
    <n v="82500.000009604264"/>
    <n v="8.2500000009604266E-2"/>
  </r>
  <r>
    <x v="180"/>
    <d v="1899-12-30T05:30:00"/>
    <d v="1999-06-30T05:30:00"/>
    <n v="1100"/>
    <n v="2.0833333328482695E-2"/>
    <n v="74.999999982537702"/>
    <n v="82499.999980791472"/>
    <n v="8.2499999980791466E-2"/>
  </r>
  <r>
    <x v="180"/>
    <d v="1899-12-30T06:00:00"/>
    <d v="1999-06-30T06:00:00"/>
    <n v="1100"/>
    <n v="2.0833333335758653E-2"/>
    <n v="75.000000008731149"/>
    <n v="82500.000009604264"/>
    <n v="8.2500000009604266E-2"/>
  </r>
  <r>
    <x v="180"/>
    <d v="1899-12-30T06:30:00"/>
    <d v="1999-06-30T06:30:00"/>
    <n v="1100"/>
    <n v="2.0833333335758653E-2"/>
    <n v="75.000000008731149"/>
    <n v="82500.000009604264"/>
    <n v="8.2500000009604266E-2"/>
  </r>
  <r>
    <x v="180"/>
    <d v="1899-12-30T07:00:00"/>
    <d v="1999-06-30T07:00:00"/>
    <n v="1080"/>
    <n v="2.0833333328482695E-2"/>
    <n v="74.999999982537702"/>
    <n v="80999.999981140718"/>
    <n v="8.0999999981140713E-2"/>
  </r>
  <r>
    <x v="180"/>
    <d v="1899-12-30T07:30:00"/>
    <d v="1999-06-30T07:30:00"/>
    <n v="1100"/>
    <n v="2.0833333335758653E-2"/>
    <n v="75.000000008731149"/>
    <n v="82500.000009604264"/>
    <n v="8.2500000009604266E-2"/>
  </r>
  <r>
    <x v="180"/>
    <d v="1899-12-30T08:00:00"/>
    <d v="1999-06-30T08:00:00"/>
    <n v="1080"/>
    <n v="2.0833333335758653E-2"/>
    <n v="75.000000008731149"/>
    <n v="81000.000009429641"/>
    <n v="8.100000000942964E-2"/>
  </r>
  <r>
    <x v="180"/>
    <d v="1899-12-30T08:30:00"/>
    <d v="1999-06-30T08:30:00"/>
    <n v="1080"/>
    <n v="2.0833333328482695E-2"/>
    <n v="74.999999982537702"/>
    <n v="80999.999981140718"/>
    <n v="8.0999999981140713E-2"/>
  </r>
  <r>
    <x v="180"/>
    <d v="1899-12-30T09:00:00"/>
    <d v="1999-06-30T09:00:00"/>
    <n v="1080"/>
    <n v="2.0833333335758653E-2"/>
    <n v="75.000000008731149"/>
    <n v="81000.000009429641"/>
    <n v="8.100000000942964E-2"/>
  </r>
  <r>
    <x v="180"/>
    <d v="1899-12-30T09:30:00"/>
    <d v="1999-06-30T09:30:00"/>
    <n v="1080"/>
    <n v="2.0833333335758653E-2"/>
    <n v="75.000000008731149"/>
    <n v="81000.000009429641"/>
    <n v="8.100000000942964E-2"/>
  </r>
  <r>
    <x v="180"/>
    <d v="1899-12-30T10:00:00"/>
    <d v="1999-06-30T10:00:00"/>
    <n v="1080"/>
    <n v="2.0833333328482695E-2"/>
    <n v="74.999999982537702"/>
    <n v="80999.999981140718"/>
    <n v="8.0999999981140713E-2"/>
  </r>
  <r>
    <x v="180"/>
    <d v="1899-12-30T10:30:00"/>
    <d v="1999-06-30T10:30:00"/>
    <n v="1080"/>
    <n v="2.0833333335758653E-2"/>
    <n v="75.000000008731149"/>
    <n v="81000.000009429641"/>
    <n v="8.100000000942964E-2"/>
  </r>
  <r>
    <x v="180"/>
    <d v="1899-12-30T11:00:00"/>
    <d v="1999-06-30T11:00:00"/>
    <n v="1080"/>
    <n v="2.0833333335758653E-2"/>
    <n v="75.000000008731149"/>
    <n v="81000.000009429641"/>
    <n v="8.100000000942964E-2"/>
  </r>
  <r>
    <x v="180"/>
    <d v="1899-12-30T11:30:00"/>
    <d v="1999-06-30T11:30:00"/>
    <n v="1080"/>
    <n v="2.0833333328482695E-2"/>
    <n v="74.999999982537702"/>
    <n v="80999.999981140718"/>
    <n v="8.0999999981140713E-2"/>
  </r>
  <r>
    <x v="180"/>
    <d v="1899-12-30T12:00:00"/>
    <d v="1999-06-30T12:00:00"/>
    <n v="1080"/>
    <n v="2.0833333335758653E-2"/>
    <n v="75.000000008731149"/>
    <n v="81000.000009429641"/>
    <n v="8.100000000942964E-2"/>
  </r>
  <r>
    <x v="180"/>
    <d v="1899-12-30T12:30:00"/>
    <d v="1999-06-30T12:30:00"/>
    <n v="1100"/>
    <n v="2.0833333335758653E-2"/>
    <n v="75.000000008731149"/>
    <n v="82500.000009604264"/>
    <n v="8.2500000009604266E-2"/>
  </r>
  <r>
    <x v="180"/>
    <d v="1899-12-30T13:00:00"/>
    <d v="1999-06-30T13:00:00"/>
    <n v="1100"/>
    <n v="2.0833333328482695E-2"/>
    <n v="74.999999982537702"/>
    <n v="82499.999980791472"/>
    <n v="8.2499999980791466E-2"/>
  </r>
  <r>
    <x v="180"/>
    <d v="1899-12-30T13:30:00"/>
    <d v="1999-06-30T13:30:00"/>
    <n v="1080"/>
    <n v="2.0833333335758653E-2"/>
    <n v="75.000000008731149"/>
    <n v="81000.000009429641"/>
    <n v="8.100000000942964E-2"/>
  </r>
  <r>
    <x v="180"/>
    <d v="1899-12-30T14:00:00"/>
    <d v="1999-06-30T14:00:00"/>
    <n v="1080"/>
    <n v="2.0833333335758653E-2"/>
    <n v="75.000000008731149"/>
    <n v="81000.000009429641"/>
    <n v="8.100000000942964E-2"/>
  </r>
  <r>
    <x v="180"/>
    <d v="1899-12-30T14:30:00"/>
    <d v="1999-06-30T14:30:00"/>
    <n v="1080"/>
    <n v="2.0833333328482695E-2"/>
    <n v="74.999999982537702"/>
    <n v="80999.999981140718"/>
    <n v="8.0999999981140713E-2"/>
  </r>
  <r>
    <x v="180"/>
    <d v="1899-12-30T15:00:00"/>
    <d v="1999-06-30T15:00:00"/>
    <n v="1080"/>
    <n v="2.0833333335758653E-2"/>
    <n v="75.000000008731149"/>
    <n v="81000.000009429641"/>
    <n v="8.100000000942964E-2"/>
  </r>
  <r>
    <x v="180"/>
    <d v="1899-12-30T15:30:00"/>
    <d v="1999-06-30T15:30:00"/>
    <n v="1060"/>
    <n v="2.0833333335758653E-2"/>
    <n v="75.000000008731149"/>
    <n v="79500.000009255018"/>
    <n v="7.9500000009255015E-2"/>
  </r>
  <r>
    <x v="180"/>
    <d v="1899-12-30T16:00:00"/>
    <d v="1999-06-30T16:00:00"/>
    <n v="1060"/>
    <n v="2.0833333328482695E-2"/>
    <n v="74.999999982537702"/>
    <n v="79499.999981489964"/>
    <n v="7.949999998148996E-2"/>
  </r>
  <r>
    <x v="180"/>
    <d v="1899-12-30T16:30:00"/>
    <d v="1999-06-30T16:30:00"/>
    <n v="1060"/>
    <n v="2.0833333335758653E-2"/>
    <n v="75.000000008731149"/>
    <n v="79500.000009255018"/>
    <n v="7.9500000009255015E-2"/>
  </r>
  <r>
    <x v="180"/>
    <d v="1899-12-30T17:00:00"/>
    <d v="1999-06-30T17:00:00"/>
    <n v="1080"/>
    <n v="2.0833333335758653E-2"/>
    <n v="75.000000008731149"/>
    <n v="81000.000009429641"/>
    <n v="8.100000000942964E-2"/>
  </r>
  <r>
    <x v="180"/>
    <d v="1899-12-30T17:30:00"/>
    <d v="1999-06-30T17:30:00"/>
    <n v="1080"/>
    <n v="2.0833333328482695E-2"/>
    <n v="74.999999982537702"/>
    <n v="80999.999981140718"/>
    <n v="8.0999999981140713E-2"/>
  </r>
  <r>
    <x v="180"/>
    <d v="1899-12-30T18:00:00"/>
    <d v="1999-06-30T18:00:00"/>
    <n v="1060"/>
    <n v="2.0833333335758653E-2"/>
    <n v="75.000000008731149"/>
    <n v="79500.000009255018"/>
    <n v="7.9500000009255015E-2"/>
  </r>
  <r>
    <x v="180"/>
    <d v="1899-12-30T18:30:00"/>
    <d v="1999-06-30T18:30:00"/>
    <n v="1060"/>
    <n v="2.0833333335758653E-2"/>
    <n v="75.000000008731149"/>
    <n v="79500.000009255018"/>
    <n v="7.9500000009255015E-2"/>
  </r>
  <r>
    <x v="180"/>
    <d v="1899-12-30T19:00:00"/>
    <d v="1999-06-30T19:00:00"/>
    <n v="1060"/>
    <n v="2.0833333328482695E-2"/>
    <n v="74.999999982537702"/>
    <n v="79499.999981489964"/>
    <n v="7.949999998148996E-2"/>
  </r>
  <r>
    <x v="180"/>
    <d v="1899-12-30T19:30:00"/>
    <d v="1999-06-30T19:30:00"/>
    <n v="1060"/>
    <n v="2.0833333335758653E-2"/>
    <n v="75.000000008731149"/>
    <n v="79500.000009255018"/>
    <n v="7.9500000009255015E-2"/>
  </r>
  <r>
    <x v="180"/>
    <d v="1899-12-30T20:00:00"/>
    <d v="1999-06-30T20:00:00"/>
    <n v="1060"/>
    <n v="2.0833333335758653E-2"/>
    <n v="75.000000008731149"/>
    <n v="79500.000009255018"/>
    <n v="7.9500000009255015E-2"/>
  </r>
  <r>
    <x v="180"/>
    <d v="1899-12-30T20:30:00"/>
    <d v="1999-06-30T20:30:00"/>
    <n v="1060"/>
    <n v="2.0833333328482695E-2"/>
    <n v="74.999999982537702"/>
    <n v="79499.999981489964"/>
    <n v="7.949999998148996E-2"/>
  </r>
  <r>
    <x v="180"/>
    <d v="1899-12-30T21:00:00"/>
    <d v="1999-06-30T21:00:00"/>
    <n v="1060"/>
    <n v="2.0833333335758653E-2"/>
    <n v="75.000000008731149"/>
    <n v="79500.000009255018"/>
    <n v="7.9500000009255015E-2"/>
  </r>
  <r>
    <x v="180"/>
    <d v="1899-12-30T21:30:00"/>
    <d v="1999-06-30T21:30:00"/>
    <n v="1060"/>
    <n v="2.0833333335758653E-2"/>
    <n v="75.000000008731149"/>
    <n v="79500.000009255018"/>
    <n v="7.9500000009255015E-2"/>
  </r>
  <r>
    <x v="180"/>
    <d v="1899-12-30T22:00:00"/>
    <d v="1999-06-30T22:00:00"/>
    <n v="1060"/>
    <n v="2.0833333328482695E-2"/>
    <n v="74.999999982537702"/>
    <n v="79499.999981489964"/>
    <n v="7.949999998148996E-2"/>
  </r>
  <r>
    <x v="180"/>
    <d v="1899-12-30T22:30:00"/>
    <d v="1999-06-30T22:30:00"/>
    <n v="1060"/>
    <n v="2.0833333335758653E-2"/>
    <n v="75.000000008731149"/>
    <n v="79500.000009255018"/>
    <n v="7.9500000009255015E-2"/>
  </r>
  <r>
    <x v="180"/>
    <d v="1899-12-30T23:00:00"/>
    <d v="1999-06-30T23:00:00"/>
    <n v="1060"/>
    <n v="2.0833333335758653E-2"/>
    <n v="75.000000008731149"/>
    <n v="79500.000009255018"/>
    <n v="7.9500000009255015E-2"/>
  </r>
  <r>
    <x v="180"/>
    <d v="1899-12-30T23:30:00"/>
    <d v="1999-06-30T23:30:00"/>
    <n v="1060"/>
    <n v="2.0833333328482695E-2"/>
    <n v="74.999999982537702"/>
    <n v="79499.999981489964"/>
    <n v="7.949999998148996E-2"/>
  </r>
  <r>
    <x v="181"/>
    <d v="1899-12-30T00:00:00"/>
    <d v="1999-07-01T00:00:00"/>
    <n v="1060"/>
    <n v="2.0833333335758653E-2"/>
    <n v="75.000000008731149"/>
    <n v="79500.000009255018"/>
    <n v="7.9500000009255015E-2"/>
  </r>
  <r>
    <x v="181"/>
    <d v="1899-12-30T00:30:00"/>
    <d v="1999-07-01T00:30:00"/>
    <n v="1060"/>
    <n v="2.0833333335758653E-2"/>
    <n v="75.000000008731149"/>
    <n v="79500.000009255018"/>
    <n v="7.9500000009255015E-2"/>
  </r>
  <r>
    <x v="181"/>
    <d v="1899-12-30T01:00:00"/>
    <d v="1999-07-01T01:00:00"/>
    <n v="1050"/>
    <n v="2.0833333328482695E-2"/>
    <n v="74.999999982537702"/>
    <n v="78749.999981664587"/>
    <n v="7.8749999981664584E-2"/>
  </r>
  <r>
    <x v="181"/>
    <d v="1899-12-30T01:30:00"/>
    <d v="1999-07-01T01:30:00"/>
    <n v="1050"/>
    <n v="2.0833333335758653E-2"/>
    <n v="75.000000008731149"/>
    <n v="78750.000009167707"/>
    <n v="7.8750000009167709E-2"/>
  </r>
  <r>
    <x v="181"/>
    <d v="1899-12-30T02:00:00"/>
    <d v="1999-07-01T02:00:00"/>
    <n v="1050"/>
    <n v="2.0833333335758653E-2"/>
    <n v="75.000000008731149"/>
    <n v="78750.000009167707"/>
    <n v="7.8750000009167709E-2"/>
  </r>
  <r>
    <x v="181"/>
    <d v="1899-12-30T02:30:00"/>
    <d v="1999-07-01T02:30:00"/>
    <n v="1050"/>
    <n v="2.0833333328482695E-2"/>
    <n v="74.999999982537702"/>
    <n v="78749.999981664587"/>
    <n v="7.8749999981664584E-2"/>
  </r>
  <r>
    <x v="181"/>
    <d v="1899-12-30T03:00:00"/>
    <d v="1999-07-01T03:00:00"/>
    <n v="1050"/>
    <n v="2.0833333335758653E-2"/>
    <n v="75.000000008731149"/>
    <n v="78750.000009167707"/>
    <n v="7.8750000009167709E-2"/>
  </r>
  <r>
    <x v="181"/>
    <d v="1899-12-30T03:30:00"/>
    <d v="1999-07-01T03:30:00"/>
    <n v="1050"/>
    <n v="2.0833333335758653E-2"/>
    <n v="75.000000008731149"/>
    <n v="78750.000009167707"/>
    <n v="7.8750000009167709E-2"/>
  </r>
  <r>
    <x v="181"/>
    <d v="1899-12-30T04:00:00"/>
    <d v="1999-07-01T04:00:00"/>
    <n v="1050"/>
    <n v="2.0833333328482695E-2"/>
    <n v="74.999999982537702"/>
    <n v="78749.999981664587"/>
    <n v="7.8749999981664584E-2"/>
  </r>
  <r>
    <x v="181"/>
    <d v="1899-12-30T04:30:00"/>
    <d v="1999-07-01T04:30:00"/>
    <n v="1050"/>
    <n v="2.0833333335758653E-2"/>
    <n v="75.000000008731149"/>
    <n v="78750.000009167707"/>
    <n v="7.8750000009167709E-2"/>
  </r>
  <r>
    <x v="181"/>
    <d v="1899-12-30T05:00:00"/>
    <d v="1999-07-01T05:00:00"/>
    <n v="1050"/>
    <n v="2.0833333335758653E-2"/>
    <n v="75.000000008731149"/>
    <n v="78750.000009167707"/>
    <n v="7.8750000009167709E-2"/>
  </r>
  <r>
    <x v="181"/>
    <d v="1899-12-30T05:30:00"/>
    <d v="1999-07-01T05:30:00"/>
    <n v="1050"/>
    <n v="2.0833333328482695E-2"/>
    <n v="74.999999982537702"/>
    <n v="78749.999981664587"/>
    <n v="7.8749999981664584E-2"/>
  </r>
  <r>
    <x v="181"/>
    <d v="1899-12-30T06:00:00"/>
    <d v="1999-07-01T06:00:00"/>
    <n v="1030"/>
    <n v="2.0833333335758653E-2"/>
    <n v="75.000000008731149"/>
    <n v="77250.000008993084"/>
    <n v="7.7250000008993083E-2"/>
  </r>
  <r>
    <x v="181"/>
    <d v="1899-12-30T06:30:00"/>
    <d v="1999-07-01T06:30:00"/>
    <n v="1030"/>
    <n v="2.0833333335758653E-2"/>
    <n v="75.000000008731149"/>
    <n v="77250.000008993084"/>
    <n v="7.7250000008993083E-2"/>
  </r>
  <r>
    <x v="181"/>
    <d v="1899-12-30T07:00:00"/>
    <d v="1999-07-01T07:00:00"/>
    <n v="1030"/>
    <n v="2.0833333328482695E-2"/>
    <n v="74.999999982537702"/>
    <n v="77249.999982013833"/>
    <n v="7.7249999982013831E-2"/>
  </r>
  <r>
    <x v="181"/>
    <d v="1899-12-30T07:30:00"/>
    <d v="1999-07-01T07:30:00"/>
    <n v="1050"/>
    <n v="2.0833333335758653E-2"/>
    <n v="75.000000008731149"/>
    <n v="78750.000009167707"/>
    <n v="7.8750000009167709E-2"/>
  </r>
  <r>
    <x v="181"/>
    <d v="1899-12-30T08:00:00"/>
    <d v="1999-07-01T08:00:00"/>
    <n v="1030"/>
    <n v="2.0833333335758653E-2"/>
    <n v="75.000000008731149"/>
    <n v="77250.000008993084"/>
    <n v="7.7250000008993083E-2"/>
  </r>
  <r>
    <x v="181"/>
    <d v="1899-12-30T08:30:00"/>
    <d v="1999-07-01T08:30:00"/>
    <n v="1030"/>
    <n v="2.0833333328482695E-2"/>
    <n v="74.999999982537702"/>
    <n v="77249.999982013833"/>
    <n v="7.7249999982013831E-2"/>
  </r>
  <r>
    <x v="181"/>
    <d v="1899-12-30T09:00:00"/>
    <d v="1999-07-01T09:00:00"/>
    <n v="1030"/>
    <n v="2.0833333335758653E-2"/>
    <n v="75.000000008731149"/>
    <n v="77250.000008993084"/>
    <n v="7.7250000008993083E-2"/>
  </r>
  <r>
    <x v="181"/>
    <d v="1899-12-30T09:30:00"/>
    <d v="1999-07-01T09:30:00"/>
    <n v="1030"/>
    <n v="2.0833333335758653E-2"/>
    <n v="75.000000008731149"/>
    <n v="77250.000008993084"/>
    <n v="7.7250000008993083E-2"/>
  </r>
  <r>
    <x v="181"/>
    <d v="1899-12-30T10:00:00"/>
    <d v="1999-07-01T10:00:00"/>
    <n v="1030"/>
    <n v="2.0833333328482695E-2"/>
    <n v="74.999999982537702"/>
    <n v="77249.999982013833"/>
    <n v="7.7249999982013831E-2"/>
  </r>
  <r>
    <x v="181"/>
    <d v="1899-12-30T10:30:00"/>
    <d v="1999-07-01T10:30:00"/>
    <n v="1030"/>
    <n v="2.0833333335758653E-2"/>
    <n v="75.000000008731149"/>
    <n v="77250.000008993084"/>
    <n v="7.7250000008993083E-2"/>
  </r>
  <r>
    <x v="181"/>
    <d v="1899-12-30T11:00:00"/>
    <d v="1999-07-01T11:00:00"/>
    <n v="1030"/>
    <n v="2.0833333335758653E-2"/>
    <n v="75.000000008731149"/>
    <n v="77250.000008993084"/>
    <n v="7.7250000008993083E-2"/>
  </r>
  <r>
    <x v="181"/>
    <d v="1899-12-30T11:30:00"/>
    <d v="1999-07-01T11:30:00"/>
    <n v="1030"/>
    <n v="2.0833333328482695E-2"/>
    <n v="74.999999982537702"/>
    <n v="77249.999982013833"/>
    <n v="7.7249999982013831E-2"/>
  </r>
  <r>
    <x v="181"/>
    <d v="1899-12-30T12:00:00"/>
    <d v="1999-07-01T12:00:00"/>
    <n v="1030"/>
    <n v="2.0833333335758653E-2"/>
    <n v="75.000000008731149"/>
    <n v="77250.000008993084"/>
    <n v="7.7250000008993083E-2"/>
  </r>
  <r>
    <x v="181"/>
    <d v="1899-12-30T12:30:00"/>
    <d v="1999-07-01T12:30:00"/>
    <n v="1030"/>
    <n v="2.0833333335758653E-2"/>
    <n v="75.000000008731149"/>
    <n v="77250.000008993084"/>
    <n v="7.7250000008993083E-2"/>
  </r>
  <r>
    <x v="181"/>
    <d v="1899-12-30T13:00:00"/>
    <d v="1999-07-01T13:00:00"/>
    <n v="1030"/>
    <n v="2.0833333328482695E-2"/>
    <n v="74.999999982537702"/>
    <n v="77249.999982013833"/>
    <n v="7.7249999982013831E-2"/>
  </r>
  <r>
    <x v="181"/>
    <d v="1899-12-30T13:30:00"/>
    <d v="1999-07-01T13:30:00"/>
    <n v="1030"/>
    <n v="2.0833333335758653E-2"/>
    <n v="75.000000008731149"/>
    <n v="77250.000008993084"/>
    <n v="7.7250000008993083E-2"/>
  </r>
  <r>
    <x v="181"/>
    <d v="1899-12-30T14:00:00"/>
    <d v="1999-07-01T14:00:00"/>
    <n v="1030"/>
    <n v="2.0833333335758653E-2"/>
    <n v="75.000000008731149"/>
    <n v="77250.000008993084"/>
    <n v="7.7250000008993083E-2"/>
  </r>
  <r>
    <x v="181"/>
    <d v="1899-12-30T14:30:00"/>
    <d v="1999-07-01T14:30:00"/>
    <n v="1030"/>
    <n v="2.0833333328482695E-2"/>
    <n v="74.999999982537702"/>
    <n v="77249.999982013833"/>
    <n v="7.7249999982013831E-2"/>
  </r>
  <r>
    <x v="181"/>
    <d v="1899-12-30T15:00:00"/>
    <d v="1999-07-01T15:00:00"/>
    <n v="1030"/>
    <n v="2.0833333335758653E-2"/>
    <n v="75.000000008731149"/>
    <n v="77250.000008993084"/>
    <n v="7.7250000008993083E-2"/>
  </r>
  <r>
    <x v="181"/>
    <d v="1899-12-30T15:30:00"/>
    <d v="1999-07-01T15:30:00"/>
    <n v="1030"/>
    <n v="2.0833333335758653E-2"/>
    <n v="75.000000008731149"/>
    <n v="77250.000008993084"/>
    <n v="7.7250000008993083E-2"/>
  </r>
  <r>
    <x v="181"/>
    <d v="1899-12-30T16:00:00"/>
    <d v="1999-07-01T16:00:00"/>
    <n v="1010"/>
    <n v="2.0833333328482695E-2"/>
    <n v="74.999999982537702"/>
    <n v="75749.999982363079"/>
    <n v="7.5749999982363078E-2"/>
  </r>
  <r>
    <x v="181"/>
    <d v="1899-12-30T16:30:00"/>
    <d v="1999-07-01T16:30:00"/>
    <n v="1010"/>
    <n v="2.0833333335758653E-2"/>
    <n v="75.000000008731149"/>
    <n v="75750.000008818461"/>
    <n v="7.5750000008818458E-2"/>
  </r>
  <r>
    <x v="181"/>
    <d v="1899-12-30T17:00:00"/>
    <d v="1999-07-01T17:00:00"/>
    <n v="1010"/>
    <n v="2.0833333335758653E-2"/>
    <n v="75.000000008731149"/>
    <n v="75750.000008818461"/>
    <n v="7.5750000008818458E-2"/>
  </r>
  <r>
    <x v="181"/>
    <d v="1899-12-30T17:30:00"/>
    <d v="1999-07-01T17:30:00"/>
    <n v="1010"/>
    <n v="2.0833333328482695E-2"/>
    <n v="74.999999982537702"/>
    <n v="75749.999982363079"/>
    <n v="7.5749999982363078E-2"/>
  </r>
  <r>
    <x v="181"/>
    <d v="1899-12-30T18:00:00"/>
    <d v="1999-07-01T18:00:00"/>
    <n v="1010"/>
    <n v="2.0833333335758653E-2"/>
    <n v="75.000000008731149"/>
    <n v="75750.000008818461"/>
    <n v="7.5750000008818458E-2"/>
  </r>
  <r>
    <x v="181"/>
    <d v="1899-12-30T18:30:00"/>
    <d v="1999-07-01T18:30:00"/>
    <n v="1010"/>
    <n v="2.0833333335758653E-2"/>
    <n v="75.000000008731149"/>
    <n v="75750.000008818461"/>
    <n v="7.5750000008818458E-2"/>
  </r>
  <r>
    <x v="181"/>
    <d v="1899-12-30T19:00:00"/>
    <d v="1999-07-01T19:00:00"/>
    <n v="990"/>
    <n v="2.0833333328482695E-2"/>
    <n v="74.999999982537702"/>
    <n v="74249.999982712325"/>
    <n v="7.4249999982712325E-2"/>
  </r>
  <r>
    <x v="181"/>
    <d v="1899-12-30T19:30:00"/>
    <d v="1999-07-01T19:30:00"/>
    <n v="1030"/>
    <n v="2.0833333335758653E-2"/>
    <n v="75.000000008731149"/>
    <n v="77250.000008993084"/>
    <n v="7.7250000008993083E-2"/>
  </r>
  <r>
    <x v="181"/>
    <d v="1899-12-30T20:00:00"/>
    <d v="1999-07-01T20:00:00"/>
    <n v="1030"/>
    <n v="2.0833333335758653E-2"/>
    <n v="75.000000008731149"/>
    <n v="77250.000008993084"/>
    <n v="7.7250000008993083E-2"/>
  </r>
  <r>
    <x v="181"/>
    <d v="1899-12-30T20:30:00"/>
    <d v="1999-07-01T20:30:00"/>
    <n v="1030"/>
    <n v="2.0833333328482695E-2"/>
    <n v="74.999999982537702"/>
    <n v="77249.999982013833"/>
    <n v="7.7249999982013831E-2"/>
  </r>
  <r>
    <x v="181"/>
    <d v="1899-12-30T21:00:00"/>
    <d v="1999-07-01T21:00:00"/>
    <n v="1030"/>
    <n v="2.0833333335758653E-2"/>
    <n v="75.000000008731149"/>
    <n v="77250.000008993084"/>
    <n v="7.7250000008993083E-2"/>
  </r>
  <r>
    <x v="181"/>
    <d v="1899-12-30T21:30:00"/>
    <d v="1999-07-01T21:30:00"/>
    <n v="1030"/>
    <n v="2.0833333335758653E-2"/>
    <n v="75.000000008731149"/>
    <n v="77250.000008993084"/>
    <n v="7.7250000008993083E-2"/>
  </r>
  <r>
    <x v="181"/>
    <d v="1899-12-30T22:00:00"/>
    <d v="1999-07-01T22:00:00"/>
    <n v="1030"/>
    <n v="2.0833333328482695E-2"/>
    <n v="74.999999982537702"/>
    <n v="77249.999982013833"/>
    <n v="7.7249999982013831E-2"/>
  </r>
  <r>
    <x v="181"/>
    <d v="1899-12-30T22:30:00"/>
    <d v="1999-07-01T22:30:00"/>
    <n v="1050"/>
    <n v="2.0833333335758653E-2"/>
    <n v="75.000000008731149"/>
    <n v="78750.000009167707"/>
    <n v="7.8750000009167709E-2"/>
  </r>
  <r>
    <x v="181"/>
    <d v="1899-12-30T23:00:00"/>
    <d v="1999-07-01T23:00:00"/>
    <n v="1050"/>
    <n v="2.0833333335758653E-2"/>
    <n v="75.000000008731149"/>
    <n v="78750.000009167707"/>
    <n v="7.8750000009167709E-2"/>
  </r>
  <r>
    <x v="181"/>
    <d v="1899-12-30T23:30:00"/>
    <d v="1999-07-01T23:30:00"/>
    <n v="1050"/>
    <n v="2.0833333328482695E-2"/>
    <n v="74.999999982537702"/>
    <n v="78749.999981664587"/>
    <n v="7.8749999981664584E-2"/>
  </r>
  <r>
    <x v="182"/>
    <d v="1899-12-30T00:00:00"/>
    <d v="1999-07-02T00:00:00"/>
    <n v="1050"/>
    <n v="2.0833333335758653E-2"/>
    <n v="75.000000008731149"/>
    <n v="78750.000009167707"/>
    <n v="7.8750000009167709E-2"/>
  </r>
  <r>
    <x v="182"/>
    <d v="1899-12-30T00:30:00"/>
    <d v="1999-07-02T00:30:00"/>
    <n v="1050"/>
    <n v="2.0833333335758653E-2"/>
    <n v="75.000000008731149"/>
    <n v="78750.000009167707"/>
    <n v="7.8750000009167709E-2"/>
  </r>
  <r>
    <x v="182"/>
    <d v="1899-12-30T01:00:00"/>
    <d v="1999-07-02T01:00:00"/>
    <n v="1180"/>
    <n v="2.0833333328482695E-2"/>
    <n v="74.999999982537702"/>
    <n v="88499.999979394488"/>
    <n v="8.8499999979394492E-2"/>
  </r>
  <r>
    <x v="182"/>
    <d v="1899-12-30T01:30:00"/>
    <d v="1999-07-02T01:30:00"/>
    <n v="1100"/>
    <n v="2.0833333335758653E-2"/>
    <n v="75.000000008731149"/>
    <n v="82500.000009604264"/>
    <n v="8.2500000009604266E-2"/>
  </r>
  <r>
    <x v="182"/>
    <d v="1899-12-30T02:00:00"/>
    <d v="1999-07-02T02:00:00"/>
    <n v="1100"/>
    <n v="2.0833333335758653E-2"/>
    <n v="75.000000008731149"/>
    <n v="82500.000009604264"/>
    <n v="8.2500000009604266E-2"/>
  </r>
  <r>
    <x v="182"/>
    <d v="1899-12-30T02:30:00"/>
    <d v="1999-07-02T02:30:00"/>
    <n v="1120"/>
    <n v="2.0833333328482695E-2"/>
    <n v="74.999999982537702"/>
    <n v="83999.999980442226"/>
    <n v="8.3999999980442219E-2"/>
  </r>
  <r>
    <x v="182"/>
    <d v="1899-12-30T03:00:00"/>
    <d v="1999-07-02T03:00:00"/>
    <n v="1180"/>
    <n v="2.0833333335758653E-2"/>
    <n v="75.000000008731149"/>
    <n v="88500.000010302756"/>
    <n v="8.8500000010302754E-2"/>
  </r>
  <r>
    <x v="182"/>
    <d v="1899-12-30T03:30:00"/>
    <d v="1999-07-02T03:30:00"/>
    <n v="1200"/>
    <n v="2.0833333335758653E-2"/>
    <n v="75.000000008731149"/>
    <n v="90000.000010477379"/>
    <n v="9.000000001047738E-2"/>
  </r>
  <r>
    <x v="182"/>
    <d v="1899-12-30T04:00:00"/>
    <d v="1999-07-02T04:00:00"/>
    <n v="1240"/>
    <n v="2.0833333328482695E-2"/>
    <n v="74.999999982537702"/>
    <n v="92999.99997834675"/>
    <n v="9.2999999978346751E-2"/>
  </r>
  <r>
    <x v="182"/>
    <d v="1899-12-30T04:30:00"/>
    <d v="1999-07-02T04:30:00"/>
    <n v="1260"/>
    <n v="2.0833333335758653E-2"/>
    <n v="75.000000008731149"/>
    <n v="94500.000011001248"/>
    <n v="9.4500000011001242E-2"/>
  </r>
  <r>
    <x v="182"/>
    <d v="1899-12-30T05:00:00"/>
    <d v="1999-07-02T05:00:00"/>
    <n v="1300"/>
    <n v="2.0833333335758653E-2"/>
    <n v="75.000000008731149"/>
    <n v="97500.000011350494"/>
    <n v="9.7500000011350493E-2"/>
  </r>
  <r>
    <x v="182"/>
    <d v="1899-12-30T05:30:00"/>
    <d v="1999-07-02T05:30:00"/>
    <n v="1380"/>
    <n v="2.0833333328482695E-2"/>
    <n v="74.999999982537702"/>
    <n v="103499.99997590203"/>
    <n v="0.10349999997590204"/>
  </r>
  <r>
    <x v="182"/>
    <d v="1899-12-30T06:00:00"/>
    <d v="1999-07-02T06:00:00"/>
    <n v="1470"/>
    <n v="2.0833333335758653E-2"/>
    <n v="75.000000008731149"/>
    <n v="110250.00001283479"/>
    <n v="0.11025000001283479"/>
  </r>
  <r>
    <x v="182"/>
    <d v="1899-12-30T06:30:00"/>
    <d v="1999-07-02T06:30:00"/>
    <n v="1690"/>
    <n v="2.0833333335758653E-2"/>
    <n v="75.000000008731149"/>
    <n v="126750.00001475564"/>
    <n v="0.12675000001475564"/>
  </r>
  <r>
    <x v="182"/>
    <d v="1899-12-30T07:00:00"/>
    <d v="1999-07-02T07:00:00"/>
    <n v="1850"/>
    <n v="2.0833333328482695E-2"/>
    <n v="74.999999982537702"/>
    <n v="138749.99996769475"/>
    <n v="0.13874999996769474"/>
  </r>
  <r>
    <x v="182"/>
    <d v="1899-12-30T07:30:00"/>
    <d v="1999-07-02T07:30:00"/>
    <n v="2050"/>
    <n v="2.0833333335758653E-2"/>
    <n v="75.000000008731149"/>
    <n v="153750.00001789886"/>
    <n v="0.15375000001789885"/>
  </r>
  <r>
    <x v="182"/>
    <d v="1899-12-30T08:00:00"/>
    <d v="1999-07-02T08:00:00"/>
    <n v="2170"/>
    <n v="2.0833333335758653E-2"/>
    <n v="75.000000008731149"/>
    <n v="162750.00001894659"/>
    <n v="0.1627500000189466"/>
  </r>
  <r>
    <x v="182"/>
    <d v="1899-12-30T08:30:00"/>
    <d v="1999-07-02T08:30:00"/>
    <n v="2300"/>
    <n v="2.0833333328482695E-2"/>
    <n v="74.999999982537702"/>
    <n v="172499.99995983671"/>
    <n v="0.17249999995983673"/>
  </r>
  <r>
    <x v="182"/>
    <d v="1899-12-30T09:00:00"/>
    <d v="1999-07-02T09:00:00"/>
    <n v="2460"/>
    <n v="2.0833333335758653E-2"/>
    <n v="75.000000008731149"/>
    <n v="184500.00002147863"/>
    <n v="0.18450000002147862"/>
  </r>
  <r>
    <x v="182"/>
    <d v="1899-12-30T09:30:00"/>
    <d v="1999-07-02T09:30:00"/>
    <n v="2650"/>
    <n v="2.0833333335758653E-2"/>
    <n v="75.000000008731149"/>
    <n v="198750.00002313755"/>
    <n v="0.19875000002313756"/>
  </r>
  <r>
    <x v="182"/>
    <d v="1899-12-30T10:00:00"/>
    <d v="1999-07-02T10:00:00"/>
    <n v="2820"/>
    <n v="2.0833333328482695E-2"/>
    <n v="74.999999982537702"/>
    <n v="211499.99995075632"/>
    <n v="0.21149999995075633"/>
  </r>
  <r>
    <x v="182"/>
    <d v="1899-12-30T10:30:00"/>
    <d v="1999-07-02T10:30:00"/>
    <n v="2930"/>
    <n v="2.0833333335758653E-2"/>
    <n v="75.000000008731149"/>
    <n v="219750.00002558227"/>
    <n v="0.21975000002558226"/>
  </r>
  <r>
    <x v="182"/>
    <d v="1899-12-30T11:00:00"/>
    <d v="1999-07-02T11:00:00"/>
    <n v="2950"/>
    <n v="2.0833333335758653E-2"/>
    <n v="75.000000008731149"/>
    <n v="221250.00002575689"/>
    <n v="0.2212500000257569"/>
  </r>
  <r>
    <x v="182"/>
    <d v="1899-12-30T11:30:00"/>
    <d v="1999-07-02T11:30:00"/>
    <n v="2980"/>
    <n v="2.0833333328482695E-2"/>
    <n v="74.999999982537702"/>
    <n v="223499.99994796235"/>
    <n v="0.22349999994796235"/>
  </r>
  <r>
    <x v="182"/>
    <d v="1899-12-30T12:00:00"/>
    <d v="1999-07-02T12:00:00"/>
    <n v="2950"/>
    <n v="2.0833333335758653E-2"/>
    <n v="75.000000008731149"/>
    <n v="221250.00002575689"/>
    <n v="0.2212500000257569"/>
  </r>
  <r>
    <x v="182"/>
    <d v="1899-12-30T12:30:00"/>
    <d v="1999-07-02T12:30:00"/>
    <n v="2930"/>
    <n v="2.0833333335758653E-2"/>
    <n v="75.000000008731149"/>
    <n v="219750.00002558227"/>
    <n v="0.21975000002558226"/>
  </r>
  <r>
    <x v="182"/>
    <d v="1899-12-30T13:00:00"/>
    <d v="1999-07-02T13:00:00"/>
    <n v="2900"/>
    <n v="2.0833333328482695E-2"/>
    <n v="74.999999982537702"/>
    <n v="217499.99994935934"/>
    <n v="0.21749999994935934"/>
  </r>
  <r>
    <x v="182"/>
    <d v="1899-12-30T13:30:00"/>
    <d v="1999-07-02T13:30:00"/>
    <n v="2900"/>
    <n v="2.0833333335758653E-2"/>
    <n v="75.000000008731149"/>
    <n v="217500.00002532033"/>
    <n v="0.21750000002532033"/>
  </r>
  <r>
    <x v="182"/>
    <d v="1899-12-30T14:00:00"/>
    <d v="1999-07-02T14:00:00"/>
    <n v="2870"/>
    <n v="2.0833333335758653E-2"/>
    <n v="75.000000008731149"/>
    <n v="215250.0000250584"/>
    <n v="0.2152500000250584"/>
  </r>
  <r>
    <x v="182"/>
    <d v="1899-12-30T14:30:00"/>
    <d v="1999-07-02T14:30:00"/>
    <n v="2900"/>
    <n v="2.0833333328482695E-2"/>
    <n v="74.999999982537702"/>
    <n v="217499.99994935934"/>
    <n v="0.21749999994935934"/>
  </r>
  <r>
    <x v="182"/>
    <d v="1899-12-30T15:00:00"/>
    <d v="1999-07-02T15:00:00"/>
    <n v="2930"/>
    <n v="2.0833333335758653E-2"/>
    <n v="75.000000008731149"/>
    <n v="219750.00002558227"/>
    <n v="0.21975000002558226"/>
  </r>
  <r>
    <x v="182"/>
    <d v="1899-12-30T15:30:00"/>
    <d v="1999-07-02T15:30:00"/>
    <n v="2980"/>
    <n v="2.0833333335758653E-2"/>
    <n v="75.000000008731149"/>
    <n v="223500.00002601882"/>
    <n v="0.22350000002601883"/>
  </r>
  <r>
    <x v="182"/>
    <d v="1899-12-30T16:00:00"/>
    <d v="1999-07-02T16:00:00"/>
    <n v="3070"/>
    <n v="2.0833333328482695E-2"/>
    <n v="74.999999982537702"/>
    <n v="230249.99994639074"/>
    <n v="0.23024999994639075"/>
  </r>
  <r>
    <x v="182"/>
    <d v="1899-12-30T16:30:00"/>
    <d v="1999-07-02T16:30:00"/>
    <n v="3150"/>
    <n v="2.0833333335758653E-2"/>
    <n v="75.000000008731149"/>
    <n v="236250.00002750312"/>
    <n v="0.23625000002750313"/>
  </r>
  <r>
    <x v="182"/>
    <d v="1899-12-30T17:00:00"/>
    <d v="1999-07-02T17:00:00"/>
    <n v="3240"/>
    <n v="2.0833333335758653E-2"/>
    <n v="75.000000008731149"/>
    <n v="243000.00002828892"/>
    <n v="0.24300000002828892"/>
  </r>
  <r>
    <x v="182"/>
    <d v="1899-12-30T17:30:00"/>
    <d v="1999-07-02T17:30:00"/>
    <n v="3300"/>
    <n v="2.0833333328482695E-2"/>
    <n v="74.999999982537702"/>
    <n v="247499.99994237442"/>
    <n v="0.24749999994237443"/>
  </r>
  <r>
    <x v="182"/>
    <d v="1899-12-30T18:00:00"/>
    <d v="1999-07-02T18:00:00"/>
    <n v="3390"/>
    <n v="2.0833333335758653E-2"/>
    <n v="75.000000008731149"/>
    <n v="254250.0000295986"/>
    <n v="0.25425000002959858"/>
  </r>
  <r>
    <x v="182"/>
    <d v="1899-12-30T18:30:00"/>
    <d v="1999-07-02T18:30:00"/>
    <n v="3450"/>
    <n v="2.0833333335758653E-2"/>
    <n v="75.000000008731149"/>
    <n v="258750.00003012246"/>
    <n v="0.25875000003012244"/>
  </r>
  <r>
    <x v="182"/>
    <d v="1899-12-30T19:00:00"/>
    <d v="1999-07-02T19:00:00"/>
    <n v="3450"/>
    <n v="2.0833333328482695E-2"/>
    <n v="74.999999982537702"/>
    <n v="258749.99993975507"/>
    <n v="0.25874999993975506"/>
  </r>
  <r>
    <x v="182"/>
    <d v="1899-12-30T19:30:00"/>
    <d v="1999-07-02T19:30:00"/>
    <n v="3450"/>
    <n v="2.0833333335758653E-2"/>
    <n v="75.000000008731149"/>
    <n v="258750.00003012246"/>
    <n v="0.25875000003012244"/>
  </r>
  <r>
    <x v="182"/>
    <d v="1899-12-30T20:00:00"/>
    <d v="1999-07-02T20:00:00"/>
    <n v="3450"/>
    <n v="2.0833333335758653E-2"/>
    <n v="75.000000008731149"/>
    <n v="258750.00003012246"/>
    <n v="0.25875000003012244"/>
  </r>
  <r>
    <x v="182"/>
    <d v="1899-12-30T20:30:00"/>
    <d v="1999-07-02T20:30:00"/>
    <n v="3450"/>
    <n v="2.0833333328482695E-2"/>
    <n v="74.999999982537702"/>
    <n v="258749.99993975507"/>
    <n v="0.25874999993975506"/>
  </r>
  <r>
    <x v="182"/>
    <d v="1899-12-30T21:00:00"/>
    <d v="1999-07-02T21:00:00"/>
    <n v="3450"/>
    <n v="2.0833333335758653E-2"/>
    <n v="75.000000008731149"/>
    <n v="258750.00003012246"/>
    <n v="0.25875000003012244"/>
  </r>
  <r>
    <x v="182"/>
    <d v="1899-12-30T21:30:00"/>
    <d v="1999-07-02T21:30:00"/>
    <n v="3420"/>
    <n v="2.0833333335758653E-2"/>
    <n v="75.000000008731149"/>
    <n v="256500.00002986053"/>
    <n v="0.25650000002986051"/>
  </r>
  <r>
    <x v="182"/>
    <d v="1899-12-30T22:00:00"/>
    <d v="1999-07-02T22:00:00"/>
    <n v="3420"/>
    <n v="2.0833333328482695E-2"/>
    <n v="74.999999982537702"/>
    <n v="256499.99994027894"/>
    <n v="0.25649999994027894"/>
  </r>
  <r>
    <x v="182"/>
    <d v="1899-12-30T22:30:00"/>
    <d v="1999-07-02T22:30:00"/>
    <n v="3420"/>
    <n v="2.0833333335758653E-2"/>
    <n v="75.000000008731149"/>
    <n v="256500.00002986053"/>
    <n v="0.25650000002986051"/>
  </r>
  <r>
    <x v="182"/>
    <d v="1899-12-30T23:00:00"/>
    <d v="1999-07-02T23:00:00"/>
    <n v="3450"/>
    <n v="2.0833333335758653E-2"/>
    <n v="75.000000008731149"/>
    <n v="258750.00003012246"/>
    <n v="0.25875000003012244"/>
  </r>
  <r>
    <x v="182"/>
    <d v="1899-12-30T23:30:00"/>
    <d v="1999-07-02T23:30:00"/>
    <n v="3420"/>
    <n v="2.0833333328482695E-2"/>
    <n v="74.999999982537702"/>
    <n v="256499.99994027894"/>
    <n v="0.25649999994027894"/>
  </r>
  <r>
    <x v="183"/>
    <d v="1899-12-30T00:00:00"/>
    <d v="1999-07-03T00:00:00"/>
    <n v="3420"/>
    <n v="2.0833333335758653E-2"/>
    <n v="75.000000008731149"/>
    <n v="256500.00002986053"/>
    <n v="0.25650000002986051"/>
  </r>
  <r>
    <x v="183"/>
    <d v="1899-12-30T00:30:00"/>
    <d v="1999-07-03T00:30:00"/>
    <n v="3390"/>
    <n v="2.0833333335758653E-2"/>
    <n v="75.000000008731149"/>
    <n v="254250.0000295986"/>
    <n v="0.25425000002959858"/>
  </r>
  <r>
    <x v="183"/>
    <d v="1899-12-30T01:00:00"/>
    <d v="1999-07-03T01:00:00"/>
    <n v="3360"/>
    <n v="2.0833333328482695E-2"/>
    <n v="74.999999982537702"/>
    <n v="251999.99994132668"/>
    <n v="0.25199999994132666"/>
  </r>
  <r>
    <x v="183"/>
    <d v="1899-12-30T01:30:00"/>
    <d v="1999-07-03T01:30:00"/>
    <n v="3330"/>
    <n v="2.0833333335758653E-2"/>
    <n v="75.000000008731149"/>
    <n v="249750.00002907473"/>
    <n v="0.24975000002907471"/>
  </r>
  <r>
    <x v="183"/>
    <d v="1899-12-30T02:00:00"/>
    <d v="1999-07-03T02:00:00"/>
    <n v="3270"/>
    <n v="2.0833333335758653E-2"/>
    <n v="75.000000008731149"/>
    <n v="245250.00002855086"/>
    <n v="0.24525000002855085"/>
  </r>
  <r>
    <x v="183"/>
    <d v="1899-12-30T02:30:00"/>
    <d v="1999-07-03T02:30:00"/>
    <n v="3210"/>
    <n v="2.0833333328482695E-2"/>
    <n v="74.999999982537702"/>
    <n v="240749.99994394602"/>
    <n v="0.24074999994394602"/>
  </r>
  <r>
    <x v="183"/>
    <d v="1899-12-30T03:00:00"/>
    <d v="1999-07-03T03:00:00"/>
    <n v="3180"/>
    <n v="2.0833333335758653E-2"/>
    <n v="75.000000008731149"/>
    <n v="238500.00002776505"/>
    <n v="0.23850000002776506"/>
  </r>
  <r>
    <x v="183"/>
    <d v="1899-12-30T03:30:00"/>
    <d v="1999-07-03T03:30:00"/>
    <n v="3120"/>
    <n v="2.0833333335758653E-2"/>
    <n v="75.000000008731149"/>
    <n v="234000.00002724119"/>
    <n v="0.2340000000272412"/>
  </r>
  <r>
    <x v="183"/>
    <d v="1899-12-30T04:00:00"/>
    <d v="1999-07-03T04:00:00"/>
    <n v="3070"/>
    <n v="2.0833333328482695E-2"/>
    <n v="74.999999982537702"/>
    <n v="230249.99994639074"/>
    <n v="0.23024999994639075"/>
  </r>
  <r>
    <x v="183"/>
    <d v="1899-12-30T04:30:00"/>
    <d v="1999-07-03T04:30:00"/>
    <n v="3010"/>
    <n v="2.0833333335758653E-2"/>
    <n v="75.000000008731149"/>
    <n v="225750.00002628076"/>
    <n v="0.22575000002628076"/>
  </r>
  <r>
    <x v="183"/>
    <d v="1899-12-30T05:00:00"/>
    <d v="1999-07-03T05:00:00"/>
    <n v="2950"/>
    <n v="2.0833333335758653E-2"/>
    <n v="75.000000008731149"/>
    <n v="221250.00002575689"/>
    <n v="0.2212500000257569"/>
  </r>
  <r>
    <x v="183"/>
    <d v="1899-12-30T05:30:00"/>
    <d v="1999-07-03T05:30:00"/>
    <n v="2930"/>
    <n v="2.0833333328482695E-2"/>
    <n v="74.999999982537702"/>
    <n v="219749.99994883547"/>
    <n v="0.21974999994883546"/>
  </r>
  <r>
    <x v="183"/>
    <d v="1899-12-30T06:00:00"/>
    <d v="1999-07-03T06:00:00"/>
    <n v="2870"/>
    <n v="2.0833333335758653E-2"/>
    <n v="75.000000008731149"/>
    <n v="215250.0000250584"/>
    <n v="0.2152500000250584"/>
  </r>
  <r>
    <x v="183"/>
    <d v="1899-12-30T06:30:00"/>
    <d v="1999-07-03T06:30:00"/>
    <n v="2820"/>
    <n v="2.0833333335758653E-2"/>
    <n v="75.000000008731149"/>
    <n v="211500.00002462184"/>
    <n v="0.21150000002462185"/>
  </r>
  <r>
    <x v="183"/>
    <d v="1899-12-30T07:00:00"/>
    <d v="1999-07-03T07:00:00"/>
    <n v="2760"/>
    <n v="2.0833333328482695E-2"/>
    <n v="74.999999982537702"/>
    <n v="206999.99995180406"/>
    <n v="0.20699999995180407"/>
  </r>
  <r>
    <x v="183"/>
    <d v="1899-12-30T07:30:00"/>
    <d v="1999-07-03T07:30:00"/>
    <n v="2710"/>
    <n v="2.0833333335758653E-2"/>
    <n v="75.000000008731149"/>
    <n v="203250.00002366141"/>
    <n v="0.20325000002366142"/>
  </r>
  <r>
    <x v="183"/>
    <d v="1899-12-30T08:00:00"/>
    <d v="1999-07-03T08:00:00"/>
    <n v="2650"/>
    <n v="2.0833333335758653E-2"/>
    <n v="75.000000008731149"/>
    <n v="198750.00002313755"/>
    <n v="0.19875000002313756"/>
  </r>
  <r>
    <x v="183"/>
    <d v="1899-12-30T08:30:00"/>
    <d v="1999-07-03T08:30:00"/>
    <n v="2630"/>
    <n v="2.0833333328482695E-2"/>
    <n v="74.999999982537702"/>
    <n v="197249.99995407416"/>
    <n v="0.19724999995407416"/>
  </r>
  <r>
    <x v="183"/>
    <d v="1899-12-30T09:00:00"/>
    <d v="1999-07-03T09:00:00"/>
    <n v="2570"/>
    <n v="2.0833333335758653E-2"/>
    <n v="75.000000008731149"/>
    <n v="192750.00002243905"/>
    <n v="0.19275000002243906"/>
  </r>
  <r>
    <x v="183"/>
    <d v="1899-12-30T09:30:00"/>
    <d v="1999-07-03T09:30:00"/>
    <n v="2550"/>
    <n v="2.0833333335758653E-2"/>
    <n v="75.000000008731149"/>
    <n v="191250.00002226443"/>
    <n v="0.19125000002226444"/>
  </r>
  <r>
    <x v="183"/>
    <d v="1899-12-30T10:00:00"/>
    <d v="1999-07-03T10:00:00"/>
    <n v="2520"/>
    <n v="2.0833333328482695E-2"/>
    <n v="74.999999982537702"/>
    <n v="188999.99995599501"/>
    <n v="0.18899999995599501"/>
  </r>
  <r>
    <x v="183"/>
    <d v="1899-12-30T10:30:00"/>
    <d v="1999-07-03T10:30:00"/>
    <n v="2460"/>
    <n v="2.0833333335758653E-2"/>
    <n v="75.000000008731149"/>
    <n v="184500.00002147863"/>
    <n v="0.18450000002147862"/>
  </r>
  <r>
    <x v="183"/>
    <d v="1899-12-30T11:00:00"/>
    <d v="1999-07-03T11:00:00"/>
    <n v="2440"/>
    <n v="2.0833333335758653E-2"/>
    <n v="75.000000008731149"/>
    <n v="183000.000021304"/>
    <n v="0.18300000002130401"/>
  </r>
  <r>
    <x v="183"/>
    <d v="1899-12-30T11:30:00"/>
    <d v="1999-07-03T11:30:00"/>
    <n v="2410"/>
    <n v="2.0833333328482695E-2"/>
    <n v="74.999999982537702"/>
    <n v="180749.99995791586"/>
    <n v="0.18074999995791585"/>
  </r>
  <r>
    <x v="183"/>
    <d v="1899-12-30T12:00:00"/>
    <d v="1999-07-03T12:00:00"/>
    <n v="2360"/>
    <n v="2.0833333335758653E-2"/>
    <n v="75.000000008731149"/>
    <n v="177000.00002060551"/>
    <n v="0.17700000002060551"/>
  </r>
  <r>
    <x v="183"/>
    <d v="1899-12-30T12:30:00"/>
    <d v="1999-07-03T12:30:00"/>
    <n v="2330"/>
    <n v="2.0833333335758653E-2"/>
    <n v="75.000000008731149"/>
    <n v="174750.00002034358"/>
    <n v="0.17475000002034358"/>
  </r>
  <r>
    <x v="183"/>
    <d v="1899-12-30T13:00:00"/>
    <d v="1999-07-03T13:00:00"/>
    <n v="2300"/>
    <n v="2.0833333328482695E-2"/>
    <n v="74.999999982537702"/>
    <n v="172499.99995983671"/>
    <n v="0.17249999995983673"/>
  </r>
  <r>
    <x v="183"/>
    <d v="1899-12-30T13:30:00"/>
    <d v="1999-07-03T13:30:00"/>
    <n v="2280"/>
    <n v="2.0833333335758653E-2"/>
    <n v="75.000000008731149"/>
    <n v="171000.00001990702"/>
    <n v="0.17100000001990703"/>
  </r>
  <r>
    <x v="183"/>
    <d v="1899-12-30T14:00:00"/>
    <d v="1999-07-03T14:00:00"/>
    <n v="2220"/>
    <n v="2.0833333335758653E-2"/>
    <n v="75.000000008731149"/>
    <n v="166500.00001938315"/>
    <n v="0.16650000001938314"/>
  </r>
  <r>
    <x v="183"/>
    <d v="1899-12-30T14:30:00"/>
    <d v="1999-07-03T14:30:00"/>
    <n v="2200"/>
    <n v="2.0833333328482695E-2"/>
    <n v="74.999999982537702"/>
    <n v="164999.99996158294"/>
    <n v="0.16499999996158293"/>
  </r>
  <r>
    <x v="183"/>
    <d v="1899-12-30T15:00:00"/>
    <d v="1999-07-03T15:00:00"/>
    <n v="2170"/>
    <n v="2.0833333335758653E-2"/>
    <n v="75.000000008731149"/>
    <n v="162750.00001894659"/>
    <n v="0.1627500000189466"/>
  </r>
  <r>
    <x v="183"/>
    <d v="1899-12-30T15:30:00"/>
    <d v="1999-07-03T15:30:00"/>
    <n v="2120"/>
    <n v="2.0833333335758653E-2"/>
    <n v="75.000000008731149"/>
    <n v="159000.00001851004"/>
    <n v="0.15900000001851003"/>
  </r>
  <r>
    <x v="183"/>
    <d v="1899-12-30T16:00:00"/>
    <d v="1999-07-03T16:00:00"/>
    <n v="2120"/>
    <n v="2.0833333328482695E-2"/>
    <n v="74.999999982537702"/>
    <n v="158999.99996297993"/>
    <n v="0.15899999996297992"/>
  </r>
  <r>
    <x v="183"/>
    <d v="1899-12-30T16:30:00"/>
    <d v="1999-07-03T16:30:00"/>
    <n v="2100"/>
    <n v="2.0833333335758653E-2"/>
    <n v="75.000000008731149"/>
    <n v="157500.00001833541"/>
    <n v="0.15750000001833542"/>
  </r>
  <r>
    <x v="183"/>
    <d v="1899-12-30T17:00:00"/>
    <d v="1999-07-03T17:00:00"/>
    <n v="2070"/>
    <n v="2.0833333335758653E-2"/>
    <n v="75.000000008731149"/>
    <n v="155250.00001807348"/>
    <n v="0.15525000001807349"/>
  </r>
  <r>
    <x v="183"/>
    <d v="1899-12-30T17:30:00"/>
    <d v="1999-07-03T17:30:00"/>
    <n v="2050"/>
    <n v="2.0833333328482695E-2"/>
    <n v="74.999999982537702"/>
    <n v="153749.99996420229"/>
    <n v="0.1537499999642023"/>
  </r>
  <r>
    <x v="183"/>
    <d v="1899-12-30T18:00:00"/>
    <d v="1999-07-03T18:00:00"/>
    <n v="2020"/>
    <n v="2.0833333335758653E-2"/>
    <n v="75.000000008731149"/>
    <n v="151500.00001763692"/>
    <n v="0.15150000001763692"/>
  </r>
  <r>
    <x v="183"/>
    <d v="1899-12-30T18:30:00"/>
    <d v="1999-07-03T18:30:00"/>
    <n v="2000"/>
    <n v="2.0833333335758653E-2"/>
    <n v="75.000000008731149"/>
    <n v="150000.0000174623"/>
    <n v="0.1500000000174623"/>
  </r>
  <r>
    <x v="183"/>
    <d v="1899-12-30T19:00:00"/>
    <d v="1999-07-03T19:00:00"/>
    <n v="1970"/>
    <n v="2.0833333328482695E-2"/>
    <n v="74.999999982537702"/>
    <n v="147749.99996559927"/>
    <n v="0.14774999996559926"/>
  </r>
  <r>
    <x v="183"/>
    <d v="1899-12-30T19:30:00"/>
    <d v="1999-07-03T19:30:00"/>
    <n v="1950"/>
    <n v="2.0833333335758653E-2"/>
    <n v="75.000000008731149"/>
    <n v="146250.00001702574"/>
    <n v="0.14625000001702573"/>
  </r>
  <r>
    <x v="183"/>
    <d v="1899-12-30T20:00:00"/>
    <d v="1999-07-03T20:00:00"/>
    <n v="1920"/>
    <n v="2.0833333335758653E-2"/>
    <n v="75.000000008731149"/>
    <n v="144000.00001676381"/>
    <n v="0.1440000000167638"/>
  </r>
  <r>
    <x v="183"/>
    <d v="1899-12-30T20:30:00"/>
    <d v="1999-07-03T20:30:00"/>
    <n v="1900"/>
    <n v="2.0833333328482695E-2"/>
    <n v="74.999999982537702"/>
    <n v="142499.99996682163"/>
    <n v="0.14249999996682164"/>
  </r>
  <r>
    <x v="183"/>
    <d v="1899-12-30T21:00:00"/>
    <d v="1999-07-03T21:00:00"/>
    <n v="1850"/>
    <n v="2.0833333335758653E-2"/>
    <n v="75.000000008731149"/>
    <n v="138750.00001615263"/>
    <n v="0.13875000001615262"/>
  </r>
  <r>
    <x v="183"/>
    <d v="1899-12-30T21:30:00"/>
    <d v="1999-07-03T21:30:00"/>
    <n v="1850"/>
    <n v="2.0833333335758653E-2"/>
    <n v="75.000000008731149"/>
    <n v="138750.00001615263"/>
    <n v="0.13875000001615262"/>
  </r>
  <r>
    <x v="183"/>
    <d v="1899-12-30T22:00:00"/>
    <d v="1999-07-03T22:00:00"/>
    <n v="1850"/>
    <n v="2.0833333328482695E-2"/>
    <n v="74.999999982537702"/>
    <n v="138749.99996769475"/>
    <n v="0.13874999996769474"/>
  </r>
  <r>
    <x v="183"/>
    <d v="1899-12-30T22:30:00"/>
    <d v="1999-07-03T22:30:00"/>
    <n v="1810"/>
    <n v="2.0833333335758653E-2"/>
    <n v="75.000000008731149"/>
    <n v="135750.00001580338"/>
    <n v="0.13575000001580337"/>
  </r>
  <r>
    <x v="183"/>
    <d v="1899-12-30T23:00:00"/>
    <d v="1999-07-03T23:00:00"/>
    <n v="1780"/>
    <n v="2.0833333335758653E-2"/>
    <n v="75.000000008731149"/>
    <n v="133500.00001554145"/>
    <n v="0.13350000001554144"/>
  </r>
  <r>
    <x v="183"/>
    <d v="1899-12-30T23:30:00"/>
    <d v="1999-07-03T23:30:00"/>
    <n v="1760"/>
    <n v="2.0833333328482695E-2"/>
    <n v="74.999999982537702"/>
    <n v="131999.99996926636"/>
    <n v="0.13199999996926637"/>
  </r>
  <r>
    <x v="184"/>
    <d v="1899-12-30T00:00:00"/>
    <d v="1999-07-04T00:00:00"/>
    <n v="1740"/>
    <n v="2.0833333335758653E-2"/>
    <n v="75.000000008731149"/>
    <n v="130500.0000151922"/>
    <n v="0.13050000001519219"/>
  </r>
  <r>
    <x v="184"/>
    <d v="1899-12-30T00:30:00"/>
    <d v="1999-07-04T00:30:00"/>
    <n v="1740"/>
    <n v="2.0833333335758653E-2"/>
    <n v="75.000000008731149"/>
    <n v="130500.0000151922"/>
    <n v="0.13050000001519219"/>
  </r>
  <r>
    <x v="184"/>
    <d v="1899-12-30T01:00:00"/>
    <d v="1999-07-04T01:00:00"/>
    <n v="1710"/>
    <n v="2.0833333328482695E-2"/>
    <n v="74.999999982537702"/>
    <n v="128249.99997013947"/>
    <n v="0.12824999997013947"/>
  </r>
  <r>
    <x v="184"/>
    <d v="1899-12-30T01:30:00"/>
    <d v="1999-07-04T01:30:00"/>
    <n v="1690"/>
    <n v="2.0833333335758653E-2"/>
    <n v="75.000000008731149"/>
    <n v="126750.00001475564"/>
    <n v="0.12675000001475564"/>
  </r>
  <r>
    <x v="184"/>
    <d v="1899-12-30T02:00:00"/>
    <d v="1999-07-04T02:00:00"/>
    <n v="1670"/>
    <n v="2.0833333335758653E-2"/>
    <n v="75.000000008731149"/>
    <n v="125250.00001458102"/>
    <n v="0.12525000001458103"/>
  </r>
  <r>
    <x v="184"/>
    <d v="1899-12-30T02:30:00"/>
    <d v="1999-07-04T02:30:00"/>
    <n v="1670"/>
    <n v="2.0833333328482695E-2"/>
    <n v="74.999999982537702"/>
    <n v="125249.99997083796"/>
    <n v="0.12524999997083797"/>
  </r>
  <r>
    <x v="184"/>
    <d v="1899-12-30T03:00:00"/>
    <d v="1999-07-04T03:00:00"/>
    <n v="1650"/>
    <n v="2.0833333335758653E-2"/>
    <n v="75.000000008731149"/>
    <n v="123750.0000144064"/>
    <n v="0.12375000001440639"/>
  </r>
  <r>
    <x v="184"/>
    <d v="1899-12-30T03:30:00"/>
    <d v="1999-07-04T03:30:00"/>
    <n v="1620"/>
    <n v="2.0833333335758653E-2"/>
    <n v="75.000000008731149"/>
    <n v="121500.00001414446"/>
    <n v="0.12150000001414446"/>
  </r>
  <r>
    <x v="184"/>
    <d v="1899-12-30T04:00:00"/>
    <d v="1999-07-04T04:00:00"/>
    <n v="1600"/>
    <n v="2.0833333328482695E-2"/>
    <n v="74.999999982537702"/>
    <n v="119999.99997206032"/>
    <n v="0.11999999997206032"/>
  </r>
  <r>
    <x v="184"/>
    <d v="1899-12-30T04:30:00"/>
    <d v="1999-07-04T04:30:00"/>
    <n v="1580"/>
    <n v="2.0833333335758653E-2"/>
    <n v="75.000000008731149"/>
    <n v="118500.00001379522"/>
    <n v="0.11850000001379521"/>
  </r>
  <r>
    <x v="184"/>
    <d v="1899-12-30T05:00:00"/>
    <d v="1999-07-04T05:00:00"/>
    <n v="1580"/>
    <n v="2.0833333335758653E-2"/>
    <n v="75.000000008731149"/>
    <n v="118500.00001379522"/>
    <n v="0.11850000001379521"/>
  </r>
  <r>
    <x v="184"/>
    <d v="1899-12-30T05:30:00"/>
    <d v="1999-07-04T05:30:00"/>
    <n v="1560"/>
    <n v="2.0833333328482695E-2"/>
    <n v="74.999999982537702"/>
    <n v="116999.99997275881"/>
    <n v="0.11699999997275881"/>
  </r>
  <r>
    <x v="184"/>
    <d v="1899-12-30T06:00:00"/>
    <d v="1999-07-04T06:00:00"/>
    <n v="1560"/>
    <n v="2.0833333335758653E-2"/>
    <n v="75.000000008731149"/>
    <n v="117000.00001362059"/>
    <n v="0.1170000000136206"/>
  </r>
  <r>
    <x v="184"/>
    <d v="1899-12-30T06:30:00"/>
    <d v="1999-07-04T06:30:00"/>
    <n v="1530"/>
    <n v="2.0833333335758653E-2"/>
    <n v="75.000000008731149"/>
    <n v="114750.00001335866"/>
    <n v="0.11475000001335865"/>
  </r>
  <r>
    <x v="184"/>
    <d v="1899-12-30T07:00:00"/>
    <d v="1999-07-04T07:00:00"/>
    <n v="1510"/>
    <n v="2.0833333328482695E-2"/>
    <n v="74.999999982537702"/>
    <n v="113249.99997363193"/>
    <n v="0.11324999997363193"/>
  </r>
  <r>
    <x v="184"/>
    <d v="1899-12-30T07:30:00"/>
    <d v="1999-07-04T07:30:00"/>
    <n v="1510"/>
    <n v="2.0833333335758653E-2"/>
    <n v="75.000000008731149"/>
    <n v="113250.00001318404"/>
    <n v="0.11325000001318404"/>
  </r>
  <r>
    <x v="184"/>
    <d v="1899-12-30T08:00:00"/>
    <d v="1999-07-04T08:00:00"/>
    <n v="1470"/>
    <n v="2.0833333335758653E-2"/>
    <n v="75.000000008731149"/>
    <n v="110250.00001283479"/>
    <n v="0.11025000001283479"/>
  </r>
  <r>
    <x v="184"/>
    <d v="1899-12-30T08:30:00"/>
    <d v="1999-07-04T08:30:00"/>
    <n v="1490"/>
    <n v="2.0833333328482695E-2"/>
    <n v="74.999999982537702"/>
    <n v="111749.99997398118"/>
    <n v="0.11174999997398118"/>
  </r>
  <r>
    <x v="184"/>
    <d v="1899-12-30T09:00:00"/>
    <d v="1999-07-04T09:00:00"/>
    <n v="1470"/>
    <n v="2.0833333335758653E-2"/>
    <n v="75.000000008731149"/>
    <n v="110250.00001283479"/>
    <n v="0.11025000001283479"/>
  </r>
  <r>
    <x v="184"/>
    <d v="1899-12-30T09:30:00"/>
    <d v="1999-07-04T09:30:00"/>
    <n v="1440"/>
    <n v="2.0833333335758653E-2"/>
    <n v="75.000000008731149"/>
    <n v="108000.00001257285"/>
    <n v="0.10800000001257286"/>
  </r>
  <r>
    <x v="184"/>
    <d v="1899-12-30T10:00:00"/>
    <d v="1999-07-04T10:00:00"/>
    <n v="1440"/>
    <n v="2.0833333328482695E-2"/>
    <n v="74.999999982537702"/>
    <n v="107999.99997485429"/>
    <n v="0.10799999997485429"/>
  </r>
  <r>
    <x v="184"/>
    <d v="1899-12-30T10:30:00"/>
    <d v="1999-07-04T10:30:00"/>
    <n v="1420"/>
    <n v="2.0833333335758653E-2"/>
    <n v="75.000000008731149"/>
    <n v="106500.00001239823"/>
    <n v="0.10650000001239823"/>
  </r>
  <r>
    <x v="184"/>
    <d v="1899-12-30T11:00:00"/>
    <d v="1999-07-04T11:00:00"/>
    <n v="1420"/>
    <n v="2.0833333335758653E-2"/>
    <n v="75.000000008731149"/>
    <n v="106500.00001239823"/>
    <n v="0.10650000001239823"/>
  </r>
  <r>
    <x v="184"/>
    <d v="1899-12-30T11:30:00"/>
    <d v="1999-07-04T11:30:00"/>
    <n v="1400"/>
    <n v="2.0833333328482695E-2"/>
    <n v="74.999999982537702"/>
    <n v="104999.99997555278"/>
    <n v="0.10499999997555279"/>
  </r>
  <r>
    <x v="184"/>
    <d v="1899-12-30T12:00:00"/>
    <d v="1999-07-04T12:00:00"/>
    <n v="1400"/>
    <n v="2.0833333335758653E-2"/>
    <n v="75.000000008731149"/>
    <n v="105000.00001222361"/>
    <n v="0.10500000001222361"/>
  </r>
  <r>
    <x v="184"/>
    <d v="1899-12-30T12:30:00"/>
    <d v="1999-07-04T12:30:00"/>
    <n v="1400"/>
    <n v="2.0833333335758653E-2"/>
    <n v="75.000000008731149"/>
    <n v="105000.00001222361"/>
    <n v="0.10500000001222361"/>
  </r>
  <r>
    <x v="184"/>
    <d v="1899-12-30T13:00:00"/>
    <d v="1999-07-04T13:00:00"/>
    <n v="1380"/>
    <n v="2.0833333328482695E-2"/>
    <n v="74.999999982537702"/>
    <n v="103499.99997590203"/>
    <n v="0.10349999997590204"/>
  </r>
  <r>
    <x v="184"/>
    <d v="1899-12-30T13:30:00"/>
    <d v="1999-07-04T13:30:00"/>
    <n v="1380"/>
    <n v="2.0833333335758653E-2"/>
    <n v="75.000000008731149"/>
    <n v="103500.00001204899"/>
    <n v="0.10350000001204898"/>
  </r>
  <r>
    <x v="184"/>
    <d v="1899-12-30T14:00:00"/>
    <d v="1999-07-04T14:00:00"/>
    <n v="1360"/>
    <n v="2.0833333335758653E-2"/>
    <n v="75.000000008731149"/>
    <n v="102000.00001187436"/>
    <n v="0.10200000001187436"/>
  </r>
  <r>
    <x v="184"/>
    <d v="1899-12-30T14:30:00"/>
    <d v="1999-07-04T14:30:00"/>
    <n v="1360"/>
    <n v="2.0833333328482695E-2"/>
    <n v="74.999999982537702"/>
    <n v="101999.99997625127"/>
    <n v="0.10199999997625127"/>
  </r>
  <r>
    <x v="184"/>
    <d v="1899-12-30T15:00:00"/>
    <d v="1999-07-04T15:00:00"/>
    <n v="1340"/>
    <n v="2.0833333335758653E-2"/>
    <n v="75.000000008731149"/>
    <n v="100500.00001169974"/>
    <n v="0.10050000001169974"/>
  </r>
  <r>
    <x v="184"/>
    <d v="1899-12-30T15:30:00"/>
    <d v="1999-07-04T15:30:00"/>
    <n v="1340"/>
    <n v="2.0833333335758653E-2"/>
    <n v="75.000000008731149"/>
    <n v="100500.00001169974"/>
    <n v="0.10050000001169974"/>
  </r>
  <r>
    <x v="184"/>
    <d v="1899-12-30T16:00:00"/>
    <d v="1999-07-04T16:00:00"/>
    <n v="1340"/>
    <n v="2.0833333328482695E-2"/>
    <n v="74.999999982537702"/>
    <n v="100499.99997660052"/>
    <n v="0.10049999997660052"/>
  </r>
  <r>
    <x v="184"/>
    <d v="1899-12-30T16:30:00"/>
    <d v="1999-07-04T16:30:00"/>
    <n v="1320"/>
    <n v="2.0833333335758653E-2"/>
    <n v="75.000000008731149"/>
    <n v="99000.000011525117"/>
    <n v="9.9000000011525119E-2"/>
  </r>
  <r>
    <x v="184"/>
    <d v="1899-12-30T17:00:00"/>
    <d v="1999-07-04T17:00:00"/>
    <n v="1340"/>
    <n v="2.0833333335758653E-2"/>
    <n v="75.000000008731149"/>
    <n v="100500.00001169974"/>
    <n v="0.10050000001169974"/>
  </r>
  <r>
    <x v="184"/>
    <d v="1899-12-30T17:30:00"/>
    <d v="1999-07-04T17:30:00"/>
    <n v="1320"/>
    <n v="2.0833333328482695E-2"/>
    <n v="74.999999982537702"/>
    <n v="98999.999976949766"/>
    <n v="9.8999999976949762E-2"/>
  </r>
  <r>
    <x v="184"/>
    <d v="1899-12-30T18:00:00"/>
    <d v="1999-07-04T18:00:00"/>
    <n v="1300"/>
    <n v="2.0833333335758653E-2"/>
    <n v="75.000000008731149"/>
    <n v="97500.000011350494"/>
    <n v="9.7500000011350493E-2"/>
  </r>
  <r>
    <x v="184"/>
    <d v="1899-12-30T18:30:00"/>
    <d v="1999-07-04T18:30:00"/>
    <n v="1300"/>
    <n v="2.0833333335758653E-2"/>
    <n v="75.000000008731149"/>
    <n v="97500.000011350494"/>
    <n v="9.7500000011350493E-2"/>
  </r>
  <r>
    <x v="184"/>
    <d v="1899-12-30T19:00:00"/>
    <d v="1999-07-04T19:00:00"/>
    <n v="1300"/>
    <n v="2.0833333328482695E-2"/>
    <n v="74.999999982537702"/>
    <n v="97499.999977299012"/>
    <n v="9.7499999977299009E-2"/>
  </r>
  <r>
    <x v="184"/>
    <d v="1899-12-30T19:30:00"/>
    <d v="1999-07-04T19:30:00"/>
    <n v="1280"/>
    <n v="2.0833333335758653E-2"/>
    <n v="75.000000008731149"/>
    <n v="96000.000011175871"/>
    <n v="9.6000000011175868E-2"/>
  </r>
  <r>
    <x v="184"/>
    <d v="1899-12-30T20:00:00"/>
    <d v="1999-07-04T20:00:00"/>
    <n v="1280"/>
    <n v="2.0833333335758653E-2"/>
    <n v="75.000000008731149"/>
    <n v="96000.000011175871"/>
    <n v="9.6000000011175868E-2"/>
  </r>
  <r>
    <x v="184"/>
    <d v="1899-12-30T20:30:00"/>
    <d v="1999-07-04T20:30:00"/>
    <n v="1260"/>
    <n v="2.0833333328482695E-2"/>
    <n v="74.999999982537702"/>
    <n v="94499.999977997504"/>
    <n v="9.4499999977997504E-2"/>
  </r>
  <r>
    <x v="184"/>
    <d v="1899-12-30T21:00:00"/>
    <d v="1999-07-04T21:00:00"/>
    <n v="1260"/>
    <n v="2.0833333335758653E-2"/>
    <n v="75.000000008731149"/>
    <n v="94500.000011001248"/>
    <n v="9.4500000011001242E-2"/>
  </r>
  <r>
    <x v="184"/>
    <d v="1899-12-30T21:30:00"/>
    <d v="1999-07-04T21:30:00"/>
    <n v="1260"/>
    <n v="2.0833333335758653E-2"/>
    <n v="75.000000008731149"/>
    <n v="94500.000011001248"/>
    <n v="9.4500000011001242E-2"/>
  </r>
  <r>
    <x v="184"/>
    <d v="1899-12-30T22:00:00"/>
    <d v="1999-07-04T22:00:00"/>
    <n v="1240"/>
    <n v="2.0833333328482695E-2"/>
    <n v="74.999999982537702"/>
    <n v="92999.99997834675"/>
    <n v="9.2999999978346751E-2"/>
  </r>
  <r>
    <x v="184"/>
    <d v="1899-12-30T22:30:00"/>
    <d v="1999-07-04T22:30:00"/>
    <n v="1240"/>
    <n v="2.0833333335758653E-2"/>
    <n v="75.000000008731149"/>
    <n v="93000.000010826625"/>
    <n v="9.3000000010826631E-2"/>
  </r>
  <r>
    <x v="184"/>
    <d v="1899-12-30T23:00:00"/>
    <d v="1999-07-04T23:00:00"/>
    <n v="1240"/>
    <n v="2.0833333335758653E-2"/>
    <n v="75.000000008731149"/>
    <n v="93000.000010826625"/>
    <n v="9.3000000010826631E-2"/>
  </r>
  <r>
    <x v="184"/>
    <d v="1899-12-30T23:30:00"/>
    <d v="1999-07-04T23:30:00"/>
    <n v="1220"/>
    <n v="2.0833333328482695E-2"/>
    <n v="74.999999982537702"/>
    <n v="91499.999978695996"/>
    <n v="9.1499999978695998E-2"/>
  </r>
  <r>
    <x v="185"/>
    <d v="1899-12-30T00:00:00"/>
    <d v="1999-07-05T00:00:00"/>
    <n v="1220"/>
    <n v="2.0833333335758653E-2"/>
    <n v="75.000000008731149"/>
    <n v="91500.000010652002"/>
    <n v="9.1500000010652005E-2"/>
  </r>
  <r>
    <x v="185"/>
    <d v="1899-12-30T00:30:00"/>
    <d v="1999-07-05T00:30:00"/>
    <n v="1220"/>
    <n v="2.0833333335758653E-2"/>
    <n v="75.000000008731149"/>
    <n v="91500.000010652002"/>
    <n v="9.1500000010652005E-2"/>
  </r>
  <r>
    <x v="185"/>
    <d v="1899-12-30T01:00:00"/>
    <d v="1999-07-05T01:00:00"/>
    <n v="1200"/>
    <n v="2.0833333328482695E-2"/>
    <n v="74.999999982537702"/>
    <n v="89999.999979045242"/>
    <n v="8.9999999979045245E-2"/>
  </r>
  <r>
    <x v="185"/>
    <d v="1899-12-30T01:30:00"/>
    <d v="1999-07-05T01:30:00"/>
    <n v="1200"/>
    <n v="2.0833333335758653E-2"/>
    <n v="75.000000008731149"/>
    <n v="90000.000010477379"/>
    <n v="9.000000001047738E-2"/>
  </r>
  <r>
    <x v="185"/>
    <d v="1899-12-30T02:00:00"/>
    <d v="1999-07-05T02:00:00"/>
    <n v="1180"/>
    <n v="2.0833333335758653E-2"/>
    <n v="75.000000008731149"/>
    <n v="88500.000010302756"/>
    <n v="8.8500000010302754E-2"/>
  </r>
  <r>
    <x v="185"/>
    <d v="1899-12-30T02:30:00"/>
    <d v="1999-07-05T02:30:00"/>
    <n v="1180"/>
    <n v="2.0833333328482695E-2"/>
    <n v="74.999999982537702"/>
    <n v="88499.999979394488"/>
    <n v="8.8499999979394492E-2"/>
  </r>
  <r>
    <x v="185"/>
    <d v="1899-12-30T03:00:00"/>
    <d v="1999-07-05T03:00:00"/>
    <n v="1180"/>
    <n v="2.0833333335758653E-2"/>
    <n v="75.000000008731149"/>
    <n v="88500.000010302756"/>
    <n v="8.8500000010302754E-2"/>
  </r>
  <r>
    <x v="185"/>
    <d v="1899-12-30T03:30:00"/>
    <d v="1999-07-05T03:30:00"/>
    <n v="1180"/>
    <n v="2.0833333335758653E-2"/>
    <n v="75.000000008731149"/>
    <n v="88500.000010302756"/>
    <n v="8.8500000010302754E-2"/>
  </r>
  <r>
    <x v="185"/>
    <d v="1899-12-30T04:00:00"/>
    <d v="1999-07-05T04:00:00"/>
    <n v="1160"/>
    <n v="2.0833333328482695E-2"/>
    <n v="74.999999982537702"/>
    <n v="86999.999979743734"/>
    <n v="8.6999999979743739E-2"/>
  </r>
  <r>
    <x v="185"/>
    <d v="1899-12-30T04:30:00"/>
    <d v="1999-07-05T04:30:00"/>
    <n v="1160"/>
    <n v="2.0833333335758653E-2"/>
    <n v="75.000000008731149"/>
    <n v="87000.000010128133"/>
    <n v="8.7000000010128128E-2"/>
  </r>
  <r>
    <x v="185"/>
    <d v="1899-12-30T05:00:00"/>
    <d v="1999-07-05T05:00:00"/>
    <n v="1160"/>
    <n v="2.0833333335758653E-2"/>
    <n v="75.000000008731149"/>
    <n v="87000.000010128133"/>
    <n v="8.7000000010128128E-2"/>
  </r>
  <r>
    <x v="185"/>
    <d v="1899-12-30T05:30:00"/>
    <d v="1999-07-05T05:30:00"/>
    <n v="1140"/>
    <n v="2.0833333328482695E-2"/>
    <n v="74.999999982537702"/>
    <n v="85499.99998009298"/>
    <n v="8.5499999980092986E-2"/>
  </r>
  <r>
    <x v="185"/>
    <d v="1899-12-30T06:00:00"/>
    <d v="1999-07-05T06:00:00"/>
    <n v="1140"/>
    <n v="2.0833333335758653E-2"/>
    <n v="75.000000008731149"/>
    <n v="85500.00000995351"/>
    <n v="8.5500000009953517E-2"/>
  </r>
  <r>
    <x v="185"/>
    <d v="1899-12-30T06:30:00"/>
    <d v="1999-07-05T06:30:00"/>
    <n v="1140"/>
    <n v="2.0833333335758653E-2"/>
    <n v="75.000000008731149"/>
    <n v="85500.00000995351"/>
    <n v="8.5500000009953517E-2"/>
  </r>
  <r>
    <x v="185"/>
    <d v="1899-12-30T07:00:00"/>
    <d v="1999-07-05T07:00:00"/>
    <n v="1140"/>
    <n v="2.0833333328482695E-2"/>
    <n v="74.999999982537702"/>
    <n v="85499.99998009298"/>
    <n v="8.5499999980092986E-2"/>
  </r>
  <r>
    <x v="185"/>
    <d v="1899-12-30T07:30:00"/>
    <d v="1999-07-05T07:30:00"/>
    <n v="1140"/>
    <n v="2.0833333335758653E-2"/>
    <n v="75.000000008731149"/>
    <n v="85500.00000995351"/>
    <n v="8.5500000009953517E-2"/>
  </r>
  <r>
    <x v="185"/>
    <d v="1899-12-30T08:00:00"/>
    <d v="1999-07-05T08:00:00"/>
    <n v="1120"/>
    <n v="2.0833333335758653E-2"/>
    <n v="75.000000008731149"/>
    <n v="84000.000009778887"/>
    <n v="8.4000000009778891E-2"/>
  </r>
  <r>
    <x v="185"/>
    <d v="1899-12-30T08:30:00"/>
    <d v="1999-07-05T08:30:00"/>
    <n v="1100"/>
    <n v="2.0833333328482695E-2"/>
    <n v="74.999999982537702"/>
    <n v="82499.999980791472"/>
    <n v="8.2499999980791466E-2"/>
  </r>
  <r>
    <x v="185"/>
    <d v="1899-12-30T09:00:00"/>
    <d v="1999-07-05T09:00:00"/>
    <n v="1100"/>
    <n v="2.0833333335758653E-2"/>
    <n v="75.000000008731149"/>
    <n v="82500.000009604264"/>
    <n v="8.2500000009604266E-2"/>
  </r>
  <r>
    <x v="185"/>
    <d v="1899-12-30T09:30:00"/>
    <d v="1999-07-05T09:30:00"/>
    <n v="1100"/>
    <n v="2.0833333335758653E-2"/>
    <n v="75.000000008731149"/>
    <n v="82500.000009604264"/>
    <n v="8.2500000009604266E-2"/>
  </r>
  <r>
    <x v="185"/>
    <d v="1899-12-30T10:00:00"/>
    <d v="1999-07-05T10:00:00"/>
    <n v="1100"/>
    <n v="2.0833333328482695E-2"/>
    <n v="74.999999982537702"/>
    <n v="82499.999980791472"/>
    <n v="8.2499999980791466E-2"/>
  </r>
  <r>
    <x v="185"/>
    <d v="1899-12-30T10:30:00"/>
    <d v="1999-07-05T10:30:00"/>
    <n v="1080"/>
    <n v="2.0833333335758653E-2"/>
    <n v="75.000000008731149"/>
    <n v="81000.000009429641"/>
    <n v="8.100000000942964E-2"/>
  </r>
  <r>
    <x v="185"/>
    <d v="1899-12-30T11:00:00"/>
    <d v="1999-07-05T11:00:00"/>
    <n v="1100"/>
    <n v="2.0833333335758653E-2"/>
    <n v="75.000000008731149"/>
    <n v="82500.000009604264"/>
    <n v="8.2500000009604266E-2"/>
  </r>
  <r>
    <x v="185"/>
    <d v="1899-12-30T11:30:00"/>
    <d v="1999-07-05T11:30:00"/>
    <n v="1080"/>
    <n v="2.0833333328482695E-2"/>
    <n v="74.999999982537702"/>
    <n v="80999.999981140718"/>
    <n v="8.0999999981140713E-2"/>
  </r>
  <r>
    <x v="185"/>
    <d v="1899-12-30T12:00:00"/>
    <d v="1999-07-05T12:00:00"/>
    <n v="1080"/>
    <n v="2.0833333335758653E-2"/>
    <n v="75.000000008731149"/>
    <n v="81000.000009429641"/>
    <n v="8.100000000942964E-2"/>
  </r>
  <r>
    <x v="185"/>
    <d v="1899-12-30T12:30:00"/>
    <d v="1999-07-05T12:30:00"/>
    <n v="1080"/>
    <n v="2.0833333335758653E-2"/>
    <n v="75.000000008731149"/>
    <n v="81000.000009429641"/>
    <n v="8.100000000942964E-2"/>
  </r>
  <r>
    <x v="185"/>
    <d v="1899-12-30T13:00:00"/>
    <d v="1999-07-05T13:00:00"/>
    <n v="1080"/>
    <n v="2.0833333328482695E-2"/>
    <n v="74.999999982537702"/>
    <n v="80999.999981140718"/>
    <n v="8.0999999981140713E-2"/>
  </r>
  <r>
    <x v="185"/>
    <d v="1899-12-30T13:30:00"/>
    <d v="1999-07-05T13:30:00"/>
    <n v="1060"/>
    <n v="2.0833333335758653E-2"/>
    <n v="75.000000008731149"/>
    <n v="79500.000009255018"/>
    <n v="7.9500000009255015E-2"/>
  </r>
  <r>
    <x v="185"/>
    <d v="1899-12-30T14:00:00"/>
    <d v="1999-07-05T14:00:00"/>
    <n v="1060"/>
    <n v="2.0833333335758653E-2"/>
    <n v="75.000000008731149"/>
    <n v="79500.000009255018"/>
    <n v="7.9500000009255015E-2"/>
  </r>
  <r>
    <x v="185"/>
    <d v="1899-12-30T14:30:00"/>
    <d v="1999-07-05T14:30:00"/>
    <n v="1060"/>
    <n v="2.0833333328482695E-2"/>
    <n v="74.999999982537702"/>
    <n v="79499.999981489964"/>
    <n v="7.949999998148996E-2"/>
  </r>
  <r>
    <x v="185"/>
    <d v="1899-12-30T15:00:00"/>
    <d v="1999-07-05T15:00:00"/>
    <n v="1060"/>
    <n v="2.0833333335758653E-2"/>
    <n v="75.000000008731149"/>
    <n v="79500.000009255018"/>
    <n v="7.9500000009255015E-2"/>
  </r>
  <r>
    <x v="185"/>
    <d v="1899-12-30T15:30:00"/>
    <d v="1999-07-05T15:30:00"/>
    <n v="1060"/>
    <n v="2.0833333335758653E-2"/>
    <n v="75.000000008731149"/>
    <n v="79500.000009255018"/>
    <n v="7.9500000009255015E-2"/>
  </r>
  <r>
    <x v="185"/>
    <d v="1899-12-30T16:00:00"/>
    <d v="1999-07-05T16:00:00"/>
    <n v="1060"/>
    <n v="2.0833333328482695E-2"/>
    <n v="74.999999982537702"/>
    <n v="79499.999981489964"/>
    <n v="7.949999998148996E-2"/>
  </r>
  <r>
    <x v="185"/>
    <d v="1899-12-30T16:30:00"/>
    <d v="1999-07-05T16:30:00"/>
    <n v="1060"/>
    <n v="2.0833333335758653E-2"/>
    <n v="75.000000008731149"/>
    <n v="79500.000009255018"/>
    <n v="7.9500000009255015E-2"/>
  </r>
  <r>
    <x v="185"/>
    <d v="1899-12-30T17:00:00"/>
    <d v="1999-07-05T17:00:00"/>
    <n v="1050"/>
    <n v="2.0833333335758653E-2"/>
    <n v="75.000000008731149"/>
    <n v="78750.000009167707"/>
    <n v="7.8750000009167709E-2"/>
  </r>
  <r>
    <x v="185"/>
    <d v="1899-12-30T17:30:00"/>
    <d v="1999-07-05T17:30:00"/>
    <n v="1050"/>
    <n v="2.0833333328482695E-2"/>
    <n v="74.999999982537702"/>
    <n v="78749.999981664587"/>
    <n v="7.8749999981664584E-2"/>
  </r>
  <r>
    <x v="185"/>
    <d v="1899-12-30T18:00:00"/>
    <d v="1999-07-05T18:00:00"/>
    <n v="1050"/>
    <n v="2.0833333335758653E-2"/>
    <n v="75.000000008731149"/>
    <n v="78750.000009167707"/>
    <n v="7.8750000009167709E-2"/>
  </r>
  <r>
    <x v="185"/>
    <d v="1899-12-30T18:30:00"/>
    <d v="1999-07-05T18:30:00"/>
    <n v="1050"/>
    <n v="2.0833333335758653E-2"/>
    <n v="75.000000008731149"/>
    <n v="78750.000009167707"/>
    <n v="7.8750000009167709E-2"/>
  </r>
  <r>
    <x v="185"/>
    <d v="1899-12-30T19:00:00"/>
    <d v="1999-07-05T19:00:00"/>
    <n v="1050"/>
    <n v="2.0833333328482695E-2"/>
    <n v="74.999999982537702"/>
    <n v="78749.999981664587"/>
    <n v="7.8749999981664584E-2"/>
  </r>
  <r>
    <x v="185"/>
    <d v="1899-12-30T19:30:00"/>
    <d v="1999-07-05T19:30:00"/>
    <n v="1050"/>
    <n v="2.0833333335758653E-2"/>
    <n v="75.000000008731149"/>
    <n v="78750.000009167707"/>
    <n v="7.8750000009167709E-2"/>
  </r>
  <r>
    <x v="185"/>
    <d v="1899-12-30T20:00:00"/>
    <d v="1999-07-05T20:00:00"/>
    <n v="1030"/>
    <n v="2.0833333335758653E-2"/>
    <n v="75.000000008731149"/>
    <n v="77250.000008993084"/>
    <n v="7.7250000008993083E-2"/>
  </r>
  <r>
    <x v="185"/>
    <d v="1899-12-30T20:30:00"/>
    <d v="1999-07-05T20:30:00"/>
    <n v="1030"/>
    <n v="2.0833333328482695E-2"/>
    <n v="74.999999982537702"/>
    <n v="77249.999982013833"/>
    <n v="7.7249999982013831E-2"/>
  </r>
  <r>
    <x v="185"/>
    <d v="1899-12-30T21:00:00"/>
    <d v="1999-07-05T21:00:00"/>
    <n v="1050"/>
    <n v="2.0833333335758653E-2"/>
    <n v="75.000000008731149"/>
    <n v="78750.000009167707"/>
    <n v="7.8750000009167709E-2"/>
  </r>
  <r>
    <x v="185"/>
    <d v="1899-12-30T21:30:00"/>
    <d v="1999-07-05T21:30:00"/>
    <n v="1030"/>
    <n v="2.0833333335758653E-2"/>
    <n v="75.000000008731149"/>
    <n v="77250.000008993084"/>
    <n v="7.7250000008993083E-2"/>
  </r>
  <r>
    <x v="185"/>
    <d v="1899-12-30T22:00:00"/>
    <d v="1999-07-05T22:00:00"/>
    <n v="1030"/>
    <n v="2.0833333328482695E-2"/>
    <n v="74.999999982537702"/>
    <n v="77249.999982013833"/>
    <n v="7.7249999982013831E-2"/>
  </r>
  <r>
    <x v="185"/>
    <d v="1899-12-30T22:30:00"/>
    <d v="1999-07-05T22:30:00"/>
    <n v="1030"/>
    <n v="2.0833333335758653E-2"/>
    <n v="75.000000008731149"/>
    <n v="77250.000008993084"/>
    <n v="7.7250000008993083E-2"/>
  </r>
  <r>
    <x v="185"/>
    <d v="1899-12-30T23:00:00"/>
    <d v="1999-07-05T23:00:00"/>
    <n v="1030"/>
    <n v="2.0833333335758653E-2"/>
    <n v="75.000000008731149"/>
    <n v="77250.000008993084"/>
    <n v="7.7250000008993083E-2"/>
  </r>
  <r>
    <x v="185"/>
    <d v="1899-12-30T23:30:00"/>
    <d v="1999-07-05T23:30:00"/>
    <n v="1030"/>
    <n v="2.0833333328482695E-2"/>
    <n v="74.999999982537702"/>
    <n v="77249.999982013833"/>
    <n v="7.7249999982013831E-2"/>
  </r>
  <r>
    <x v="186"/>
    <d v="1899-12-30T00:00:00"/>
    <d v="1999-07-06T00:00:00"/>
    <n v="1030"/>
    <n v="2.0833333335758653E-2"/>
    <n v="75.000000008731149"/>
    <n v="77250.000008993084"/>
    <n v="7.7250000008993083E-2"/>
  </r>
  <r>
    <x v="186"/>
    <d v="1899-12-30T00:30:00"/>
    <d v="1999-07-06T00:30:00"/>
    <n v="1030"/>
    <n v="2.0833333335758653E-2"/>
    <n v="75.000000008731149"/>
    <n v="77250.000008993084"/>
    <n v="7.7250000008993083E-2"/>
  </r>
  <r>
    <x v="186"/>
    <d v="1899-12-30T01:00:00"/>
    <d v="1999-07-06T01:00:00"/>
    <n v="1030"/>
    <n v="2.0833333328482695E-2"/>
    <n v="74.999999982537702"/>
    <n v="77249.999982013833"/>
    <n v="7.7249999982013831E-2"/>
  </r>
  <r>
    <x v="186"/>
    <d v="1899-12-30T01:30:00"/>
    <d v="1999-07-06T01:30:00"/>
    <n v="1030"/>
    <n v="2.0833333335758653E-2"/>
    <n v="75.000000008731149"/>
    <n v="77250.000008993084"/>
    <n v="7.7250000008993083E-2"/>
  </r>
  <r>
    <x v="186"/>
    <d v="1899-12-30T02:00:00"/>
    <d v="1999-07-06T02:00:00"/>
    <n v="1030"/>
    <n v="2.0833333335758653E-2"/>
    <n v="75.000000008731149"/>
    <n v="77250.000008993084"/>
    <n v="7.7250000008993083E-2"/>
  </r>
  <r>
    <x v="186"/>
    <d v="1899-12-30T02:30:00"/>
    <d v="1999-07-06T02:30:00"/>
    <n v="1010"/>
    <n v="2.0833333328482695E-2"/>
    <n v="74.999999982537702"/>
    <n v="75749.999982363079"/>
    <n v="7.5749999982363078E-2"/>
  </r>
  <r>
    <x v="186"/>
    <d v="1899-12-30T03:00:00"/>
    <d v="1999-07-06T03:00:00"/>
    <n v="1010"/>
    <n v="2.0833333335758653E-2"/>
    <n v="75.000000008731149"/>
    <n v="75750.000008818461"/>
    <n v="7.5750000008818458E-2"/>
  </r>
  <r>
    <x v="186"/>
    <d v="1899-12-30T03:30:00"/>
    <d v="1999-07-06T03:30:00"/>
    <n v="1010"/>
    <n v="2.0833333335758653E-2"/>
    <n v="75.000000008731149"/>
    <n v="75750.000008818461"/>
    <n v="7.5750000008818458E-2"/>
  </r>
  <r>
    <x v="186"/>
    <d v="1899-12-30T04:00:00"/>
    <d v="1999-07-06T04:00:00"/>
    <n v="1010"/>
    <n v="2.0833333328482695E-2"/>
    <n v="74.999999982537702"/>
    <n v="75749.999982363079"/>
    <n v="7.5749999982363078E-2"/>
  </r>
  <r>
    <x v="186"/>
    <d v="1899-12-30T04:30:00"/>
    <d v="1999-07-06T04:30:00"/>
    <n v="1010"/>
    <n v="2.0833333335758653E-2"/>
    <n v="75.000000008731149"/>
    <n v="75750.000008818461"/>
    <n v="7.5750000008818458E-2"/>
  </r>
  <r>
    <x v="186"/>
    <d v="1899-12-30T05:00:00"/>
    <d v="1999-07-06T05:00:00"/>
    <n v="990"/>
    <n v="2.0833333335758653E-2"/>
    <n v="75.000000008731149"/>
    <n v="74250.000008643838"/>
    <n v="7.4250000008643832E-2"/>
  </r>
  <r>
    <x v="186"/>
    <d v="1899-12-30T05:30:00"/>
    <d v="1999-07-06T05:30:00"/>
    <n v="990"/>
    <n v="2.0833333328482695E-2"/>
    <n v="74.999999982537702"/>
    <n v="74249.999982712325"/>
    <n v="7.4249999982712325E-2"/>
  </r>
  <r>
    <x v="186"/>
    <d v="1899-12-30T06:00:00"/>
    <d v="1999-07-06T06:00:00"/>
    <n v="990"/>
    <n v="2.0833333335758653E-2"/>
    <n v="75.000000008731149"/>
    <n v="74250.000008643838"/>
    <n v="7.4250000008643832E-2"/>
  </r>
  <r>
    <x v="186"/>
    <d v="1899-12-30T06:30:00"/>
    <d v="1999-07-06T06:30:00"/>
    <n v="990"/>
    <n v="2.0833333335758653E-2"/>
    <n v="75.000000008731149"/>
    <n v="74250.000008643838"/>
    <n v="7.4250000008643832E-2"/>
  </r>
  <r>
    <x v="186"/>
    <d v="1899-12-30T07:00:00"/>
    <d v="1999-07-06T07:00:00"/>
    <n v="990"/>
    <n v="2.0833333328482695E-2"/>
    <n v="74.999999982537702"/>
    <n v="74249.999982712325"/>
    <n v="7.4249999982712325E-2"/>
  </r>
  <r>
    <x v="186"/>
    <d v="1899-12-30T07:30:00"/>
    <d v="1999-07-06T07:30:00"/>
    <n v="990"/>
    <n v="2.0833333335758653E-2"/>
    <n v="75.000000008731149"/>
    <n v="74250.000008643838"/>
    <n v="7.4250000008643832E-2"/>
  </r>
  <r>
    <x v="186"/>
    <d v="1899-12-30T08:00:00"/>
    <d v="1999-07-06T08:00:00"/>
    <n v="990"/>
    <n v="2.0833333335758653E-2"/>
    <n v="75.000000008731149"/>
    <n v="74250.000008643838"/>
    <n v="7.4250000008643832E-2"/>
  </r>
  <r>
    <x v="186"/>
    <d v="1899-12-30T08:30:00"/>
    <d v="1999-07-06T08:30:00"/>
    <n v="990"/>
    <n v="2.0833333328482695E-2"/>
    <n v="74.999999982537702"/>
    <n v="74249.999982712325"/>
    <n v="7.4249999982712325E-2"/>
  </r>
  <r>
    <x v="186"/>
    <d v="1899-12-30T09:00:00"/>
    <d v="1999-07-06T09:00:00"/>
    <n v="990"/>
    <n v="2.0833333335758653E-2"/>
    <n v="75.000000008731149"/>
    <n v="74250.000008643838"/>
    <n v="7.4250000008643832E-2"/>
  </r>
  <r>
    <x v="186"/>
    <d v="1899-12-30T09:30:00"/>
    <d v="1999-07-06T09:30:00"/>
    <n v="990"/>
    <n v="2.0833333335758653E-2"/>
    <n v="75.000000008731149"/>
    <n v="74250.000008643838"/>
    <n v="7.4250000008643832E-2"/>
  </r>
  <r>
    <x v="186"/>
    <d v="1899-12-30T10:00:00"/>
    <d v="1999-07-06T10:00:00"/>
    <n v="990"/>
    <n v="2.0833333328482695E-2"/>
    <n v="74.999999982537702"/>
    <n v="74249.999982712325"/>
    <n v="7.4249999982712325E-2"/>
  </r>
  <r>
    <x v="186"/>
    <d v="1899-12-30T10:30:00"/>
    <d v="1999-07-06T10:30:00"/>
    <n v="990"/>
    <n v="2.0833333335758653E-2"/>
    <n v="75.000000008731149"/>
    <n v="74250.000008643838"/>
    <n v="7.4250000008643832E-2"/>
  </r>
  <r>
    <x v="186"/>
    <d v="1899-12-30T11:00:00"/>
    <d v="1999-07-06T11:00:00"/>
    <n v="990"/>
    <n v="2.0833333335758653E-2"/>
    <n v="75.000000008731149"/>
    <n v="74250.000008643838"/>
    <n v="7.4250000008643832E-2"/>
  </r>
  <r>
    <x v="186"/>
    <d v="1899-12-30T11:30:00"/>
    <d v="1999-07-06T11:30:00"/>
    <n v="990"/>
    <n v="2.0833333328482695E-2"/>
    <n v="74.999999982537702"/>
    <n v="74249.999982712325"/>
    <n v="7.4249999982712325E-2"/>
  </r>
  <r>
    <x v="186"/>
    <d v="1899-12-30T12:00:00"/>
    <d v="1999-07-06T12:00:00"/>
    <n v="990"/>
    <n v="2.0833333335758653E-2"/>
    <n v="75.000000008731149"/>
    <n v="74250.000008643838"/>
    <n v="7.4250000008643832E-2"/>
  </r>
  <r>
    <x v="186"/>
    <d v="1899-12-30T12:30:00"/>
    <d v="1999-07-06T12:30:00"/>
    <n v="990"/>
    <n v="2.0833333335758653E-2"/>
    <n v="75.000000008731149"/>
    <n v="74250.000008643838"/>
    <n v="7.4250000008643832E-2"/>
  </r>
  <r>
    <x v="186"/>
    <d v="1899-12-30T13:00:00"/>
    <d v="1999-07-06T13:00:00"/>
    <n v="971"/>
    <n v="2.0833333328482695E-2"/>
    <n v="74.999999982537702"/>
    <n v="72824.999983044108"/>
    <n v="7.2824999983044106E-2"/>
  </r>
  <r>
    <x v="186"/>
    <d v="1899-12-30T13:30:00"/>
    <d v="1999-07-06T13:30:00"/>
    <n v="990"/>
    <n v="2.0833333335758653E-2"/>
    <n v="75.000000008731149"/>
    <n v="74250.000008643838"/>
    <n v="7.4250000008643832E-2"/>
  </r>
  <r>
    <x v="186"/>
    <d v="1899-12-30T14:00:00"/>
    <d v="1999-07-06T14:00:00"/>
    <n v="971"/>
    <n v="2.0833333335758653E-2"/>
    <n v="75.000000008731149"/>
    <n v="72825.000008477946"/>
    <n v="7.2825000008477941E-2"/>
  </r>
  <r>
    <x v="186"/>
    <d v="1899-12-30T14:30:00"/>
    <d v="1999-07-06T14:30:00"/>
    <n v="971"/>
    <n v="2.0833333328482695E-2"/>
    <n v="74.999999982537702"/>
    <n v="72824.999983044108"/>
    <n v="7.2824999983044106E-2"/>
  </r>
  <r>
    <x v="186"/>
    <d v="1899-12-30T15:00:00"/>
    <d v="1999-07-06T15:00:00"/>
    <n v="953"/>
    <n v="2.0833333335758653E-2"/>
    <n v="75.000000008731149"/>
    <n v="71475.000008320785"/>
    <n v="7.1475000008320785E-2"/>
  </r>
  <r>
    <x v="186"/>
    <d v="1899-12-30T15:30:00"/>
    <d v="1999-07-06T15:30:00"/>
    <n v="953"/>
    <n v="2.0833333335758653E-2"/>
    <n v="75.000000008731149"/>
    <n v="71475.000008320785"/>
    <n v="7.1475000008320785E-2"/>
  </r>
  <r>
    <x v="186"/>
    <d v="1899-12-30T16:00:00"/>
    <d v="1999-07-06T16:00:00"/>
    <n v="953"/>
    <n v="2.0833333328482695E-2"/>
    <n v="74.999999982537702"/>
    <n v="71474.99998335843"/>
    <n v="7.1474999983358434E-2"/>
  </r>
  <r>
    <x v="186"/>
    <d v="1899-12-30T16:30:00"/>
    <d v="1999-07-06T16:30:00"/>
    <n v="953"/>
    <n v="2.0833333335758653E-2"/>
    <n v="75.000000008731149"/>
    <n v="71475.000008320785"/>
    <n v="7.1475000008320785E-2"/>
  </r>
  <r>
    <x v="186"/>
    <d v="1899-12-30T17:00:00"/>
    <d v="1999-07-06T17:00:00"/>
    <n v="953"/>
    <n v="2.0833333335758653E-2"/>
    <n v="75.000000008731149"/>
    <n v="71475.000008320785"/>
    <n v="7.1475000008320785E-2"/>
  </r>
  <r>
    <x v="186"/>
    <d v="1899-12-30T17:30:00"/>
    <d v="1999-07-06T17:30:00"/>
    <n v="953"/>
    <n v="2.0833333328482695E-2"/>
    <n v="74.999999982537702"/>
    <n v="71474.99998335843"/>
    <n v="7.1474999983358434E-2"/>
  </r>
  <r>
    <x v="186"/>
    <d v="1899-12-30T18:00:00"/>
    <d v="1999-07-06T18:00:00"/>
    <n v="953"/>
    <n v="2.0833333335758653E-2"/>
    <n v="75.000000008731149"/>
    <n v="71475.000008320785"/>
    <n v="7.1475000008320785E-2"/>
  </r>
  <r>
    <x v="186"/>
    <d v="1899-12-30T18:30:00"/>
    <d v="1999-07-06T18:30:00"/>
    <n v="953"/>
    <n v="2.0833333335758653E-2"/>
    <n v="75.000000008731149"/>
    <n v="71475.000008320785"/>
    <n v="7.1475000008320785E-2"/>
  </r>
  <r>
    <x v="186"/>
    <d v="1899-12-30T19:00:00"/>
    <d v="1999-07-06T19:00:00"/>
    <n v="935"/>
    <n v="2.0833333328482695E-2"/>
    <n v="74.999999982537702"/>
    <n v="70124.999983672751"/>
    <n v="7.0124999983672748E-2"/>
  </r>
  <r>
    <x v="186"/>
    <d v="1899-12-30T19:30:00"/>
    <d v="1999-07-06T19:30:00"/>
    <n v="953"/>
    <n v="2.0833333335758653E-2"/>
    <n v="75.000000008731149"/>
    <n v="71475.000008320785"/>
    <n v="7.1475000008320785E-2"/>
  </r>
  <r>
    <x v="186"/>
    <d v="1899-12-30T20:00:00"/>
    <d v="1999-07-06T20:00:00"/>
    <n v="935"/>
    <n v="2.0833333335758653E-2"/>
    <n v="75.000000008731149"/>
    <n v="70125.000008163624"/>
    <n v="7.0125000008163629E-2"/>
  </r>
  <r>
    <x v="186"/>
    <d v="1899-12-30T20:30:00"/>
    <d v="1999-07-06T20:30:00"/>
    <n v="953"/>
    <n v="2.0833333328482695E-2"/>
    <n v="74.999999982537702"/>
    <n v="71474.99998335843"/>
    <n v="7.1474999983358434E-2"/>
  </r>
  <r>
    <x v="186"/>
    <d v="1899-12-30T21:00:00"/>
    <d v="1999-07-06T21:00:00"/>
    <n v="953"/>
    <n v="2.0833333335758653E-2"/>
    <n v="75.000000008731149"/>
    <n v="71475.000008320785"/>
    <n v="7.1475000008320785E-2"/>
  </r>
  <r>
    <x v="186"/>
    <d v="1899-12-30T21:30:00"/>
    <d v="1999-07-06T21:30:00"/>
    <n v="953"/>
    <n v="2.0833333335758653E-2"/>
    <n v="75.000000008731149"/>
    <n v="71475.000008320785"/>
    <n v="7.1475000008320785E-2"/>
  </r>
  <r>
    <x v="186"/>
    <d v="1899-12-30T22:00:00"/>
    <d v="1999-07-06T22:00:00"/>
    <n v="953"/>
    <n v="2.0833333328482695E-2"/>
    <n v="74.999999982537702"/>
    <n v="71474.99998335843"/>
    <n v="7.1474999983358434E-2"/>
  </r>
  <r>
    <x v="186"/>
    <d v="1899-12-30T22:30:00"/>
    <d v="1999-07-06T22:30:00"/>
    <n v="971"/>
    <n v="2.0833333335758653E-2"/>
    <n v="75.000000008731149"/>
    <n v="72825.000008477946"/>
    <n v="7.2825000008477941E-2"/>
  </r>
  <r>
    <x v="186"/>
    <d v="1899-12-30T23:00:00"/>
    <d v="1999-07-06T23:00:00"/>
    <n v="971"/>
    <n v="2.0833333335758653E-2"/>
    <n v="75.000000008731149"/>
    <n v="72825.000008477946"/>
    <n v="7.2825000008477941E-2"/>
  </r>
  <r>
    <x v="186"/>
    <d v="1899-12-30T23:30:00"/>
    <d v="1999-07-06T23:30:00"/>
    <n v="935"/>
    <n v="2.0833333328482695E-2"/>
    <n v="74.999999982537702"/>
    <n v="70124.999983672751"/>
    <n v="7.0124999983672748E-2"/>
  </r>
  <r>
    <x v="187"/>
    <d v="1899-12-30T00:00:00"/>
    <d v="1999-07-07T00:00:00"/>
    <n v="917"/>
    <n v="2.0833333335758653E-2"/>
    <n v="75.000000008731149"/>
    <n v="68775.000008006464"/>
    <n v="6.8775000008006459E-2"/>
  </r>
  <r>
    <x v="187"/>
    <d v="1899-12-30T00:30:00"/>
    <d v="1999-07-07T00:30:00"/>
    <n v="917"/>
    <n v="2.0833333335758653E-2"/>
    <n v="75.000000008731149"/>
    <n v="68775.000008006464"/>
    <n v="6.8775000008006459E-2"/>
  </r>
  <r>
    <x v="187"/>
    <d v="1899-12-30T01:00:00"/>
    <d v="1999-07-07T01:00:00"/>
    <n v="917"/>
    <n v="2.0833333328482695E-2"/>
    <n v="74.999999982537702"/>
    <n v="68774.999983987072"/>
    <n v="6.8774999983987076E-2"/>
  </r>
  <r>
    <x v="187"/>
    <d v="1899-12-30T01:30:00"/>
    <d v="1999-07-07T01:30:00"/>
    <n v="917"/>
    <n v="2.0833333335758653E-2"/>
    <n v="75.000000008731149"/>
    <n v="68775.000008006464"/>
    <n v="6.8775000008006459E-2"/>
  </r>
  <r>
    <x v="187"/>
    <d v="1899-12-30T02:00:00"/>
    <d v="1999-07-07T02:00:00"/>
    <n v="917"/>
    <n v="2.0833333335758653E-2"/>
    <n v="75.000000008731149"/>
    <n v="68775.000008006464"/>
    <n v="6.8775000008006459E-2"/>
  </r>
  <r>
    <x v="187"/>
    <d v="1899-12-30T02:30:00"/>
    <d v="1999-07-07T02:30:00"/>
    <n v="898"/>
    <n v="2.0833333328482695E-2"/>
    <n v="74.999999982537702"/>
    <n v="67349.999984318856"/>
    <n v="6.7349999984318856E-2"/>
  </r>
  <r>
    <x v="187"/>
    <d v="1899-12-30T03:00:00"/>
    <d v="1999-07-07T03:00:00"/>
    <n v="898"/>
    <n v="2.0833333335758653E-2"/>
    <n v="75.000000008731149"/>
    <n v="67350.000007840572"/>
    <n v="6.7350000007840569E-2"/>
  </r>
  <r>
    <x v="187"/>
    <d v="1899-12-30T03:30:00"/>
    <d v="1999-07-07T03:30:00"/>
    <n v="898"/>
    <n v="2.0833333335758653E-2"/>
    <n v="75.000000008731149"/>
    <n v="67350.000007840572"/>
    <n v="6.7350000007840569E-2"/>
  </r>
  <r>
    <x v="187"/>
    <d v="1899-12-30T04:00:00"/>
    <d v="1999-07-07T04:00:00"/>
    <n v="898"/>
    <n v="2.0833333328482695E-2"/>
    <n v="74.999999982537702"/>
    <n v="67349.999984318856"/>
    <n v="6.7349999984318856E-2"/>
  </r>
  <r>
    <x v="187"/>
    <d v="1899-12-30T04:30:00"/>
    <d v="1999-07-07T04:30:00"/>
    <n v="917"/>
    <n v="2.0833333335758653E-2"/>
    <n v="75.000000008731149"/>
    <n v="68775.000008006464"/>
    <n v="6.8775000008006459E-2"/>
  </r>
  <r>
    <x v="187"/>
    <d v="1899-12-30T05:00:00"/>
    <d v="1999-07-07T05:00:00"/>
    <n v="917"/>
    <n v="2.0833333335758653E-2"/>
    <n v="75.000000008731149"/>
    <n v="68775.000008006464"/>
    <n v="6.8775000008006459E-2"/>
  </r>
  <r>
    <x v="187"/>
    <d v="1899-12-30T05:30:00"/>
    <d v="1999-07-07T05:30:00"/>
    <n v="917"/>
    <n v="2.0833333328482695E-2"/>
    <n v="74.999999982537702"/>
    <n v="68774.999983987072"/>
    <n v="6.8774999983987076E-2"/>
  </r>
  <r>
    <x v="187"/>
    <d v="1899-12-30T06:00:00"/>
    <d v="1999-07-07T06:00:00"/>
    <n v="917"/>
    <n v="2.0833333335758653E-2"/>
    <n v="75.000000008731149"/>
    <n v="68775.000008006464"/>
    <n v="6.8775000008006459E-2"/>
  </r>
  <r>
    <x v="187"/>
    <d v="1899-12-30T06:30:00"/>
    <d v="1999-07-07T06:30:00"/>
    <n v="917"/>
    <n v="2.0833333335758653E-2"/>
    <n v="75.000000008731149"/>
    <n v="68775.000008006464"/>
    <n v="6.8775000008006459E-2"/>
  </r>
  <r>
    <x v="187"/>
    <d v="1899-12-30T07:00:00"/>
    <d v="1999-07-07T07:00:00"/>
    <n v="917"/>
    <n v="2.0833333328482695E-2"/>
    <n v="74.999999982537702"/>
    <n v="68774.999983987072"/>
    <n v="6.8774999983987076E-2"/>
  </r>
  <r>
    <x v="187"/>
    <d v="1899-12-30T07:30:00"/>
    <d v="1999-07-07T07:30:00"/>
    <n v="917"/>
    <n v="2.0833333335758653E-2"/>
    <n v="75.000000008731149"/>
    <n v="68775.000008006464"/>
    <n v="6.8775000008006459E-2"/>
  </r>
  <r>
    <x v="187"/>
    <d v="1899-12-30T08:00:00"/>
    <d v="1999-07-07T08:00:00"/>
    <n v="917"/>
    <n v="2.0833333335758653E-2"/>
    <n v="75.000000008731149"/>
    <n v="68775.000008006464"/>
    <n v="6.8775000008006459E-2"/>
  </r>
  <r>
    <x v="187"/>
    <d v="1899-12-30T08:30:00"/>
    <d v="1999-07-07T08:30:00"/>
    <n v="935"/>
    <n v="2.0833333328482695E-2"/>
    <n v="74.999999982537702"/>
    <n v="70124.999983672751"/>
    <n v="7.0124999983672748E-2"/>
  </r>
  <r>
    <x v="187"/>
    <d v="1899-12-30T09:00:00"/>
    <d v="1999-07-07T09:00:00"/>
    <n v="935"/>
    <n v="2.0833333335758653E-2"/>
    <n v="75.000000008731149"/>
    <n v="70125.000008163624"/>
    <n v="7.0125000008163629E-2"/>
  </r>
  <r>
    <x v="187"/>
    <d v="1899-12-30T09:30:00"/>
    <d v="1999-07-07T09:30:00"/>
    <n v="935"/>
    <n v="2.0833333335758653E-2"/>
    <n v="75.000000008731149"/>
    <n v="70125.000008163624"/>
    <n v="7.0125000008163629E-2"/>
  </r>
  <r>
    <x v="187"/>
    <d v="1899-12-30T10:00:00"/>
    <d v="1999-07-07T10:00:00"/>
    <n v="935"/>
    <n v="2.0833333328482695E-2"/>
    <n v="74.999999982537702"/>
    <n v="70124.999983672751"/>
    <n v="7.0124999983672748E-2"/>
  </r>
  <r>
    <x v="187"/>
    <d v="1899-12-30T10:30:00"/>
    <d v="1999-07-07T10:30:00"/>
    <n v="935"/>
    <n v="2.0833333335758653E-2"/>
    <n v="75.000000008731149"/>
    <n v="70125.000008163624"/>
    <n v="7.0125000008163629E-2"/>
  </r>
  <r>
    <x v="187"/>
    <d v="1899-12-30T11:00:00"/>
    <d v="1999-07-07T11:00:00"/>
    <n v="935"/>
    <n v="2.0833333335758653E-2"/>
    <n v="75.000000008731149"/>
    <n v="70125.000008163624"/>
    <n v="7.0125000008163629E-2"/>
  </r>
  <r>
    <x v="187"/>
    <d v="1899-12-30T11:30:00"/>
    <d v="1999-07-07T11:30:00"/>
    <n v="953"/>
    <n v="2.0833333328482695E-2"/>
    <n v="74.999999982537702"/>
    <n v="71474.99998335843"/>
    <n v="7.1474999983358434E-2"/>
  </r>
  <r>
    <x v="187"/>
    <d v="1899-12-30T12:00:00"/>
    <d v="1999-07-07T12:00:00"/>
    <n v="953"/>
    <n v="2.0833333335758653E-2"/>
    <n v="75.000000008731149"/>
    <n v="71475.000008320785"/>
    <n v="7.1475000008320785E-2"/>
  </r>
  <r>
    <x v="187"/>
    <d v="1899-12-30T12:30:00"/>
    <d v="1999-07-07T12:30:00"/>
    <n v="953"/>
    <n v="2.0833333335758653E-2"/>
    <n v="75.000000008731149"/>
    <n v="71475.000008320785"/>
    <n v="7.1475000008320785E-2"/>
  </r>
  <r>
    <x v="187"/>
    <d v="1899-12-30T13:00:00"/>
    <d v="1999-07-07T13:00:00"/>
    <n v="953"/>
    <n v="2.0833333328482695E-2"/>
    <n v="74.999999982537702"/>
    <n v="71474.99998335843"/>
    <n v="7.1474999983358434E-2"/>
  </r>
  <r>
    <x v="187"/>
    <d v="1899-12-30T13:30:00"/>
    <d v="1999-07-07T13:30:00"/>
    <n v="953"/>
    <n v="2.0833333335758653E-2"/>
    <n v="75.000000008731149"/>
    <n v="71475.000008320785"/>
    <n v="7.1475000008320785E-2"/>
  </r>
  <r>
    <x v="187"/>
    <d v="1899-12-30T14:00:00"/>
    <d v="1999-07-07T14:00:00"/>
    <n v="953"/>
    <n v="2.0833333335758653E-2"/>
    <n v="75.000000008731149"/>
    <n v="71475.000008320785"/>
    <n v="7.1475000008320785E-2"/>
  </r>
  <r>
    <x v="187"/>
    <d v="1899-12-30T14:30:00"/>
    <d v="1999-07-07T14:30:00"/>
    <n v="953"/>
    <n v="2.0833333328482695E-2"/>
    <n v="74.999999982537702"/>
    <n v="71474.99998335843"/>
    <n v="7.1474999983358434E-2"/>
  </r>
  <r>
    <x v="187"/>
    <d v="1899-12-30T15:00:00"/>
    <d v="1999-07-07T15:00:00"/>
    <n v="953"/>
    <n v="2.0833333335758653E-2"/>
    <n v="75.000000008731149"/>
    <n v="71475.000008320785"/>
    <n v="7.1475000008320785E-2"/>
  </r>
  <r>
    <x v="187"/>
    <d v="1899-12-30T15:30:00"/>
    <d v="1999-07-07T15:30:00"/>
    <n v="953"/>
    <n v="2.0833333335758653E-2"/>
    <n v="75.000000008731149"/>
    <n v="71475.000008320785"/>
    <n v="7.1475000008320785E-2"/>
  </r>
  <r>
    <x v="187"/>
    <d v="1899-12-30T16:00:00"/>
    <d v="1999-07-07T16:00:00"/>
    <n v="971"/>
    <n v="2.0833333328482695E-2"/>
    <n v="74.999999982537702"/>
    <n v="72824.999983044108"/>
    <n v="7.2824999983044106E-2"/>
  </r>
  <r>
    <x v="187"/>
    <d v="1899-12-30T16:30:00"/>
    <d v="1999-07-07T16:30:00"/>
    <n v="971"/>
    <n v="2.0833333335758653E-2"/>
    <n v="75.000000008731149"/>
    <n v="72825.000008477946"/>
    <n v="7.2825000008477941E-2"/>
  </r>
  <r>
    <x v="187"/>
    <d v="1899-12-30T17:00:00"/>
    <d v="1999-07-07T17:00:00"/>
    <n v="953"/>
    <n v="2.0833333335758653E-2"/>
    <n v="75.000000008731149"/>
    <n v="71475.000008320785"/>
    <n v="7.1475000008320785E-2"/>
  </r>
  <r>
    <x v="187"/>
    <d v="1899-12-30T17:30:00"/>
    <d v="1999-07-07T17:30:00"/>
    <n v="953"/>
    <n v="2.0833333328482695E-2"/>
    <n v="74.999999982537702"/>
    <n v="71474.99998335843"/>
    <n v="7.1474999983358434E-2"/>
  </r>
  <r>
    <x v="187"/>
    <d v="1899-12-30T18:00:00"/>
    <d v="1999-07-07T18:00:00"/>
    <n v="971"/>
    <n v="2.0833333335758653E-2"/>
    <n v="75.000000008731149"/>
    <n v="72825.000008477946"/>
    <n v="7.2825000008477941E-2"/>
  </r>
  <r>
    <x v="187"/>
    <d v="1899-12-30T18:30:00"/>
    <d v="1999-07-07T18:30:00"/>
    <n v="953"/>
    <n v="2.0833333335758653E-2"/>
    <n v="75.000000008731149"/>
    <n v="71475.000008320785"/>
    <n v="7.1475000008320785E-2"/>
  </r>
  <r>
    <x v="187"/>
    <d v="1899-12-30T19:00:00"/>
    <d v="1999-07-07T19:00:00"/>
    <n v="935"/>
    <n v="2.0833333328482695E-2"/>
    <n v="74.999999982537702"/>
    <n v="70124.999983672751"/>
    <n v="7.0124999983672748E-2"/>
  </r>
  <r>
    <x v="187"/>
    <d v="1899-12-30T19:30:00"/>
    <d v="1999-07-07T19:30:00"/>
    <n v="953"/>
    <n v="2.0833333335758653E-2"/>
    <n v="75.000000008731149"/>
    <n v="71475.000008320785"/>
    <n v="7.1475000008320785E-2"/>
  </r>
  <r>
    <x v="187"/>
    <d v="1899-12-30T20:00:00"/>
    <d v="1999-07-07T20:00:00"/>
    <n v="935"/>
    <n v="2.0833333335758653E-2"/>
    <n v="75.000000008731149"/>
    <n v="70125.000008163624"/>
    <n v="7.0125000008163629E-2"/>
  </r>
  <r>
    <x v="187"/>
    <d v="1899-12-30T20:30:00"/>
    <d v="1999-07-07T20:30:00"/>
    <n v="953"/>
    <n v="2.0833333328482695E-2"/>
    <n v="74.999999982537702"/>
    <n v="71474.99998335843"/>
    <n v="7.1474999983358434E-2"/>
  </r>
  <r>
    <x v="187"/>
    <d v="1899-12-30T21:00:00"/>
    <d v="1999-07-07T21:00:00"/>
    <n v="935"/>
    <n v="2.0833333335758653E-2"/>
    <n v="75.000000008731149"/>
    <n v="70125.000008163624"/>
    <n v="7.0125000008163629E-2"/>
  </r>
  <r>
    <x v="187"/>
    <d v="1899-12-30T21:30:00"/>
    <d v="1999-07-07T21:30:00"/>
    <n v="953"/>
    <n v="2.0833333335758653E-2"/>
    <n v="75.000000008731149"/>
    <n v="71475.000008320785"/>
    <n v="7.1475000008320785E-2"/>
  </r>
  <r>
    <x v="187"/>
    <d v="1899-12-30T22:00:00"/>
    <d v="1999-07-07T22:00:00"/>
    <n v="971"/>
    <n v="2.0833333328482695E-2"/>
    <n v="74.999999982537702"/>
    <n v="72824.999983044108"/>
    <n v="7.2824999983044106E-2"/>
  </r>
  <r>
    <x v="187"/>
    <d v="1899-12-30T22:30:00"/>
    <d v="1999-07-07T22:30:00"/>
    <n v="971"/>
    <n v="2.0833333335758653E-2"/>
    <n v="75.000000008731149"/>
    <n v="72825.000008477946"/>
    <n v="7.2825000008477941E-2"/>
  </r>
  <r>
    <x v="187"/>
    <d v="1899-12-30T23:00:00"/>
    <d v="1999-07-07T23:00:00"/>
    <n v="953"/>
    <n v="2.0833333335758653E-2"/>
    <n v="75.000000008731149"/>
    <n v="71475.000008320785"/>
    <n v="7.1475000008320785E-2"/>
  </r>
  <r>
    <x v="187"/>
    <d v="1899-12-30T23:30:00"/>
    <d v="1999-07-07T23:30:00"/>
    <n v="971"/>
    <n v="2.0833333328482695E-2"/>
    <n v="74.999999982537702"/>
    <n v="72824.999983044108"/>
    <n v="7.2824999983044106E-2"/>
  </r>
  <r>
    <x v="188"/>
    <d v="1899-12-30T00:00:00"/>
    <d v="1999-07-08T00:00:00"/>
    <n v="953"/>
    <n v="2.0833333335758653E-2"/>
    <n v="75.000000008731149"/>
    <n v="71475.000008320785"/>
    <n v="7.1475000008320785E-2"/>
  </r>
  <r>
    <x v="188"/>
    <d v="1899-12-30T00:30:00"/>
    <d v="1999-07-08T00:30:00"/>
    <n v="953"/>
    <n v="2.0833333335758653E-2"/>
    <n v="75.000000008731149"/>
    <n v="71475.000008320785"/>
    <n v="7.1475000008320785E-2"/>
  </r>
  <r>
    <x v="188"/>
    <d v="1899-12-30T01:00:00"/>
    <d v="1999-07-08T01:00:00"/>
    <n v="953"/>
    <n v="2.0833333328482695E-2"/>
    <n v="74.999999982537702"/>
    <n v="71474.99998335843"/>
    <n v="7.1474999983358434E-2"/>
  </r>
  <r>
    <x v="188"/>
    <d v="1899-12-30T01:30:00"/>
    <d v="1999-07-08T01:30:00"/>
    <n v="971"/>
    <n v="2.0833333335758653E-2"/>
    <n v="75.000000008731149"/>
    <n v="72825.000008477946"/>
    <n v="7.2825000008477941E-2"/>
  </r>
  <r>
    <x v="188"/>
    <d v="1899-12-30T02:00:00"/>
    <d v="1999-07-08T02:00:00"/>
    <n v="971"/>
    <n v="2.0833333335758653E-2"/>
    <n v="75.000000008731149"/>
    <n v="72825.000008477946"/>
    <n v="7.2825000008477941E-2"/>
  </r>
  <r>
    <x v="188"/>
    <d v="1899-12-30T02:30:00"/>
    <d v="1999-07-08T02:30:00"/>
    <n v="953"/>
    <n v="2.0833333328482695E-2"/>
    <n v="74.999999982537702"/>
    <n v="71474.99998335843"/>
    <n v="7.1474999983358434E-2"/>
  </r>
  <r>
    <x v="188"/>
    <d v="1899-12-30T03:00:00"/>
    <d v="1999-07-08T03:00:00"/>
    <n v="971"/>
    <n v="2.0833333335758653E-2"/>
    <n v="75.000000008731149"/>
    <n v="72825.000008477946"/>
    <n v="7.2825000008477941E-2"/>
  </r>
  <r>
    <x v="188"/>
    <d v="1899-12-30T03:30:00"/>
    <d v="1999-07-08T03:30:00"/>
    <n v="971"/>
    <n v="2.0833333335758653E-2"/>
    <n v="75.000000008731149"/>
    <n v="72825.000008477946"/>
    <n v="7.2825000008477941E-2"/>
  </r>
  <r>
    <x v="188"/>
    <d v="1899-12-30T04:00:00"/>
    <d v="1999-07-08T04:00:00"/>
    <n v="971"/>
    <n v="2.0833333328482695E-2"/>
    <n v="74.999999982537702"/>
    <n v="72824.999983044108"/>
    <n v="7.2824999983044106E-2"/>
  </r>
  <r>
    <x v="188"/>
    <d v="1899-12-30T04:30:00"/>
    <d v="1999-07-08T04:30:00"/>
    <n v="971"/>
    <n v="2.0833333335758653E-2"/>
    <n v="75.000000008731149"/>
    <n v="72825.000008477946"/>
    <n v="7.2825000008477941E-2"/>
  </r>
  <r>
    <x v="188"/>
    <d v="1899-12-30T05:00:00"/>
    <d v="1999-07-08T05:00:00"/>
    <n v="971"/>
    <n v="2.0833333335758653E-2"/>
    <n v="75.000000008731149"/>
    <n v="72825.000008477946"/>
    <n v="7.2825000008477941E-2"/>
  </r>
  <r>
    <x v="188"/>
    <d v="1899-12-30T05:30:00"/>
    <d v="1999-07-08T05:30:00"/>
    <n v="971"/>
    <n v="2.0833333328482695E-2"/>
    <n v="74.999999982537702"/>
    <n v="72824.999983044108"/>
    <n v="7.2824999983044106E-2"/>
  </r>
  <r>
    <x v="188"/>
    <d v="1899-12-30T06:00:00"/>
    <d v="1999-07-08T06:00:00"/>
    <n v="971"/>
    <n v="2.0833333335758653E-2"/>
    <n v="75.000000008731149"/>
    <n v="72825.000008477946"/>
    <n v="7.2825000008477941E-2"/>
  </r>
  <r>
    <x v="188"/>
    <d v="1899-12-30T06:30:00"/>
    <d v="1999-07-08T06:30:00"/>
    <n v="971"/>
    <n v="2.0833333335758653E-2"/>
    <n v="75.000000008731149"/>
    <n v="72825.000008477946"/>
    <n v="7.2825000008477941E-2"/>
  </r>
  <r>
    <x v="188"/>
    <d v="1899-12-30T07:00:00"/>
    <d v="1999-07-08T07:00:00"/>
    <n v="971"/>
    <n v="2.0833333328482695E-2"/>
    <n v="74.999999982537702"/>
    <n v="72824.999983044108"/>
    <n v="7.2824999983044106E-2"/>
  </r>
  <r>
    <x v="188"/>
    <d v="1899-12-30T07:30:00"/>
    <d v="1999-07-08T07:30:00"/>
    <n v="971"/>
    <n v="2.0833333335758653E-2"/>
    <n v="75.000000008731149"/>
    <n v="72825.000008477946"/>
    <n v="7.2825000008477941E-2"/>
  </r>
  <r>
    <x v="188"/>
    <d v="1899-12-30T08:00:00"/>
    <d v="1999-07-08T08:00:00"/>
    <n v="971"/>
    <n v="2.0833333335758653E-2"/>
    <n v="75.000000008731149"/>
    <n v="72825.000008477946"/>
    <n v="7.2825000008477941E-2"/>
  </r>
  <r>
    <x v="188"/>
    <d v="1899-12-30T08:30:00"/>
    <d v="1999-07-08T08:30:00"/>
    <n v="971"/>
    <n v="2.0833333328482695E-2"/>
    <n v="74.999999982537702"/>
    <n v="72824.999983044108"/>
    <n v="7.2824999983044106E-2"/>
  </r>
  <r>
    <x v="188"/>
    <d v="1899-12-30T09:00:00"/>
    <d v="1999-07-08T09:00:00"/>
    <n v="971"/>
    <n v="2.0833333335758653E-2"/>
    <n v="75.000000008731149"/>
    <n v="72825.000008477946"/>
    <n v="7.2825000008477941E-2"/>
  </r>
  <r>
    <x v="188"/>
    <d v="1899-12-30T09:30:00"/>
    <d v="1999-07-08T09:30:00"/>
    <n v="971"/>
    <n v="2.0833333335758653E-2"/>
    <n v="75.000000008731149"/>
    <n v="72825.000008477946"/>
    <n v="7.2825000008477941E-2"/>
  </r>
  <r>
    <x v="188"/>
    <d v="1899-12-30T10:00:00"/>
    <d v="1999-07-08T10:00:00"/>
    <n v="971"/>
    <n v="2.0833333328482695E-2"/>
    <n v="74.999999982537702"/>
    <n v="72824.999983044108"/>
    <n v="7.2824999983044106E-2"/>
  </r>
  <r>
    <x v="188"/>
    <d v="1899-12-30T10:30:00"/>
    <d v="1999-07-08T10:30:00"/>
    <n v="971"/>
    <n v="2.0833333335758653E-2"/>
    <n v="75.000000008731149"/>
    <n v="72825.000008477946"/>
    <n v="7.2825000008477941E-2"/>
  </r>
  <r>
    <x v="188"/>
    <d v="1899-12-30T11:00:00"/>
    <d v="1999-07-08T11:00:00"/>
    <n v="971"/>
    <n v="2.0833333335758653E-2"/>
    <n v="75.000000008731149"/>
    <n v="72825.000008477946"/>
    <n v="7.2825000008477941E-2"/>
  </r>
  <r>
    <x v="188"/>
    <d v="1899-12-30T11:30:00"/>
    <d v="1999-07-08T11:30:00"/>
    <n v="971"/>
    <n v="2.0833333328482695E-2"/>
    <n v="74.999999982537702"/>
    <n v="72824.999983044108"/>
    <n v="7.2824999983044106E-2"/>
  </r>
  <r>
    <x v="188"/>
    <d v="1899-12-30T12:00:00"/>
    <d v="1999-07-08T12:00:00"/>
    <n v="971"/>
    <n v="2.0833333335758653E-2"/>
    <n v="75.000000008731149"/>
    <n v="72825.000008477946"/>
    <n v="7.2825000008477941E-2"/>
  </r>
  <r>
    <x v="188"/>
    <d v="1899-12-30T12:30:00"/>
    <d v="1999-07-08T12:30:00"/>
    <n v="971"/>
    <n v="2.0833333335758653E-2"/>
    <n v="75.000000008731149"/>
    <n v="72825.000008477946"/>
    <n v="7.2825000008477941E-2"/>
  </r>
  <r>
    <x v="188"/>
    <d v="1899-12-30T13:00:00"/>
    <d v="1999-07-08T13:00:00"/>
    <n v="971"/>
    <n v="2.0833333328482695E-2"/>
    <n v="74.999999982537702"/>
    <n v="72824.999983044108"/>
    <n v="7.2824999983044106E-2"/>
  </r>
  <r>
    <x v="188"/>
    <d v="1899-12-30T13:30:00"/>
    <d v="1999-07-08T13:30:00"/>
    <n v="971"/>
    <n v="2.0833333335758653E-2"/>
    <n v="75.000000008731149"/>
    <n v="72825.000008477946"/>
    <n v="7.2825000008477941E-2"/>
  </r>
  <r>
    <x v="188"/>
    <d v="1899-12-30T14:00:00"/>
    <d v="1999-07-08T14:00:00"/>
    <n v="971"/>
    <n v="2.0833333335758653E-2"/>
    <n v="75.000000008731149"/>
    <n v="72825.000008477946"/>
    <n v="7.2825000008477941E-2"/>
  </r>
  <r>
    <x v="188"/>
    <d v="1899-12-30T14:30:00"/>
    <d v="1999-07-08T14:30:00"/>
    <n v="971"/>
    <n v="2.0833333328482695E-2"/>
    <n v="74.999999982537702"/>
    <n v="72824.999983044108"/>
    <n v="7.2824999983044106E-2"/>
  </r>
  <r>
    <x v="188"/>
    <d v="1899-12-30T15:00:00"/>
    <d v="1999-07-08T15:00:00"/>
    <n v="971"/>
    <n v="2.0833333335758653E-2"/>
    <n v="75.000000008731149"/>
    <n v="72825.000008477946"/>
    <n v="7.2825000008477941E-2"/>
  </r>
  <r>
    <x v="188"/>
    <d v="1899-12-30T15:30:00"/>
    <d v="1999-07-08T15:30:00"/>
    <n v="971"/>
    <n v="2.0833333335758653E-2"/>
    <n v="75.000000008731149"/>
    <n v="72825.000008477946"/>
    <n v="7.2825000008477941E-2"/>
  </r>
  <r>
    <x v="188"/>
    <d v="1899-12-30T16:00:00"/>
    <d v="1999-07-08T16:00:00"/>
    <n v="953"/>
    <n v="2.0833333328482695E-2"/>
    <n v="74.999999982537702"/>
    <n v="71474.99998335843"/>
    <n v="7.1474999983358434E-2"/>
  </r>
  <r>
    <x v="188"/>
    <d v="1899-12-30T16:30:00"/>
    <d v="1999-07-08T16:30:00"/>
    <n v="953"/>
    <n v="2.0833333335758653E-2"/>
    <n v="75.000000008731149"/>
    <n v="71475.000008320785"/>
    <n v="7.1475000008320785E-2"/>
  </r>
  <r>
    <x v="188"/>
    <d v="1899-12-30T17:00:00"/>
    <d v="1999-07-08T17:00:00"/>
    <n v="935"/>
    <n v="2.0833333335758653E-2"/>
    <n v="75.000000008731149"/>
    <n v="70125.000008163624"/>
    <n v="7.0125000008163629E-2"/>
  </r>
  <r>
    <x v="188"/>
    <d v="1899-12-30T17:30:00"/>
    <d v="1999-07-08T17:30:00"/>
    <n v="935"/>
    <n v="2.0833333328482695E-2"/>
    <n v="74.999999982537702"/>
    <n v="70124.999983672751"/>
    <n v="7.0124999983672748E-2"/>
  </r>
  <r>
    <x v="188"/>
    <d v="1899-12-30T18:00:00"/>
    <d v="1999-07-08T18:00:00"/>
    <n v="935"/>
    <n v="2.0833333335758653E-2"/>
    <n v="75.000000008731149"/>
    <n v="70125.000008163624"/>
    <n v="7.0125000008163629E-2"/>
  </r>
  <r>
    <x v="188"/>
    <d v="1899-12-30T18:30:00"/>
    <d v="1999-07-08T18:30:00"/>
    <n v="917"/>
    <n v="2.0833333335758653E-2"/>
    <n v="75.000000008731149"/>
    <n v="68775.000008006464"/>
    <n v="6.8775000008006459E-2"/>
  </r>
  <r>
    <x v="188"/>
    <d v="1899-12-30T19:00:00"/>
    <d v="1999-07-08T19:00:00"/>
    <n v="917"/>
    <n v="2.0833333328482695E-2"/>
    <n v="74.999999982537702"/>
    <n v="68774.999983987072"/>
    <n v="6.8774999983987076E-2"/>
  </r>
  <r>
    <x v="188"/>
    <d v="1899-12-30T19:30:00"/>
    <d v="1999-07-08T19:30:00"/>
    <n v="898"/>
    <n v="2.0833333335758653E-2"/>
    <n v="75.000000008731149"/>
    <n v="67350.000007840572"/>
    <n v="6.7350000007840569E-2"/>
  </r>
  <r>
    <x v="188"/>
    <d v="1899-12-30T20:00:00"/>
    <d v="1999-07-08T20:00:00"/>
    <n v="917"/>
    <n v="2.0833333335758653E-2"/>
    <n v="75.000000008731149"/>
    <n v="68775.000008006464"/>
    <n v="6.8775000008006459E-2"/>
  </r>
  <r>
    <x v="188"/>
    <d v="1899-12-30T20:30:00"/>
    <d v="1999-07-08T20:30:00"/>
    <n v="898"/>
    <n v="2.0833333328482695E-2"/>
    <n v="74.999999982537702"/>
    <n v="67349.999984318856"/>
    <n v="6.7349999984318856E-2"/>
  </r>
  <r>
    <x v="188"/>
    <d v="1899-12-30T21:00:00"/>
    <d v="1999-07-08T21:00:00"/>
    <n v="898"/>
    <n v="2.0833333335758653E-2"/>
    <n v="75.000000008731149"/>
    <n v="67350.000007840572"/>
    <n v="6.7350000007840569E-2"/>
  </r>
  <r>
    <x v="188"/>
    <d v="1899-12-30T21:30:00"/>
    <d v="1999-07-08T21:30:00"/>
    <n v="898"/>
    <n v="2.0833333335758653E-2"/>
    <n v="75.000000008731149"/>
    <n v="67350.000007840572"/>
    <n v="6.7350000007840569E-2"/>
  </r>
  <r>
    <x v="188"/>
    <d v="1899-12-30T22:00:00"/>
    <d v="1999-07-08T22:00:00"/>
    <n v="898"/>
    <n v="2.0833333328482695E-2"/>
    <n v="74.999999982537702"/>
    <n v="67349.999984318856"/>
    <n v="6.7349999984318856E-2"/>
  </r>
  <r>
    <x v="188"/>
    <d v="1899-12-30T22:30:00"/>
    <d v="1999-07-08T22:30:00"/>
    <n v="898"/>
    <n v="2.0833333335758653E-2"/>
    <n v="75.000000008731149"/>
    <n v="67350.000007840572"/>
    <n v="6.7350000007840569E-2"/>
  </r>
  <r>
    <x v="188"/>
    <d v="1899-12-30T23:00:00"/>
    <d v="1999-07-08T23:00:00"/>
    <n v="898"/>
    <n v="2.0833333335758653E-2"/>
    <n v="75.000000008731149"/>
    <n v="67350.000007840572"/>
    <n v="6.7350000007840569E-2"/>
  </r>
  <r>
    <x v="188"/>
    <d v="1899-12-30T23:30:00"/>
    <d v="1999-07-08T23:30:00"/>
    <n v="898"/>
    <n v="2.0833333328482695E-2"/>
    <n v="74.999999982537702"/>
    <n v="67349.999984318856"/>
    <n v="6.7349999984318856E-2"/>
  </r>
  <r>
    <x v="189"/>
    <d v="1899-12-30T00:00:00"/>
    <d v="1999-07-09T00:00:00"/>
    <n v="898"/>
    <n v="2.0833333335758653E-2"/>
    <n v="75.000000008731149"/>
    <n v="67350.000007840572"/>
    <n v="6.7350000007840569E-2"/>
  </r>
  <r>
    <x v="189"/>
    <d v="1899-12-30T00:30:00"/>
    <d v="1999-07-09T00:30:00"/>
    <n v="898"/>
    <n v="2.0833333335758653E-2"/>
    <n v="75.000000008731149"/>
    <n v="67350.000007840572"/>
    <n v="6.7350000007840569E-2"/>
  </r>
  <r>
    <x v="189"/>
    <d v="1899-12-30T01:00:00"/>
    <d v="1999-07-09T01:00:00"/>
    <n v="917"/>
    <n v="2.0833333328482695E-2"/>
    <n v="74.999999982537702"/>
    <n v="68774.999983987072"/>
    <n v="6.8774999983987076E-2"/>
  </r>
  <r>
    <x v="189"/>
    <d v="1899-12-30T01:30:00"/>
    <d v="1999-07-09T01:30:00"/>
    <n v="917"/>
    <n v="2.0833333335758653E-2"/>
    <n v="75.000000008731149"/>
    <n v="68775.000008006464"/>
    <n v="6.8775000008006459E-2"/>
  </r>
  <r>
    <x v="189"/>
    <d v="1899-12-30T02:00:00"/>
    <d v="1999-07-09T02:00:00"/>
    <n v="917"/>
    <n v="2.0833333335758653E-2"/>
    <n v="75.000000008731149"/>
    <n v="68775.000008006464"/>
    <n v="6.8775000008006459E-2"/>
  </r>
  <r>
    <x v="189"/>
    <d v="1899-12-30T02:30:00"/>
    <d v="1999-07-09T02:30:00"/>
    <n v="917"/>
    <n v="2.0833333328482695E-2"/>
    <n v="74.999999982537702"/>
    <n v="68774.999983987072"/>
    <n v="6.8774999983987076E-2"/>
  </r>
  <r>
    <x v="189"/>
    <d v="1899-12-30T03:00:00"/>
    <d v="1999-07-09T03:00:00"/>
    <n v="917"/>
    <n v="2.0833333335758653E-2"/>
    <n v="75.000000008731149"/>
    <n v="68775.000008006464"/>
    <n v="6.8775000008006459E-2"/>
  </r>
  <r>
    <x v="189"/>
    <d v="1899-12-30T03:30:00"/>
    <d v="1999-07-09T03:30:00"/>
    <n v="917"/>
    <n v="2.0833333335758653E-2"/>
    <n v="75.000000008731149"/>
    <n v="68775.000008006464"/>
    <n v="6.8775000008006459E-2"/>
  </r>
  <r>
    <x v="189"/>
    <d v="1899-12-30T04:00:00"/>
    <d v="1999-07-09T04:00:00"/>
    <n v="917"/>
    <n v="2.0833333328482695E-2"/>
    <n v="74.999999982537702"/>
    <n v="68774.999983987072"/>
    <n v="6.8774999983987076E-2"/>
  </r>
  <r>
    <x v="189"/>
    <d v="1899-12-30T04:30:00"/>
    <d v="1999-07-09T04:30:00"/>
    <n v="917"/>
    <n v="2.0833333335758653E-2"/>
    <n v="75.000000008731149"/>
    <n v="68775.000008006464"/>
    <n v="6.8775000008006459E-2"/>
  </r>
  <r>
    <x v="189"/>
    <d v="1899-12-30T05:00:00"/>
    <d v="1999-07-09T05:00:00"/>
    <n v="917"/>
    <n v="2.0833333335758653E-2"/>
    <n v="75.000000008731149"/>
    <n v="68775.000008006464"/>
    <n v="6.8775000008006459E-2"/>
  </r>
  <r>
    <x v="189"/>
    <d v="1899-12-30T05:30:00"/>
    <d v="1999-07-09T05:30:00"/>
    <n v="935"/>
    <n v="2.0833333328482695E-2"/>
    <n v="74.999999982537702"/>
    <n v="70124.999983672751"/>
    <n v="7.0124999983672748E-2"/>
  </r>
  <r>
    <x v="189"/>
    <d v="1899-12-30T06:00:00"/>
    <d v="1999-07-09T06:00:00"/>
    <n v="935"/>
    <n v="2.0833333335758653E-2"/>
    <n v="75.000000008731149"/>
    <n v="70125.000008163624"/>
    <n v="7.0125000008163629E-2"/>
  </r>
  <r>
    <x v="189"/>
    <d v="1899-12-30T06:30:00"/>
    <d v="1999-07-09T06:30:00"/>
    <n v="935"/>
    <n v="2.0833333335758653E-2"/>
    <n v="75.000000008731149"/>
    <n v="70125.000008163624"/>
    <n v="7.0125000008163629E-2"/>
  </r>
  <r>
    <x v="189"/>
    <d v="1899-12-30T07:00:00"/>
    <d v="1999-07-09T07:00:00"/>
    <n v="935"/>
    <n v="2.0833333328482695E-2"/>
    <n v="74.999999982537702"/>
    <n v="70124.999983672751"/>
    <n v="7.0124999983672748E-2"/>
  </r>
  <r>
    <x v="189"/>
    <d v="1899-12-30T07:30:00"/>
    <d v="1999-07-09T07:30:00"/>
    <n v="935"/>
    <n v="2.0833333335758653E-2"/>
    <n v="75.000000008731149"/>
    <n v="70125.000008163624"/>
    <n v="7.0125000008163629E-2"/>
  </r>
  <r>
    <x v="189"/>
    <d v="1899-12-30T08:00:00"/>
    <d v="1999-07-09T08:00:00"/>
    <n v="935"/>
    <n v="2.0833333335758653E-2"/>
    <n v="75.000000008731149"/>
    <n v="70125.000008163624"/>
    <n v="7.0125000008163629E-2"/>
  </r>
  <r>
    <x v="189"/>
    <d v="1899-12-30T08:30:00"/>
    <d v="1999-07-09T08:30:00"/>
    <n v="935"/>
    <n v="2.0833333328482695E-2"/>
    <n v="74.999999982537702"/>
    <n v="70124.999983672751"/>
    <n v="7.0124999983672748E-2"/>
  </r>
  <r>
    <x v="189"/>
    <d v="1899-12-30T09:00:00"/>
    <d v="1999-07-09T09:00:00"/>
    <n v="935"/>
    <n v="2.0833333335758653E-2"/>
    <n v="75.000000008731149"/>
    <n v="70125.000008163624"/>
    <n v="7.0125000008163629E-2"/>
  </r>
  <r>
    <x v="189"/>
    <d v="1899-12-30T09:30:00"/>
    <d v="1999-07-09T09:30:00"/>
    <n v="953"/>
    <n v="2.0833333335758653E-2"/>
    <n v="75.000000008731149"/>
    <n v="71475.000008320785"/>
    <n v="7.1475000008320785E-2"/>
  </r>
  <r>
    <x v="189"/>
    <d v="1899-12-30T10:00:00"/>
    <d v="1999-07-09T10:00:00"/>
    <n v="935"/>
    <n v="2.0833333328482695E-2"/>
    <n v="74.999999982537702"/>
    <n v="70124.999983672751"/>
    <n v="7.0124999983672748E-2"/>
  </r>
  <r>
    <x v="189"/>
    <d v="1899-12-30T10:30:00"/>
    <d v="1999-07-09T10:30:00"/>
    <n v="953"/>
    <n v="2.0833333335758653E-2"/>
    <n v="75.000000008731149"/>
    <n v="71475.000008320785"/>
    <n v="7.1475000008320785E-2"/>
  </r>
  <r>
    <x v="189"/>
    <d v="1899-12-30T11:00:00"/>
    <d v="1999-07-09T11:00:00"/>
    <n v="953"/>
    <n v="2.0833333335758653E-2"/>
    <n v="75.000000008731149"/>
    <n v="71475.000008320785"/>
    <n v="7.1475000008320785E-2"/>
  </r>
  <r>
    <x v="189"/>
    <d v="1899-12-30T11:30:00"/>
    <d v="1999-07-09T11:30:00"/>
    <n v="953"/>
    <n v="2.0833333328482695E-2"/>
    <n v="74.999999982537702"/>
    <n v="71474.99998335843"/>
    <n v="7.1474999983358434E-2"/>
  </r>
  <r>
    <x v="189"/>
    <d v="1899-12-30T12:00:00"/>
    <d v="1999-07-09T12:00:00"/>
    <n v="953"/>
    <n v="2.0833333335758653E-2"/>
    <n v="75.000000008731149"/>
    <n v="71475.000008320785"/>
    <n v="7.1475000008320785E-2"/>
  </r>
  <r>
    <x v="189"/>
    <d v="1899-12-30T12:30:00"/>
    <d v="1999-07-09T12:30:00"/>
    <n v="953"/>
    <n v="2.0833333335758653E-2"/>
    <n v="75.000000008731149"/>
    <n v="71475.000008320785"/>
    <n v="7.1475000008320785E-2"/>
  </r>
  <r>
    <x v="189"/>
    <d v="1899-12-30T13:00:00"/>
    <d v="1999-07-09T13:00:00"/>
    <n v="935"/>
    <n v="2.0833333328482695E-2"/>
    <n v="74.999999982537702"/>
    <n v="70124.999983672751"/>
    <n v="7.0124999983672748E-2"/>
  </r>
  <r>
    <x v="189"/>
    <d v="1899-12-30T13:30:00"/>
    <d v="1999-07-09T13:30:00"/>
    <n v="953"/>
    <n v="2.0833333335758653E-2"/>
    <n v="75.000000008731149"/>
    <n v="71475.000008320785"/>
    <n v="7.1475000008320785E-2"/>
  </r>
  <r>
    <x v="189"/>
    <d v="1899-12-30T14:00:00"/>
    <d v="1999-07-09T14:00:00"/>
    <n v="935"/>
    <n v="2.0833333335758653E-2"/>
    <n v="75.000000008731149"/>
    <n v="70125.000008163624"/>
    <n v="7.0125000008163629E-2"/>
  </r>
  <r>
    <x v="189"/>
    <d v="1899-12-30T14:30:00"/>
    <d v="1999-07-09T14:30:00"/>
    <n v="953"/>
    <n v="2.0833333328482695E-2"/>
    <n v="74.999999982537702"/>
    <n v="71474.99998335843"/>
    <n v="7.1474999983358434E-2"/>
  </r>
  <r>
    <x v="189"/>
    <d v="1899-12-30T15:00:00"/>
    <d v="1999-07-09T15:00:00"/>
    <n v="953"/>
    <n v="2.0833333335758653E-2"/>
    <n v="75.000000008731149"/>
    <n v="71475.000008320785"/>
    <n v="7.1475000008320785E-2"/>
  </r>
  <r>
    <x v="189"/>
    <d v="1899-12-30T15:30:00"/>
    <d v="1999-07-09T15:30:00"/>
    <n v="935"/>
    <n v="2.0833333335758653E-2"/>
    <n v="75.000000008731149"/>
    <n v="70125.000008163624"/>
    <n v="7.0125000008163629E-2"/>
  </r>
  <r>
    <x v="189"/>
    <d v="1899-12-30T16:00:00"/>
    <d v="1999-07-09T16:00:00"/>
    <n v="935"/>
    <n v="2.0833333328482695E-2"/>
    <n v="74.999999982537702"/>
    <n v="70124.999983672751"/>
    <n v="7.0124999983672748E-2"/>
  </r>
  <r>
    <x v="189"/>
    <d v="1899-12-30T16:30:00"/>
    <d v="1999-07-09T16:30:00"/>
    <n v="953"/>
    <n v="2.0833333335758653E-2"/>
    <n v="75.000000008731149"/>
    <n v="71475.000008320785"/>
    <n v="7.1475000008320785E-2"/>
  </r>
  <r>
    <x v="189"/>
    <d v="1899-12-30T17:00:00"/>
    <d v="1999-07-09T17:00:00"/>
    <n v="935"/>
    <n v="2.0833333335758653E-2"/>
    <n v="75.000000008731149"/>
    <n v="70125.000008163624"/>
    <n v="7.0125000008163629E-2"/>
  </r>
  <r>
    <x v="189"/>
    <d v="1899-12-30T17:30:00"/>
    <d v="1999-07-09T17:30:00"/>
    <n v="935"/>
    <n v="2.0833333328482695E-2"/>
    <n v="74.999999982537702"/>
    <n v="70124.999983672751"/>
    <n v="7.0124999983672748E-2"/>
  </r>
  <r>
    <x v="189"/>
    <d v="1899-12-30T18:00:00"/>
    <d v="1999-07-09T18:00:00"/>
    <n v="935"/>
    <n v="2.0833333335758653E-2"/>
    <n v="75.000000008731149"/>
    <n v="70125.000008163624"/>
    <n v="7.0125000008163629E-2"/>
  </r>
  <r>
    <x v="189"/>
    <d v="1899-12-30T18:30:00"/>
    <d v="1999-07-09T18:30:00"/>
    <n v="953"/>
    <n v="2.0833333335758653E-2"/>
    <n v="75.000000008731149"/>
    <n v="71475.000008320785"/>
    <n v="7.1475000008320785E-2"/>
  </r>
  <r>
    <x v="189"/>
    <d v="1899-12-30T19:00:00"/>
    <d v="1999-07-09T19:00:00"/>
    <n v="953"/>
    <n v="2.0833333328482695E-2"/>
    <n v="74.999999982537702"/>
    <n v="71474.99998335843"/>
    <n v="7.1474999983358434E-2"/>
  </r>
  <r>
    <x v="189"/>
    <d v="1899-12-30T19:30:00"/>
    <d v="1999-07-09T19:30:00"/>
    <n v="935"/>
    <n v="2.0833333335758653E-2"/>
    <n v="75.000000008731149"/>
    <n v="70125.000008163624"/>
    <n v="7.0125000008163629E-2"/>
  </r>
  <r>
    <x v="189"/>
    <d v="1899-12-30T20:00:00"/>
    <d v="1999-07-09T20:00:00"/>
    <n v="953"/>
    <n v="2.0833333335758653E-2"/>
    <n v="75.000000008731149"/>
    <n v="71475.000008320785"/>
    <n v="7.1475000008320785E-2"/>
  </r>
  <r>
    <x v="189"/>
    <d v="1899-12-30T20:30:00"/>
    <d v="1999-07-09T20:30:00"/>
    <n v="935"/>
    <n v="2.0833333328482695E-2"/>
    <n v="74.999999982537702"/>
    <n v="70124.999983672751"/>
    <n v="7.0124999983672748E-2"/>
  </r>
  <r>
    <x v="189"/>
    <d v="1899-12-30T21:00:00"/>
    <d v="1999-07-09T21:00:00"/>
    <n v="953"/>
    <n v="2.0833333335758653E-2"/>
    <n v="75.000000008731149"/>
    <n v="71475.000008320785"/>
    <n v="7.1475000008320785E-2"/>
  </r>
  <r>
    <x v="189"/>
    <d v="1899-12-30T21:30:00"/>
    <d v="1999-07-09T21:30:00"/>
    <n v="917"/>
    <n v="2.0833333335758653E-2"/>
    <n v="75.000000008731149"/>
    <n v="68775.000008006464"/>
    <n v="6.8775000008006459E-2"/>
  </r>
  <r>
    <x v="189"/>
    <d v="1899-12-30T22:00:00"/>
    <d v="1999-07-09T22:00:00"/>
    <n v="935"/>
    <n v="2.0833333328482695E-2"/>
    <n v="74.999999982537702"/>
    <n v="70124.999983672751"/>
    <n v="7.0124999983672748E-2"/>
  </r>
  <r>
    <x v="189"/>
    <d v="1899-12-30T22:30:00"/>
    <d v="1999-07-09T22:30:00"/>
    <n v="953"/>
    <n v="2.0833333335758653E-2"/>
    <n v="75.000000008731149"/>
    <n v="71475.000008320785"/>
    <n v="7.1475000008320785E-2"/>
  </r>
  <r>
    <x v="189"/>
    <d v="1899-12-30T23:00:00"/>
    <d v="1999-07-09T23:00:00"/>
    <n v="953"/>
    <n v="2.0833333335758653E-2"/>
    <n v="75.000000008731149"/>
    <n v="71475.000008320785"/>
    <n v="7.1475000008320785E-2"/>
  </r>
  <r>
    <x v="189"/>
    <d v="1899-12-30T23:30:00"/>
    <d v="1999-07-09T23:30:00"/>
    <n v="971"/>
    <n v="2.0833333328482695E-2"/>
    <n v="74.999999982537702"/>
    <n v="72824.999983044108"/>
    <n v="7.2824999983044106E-2"/>
  </r>
  <r>
    <x v="190"/>
    <d v="1899-12-30T00:00:00"/>
    <d v="1999-07-10T00:00:00"/>
    <n v="1120"/>
    <n v="2.0833333335758653E-2"/>
    <n v="75.000000008731149"/>
    <n v="84000.000009778887"/>
    <n v="8.4000000009778891E-2"/>
  </r>
  <r>
    <x v="190"/>
    <d v="1899-12-30T00:30:00"/>
    <d v="1999-07-10T00:30:00"/>
    <n v="1030"/>
    <n v="2.0833333335758653E-2"/>
    <n v="75.000000008731149"/>
    <n v="77250.000008993084"/>
    <n v="7.7250000008993083E-2"/>
  </r>
  <r>
    <x v="190"/>
    <d v="1899-12-30T01:00:00"/>
    <d v="1999-07-10T01:00:00"/>
    <n v="1080"/>
    <n v="2.0833333328482695E-2"/>
    <n v="74.999999982537702"/>
    <n v="80999.999981140718"/>
    <n v="8.0999999981140713E-2"/>
  </r>
  <r>
    <x v="190"/>
    <d v="1899-12-30T01:30:00"/>
    <d v="1999-07-10T01:30:00"/>
    <n v="1100"/>
    <n v="2.0833333335758653E-2"/>
    <n v="75.000000008731149"/>
    <n v="82500.000009604264"/>
    <n v="8.2500000009604266E-2"/>
  </r>
  <r>
    <x v="190"/>
    <d v="1899-12-30T02:00:00"/>
    <d v="1999-07-10T02:00:00"/>
    <n v="1100"/>
    <n v="2.0833333335758653E-2"/>
    <n v="75.000000008731149"/>
    <n v="82500.000009604264"/>
    <n v="8.2500000009604266E-2"/>
  </r>
  <r>
    <x v="190"/>
    <d v="1899-12-30T02:30:00"/>
    <d v="1999-07-10T02:30:00"/>
    <n v="1120"/>
    <n v="2.0833333328482695E-2"/>
    <n v="74.999999982537702"/>
    <n v="83999.999980442226"/>
    <n v="8.3999999980442219E-2"/>
  </r>
  <r>
    <x v="190"/>
    <d v="1899-12-30T03:00:00"/>
    <d v="1999-07-10T03:00:00"/>
    <n v="1120"/>
    <n v="2.0833333335758653E-2"/>
    <n v="75.000000008731149"/>
    <n v="84000.000009778887"/>
    <n v="8.4000000009778891E-2"/>
  </r>
  <r>
    <x v="190"/>
    <d v="1899-12-30T03:30:00"/>
    <d v="1999-07-10T03:30:00"/>
    <n v="1120"/>
    <n v="2.0833333335758653E-2"/>
    <n v="75.000000008731149"/>
    <n v="84000.000009778887"/>
    <n v="8.4000000009778891E-2"/>
  </r>
  <r>
    <x v="190"/>
    <d v="1899-12-30T04:00:00"/>
    <d v="1999-07-10T04:00:00"/>
    <n v="1120"/>
    <n v="2.0833333328482695E-2"/>
    <n v="74.999999982537702"/>
    <n v="83999.999980442226"/>
    <n v="8.3999999980442219E-2"/>
  </r>
  <r>
    <x v="190"/>
    <d v="1899-12-30T04:30:00"/>
    <d v="1999-07-10T04:30:00"/>
    <n v="1140"/>
    <n v="2.0833333335758653E-2"/>
    <n v="75.000000008731149"/>
    <n v="85500.00000995351"/>
    <n v="8.5500000009953517E-2"/>
  </r>
  <r>
    <x v="190"/>
    <d v="1899-12-30T05:00:00"/>
    <d v="1999-07-10T05:00:00"/>
    <n v="1160"/>
    <n v="2.0833333335758653E-2"/>
    <n v="75.000000008731149"/>
    <n v="87000.000010128133"/>
    <n v="8.7000000010128128E-2"/>
  </r>
  <r>
    <x v="190"/>
    <d v="1899-12-30T05:30:00"/>
    <d v="1999-07-10T05:30:00"/>
    <n v="1200"/>
    <n v="2.0833333328482695E-2"/>
    <n v="74.999999982537702"/>
    <n v="89999.999979045242"/>
    <n v="8.9999999979045245E-2"/>
  </r>
  <r>
    <x v="190"/>
    <d v="1899-12-30T06:00:00"/>
    <d v="1999-07-10T06:00:00"/>
    <n v="1220"/>
    <n v="2.0833333335758653E-2"/>
    <n v="75.000000008731149"/>
    <n v="91500.000010652002"/>
    <n v="9.1500000010652005E-2"/>
  </r>
  <r>
    <x v="190"/>
    <d v="1899-12-30T06:30:00"/>
    <d v="1999-07-10T06:30:00"/>
    <n v="1220"/>
    <n v="2.0833333335758653E-2"/>
    <n v="75.000000008731149"/>
    <n v="91500.000010652002"/>
    <n v="9.1500000010652005E-2"/>
  </r>
  <r>
    <x v="190"/>
    <d v="1899-12-30T07:00:00"/>
    <d v="1999-07-10T07:00:00"/>
    <n v="1220"/>
    <n v="2.0833333328482695E-2"/>
    <n v="74.999999982537702"/>
    <n v="91499.999978695996"/>
    <n v="9.1499999978695998E-2"/>
  </r>
  <r>
    <x v="190"/>
    <d v="1899-12-30T07:30:00"/>
    <d v="1999-07-10T07:30:00"/>
    <n v="1220"/>
    <n v="2.0833333335758653E-2"/>
    <n v="75.000000008731149"/>
    <n v="91500.000010652002"/>
    <n v="9.1500000010652005E-2"/>
  </r>
  <r>
    <x v="190"/>
    <d v="1899-12-30T08:00:00"/>
    <d v="1999-07-10T08:00:00"/>
    <n v="1220"/>
    <n v="2.0833333335758653E-2"/>
    <n v="75.000000008731149"/>
    <n v="91500.000010652002"/>
    <n v="9.1500000010652005E-2"/>
  </r>
  <r>
    <x v="190"/>
    <d v="1899-12-30T08:30:00"/>
    <d v="1999-07-10T08:30:00"/>
    <n v="1220"/>
    <n v="2.0833333328482695E-2"/>
    <n v="74.999999982537702"/>
    <n v="91499.999978695996"/>
    <n v="9.1499999978695998E-2"/>
  </r>
  <r>
    <x v="190"/>
    <d v="1899-12-30T09:00:00"/>
    <d v="1999-07-10T09:00:00"/>
    <n v="1240"/>
    <n v="2.0833333335758653E-2"/>
    <n v="75.000000008731149"/>
    <n v="93000.000010826625"/>
    <n v="9.3000000010826631E-2"/>
  </r>
  <r>
    <x v="190"/>
    <d v="1899-12-30T09:30:00"/>
    <d v="1999-07-10T09:30:00"/>
    <n v="1220"/>
    <n v="2.0833333335758653E-2"/>
    <n v="75.000000008731149"/>
    <n v="91500.000010652002"/>
    <n v="9.1500000010652005E-2"/>
  </r>
  <r>
    <x v="190"/>
    <d v="1899-12-30T10:00:00"/>
    <d v="1999-07-10T10:00:00"/>
    <n v="1220"/>
    <n v="2.0833333328482695E-2"/>
    <n v="74.999999982537702"/>
    <n v="91499.999978695996"/>
    <n v="9.1499999978695998E-2"/>
  </r>
  <r>
    <x v="190"/>
    <d v="1899-12-30T10:30:00"/>
    <d v="1999-07-10T10:30:00"/>
    <n v="1220"/>
    <n v="2.0833333335758653E-2"/>
    <n v="75.000000008731149"/>
    <n v="91500.000010652002"/>
    <n v="9.1500000010652005E-2"/>
  </r>
  <r>
    <x v="190"/>
    <d v="1899-12-30T11:00:00"/>
    <d v="1999-07-10T11:00:00"/>
    <n v="1220"/>
    <n v="2.0833333335758653E-2"/>
    <n v="75.000000008731149"/>
    <n v="91500.000010652002"/>
    <n v="9.1500000010652005E-2"/>
  </r>
  <r>
    <x v="190"/>
    <d v="1899-12-30T11:30:00"/>
    <d v="1999-07-10T11:30:00"/>
    <n v="1220"/>
    <n v="2.0833333328482695E-2"/>
    <n v="74.999999982537702"/>
    <n v="91499.999978695996"/>
    <n v="9.1499999978695998E-2"/>
  </r>
  <r>
    <x v="190"/>
    <d v="1899-12-30T12:00:00"/>
    <d v="1999-07-10T12:00:00"/>
    <n v="1220"/>
    <n v="2.0833333335758653E-2"/>
    <n v="75.000000008731149"/>
    <n v="91500.000010652002"/>
    <n v="9.1500000010652005E-2"/>
  </r>
  <r>
    <x v="190"/>
    <d v="1899-12-30T12:30:00"/>
    <d v="1999-07-10T12:30:00"/>
    <n v="1220"/>
    <n v="2.0833333335758653E-2"/>
    <n v="75.000000008731149"/>
    <n v="91500.000010652002"/>
    <n v="9.1500000010652005E-2"/>
  </r>
  <r>
    <x v="190"/>
    <d v="1899-12-30T13:00:00"/>
    <d v="1999-07-10T13:00:00"/>
    <n v="1220"/>
    <n v="2.0833333328482695E-2"/>
    <n v="74.999999982537702"/>
    <n v="91499.999978695996"/>
    <n v="9.1499999978695998E-2"/>
  </r>
  <r>
    <x v="190"/>
    <d v="1899-12-30T13:30:00"/>
    <d v="1999-07-10T13:30:00"/>
    <n v="1220"/>
    <n v="2.0833333335758653E-2"/>
    <n v="75.000000008731149"/>
    <n v="91500.000010652002"/>
    <n v="9.1500000010652005E-2"/>
  </r>
  <r>
    <x v="190"/>
    <d v="1899-12-30T14:00:00"/>
    <d v="1999-07-10T14:00:00"/>
    <n v="1280"/>
    <n v="2.0833333335758653E-2"/>
    <n v="75.000000008731149"/>
    <n v="96000.000011175871"/>
    <n v="9.6000000011175868E-2"/>
  </r>
  <r>
    <x v="190"/>
    <d v="1899-12-30T14:30:00"/>
    <d v="1999-07-10T14:30:00"/>
    <n v="1280"/>
    <n v="2.0833333328482695E-2"/>
    <n v="74.999999982537702"/>
    <n v="95999.999977648258"/>
    <n v="9.5999999977648257E-2"/>
  </r>
  <r>
    <x v="190"/>
    <d v="1899-12-30T15:00:00"/>
    <d v="1999-07-10T15:00:00"/>
    <n v="1220"/>
    <n v="2.0833333335758653E-2"/>
    <n v="75.000000008731149"/>
    <n v="91500.000010652002"/>
    <n v="9.1500000010652005E-2"/>
  </r>
  <r>
    <x v="190"/>
    <d v="1899-12-30T15:30:00"/>
    <d v="1999-07-10T15:30:00"/>
    <n v="1260"/>
    <n v="2.0833333335758653E-2"/>
    <n v="75.000000008731149"/>
    <n v="94500.000011001248"/>
    <n v="9.4500000011001242E-2"/>
  </r>
  <r>
    <x v="190"/>
    <d v="1899-12-30T16:00:00"/>
    <d v="1999-07-10T16:00:00"/>
    <n v="1220"/>
    <n v="2.0833333328482695E-2"/>
    <n v="74.999999982537702"/>
    <n v="91499.999978695996"/>
    <n v="9.1499999978695998E-2"/>
  </r>
  <r>
    <x v="190"/>
    <d v="1899-12-30T16:30:00"/>
    <d v="1999-07-10T16:30:00"/>
    <n v="1200"/>
    <n v="2.0833333335758653E-2"/>
    <n v="75.000000008731149"/>
    <n v="90000.000010477379"/>
    <n v="9.000000001047738E-2"/>
  </r>
  <r>
    <x v="190"/>
    <d v="1899-12-30T17:00:00"/>
    <d v="1999-07-10T17:00:00"/>
    <n v="1200"/>
    <n v="2.0833333335758653E-2"/>
    <n v="75.000000008731149"/>
    <n v="90000.000010477379"/>
    <n v="9.000000001047738E-2"/>
  </r>
  <r>
    <x v="190"/>
    <d v="1899-12-30T17:30:00"/>
    <d v="1999-07-10T17:30:00"/>
    <n v="1200"/>
    <n v="2.0833333328482695E-2"/>
    <n v="74.999999982537702"/>
    <n v="89999.999979045242"/>
    <n v="8.9999999979045245E-2"/>
  </r>
  <r>
    <x v="190"/>
    <d v="1899-12-30T18:00:00"/>
    <d v="1999-07-10T18:00:00"/>
    <n v="1200"/>
    <n v="2.0833333335758653E-2"/>
    <n v="75.000000008731149"/>
    <n v="90000.000010477379"/>
    <n v="9.000000001047738E-2"/>
  </r>
  <r>
    <x v="190"/>
    <d v="1899-12-30T18:30:00"/>
    <d v="1999-07-10T18:30:00"/>
    <n v="1240"/>
    <n v="2.0833333335758653E-2"/>
    <n v="75.000000008731149"/>
    <n v="93000.000010826625"/>
    <n v="9.3000000010826631E-2"/>
  </r>
  <r>
    <x v="190"/>
    <d v="1899-12-30T19:00:00"/>
    <d v="1999-07-10T19:00:00"/>
    <n v="1220"/>
    <n v="2.0833333328482695E-2"/>
    <n v="74.999999982537702"/>
    <n v="91499.999978695996"/>
    <n v="9.1499999978695998E-2"/>
  </r>
  <r>
    <x v="190"/>
    <d v="1899-12-30T19:30:00"/>
    <d v="1999-07-10T19:30:00"/>
    <n v="1220"/>
    <n v="2.0833333335758653E-2"/>
    <n v="75.000000008731149"/>
    <n v="91500.000010652002"/>
    <n v="9.1500000010652005E-2"/>
  </r>
  <r>
    <x v="190"/>
    <d v="1899-12-30T20:00:00"/>
    <d v="1999-07-10T20:00:00"/>
    <n v="1200"/>
    <n v="2.0833333335758653E-2"/>
    <n v="75.000000008731149"/>
    <n v="90000.000010477379"/>
    <n v="9.000000001047738E-2"/>
  </r>
  <r>
    <x v="190"/>
    <d v="1899-12-30T20:30:00"/>
    <d v="1999-07-10T20:30:00"/>
    <n v="1200"/>
    <n v="2.0833333328482695E-2"/>
    <n v="74.999999982537702"/>
    <n v="89999.999979045242"/>
    <n v="8.9999999979045245E-2"/>
  </r>
  <r>
    <x v="190"/>
    <d v="1899-12-30T21:00:00"/>
    <d v="1999-07-10T21:00:00"/>
    <n v="1220"/>
    <n v="2.0833333335758653E-2"/>
    <n v="75.000000008731149"/>
    <n v="91500.000010652002"/>
    <n v="9.1500000010652005E-2"/>
  </r>
  <r>
    <x v="190"/>
    <d v="1899-12-30T21:30:00"/>
    <d v="1999-07-10T21:30:00"/>
    <n v="1200"/>
    <n v="2.0833333335758653E-2"/>
    <n v="75.000000008731149"/>
    <n v="90000.000010477379"/>
    <n v="9.000000001047738E-2"/>
  </r>
  <r>
    <x v="190"/>
    <d v="1899-12-30T22:00:00"/>
    <d v="1999-07-10T22:00:00"/>
    <n v="1220"/>
    <n v="2.0833333328482695E-2"/>
    <n v="74.999999982537702"/>
    <n v="91499.999978695996"/>
    <n v="9.1499999978695998E-2"/>
  </r>
  <r>
    <x v="190"/>
    <d v="1899-12-30T22:30:00"/>
    <d v="1999-07-10T22:30:00"/>
    <n v="1200"/>
    <n v="2.0833333335758653E-2"/>
    <n v="75.000000008731149"/>
    <n v="90000.000010477379"/>
    <n v="9.000000001047738E-2"/>
  </r>
  <r>
    <x v="190"/>
    <d v="1899-12-30T23:00:00"/>
    <d v="1999-07-10T23:00:00"/>
    <n v="1220"/>
    <n v="2.0833333335758653E-2"/>
    <n v="75.000000008731149"/>
    <n v="91500.000010652002"/>
    <n v="9.1500000010652005E-2"/>
  </r>
  <r>
    <x v="190"/>
    <d v="1899-12-30T23:30:00"/>
    <d v="1999-07-10T23:30:00"/>
    <n v="1200"/>
    <n v="2.0833333328482695E-2"/>
    <n v="74.999999982537702"/>
    <n v="89999.999979045242"/>
    <n v="8.9999999979045245E-2"/>
  </r>
  <r>
    <x v="191"/>
    <d v="1899-12-30T00:00:00"/>
    <d v="1999-07-11T00:00:00"/>
    <n v="1180"/>
    <n v="2.0833333335758653E-2"/>
    <n v="75.000000008731149"/>
    <n v="88500.000010302756"/>
    <n v="8.8500000010302754E-2"/>
  </r>
  <r>
    <x v="191"/>
    <d v="1899-12-30T00:30:00"/>
    <d v="1999-07-11T00:30:00"/>
    <n v="1180"/>
    <n v="2.0833333335758653E-2"/>
    <n v="75.000000008731149"/>
    <n v="88500.000010302756"/>
    <n v="8.8500000010302754E-2"/>
  </r>
  <r>
    <x v="191"/>
    <d v="1899-12-30T01:00:00"/>
    <d v="1999-07-11T01:00:00"/>
    <n v="1180"/>
    <n v="2.0833333328482695E-2"/>
    <n v="74.999999982537702"/>
    <n v="88499.999979394488"/>
    <n v="8.8499999979394492E-2"/>
  </r>
  <r>
    <x v="191"/>
    <d v="1899-12-30T01:30:00"/>
    <d v="1999-07-11T01:30:00"/>
    <n v="1180"/>
    <n v="2.0833333335758653E-2"/>
    <n v="75.000000008731149"/>
    <n v="88500.000010302756"/>
    <n v="8.8500000010302754E-2"/>
  </r>
  <r>
    <x v="191"/>
    <d v="1899-12-30T02:00:00"/>
    <d v="1999-07-11T02:00:00"/>
    <n v="1180"/>
    <n v="2.0833333335758653E-2"/>
    <n v="75.000000008731149"/>
    <n v="88500.000010302756"/>
    <n v="8.8500000010302754E-2"/>
  </r>
  <r>
    <x v="191"/>
    <d v="1899-12-30T02:30:00"/>
    <d v="1999-07-11T02:30:00"/>
    <n v="1180"/>
    <n v="2.0833333328482695E-2"/>
    <n v="74.999999982537702"/>
    <n v="88499.999979394488"/>
    <n v="8.8499999979394492E-2"/>
  </r>
  <r>
    <x v="191"/>
    <d v="1899-12-30T03:00:00"/>
    <d v="1999-07-11T03:00:00"/>
    <n v="1180"/>
    <n v="2.0833333335758653E-2"/>
    <n v="75.000000008731149"/>
    <n v="88500.000010302756"/>
    <n v="8.8500000010302754E-2"/>
  </r>
  <r>
    <x v="191"/>
    <d v="1899-12-30T03:30:00"/>
    <d v="1999-07-11T03:30:00"/>
    <n v="1180"/>
    <n v="2.0833333335758653E-2"/>
    <n v="75.000000008731149"/>
    <n v="88500.000010302756"/>
    <n v="8.8500000010302754E-2"/>
  </r>
  <r>
    <x v="191"/>
    <d v="1899-12-30T04:00:00"/>
    <d v="1999-07-11T04:00:00"/>
    <n v="1180"/>
    <n v="2.0833333328482695E-2"/>
    <n v="74.999999982537702"/>
    <n v="88499.999979394488"/>
    <n v="8.8499999979394492E-2"/>
  </r>
  <r>
    <x v="191"/>
    <d v="1899-12-30T04:30:00"/>
    <d v="1999-07-11T04:30:00"/>
    <n v="1180"/>
    <n v="2.0833333335758653E-2"/>
    <n v="75.000000008731149"/>
    <n v="88500.000010302756"/>
    <n v="8.8500000010302754E-2"/>
  </r>
  <r>
    <x v="191"/>
    <d v="1899-12-30T05:00:00"/>
    <d v="1999-07-11T05:00:00"/>
    <n v="1180"/>
    <n v="2.0833333335758653E-2"/>
    <n v="75.000000008731149"/>
    <n v="88500.000010302756"/>
    <n v="8.8500000010302754E-2"/>
  </r>
  <r>
    <x v="191"/>
    <d v="1899-12-30T05:30:00"/>
    <d v="1999-07-11T05:30:00"/>
    <n v="1160"/>
    <n v="2.0833333328482695E-2"/>
    <n v="74.999999982537702"/>
    <n v="86999.999979743734"/>
    <n v="8.6999999979743739E-2"/>
  </r>
  <r>
    <x v="191"/>
    <d v="1899-12-30T06:00:00"/>
    <d v="1999-07-11T06:00:00"/>
    <n v="1160"/>
    <n v="2.0833333335758653E-2"/>
    <n v="75.000000008731149"/>
    <n v="87000.000010128133"/>
    <n v="8.7000000010128128E-2"/>
  </r>
  <r>
    <x v="191"/>
    <d v="1899-12-30T06:30:00"/>
    <d v="1999-07-11T06:30:00"/>
    <n v="1160"/>
    <n v="2.0833333335758653E-2"/>
    <n v="75.000000008731149"/>
    <n v="87000.000010128133"/>
    <n v="8.7000000010128128E-2"/>
  </r>
  <r>
    <x v="191"/>
    <d v="1899-12-30T07:00:00"/>
    <d v="1999-07-11T07:00:00"/>
    <n v="1160"/>
    <n v="2.0833333328482695E-2"/>
    <n v="74.999999982537702"/>
    <n v="86999.999979743734"/>
    <n v="8.6999999979743739E-2"/>
  </r>
  <r>
    <x v="191"/>
    <d v="1899-12-30T07:30:00"/>
    <d v="1999-07-11T07:30:00"/>
    <n v="1160"/>
    <n v="2.0833333335758653E-2"/>
    <n v="75.000000008731149"/>
    <n v="87000.000010128133"/>
    <n v="8.7000000010128128E-2"/>
  </r>
  <r>
    <x v="191"/>
    <d v="1899-12-30T08:00:00"/>
    <d v="1999-07-11T08:00:00"/>
    <n v="1160"/>
    <n v="2.0833333335758653E-2"/>
    <n v="75.000000008731149"/>
    <n v="87000.000010128133"/>
    <n v="8.7000000010128128E-2"/>
  </r>
  <r>
    <x v="191"/>
    <d v="1899-12-30T08:30:00"/>
    <d v="1999-07-11T08:30:00"/>
    <n v="1160"/>
    <n v="2.0833333328482695E-2"/>
    <n v="74.999999982537702"/>
    <n v="86999.999979743734"/>
    <n v="8.6999999979743739E-2"/>
  </r>
  <r>
    <x v="191"/>
    <d v="1899-12-30T09:00:00"/>
    <d v="1999-07-11T09:00:00"/>
    <n v="1160"/>
    <n v="2.0833333335758653E-2"/>
    <n v="75.000000008731149"/>
    <n v="87000.000010128133"/>
    <n v="8.7000000010128128E-2"/>
  </r>
  <r>
    <x v="191"/>
    <d v="1899-12-30T09:30:00"/>
    <d v="1999-07-11T09:30:00"/>
    <n v="1140"/>
    <n v="2.0833333335758653E-2"/>
    <n v="75.000000008731149"/>
    <n v="85500.00000995351"/>
    <n v="8.5500000009953517E-2"/>
  </r>
  <r>
    <x v="191"/>
    <d v="1899-12-30T10:00:00"/>
    <d v="1999-07-11T10:00:00"/>
    <n v="1140"/>
    <n v="2.0833333328482695E-2"/>
    <n v="74.999999982537702"/>
    <n v="85499.99998009298"/>
    <n v="8.5499999980092986E-2"/>
  </r>
  <r>
    <x v="191"/>
    <d v="1899-12-30T10:30:00"/>
    <d v="1999-07-11T10:30:00"/>
    <n v="1140"/>
    <n v="2.0833333335758653E-2"/>
    <n v="75.000000008731149"/>
    <n v="85500.00000995351"/>
    <n v="8.5500000009953517E-2"/>
  </r>
  <r>
    <x v="191"/>
    <d v="1899-12-30T11:00:00"/>
    <d v="1999-07-11T11:00:00"/>
    <n v="1140"/>
    <n v="2.0833333335758653E-2"/>
    <n v="75.000000008731149"/>
    <n v="85500.00000995351"/>
    <n v="8.5500000009953517E-2"/>
  </r>
  <r>
    <x v="191"/>
    <d v="1899-12-30T11:30:00"/>
    <d v="1999-07-11T11:30:00"/>
    <n v="1140"/>
    <n v="2.0833333328482695E-2"/>
    <n v="74.999999982537702"/>
    <n v="85499.99998009298"/>
    <n v="8.5499999980092986E-2"/>
  </r>
  <r>
    <x v="191"/>
    <d v="1899-12-30T12:00:00"/>
    <d v="1999-07-11T12:00:00"/>
    <n v="1140"/>
    <n v="2.0833333335758653E-2"/>
    <n v="75.000000008731149"/>
    <n v="85500.00000995351"/>
    <n v="8.5500000009953517E-2"/>
  </r>
  <r>
    <x v="191"/>
    <d v="1899-12-30T12:30:00"/>
    <d v="1999-07-11T12:30:00"/>
    <n v="1140"/>
    <n v="2.0833333335758653E-2"/>
    <n v="75.000000008731149"/>
    <n v="85500.00000995351"/>
    <n v="8.5500000009953517E-2"/>
  </r>
  <r>
    <x v="191"/>
    <d v="1899-12-30T13:00:00"/>
    <d v="1999-07-11T13:00:00"/>
    <n v="1120"/>
    <n v="2.0833333328482695E-2"/>
    <n v="74.999999982537702"/>
    <n v="83999.999980442226"/>
    <n v="8.3999999980442219E-2"/>
  </r>
  <r>
    <x v="191"/>
    <d v="1899-12-30T13:30:00"/>
    <d v="1999-07-11T13:30:00"/>
    <n v="1120"/>
    <n v="2.0833333335758653E-2"/>
    <n v="75.000000008731149"/>
    <n v="84000.000009778887"/>
    <n v="8.4000000009778891E-2"/>
  </r>
  <r>
    <x v="191"/>
    <d v="1899-12-30T14:00:00"/>
    <d v="1999-07-11T14:00:00"/>
    <n v="1120"/>
    <n v="2.0833333335758653E-2"/>
    <n v="75.000000008731149"/>
    <n v="84000.000009778887"/>
    <n v="8.4000000009778891E-2"/>
  </r>
  <r>
    <x v="191"/>
    <d v="1899-12-30T14:30:00"/>
    <d v="1999-07-11T14:30:00"/>
    <n v="1120"/>
    <n v="2.0833333328482695E-2"/>
    <n v="74.999999982537702"/>
    <n v="83999.999980442226"/>
    <n v="8.3999999980442219E-2"/>
  </r>
  <r>
    <x v="191"/>
    <d v="1899-12-30T15:00:00"/>
    <d v="1999-07-11T15:00:00"/>
    <n v="1120"/>
    <n v="2.0833333335758653E-2"/>
    <n v="75.000000008731149"/>
    <n v="84000.000009778887"/>
    <n v="8.4000000009778891E-2"/>
  </r>
  <r>
    <x v="191"/>
    <d v="1899-12-30T15:30:00"/>
    <d v="1999-07-11T15:30:00"/>
    <n v="1120"/>
    <n v="2.0833333335758653E-2"/>
    <n v="75.000000008731149"/>
    <n v="84000.000009778887"/>
    <n v="8.4000000009778891E-2"/>
  </r>
  <r>
    <x v="191"/>
    <d v="1899-12-30T16:00:00"/>
    <d v="1999-07-11T16:00:00"/>
    <n v="1100"/>
    <n v="2.0833333328482695E-2"/>
    <n v="74.999999982537702"/>
    <n v="82499.999980791472"/>
    <n v="8.2499999980791466E-2"/>
  </r>
  <r>
    <x v="191"/>
    <d v="1899-12-30T16:30:00"/>
    <d v="1999-07-11T16:30:00"/>
    <n v="1100"/>
    <n v="2.0833333335758653E-2"/>
    <n v="75.000000008731149"/>
    <n v="82500.000009604264"/>
    <n v="8.2500000009604266E-2"/>
  </r>
  <r>
    <x v="191"/>
    <d v="1899-12-30T17:00:00"/>
    <d v="1999-07-11T17:00:00"/>
    <n v="1100"/>
    <n v="2.0833333335758653E-2"/>
    <n v="75.000000008731149"/>
    <n v="82500.000009604264"/>
    <n v="8.2500000009604266E-2"/>
  </r>
  <r>
    <x v="191"/>
    <d v="1899-12-30T17:30:00"/>
    <d v="1999-07-11T17:30:00"/>
    <n v="1100"/>
    <n v="2.0833333328482695E-2"/>
    <n v="74.999999982537702"/>
    <n v="82499.999980791472"/>
    <n v="8.2499999980791466E-2"/>
  </r>
  <r>
    <x v="191"/>
    <d v="1899-12-30T18:00:00"/>
    <d v="1999-07-11T18:00:00"/>
    <n v="1100"/>
    <n v="2.0833333335758653E-2"/>
    <n v="75.000000008731149"/>
    <n v="82500.000009604264"/>
    <n v="8.2500000009604266E-2"/>
  </r>
  <r>
    <x v="191"/>
    <d v="1899-12-30T18:30:00"/>
    <d v="1999-07-11T18:30:00"/>
    <n v="1100"/>
    <n v="2.0833333335758653E-2"/>
    <n v="75.000000008731149"/>
    <n v="82500.000009604264"/>
    <n v="8.2500000009604266E-2"/>
  </r>
  <r>
    <x v="191"/>
    <d v="1899-12-30T19:00:00"/>
    <d v="1999-07-11T19:00:00"/>
    <n v="1080"/>
    <n v="2.0833333328482695E-2"/>
    <n v="74.999999982537702"/>
    <n v="80999.999981140718"/>
    <n v="8.0999999981140713E-2"/>
  </r>
  <r>
    <x v="191"/>
    <d v="1899-12-30T19:30:00"/>
    <d v="1999-07-11T19:30:00"/>
    <n v="1080"/>
    <n v="2.0833333335758653E-2"/>
    <n v="75.000000008731149"/>
    <n v="81000.000009429641"/>
    <n v="8.100000000942964E-2"/>
  </r>
  <r>
    <x v="191"/>
    <d v="1899-12-30T20:00:00"/>
    <d v="1999-07-11T20:00:00"/>
    <n v="1080"/>
    <n v="2.0833333335758653E-2"/>
    <n v="75.000000008731149"/>
    <n v="81000.000009429641"/>
    <n v="8.100000000942964E-2"/>
  </r>
  <r>
    <x v="191"/>
    <d v="1899-12-30T20:30:00"/>
    <d v="1999-07-11T20:30:00"/>
    <n v="1080"/>
    <n v="2.0833333328482695E-2"/>
    <n v="74.999999982537702"/>
    <n v="80999.999981140718"/>
    <n v="8.0999999981140713E-2"/>
  </r>
  <r>
    <x v="191"/>
    <d v="1899-12-30T21:00:00"/>
    <d v="1999-07-11T21:00:00"/>
    <n v="1080"/>
    <n v="2.0833333335758653E-2"/>
    <n v="75.000000008731149"/>
    <n v="81000.000009429641"/>
    <n v="8.100000000942964E-2"/>
  </r>
  <r>
    <x v="191"/>
    <d v="1899-12-30T21:30:00"/>
    <d v="1999-07-11T21:30:00"/>
    <n v="1080"/>
    <n v="2.0833333335758653E-2"/>
    <n v="75.000000008731149"/>
    <n v="81000.000009429641"/>
    <n v="8.100000000942964E-2"/>
  </r>
  <r>
    <x v="191"/>
    <d v="1899-12-30T22:00:00"/>
    <d v="1999-07-11T22:00:00"/>
    <n v="1060"/>
    <n v="2.0833333328482695E-2"/>
    <n v="74.999999982537702"/>
    <n v="79499.999981489964"/>
    <n v="7.949999998148996E-2"/>
  </r>
  <r>
    <x v="191"/>
    <d v="1899-12-30T22:30:00"/>
    <d v="1999-07-11T22:30:00"/>
    <n v="1060"/>
    <n v="2.0833333335758653E-2"/>
    <n v="75.000000008731149"/>
    <n v="79500.000009255018"/>
    <n v="7.9500000009255015E-2"/>
  </r>
  <r>
    <x v="191"/>
    <d v="1899-12-30T23:00:00"/>
    <d v="1999-07-11T23:00:00"/>
    <n v="1060"/>
    <n v="2.0833333335758653E-2"/>
    <n v="75.000000008731149"/>
    <n v="79500.000009255018"/>
    <n v="7.9500000009255015E-2"/>
  </r>
  <r>
    <x v="191"/>
    <d v="1899-12-30T23:30:00"/>
    <d v="1999-07-11T23:30:00"/>
    <n v="1060"/>
    <n v="2.0833333328482695E-2"/>
    <n v="74.999999982537702"/>
    <n v="79499.999981489964"/>
    <n v="7.949999998148996E-2"/>
  </r>
  <r>
    <x v="192"/>
    <d v="1899-12-30T00:00:00"/>
    <d v="1999-07-12T00:00:00"/>
    <n v="1060"/>
    <n v="2.0833333335758653E-2"/>
    <n v="75.000000008731149"/>
    <n v="79500.000009255018"/>
    <n v="7.9500000009255015E-2"/>
  </r>
  <r>
    <x v="192"/>
    <d v="1899-12-30T00:30:00"/>
    <d v="1999-07-12T00:30:00"/>
    <n v="1060"/>
    <n v="2.0833333335758653E-2"/>
    <n v="75.000000008731149"/>
    <n v="79500.000009255018"/>
    <n v="7.9500000009255015E-2"/>
  </r>
  <r>
    <x v="192"/>
    <d v="1899-12-30T01:00:00"/>
    <d v="1999-07-12T01:00:00"/>
    <n v="1060"/>
    <n v="2.0833333328482695E-2"/>
    <n v="74.999999982537702"/>
    <n v="79499.999981489964"/>
    <n v="7.949999998148996E-2"/>
  </r>
  <r>
    <x v="192"/>
    <d v="1899-12-30T01:30:00"/>
    <d v="1999-07-12T01:30:00"/>
    <n v="1060"/>
    <n v="2.0833333335758653E-2"/>
    <n v="75.000000008731149"/>
    <n v="79500.000009255018"/>
    <n v="7.9500000009255015E-2"/>
  </r>
  <r>
    <x v="192"/>
    <d v="1899-12-30T02:00:00"/>
    <d v="1999-07-12T02:00:00"/>
    <n v="1060"/>
    <n v="2.0833333335758653E-2"/>
    <n v="75.000000008731149"/>
    <n v="79500.000009255018"/>
    <n v="7.9500000009255015E-2"/>
  </r>
  <r>
    <x v="192"/>
    <d v="1899-12-30T02:30:00"/>
    <d v="1999-07-12T02:30:00"/>
    <n v="1060"/>
    <n v="2.0833333328482695E-2"/>
    <n v="74.999999982537702"/>
    <n v="79499.999981489964"/>
    <n v="7.949999998148996E-2"/>
  </r>
  <r>
    <x v="192"/>
    <d v="1899-12-30T03:00:00"/>
    <d v="1999-07-12T03:00:00"/>
    <n v="1060"/>
    <n v="2.0833333335758653E-2"/>
    <n v="75.000000008731149"/>
    <n v="79500.000009255018"/>
    <n v="7.9500000009255015E-2"/>
  </r>
  <r>
    <x v="192"/>
    <d v="1899-12-30T03:30:00"/>
    <d v="1999-07-12T03:30:00"/>
    <n v="1060"/>
    <n v="2.0833333335758653E-2"/>
    <n v="75.000000008731149"/>
    <n v="79500.000009255018"/>
    <n v="7.9500000009255015E-2"/>
  </r>
  <r>
    <x v="192"/>
    <d v="1899-12-30T04:00:00"/>
    <d v="1999-07-12T04:00:00"/>
    <n v="1060"/>
    <n v="2.0833333328482695E-2"/>
    <n v="74.999999982537702"/>
    <n v="79499.999981489964"/>
    <n v="7.949999998148996E-2"/>
  </r>
  <r>
    <x v="192"/>
    <d v="1899-12-30T04:30:00"/>
    <d v="1999-07-12T04:30:00"/>
    <n v="1060"/>
    <n v="2.0833333335758653E-2"/>
    <n v="75.000000008731149"/>
    <n v="79500.000009255018"/>
    <n v="7.9500000009255015E-2"/>
  </r>
  <r>
    <x v="192"/>
    <d v="1899-12-30T05:00:00"/>
    <d v="1999-07-12T05:00:00"/>
    <n v="1060"/>
    <n v="2.0833333335758653E-2"/>
    <n v="75.000000008731149"/>
    <n v="79500.000009255018"/>
    <n v="7.9500000009255015E-2"/>
  </r>
  <r>
    <x v="192"/>
    <d v="1899-12-30T05:30:00"/>
    <d v="1999-07-12T05:30:00"/>
    <n v="1060"/>
    <n v="2.0833333328482695E-2"/>
    <n v="74.999999982537702"/>
    <n v="79499.999981489964"/>
    <n v="7.949999998148996E-2"/>
  </r>
  <r>
    <x v="192"/>
    <d v="1899-12-30T06:00:00"/>
    <d v="1999-07-12T06:00:00"/>
    <n v="1050"/>
    <n v="2.0833333335758653E-2"/>
    <n v="75.000000008731149"/>
    <n v="78750.000009167707"/>
    <n v="7.8750000009167709E-2"/>
  </r>
  <r>
    <x v="192"/>
    <d v="1899-12-30T06:30:00"/>
    <d v="1999-07-12T06:30:00"/>
    <n v="1050"/>
    <n v="2.0833333335758653E-2"/>
    <n v="75.000000008731149"/>
    <n v="78750.000009167707"/>
    <n v="7.8750000009167709E-2"/>
  </r>
  <r>
    <x v="192"/>
    <d v="1899-12-30T07:00:00"/>
    <d v="1999-07-12T07:00:00"/>
    <n v="1060"/>
    <n v="2.0833333328482695E-2"/>
    <n v="74.999999982537702"/>
    <n v="79499.999981489964"/>
    <n v="7.949999998148996E-2"/>
  </r>
  <r>
    <x v="192"/>
    <d v="1899-12-30T07:30:00"/>
    <d v="1999-07-12T07:30:00"/>
    <n v="1050"/>
    <n v="2.0833333335758653E-2"/>
    <n v="75.000000008731149"/>
    <n v="78750.000009167707"/>
    <n v="7.8750000009167709E-2"/>
  </r>
  <r>
    <x v="192"/>
    <d v="1899-12-30T08:00:00"/>
    <d v="1999-07-12T08:00:00"/>
    <n v="1050"/>
    <n v="2.0833333335758653E-2"/>
    <n v="75.000000008731149"/>
    <n v="78750.000009167707"/>
    <n v="7.8750000009167709E-2"/>
  </r>
  <r>
    <x v="192"/>
    <d v="1899-12-30T08:30:00"/>
    <d v="1999-07-12T08:30:00"/>
    <n v="1050"/>
    <n v="2.0833333328482695E-2"/>
    <n v="74.999999982537702"/>
    <n v="78749.999981664587"/>
    <n v="7.8749999981664584E-2"/>
  </r>
  <r>
    <x v="192"/>
    <d v="1899-12-30T09:00:00"/>
    <d v="1999-07-12T09:00:00"/>
    <n v="1050"/>
    <n v="2.0833333335758653E-2"/>
    <n v="75.000000008731149"/>
    <n v="78750.000009167707"/>
    <n v="7.8750000009167709E-2"/>
  </r>
  <r>
    <x v="192"/>
    <d v="1899-12-30T09:30:00"/>
    <d v="1999-07-12T09:30:00"/>
    <n v="1050"/>
    <n v="2.0833333335758653E-2"/>
    <n v="75.000000008731149"/>
    <n v="78750.000009167707"/>
    <n v="7.8750000009167709E-2"/>
  </r>
  <r>
    <x v="192"/>
    <d v="1899-12-30T10:00:00"/>
    <d v="1999-07-12T10:00:00"/>
    <n v="1050"/>
    <n v="2.0833333328482695E-2"/>
    <n v="74.999999982537702"/>
    <n v="78749.999981664587"/>
    <n v="7.8749999981664584E-2"/>
  </r>
  <r>
    <x v="192"/>
    <d v="1899-12-30T10:30:00"/>
    <d v="1999-07-12T10:30:00"/>
    <n v="1060"/>
    <n v="2.0833333335758653E-2"/>
    <n v="75.000000008731149"/>
    <n v="79500.000009255018"/>
    <n v="7.9500000009255015E-2"/>
  </r>
  <r>
    <x v="192"/>
    <d v="1899-12-30T11:00:00"/>
    <d v="1999-07-12T11:00:00"/>
    <n v="1050"/>
    <n v="2.0833333335758653E-2"/>
    <n v="75.000000008731149"/>
    <n v="78750.000009167707"/>
    <n v="7.8750000009167709E-2"/>
  </r>
  <r>
    <x v="192"/>
    <d v="1899-12-30T11:30:00"/>
    <d v="1999-07-12T11:30:00"/>
    <n v="1060"/>
    <n v="2.0833333328482695E-2"/>
    <n v="74.999999982537702"/>
    <n v="79499.999981489964"/>
    <n v="7.949999998148996E-2"/>
  </r>
  <r>
    <x v="192"/>
    <d v="1899-12-30T12:00:00"/>
    <d v="1999-07-12T12:00:00"/>
    <n v="1060"/>
    <n v="2.0833333335758653E-2"/>
    <n v="75.000000008731149"/>
    <n v="79500.000009255018"/>
    <n v="7.9500000009255015E-2"/>
  </r>
  <r>
    <x v="192"/>
    <d v="1899-12-30T12:30:00"/>
    <d v="1999-07-12T12:30:00"/>
    <n v="1050"/>
    <n v="2.0833333335758653E-2"/>
    <n v="75.000000008731149"/>
    <n v="78750.000009167707"/>
    <n v="7.8750000009167709E-2"/>
  </r>
  <r>
    <x v="192"/>
    <d v="1899-12-30T13:00:00"/>
    <d v="1999-07-12T13:00:00"/>
    <n v="1050"/>
    <n v="2.0833333328482695E-2"/>
    <n v="74.999999982537702"/>
    <n v="78749.999981664587"/>
    <n v="7.8749999981664584E-2"/>
  </r>
  <r>
    <x v="192"/>
    <d v="1899-12-30T13:30:00"/>
    <d v="1999-07-12T13:30:00"/>
    <n v="1050"/>
    <n v="2.0833333335758653E-2"/>
    <n v="75.000000008731149"/>
    <n v="78750.000009167707"/>
    <n v="7.8750000009167709E-2"/>
  </r>
  <r>
    <x v="192"/>
    <d v="1899-12-30T14:00:00"/>
    <d v="1999-07-12T14:00:00"/>
    <n v="1050"/>
    <n v="2.0833333335758653E-2"/>
    <n v="75.000000008731149"/>
    <n v="78750.000009167707"/>
    <n v="7.8750000009167709E-2"/>
  </r>
  <r>
    <x v="192"/>
    <d v="1899-12-30T14:30:00"/>
    <d v="1999-07-12T14:30:00"/>
    <n v="1050"/>
    <n v="2.0833333328482695E-2"/>
    <n v="74.999999982537702"/>
    <n v="78749.999981664587"/>
    <n v="7.8749999981664584E-2"/>
  </r>
  <r>
    <x v="192"/>
    <d v="1899-12-30T15:00:00"/>
    <d v="1999-07-12T15:00:00"/>
    <n v="1030"/>
    <n v="2.0833333335758653E-2"/>
    <n v="75.000000008731149"/>
    <n v="77250.000008993084"/>
    <n v="7.7250000008993083E-2"/>
  </r>
  <r>
    <x v="192"/>
    <d v="1899-12-30T15:30:00"/>
    <d v="1999-07-12T15:30:00"/>
    <n v="1030"/>
    <n v="2.0833333335758653E-2"/>
    <n v="75.000000008731149"/>
    <n v="77250.000008993084"/>
    <n v="7.7250000008993083E-2"/>
  </r>
  <r>
    <x v="192"/>
    <d v="1899-12-30T16:00:00"/>
    <d v="1999-07-12T16:00:00"/>
    <n v="1030"/>
    <n v="2.0833333328482695E-2"/>
    <n v="74.999999982537702"/>
    <n v="77249.999982013833"/>
    <n v="7.7249999982013831E-2"/>
  </r>
  <r>
    <x v="192"/>
    <d v="1899-12-30T16:30:00"/>
    <d v="1999-07-12T16:30:00"/>
    <n v="1050"/>
    <n v="2.0833333335758653E-2"/>
    <n v="75.000000008731149"/>
    <n v="78750.000009167707"/>
    <n v="7.8750000009167709E-2"/>
  </r>
  <r>
    <x v="192"/>
    <d v="1899-12-30T17:00:00"/>
    <d v="1999-07-12T17:00:00"/>
    <n v="1030"/>
    <n v="2.0833333335758653E-2"/>
    <n v="75.000000008731149"/>
    <n v="77250.000008993084"/>
    <n v="7.7250000008993083E-2"/>
  </r>
  <r>
    <x v="192"/>
    <d v="1899-12-30T17:30:00"/>
    <d v="1999-07-12T17:30:00"/>
    <n v="1030"/>
    <n v="2.0833333328482695E-2"/>
    <n v="74.999999982537702"/>
    <n v="77249.999982013833"/>
    <n v="7.7249999982013831E-2"/>
  </r>
  <r>
    <x v="192"/>
    <d v="1899-12-30T18:00:00"/>
    <d v="1999-07-12T18:00:00"/>
    <n v="1030"/>
    <n v="2.0833333335758653E-2"/>
    <n v="75.000000008731149"/>
    <n v="77250.000008993084"/>
    <n v="7.7250000008993083E-2"/>
  </r>
  <r>
    <x v="192"/>
    <d v="1899-12-30T18:30:00"/>
    <d v="1999-07-12T18:30:00"/>
    <n v="1010"/>
    <n v="2.0833333335758653E-2"/>
    <n v="75.000000008731149"/>
    <n v="75750.000008818461"/>
    <n v="7.5750000008818458E-2"/>
  </r>
  <r>
    <x v="192"/>
    <d v="1899-12-30T19:00:00"/>
    <d v="1999-07-12T19:00:00"/>
    <n v="1030"/>
    <n v="2.0833333328482695E-2"/>
    <n v="74.999999982537702"/>
    <n v="77249.999982013833"/>
    <n v="7.7249999982013831E-2"/>
  </r>
  <r>
    <x v="192"/>
    <d v="1899-12-30T19:30:00"/>
    <d v="1999-07-12T19:30:00"/>
    <n v="1030"/>
    <n v="2.0833333335758653E-2"/>
    <n v="75.000000008731149"/>
    <n v="77250.000008993084"/>
    <n v="7.7250000008993083E-2"/>
  </r>
  <r>
    <x v="192"/>
    <d v="1899-12-30T20:00:00"/>
    <d v="1999-07-12T20:00:00"/>
    <n v="1010"/>
    <n v="2.0833333335758653E-2"/>
    <n v="75.000000008731149"/>
    <n v="75750.000008818461"/>
    <n v="7.5750000008818458E-2"/>
  </r>
  <r>
    <x v="192"/>
    <d v="1899-12-30T20:30:00"/>
    <d v="1999-07-12T20:30:00"/>
    <n v="1010"/>
    <n v="2.0833333328482695E-2"/>
    <n v="74.999999982537702"/>
    <n v="75749.999982363079"/>
    <n v="7.5749999982363078E-2"/>
  </r>
  <r>
    <x v="192"/>
    <d v="1899-12-30T21:00:00"/>
    <d v="1999-07-12T21:00:00"/>
    <n v="1010"/>
    <n v="2.0833333335758653E-2"/>
    <n v="75.000000008731149"/>
    <n v="75750.000008818461"/>
    <n v="7.5750000008818458E-2"/>
  </r>
  <r>
    <x v="192"/>
    <d v="1899-12-30T21:30:00"/>
    <d v="1999-07-12T21:30:00"/>
    <n v="1010"/>
    <n v="2.0833333335758653E-2"/>
    <n v="75.000000008731149"/>
    <n v="75750.000008818461"/>
    <n v="7.5750000008818458E-2"/>
  </r>
  <r>
    <x v="192"/>
    <d v="1899-12-30T22:00:00"/>
    <d v="1999-07-12T22:00:00"/>
    <n v="1010"/>
    <n v="2.0833333328482695E-2"/>
    <n v="74.999999982537702"/>
    <n v="75749.999982363079"/>
    <n v="7.5749999982363078E-2"/>
  </r>
  <r>
    <x v="192"/>
    <d v="1899-12-30T22:30:00"/>
    <d v="1999-07-12T22:30:00"/>
    <n v="1010"/>
    <n v="2.0833333335758653E-2"/>
    <n v="75.000000008731149"/>
    <n v="75750.000008818461"/>
    <n v="7.5750000008818458E-2"/>
  </r>
  <r>
    <x v="192"/>
    <d v="1899-12-30T23:00:00"/>
    <d v="1999-07-12T23:00:00"/>
    <n v="1010"/>
    <n v="2.0833333335758653E-2"/>
    <n v="75.000000008731149"/>
    <n v="75750.000008818461"/>
    <n v="7.5750000008818458E-2"/>
  </r>
  <r>
    <x v="192"/>
    <d v="1899-12-30T23:30:00"/>
    <d v="1999-07-12T23:30:00"/>
    <n v="1010"/>
    <n v="2.0833333328482695E-2"/>
    <n v="74.999999982537702"/>
    <n v="75749.999982363079"/>
    <n v="7.5749999982363078E-2"/>
  </r>
  <r>
    <x v="193"/>
    <d v="1899-12-30T00:00:00"/>
    <d v="1999-07-13T00:00:00"/>
    <n v="1010"/>
    <n v="2.0833333335758653E-2"/>
    <n v="75.000000008731149"/>
    <n v="75750.000008818461"/>
    <n v="7.5750000008818458E-2"/>
  </r>
  <r>
    <x v="193"/>
    <d v="1899-12-30T00:30:00"/>
    <d v="1999-07-13T00:30:00"/>
    <n v="1010"/>
    <n v="2.0833333335758653E-2"/>
    <n v="75.000000008731149"/>
    <n v="75750.000008818461"/>
    <n v="7.5750000008818458E-2"/>
  </r>
  <r>
    <x v="193"/>
    <d v="1899-12-30T01:00:00"/>
    <d v="1999-07-13T01:00:00"/>
    <n v="1010"/>
    <n v="2.0833333328482695E-2"/>
    <n v="74.999999982537702"/>
    <n v="75749.999982363079"/>
    <n v="7.5749999982363078E-2"/>
  </r>
  <r>
    <x v="193"/>
    <d v="1899-12-30T01:30:00"/>
    <d v="1999-07-13T01:30:00"/>
    <n v="1010"/>
    <n v="2.0833333335758653E-2"/>
    <n v="75.000000008731149"/>
    <n v="75750.000008818461"/>
    <n v="7.5750000008818458E-2"/>
  </r>
  <r>
    <x v="193"/>
    <d v="1899-12-30T02:00:00"/>
    <d v="1999-07-13T02:00:00"/>
    <n v="1010"/>
    <n v="2.0833333335758653E-2"/>
    <n v="75.000000008731149"/>
    <n v="75750.000008818461"/>
    <n v="7.5750000008818458E-2"/>
  </r>
  <r>
    <x v="193"/>
    <d v="1899-12-30T02:30:00"/>
    <d v="1999-07-13T02:30:00"/>
    <n v="990"/>
    <n v="2.0833333328482695E-2"/>
    <n v="74.999999982537702"/>
    <n v="74249.999982712325"/>
    <n v="7.4249999982712325E-2"/>
  </r>
  <r>
    <x v="193"/>
    <d v="1899-12-30T03:00:00"/>
    <d v="1999-07-13T03:00:00"/>
    <n v="1010"/>
    <n v="2.0833333335758653E-2"/>
    <n v="75.000000008731149"/>
    <n v="75750.000008818461"/>
    <n v="7.5750000008818458E-2"/>
  </r>
  <r>
    <x v="193"/>
    <d v="1899-12-30T03:30:00"/>
    <d v="1999-07-13T03:30:00"/>
    <n v="990"/>
    <n v="2.0833333335758653E-2"/>
    <n v="75.000000008731149"/>
    <n v="74250.000008643838"/>
    <n v="7.4250000008643832E-2"/>
  </r>
  <r>
    <x v="193"/>
    <d v="1899-12-30T04:00:00"/>
    <d v="1999-07-13T04:00:00"/>
    <n v="990"/>
    <n v="2.0833333328482695E-2"/>
    <n v="74.999999982537702"/>
    <n v="74249.999982712325"/>
    <n v="7.4249999982712325E-2"/>
  </r>
  <r>
    <x v="193"/>
    <d v="1899-12-30T04:30:00"/>
    <d v="1999-07-13T04:30:00"/>
    <n v="990"/>
    <n v="2.0833333335758653E-2"/>
    <n v="75.000000008731149"/>
    <n v="74250.000008643838"/>
    <n v="7.4250000008643832E-2"/>
  </r>
  <r>
    <x v="193"/>
    <d v="1899-12-30T05:00:00"/>
    <d v="1999-07-13T05:00:00"/>
    <n v="990"/>
    <n v="2.0833333335758653E-2"/>
    <n v="75.000000008731149"/>
    <n v="74250.000008643838"/>
    <n v="7.4250000008643832E-2"/>
  </r>
  <r>
    <x v="193"/>
    <d v="1899-12-30T05:30:00"/>
    <d v="1999-07-13T05:30:00"/>
    <n v="990"/>
    <n v="2.0833333328482695E-2"/>
    <n v="74.999999982537702"/>
    <n v="74249.999982712325"/>
    <n v="7.4249999982712325E-2"/>
  </r>
  <r>
    <x v="193"/>
    <d v="1899-12-30T06:00:00"/>
    <d v="1999-07-13T06:00:00"/>
    <n v="990"/>
    <n v="2.0833333335758653E-2"/>
    <n v="75.000000008731149"/>
    <n v="74250.000008643838"/>
    <n v="7.4250000008643832E-2"/>
  </r>
  <r>
    <x v="193"/>
    <d v="1899-12-30T06:30:00"/>
    <d v="1999-07-13T06:30:00"/>
    <n v="990"/>
    <n v="2.0833333335758653E-2"/>
    <n v="75.000000008731149"/>
    <n v="74250.000008643838"/>
    <n v="7.4250000008643832E-2"/>
  </r>
  <r>
    <x v="193"/>
    <d v="1899-12-30T07:00:00"/>
    <d v="1999-07-13T07:00:00"/>
    <n v="990"/>
    <n v="2.0833333328482695E-2"/>
    <n v="74.999999982537702"/>
    <n v="74249.999982712325"/>
    <n v="7.4249999982712325E-2"/>
  </r>
  <r>
    <x v="193"/>
    <d v="1899-12-30T07:30:00"/>
    <d v="1999-07-13T07:30:00"/>
    <n v="990"/>
    <n v="2.0833333335758653E-2"/>
    <n v="75.000000008731149"/>
    <n v="74250.000008643838"/>
    <n v="7.4250000008643832E-2"/>
  </r>
  <r>
    <x v="193"/>
    <d v="1899-12-30T08:00:00"/>
    <d v="1999-07-13T08:00:00"/>
    <n v="990"/>
    <n v="2.0833333335758653E-2"/>
    <n v="75.000000008731149"/>
    <n v="74250.000008643838"/>
    <n v="7.4250000008643832E-2"/>
  </r>
  <r>
    <x v="193"/>
    <d v="1899-12-30T08:30:00"/>
    <d v="1999-07-13T08:30:00"/>
    <n v="990"/>
    <n v="2.0833333328482695E-2"/>
    <n v="74.999999982537702"/>
    <n v="74249.999982712325"/>
    <n v="7.4249999982712325E-2"/>
  </r>
  <r>
    <x v="193"/>
    <d v="1899-12-30T09:00:00"/>
    <d v="1999-07-13T09:00:00"/>
    <n v="990"/>
    <n v="2.0833333335758653E-2"/>
    <n v="75.000000008731149"/>
    <n v="74250.000008643838"/>
    <n v="7.4250000008643832E-2"/>
  </r>
  <r>
    <x v="193"/>
    <d v="1899-12-30T09:30:00"/>
    <d v="1999-07-13T09:30:00"/>
    <n v="990"/>
    <n v="2.0833333335758653E-2"/>
    <n v="75.000000008731149"/>
    <n v="74250.000008643838"/>
    <n v="7.4250000008643832E-2"/>
  </r>
  <r>
    <x v="193"/>
    <d v="1899-12-30T10:00:00"/>
    <d v="1999-07-13T10:00:00"/>
    <n v="990"/>
    <n v="2.0833333328482695E-2"/>
    <n v="74.999999982537702"/>
    <n v="74249.999982712325"/>
    <n v="7.4249999982712325E-2"/>
  </r>
  <r>
    <x v="193"/>
    <d v="1899-12-30T10:30:00"/>
    <d v="1999-07-13T10:30:00"/>
    <n v="990"/>
    <n v="2.0833333335758653E-2"/>
    <n v="75.000000008731149"/>
    <n v="74250.000008643838"/>
    <n v="7.4250000008643832E-2"/>
  </r>
  <r>
    <x v="193"/>
    <d v="1899-12-30T11:00:00"/>
    <d v="1999-07-13T11:00:00"/>
    <n v="971"/>
    <n v="2.0833333335758653E-2"/>
    <n v="75.000000008731149"/>
    <n v="72825.000008477946"/>
    <n v="7.2825000008477941E-2"/>
  </r>
  <r>
    <x v="193"/>
    <d v="1899-12-30T11:30:00"/>
    <d v="1999-07-13T11:30:00"/>
    <n v="971"/>
    <n v="2.0833333328482695E-2"/>
    <n v="74.999999982537702"/>
    <n v="72824.999983044108"/>
    <n v="7.2824999983044106E-2"/>
  </r>
  <r>
    <x v="193"/>
    <d v="1899-12-30T12:00:00"/>
    <d v="1999-07-13T12:00:00"/>
    <n v="971"/>
    <n v="2.0833333335758653E-2"/>
    <n v="75.000000008731149"/>
    <n v="72825.000008477946"/>
    <n v="7.2825000008477941E-2"/>
  </r>
  <r>
    <x v="193"/>
    <d v="1899-12-30T12:30:00"/>
    <d v="1999-07-13T12:30:00"/>
    <n v="971"/>
    <n v="2.0833333335758653E-2"/>
    <n v="75.000000008731149"/>
    <n v="72825.000008477946"/>
    <n v="7.2825000008477941E-2"/>
  </r>
  <r>
    <x v="193"/>
    <d v="1899-12-30T13:00:00"/>
    <d v="1999-07-13T13:00:00"/>
    <n v="971"/>
    <n v="2.0833333328482695E-2"/>
    <n v="74.999999982537702"/>
    <n v="72824.999983044108"/>
    <n v="7.2824999983044106E-2"/>
  </r>
  <r>
    <x v="193"/>
    <d v="1899-12-30T13:30:00"/>
    <d v="1999-07-13T13:30:00"/>
    <n v="971"/>
    <n v="2.0833333335758653E-2"/>
    <n v="75.000000008731149"/>
    <n v="72825.000008477946"/>
    <n v="7.2825000008477941E-2"/>
  </r>
  <r>
    <x v="193"/>
    <d v="1899-12-30T14:00:00"/>
    <d v="1999-07-13T14:00:00"/>
    <n v="971"/>
    <n v="2.0833333335758653E-2"/>
    <n v="75.000000008731149"/>
    <n v="72825.000008477946"/>
    <n v="7.2825000008477941E-2"/>
  </r>
  <r>
    <x v="193"/>
    <d v="1899-12-30T14:30:00"/>
    <d v="1999-07-13T14:30:00"/>
    <n v="971"/>
    <n v="2.0833333328482695E-2"/>
    <n v="74.999999982537702"/>
    <n v="72824.999983044108"/>
    <n v="7.2824999983044106E-2"/>
  </r>
  <r>
    <x v="193"/>
    <d v="1899-12-30T15:00:00"/>
    <d v="1999-07-13T15:00:00"/>
    <n v="971"/>
    <n v="2.0833333335758653E-2"/>
    <n v="75.000000008731149"/>
    <n v="72825.000008477946"/>
    <n v="7.2825000008477941E-2"/>
  </r>
  <r>
    <x v="193"/>
    <d v="1899-12-30T15:30:00"/>
    <d v="1999-07-13T15:30:00"/>
    <n v="971"/>
    <n v="2.0833333335758653E-2"/>
    <n v="75.000000008731149"/>
    <n v="72825.000008477946"/>
    <n v="7.2825000008477941E-2"/>
  </r>
  <r>
    <x v="193"/>
    <d v="1899-12-30T16:00:00"/>
    <d v="1999-07-13T16:00:00"/>
    <n v="971"/>
    <n v="2.0833333328482695E-2"/>
    <n v="74.999999982537702"/>
    <n v="72824.999983044108"/>
    <n v="7.2824999983044106E-2"/>
  </r>
  <r>
    <x v="193"/>
    <d v="1899-12-30T16:30:00"/>
    <d v="1999-07-13T16:30:00"/>
    <n v="953"/>
    <n v="2.0833333335758653E-2"/>
    <n v="75.000000008731149"/>
    <n v="71475.000008320785"/>
    <n v="7.1475000008320785E-2"/>
  </r>
  <r>
    <x v="193"/>
    <d v="1899-12-30T17:00:00"/>
    <d v="1999-07-13T17:00:00"/>
    <n v="953"/>
    <n v="2.0833333335758653E-2"/>
    <n v="75.000000008731149"/>
    <n v="71475.000008320785"/>
    <n v="7.1475000008320785E-2"/>
  </r>
  <r>
    <x v="193"/>
    <d v="1899-12-30T17:30:00"/>
    <d v="1999-07-13T17:30:00"/>
    <n v="953"/>
    <n v="2.0833333328482695E-2"/>
    <n v="74.999999982537702"/>
    <n v="71474.99998335843"/>
    <n v="7.1474999983358434E-2"/>
  </r>
  <r>
    <x v="193"/>
    <d v="1899-12-30T18:00:00"/>
    <d v="1999-07-13T18:00:00"/>
    <n v="953"/>
    <n v="2.0833333335758653E-2"/>
    <n v="75.000000008731149"/>
    <n v="71475.000008320785"/>
    <n v="7.1475000008320785E-2"/>
  </r>
  <r>
    <x v="193"/>
    <d v="1899-12-30T18:30:00"/>
    <d v="1999-07-13T18:30:00"/>
    <n v="953"/>
    <n v="2.0833333335758653E-2"/>
    <n v="75.000000008731149"/>
    <n v="71475.000008320785"/>
    <n v="7.1475000008320785E-2"/>
  </r>
  <r>
    <x v="193"/>
    <d v="1899-12-30T19:00:00"/>
    <d v="1999-07-13T19:00:00"/>
    <n v="953"/>
    <n v="2.0833333328482695E-2"/>
    <n v="74.999999982537702"/>
    <n v="71474.99998335843"/>
    <n v="7.1474999983358434E-2"/>
  </r>
  <r>
    <x v="193"/>
    <d v="1899-12-30T19:30:00"/>
    <d v="1999-07-13T19:30:00"/>
    <n v="953"/>
    <n v="2.0833333335758653E-2"/>
    <n v="75.000000008731149"/>
    <n v="71475.000008320785"/>
    <n v="7.1475000008320785E-2"/>
  </r>
  <r>
    <x v="193"/>
    <d v="1899-12-30T20:00:00"/>
    <d v="1999-07-13T20:00:00"/>
    <n v="953"/>
    <n v="2.0833333335758653E-2"/>
    <n v="75.000000008731149"/>
    <n v="71475.000008320785"/>
    <n v="7.1475000008320785E-2"/>
  </r>
  <r>
    <x v="193"/>
    <d v="1899-12-30T20:30:00"/>
    <d v="1999-07-13T20:30:00"/>
    <n v="953"/>
    <n v="2.0833333328482695E-2"/>
    <n v="74.999999982537702"/>
    <n v="71474.99998335843"/>
    <n v="7.1474999983358434E-2"/>
  </r>
  <r>
    <x v="193"/>
    <d v="1899-12-30T21:00:00"/>
    <d v="1999-07-13T21:00:00"/>
    <n v="953"/>
    <n v="2.0833333335758653E-2"/>
    <n v="75.000000008731149"/>
    <n v="71475.000008320785"/>
    <n v="7.1475000008320785E-2"/>
  </r>
  <r>
    <x v="193"/>
    <d v="1899-12-30T21:30:00"/>
    <d v="1999-07-13T21:30:00"/>
    <n v="953"/>
    <n v="2.0833333335758653E-2"/>
    <n v="75.000000008731149"/>
    <n v="71475.000008320785"/>
    <n v="7.1475000008320785E-2"/>
  </r>
  <r>
    <x v="193"/>
    <d v="1899-12-30T22:00:00"/>
    <d v="1999-07-13T22:00:00"/>
    <n v="953"/>
    <n v="2.0833333328482695E-2"/>
    <n v="74.999999982537702"/>
    <n v="71474.99998335843"/>
    <n v="7.1474999983358434E-2"/>
  </r>
  <r>
    <x v="193"/>
    <d v="1899-12-30T22:30:00"/>
    <d v="1999-07-13T22:30:00"/>
    <n v="953"/>
    <n v="2.0833333335758653E-2"/>
    <n v="75.000000008731149"/>
    <n v="71475.000008320785"/>
    <n v="7.1475000008320785E-2"/>
  </r>
  <r>
    <x v="193"/>
    <d v="1899-12-30T23:00:00"/>
    <d v="1999-07-13T23:00:00"/>
    <n v="953"/>
    <n v="2.0833333335758653E-2"/>
    <n v="75.000000008731149"/>
    <n v="71475.000008320785"/>
    <n v="7.1475000008320785E-2"/>
  </r>
  <r>
    <x v="193"/>
    <d v="1899-12-30T23:30:00"/>
    <d v="1999-07-13T23:30:00"/>
    <n v="953"/>
    <n v="2.0833333328482695E-2"/>
    <n v="74.999999982537702"/>
    <n v="71474.99998335843"/>
    <n v="7.1474999983358434E-2"/>
  </r>
  <r>
    <x v="194"/>
    <d v="1899-12-30T00:00:00"/>
    <d v="1999-07-14T00:00:00"/>
    <n v="935"/>
    <n v="2.0833333335758653E-2"/>
    <n v="75.000000008731149"/>
    <n v="70125.000008163624"/>
    <n v="7.0125000008163629E-2"/>
  </r>
  <r>
    <x v="194"/>
    <d v="1899-12-30T00:30:00"/>
    <d v="1999-07-14T00:30:00"/>
    <n v="935"/>
    <n v="2.0833333335758653E-2"/>
    <n v="75.000000008731149"/>
    <n v="70125.000008163624"/>
    <n v="7.0125000008163629E-2"/>
  </r>
  <r>
    <x v="194"/>
    <d v="1899-12-30T01:00:00"/>
    <d v="1999-07-14T01:00:00"/>
    <n v="935"/>
    <n v="2.0833333328482695E-2"/>
    <n v="74.999999982537702"/>
    <n v="70124.999983672751"/>
    <n v="7.0124999983672748E-2"/>
  </r>
  <r>
    <x v="194"/>
    <d v="1899-12-30T01:30:00"/>
    <d v="1999-07-14T01:30:00"/>
    <n v="935"/>
    <n v="2.0833333335758653E-2"/>
    <n v="75.000000008731149"/>
    <n v="70125.000008163624"/>
    <n v="7.0125000008163629E-2"/>
  </r>
  <r>
    <x v="194"/>
    <d v="1899-12-30T02:00:00"/>
    <d v="1999-07-14T02:00:00"/>
    <n v="935"/>
    <n v="2.0833333335758653E-2"/>
    <n v="75.000000008731149"/>
    <n v="70125.000008163624"/>
    <n v="7.0125000008163629E-2"/>
  </r>
  <r>
    <x v="194"/>
    <d v="1899-12-30T02:30:00"/>
    <d v="1999-07-14T02:30:00"/>
    <n v="935"/>
    <n v="2.0833333328482695E-2"/>
    <n v="74.999999982537702"/>
    <n v="70124.999983672751"/>
    <n v="7.0124999983672748E-2"/>
  </r>
  <r>
    <x v="194"/>
    <d v="1899-12-30T03:00:00"/>
    <d v="1999-07-14T03:00:00"/>
    <n v="935"/>
    <n v="2.0833333335758653E-2"/>
    <n v="75.000000008731149"/>
    <n v="70125.000008163624"/>
    <n v="7.0125000008163629E-2"/>
  </r>
  <r>
    <x v="194"/>
    <d v="1899-12-30T03:30:00"/>
    <d v="1999-07-14T03:30:00"/>
    <n v="935"/>
    <n v="2.0833333335758653E-2"/>
    <n v="75.000000008731149"/>
    <n v="70125.000008163624"/>
    <n v="7.0125000008163629E-2"/>
  </r>
  <r>
    <x v="194"/>
    <d v="1899-12-30T04:00:00"/>
    <d v="1999-07-14T04:00:00"/>
    <n v="935"/>
    <n v="2.0833333328482695E-2"/>
    <n v="74.999999982537702"/>
    <n v="70124.999983672751"/>
    <n v="7.0124999983672748E-2"/>
  </r>
  <r>
    <x v="194"/>
    <d v="1899-12-30T04:30:00"/>
    <d v="1999-07-14T04:30:00"/>
    <n v="917"/>
    <n v="2.0833333335758653E-2"/>
    <n v="75.000000008731149"/>
    <n v="68775.000008006464"/>
    <n v="6.8775000008006459E-2"/>
  </r>
  <r>
    <x v="194"/>
    <d v="1899-12-30T05:00:00"/>
    <d v="1999-07-14T05:00:00"/>
    <n v="935"/>
    <n v="2.0833333335758653E-2"/>
    <n v="75.000000008731149"/>
    <n v="70125.000008163624"/>
    <n v="7.0125000008163629E-2"/>
  </r>
  <r>
    <x v="194"/>
    <d v="1899-12-30T05:30:00"/>
    <d v="1999-07-14T05:30:00"/>
    <n v="917"/>
    <n v="2.0833333328482695E-2"/>
    <n v="74.999999982537702"/>
    <n v="68774.999983987072"/>
    <n v="6.8774999983987076E-2"/>
  </r>
  <r>
    <x v="194"/>
    <d v="1899-12-30T06:00:00"/>
    <d v="1999-07-14T06:00:00"/>
    <n v="917"/>
    <n v="2.0833333335758653E-2"/>
    <n v="75.000000008731149"/>
    <n v="68775.000008006464"/>
    <n v="6.8775000008006459E-2"/>
  </r>
  <r>
    <x v="194"/>
    <d v="1899-12-30T06:30:00"/>
    <d v="1999-07-14T06:30:00"/>
    <n v="935"/>
    <n v="2.0833333335758653E-2"/>
    <n v="75.000000008731149"/>
    <n v="70125.000008163624"/>
    <n v="7.0125000008163629E-2"/>
  </r>
  <r>
    <x v="194"/>
    <d v="1899-12-30T07:00:00"/>
    <d v="1999-07-14T07:00:00"/>
    <n v="917"/>
    <n v="2.0833333328482695E-2"/>
    <n v="74.999999982537702"/>
    <n v="68774.999983987072"/>
    <n v="6.8774999983987076E-2"/>
  </r>
  <r>
    <x v="194"/>
    <d v="1899-12-30T07:30:00"/>
    <d v="1999-07-14T07:30:00"/>
    <n v="917"/>
    <n v="2.0833333335758653E-2"/>
    <n v="75.000000008731149"/>
    <n v="68775.000008006464"/>
    <n v="6.8775000008006459E-2"/>
  </r>
  <r>
    <x v="194"/>
    <d v="1899-12-30T08:00:00"/>
    <d v="1999-07-14T08:00:00"/>
    <n v="917"/>
    <n v="2.0833333335758653E-2"/>
    <n v="75.000000008731149"/>
    <n v="68775.000008006464"/>
    <n v="6.8775000008006459E-2"/>
  </r>
  <r>
    <x v="194"/>
    <d v="1899-12-30T08:30:00"/>
    <d v="1999-07-14T08:30:00"/>
    <n v="917"/>
    <n v="2.0833333328482695E-2"/>
    <n v="74.999999982537702"/>
    <n v="68774.999983987072"/>
    <n v="6.8774999983987076E-2"/>
  </r>
  <r>
    <x v="194"/>
    <d v="1899-12-30T09:00:00"/>
    <d v="1999-07-14T09:00:00"/>
    <n v="917"/>
    <n v="2.0833333335758653E-2"/>
    <n v="75.000000008731149"/>
    <n v="68775.000008006464"/>
    <n v="6.8775000008006459E-2"/>
  </r>
  <r>
    <x v="194"/>
    <d v="1899-12-30T09:30:00"/>
    <d v="1999-07-14T09:30:00"/>
    <n v="917"/>
    <n v="2.0833333335758653E-2"/>
    <n v="75.000000008731149"/>
    <n v="68775.000008006464"/>
    <n v="6.8775000008006459E-2"/>
  </r>
  <r>
    <x v="194"/>
    <d v="1899-12-30T10:00:00"/>
    <d v="1999-07-14T10:00:00"/>
    <n v="917"/>
    <n v="2.0833333328482695E-2"/>
    <n v="74.999999982537702"/>
    <n v="68774.999983987072"/>
    <n v="6.8774999983987076E-2"/>
  </r>
  <r>
    <x v="194"/>
    <d v="1899-12-30T10:30:00"/>
    <d v="1999-07-14T10:30:00"/>
    <n v="917"/>
    <n v="2.0833333335758653E-2"/>
    <n v="75.000000008731149"/>
    <n v="68775.000008006464"/>
    <n v="6.8775000008006459E-2"/>
  </r>
  <r>
    <x v="194"/>
    <d v="1899-12-30T11:00:00"/>
    <d v="1999-07-14T11:00:00"/>
    <n v="917"/>
    <n v="2.0833333335758653E-2"/>
    <n v="75.000000008731149"/>
    <n v="68775.000008006464"/>
    <n v="6.8775000008006459E-2"/>
  </r>
  <r>
    <x v="194"/>
    <d v="1899-12-30T11:30:00"/>
    <d v="1999-07-14T11:30:00"/>
    <n v="917"/>
    <n v="2.0833333328482695E-2"/>
    <n v="74.999999982537702"/>
    <n v="68774.999983987072"/>
    <n v="6.8774999983987076E-2"/>
  </r>
  <r>
    <x v="194"/>
    <d v="1899-12-30T12:00:00"/>
    <d v="1999-07-14T12:00:00"/>
    <n v="917"/>
    <n v="2.0833333335758653E-2"/>
    <n v="75.000000008731149"/>
    <n v="68775.000008006464"/>
    <n v="6.8775000008006459E-2"/>
  </r>
  <r>
    <x v="194"/>
    <d v="1899-12-30T12:30:00"/>
    <d v="1999-07-14T12:30:00"/>
    <n v="917"/>
    <n v="2.0833333335758653E-2"/>
    <n v="75.000000008731149"/>
    <n v="68775.000008006464"/>
    <n v="6.8775000008006459E-2"/>
  </r>
  <r>
    <x v="194"/>
    <d v="1899-12-30T13:00:00"/>
    <d v="1999-07-14T13:00:00"/>
    <n v="917"/>
    <n v="2.0833333328482695E-2"/>
    <n v="74.999999982537702"/>
    <n v="68774.999983987072"/>
    <n v="6.8774999983987076E-2"/>
  </r>
  <r>
    <x v="194"/>
    <d v="1899-12-30T13:30:00"/>
    <d v="1999-07-14T13:30:00"/>
    <n v="917"/>
    <n v="2.0833333335758653E-2"/>
    <n v="75.000000008731149"/>
    <n v="68775.000008006464"/>
    <n v="6.8775000008006459E-2"/>
  </r>
  <r>
    <x v="194"/>
    <d v="1899-12-30T14:00:00"/>
    <d v="1999-07-14T14:00:00"/>
    <n v="917"/>
    <n v="2.0833333335758653E-2"/>
    <n v="75.000000008731149"/>
    <n v="68775.000008006464"/>
    <n v="6.8775000008006459E-2"/>
  </r>
  <r>
    <x v="194"/>
    <d v="1899-12-30T14:30:00"/>
    <d v="1999-07-14T14:30:00"/>
    <n v="917"/>
    <n v="2.0833333328482695E-2"/>
    <n v="74.999999982537702"/>
    <n v="68774.999983987072"/>
    <n v="6.8774999983987076E-2"/>
  </r>
  <r>
    <x v="194"/>
    <d v="1899-12-30T15:00:00"/>
    <d v="1999-07-14T15:00:00"/>
    <n v="917"/>
    <n v="2.0833333335758653E-2"/>
    <n v="75.000000008731149"/>
    <n v="68775.000008006464"/>
    <n v="6.8775000008006459E-2"/>
  </r>
  <r>
    <x v="194"/>
    <d v="1899-12-30T15:30:00"/>
    <d v="1999-07-14T15:30:00"/>
    <n v="917"/>
    <n v="2.0833333335758653E-2"/>
    <n v="75.000000008731149"/>
    <n v="68775.000008006464"/>
    <n v="6.8775000008006459E-2"/>
  </r>
  <r>
    <x v="194"/>
    <d v="1899-12-30T16:00:00"/>
    <d v="1999-07-14T16:00:00"/>
    <n v="917"/>
    <n v="2.0833333328482695E-2"/>
    <n v="74.999999982537702"/>
    <n v="68774.999983987072"/>
    <n v="6.8774999983987076E-2"/>
  </r>
  <r>
    <x v="194"/>
    <d v="1899-12-30T16:30:00"/>
    <d v="1999-07-14T16:30:00"/>
    <n v="917"/>
    <n v="2.0833333335758653E-2"/>
    <n v="75.000000008731149"/>
    <n v="68775.000008006464"/>
    <n v="6.8775000008006459E-2"/>
  </r>
  <r>
    <x v="194"/>
    <d v="1899-12-30T17:00:00"/>
    <d v="1999-07-14T17:00:00"/>
    <n v="917"/>
    <n v="2.0833333335758653E-2"/>
    <n v="75.000000008731149"/>
    <n v="68775.000008006464"/>
    <n v="6.8775000008006459E-2"/>
  </r>
  <r>
    <x v="194"/>
    <d v="1899-12-30T17:30:00"/>
    <d v="1999-07-14T17:30:00"/>
    <n v="917"/>
    <n v="2.0833333328482695E-2"/>
    <n v="74.999999982537702"/>
    <n v="68774.999983987072"/>
    <n v="6.8774999983987076E-2"/>
  </r>
  <r>
    <x v="194"/>
    <d v="1899-12-30T18:00:00"/>
    <d v="1999-07-14T18:00:00"/>
    <n v="917"/>
    <n v="2.0833333335758653E-2"/>
    <n v="75.000000008731149"/>
    <n v="68775.000008006464"/>
    <n v="6.8775000008006459E-2"/>
  </r>
  <r>
    <x v="194"/>
    <d v="1899-12-30T18:30:00"/>
    <d v="1999-07-14T18:30:00"/>
    <n v="917"/>
    <n v="2.0833333335758653E-2"/>
    <n v="75.000000008731149"/>
    <n v="68775.000008006464"/>
    <n v="6.8775000008006459E-2"/>
  </r>
  <r>
    <x v="194"/>
    <d v="1899-12-30T19:00:00"/>
    <d v="1999-07-14T19:00:00"/>
    <n v="917"/>
    <n v="2.0833333328482695E-2"/>
    <n v="74.999999982537702"/>
    <n v="68774.999983987072"/>
    <n v="6.8774999983987076E-2"/>
  </r>
  <r>
    <x v="194"/>
    <d v="1899-12-30T19:30:00"/>
    <d v="1999-07-14T19:30:00"/>
    <n v="917"/>
    <n v="2.0833333335758653E-2"/>
    <n v="75.000000008731149"/>
    <n v="68775.000008006464"/>
    <n v="6.8775000008006459E-2"/>
  </r>
  <r>
    <x v="194"/>
    <d v="1899-12-30T20:00:00"/>
    <d v="1999-07-14T20:00:00"/>
    <n v="917"/>
    <n v="2.0833333335758653E-2"/>
    <n v="75.000000008731149"/>
    <n v="68775.000008006464"/>
    <n v="6.8775000008006459E-2"/>
  </r>
  <r>
    <x v="194"/>
    <d v="1899-12-30T20:30:00"/>
    <d v="1999-07-14T20:30:00"/>
    <n v="917"/>
    <n v="2.0833333328482695E-2"/>
    <n v="74.999999982537702"/>
    <n v="68774.999983987072"/>
    <n v="6.8774999983987076E-2"/>
  </r>
  <r>
    <x v="194"/>
    <d v="1899-12-30T21:00:00"/>
    <d v="1999-07-14T21:00:00"/>
    <n v="917"/>
    <n v="2.0833333335758653E-2"/>
    <n v="75.000000008731149"/>
    <n v="68775.000008006464"/>
    <n v="6.8775000008006459E-2"/>
  </r>
  <r>
    <x v="194"/>
    <d v="1899-12-30T21:30:00"/>
    <d v="1999-07-14T21:30:00"/>
    <n v="917"/>
    <n v="2.0833333335758653E-2"/>
    <n v="75.000000008731149"/>
    <n v="68775.000008006464"/>
    <n v="6.8775000008006459E-2"/>
  </r>
  <r>
    <x v="194"/>
    <d v="1899-12-30T22:00:00"/>
    <d v="1999-07-14T22:00:00"/>
    <n v="917"/>
    <n v="2.0833333328482695E-2"/>
    <n v="74.999999982537702"/>
    <n v="68774.999983987072"/>
    <n v="6.8774999983987076E-2"/>
  </r>
  <r>
    <x v="194"/>
    <d v="1899-12-30T22:30:00"/>
    <d v="1999-07-14T22:30:00"/>
    <n v="917"/>
    <n v="2.0833333335758653E-2"/>
    <n v="75.000000008731149"/>
    <n v="68775.000008006464"/>
    <n v="6.8775000008006459E-2"/>
  </r>
  <r>
    <x v="194"/>
    <d v="1899-12-30T23:00:00"/>
    <d v="1999-07-14T23:00:00"/>
    <n v="917"/>
    <n v="2.0833333335758653E-2"/>
    <n v="75.000000008731149"/>
    <n v="68775.000008006464"/>
    <n v="6.8775000008006459E-2"/>
  </r>
  <r>
    <x v="194"/>
    <d v="1899-12-30T23:30:00"/>
    <d v="1999-07-14T23:30:00"/>
    <n v="917"/>
    <n v="2.0833333328482695E-2"/>
    <n v="74.999999982537702"/>
    <n v="68774.999983987072"/>
    <n v="6.8774999983987076E-2"/>
  </r>
  <r>
    <x v="195"/>
    <d v="1899-12-30T00:00:00"/>
    <d v="1999-07-15T00:00:00"/>
    <n v="917"/>
    <n v="2.0833333335758653E-2"/>
    <n v="75.000000008731149"/>
    <n v="68775.000008006464"/>
    <n v="6.8775000008006459E-2"/>
  </r>
  <r>
    <x v="195"/>
    <d v="1899-12-30T00:30:00"/>
    <d v="1999-07-15T00:30:00"/>
    <n v="917"/>
    <n v="2.0833333335758653E-2"/>
    <n v="75.000000008731149"/>
    <n v="68775.000008006464"/>
    <n v="6.8775000008006459E-2"/>
  </r>
  <r>
    <x v="195"/>
    <d v="1899-12-30T01:00:00"/>
    <d v="1999-07-15T01:00:00"/>
    <n v="917"/>
    <n v="2.0833333328482695E-2"/>
    <n v="74.999999982537702"/>
    <n v="68774.999983987072"/>
    <n v="6.8774999983987076E-2"/>
  </r>
  <r>
    <x v="195"/>
    <d v="1899-12-30T01:30:00"/>
    <d v="1999-07-15T01:30:00"/>
    <n v="917"/>
    <n v="2.0833333335758653E-2"/>
    <n v="75.000000008731149"/>
    <n v="68775.000008006464"/>
    <n v="6.8775000008006459E-2"/>
  </r>
  <r>
    <x v="195"/>
    <d v="1899-12-30T02:00:00"/>
    <d v="1999-07-15T02:00:00"/>
    <n v="917"/>
    <n v="2.0833333335758653E-2"/>
    <n v="75.000000008731149"/>
    <n v="68775.000008006464"/>
    <n v="6.8775000008006459E-2"/>
  </r>
  <r>
    <x v="195"/>
    <d v="1899-12-30T02:30:00"/>
    <d v="1999-07-15T02:30:00"/>
    <n v="917"/>
    <n v="2.0833333328482695E-2"/>
    <n v="74.999999982537702"/>
    <n v="68774.999983987072"/>
    <n v="6.8774999983987076E-2"/>
  </r>
  <r>
    <x v="195"/>
    <d v="1899-12-30T03:00:00"/>
    <d v="1999-07-15T03:00:00"/>
    <n v="917"/>
    <n v="2.0833333335758653E-2"/>
    <n v="75.000000008731149"/>
    <n v="68775.000008006464"/>
    <n v="6.8775000008006459E-2"/>
  </r>
  <r>
    <x v="195"/>
    <d v="1899-12-30T03:30:00"/>
    <d v="1999-07-15T03:30:00"/>
    <n v="898"/>
    <n v="2.0833333335758653E-2"/>
    <n v="75.000000008731149"/>
    <n v="67350.000007840572"/>
    <n v="6.7350000007840569E-2"/>
  </r>
  <r>
    <x v="195"/>
    <d v="1899-12-30T04:00:00"/>
    <d v="1999-07-15T04:00:00"/>
    <n v="898"/>
    <n v="2.0833333328482695E-2"/>
    <n v="74.999999982537702"/>
    <n v="67349.999984318856"/>
    <n v="6.7349999984318856E-2"/>
  </r>
  <r>
    <x v="195"/>
    <d v="1899-12-30T04:30:00"/>
    <d v="1999-07-15T04:30:00"/>
    <n v="898"/>
    <n v="2.0833333335758653E-2"/>
    <n v="75.000000008731149"/>
    <n v="67350.000007840572"/>
    <n v="6.7350000007840569E-2"/>
  </r>
  <r>
    <x v="195"/>
    <d v="1899-12-30T05:00:00"/>
    <d v="1999-07-15T05:00:00"/>
    <n v="898"/>
    <n v="2.0833333335758653E-2"/>
    <n v="75.000000008731149"/>
    <n v="67350.000007840572"/>
    <n v="6.7350000007840569E-2"/>
  </r>
  <r>
    <x v="195"/>
    <d v="1899-12-30T05:30:00"/>
    <d v="1999-07-15T05:30:00"/>
    <n v="898"/>
    <n v="2.0833333328482695E-2"/>
    <n v="74.999999982537702"/>
    <n v="67349.999984318856"/>
    <n v="6.7349999984318856E-2"/>
  </r>
  <r>
    <x v="195"/>
    <d v="1899-12-30T06:00:00"/>
    <d v="1999-07-15T06:00:00"/>
    <n v="898"/>
    <n v="2.0833333335758653E-2"/>
    <n v="75.000000008731149"/>
    <n v="67350.000007840572"/>
    <n v="6.7350000007840569E-2"/>
  </r>
  <r>
    <x v="195"/>
    <d v="1899-12-30T06:30:00"/>
    <d v="1999-07-15T06:30:00"/>
    <n v="898"/>
    <n v="2.0833333335758653E-2"/>
    <n v="75.000000008731149"/>
    <n v="67350.000007840572"/>
    <n v="6.7350000007840569E-2"/>
  </r>
  <r>
    <x v="195"/>
    <d v="1899-12-30T07:00:00"/>
    <d v="1999-07-15T07:00:00"/>
    <n v="898"/>
    <n v="2.0833333328482695E-2"/>
    <n v="74.999999982537702"/>
    <n v="67349.999984318856"/>
    <n v="6.7349999984318856E-2"/>
  </r>
  <r>
    <x v="195"/>
    <d v="1899-12-30T07:30:00"/>
    <d v="1999-07-15T07:30:00"/>
    <n v="898"/>
    <n v="2.0833333335758653E-2"/>
    <n v="75.000000008731149"/>
    <n v="67350.000007840572"/>
    <n v="6.7350000007840569E-2"/>
  </r>
  <r>
    <x v="195"/>
    <d v="1899-12-30T08:00:00"/>
    <d v="1999-07-15T08:00:00"/>
    <n v="898"/>
    <n v="2.0833333335758653E-2"/>
    <n v="75.000000008731149"/>
    <n v="67350.000007840572"/>
    <n v="6.7350000007840569E-2"/>
  </r>
  <r>
    <x v="195"/>
    <d v="1899-12-30T08:30:00"/>
    <d v="1999-07-15T08:30:00"/>
    <n v="898"/>
    <n v="2.0833333328482695E-2"/>
    <n v="74.999999982537702"/>
    <n v="67349.999984318856"/>
    <n v="6.7349999984318856E-2"/>
  </r>
  <r>
    <x v="195"/>
    <d v="1899-12-30T09:00:00"/>
    <d v="1999-07-15T09:00:00"/>
    <n v="898"/>
    <n v="2.0833333335758653E-2"/>
    <n v="75.000000008731149"/>
    <n v="67350.000007840572"/>
    <n v="6.7350000007840569E-2"/>
  </r>
  <r>
    <x v="195"/>
    <d v="1899-12-30T09:30:00"/>
    <d v="1999-07-15T09:30:00"/>
    <n v="898"/>
    <n v="2.0833333335758653E-2"/>
    <n v="75.000000008731149"/>
    <n v="67350.000007840572"/>
    <n v="6.7350000007840569E-2"/>
  </r>
  <r>
    <x v="195"/>
    <d v="1899-12-30T10:00:00"/>
    <d v="1999-07-15T10:00:00"/>
    <n v="898"/>
    <n v="2.0833333328482695E-2"/>
    <n v="74.999999982537702"/>
    <n v="67349.999984318856"/>
    <n v="6.7349999984318856E-2"/>
  </r>
  <r>
    <x v="195"/>
    <d v="1899-12-30T10:30:00"/>
    <d v="1999-07-15T10:30:00"/>
    <n v="898"/>
    <n v="2.0833333335758653E-2"/>
    <n v="75.000000008731149"/>
    <n v="67350.000007840572"/>
    <n v="6.7350000007840569E-2"/>
  </r>
  <r>
    <x v="195"/>
    <d v="1899-12-30T11:00:00"/>
    <d v="1999-07-15T11:00:00"/>
    <n v="898"/>
    <n v="2.0833333335758653E-2"/>
    <n v="75.000000008731149"/>
    <n v="67350.000007840572"/>
    <n v="6.7350000007840569E-2"/>
  </r>
  <r>
    <x v="195"/>
    <d v="1899-12-30T11:30:00"/>
    <d v="1999-07-15T11:30:00"/>
    <n v="898"/>
    <n v="2.0833333328482695E-2"/>
    <n v="74.999999982537702"/>
    <n v="67349.999984318856"/>
    <n v="6.7349999984318856E-2"/>
  </r>
  <r>
    <x v="195"/>
    <d v="1899-12-30T12:00:00"/>
    <d v="1999-07-15T12:00:00"/>
    <n v="898"/>
    <n v="2.0833333335758653E-2"/>
    <n v="75.000000008731149"/>
    <n v="67350.000007840572"/>
    <n v="6.7350000007840569E-2"/>
  </r>
  <r>
    <x v="195"/>
    <d v="1899-12-30T12:30:00"/>
    <d v="1999-07-15T12:30:00"/>
    <n v="898"/>
    <n v="2.0833333335758653E-2"/>
    <n v="75.000000008731149"/>
    <n v="67350.000007840572"/>
    <n v="6.7350000007840569E-2"/>
  </r>
  <r>
    <x v="195"/>
    <d v="1899-12-30T13:00:00"/>
    <d v="1999-07-15T13:00:00"/>
    <n v="898"/>
    <n v="2.0833333328482695E-2"/>
    <n v="74.999999982537702"/>
    <n v="67349.999984318856"/>
    <n v="6.7349999984318856E-2"/>
  </r>
  <r>
    <x v="195"/>
    <d v="1899-12-30T13:30:00"/>
    <d v="1999-07-15T13:30:00"/>
    <n v="881"/>
    <n v="2.0833333335758653E-2"/>
    <n v="75.000000008731149"/>
    <n v="66075.000007692142"/>
    <n v="6.6075000007692147E-2"/>
  </r>
  <r>
    <x v="195"/>
    <d v="1899-12-30T14:00:00"/>
    <d v="1999-07-15T14:00:00"/>
    <n v="898"/>
    <n v="2.0833333335758653E-2"/>
    <n v="75.000000008731149"/>
    <n v="67350.000007840572"/>
    <n v="6.7350000007840569E-2"/>
  </r>
  <r>
    <x v="195"/>
    <d v="1899-12-30T14:30:00"/>
    <d v="1999-07-15T14:30:00"/>
    <n v="898"/>
    <n v="2.0833333328482695E-2"/>
    <n v="74.999999982537702"/>
    <n v="67349.999984318856"/>
    <n v="6.7349999984318856E-2"/>
  </r>
  <r>
    <x v="195"/>
    <d v="1899-12-30T15:00:00"/>
    <d v="1999-07-15T15:00:00"/>
    <n v="898"/>
    <n v="2.0833333335758653E-2"/>
    <n v="75.000000008731149"/>
    <n v="67350.000007840572"/>
    <n v="6.7350000007840569E-2"/>
  </r>
  <r>
    <x v="195"/>
    <d v="1899-12-30T15:30:00"/>
    <d v="1999-07-15T15:30:00"/>
    <n v="898"/>
    <n v="2.0833333335758653E-2"/>
    <n v="75.000000008731149"/>
    <n v="67350.000007840572"/>
    <n v="6.7350000007840569E-2"/>
  </r>
  <r>
    <x v="195"/>
    <d v="1899-12-30T16:00:00"/>
    <d v="1999-07-15T16:00:00"/>
    <n v="881"/>
    <n v="2.0833333328482695E-2"/>
    <n v="74.999999982537702"/>
    <n v="66074.999984615715"/>
    <n v="6.6074999984615718E-2"/>
  </r>
  <r>
    <x v="195"/>
    <d v="1899-12-30T16:30:00"/>
    <d v="1999-07-15T16:30:00"/>
    <n v="898"/>
    <n v="2.0833333335758653E-2"/>
    <n v="75.000000008731149"/>
    <n v="67350.000007840572"/>
    <n v="6.7350000007840569E-2"/>
  </r>
  <r>
    <x v="195"/>
    <d v="1899-12-30T17:00:00"/>
    <d v="1999-07-15T17:00:00"/>
    <n v="881"/>
    <n v="2.0833333335758653E-2"/>
    <n v="75.000000008731149"/>
    <n v="66075.000007692142"/>
    <n v="6.6075000007692147E-2"/>
  </r>
  <r>
    <x v="195"/>
    <d v="1899-12-30T17:30:00"/>
    <d v="1999-07-15T17:30:00"/>
    <n v="898"/>
    <n v="2.0833333328482695E-2"/>
    <n v="74.999999982537702"/>
    <n v="67349.999984318856"/>
    <n v="6.7349999984318856E-2"/>
  </r>
  <r>
    <x v="195"/>
    <d v="1899-12-30T18:00:00"/>
    <d v="1999-07-15T18:00:00"/>
    <n v="898"/>
    <n v="2.0833333335758653E-2"/>
    <n v="75.000000008731149"/>
    <n v="67350.000007840572"/>
    <n v="6.7350000007840569E-2"/>
  </r>
  <r>
    <x v="195"/>
    <d v="1899-12-30T18:30:00"/>
    <d v="1999-07-15T18:30:00"/>
    <n v="898"/>
    <n v="2.0833333335758653E-2"/>
    <n v="75.000000008731149"/>
    <n v="67350.000007840572"/>
    <n v="6.7350000007840569E-2"/>
  </r>
  <r>
    <x v="195"/>
    <d v="1899-12-30T19:00:00"/>
    <d v="1999-07-15T19:00:00"/>
    <n v="881"/>
    <n v="2.0833333328482695E-2"/>
    <n v="74.999999982537702"/>
    <n v="66074.999984615715"/>
    <n v="6.6074999984615718E-2"/>
  </r>
  <r>
    <x v="195"/>
    <d v="1899-12-30T19:30:00"/>
    <d v="1999-07-15T19:30:00"/>
    <n v="898"/>
    <n v="2.0833333335758653E-2"/>
    <n v="75.000000008731149"/>
    <n v="67350.000007840572"/>
    <n v="6.7350000007840569E-2"/>
  </r>
  <r>
    <x v="195"/>
    <d v="1899-12-30T20:00:00"/>
    <d v="1999-07-15T20:00:00"/>
    <n v="898"/>
    <n v="2.0833333335758653E-2"/>
    <n v="75.000000008731149"/>
    <n v="67350.000007840572"/>
    <n v="6.7350000007840569E-2"/>
  </r>
  <r>
    <x v="195"/>
    <d v="1899-12-30T20:30:00"/>
    <d v="1999-07-15T20:30:00"/>
    <n v="898"/>
    <n v="2.0833333328482695E-2"/>
    <n v="74.999999982537702"/>
    <n v="67349.999984318856"/>
    <n v="6.7349999984318856E-2"/>
  </r>
  <r>
    <x v="195"/>
    <d v="1899-12-30T21:00:00"/>
    <d v="1999-07-15T21:00:00"/>
    <n v="881"/>
    <n v="2.0833333335758653E-2"/>
    <n v="75.000000008731149"/>
    <n v="66075.000007692142"/>
    <n v="6.6075000007692147E-2"/>
  </r>
  <r>
    <x v="195"/>
    <d v="1899-12-30T21:30:00"/>
    <d v="1999-07-15T21:30:00"/>
    <n v="898"/>
    <n v="2.0833333335758653E-2"/>
    <n v="75.000000008731149"/>
    <n v="67350.000007840572"/>
    <n v="6.7350000007840569E-2"/>
  </r>
  <r>
    <x v="195"/>
    <d v="1899-12-30T22:00:00"/>
    <d v="1999-07-15T22:00:00"/>
    <n v="881"/>
    <n v="2.0833333328482695E-2"/>
    <n v="74.999999982537702"/>
    <n v="66074.999984615715"/>
    <n v="6.6074999984615718E-2"/>
  </r>
  <r>
    <x v="195"/>
    <d v="1899-12-30T22:30:00"/>
    <d v="1999-07-15T22:30:00"/>
    <n v="881"/>
    <n v="2.0833333335758653E-2"/>
    <n v="75.000000008731149"/>
    <n v="66075.000007692142"/>
    <n v="6.6075000007692147E-2"/>
  </r>
  <r>
    <x v="195"/>
    <d v="1899-12-30T23:00:00"/>
    <d v="1999-07-15T23:00:00"/>
    <n v="881"/>
    <n v="2.0833333335758653E-2"/>
    <n v="75.000000008731149"/>
    <n v="66075.000007692142"/>
    <n v="6.6075000007692147E-2"/>
  </r>
  <r>
    <x v="195"/>
    <d v="1899-12-30T23:30:00"/>
    <d v="1999-07-15T23:30:00"/>
    <n v="881"/>
    <n v="2.0833333328482695E-2"/>
    <n v="74.999999982537702"/>
    <n v="66074.999984615715"/>
    <n v="6.6074999984615718E-2"/>
  </r>
  <r>
    <x v="196"/>
    <d v="1899-12-30T00:00:00"/>
    <d v="1999-07-16T00:00:00"/>
    <n v="898"/>
    <n v="2.0833333335758653E-2"/>
    <n v="75.000000008731149"/>
    <n v="67350.000007840572"/>
    <n v="6.7350000007840569E-2"/>
  </r>
  <r>
    <x v="196"/>
    <d v="1899-12-30T00:30:00"/>
    <d v="1999-07-16T00:30:00"/>
    <n v="881"/>
    <n v="2.0833333335758653E-2"/>
    <n v="75.000000008731149"/>
    <n v="66075.000007692142"/>
    <n v="6.6075000007692147E-2"/>
  </r>
  <r>
    <x v="196"/>
    <d v="1899-12-30T01:00:00"/>
    <d v="1999-07-16T01:00:00"/>
    <n v="881"/>
    <n v="2.0833333328482695E-2"/>
    <n v="74.999999982537702"/>
    <n v="66074.999984615715"/>
    <n v="6.6074999984615718E-2"/>
  </r>
  <r>
    <x v="196"/>
    <d v="1899-12-30T01:30:00"/>
    <d v="1999-07-16T01:30:00"/>
    <n v="881"/>
    <n v="2.0833333335758653E-2"/>
    <n v="75.000000008731149"/>
    <n v="66075.000007692142"/>
    <n v="6.6075000007692147E-2"/>
  </r>
  <r>
    <x v="196"/>
    <d v="1899-12-30T02:00:00"/>
    <d v="1999-07-16T02:00:00"/>
    <n v="881"/>
    <n v="2.0833333335758653E-2"/>
    <n v="75.000000008731149"/>
    <n v="66075.000007692142"/>
    <n v="6.6075000007692147E-2"/>
  </r>
  <r>
    <x v="196"/>
    <d v="1899-12-30T02:30:00"/>
    <d v="1999-07-16T02:30:00"/>
    <n v="881"/>
    <n v="2.0833333328482695E-2"/>
    <n v="74.999999982537702"/>
    <n v="66074.999984615715"/>
    <n v="6.6074999984615718E-2"/>
  </r>
  <r>
    <x v="196"/>
    <d v="1899-12-30T03:00:00"/>
    <d v="1999-07-16T03:00:00"/>
    <n v="881"/>
    <n v="2.0833333335758653E-2"/>
    <n v="75.000000008731149"/>
    <n v="66075.000007692142"/>
    <n v="6.6075000007692147E-2"/>
  </r>
  <r>
    <x v="196"/>
    <d v="1899-12-30T03:30:00"/>
    <d v="1999-07-16T03:30:00"/>
    <n v="881"/>
    <n v="2.0833333335758653E-2"/>
    <n v="75.000000008731149"/>
    <n v="66075.000007692142"/>
    <n v="6.6075000007692147E-2"/>
  </r>
  <r>
    <x v="196"/>
    <d v="1899-12-30T04:00:00"/>
    <d v="1999-07-16T04:00:00"/>
    <n v="898"/>
    <n v="2.0833333328482695E-2"/>
    <n v="74.999999982537702"/>
    <n v="67349.999984318856"/>
    <n v="6.7349999984318856E-2"/>
  </r>
  <r>
    <x v="196"/>
    <d v="1899-12-30T04:30:00"/>
    <d v="1999-07-16T04:30:00"/>
    <n v="881"/>
    <n v="2.0833333335758653E-2"/>
    <n v="75.000000008731149"/>
    <n v="66075.000007692142"/>
    <n v="6.6075000007692147E-2"/>
  </r>
  <r>
    <x v="196"/>
    <d v="1899-12-30T05:00:00"/>
    <d v="1999-07-16T05:00:00"/>
    <n v="881"/>
    <n v="2.0833333335758653E-2"/>
    <n v="75.000000008731149"/>
    <n v="66075.000007692142"/>
    <n v="6.6075000007692147E-2"/>
  </r>
  <r>
    <x v="196"/>
    <d v="1899-12-30T05:30:00"/>
    <d v="1999-07-16T05:30:00"/>
    <n v="898"/>
    <n v="2.0833333328482695E-2"/>
    <n v="74.999999982537702"/>
    <n v="67349.999984318856"/>
    <n v="6.7349999984318856E-2"/>
  </r>
  <r>
    <x v="196"/>
    <d v="1899-12-30T06:00:00"/>
    <d v="1999-07-16T06:00:00"/>
    <n v="898"/>
    <n v="2.0833333335758653E-2"/>
    <n v="75.000000008731149"/>
    <n v="67350.000007840572"/>
    <n v="6.7350000007840569E-2"/>
  </r>
  <r>
    <x v="196"/>
    <d v="1899-12-30T06:30:00"/>
    <d v="1999-07-16T06:30:00"/>
    <n v="898"/>
    <n v="2.0833333335758653E-2"/>
    <n v="75.000000008731149"/>
    <n v="67350.000007840572"/>
    <n v="6.7350000007840569E-2"/>
  </r>
  <r>
    <x v="196"/>
    <d v="1899-12-30T07:00:00"/>
    <d v="1999-07-16T07:00:00"/>
    <n v="898"/>
    <n v="2.0833333328482695E-2"/>
    <n v="74.999999982537702"/>
    <n v="67349.999984318856"/>
    <n v="6.7349999984318856E-2"/>
  </r>
  <r>
    <x v="196"/>
    <d v="1899-12-30T07:30:00"/>
    <d v="1999-07-16T07:30:00"/>
    <n v="898"/>
    <n v="2.0833333335758653E-2"/>
    <n v="75.000000008731149"/>
    <n v="67350.000007840572"/>
    <n v="6.7350000007840569E-2"/>
  </r>
  <r>
    <x v="196"/>
    <d v="1899-12-30T08:00:00"/>
    <d v="1999-07-16T08:00:00"/>
    <n v="898"/>
    <n v="2.0833333335758653E-2"/>
    <n v="75.000000008731149"/>
    <n v="67350.000007840572"/>
    <n v="6.7350000007840569E-2"/>
  </r>
  <r>
    <x v="196"/>
    <d v="1899-12-30T08:30:00"/>
    <d v="1999-07-16T08:30:00"/>
    <n v="898"/>
    <n v="2.0833333328482695E-2"/>
    <n v="74.999999982537702"/>
    <n v="67349.999984318856"/>
    <n v="6.7349999984318856E-2"/>
  </r>
  <r>
    <x v="196"/>
    <d v="1899-12-30T09:00:00"/>
    <d v="1999-07-16T09:00:00"/>
    <n v="898"/>
    <n v="2.0833333335758653E-2"/>
    <n v="75.000000008731149"/>
    <n v="67350.000007840572"/>
    <n v="6.7350000007840569E-2"/>
  </r>
  <r>
    <x v="196"/>
    <d v="1899-12-30T09:30:00"/>
    <d v="1999-07-16T09:30:00"/>
    <n v="898"/>
    <n v="2.0833333335758653E-2"/>
    <n v="75.000000008731149"/>
    <n v="67350.000007840572"/>
    <n v="6.7350000007840569E-2"/>
  </r>
  <r>
    <x v="196"/>
    <d v="1899-12-30T10:00:00"/>
    <d v="1999-07-16T10:00:00"/>
    <n v="898"/>
    <n v="2.0833333328482695E-2"/>
    <n v="74.999999982537702"/>
    <n v="67349.999984318856"/>
    <n v="6.7349999984318856E-2"/>
  </r>
  <r>
    <x v="196"/>
    <d v="1899-12-30T10:30:00"/>
    <d v="1999-07-16T10:30:00"/>
    <n v="898"/>
    <n v="2.0833333335758653E-2"/>
    <n v="75.000000008731149"/>
    <n v="67350.000007840572"/>
    <n v="6.7350000007840569E-2"/>
  </r>
  <r>
    <x v="196"/>
    <d v="1899-12-30T11:00:00"/>
    <d v="1999-07-16T11:00:00"/>
    <n v="881"/>
    <n v="2.0833333335758653E-2"/>
    <n v="75.000000008731149"/>
    <n v="66075.000007692142"/>
    <n v="6.6075000007692147E-2"/>
  </r>
  <r>
    <x v="196"/>
    <d v="1899-12-30T11:30:00"/>
    <d v="1999-07-16T11:30:00"/>
    <n v="898"/>
    <n v="2.0833333328482695E-2"/>
    <n v="74.999999982537702"/>
    <n v="67349.999984318856"/>
    <n v="6.7349999984318856E-2"/>
  </r>
  <r>
    <x v="196"/>
    <d v="1899-12-30T12:00:00"/>
    <d v="1999-07-16T12:00:00"/>
    <n v="898"/>
    <n v="2.0833333335758653E-2"/>
    <n v="75.000000008731149"/>
    <n v="67350.000007840572"/>
    <n v="6.7350000007840569E-2"/>
  </r>
  <r>
    <x v="196"/>
    <d v="1899-12-30T12:30:00"/>
    <d v="1999-07-16T12:30:00"/>
    <n v="881"/>
    <n v="2.0833333335758653E-2"/>
    <n v="75.000000008731149"/>
    <n v="66075.000007692142"/>
    <n v="6.6075000007692147E-2"/>
  </r>
  <r>
    <x v="196"/>
    <d v="1899-12-30T13:00:00"/>
    <d v="1999-07-16T13:00:00"/>
    <n v="881"/>
    <n v="2.0833333328482695E-2"/>
    <n v="74.999999982537702"/>
    <n v="66074.999984615715"/>
    <n v="6.6074999984615718E-2"/>
  </r>
  <r>
    <x v="196"/>
    <d v="1899-12-30T13:30:00"/>
    <d v="1999-07-16T13:30:00"/>
    <n v="881"/>
    <n v="2.0833333335758653E-2"/>
    <n v="75.000000008731149"/>
    <n v="66075.000007692142"/>
    <n v="6.6075000007692147E-2"/>
  </r>
  <r>
    <x v="196"/>
    <d v="1899-12-30T14:00:00"/>
    <d v="1999-07-16T14:00:00"/>
    <n v="881"/>
    <n v="2.0833333335758653E-2"/>
    <n v="75.000000008731149"/>
    <n v="66075.000007692142"/>
    <n v="6.6075000007692147E-2"/>
  </r>
  <r>
    <x v="196"/>
    <d v="1899-12-30T14:30:00"/>
    <d v="1999-07-16T14:30:00"/>
    <n v="898"/>
    <n v="2.0833333328482695E-2"/>
    <n v="74.999999982537702"/>
    <n v="67349.999984318856"/>
    <n v="6.7349999984318856E-2"/>
  </r>
  <r>
    <x v="196"/>
    <d v="1899-12-30T15:00:00"/>
    <d v="1999-07-16T15:00:00"/>
    <n v="898"/>
    <n v="2.0833333335758653E-2"/>
    <n v="75.000000008731149"/>
    <n v="67350.000007840572"/>
    <n v="6.7350000007840569E-2"/>
  </r>
  <r>
    <x v="196"/>
    <d v="1899-12-30T15:30:00"/>
    <d v="1999-07-16T15:30:00"/>
    <n v="898"/>
    <n v="2.0833333335758653E-2"/>
    <n v="75.000000008731149"/>
    <n v="67350.000007840572"/>
    <n v="6.7350000007840569E-2"/>
  </r>
  <r>
    <x v="196"/>
    <d v="1899-12-30T16:00:00"/>
    <d v="1999-07-16T16:00:00"/>
    <n v="898"/>
    <n v="2.0833333328482695E-2"/>
    <n v="74.999999982537702"/>
    <n v="67349.999984318856"/>
    <n v="6.7349999984318856E-2"/>
  </r>
  <r>
    <x v="196"/>
    <d v="1899-12-30T16:30:00"/>
    <d v="1999-07-16T16:30:00"/>
    <n v="898"/>
    <n v="2.0833333335758653E-2"/>
    <n v="75.000000008731149"/>
    <n v="67350.000007840572"/>
    <n v="6.7350000007840569E-2"/>
  </r>
  <r>
    <x v="196"/>
    <d v="1899-12-30T17:00:00"/>
    <d v="1999-07-16T17:00:00"/>
    <n v="881"/>
    <n v="2.0833333335758653E-2"/>
    <n v="75.000000008731149"/>
    <n v="66075.000007692142"/>
    <n v="6.6075000007692147E-2"/>
  </r>
  <r>
    <x v="196"/>
    <d v="1899-12-30T17:30:00"/>
    <d v="1999-07-16T17:30:00"/>
    <n v="898"/>
    <n v="2.0833333328482695E-2"/>
    <n v="74.999999982537702"/>
    <n v="67349.999984318856"/>
    <n v="6.7349999984318856E-2"/>
  </r>
  <r>
    <x v="196"/>
    <d v="1899-12-30T18:00:00"/>
    <d v="1999-07-16T18:00:00"/>
    <n v="898"/>
    <n v="2.0833333335758653E-2"/>
    <n v="75.000000008731149"/>
    <n v="67350.000007840572"/>
    <n v="6.7350000007840569E-2"/>
  </r>
  <r>
    <x v="196"/>
    <d v="1899-12-30T18:30:00"/>
    <d v="1999-07-16T18:30:00"/>
    <n v="881"/>
    <n v="2.0833333335758653E-2"/>
    <n v="75.000000008731149"/>
    <n v="66075.000007692142"/>
    <n v="6.6075000007692147E-2"/>
  </r>
  <r>
    <x v="196"/>
    <d v="1899-12-30T19:00:00"/>
    <d v="1999-07-16T19:00:00"/>
    <n v="881"/>
    <n v="2.0833333328482695E-2"/>
    <n v="74.999999982537702"/>
    <n v="66074.999984615715"/>
    <n v="6.6074999984615718E-2"/>
  </r>
  <r>
    <x v="196"/>
    <d v="1899-12-30T19:30:00"/>
    <d v="1999-07-16T19:30:00"/>
    <n v="881"/>
    <n v="2.0833333335758653E-2"/>
    <n v="75.000000008731149"/>
    <n v="66075.000007692142"/>
    <n v="6.6075000007692147E-2"/>
  </r>
  <r>
    <x v="196"/>
    <d v="1899-12-30T20:00:00"/>
    <d v="1999-07-16T20:00:00"/>
    <n v="881"/>
    <n v="2.0833333335758653E-2"/>
    <n v="75.000000008731149"/>
    <n v="66075.000007692142"/>
    <n v="6.6075000007692147E-2"/>
  </r>
  <r>
    <x v="196"/>
    <d v="1899-12-30T20:30:00"/>
    <d v="1999-07-16T20:30:00"/>
    <n v="881"/>
    <n v="2.0833333328482695E-2"/>
    <n v="74.999999982537702"/>
    <n v="66074.999984615715"/>
    <n v="6.6074999984615718E-2"/>
  </r>
  <r>
    <x v="196"/>
    <d v="1899-12-30T21:00:00"/>
    <d v="1999-07-16T21:00:00"/>
    <n v="881"/>
    <n v="2.0833333335758653E-2"/>
    <n v="75.000000008731149"/>
    <n v="66075.000007692142"/>
    <n v="6.6075000007692147E-2"/>
  </r>
  <r>
    <x v="196"/>
    <d v="1899-12-30T21:30:00"/>
    <d v="1999-07-16T21:30:00"/>
    <n v="881"/>
    <n v="2.0833333335758653E-2"/>
    <n v="75.000000008731149"/>
    <n v="66075.000007692142"/>
    <n v="6.6075000007692147E-2"/>
  </r>
  <r>
    <x v="196"/>
    <d v="1899-12-30T22:00:00"/>
    <d v="1999-07-16T22:00:00"/>
    <n v="881"/>
    <n v="2.0833333328482695E-2"/>
    <n v="74.999999982537702"/>
    <n v="66074.999984615715"/>
    <n v="6.6074999984615718E-2"/>
  </r>
  <r>
    <x v="196"/>
    <d v="1899-12-30T22:30:00"/>
    <d v="1999-07-16T22:30:00"/>
    <n v="881"/>
    <n v="2.0833333335758653E-2"/>
    <n v="75.000000008731149"/>
    <n v="66075.000007692142"/>
    <n v="6.6075000007692147E-2"/>
  </r>
  <r>
    <x v="196"/>
    <d v="1899-12-30T23:00:00"/>
    <d v="1999-07-16T23:00:00"/>
    <n v="881"/>
    <n v="2.0833333335758653E-2"/>
    <n v="75.000000008731149"/>
    <n v="66075.000007692142"/>
    <n v="6.6075000007692147E-2"/>
  </r>
  <r>
    <x v="196"/>
    <d v="1899-12-30T23:30:00"/>
    <d v="1999-07-16T23:30:00"/>
    <n v="881"/>
    <n v="2.0833333328482695E-2"/>
    <n v="74.999999982537702"/>
    <n v="66074.999984615715"/>
    <n v="6.6074999984615718E-2"/>
  </r>
  <r>
    <x v="197"/>
    <d v="1899-12-30T00:00:00"/>
    <d v="1999-07-17T00:00:00"/>
    <n v="881"/>
    <n v="2.0833333335758653E-2"/>
    <n v="75.000000008731149"/>
    <n v="66075.000007692142"/>
    <n v="6.6075000007692147E-2"/>
  </r>
  <r>
    <x v="197"/>
    <d v="1899-12-30T00:30:00"/>
    <d v="1999-07-17T00:30:00"/>
    <n v="881"/>
    <n v="2.0833333335758653E-2"/>
    <n v="75.000000008731149"/>
    <n v="66075.000007692142"/>
    <n v="6.6075000007692147E-2"/>
  </r>
  <r>
    <x v="197"/>
    <d v="1899-12-30T01:00:00"/>
    <d v="1999-07-17T01:00:00"/>
    <n v="881"/>
    <n v="2.0833333328482695E-2"/>
    <n v="74.999999982537702"/>
    <n v="66074.999984615715"/>
    <n v="6.6074999984615718E-2"/>
  </r>
  <r>
    <x v="197"/>
    <d v="1899-12-30T01:30:00"/>
    <d v="1999-07-17T01:30:00"/>
    <n v="881"/>
    <n v="2.0833333335758653E-2"/>
    <n v="75.000000008731149"/>
    <n v="66075.000007692142"/>
    <n v="6.6075000007692147E-2"/>
  </r>
  <r>
    <x v="197"/>
    <d v="1899-12-30T02:00:00"/>
    <d v="1999-07-17T02:00:00"/>
    <n v="881"/>
    <n v="2.0833333335758653E-2"/>
    <n v="75.000000008731149"/>
    <n v="66075.000007692142"/>
    <n v="6.6075000007692147E-2"/>
  </r>
  <r>
    <x v="197"/>
    <d v="1899-12-30T02:30:00"/>
    <d v="1999-07-17T02:30:00"/>
    <n v="881"/>
    <n v="2.0833333328482695E-2"/>
    <n v="74.999999982537702"/>
    <n v="66074.999984615715"/>
    <n v="6.6074999984615718E-2"/>
  </r>
  <r>
    <x v="197"/>
    <d v="1899-12-30T03:00:00"/>
    <d v="1999-07-17T03:00:00"/>
    <n v="881"/>
    <n v="2.0833333335758653E-2"/>
    <n v="75.000000008731149"/>
    <n v="66075.000007692142"/>
    <n v="6.6075000007692147E-2"/>
  </r>
  <r>
    <x v="197"/>
    <d v="1899-12-30T03:30:00"/>
    <d v="1999-07-17T03:30:00"/>
    <n v="881"/>
    <n v="2.0833333335758653E-2"/>
    <n v="75.000000008731149"/>
    <n v="66075.000007692142"/>
    <n v="6.6075000007692147E-2"/>
  </r>
  <r>
    <x v="197"/>
    <d v="1899-12-30T04:00:00"/>
    <d v="1999-07-17T04:00:00"/>
    <n v="881"/>
    <n v="2.0833333328482695E-2"/>
    <n v="74.999999982537702"/>
    <n v="66074.999984615715"/>
    <n v="6.6074999984615718E-2"/>
  </r>
  <r>
    <x v="197"/>
    <d v="1899-12-30T04:30:00"/>
    <d v="1999-07-17T04:30:00"/>
    <n v="881"/>
    <n v="2.0833333335758653E-2"/>
    <n v="75.000000008731149"/>
    <n v="66075.000007692142"/>
    <n v="6.6075000007692147E-2"/>
  </r>
  <r>
    <x v="197"/>
    <d v="1899-12-30T05:00:00"/>
    <d v="1999-07-17T05:00:00"/>
    <n v="881"/>
    <n v="2.0833333335758653E-2"/>
    <n v="75.000000008731149"/>
    <n v="66075.000007692142"/>
    <n v="6.6075000007692147E-2"/>
  </r>
  <r>
    <x v="197"/>
    <d v="1899-12-30T05:30:00"/>
    <d v="1999-07-17T05:30:00"/>
    <n v="881"/>
    <n v="2.0833333328482695E-2"/>
    <n v="74.999999982537702"/>
    <n v="66074.999984615715"/>
    <n v="6.6074999984615718E-2"/>
  </r>
  <r>
    <x v="197"/>
    <d v="1899-12-30T06:00:00"/>
    <d v="1999-07-17T06:00:00"/>
    <n v="881"/>
    <n v="2.0833333335758653E-2"/>
    <n v="75.000000008731149"/>
    <n v="66075.000007692142"/>
    <n v="6.6075000007692147E-2"/>
  </r>
  <r>
    <x v="197"/>
    <d v="1899-12-30T06:30:00"/>
    <d v="1999-07-17T06:30:00"/>
    <n v="881"/>
    <n v="2.0833333335758653E-2"/>
    <n v="75.000000008731149"/>
    <n v="66075.000007692142"/>
    <n v="6.6075000007692147E-2"/>
  </r>
  <r>
    <x v="197"/>
    <d v="1899-12-30T07:00:00"/>
    <d v="1999-07-17T07:00:00"/>
    <n v="881"/>
    <n v="2.0833333328482695E-2"/>
    <n v="74.999999982537702"/>
    <n v="66074.999984615715"/>
    <n v="6.6074999984615718E-2"/>
  </r>
  <r>
    <x v="197"/>
    <d v="1899-12-30T07:30:00"/>
    <d v="1999-07-17T07:30:00"/>
    <n v="881"/>
    <n v="2.0833333335758653E-2"/>
    <n v="75.000000008731149"/>
    <n v="66075.000007692142"/>
    <n v="6.6075000007692147E-2"/>
  </r>
  <r>
    <x v="197"/>
    <d v="1899-12-30T08:00:00"/>
    <d v="1999-07-17T08:00:00"/>
    <n v="898"/>
    <n v="2.0833333335758653E-2"/>
    <n v="75.000000008731149"/>
    <n v="67350.000007840572"/>
    <n v="6.7350000007840569E-2"/>
  </r>
  <r>
    <x v="197"/>
    <d v="1899-12-30T08:30:00"/>
    <d v="1999-07-17T08:30:00"/>
    <n v="898"/>
    <n v="2.0833333328482695E-2"/>
    <n v="74.999999982537702"/>
    <n v="67349.999984318856"/>
    <n v="6.7349999984318856E-2"/>
  </r>
  <r>
    <x v="197"/>
    <d v="1899-12-30T09:00:00"/>
    <d v="1999-07-17T09:00:00"/>
    <n v="898"/>
    <n v="2.0833333335758653E-2"/>
    <n v="75.000000008731149"/>
    <n v="67350.000007840572"/>
    <n v="6.7350000007840569E-2"/>
  </r>
  <r>
    <x v="197"/>
    <d v="1899-12-30T09:30:00"/>
    <d v="1999-07-17T09:30:00"/>
    <n v="898"/>
    <n v="2.0833333335758653E-2"/>
    <n v="75.000000008731149"/>
    <n v="67350.000007840572"/>
    <n v="6.7350000007840569E-2"/>
  </r>
  <r>
    <x v="197"/>
    <d v="1899-12-30T10:00:00"/>
    <d v="1999-07-17T10:00:00"/>
    <n v="898"/>
    <n v="2.0833333328482695E-2"/>
    <n v="74.999999982537702"/>
    <n v="67349.999984318856"/>
    <n v="6.7349999984318856E-2"/>
  </r>
  <r>
    <x v="197"/>
    <d v="1899-12-30T10:30:00"/>
    <d v="1999-07-17T10:30:00"/>
    <n v="898"/>
    <n v="2.0833333335758653E-2"/>
    <n v="75.000000008731149"/>
    <n v="67350.000007840572"/>
    <n v="6.7350000007840569E-2"/>
  </r>
  <r>
    <x v="197"/>
    <d v="1899-12-30T11:00:00"/>
    <d v="1999-07-17T11:00:00"/>
    <n v="898"/>
    <n v="2.0833333335758653E-2"/>
    <n v="75.000000008731149"/>
    <n v="67350.000007840572"/>
    <n v="6.7350000007840569E-2"/>
  </r>
  <r>
    <x v="197"/>
    <d v="1899-12-30T11:30:00"/>
    <d v="1999-07-17T11:30:00"/>
    <n v="898"/>
    <n v="2.0833333328482695E-2"/>
    <n v="74.999999982537702"/>
    <n v="67349.999984318856"/>
    <n v="6.7349999984318856E-2"/>
  </r>
  <r>
    <x v="197"/>
    <d v="1899-12-30T12:00:00"/>
    <d v="1999-07-17T12:00:00"/>
    <n v="898"/>
    <n v="2.0833333335758653E-2"/>
    <n v="75.000000008731149"/>
    <n v="67350.000007840572"/>
    <n v="6.7350000007840569E-2"/>
  </r>
  <r>
    <x v="197"/>
    <d v="1899-12-30T12:30:00"/>
    <d v="1999-07-17T12:30:00"/>
    <n v="898"/>
    <n v="2.0833333335758653E-2"/>
    <n v="75.000000008731149"/>
    <n v="67350.000007840572"/>
    <n v="6.7350000007840569E-2"/>
  </r>
  <r>
    <x v="197"/>
    <d v="1899-12-30T13:00:00"/>
    <d v="1999-07-17T13:00:00"/>
    <n v="898"/>
    <n v="2.0833333328482695E-2"/>
    <n v="74.999999982537702"/>
    <n v="67349.999984318856"/>
    <n v="6.7349999984318856E-2"/>
  </r>
  <r>
    <x v="197"/>
    <d v="1899-12-30T13:30:00"/>
    <d v="1999-07-17T13:30:00"/>
    <n v="881"/>
    <n v="2.0833333335758653E-2"/>
    <n v="75.000000008731149"/>
    <n v="66075.000007692142"/>
    <n v="6.6075000007692147E-2"/>
  </r>
  <r>
    <x v="197"/>
    <d v="1899-12-30T14:00:00"/>
    <d v="1999-07-17T14:00:00"/>
    <n v="881"/>
    <n v="2.0833333335758653E-2"/>
    <n v="75.000000008731149"/>
    <n v="66075.000007692142"/>
    <n v="6.6075000007692147E-2"/>
  </r>
  <r>
    <x v="197"/>
    <d v="1899-12-30T14:30:00"/>
    <d v="1999-07-17T14:30:00"/>
    <n v="935"/>
    <n v="2.0833333328482695E-2"/>
    <n v="74.999999982537702"/>
    <n v="70124.999983672751"/>
    <n v="7.0124999983672748E-2"/>
  </r>
  <r>
    <x v="197"/>
    <d v="1899-12-30T15:00:00"/>
    <d v="1999-07-17T15:00:00"/>
    <n v="917"/>
    <n v="2.0833333335758653E-2"/>
    <n v="75.000000008731149"/>
    <n v="68775.000008006464"/>
    <n v="6.8775000008006459E-2"/>
  </r>
  <r>
    <x v="197"/>
    <d v="1899-12-30T15:30:00"/>
    <d v="1999-07-17T15:30:00"/>
    <n v="935"/>
    <n v="2.0833333335758653E-2"/>
    <n v="75.000000008731149"/>
    <n v="70125.000008163624"/>
    <n v="7.0125000008163629E-2"/>
  </r>
  <r>
    <x v="197"/>
    <d v="1899-12-30T16:00:00"/>
    <d v="1999-07-17T16:00:00"/>
    <n v="971"/>
    <n v="2.0833333328482695E-2"/>
    <n v="74.999999982537702"/>
    <n v="72824.999983044108"/>
    <n v="7.2824999983044106E-2"/>
  </r>
  <r>
    <x v="197"/>
    <d v="1899-12-30T16:30:00"/>
    <d v="1999-07-17T16:30:00"/>
    <n v="971"/>
    <n v="2.0833333335758653E-2"/>
    <n v="75.000000008731149"/>
    <n v="72825.000008477946"/>
    <n v="7.2825000008477941E-2"/>
  </r>
  <r>
    <x v="197"/>
    <d v="1899-12-30T17:00:00"/>
    <d v="1999-07-17T17:00:00"/>
    <n v="990"/>
    <n v="2.0833333335758653E-2"/>
    <n v="75.000000008731149"/>
    <n v="74250.000008643838"/>
    <n v="7.4250000008643832E-2"/>
  </r>
  <r>
    <x v="197"/>
    <d v="1899-12-30T17:30:00"/>
    <d v="1999-07-17T17:30:00"/>
    <n v="990"/>
    <n v="2.0833333328482695E-2"/>
    <n v="74.999999982537702"/>
    <n v="74249.999982712325"/>
    <n v="7.4249999982712325E-2"/>
  </r>
  <r>
    <x v="197"/>
    <d v="1899-12-30T18:00:00"/>
    <d v="1999-07-17T18:00:00"/>
    <n v="990"/>
    <n v="2.0833333335758653E-2"/>
    <n v="75.000000008731149"/>
    <n v="74250.000008643838"/>
    <n v="7.4250000008643832E-2"/>
  </r>
  <r>
    <x v="197"/>
    <d v="1899-12-30T18:30:00"/>
    <d v="1999-07-17T18:30:00"/>
    <n v="1010"/>
    <n v="2.0833333335758653E-2"/>
    <n v="75.000000008731149"/>
    <n v="75750.000008818461"/>
    <n v="7.5750000008818458E-2"/>
  </r>
  <r>
    <x v="197"/>
    <d v="1899-12-30T19:00:00"/>
    <d v="1999-07-17T19:00:00"/>
    <n v="1010"/>
    <n v="2.0833333328482695E-2"/>
    <n v="74.999999982537702"/>
    <n v="75749.999982363079"/>
    <n v="7.5749999982363078E-2"/>
  </r>
  <r>
    <x v="197"/>
    <d v="1899-12-30T19:30:00"/>
    <d v="1999-07-17T19:30:00"/>
    <n v="1030"/>
    <n v="2.0833333335758653E-2"/>
    <n v="75.000000008731149"/>
    <n v="77250.000008993084"/>
    <n v="7.7250000008993083E-2"/>
  </r>
  <r>
    <x v="197"/>
    <d v="1899-12-30T20:00:00"/>
    <d v="1999-07-17T20:00:00"/>
    <n v="1050"/>
    <n v="2.0833333335758653E-2"/>
    <n v="75.000000008731149"/>
    <n v="78750.000009167707"/>
    <n v="7.8750000009167709E-2"/>
  </r>
  <r>
    <x v="197"/>
    <d v="1899-12-30T20:30:00"/>
    <d v="1999-07-17T20:30:00"/>
    <n v="1030"/>
    <n v="2.0833333328482695E-2"/>
    <n v="74.999999982537702"/>
    <n v="77249.999982013833"/>
    <n v="7.7249999982013831E-2"/>
  </r>
  <r>
    <x v="197"/>
    <d v="1899-12-30T21:00:00"/>
    <d v="1999-07-17T21:00:00"/>
    <n v="1030"/>
    <n v="2.0833333335758653E-2"/>
    <n v="75.000000008731149"/>
    <n v="77250.000008993084"/>
    <n v="7.7250000008993083E-2"/>
  </r>
  <r>
    <x v="197"/>
    <d v="1899-12-30T21:30:00"/>
    <d v="1999-07-17T21:30:00"/>
    <n v="1030"/>
    <n v="2.0833333335758653E-2"/>
    <n v="75.000000008731149"/>
    <n v="77250.000008993084"/>
    <n v="7.7250000008993083E-2"/>
  </r>
  <r>
    <x v="197"/>
    <d v="1899-12-30T22:00:00"/>
    <d v="1999-07-17T22:00:00"/>
    <n v="1030"/>
    <n v="2.0833333328482695E-2"/>
    <n v="74.999999982537702"/>
    <n v="77249.999982013833"/>
    <n v="7.7249999982013831E-2"/>
  </r>
  <r>
    <x v="197"/>
    <d v="1899-12-30T22:30:00"/>
    <d v="1999-07-17T22:30:00"/>
    <n v="1030"/>
    <n v="2.0833333335758653E-2"/>
    <n v="75.000000008731149"/>
    <n v="77250.000008993084"/>
    <n v="7.7250000008993083E-2"/>
  </r>
  <r>
    <x v="197"/>
    <d v="1899-12-30T23:00:00"/>
    <d v="1999-07-17T23:00:00"/>
    <n v="1030"/>
    <n v="2.0833333335758653E-2"/>
    <n v="75.000000008731149"/>
    <n v="77250.000008993084"/>
    <n v="7.7250000008993083E-2"/>
  </r>
  <r>
    <x v="197"/>
    <d v="1899-12-30T23:30:00"/>
    <d v="1999-07-17T23:30:00"/>
    <n v="1030"/>
    <n v="2.0833333328482695E-2"/>
    <n v="74.999999982537702"/>
    <n v="77249.999982013833"/>
    <n v="7.7249999982013831E-2"/>
  </r>
  <r>
    <x v="198"/>
    <d v="1899-12-30T00:00:00"/>
    <d v="1999-07-18T00:00:00"/>
    <n v="1030"/>
    <n v="2.0833333335758653E-2"/>
    <n v="75.000000008731149"/>
    <n v="77250.000008993084"/>
    <n v="7.7250000008993083E-2"/>
  </r>
  <r>
    <x v="198"/>
    <d v="1899-12-30T00:30:00"/>
    <d v="1999-07-18T00:30:00"/>
    <n v="1030"/>
    <n v="2.0833333335758653E-2"/>
    <n v="75.000000008731149"/>
    <n v="77250.000008993084"/>
    <n v="7.7250000008993083E-2"/>
  </r>
  <r>
    <x v="198"/>
    <d v="1899-12-30T01:00:00"/>
    <d v="1999-07-18T01:00:00"/>
    <n v="1030"/>
    <n v="2.0833333328482695E-2"/>
    <n v="74.999999982537702"/>
    <n v="77249.999982013833"/>
    <n v="7.7249999982013831E-2"/>
  </r>
  <r>
    <x v="198"/>
    <d v="1899-12-30T01:30:00"/>
    <d v="1999-07-18T01:30:00"/>
    <n v="1030"/>
    <n v="2.0833333335758653E-2"/>
    <n v="75.000000008731149"/>
    <n v="77250.000008993084"/>
    <n v="7.7250000008993083E-2"/>
  </r>
  <r>
    <x v="198"/>
    <d v="1899-12-30T02:00:00"/>
    <d v="1999-07-18T02:00:00"/>
    <n v="1030"/>
    <n v="2.0833333335758653E-2"/>
    <n v="75.000000008731149"/>
    <n v="77250.000008993084"/>
    <n v="7.7250000008993083E-2"/>
  </r>
  <r>
    <x v="198"/>
    <d v="1899-12-30T02:30:00"/>
    <d v="1999-07-18T02:30:00"/>
    <n v="1030"/>
    <n v="2.0833333328482695E-2"/>
    <n v="74.999999982537702"/>
    <n v="77249.999982013833"/>
    <n v="7.7249999982013831E-2"/>
  </r>
  <r>
    <x v="198"/>
    <d v="1899-12-30T03:00:00"/>
    <d v="1999-07-18T03:00:00"/>
    <n v="1030"/>
    <n v="2.0833333335758653E-2"/>
    <n v="75.000000008731149"/>
    <n v="77250.000008993084"/>
    <n v="7.7250000008993083E-2"/>
  </r>
  <r>
    <x v="198"/>
    <d v="1899-12-30T03:30:00"/>
    <d v="1999-07-18T03:30:00"/>
    <n v="1050"/>
    <n v="2.0833333335758653E-2"/>
    <n v="75.000000008731149"/>
    <n v="78750.000009167707"/>
    <n v="7.8750000009167709E-2"/>
  </r>
  <r>
    <x v="198"/>
    <d v="1899-12-30T04:00:00"/>
    <d v="1999-07-18T04:00:00"/>
    <n v="1030"/>
    <n v="2.0833333328482695E-2"/>
    <n v="74.999999982537702"/>
    <n v="77249.999982013833"/>
    <n v="7.7249999982013831E-2"/>
  </r>
  <r>
    <x v="198"/>
    <d v="1899-12-30T04:30:00"/>
    <d v="1999-07-18T04:30:00"/>
    <n v="1030"/>
    <n v="2.0833333335758653E-2"/>
    <n v="75.000000008731149"/>
    <n v="77250.000008993084"/>
    <n v="7.7250000008993083E-2"/>
  </r>
  <r>
    <x v="198"/>
    <d v="1899-12-30T05:00:00"/>
    <d v="1999-07-18T05:00:00"/>
    <n v="1030"/>
    <n v="2.0833333335758653E-2"/>
    <n v="75.000000008731149"/>
    <n v="77250.000008993084"/>
    <n v="7.7250000008993083E-2"/>
  </r>
  <r>
    <x v="198"/>
    <d v="1899-12-30T05:30:00"/>
    <d v="1999-07-18T05:30:00"/>
    <n v="1030"/>
    <n v="2.0833333328482695E-2"/>
    <n v="74.999999982537702"/>
    <n v="77249.999982013833"/>
    <n v="7.7249999982013831E-2"/>
  </r>
  <r>
    <x v="198"/>
    <d v="1899-12-30T06:00:00"/>
    <d v="1999-07-18T06:00:00"/>
    <n v="1030"/>
    <n v="2.0833333335758653E-2"/>
    <n v="75.000000008731149"/>
    <n v="77250.000008993084"/>
    <n v="7.7250000008993083E-2"/>
  </r>
  <r>
    <x v="198"/>
    <d v="1899-12-30T06:30:00"/>
    <d v="1999-07-18T06:30:00"/>
    <n v="1030"/>
    <n v="2.0833333335758653E-2"/>
    <n v="75.000000008731149"/>
    <n v="77250.000008993084"/>
    <n v="7.7250000008993083E-2"/>
  </r>
  <r>
    <x v="198"/>
    <d v="1899-12-30T07:00:00"/>
    <d v="1999-07-18T07:00:00"/>
    <n v="1030"/>
    <n v="2.0833333328482695E-2"/>
    <n v="74.999999982537702"/>
    <n v="77249.999982013833"/>
    <n v="7.7249999982013831E-2"/>
  </r>
  <r>
    <x v="198"/>
    <d v="1899-12-30T07:30:00"/>
    <d v="1999-07-18T07:30:00"/>
    <n v="1030"/>
    <n v="2.0833333335758653E-2"/>
    <n v="75.000000008731149"/>
    <n v="77250.000008993084"/>
    <n v="7.7250000008993083E-2"/>
  </r>
  <r>
    <x v="198"/>
    <d v="1899-12-30T08:00:00"/>
    <d v="1999-07-18T08:00:00"/>
    <n v="1030"/>
    <n v="2.0833333335758653E-2"/>
    <n v="75.000000008731149"/>
    <n v="77250.000008993084"/>
    <n v="7.7250000008993083E-2"/>
  </r>
  <r>
    <x v="198"/>
    <d v="1899-12-30T08:30:00"/>
    <d v="1999-07-18T08:30:00"/>
    <n v="1030"/>
    <n v="2.0833333328482695E-2"/>
    <n v="74.999999982537702"/>
    <n v="77249.999982013833"/>
    <n v="7.7249999982013831E-2"/>
  </r>
  <r>
    <x v="198"/>
    <d v="1899-12-30T09:00:00"/>
    <d v="1999-07-18T09:00:00"/>
    <n v="1030"/>
    <n v="2.0833333335758653E-2"/>
    <n v="75.000000008731149"/>
    <n v="77250.000008993084"/>
    <n v="7.7250000008993083E-2"/>
  </r>
  <r>
    <x v="198"/>
    <d v="1899-12-30T09:30:00"/>
    <d v="1999-07-18T09:30:00"/>
    <n v="1050"/>
    <n v="2.0833333335758653E-2"/>
    <n v="75.000000008731149"/>
    <n v="78750.000009167707"/>
    <n v="7.8750000009167709E-2"/>
  </r>
  <r>
    <x v="198"/>
    <d v="1899-12-30T10:00:00"/>
    <d v="1999-07-18T10:00:00"/>
    <n v="1030"/>
    <n v="2.0833333328482695E-2"/>
    <n v="74.999999982537702"/>
    <n v="77249.999982013833"/>
    <n v="7.7249999982013831E-2"/>
  </r>
  <r>
    <x v="198"/>
    <d v="1899-12-30T10:30:00"/>
    <d v="1999-07-18T10:30:00"/>
    <n v="1030"/>
    <n v="2.0833333335758653E-2"/>
    <n v="75.000000008731149"/>
    <n v="77250.000008993084"/>
    <n v="7.7250000008993083E-2"/>
  </r>
  <r>
    <x v="198"/>
    <d v="1899-12-30T11:00:00"/>
    <d v="1999-07-18T11:00:00"/>
    <n v="1050"/>
    <n v="2.0833333335758653E-2"/>
    <n v="75.000000008731149"/>
    <n v="78750.000009167707"/>
    <n v="7.8750000009167709E-2"/>
  </r>
  <r>
    <x v="198"/>
    <d v="1899-12-30T11:30:00"/>
    <d v="1999-07-18T11:30:00"/>
    <n v="1050"/>
    <n v="2.0833333328482695E-2"/>
    <n v="74.999999982537702"/>
    <n v="78749.999981664587"/>
    <n v="7.8749999981664584E-2"/>
  </r>
  <r>
    <x v="198"/>
    <d v="1899-12-30T12:00:00"/>
    <d v="1999-07-18T12:00:00"/>
    <n v="1030"/>
    <n v="2.0833333335758653E-2"/>
    <n v="75.000000008731149"/>
    <n v="77250.000008993084"/>
    <n v="7.7250000008993083E-2"/>
  </r>
  <r>
    <x v="198"/>
    <d v="1899-12-30T12:30:00"/>
    <d v="1999-07-18T12:30:00"/>
    <n v="1030"/>
    <n v="2.0833333335758653E-2"/>
    <n v="75.000000008731149"/>
    <n v="77250.000008993084"/>
    <n v="7.7250000008993083E-2"/>
  </r>
  <r>
    <x v="198"/>
    <d v="1899-12-30T13:00:00"/>
    <d v="1999-07-18T13:00:00"/>
    <n v="1050"/>
    <n v="2.0833333328482695E-2"/>
    <n v="74.999999982537702"/>
    <n v="78749.999981664587"/>
    <n v="7.8749999981664584E-2"/>
  </r>
  <r>
    <x v="198"/>
    <d v="1899-12-30T13:30:00"/>
    <d v="1999-07-18T13:30:00"/>
    <n v="1030"/>
    <n v="2.0833333335758653E-2"/>
    <n v="75.000000008731149"/>
    <n v="77250.000008993084"/>
    <n v="7.7250000008993083E-2"/>
  </r>
  <r>
    <x v="198"/>
    <d v="1899-12-30T14:00:00"/>
    <d v="1999-07-18T14:00:00"/>
    <n v="1050"/>
    <n v="2.0833333335758653E-2"/>
    <n v="75.000000008731149"/>
    <n v="78750.000009167707"/>
    <n v="7.8750000009167709E-2"/>
  </r>
  <r>
    <x v="198"/>
    <d v="1899-12-30T14:30:00"/>
    <d v="1999-07-18T14:30:00"/>
    <n v="1030"/>
    <n v="2.0833333328482695E-2"/>
    <n v="74.999999982537702"/>
    <n v="77249.999982013833"/>
    <n v="7.7249999982013831E-2"/>
  </r>
  <r>
    <x v="198"/>
    <d v="1899-12-30T15:00:00"/>
    <d v="1999-07-18T15:00:00"/>
    <n v="1030"/>
    <n v="2.0833333335758653E-2"/>
    <n v="75.000000008731149"/>
    <n v="77250.000008993084"/>
    <n v="7.7250000008993083E-2"/>
  </r>
  <r>
    <x v="198"/>
    <d v="1899-12-30T15:30:00"/>
    <d v="1999-07-18T15:30:00"/>
    <n v="1030"/>
    <n v="2.0833333335758653E-2"/>
    <n v="75.000000008731149"/>
    <n v="77250.000008993084"/>
    <n v="7.7250000008993083E-2"/>
  </r>
  <r>
    <x v="198"/>
    <d v="1899-12-30T16:00:00"/>
    <d v="1999-07-18T16:00:00"/>
    <n v="1030"/>
    <n v="2.0833333328482695E-2"/>
    <n v="74.999999982537702"/>
    <n v="77249.999982013833"/>
    <n v="7.7249999982013831E-2"/>
  </r>
  <r>
    <x v="198"/>
    <d v="1899-12-30T16:30:00"/>
    <d v="1999-07-18T16:30:00"/>
    <n v="1030"/>
    <n v="2.0833333335758653E-2"/>
    <n v="75.000000008731149"/>
    <n v="77250.000008993084"/>
    <n v="7.7250000008993083E-2"/>
  </r>
  <r>
    <x v="198"/>
    <d v="1899-12-30T17:00:00"/>
    <d v="1999-07-18T17:00:00"/>
    <n v="1030"/>
    <n v="2.0833333335758653E-2"/>
    <n v="75.000000008731149"/>
    <n v="77250.000008993084"/>
    <n v="7.7250000008993083E-2"/>
  </r>
  <r>
    <x v="198"/>
    <d v="1899-12-30T17:30:00"/>
    <d v="1999-07-18T17:30:00"/>
    <n v="1030"/>
    <n v="2.0833333328482695E-2"/>
    <n v="74.999999982537702"/>
    <n v="77249.999982013833"/>
    <n v="7.7249999982013831E-2"/>
  </r>
  <r>
    <x v="198"/>
    <d v="1899-12-30T18:00:00"/>
    <d v="1999-07-18T18:00:00"/>
    <n v="1030"/>
    <n v="2.0833333335758653E-2"/>
    <n v="75.000000008731149"/>
    <n v="77250.000008993084"/>
    <n v="7.7250000008993083E-2"/>
  </r>
  <r>
    <x v="198"/>
    <d v="1899-12-30T18:30:00"/>
    <d v="1999-07-18T18:30:00"/>
    <n v="1010"/>
    <n v="2.0833333335758653E-2"/>
    <n v="75.000000008731149"/>
    <n v="75750.000008818461"/>
    <n v="7.5750000008818458E-2"/>
  </r>
  <r>
    <x v="198"/>
    <d v="1899-12-30T19:00:00"/>
    <d v="1999-07-18T19:00:00"/>
    <n v="1010"/>
    <n v="2.0833333328482695E-2"/>
    <n v="74.999999982537702"/>
    <n v="75749.999982363079"/>
    <n v="7.5749999982363078E-2"/>
  </r>
  <r>
    <x v="198"/>
    <d v="1899-12-30T19:30:00"/>
    <d v="1999-07-18T19:30:00"/>
    <n v="1010"/>
    <n v="2.0833333335758653E-2"/>
    <n v="75.000000008731149"/>
    <n v="75750.000008818461"/>
    <n v="7.5750000008818458E-2"/>
  </r>
  <r>
    <x v="198"/>
    <d v="1899-12-30T20:00:00"/>
    <d v="1999-07-18T20:00:00"/>
    <n v="990"/>
    <n v="2.0833333335758653E-2"/>
    <n v="75.000000008731149"/>
    <n v="74250.000008643838"/>
    <n v="7.4250000008643832E-2"/>
  </r>
  <r>
    <x v="198"/>
    <d v="1899-12-30T20:30:00"/>
    <d v="1999-07-18T20:30:00"/>
    <n v="971"/>
    <n v="2.0833333328482695E-2"/>
    <n v="74.999999982537702"/>
    <n v="72824.999983044108"/>
    <n v="7.2824999983044106E-2"/>
  </r>
  <r>
    <x v="198"/>
    <d v="1899-12-30T21:00:00"/>
    <d v="1999-07-18T21:00:00"/>
    <n v="971"/>
    <n v="2.0833333335758653E-2"/>
    <n v="75.000000008731149"/>
    <n v="72825.000008477946"/>
    <n v="7.2825000008477941E-2"/>
  </r>
  <r>
    <x v="198"/>
    <d v="1899-12-30T21:30:00"/>
    <d v="1999-07-18T21:30:00"/>
    <n v="971"/>
    <n v="2.0833333335758653E-2"/>
    <n v="75.000000008731149"/>
    <n v="72825.000008477946"/>
    <n v="7.2825000008477941E-2"/>
  </r>
  <r>
    <x v="198"/>
    <d v="1899-12-30T22:00:00"/>
    <d v="1999-07-18T22:00:00"/>
    <n v="953"/>
    <n v="2.0833333328482695E-2"/>
    <n v="74.999999982537702"/>
    <n v="71474.99998335843"/>
    <n v="7.1474999983358434E-2"/>
  </r>
  <r>
    <x v="198"/>
    <d v="1899-12-30T22:30:00"/>
    <d v="1999-07-18T22:30:00"/>
    <n v="953"/>
    <n v="2.0833333335758653E-2"/>
    <n v="75.000000008731149"/>
    <n v="71475.000008320785"/>
    <n v="7.1475000008320785E-2"/>
  </r>
  <r>
    <x v="198"/>
    <d v="1899-12-30T23:00:00"/>
    <d v="1999-07-18T23:00:00"/>
    <n v="953"/>
    <n v="2.0833333335758653E-2"/>
    <n v="75.000000008731149"/>
    <n v="71475.000008320785"/>
    <n v="7.1475000008320785E-2"/>
  </r>
  <r>
    <x v="198"/>
    <d v="1899-12-30T23:30:00"/>
    <d v="1999-07-18T23:30:00"/>
    <n v="953"/>
    <n v="2.0833333328482695E-2"/>
    <n v="74.999999982537702"/>
    <n v="71474.99998335843"/>
    <n v="7.1474999983358434E-2"/>
  </r>
  <r>
    <x v="199"/>
    <d v="1899-12-30T00:00:00"/>
    <d v="1999-07-19T00:00:00"/>
    <n v="953"/>
    <n v="2.0833333335758653E-2"/>
    <n v="75.000000008731149"/>
    <n v="71475.000008320785"/>
    <n v="7.1475000008320785E-2"/>
  </r>
  <r>
    <x v="199"/>
    <d v="1899-12-30T00:30:00"/>
    <d v="1999-07-19T00:30:00"/>
    <n v="990"/>
    <n v="2.0833333335758653E-2"/>
    <n v="75.000000008731149"/>
    <n v="74250.000008643838"/>
    <n v="7.4250000008643832E-2"/>
  </r>
  <r>
    <x v="199"/>
    <d v="1899-12-30T01:00:00"/>
    <d v="1999-07-19T01:00:00"/>
    <n v="935"/>
    <n v="2.0833333328482695E-2"/>
    <n v="74.999999982537702"/>
    <n v="70124.999983672751"/>
    <n v="7.0124999983672748E-2"/>
  </r>
  <r>
    <x v="199"/>
    <d v="1899-12-30T01:30:00"/>
    <d v="1999-07-19T01:30:00"/>
    <n v="935"/>
    <n v="2.0833333335758653E-2"/>
    <n v="75.000000008731149"/>
    <n v="70125.000008163624"/>
    <n v="7.0125000008163629E-2"/>
  </r>
  <r>
    <x v="199"/>
    <d v="1899-12-30T02:00:00"/>
    <d v="1999-07-19T02:00:00"/>
    <n v="935"/>
    <n v="2.0833333335758653E-2"/>
    <n v="75.000000008731149"/>
    <n v="70125.000008163624"/>
    <n v="7.0125000008163629E-2"/>
  </r>
  <r>
    <x v="199"/>
    <d v="1899-12-30T02:30:00"/>
    <d v="1999-07-19T02:30:00"/>
    <n v="935"/>
    <n v="2.0833333328482695E-2"/>
    <n v="74.999999982537702"/>
    <n v="70124.999983672751"/>
    <n v="7.0124999983672748E-2"/>
  </r>
  <r>
    <x v="199"/>
    <d v="1899-12-30T03:00:00"/>
    <d v="1999-07-19T03:00:00"/>
    <n v="935"/>
    <n v="2.0833333335758653E-2"/>
    <n v="75.000000008731149"/>
    <n v="70125.000008163624"/>
    <n v="7.0125000008163629E-2"/>
  </r>
  <r>
    <x v="199"/>
    <d v="1899-12-30T03:30:00"/>
    <d v="1999-07-19T03:30:00"/>
    <n v="935"/>
    <n v="2.0833333335758653E-2"/>
    <n v="75.000000008731149"/>
    <n v="70125.000008163624"/>
    <n v="7.0125000008163629E-2"/>
  </r>
  <r>
    <x v="199"/>
    <d v="1899-12-30T04:00:00"/>
    <d v="1999-07-19T04:00:00"/>
    <n v="935"/>
    <n v="2.0833333328482695E-2"/>
    <n v="74.999999982537702"/>
    <n v="70124.999983672751"/>
    <n v="7.0124999983672748E-2"/>
  </r>
  <r>
    <x v="199"/>
    <d v="1899-12-30T04:30:00"/>
    <d v="1999-07-19T04:30:00"/>
    <n v="935"/>
    <n v="2.0833333335758653E-2"/>
    <n v="75.000000008731149"/>
    <n v="70125.000008163624"/>
    <n v="7.0125000008163629E-2"/>
  </r>
  <r>
    <x v="199"/>
    <d v="1899-12-30T05:00:00"/>
    <d v="1999-07-19T05:00:00"/>
    <n v="935"/>
    <n v="2.0833333335758653E-2"/>
    <n v="75.000000008731149"/>
    <n v="70125.000008163624"/>
    <n v="7.0125000008163629E-2"/>
  </r>
  <r>
    <x v="199"/>
    <d v="1899-12-30T05:30:00"/>
    <d v="1999-07-19T05:30:00"/>
    <n v="935"/>
    <n v="2.0833333328482695E-2"/>
    <n v="74.999999982537702"/>
    <n v="70124.999983672751"/>
    <n v="7.0124999983672748E-2"/>
  </r>
  <r>
    <x v="199"/>
    <d v="1899-12-30T06:00:00"/>
    <d v="1999-07-19T06:00:00"/>
    <n v="935"/>
    <n v="2.0833333335758653E-2"/>
    <n v="75.000000008731149"/>
    <n v="70125.000008163624"/>
    <n v="7.0125000008163629E-2"/>
  </r>
  <r>
    <x v="199"/>
    <d v="1899-12-30T06:30:00"/>
    <d v="1999-07-19T06:30:00"/>
    <n v="935"/>
    <n v="2.0833333335758653E-2"/>
    <n v="75.000000008731149"/>
    <n v="70125.000008163624"/>
    <n v="7.0125000008163629E-2"/>
  </r>
  <r>
    <x v="199"/>
    <d v="1899-12-30T07:00:00"/>
    <d v="1999-07-19T07:00:00"/>
    <n v="935"/>
    <n v="2.0833333328482695E-2"/>
    <n v="74.999999982537702"/>
    <n v="70124.999983672751"/>
    <n v="7.0124999983672748E-2"/>
  </r>
  <r>
    <x v="199"/>
    <d v="1899-12-30T07:30:00"/>
    <d v="1999-07-19T07:30:00"/>
    <n v="935"/>
    <n v="2.0833333335758653E-2"/>
    <n v="75.000000008731149"/>
    <n v="70125.000008163624"/>
    <n v="7.0125000008163629E-2"/>
  </r>
  <r>
    <x v="199"/>
    <d v="1899-12-30T08:00:00"/>
    <d v="1999-07-19T08:00:00"/>
    <n v="953"/>
    <n v="2.0833333335758653E-2"/>
    <n v="75.000000008731149"/>
    <n v="71475.000008320785"/>
    <n v="7.1475000008320785E-2"/>
  </r>
  <r>
    <x v="199"/>
    <d v="1899-12-30T08:30:00"/>
    <d v="1999-07-19T08:30:00"/>
    <n v="935"/>
    <n v="2.0833333328482695E-2"/>
    <n v="74.999999982537702"/>
    <n v="70124.999983672751"/>
    <n v="7.0124999983672748E-2"/>
  </r>
  <r>
    <x v="199"/>
    <d v="1899-12-30T09:00:00"/>
    <d v="1999-07-19T09:00:00"/>
    <n v="935"/>
    <n v="2.0833333335758653E-2"/>
    <n v="75.000000008731149"/>
    <n v="70125.000008163624"/>
    <n v="7.0125000008163629E-2"/>
  </r>
  <r>
    <x v="199"/>
    <d v="1899-12-30T09:30:00"/>
    <d v="1999-07-19T09:30:00"/>
    <n v="935"/>
    <n v="2.0833333335758653E-2"/>
    <n v="75.000000008731149"/>
    <n v="70125.000008163624"/>
    <n v="7.0125000008163629E-2"/>
  </r>
  <r>
    <x v="199"/>
    <d v="1899-12-30T10:00:00"/>
    <d v="1999-07-19T10:00:00"/>
    <n v="935"/>
    <n v="2.0833333328482695E-2"/>
    <n v="74.999999982537702"/>
    <n v="70124.999983672751"/>
    <n v="7.0124999983672748E-2"/>
  </r>
  <r>
    <x v="199"/>
    <d v="1899-12-30T10:30:00"/>
    <d v="1999-07-19T10:30:00"/>
    <n v="953"/>
    <n v="2.0833333335758653E-2"/>
    <n v="75.000000008731149"/>
    <n v="71475.000008320785"/>
    <n v="7.1475000008320785E-2"/>
  </r>
  <r>
    <x v="199"/>
    <d v="1899-12-30T11:00:00"/>
    <d v="1999-07-19T11:00:00"/>
    <n v="935"/>
    <n v="2.0833333335758653E-2"/>
    <n v="75.000000008731149"/>
    <n v="70125.000008163624"/>
    <n v="7.0125000008163629E-2"/>
  </r>
  <r>
    <x v="199"/>
    <d v="1899-12-30T11:30:00"/>
    <d v="1999-07-19T11:30:00"/>
    <n v="953"/>
    <n v="2.0833333328482695E-2"/>
    <n v="74.999999982537702"/>
    <n v="71474.99998335843"/>
    <n v="7.1474999983358434E-2"/>
  </r>
  <r>
    <x v="199"/>
    <d v="1899-12-30T12:00:00"/>
    <d v="1999-07-19T12:00:00"/>
    <n v="953"/>
    <n v="2.0833333335758653E-2"/>
    <n v="75.000000008731149"/>
    <n v="71475.000008320785"/>
    <n v="7.1475000008320785E-2"/>
  </r>
  <r>
    <x v="199"/>
    <d v="1899-12-30T12:30:00"/>
    <d v="1999-07-19T12:30:00"/>
    <n v="953"/>
    <n v="2.0833333335758653E-2"/>
    <n v="75.000000008731149"/>
    <n v="71475.000008320785"/>
    <n v="7.1475000008320785E-2"/>
  </r>
  <r>
    <x v="199"/>
    <d v="1899-12-30T13:00:00"/>
    <d v="1999-07-19T13:00:00"/>
    <n v="971"/>
    <n v="2.0833333328482695E-2"/>
    <n v="74.999999982537702"/>
    <n v="72824.999983044108"/>
    <n v="7.2824999983044106E-2"/>
  </r>
  <r>
    <x v="199"/>
    <d v="1899-12-30T13:30:00"/>
    <d v="1999-07-19T13:30:00"/>
    <n v="971"/>
    <n v="2.0833333335758653E-2"/>
    <n v="75.000000008731149"/>
    <n v="72825.000008477946"/>
    <n v="7.2825000008477941E-2"/>
  </r>
  <r>
    <x v="199"/>
    <d v="1899-12-30T14:00:00"/>
    <d v="1999-07-19T14:00:00"/>
    <n v="990"/>
    <n v="2.0833333335758653E-2"/>
    <n v="75.000000008731149"/>
    <n v="74250.000008643838"/>
    <n v="7.4250000008643832E-2"/>
  </r>
  <r>
    <x v="199"/>
    <d v="1899-12-30T14:30:00"/>
    <d v="1999-07-19T14:30:00"/>
    <n v="990"/>
    <n v="2.0833333328482695E-2"/>
    <n v="74.999999982537702"/>
    <n v="74249.999982712325"/>
    <n v="7.4249999982712325E-2"/>
  </r>
  <r>
    <x v="199"/>
    <d v="1899-12-30T15:00:00"/>
    <d v="1999-07-19T15:00:00"/>
    <n v="990"/>
    <n v="2.0833333335758653E-2"/>
    <n v="75.000000008731149"/>
    <n v="74250.000008643838"/>
    <n v="7.4250000008643832E-2"/>
  </r>
  <r>
    <x v="199"/>
    <d v="1899-12-30T15:30:00"/>
    <d v="1999-07-19T15:30:00"/>
    <n v="990"/>
    <n v="2.0833333335758653E-2"/>
    <n v="75.000000008731149"/>
    <n v="74250.000008643838"/>
    <n v="7.4250000008643832E-2"/>
  </r>
  <r>
    <x v="199"/>
    <d v="1899-12-30T16:00:00"/>
    <d v="1999-07-19T16:00:00"/>
    <n v="971"/>
    <n v="2.0833333328482695E-2"/>
    <n v="74.999999982537702"/>
    <n v="72824.999983044108"/>
    <n v="7.2824999983044106E-2"/>
  </r>
  <r>
    <x v="199"/>
    <d v="1899-12-30T16:30:00"/>
    <d v="1999-07-19T16:30:00"/>
    <n v="971"/>
    <n v="2.0833333335758653E-2"/>
    <n v="75.000000008731149"/>
    <n v="72825.000008477946"/>
    <n v="7.2825000008477941E-2"/>
  </r>
  <r>
    <x v="199"/>
    <d v="1899-12-30T17:00:00"/>
    <d v="1999-07-19T17:00:00"/>
    <n v="953"/>
    <n v="2.0833333335758653E-2"/>
    <n v="75.000000008731149"/>
    <n v="71475.000008320785"/>
    <n v="7.1475000008320785E-2"/>
  </r>
  <r>
    <x v="199"/>
    <d v="1899-12-30T17:30:00"/>
    <d v="1999-07-19T17:30:00"/>
    <n v="971"/>
    <n v="2.0833333328482695E-2"/>
    <n v="74.999999982537702"/>
    <n v="72824.999983044108"/>
    <n v="7.2824999983044106E-2"/>
  </r>
  <r>
    <x v="199"/>
    <d v="1899-12-30T18:00:00"/>
    <d v="1999-07-19T18:00:00"/>
    <n v="953"/>
    <n v="2.0833333335758653E-2"/>
    <n v="75.000000008731149"/>
    <n v="71475.000008320785"/>
    <n v="7.1475000008320785E-2"/>
  </r>
  <r>
    <x v="199"/>
    <d v="1899-12-30T18:30:00"/>
    <d v="1999-07-19T18:30:00"/>
    <n v="953"/>
    <n v="2.0833333335758653E-2"/>
    <n v="75.000000008731149"/>
    <n v="71475.000008320785"/>
    <n v="7.1475000008320785E-2"/>
  </r>
  <r>
    <x v="199"/>
    <d v="1899-12-30T19:00:00"/>
    <d v="1999-07-19T19:00:00"/>
    <n v="953"/>
    <n v="2.0833333328482695E-2"/>
    <n v="74.999999982537702"/>
    <n v="71474.99998335843"/>
    <n v="7.1474999983358434E-2"/>
  </r>
  <r>
    <x v="199"/>
    <d v="1899-12-30T19:30:00"/>
    <d v="1999-07-19T19:30:00"/>
    <n v="935"/>
    <n v="2.0833333335758653E-2"/>
    <n v="75.000000008731149"/>
    <n v="70125.000008163624"/>
    <n v="7.0125000008163629E-2"/>
  </r>
  <r>
    <x v="199"/>
    <d v="1899-12-30T20:00:00"/>
    <d v="1999-07-19T20:00:00"/>
    <n v="935"/>
    <n v="2.0833333335758653E-2"/>
    <n v="75.000000008731149"/>
    <n v="70125.000008163624"/>
    <n v="7.0125000008163629E-2"/>
  </r>
  <r>
    <x v="199"/>
    <d v="1899-12-30T20:30:00"/>
    <d v="1999-07-19T20:30:00"/>
    <n v="935"/>
    <n v="2.0833333328482695E-2"/>
    <n v="74.999999982537702"/>
    <n v="70124.999983672751"/>
    <n v="7.0124999983672748E-2"/>
  </r>
  <r>
    <x v="199"/>
    <d v="1899-12-30T21:00:00"/>
    <d v="1999-07-19T21:00:00"/>
    <n v="935"/>
    <n v="2.0833333335758653E-2"/>
    <n v="75.000000008731149"/>
    <n v="70125.000008163624"/>
    <n v="7.0125000008163629E-2"/>
  </r>
  <r>
    <x v="199"/>
    <d v="1899-12-30T21:30:00"/>
    <d v="1999-07-19T21:30:00"/>
    <n v="935"/>
    <n v="2.0833333335758653E-2"/>
    <n v="75.000000008731149"/>
    <n v="70125.000008163624"/>
    <n v="7.0125000008163629E-2"/>
  </r>
  <r>
    <x v="199"/>
    <d v="1899-12-30T22:00:00"/>
    <d v="1999-07-19T22:00:00"/>
    <n v="935"/>
    <n v="2.0833333328482695E-2"/>
    <n v="74.999999982537702"/>
    <n v="70124.999983672751"/>
    <n v="7.0124999983672748E-2"/>
  </r>
  <r>
    <x v="199"/>
    <d v="1899-12-30T22:30:00"/>
    <d v="1999-07-19T22:30:00"/>
    <n v="935"/>
    <n v="2.0833333335758653E-2"/>
    <n v="75.000000008731149"/>
    <n v="70125.000008163624"/>
    <n v="7.0125000008163629E-2"/>
  </r>
  <r>
    <x v="199"/>
    <d v="1899-12-30T23:00:00"/>
    <d v="1999-07-19T23:00:00"/>
    <n v="953"/>
    <n v="2.0833333335758653E-2"/>
    <n v="75.000000008731149"/>
    <n v="71475.000008320785"/>
    <n v="7.1475000008320785E-2"/>
  </r>
  <r>
    <x v="199"/>
    <d v="1899-12-30T23:30:00"/>
    <d v="1999-07-19T23:30:00"/>
    <n v="971"/>
    <n v="2.0833333328482695E-2"/>
    <n v="74.999999982537702"/>
    <n v="72824.999983044108"/>
    <n v="7.2824999983044106E-2"/>
  </r>
  <r>
    <x v="200"/>
    <d v="1899-12-30T00:00:00"/>
    <d v="1999-07-20T00:00:00"/>
    <n v="990"/>
    <n v="2.0833333335758653E-2"/>
    <n v="75.000000008731149"/>
    <n v="74250.000008643838"/>
    <n v="7.4250000008643832E-2"/>
  </r>
  <r>
    <x v="200"/>
    <d v="1899-12-30T00:30:00"/>
    <d v="1999-07-20T00:30:00"/>
    <n v="990"/>
    <n v="2.0833333335758653E-2"/>
    <n v="75.000000008731149"/>
    <n v="74250.000008643838"/>
    <n v="7.4250000008643832E-2"/>
  </r>
  <r>
    <x v="200"/>
    <d v="1899-12-30T01:00:00"/>
    <d v="1999-07-20T01:00:00"/>
    <n v="1010"/>
    <n v="2.0833333328482695E-2"/>
    <n v="74.999999982537702"/>
    <n v="75749.999982363079"/>
    <n v="7.5749999982363078E-2"/>
  </r>
  <r>
    <x v="200"/>
    <d v="1899-12-30T01:30:00"/>
    <d v="1999-07-20T01:30:00"/>
    <n v="990"/>
    <n v="2.0833333335758653E-2"/>
    <n v="75.000000008731149"/>
    <n v="74250.000008643838"/>
    <n v="7.4250000008643832E-2"/>
  </r>
  <r>
    <x v="200"/>
    <d v="1899-12-30T02:00:00"/>
    <d v="1999-07-20T02:00:00"/>
    <n v="990"/>
    <n v="2.0833333335758653E-2"/>
    <n v="75.000000008731149"/>
    <n v="74250.000008643838"/>
    <n v="7.4250000008643832E-2"/>
  </r>
  <r>
    <x v="200"/>
    <d v="1899-12-30T02:30:00"/>
    <d v="1999-07-20T02:30:00"/>
    <n v="971"/>
    <n v="2.0833333328482695E-2"/>
    <n v="74.999999982537702"/>
    <n v="72824.999983044108"/>
    <n v="7.2824999983044106E-2"/>
  </r>
  <r>
    <x v="200"/>
    <d v="1899-12-30T03:00:00"/>
    <d v="1999-07-20T03:00:00"/>
    <n v="953"/>
    <n v="2.0833333335758653E-2"/>
    <n v="75.000000008731149"/>
    <n v="71475.000008320785"/>
    <n v="7.1475000008320785E-2"/>
  </r>
  <r>
    <x v="200"/>
    <d v="1899-12-30T03:30:00"/>
    <d v="1999-07-20T03:30:00"/>
    <n v="971"/>
    <n v="2.0833333335758653E-2"/>
    <n v="75.000000008731149"/>
    <n v="72825.000008477946"/>
    <n v="7.2825000008477941E-2"/>
  </r>
  <r>
    <x v="200"/>
    <d v="1899-12-30T04:00:00"/>
    <d v="1999-07-20T04:00:00"/>
    <n v="953"/>
    <n v="2.0833333328482695E-2"/>
    <n v="74.999999982537702"/>
    <n v="71474.99998335843"/>
    <n v="7.1474999983358434E-2"/>
  </r>
  <r>
    <x v="200"/>
    <d v="1899-12-30T04:30:00"/>
    <d v="1999-07-20T04:30:00"/>
    <n v="953"/>
    <n v="2.0833333335758653E-2"/>
    <n v="75.000000008731149"/>
    <n v="71475.000008320785"/>
    <n v="7.1475000008320785E-2"/>
  </r>
  <r>
    <x v="200"/>
    <d v="1899-12-30T05:00:00"/>
    <d v="1999-07-20T05:00:00"/>
    <n v="935"/>
    <n v="2.0833333335758653E-2"/>
    <n v="75.000000008731149"/>
    <n v="70125.000008163624"/>
    <n v="7.0125000008163629E-2"/>
  </r>
  <r>
    <x v="200"/>
    <d v="1899-12-30T05:30:00"/>
    <d v="1999-07-20T05:30:00"/>
    <n v="935"/>
    <n v="2.0833333328482695E-2"/>
    <n v="74.999999982537702"/>
    <n v="70124.999983672751"/>
    <n v="7.0124999983672748E-2"/>
  </r>
  <r>
    <x v="200"/>
    <d v="1899-12-30T06:00:00"/>
    <d v="1999-07-20T06:00:00"/>
    <n v="935"/>
    <n v="2.0833333335758653E-2"/>
    <n v="75.000000008731149"/>
    <n v="70125.000008163624"/>
    <n v="7.0125000008163629E-2"/>
  </r>
  <r>
    <x v="200"/>
    <d v="1899-12-30T06:30:00"/>
    <d v="1999-07-20T06:30:00"/>
    <n v="935"/>
    <n v="2.0833333335758653E-2"/>
    <n v="75.000000008731149"/>
    <n v="70125.000008163624"/>
    <n v="7.0125000008163629E-2"/>
  </r>
  <r>
    <x v="200"/>
    <d v="1899-12-30T07:00:00"/>
    <d v="1999-07-20T07:00:00"/>
    <n v="935"/>
    <n v="2.0833333328482695E-2"/>
    <n v="74.999999982537702"/>
    <n v="70124.999983672751"/>
    <n v="7.0124999983672748E-2"/>
  </r>
  <r>
    <x v="200"/>
    <d v="1899-12-30T07:30:00"/>
    <d v="1999-07-20T07:30:00"/>
    <n v="935"/>
    <n v="2.0833333335758653E-2"/>
    <n v="75.000000008731149"/>
    <n v="70125.000008163624"/>
    <n v="7.0125000008163629E-2"/>
  </r>
  <r>
    <x v="200"/>
    <d v="1899-12-30T08:00:00"/>
    <d v="1999-07-20T08:00:00"/>
    <n v="935"/>
    <n v="2.0833333335758653E-2"/>
    <n v="75.000000008731149"/>
    <n v="70125.000008163624"/>
    <n v="7.0125000008163629E-2"/>
  </r>
  <r>
    <x v="200"/>
    <d v="1899-12-30T08:30:00"/>
    <d v="1999-07-20T08:30:00"/>
    <n v="935"/>
    <n v="2.0833333328482695E-2"/>
    <n v="74.999999982537702"/>
    <n v="70124.999983672751"/>
    <n v="7.0124999983672748E-2"/>
  </r>
  <r>
    <x v="200"/>
    <d v="1899-12-30T09:00:00"/>
    <d v="1999-07-20T09:00:00"/>
    <n v="935"/>
    <n v="2.0833333335758653E-2"/>
    <n v="75.000000008731149"/>
    <n v="70125.000008163624"/>
    <n v="7.0125000008163629E-2"/>
  </r>
  <r>
    <x v="200"/>
    <d v="1899-12-30T09:30:00"/>
    <d v="1999-07-20T09:30:00"/>
    <n v="935"/>
    <n v="2.0833333335758653E-2"/>
    <n v="75.000000008731149"/>
    <n v="70125.000008163624"/>
    <n v="7.0125000008163629E-2"/>
  </r>
  <r>
    <x v="200"/>
    <d v="1899-12-30T10:00:00"/>
    <d v="1999-07-20T10:00:00"/>
    <n v="935"/>
    <n v="2.0833333328482695E-2"/>
    <n v="74.999999982537702"/>
    <n v="70124.999983672751"/>
    <n v="7.0124999983672748E-2"/>
  </r>
  <r>
    <x v="200"/>
    <d v="1899-12-30T10:30:00"/>
    <d v="1999-07-20T10:30:00"/>
    <n v="935"/>
    <n v="2.0833333335758653E-2"/>
    <n v="75.000000008731149"/>
    <n v="70125.000008163624"/>
    <n v="7.0125000008163629E-2"/>
  </r>
  <r>
    <x v="200"/>
    <d v="1899-12-30T11:00:00"/>
    <d v="1999-07-20T11:00:00"/>
    <n v="935"/>
    <n v="2.0833333335758653E-2"/>
    <n v="75.000000008731149"/>
    <n v="70125.000008163624"/>
    <n v="7.0125000008163629E-2"/>
  </r>
  <r>
    <x v="200"/>
    <d v="1899-12-30T11:30:00"/>
    <d v="1999-07-20T11:30:00"/>
    <n v="935"/>
    <n v="2.0833333328482695E-2"/>
    <n v="74.999999982537702"/>
    <n v="70124.999983672751"/>
    <n v="7.0124999983672748E-2"/>
  </r>
  <r>
    <x v="200"/>
    <d v="1899-12-30T12:00:00"/>
    <d v="1999-07-20T12:00:00"/>
    <n v="935"/>
    <n v="2.0833333335758653E-2"/>
    <n v="75.000000008731149"/>
    <n v="70125.000008163624"/>
    <n v="7.0125000008163629E-2"/>
  </r>
  <r>
    <x v="200"/>
    <d v="1899-12-30T12:30:00"/>
    <d v="1999-07-20T12:30:00"/>
    <n v="935"/>
    <n v="2.0833333335758653E-2"/>
    <n v="75.000000008731149"/>
    <n v="70125.000008163624"/>
    <n v="7.0125000008163629E-2"/>
  </r>
  <r>
    <x v="200"/>
    <d v="1899-12-30T13:00:00"/>
    <d v="1999-07-20T13:00:00"/>
    <n v="935"/>
    <n v="2.0833333328482695E-2"/>
    <n v="74.999999982537702"/>
    <n v="70124.999983672751"/>
    <n v="7.0124999983672748E-2"/>
  </r>
  <r>
    <x v="200"/>
    <d v="1899-12-30T13:30:00"/>
    <d v="1999-07-20T13:30:00"/>
    <n v="935"/>
    <n v="2.0833333335758653E-2"/>
    <n v="75.000000008731149"/>
    <n v="70125.000008163624"/>
    <n v="7.0125000008163629E-2"/>
  </r>
  <r>
    <x v="200"/>
    <d v="1899-12-30T14:00:00"/>
    <d v="1999-07-20T14:00:00"/>
    <n v="935"/>
    <n v="2.0833333335758653E-2"/>
    <n v="75.000000008731149"/>
    <n v="70125.000008163624"/>
    <n v="7.0125000008163629E-2"/>
  </r>
  <r>
    <x v="200"/>
    <d v="1899-12-30T14:30:00"/>
    <d v="1999-07-20T14:30:00"/>
    <n v="935"/>
    <n v="2.0833333328482695E-2"/>
    <n v="74.999999982537702"/>
    <n v="70124.999983672751"/>
    <n v="7.0124999983672748E-2"/>
  </r>
  <r>
    <x v="200"/>
    <d v="1899-12-30T15:00:00"/>
    <d v="1999-07-20T15:00:00"/>
    <n v="935"/>
    <n v="2.0833333335758653E-2"/>
    <n v="75.000000008731149"/>
    <n v="70125.000008163624"/>
    <n v="7.0125000008163629E-2"/>
  </r>
  <r>
    <x v="200"/>
    <d v="1899-12-30T15:30:00"/>
    <d v="1999-07-20T15:30:00"/>
    <n v="935"/>
    <n v="2.0833333335758653E-2"/>
    <n v="75.000000008731149"/>
    <n v="70125.000008163624"/>
    <n v="7.0125000008163629E-2"/>
  </r>
  <r>
    <x v="200"/>
    <d v="1899-12-30T16:00:00"/>
    <d v="1999-07-20T16:00:00"/>
    <n v="935"/>
    <n v="2.0833333328482695E-2"/>
    <n v="74.999999982537702"/>
    <n v="70124.999983672751"/>
    <n v="7.0124999983672748E-2"/>
  </r>
  <r>
    <x v="200"/>
    <d v="1899-12-30T16:30:00"/>
    <d v="1999-07-20T16:30:00"/>
    <n v="953"/>
    <n v="2.0833333335758653E-2"/>
    <n v="75.000000008731149"/>
    <n v="71475.000008320785"/>
    <n v="7.1475000008320785E-2"/>
  </r>
  <r>
    <x v="200"/>
    <d v="1899-12-30T17:00:00"/>
    <d v="1999-07-20T17:00:00"/>
    <n v="935"/>
    <n v="2.0833333335758653E-2"/>
    <n v="75.000000008731149"/>
    <n v="70125.000008163624"/>
    <n v="7.0125000008163629E-2"/>
  </r>
  <r>
    <x v="200"/>
    <d v="1899-12-30T17:30:00"/>
    <d v="1999-07-20T17:30:00"/>
    <n v="917"/>
    <n v="2.0833333328482695E-2"/>
    <n v="74.999999982537702"/>
    <n v="68774.999983987072"/>
    <n v="6.8774999983987076E-2"/>
  </r>
  <r>
    <x v="200"/>
    <d v="1899-12-30T18:00:00"/>
    <d v="1999-07-20T18:00:00"/>
    <n v="917"/>
    <n v="2.0833333335758653E-2"/>
    <n v="75.000000008731149"/>
    <n v="68775.000008006464"/>
    <n v="6.8775000008006459E-2"/>
  </r>
  <r>
    <x v="200"/>
    <d v="1899-12-30T18:30:00"/>
    <d v="1999-07-20T18:30:00"/>
    <n v="917"/>
    <n v="2.0833333335758653E-2"/>
    <n v="75.000000008731149"/>
    <n v="68775.000008006464"/>
    <n v="6.8775000008006459E-2"/>
  </r>
  <r>
    <x v="200"/>
    <d v="1899-12-30T19:00:00"/>
    <d v="1999-07-20T19:00:00"/>
    <n v="935"/>
    <n v="2.0833333328482695E-2"/>
    <n v="74.999999982537702"/>
    <n v="70124.999983672751"/>
    <n v="7.0124999983672748E-2"/>
  </r>
  <r>
    <x v="200"/>
    <d v="1899-12-30T19:30:00"/>
    <d v="1999-07-20T19:30:00"/>
    <n v="935"/>
    <n v="2.0833333335758653E-2"/>
    <n v="75.000000008731149"/>
    <n v="70125.000008163624"/>
    <n v="7.0125000008163629E-2"/>
  </r>
  <r>
    <x v="200"/>
    <d v="1899-12-30T20:00:00"/>
    <d v="1999-07-20T20:00:00"/>
    <n v="917"/>
    <n v="2.0833333335758653E-2"/>
    <n v="75.000000008731149"/>
    <n v="68775.000008006464"/>
    <n v="6.8775000008006459E-2"/>
  </r>
  <r>
    <x v="200"/>
    <d v="1899-12-30T20:30:00"/>
    <d v="1999-07-20T20:30:00"/>
    <n v="917"/>
    <n v="2.0833333328482695E-2"/>
    <n v="74.999999982537702"/>
    <n v="68774.999983987072"/>
    <n v="6.8774999983987076E-2"/>
  </r>
  <r>
    <x v="200"/>
    <d v="1899-12-30T21:00:00"/>
    <d v="1999-07-20T21:00:00"/>
    <n v="917"/>
    <n v="2.0833333335758653E-2"/>
    <n v="75.000000008731149"/>
    <n v="68775.000008006464"/>
    <n v="6.8775000008006459E-2"/>
  </r>
  <r>
    <x v="200"/>
    <d v="1899-12-30T21:30:00"/>
    <d v="1999-07-20T21:30:00"/>
    <n v="935"/>
    <n v="2.0833333335758653E-2"/>
    <n v="75.000000008731149"/>
    <n v="70125.000008163624"/>
    <n v="7.0125000008163629E-2"/>
  </r>
  <r>
    <x v="200"/>
    <d v="1899-12-30T22:00:00"/>
    <d v="1999-07-20T22:00:00"/>
    <n v="935"/>
    <n v="2.0833333328482695E-2"/>
    <n v="74.999999982537702"/>
    <n v="70124.999983672751"/>
    <n v="7.0124999983672748E-2"/>
  </r>
  <r>
    <x v="200"/>
    <d v="1899-12-30T22:30:00"/>
    <d v="1999-07-20T22:30:00"/>
    <n v="935"/>
    <n v="2.0833333335758653E-2"/>
    <n v="75.000000008731149"/>
    <n v="70125.000008163624"/>
    <n v="7.0125000008163629E-2"/>
  </r>
  <r>
    <x v="200"/>
    <d v="1899-12-30T23:00:00"/>
    <d v="1999-07-20T23:00:00"/>
    <n v="917"/>
    <n v="2.0833333335758653E-2"/>
    <n v="75.000000008731149"/>
    <n v="68775.000008006464"/>
    <n v="6.8775000008006459E-2"/>
  </r>
  <r>
    <x v="200"/>
    <d v="1899-12-30T23:30:00"/>
    <d v="1999-07-20T23:30:00"/>
    <n v="917"/>
    <n v="2.0833333328482695E-2"/>
    <n v="74.999999982537702"/>
    <n v="68774.999983987072"/>
    <n v="6.8774999983987076E-2"/>
  </r>
  <r>
    <x v="201"/>
    <d v="1899-12-30T00:00:00"/>
    <d v="1999-07-21T00:00:00"/>
    <n v="917"/>
    <n v="2.0833333335758653E-2"/>
    <n v="75.000000008731149"/>
    <n v="68775.000008006464"/>
    <n v="6.8775000008006459E-2"/>
  </r>
  <r>
    <x v="201"/>
    <d v="1899-12-30T00:30:00"/>
    <d v="1999-07-21T00:30:00"/>
    <n v="917"/>
    <n v="2.0833333335758653E-2"/>
    <n v="75.000000008731149"/>
    <n v="68775.000008006464"/>
    <n v="6.8775000008006459E-2"/>
  </r>
  <r>
    <x v="201"/>
    <d v="1899-12-30T01:00:00"/>
    <d v="1999-07-21T01:00:00"/>
    <n v="917"/>
    <n v="2.0833333328482695E-2"/>
    <n v="74.999999982537702"/>
    <n v="68774.999983987072"/>
    <n v="6.8774999983987076E-2"/>
  </r>
  <r>
    <x v="201"/>
    <d v="1899-12-30T01:30:00"/>
    <d v="1999-07-21T01:30:00"/>
    <n v="917"/>
    <n v="2.0833333335758653E-2"/>
    <n v="75.000000008731149"/>
    <n v="68775.000008006464"/>
    <n v="6.8775000008006459E-2"/>
  </r>
  <r>
    <x v="201"/>
    <d v="1899-12-30T02:00:00"/>
    <d v="1999-07-21T02:00:00"/>
    <n v="917"/>
    <n v="2.0833333335758653E-2"/>
    <n v="75.000000008731149"/>
    <n v="68775.000008006464"/>
    <n v="6.8775000008006459E-2"/>
  </r>
  <r>
    <x v="201"/>
    <d v="1899-12-30T02:30:00"/>
    <d v="1999-07-21T02:30:00"/>
    <n v="917"/>
    <n v="2.0833333328482695E-2"/>
    <n v="74.999999982537702"/>
    <n v="68774.999983987072"/>
    <n v="6.8774999983987076E-2"/>
  </r>
  <r>
    <x v="201"/>
    <d v="1899-12-30T03:00:00"/>
    <d v="1999-07-21T03:00:00"/>
    <n v="917"/>
    <n v="2.0833333335758653E-2"/>
    <n v="75.000000008731149"/>
    <n v="68775.000008006464"/>
    <n v="6.8775000008006459E-2"/>
  </r>
  <r>
    <x v="201"/>
    <d v="1899-12-30T03:30:00"/>
    <d v="1999-07-21T03:30:00"/>
    <n v="917"/>
    <n v="2.0833333335758653E-2"/>
    <n v="75.000000008731149"/>
    <n v="68775.000008006464"/>
    <n v="6.8775000008006459E-2"/>
  </r>
  <r>
    <x v="201"/>
    <d v="1899-12-30T04:00:00"/>
    <d v="1999-07-21T04:00:00"/>
    <n v="917"/>
    <n v="2.0833333328482695E-2"/>
    <n v="74.999999982537702"/>
    <n v="68774.999983987072"/>
    <n v="6.8774999983987076E-2"/>
  </r>
  <r>
    <x v="201"/>
    <d v="1899-12-30T04:30:00"/>
    <d v="1999-07-21T04:30:00"/>
    <n v="917"/>
    <n v="2.0833333335758653E-2"/>
    <n v="75.000000008731149"/>
    <n v="68775.000008006464"/>
    <n v="6.8775000008006459E-2"/>
  </r>
  <r>
    <x v="201"/>
    <d v="1899-12-30T05:00:00"/>
    <d v="1999-07-21T05:00:00"/>
    <n v="917"/>
    <n v="2.0833333335758653E-2"/>
    <n v="75.000000008731149"/>
    <n v="68775.000008006464"/>
    <n v="6.8775000008006459E-2"/>
  </r>
  <r>
    <x v="201"/>
    <d v="1899-12-30T05:30:00"/>
    <d v="1999-07-21T05:30:00"/>
    <n v="917"/>
    <n v="2.0833333328482695E-2"/>
    <n v="74.999999982537702"/>
    <n v="68774.999983987072"/>
    <n v="6.8774999983987076E-2"/>
  </r>
  <r>
    <x v="201"/>
    <d v="1899-12-30T06:00:00"/>
    <d v="1999-07-21T06:00:00"/>
    <n v="917"/>
    <n v="2.0833333335758653E-2"/>
    <n v="75.000000008731149"/>
    <n v="68775.000008006464"/>
    <n v="6.8775000008006459E-2"/>
  </r>
  <r>
    <x v="201"/>
    <d v="1899-12-30T06:30:00"/>
    <d v="1999-07-21T06:30:00"/>
    <n v="917"/>
    <n v="2.0833333335758653E-2"/>
    <n v="75.000000008731149"/>
    <n v="68775.000008006464"/>
    <n v="6.8775000008006459E-2"/>
  </r>
  <r>
    <x v="201"/>
    <d v="1899-12-30T07:00:00"/>
    <d v="1999-07-21T07:00:00"/>
    <n v="917"/>
    <n v="2.0833333328482695E-2"/>
    <n v="74.999999982537702"/>
    <n v="68774.999983987072"/>
    <n v="6.8774999983987076E-2"/>
  </r>
  <r>
    <x v="201"/>
    <d v="1899-12-30T07:30:00"/>
    <d v="1999-07-21T07:30:00"/>
    <n v="917"/>
    <n v="2.0833333335758653E-2"/>
    <n v="75.000000008731149"/>
    <n v="68775.000008006464"/>
    <n v="6.8775000008006459E-2"/>
  </r>
  <r>
    <x v="201"/>
    <d v="1899-12-30T08:00:00"/>
    <d v="1999-07-21T08:00:00"/>
    <n v="917"/>
    <n v="2.0833333335758653E-2"/>
    <n v="75.000000008731149"/>
    <n v="68775.000008006464"/>
    <n v="6.8775000008006459E-2"/>
  </r>
  <r>
    <x v="201"/>
    <d v="1899-12-30T08:30:00"/>
    <d v="1999-07-21T08:30:00"/>
    <n v="917"/>
    <n v="2.0833333328482695E-2"/>
    <n v="74.999999982537702"/>
    <n v="68774.999983987072"/>
    <n v="6.8774999983987076E-2"/>
  </r>
  <r>
    <x v="201"/>
    <d v="1899-12-30T09:00:00"/>
    <d v="1999-07-21T09:00:00"/>
    <n v="917"/>
    <n v="2.0833333335758653E-2"/>
    <n v="75.000000008731149"/>
    <n v="68775.000008006464"/>
    <n v="6.8775000008006459E-2"/>
  </r>
  <r>
    <x v="201"/>
    <d v="1899-12-30T09:30:00"/>
    <d v="1999-07-21T09:30:00"/>
    <n v="917"/>
    <n v="2.0833333335758653E-2"/>
    <n v="75.000000008731149"/>
    <n v="68775.000008006464"/>
    <n v="6.8775000008006459E-2"/>
  </r>
  <r>
    <x v="201"/>
    <d v="1899-12-30T10:00:00"/>
    <d v="1999-07-21T10:00:00"/>
    <n v="917"/>
    <n v="2.0833333328482695E-2"/>
    <n v="74.999999982537702"/>
    <n v="68774.999983987072"/>
    <n v="6.8774999983987076E-2"/>
  </r>
  <r>
    <x v="201"/>
    <d v="1899-12-30T10:30:00"/>
    <d v="1999-07-21T10:30:00"/>
    <n v="917"/>
    <n v="2.0833333335758653E-2"/>
    <n v="75.000000008731149"/>
    <n v="68775.000008006464"/>
    <n v="6.8775000008006459E-2"/>
  </r>
  <r>
    <x v="201"/>
    <d v="1899-12-30T11:00:00"/>
    <d v="1999-07-21T11:00:00"/>
    <n v="917"/>
    <n v="2.0833333335758653E-2"/>
    <n v="75.000000008731149"/>
    <n v="68775.000008006464"/>
    <n v="6.8775000008006459E-2"/>
  </r>
  <r>
    <x v="201"/>
    <d v="1899-12-30T11:30:00"/>
    <d v="1999-07-21T11:30:00"/>
    <n v="917"/>
    <n v="2.0833333328482695E-2"/>
    <n v="74.999999982537702"/>
    <n v="68774.999983987072"/>
    <n v="6.8774999983987076E-2"/>
  </r>
  <r>
    <x v="201"/>
    <d v="1899-12-30T12:00:00"/>
    <d v="1999-07-21T12:00:00"/>
    <n v="917"/>
    <n v="2.0833333335758653E-2"/>
    <n v="75.000000008731149"/>
    <n v="68775.000008006464"/>
    <n v="6.8775000008006459E-2"/>
  </r>
  <r>
    <x v="201"/>
    <d v="1899-12-30T12:30:00"/>
    <d v="1999-07-21T12:30:00"/>
    <n v="917"/>
    <n v="2.0833333335758653E-2"/>
    <n v="75.000000008731149"/>
    <n v="68775.000008006464"/>
    <n v="6.8775000008006459E-2"/>
  </r>
  <r>
    <x v="201"/>
    <d v="1899-12-30T13:00:00"/>
    <d v="1999-07-21T13:00:00"/>
    <n v="917"/>
    <n v="2.0833333328482695E-2"/>
    <n v="74.999999982537702"/>
    <n v="68774.999983987072"/>
    <n v="6.8774999983987076E-2"/>
  </r>
  <r>
    <x v="201"/>
    <d v="1899-12-30T13:30:00"/>
    <d v="1999-07-21T13:30:00"/>
    <n v="917"/>
    <n v="2.0833333335758653E-2"/>
    <n v="75.000000008731149"/>
    <n v="68775.000008006464"/>
    <n v="6.8775000008006459E-2"/>
  </r>
  <r>
    <x v="201"/>
    <d v="1899-12-30T14:00:00"/>
    <d v="1999-07-21T14:00:00"/>
    <n v="917"/>
    <n v="2.0833333335758653E-2"/>
    <n v="75.000000008731149"/>
    <n v="68775.000008006464"/>
    <n v="6.8775000008006459E-2"/>
  </r>
  <r>
    <x v="201"/>
    <d v="1899-12-30T14:30:00"/>
    <d v="1999-07-21T14:30:00"/>
    <n v="917"/>
    <n v="2.0833333328482695E-2"/>
    <n v="74.999999982537702"/>
    <n v="68774.999983987072"/>
    <n v="6.8774999983987076E-2"/>
  </r>
  <r>
    <x v="201"/>
    <d v="1899-12-30T15:00:00"/>
    <d v="1999-07-21T15:00:00"/>
    <n v="917"/>
    <n v="2.0833333335758653E-2"/>
    <n v="75.000000008731149"/>
    <n v="68775.000008006464"/>
    <n v="6.8775000008006459E-2"/>
  </r>
  <r>
    <x v="201"/>
    <d v="1899-12-30T15:30:00"/>
    <d v="1999-07-21T15:30:00"/>
    <n v="917"/>
    <n v="2.0833333335758653E-2"/>
    <n v="75.000000008731149"/>
    <n v="68775.000008006464"/>
    <n v="6.8775000008006459E-2"/>
  </r>
  <r>
    <x v="201"/>
    <d v="1899-12-30T16:00:00"/>
    <d v="1999-07-21T16:00:00"/>
    <n v="917"/>
    <n v="2.0833333328482695E-2"/>
    <n v="74.999999982537702"/>
    <n v="68774.999983987072"/>
    <n v="6.8774999983987076E-2"/>
  </r>
  <r>
    <x v="201"/>
    <d v="1899-12-30T16:30:00"/>
    <d v="1999-07-21T16:30:00"/>
    <n v="917"/>
    <n v="2.0833333335758653E-2"/>
    <n v="75.000000008731149"/>
    <n v="68775.000008006464"/>
    <n v="6.8775000008006459E-2"/>
  </r>
  <r>
    <x v="201"/>
    <d v="1899-12-30T17:00:00"/>
    <d v="1999-07-21T17:00:00"/>
    <n v="917"/>
    <n v="2.0833333335758653E-2"/>
    <n v="75.000000008731149"/>
    <n v="68775.000008006464"/>
    <n v="6.8775000008006459E-2"/>
  </r>
  <r>
    <x v="201"/>
    <d v="1899-12-30T17:30:00"/>
    <d v="1999-07-21T17:30:00"/>
    <n v="917"/>
    <n v="2.0833333328482695E-2"/>
    <n v="74.999999982537702"/>
    <n v="68774.999983987072"/>
    <n v="6.8774999983987076E-2"/>
  </r>
  <r>
    <x v="201"/>
    <d v="1899-12-30T18:00:00"/>
    <d v="1999-07-21T18:00:00"/>
    <n v="917"/>
    <n v="2.0833333335758653E-2"/>
    <n v="75.000000008731149"/>
    <n v="68775.000008006464"/>
    <n v="6.8775000008006459E-2"/>
  </r>
  <r>
    <x v="201"/>
    <d v="1899-12-30T18:30:00"/>
    <d v="1999-07-21T18:30:00"/>
    <n v="898"/>
    <n v="2.0833333335758653E-2"/>
    <n v="75.000000008731149"/>
    <n v="67350.000007840572"/>
    <n v="6.7350000007840569E-2"/>
  </r>
  <r>
    <x v="201"/>
    <d v="1899-12-30T19:00:00"/>
    <d v="1999-07-21T19:00:00"/>
    <n v="917"/>
    <n v="2.0833333328482695E-2"/>
    <n v="74.999999982537702"/>
    <n v="68774.999983987072"/>
    <n v="6.8774999983987076E-2"/>
  </r>
  <r>
    <x v="201"/>
    <d v="1899-12-30T19:30:00"/>
    <d v="1999-07-21T19:30:00"/>
    <n v="898"/>
    <n v="2.0833333335758653E-2"/>
    <n v="75.000000008731149"/>
    <n v="67350.000007840572"/>
    <n v="6.7350000007840569E-2"/>
  </r>
  <r>
    <x v="201"/>
    <d v="1899-12-30T20:00:00"/>
    <d v="1999-07-21T20:00:00"/>
    <n v="881"/>
    <n v="2.0833333335758653E-2"/>
    <n v="75.000000008731149"/>
    <n v="66075.000007692142"/>
    <n v="6.6075000007692147E-2"/>
  </r>
  <r>
    <x v="201"/>
    <d v="1899-12-30T20:30:00"/>
    <d v="1999-07-21T20:30:00"/>
    <n v="898"/>
    <n v="2.0833333328482695E-2"/>
    <n v="74.999999982537702"/>
    <n v="67349.999984318856"/>
    <n v="6.7349999984318856E-2"/>
  </r>
  <r>
    <x v="201"/>
    <d v="1899-12-30T21:00:00"/>
    <d v="1999-07-21T21:00:00"/>
    <n v="898"/>
    <n v="2.0833333335758653E-2"/>
    <n v="75.000000008731149"/>
    <n v="67350.000007840572"/>
    <n v="6.7350000007840569E-2"/>
  </r>
  <r>
    <x v="201"/>
    <d v="1899-12-30T21:30:00"/>
    <d v="1999-07-21T21:30:00"/>
    <n v="917"/>
    <n v="2.0833333335758653E-2"/>
    <n v="75.000000008731149"/>
    <n v="68775.000008006464"/>
    <n v="6.8775000008006459E-2"/>
  </r>
  <r>
    <x v="201"/>
    <d v="1899-12-30T22:00:00"/>
    <d v="1999-07-21T22:00:00"/>
    <n v="898"/>
    <n v="2.0833333328482695E-2"/>
    <n v="74.999999982537702"/>
    <n v="67349.999984318856"/>
    <n v="6.7349999984318856E-2"/>
  </r>
  <r>
    <x v="201"/>
    <d v="1899-12-30T22:30:00"/>
    <d v="1999-07-21T22:30:00"/>
    <n v="898"/>
    <n v="2.0833333335758653E-2"/>
    <n v="75.000000008731149"/>
    <n v="67350.000007840572"/>
    <n v="6.7350000007840569E-2"/>
  </r>
  <r>
    <x v="201"/>
    <d v="1899-12-30T23:00:00"/>
    <d v="1999-07-21T23:00:00"/>
    <n v="917"/>
    <n v="2.0833333335758653E-2"/>
    <n v="75.000000008731149"/>
    <n v="68775.000008006464"/>
    <n v="6.8775000008006459E-2"/>
  </r>
  <r>
    <x v="201"/>
    <d v="1899-12-30T23:30:00"/>
    <d v="1999-07-21T23:30:00"/>
    <n v="917"/>
    <n v="2.0833333328482695E-2"/>
    <n v="74.999999982537702"/>
    <n v="68774.999983987072"/>
    <n v="6.8774999983987076E-2"/>
  </r>
  <r>
    <x v="202"/>
    <d v="1899-12-30T00:00:00"/>
    <d v="1999-07-22T00:00:00"/>
    <n v="917"/>
    <n v="2.0833333335758653E-2"/>
    <n v="75.000000008731149"/>
    <n v="68775.000008006464"/>
    <n v="6.8775000008006459E-2"/>
  </r>
  <r>
    <x v="202"/>
    <d v="1899-12-30T00:30:00"/>
    <d v="1999-07-22T00:30:00"/>
    <n v="917"/>
    <n v="2.0833333335758653E-2"/>
    <n v="75.000000008731149"/>
    <n v="68775.000008006464"/>
    <n v="6.8775000008006459E-2"/>
  </r>
  <r>
    <x v="202"/>
    <d v="1899-12-30T01:00:00"/>
    <d v="1999-07-22T01:00:00"/>
    <n v="917"/>
    <n v="2.0833333328482695E-2"/>
    <n v="74.999999982537702"/>
    <n v="68774.999983987072"/>
    <n v="6.8774999983987076E-2"/>
  </r>
  <r>
    <x v="202"/>
    <d v="1899-12-30T01:30:00"/>
    <d v="1999-07-22T01:30:00"/>
    <n v="917"/>
    <n v="2.0833333335758653E-2"/>
    <n v="75.000000008731149"/>
    <n v="68775.000008006464"/>
    <n v="6.8775000008006459E-2"/>
  </r>
  <r>
    <x v="202"/>
    <d v="1899-12-30T02:00:00"/>
    <d v="1999-07-22T02:00:00"/>
    <n v="898"/>
    <n v="2.0833333335758653E-2"/>
    <n v="75.000000008731149"/>
    <n v="67350.000007840572"/>
    <n v="6.7350000007840569E-2"/>
  </r>
  <r>
    <x v="202"/>
    <d v="1899-12-30T02:30:00"/>
    <d v="1999-07-22T02:30:00"/>
    <n v="917"/>
    <n v="2.0833333328482695E-2"/>
    <n v="74.999999982537702"/>
    <n v="68774.999983987072"/>
    <n v="6.8774999983987076E-2"/>
  </r>
  <r>
    <x v="202"/>
    <d v="1899-12-30T03:00:00"/>
    <d v="1999-07-22T03:00:00"/>
    <n v="917"/>
    <n v="2.0833333335758653E-2"/>
    <n v="75.000000008731149"/>
    <n v="68775.000008006464"/>
    <n v="6.8775000008006459E-2"/>
  </r>
  <r>
    <x v="202"/>
    <d v="1899-12-30T03:30:00"/>
    <d v="1999-07-22T03:30:00"/>
    <n v="917"/>
    <n v="2.0833333335758653E-2"/>
    <n v="75.000000008731149"/>
    <n v="68775.000008006464"/>
    <n v="6.8775000008006459E-2"/>
  </r>
  <r>
    <x v="202"/>
    <d v="1899-12-30T04:00:00"/>
    <d v="1999-07-22T04:00:00"/>
    <n v="917"/>
    <n v="2.0833333328482695E-2"/>
    <n v="74.999999982537702"/>
    <n v="68774.999983987072"/>
    <n v="6.8774999983987076E-2"/>
  </r>
  <r>
    <x v="202"/>
    <d v="1899-12-30T04:30:00"/>
    <d v="1999-07-22T04:30:00"/>
    <n v="917"/>
    <n v="2.0833333335758653E-2"/>
    <n v="75.000000008731149"/>
    <n v="68775.000008006464"/>
    <n v="6.8775000008006459E-2"/>
  </r>
  <r>
    <x v="202"/>
    <d v="1899-12-30T05:00:00"/>
    <d v="1999-07-22T05:00:00"/>
    <n v="917"/>
    <n v="2.0833333335758653E-2"/>
    <n v="75.000000008731149"/>
    <n v="68775.000008006464"/>
    <n v="6.8775000008006459E-2"/>
  </r>
  <r>
    <x v="202"/>
    <d v="1899-12-30T05:30:00"/>
    <d v="1999-07-22T05:30:00"/>
    <n v="917"/>
    <n v="2.0833333328482695E-2"/>
    <n v="74.999999982537702"/>
    <n v="68774.999983987072"/>
    <n v="6.8774999983987076E-2"/>
  </r>
  <r>
    <x v="202"/>
    <d v="1899-12-30T06:00:00"/>
    <d v="1999-07-22T06:00:00"/>
    <n v="917"/>
    <n v="2.0833333335758653E-2"/>
    <n v="75.000000008731149"/>
    <n v="68775.000008006464"/>
    <n v="6.8775000008006459E-2"/>
  </r>
  <r>
    <x v="202"/>
    <d v="1899-12-30T06:30:00"/>
    <d v="1999-07-22T06:30:00"/>
    <n v="917"/>
    <n v="2.0833333335758653E-2"/>
    <n v="75.000000008731149"/>
    <n v="68775.000008006464"/>
    <n v="6.8775000008006459E-2"/>
  </r>
  <r>
    <x v="202"/>
    <d v="1899-12-30T07:00:00"/>
    <d v="1999-07-22T07:00:00"/>
    <n v="917"/>
    <n v="2.0833333328482695E-2"/>
    <n v="74.999999982537702"/>
    <n v="68774.999983987072"/>
    <n v="6.8774999983987076E-2"/>
  </r>
  <r>
    <x v="202"/>
    <d v="1899-12-30T07:30:00"/>
    <d v="1999-07-22T07:30:00"/>
    <n v="917"/>
    <n v="2.0833333335758653E-2"/>
    <n v="75.000000008731149"/>
    <n v="68775.000008006464"/>
    <n v="6.8775000008006459E-2"/>
  </r>
  <r>
    <x v="202"/>
    <d v="1899-12-30T08:00:00"/>
    <d v="1999-07-22T08:00:00"/>
    <n v="917"/>
    <n v="2.0833333335758653E-2"/>
    <n v="75.000000008731149"/>
    <n v="68775.000008006464"/>
    <n v="6.8775000008006459E-2"/>
  </r>
  <r>
    <x v="202"/>
    <d v="1899-12-30T08:30:00"/>
    <d v="1999-07-22T08:30:00"/>
    <n v="917"/>
    <n v="2.0833333328482695E-2"/>
    <n v="74.999999982537702"/>
    <n v="68774.999983987072"/>
    <n v="6.8774999983987076E-2"/>
  </r>
  <r>
    <x v="202"/>
    <d v="1899-12-30T09:00:00"/>
    <d v="1999-07-22T09:00:00"/>
    <n v="917"/>
    <n v="2.0833333335758653E-2"/>
    <n v="75.000000008731149"/>
    <n v="68775.000008006464"/>
    <n v="6.8775000008006459E-2"/>
  </r>
  <r>
    <x v="202"/>
    <d v="1899-12-30T09:30:00"/>
    <d v="1999-07-22T09:30:00"/>
    <n v="935"/>
    <n v="2.0833333335758653E-2"/>
    <n v="75.000000008731149"/>
    <n v="70125.000008163624"/>
    <n v="7.0125000008163629E-2"/>
  </r>
  <r>
    <x v="202"/>
    <d v="1899-12-30T10:00:00"/>
    <d v="1999-07-22T10:00:00"/>
    <n v="917"/>
    <n v="2.0833333328482695E-2"/>
    <n v="74.999999982537702"/>
    <n v="68774.999983987072"/>
    <n v="6.8774999983987076E-2"/>
  </r>
  <r>
    <x v="202"/>
    <d v="1899-12-30T10:30:00"/>
    <d v="1999-07-22T10:30:00"/>
    <n v="898"/>
    <n v="2.0833333335758653E-2"/>
    <n v="75.000000008731149"/>
    <n v="67350.000007840572"/>
    <n v="6.7350000007840569E-2"/>
  </r>
  <r>
    <x v="202"/>
    <d v="1899-12-30T11:00:00"/>
    <d v="1999-07-22T11:00:00"/>
    <n v="935"/>
    <n v="2.0833333335758653E-2"/>
    <n v="75.000000008731149"/>
    <n v="70125.000008163624"/>
    <n v="7.0125000008163629E-2"/>
  </r>
  <r>
    <x v="202"/>
    <d v="1899-12-30T11:30:00"/>
    <d v="1999-07-22T11:30:00"/>
    <n v="935"/>
    <n v="2.0833333328482695E-2"/>
    <n v="74.999999982537702"/>
    <n v="70124.999983672751"/>
    <n v="7.0124999983672748E-2"/>
  </r>
  <r>
    <x v="202"/>
    <d v="1899-12-30T12:00:00"/>
    <d v="1999-07-22T12:00:00"/>
    <n v="971"/>
    <n v="2.0833333335758653E-2"/>
    <n v="75.000000008731149"/>
    <n v="72825.000008477946"/>
    <n v="7.2825000008477941E-2"/>
  </r>
  <r>
    <x v="202"/>
    <d v="1899-12-30T12:30:00"/>
    <d v="1999-07-22T12:30:00"/>
    <n v="990"/>
    <n v="2.0833333335758653E-2"/>
    <n v="75.000000008731149"/>
    <n v="74250.000008643838"/>
    <n v="7.4250000008643832E-2"/>
  </r>
  <r>
    <x v="202"/>
    <d v="1899-12-30T13:00:00"/>
    <d v="1999-07-22T13:00:00"/>
    <n v="1010"/>
    <n v="2.0833333328482695E-2"/>
    <n v="74.999999982537702"/>
    <n v="75749.999982363079"/>
    <n v="7.5749999982363078E-2"/>
  </r>
  <r>
    <x v="202"/>
    <d v="1899-12-30T13:30:00"/>
    <d v="1999-07-22T13:30:00"/>
    <n v="1030"/>
    <n v="2.0833333335758653E-2"/>
    <n v="75.000000008731149"/>
    <n v="77250.000008993084"/>
    <n v="7.7250000008993083E-2"/>
  </r>
  <r>
    <x v="202"/>
    <d v="1899-12-30T14:00:00"/>
    <d v="1999-07-22T14:00:00"/>
    <n v="1080"/>
    <n v="2.0833333335758653E-2"/>
    <n v="75.000000008731149"/>
    <n v="81000.000009429641"/>
    <n v="8.100000000942964E-2"/>
  </r>
  <r>
    <x v="202"/>
    <d v="1899-12-30T14:30:00"/>
    <d v="1999-07-22T14:30:00"/>
    <n v="1140"/>
    <n v="2.0833333328482695E-2"/>
    <n v="74.999999982537702"/>
    <n v="85499.99998009298"/>
    <n v="8.5499999980092986E-2"/>
  </r>
  <r>
    <x v="202"/>
    <d v="1899-12-30T15:00:00"/>
    <d v="1999-07-22T15:00:00"/>
    <n v="1180"/>
    <n v="2.0833333335758653E-2"/>
    <n v="75.000000008731149"/>
    <n v="88500.000010302756"/>
    <n v="8.8500000010302754E-2"/>
  </r>
  <r>
    <x v="202"/>
    <d v="1899-12-30T15:30:00"/>
    <d v="1999-07-22T15:30:00"/>
    <n v="1220"/>
    <n v="2.0833333335758653E-2"/>
    <n v="75.000000008731149"/>
    <n v="91500.000010652002"/>
    <n v="9.1500000010652005E-2"/>
  </r>
  <r>
    <x v="202"/>
    <d v="1899-12-30T16:00:00"/>
    <d v="1999-07-22T16:00:00"/>
    <n v="1260"/>
    <n v="2.0833333328482695E-2"/>
    <n v="74.999999982537702"/>
    <n v="94499.999977997504"/>
    <n v="9.4499999977997504E-2"/>
  </r>
  <r>
    <x v="202"/>
    <d v="1899-12-30T16:30:00"/>
    <d v="1999-07-22T16:30:00"/>
    <n v="1280"/>
    <n v="2.0833333335758653E-2"/>
    <n v="75.000000008731149"/>
    <n v="96000.000011175871"/>
    <n v="9.6000000011175868E-2"/>
  </r>
  <r>
    <x v="202"/>
    <d v="1899-12-30T17:00:00"/>
    <d v="1999-07-22T17:00:00"/>
    <n v="1300"/>
    <n v="2.0833333335758653E-2"/>
    <n v="75.000000008731149"/>
    <n v="97500.000011350494"/>
    <n v="9.7500000011350493E-2"/>
  </r>
  <r>
    <x v="202"/>
    <d v="1899-12-30T17:30:00"/>
    <d v="1999-07-22T17:30:00"/>
    <n v="1320"/>
    <n v="2.0833333328482695E-2"/>
    <n v="74.999999982537702"/>
    <n v="98999.999976949766"/>
    <n v="9.8999999976949762E-2"/>
  </r>
  <r>
    <x v="202"/>
    <d v="1899-12-30T18:00:00"/>
    <d v="1999-07-22T18:00:00"/>
    <n v="1340"/>
    <n v="2.0833333335758653E-2"/>
    <n v="75.000000008731149"/>
    <n v="100500.00001169974"/>
    <n v="0.10050000001169974"/>
  </r>
  <r>
    <x v="202"/>
    <d v="1899-12-30T18:30:00"/>
    <d v="1999-07-22T18:30:00"/>
    <n v="1340"/>
    <n v="2.0833333335758653E-2"/>
    <n v="75.000000008731149"/>
    <n v="100500.00001169974"/>
    <n v="0.10050000001169974"/>
  </r>
  <r>
    <x v="202"/>
    <d v="1899-12-30T19:00:00"/>
    <d v="1999-07-22T19:00:00"/>
    <n v="1360"/>
    <n v="2.0833333328482695E-2"/>
    <n v="74.999999982537702"/>
    <n v="101999.99997625127"/>
    <n v="0.10199999997625127"/>
  </r>
  <r>
    <x v="202"/>
    <d v="1899-12-30T19:30:00"/>
    <d v="1999-07-22T19:30:00"/>
    <n v="1380"/>
    <n v="2.0833333335758653E-2"/>
    <n v="75.000000008731149"/>
    <n v="103500.00001204899"/>
    <n v="0.10350000001204898"/>
  </r>
  <r>
    <x v="202"/>
    <d v="1899-12-30T20:00:00"/>
    <d v="1999-07-22T20:00:00"/>
    <n v="1360"/>
    <n v="2.0833333335758653E-2"/>
    <n v="75.000000008731149"/>
    <n v="102000.00001187436"/>
    <n v="0.10200000001187436"/>
  </r>
  <r>
    <x v="202"/>
    <d v="1899-12-30T20:30:00"/>
    <d v="1999-07-22T20:30:00"/>
    <n v="1340"/>
    <n v="2.0833333328482695E-2"/>
    <n v="74.999999982537702"/>
    <n v="100499.99997660052"/>
    <n v="0.10049999997660052"/>
  </r>
  <r>
    <x v="202"/>
    <d v="1899-12-30T21:00:00"/>
    <d v="1999-07-22T21:00:00"/>
    <n v="1340"/>
    <n v="2.0833333335758653E-2"/>
    <n v="75.000000008731149"/>
    <n v="100500.00001169974"/>
    <n v="0.10050000001169974"/>
  </r>
  <r>
    <x v="202"/>
    <d v="1899-12-30T21:30:00"/>
    <d v="1999-07-22T21:30:00"/>
    <n v="1360"/>
    <n v="2.0833333335758653E-2"/>
    <n v="75.000000008731149"/>
    <n v="102000.00001187436"/>
    <n v="0.10200000001187436"/>
  </r>
  <r>
    <x v="202"/>
    <d v="1899-12-30T22:00:00"/>
    <d v="1999-07-22T22:00:00"/>
    <n v="1340"/>
    <n v="2.0833333328482695E-2"/>
    <n v="74.999999982537702"/>
    <n v="100499.99997660052"/>
    <n v="0.10049999997660052"/>
  </r>
  <r>
    <x v="202"/>
    <d v="1899-12-30T22:30:00"/>
    <d v="1999-07-22T22:30:00"/>
    <n v="1340"/>
    <n v="2.0833333335758653E-2"/>
    <n v="75.000000008731149"/>
    <n v="100500.00001169974"/>
    <n v="0.10050000001169974"/>
  </r>
  <r>
    <x v="202"/>
    <d v="1899-12-30T23:00:00"/>
    <d v="1999-07-22T23:00:00"/>
    <n v="1340"/>
    <n v="2.0833333335758653E-2"/>
    <n v="75.000000008731149"/>
    <n v="100500.00001169974"/>
    <n v="0.10050000001169974"/>
  </r>
  <r>
    <x v="202"/>
    <d v="1899-12-30T23:30:00"/>
    <d v="1999-07-22T23:30:00"/>
    <n v="1320"/>
    <n v="2.0833333328482695E-2"/>
    <n v="74.999999982537702"/>
    <n v="98999.999976949766"/>
    <n v="9.8999999976949762E-2"/>
  </r>
  <r>
    <x v="203"/>
    <d v="1899-12-30T00:00:00"/>
    <d v="1999-07-23T00:00:00"/>
    <n v="1320"/>
    <n v="2.0833333335758653E-2"/>
    <n v="75.000000008731149"/>
    <n v="99000.000011525117"/>
    <n v="9.9000000011525119E-2"/>
  </r>
  <r>
    <x v="203"/>
    <d v="1899-12-30T00:30:00"/>
    <d v="1999-07-23T00:30:00"/>
    <n v="1300"/>
    <n v="2.0833333335758653E-2"/>
    <n v="75.000000008731149"/>
    <n v="97500.000011350494"/>
    <n v="9.7500000011350493E-2"/>
  </r>
  <r>
    <x v="203"/>
    <d v="1899-12-30T01:00:00"/>
    <d v="1999-07-23T01:00:00"/>
    <n v="1300"/>
    <n v="2.0833333328482695E-2"/>
    <n v="74.999999982537702"/>
    <n v="97499.999977299012"/>
    <n v="9.7499999977299009E-2"/>
  </r>
  <r>
    <x v="203"/>
    <d v="1899-12-30T01:30:00"/>
    <d v="1999-07-23T01:30:00"/>
    <n v="1300"/>
    <n v="2.0833333335758653E-2"/>
    <n v="75.000000008731149"/>
    <n v="97500.000011350494"/>
    <n v="9.7500000011350493E-2"/>
  </r>
  <r>
    <x v="203"/>
    <d v="1899-12-30T02:00:00"/>
    <d v="1999-07-23T02:00:00"/>
    <n v="1300"/>
    <n v="2.0833333335758653E-2"/>
    <n v="75.000000008731149"/>
    <n v="97500.000011350494"/>
    <n v="9.7500000011350493E-2"/>
  </r>
  <r>
    <x v="203"/>
    <d v="1899-12-30T02:30:00"/>
    <d v="1999-07-23T02:30:00"/>
    <n v="1300"/>
    <n v="2.0833333328482695E-2"/>
    <n v="74.999999982537702"/>
    <n v="97499.999977299012"/>
    <n v="9.7499999977299009E-2"/>
  </r>
  <r>
    <x v="203"/>
    <d v="1899-12-30T03:00:00"/>
    <d v="1999-07-23T03:00:00"/>
    <n v="1300"/>
    <n v="2.0833333335758653E-2"/>
    <n v="75.000000008731149"/>
    <n v="97500.000011350494"/>
    <n v="9.7500000011350493E-2"/>
  </r>
  <r>
    <x v="203"/>
    <d v="1899-12-30T03:30:00"/>
    <d v="1999-07-23T03:30:00"/>
    <n v="1300"/>
    <n v="2.0833333335758653E-2"/>
    <n v="75.000000008731149"/>
    <n v="97500.000011350494"/>
    <n v="9.7500000011350493E-2"/>
  </r>
  <r>
    <x v="203"/>
    <d v="1899-12-30T04:00:00"/>
    <d v="1999-07-23T04:00:00"/>
    <n v="1300"/>
    <n v="2.0833333328482695E-2"/>
    <n v="74.999999982537702"/>
    <n v="97499.999977299012"/>
    <n v="9.7499999977299009E-2"/>
  </r>
  <r>
    <x v="203"/>
    <d v="1899-12-30T04:30:00"/>
    <d v="1999-07-23T04:30:00"/>
    <n v="1280"/>
    <n v="2.0833333335758653E-2"/>
    <n v="75.000000008731149"/>
    <n v="96000.000011175871"/>
    <n v="9.6000000011175868E-2"/>
  </r>
  <r>
    <x v="203"/>
    <d v="1899-12-30T05:00:00"/>
    <d v="1999-07-23T05:00:00"/>
    <n v="1280"/>
    <n v="2.0833333335758653E-2"/>
    <n v="75.000000008731149"/>
    <n v="96000.000011175871"/>
    <n v="9.6000000011175868E-2"/>
  </r>
  <r>
    <x v="203"/>
    <d v="1899-12-30T05:30:00"/>
    <d v="1999-07-23T05:30:00"/>
    <n v="1260"/>
    <n v="2.0833333328482695E-2"/>
    <n v="74.999999982537702"/>
    <n v="94499.999977997504"/>
    <n v="9.4499999977997504E-2"/>
  </r>
  <r>
    <x v="203"/>
    <d v="1899-12-30T06:00:00"/>
    <d v="1999-07-23T06:00:00"/>
    <n v="1260"/>
    <n v="2.0833333335758653E-2"/>
    <n v="75.000000008731149"/>
    <n v="94500.000011001248"/>
    <n v="9.4500000011001242E-2"/>
  </r>
  <r>
    <x v="203"/>
    <d v="1899-12-30T06:30:00"/>
    <d v="1999-07-23T06:30:00"/>
    <n v="1260"/>
    <n v="2.0833333335758653E-2"/>
    <n v="75.000000008731149"/>
    <n v="94500.000011001248"/>
    <n v="9.4500000011001242E-2"/>
  </r>
  <r>
    <x v="203"/>
    <d v="1899-12-30T07:00:00"/>
    <d v="1999-07-23T07:00:00"/>
    <n v="1260"/>
    <n v="2.0833333328482695E-2"/>
    <n v="74.999999982537702"/>
    <n v="94499.999977997504"/>
    <n v="9.4499999977997504E-2"/>
  </r>
  <r>
    <x v="203"/>
    <d v="1899-12-30T07:30:00"/>
    <d v="1999-07-23T07:30:00"/>
    <n v="1240"/>
    <n v="2.0833333335758653E-2"/>
    <n v="75.000000008731149"/>
    <n v="93000.000010826625"/>
    <n v="9.3000000010826631E-2"/>
  </r>
  <r>
    <x v="203"/>
    <d v="1899-12-30T08:00:00"/>
    <d v="1999-07-23T08:00:00"/>
    <n v="1240"/>
    <n v="2.0833333335758653E-2"/>
    <n v="75.000000008731149"/>
    <n v="93000.000010826625"/>
    <n v="9.3000000010826631E-2"/>
  </r>
  <r>
    <x v="203"/>
    <d v="1899-12-30T08:30:00"/>
    <d v="1999-07-23T08:30:00"/>
    <n v="1240"/>
    <n v="2.0833333328482695E-2"/>
    <n v="74.999999982537702"/>
    <n v="92999.99997834675"/>
    <n v="9.2999999978346751E-2"/>
  </r>
  <r>
    <x v="203"/>
    <d v="1899-12-30T09:00:00"/>
    <d v="1999-07-23T09:00:00"/>
    <n v="1220"/>
    <n v="2.0833333335758653E-2"/>
    <n v="75.000000008731149"/>
    <n v="91500.000010652002"/>
    <n v="9.1500000010652005E-2"/>
  </r>
  <r>
    <x v="203"/>
    <d v="1899-12-30T09:30:00"/>
    <d v="1999-07-23T09:30:00"/>
    <n v="1220"/>
    <n v="2.0833333335758653E-2"/>
    <n v="75.000000008731149"/>
    <n v="91500.000010652002"/>
    <n v="9.1500000010652005E-2"/>
  </r>
  <r>
    <x v="203"/>
    <d v="1899-12-30T10:00:00"/>
    <d v="1999-07-23T10:00:00"/>
    <n v="1220"/>
    <n v="2.0833333328482695E-2"/>
    <n v="74.999999982537702"/>
    <n v="91499.999978695996"/>
    <n v="9.1499999978695998E-2"/>
  </r>
  <r>
    <x v="203"/>
    <d v="1899-12-30T10:30:00"/>
    <d v="1999-07-23T10:30:00"/>
    <n v="1200"/>
    <n v="2.0833333335758653E-2"/>
    <n v="75.000000008731149"/>
    <n v="90000.000010477379"/>
    <n v="9.000000001047738E-2"/>
  </r>
  <r>
    <x v="203"/>
    <d v="1899-12-30T11:00:00"/>
    <d v="1999-07-23T11:00:00"/>
    <n v="1200"/>
    <n v="2.0833333335758653E-2"/>
    <n v="75.000000008731149"/>
    <n v="90000.000010477379"/>
    <n v="9.000000001047738E-2"/>
  </r>
  <r>
    <x v="203"/>
    <d v="1899-12-30T11:30:00"/>
    <d v="1999-07-23T11:30:00"/>
    <n v="1200"/>
    <n v="2.0833333328482695E-2"/>
    <n v="74.999999982537702"/>
    <n v="89999.999979045242"/>
    <n v="8.9999999979045245E-2"/>
  </r>
  <r>
    <x v="203"/>
    <d v="1899-12-30T12:00:00"/>
    <d v="1999-07-23T12:00:00"/>
    <n v="1180"/>
    <n v="2.0833333335758653E-2"/>
    <n v="75.000000008731149"/>
    <n v="88500.000010302756"/>
    <n v="8.8500000010302754E-2"/>
  </r>
  <r>
    <x v="203"/>
    <d v="1899-12-30T12:30:00"/>
    <d v="1999-07-23T12:30:00"/>
    <n v="1180"/>
    <n v="2.0833333335758653E-2"/>
    <n v="75.000000008731149"/>
    <n v="88500.000010302756"/>
    <n v="8.8500000010302754E-2"/>
  </r>
  <r>
    <x v="203"/>
    <d v="1899-12-30T13:00:00"/>
    <d v="1999-07-23T13:00:00"/>
    <n v="1180"/>
    <n v="2.0833333328482695E-2"/>
    <n v="74.999999982537702"/>
    <n v="88499.999979394488"/>
    <n v="8.8499999979394492E-2"/>
  </r>
  <r>
    <x v="203"/>
    <d v="1899-12-30T13:30:00"/>
    <d v="1999-07-23T13:30:00"/>
    <n v="1160"/>
    <n v="2.0833333335758653E-2"/>
    <n v="75.000000008731149"/>
    <n v="87000.000010128133"/>
    <n v="8.7000000010128128E-2"/>
  </r>
  <r>
    <x v="203"/>
    <d v="1899-12-30T14:00:00"/>
    <d v="1999-07-23T14:00:00"/>
    <n v="1160"/>
    <n v="2.0833333335758653E-2"/>
    <n v="75.000000008731149"/>
    <n v="87000.000010128133"/>
    <n v="8.7000000010128128E-2"/>
  </r>
  <r>
    <x v="203"/>
    <d v="1899-12-30T14:30:00"/>
    <d v="1999-07-23T14:30:00"/>
    <n v="1160"/>
    <n v="2.0833333328482695E-2"/>
    <n v="74.999999982537702"/>
    <n v="86999.999979743734"/>
    <n v="8.6999999979743739E-2"/>
  </r>
  <r>
    <x v="203"/>
    <d v="1899-12-30T15:00:00"/>
    <d v="1999-07-23T15:00:00"/>
    <n v="1160"/>
    <n v="2.0833333335758653E-2"/>
    <n v="75.000000008731149"/>
    <n v="87000.000010128133"/>
    <n v="8.7000000010128128E-2"/>
  </r>
  <r>
    <x v="203"/>
    <d v="1899-12-30T15:30:00"/>
    <d v="1999-07-23T15:30:00"/>
    <n v="1160"/>
    <n v="2.0833333335758653E-2"/>
    <n v="75.000000008731149"/>
    <n v="87000.000010128133"/>
    <n v="8.7000000010128128E-2"/>
  </r>
  <r>
    <x v="203"/>
    <d v="1899-12-30T16:00:00"/>
    <d v="1999-07-23T16:00:00"/>
    <n v="1160"/>
    <n v="2.0833333328482695E-2"/>
    <n v="74.999999982537702"/>
    <n v="86999.999979743734"/>
    <n v="8.6999999979743739E-2"/>
  </r>
  <r>
    <x v="203"/>
    <d v="1899-12-30T16:30:00"/>
    <d v="1999-07-23T16:30:00"/>
    <n v="1140"/>
    <n v="2.0833333335758653E-2"/>
    <n v="75.000000008731149"/>
    <n v="85500.00000995351"/>
    <n v="8.5500000009953517E-2"/>
  </r>
  <r>
    <x v="203"/>
    <d v="1899-12-30T17:00:00"/>
    <d v="1999-07-23T17:00:00"/>
    <n v="1140"/>
    <n v="2.0833333335758653E-2"/>
    <n v="75.000000008731149"/>
    <n v="85500.00000995351"/>
    <n v="8.5500000009953517E-2"/>
  </r>
  <r>
    <x v="203"/>
    <d v="1899-12-30T17:30:00"/>
    <d v="1999-07-23T17:30:00"/>
    <n v="1140"/>
    <n v="2.0833333328482695E-2"/>
    <n v="74.999999982537702"/>
    <n v="85499.99998009298"/>
    <n v="8.5499999980092986E-2"/>
  </r>
  <r>
    <x v="203"/>
    <d v="1899-12-30T18:00:00"/>
    <d v="1999-07-23T18:00:00"/>
    <n v="1140"/>
    <n v="2.0833333335758653E-2"/>
    <n v="75.000000008731149"/>
    <n v="85500.00000995351"/>
    <n v="8.5500000009953517E-2"/>
  </r>
  <r>
    <x v="203"/>
    <d v="1899-12-30T18:30:00"/>
    <d v="1999-07-23T18:30:00"/>
    <n v="1120"/>
    <n v="2.0833333335758653E-2"/>
    <n v="75.000000008731149"/>
    <n v="84000.000009778887"/>
    <n v="8.4000000009778891E-2"/>
  </r>
  <r>
    <x v="203"/>
    <d v="1899-12-30T19:00:00"/>
    <d v="1999-07-23T19:00:00"/>
    <n v="1120"/>
    <n v="2.0833333328482695E-2"/>
    <n v="74.999999982537702"/>
    <n v="83999.999980442226"/>
    <n v="8.3999999980442219E-2"/>
  </r>
  <r>
    <x v="203"/>
    <d v="1899-12-30T19:30:00"/>
    <d v="1999-07-23T19:30:00"/>
    <n v="1120"/>
    <n v="2.0833333335758653E-2"/>
    <n v="75.000000008731149"/>
    <n v="84000.000009778887"/>
    <n v="8.4000000009778891E-2"/>
  </r>
  <r>
    <x v="203"/>
    <d v="1899-12-30T20:00:00"/>
    <d v="1999-07-23T20:00:00"/>
    <n v="1100"/>
    <n v="2.0833333335758653E-2"/>
    <n v="75.000000008731149"/>
    <n v="82500.000009604264"/>
    <n v="8.2500000009604266E-2"/>
  </r>
  <r>
    <x v="203"/>
    <d v="1899-12-30T20:30:00"/>
    <d v="1999-07-23T20:30:00"/>
    <n v="1100"/>
    <n v="2.0833333328482695E-2"/>
    <n v="74.999999982537702"/>
    <n v="82499.999980791472"/>
    <n v="8.2499999980791466E-2"/>
  </r>
  <r>
    <x v="203"/>
    <d v="1899-12-30T21:00:00"/>
    <d v="1999-07-23T21:00:00"/>
    <n v="1080"/>
    <n v="2.0833333335758653E-2"/>
    <n v="75.000000008731149"/>
    <n v="81000.000009429641"/>
    <n v="8.100000000942964E-2"/>
  </r>
  <r>
    <x v="203"/>
    <d v="1899-12-30T21:30:00"/>
    <d v="1999-07-23T21:30:00"/>
    <n v="1080"/>
    <n v="2.0833333335758653E-2"/>
    <n v="75.000000008731149"/>
    <n v="81000.000009429641"/>
    <n v="8.100000000942964E-2"/>
  </r>
  <r>
    <x v="203"/>
    <d v="1899-12-30T22:00:00"/>
    <d v="1999-07-23T22:00:00"/>
    <n v="1080"/>
    <n v="2.0833333328482695E-2"/>
    <n v="74.999999982537702"/>
    <n v="80999.999981140718"/>
    <n v="8.0999999981140713E-2"/>
  </r>
  <r>
    <x v="203"/>
    <d v="1899-12-30T22:30:00"/>
    <d v="1999-07-23T22:30:00"/>
    <n v="1060"/>
    <n v="2.0833333335758653E-2"/>
    <n v="75.000000008731149"/>
    <n v="79500.000009255018"/>
    <n v="7.9500000009255015E-2"/>
  </r>
  <r>
    <x v="203"/>
    <d v="1899-12-30T23:00:00"/>
    <d v="1999-07-23T23:00:00"/>
    <n v="1060"/>
    <n v="2.0833333335758653E-2"/>
    <n v="75.000000008731149"/>
    <n v="79500.000009255018"/>
    <n v="7.9500000009255015E-2"/>
  </r>
  <r>
    <x v="203"/>
    <d v="1899-12-30T23:30:00"/>
    <d v="1999-07-23T23:30:00"/>
    <n v="1060"/>
    <n v="2.0833333328482695E-2"/>
    <n v="74.999999982537702"/>
    <n v="79499.999981489964"/>
    <n v="7.949999998148996E-2"/>
  </r>
  <r>
    <x v="204"/>
    <d v="1899-12-30T00:00:00"/>
    <d v="1999-07-24T00:00:00"/>
    <n v="1060"/>
    <n v="2.0833333335758653E-2"/>
    <n v="75.000000008731149"/>
    <n v="79500.000009255018"/>
    <n v="7.9500000009255015E-2"/>
  </r>
  <r>
    <x v="204"/>
    <d v="1899-12-30T00:30:00"/>
    <d v="1999-07-24T00:30:00"/>
    <n v="1050"/>
    <n v="2.0833333335758653E-2"/>
    <n v="75.000000008731149"/>
    <n v="78750.000009167707"/>
    <n v="7.8750000009167709E-2"/>
  </r>
  <r>
    <x v="204"/>
    <d v="1899-12-30T01:00:00"/>
    <d v="1999-07-24T01:00:00"/>
    <n v="1050"/>
    <n v="2.0833333328482695E-2"/>
    <n v="74.999999982537702"/>
    <n v="78749.999981664587"/>
    <n v="7.8749999981664584E-2"/>
  </r>
  <r>
    <x v="204"/>
    <d v="1899-12-30T01:30:00"/>
    <d v="1999-07-24T01:30:00"/>
    <n v="1060"/>
    <n v="2.0833333335758653E-2"/>
    <n v="75.000000008731149"/>
    <n v="79500.000009255018"/>
    <n v="7.9500000009255015E-2"/>
  </r>
  <r>
    <x v="204"/>
    <d v="1899-12-30T02:00:00"/>
    <d v="1999-07-24T02:00:00"/>
    <n v="1010"/>
    <n v="2.0833333335758653E-2"/>
    <n v="75.000000008731149"/>
    <n v="75750.000008818461"/>
    <n v="7.5750000008818458E-2"/>
  </r>
  <r>
    <x v="204"/>
    <d v="1899-12-30T02:30:00"/>
    <d v="1999-07-24T02:30:00"/>
    <n v="990"/>
    <n v="2.0833333328482695E-2"/>
    <n v="74.999999982537702"/>
    <n v="74249.999982712325"/>
    <n v="7.4249999982712325E-2"/>
  </r>
  <r>
    <x v="204"/>
    <d v="1899-12-30T03:00:00"/>
    <d v="1999-07-24T03:00:00"/>
    <n v="1050"/>
    <n v="2.0833333335758653E-2"/>
    <n v="75.000000008731149"/>
    <n v="78750.000009167707"/>
    <n v="7.8750000009167709E-2"/>
  </r>
  <r>
    <x v="204"/>
    <d v="1899-12-30T03:30:00"/>
    <d v="1999-07-24T03:30:00"/>
    <n v="1030"/>
    <n v="2.0833333335758653E-2"/>
    <n v="75.000000008731149"/>
    <n v="77250.000008993084"/>
    <n v="7.7250000008993083E-2"/>
  </r>
  <r>
    <x v="204"/>
    <d v="1899-12-30T04:00:00"/>
    <d v="1999-07-24T04:00:00"/>
    <n v="1030"/>
    <n v="2.0833333328482695E-2"/>
    <n v="74.999999982537702"/>
    <n v="77249.999982013833"/>
    <n v="7.7249999982013831E-2"/>
  </r>
  <r>
    <x v="204"/>
    <d v="1899-12-30T04:30:00"/>
    <d v="1999-07-24T04:30:00"/>
    <n v="1010"/>
    <n v="2.0833333335758653E-2"/>
    <n v="75.000000008731149"/>
    <n v="75750.000008818461"/>
    <n v="7.5750000008818458E-2"/>
  </r>
  <r>
    <x v="204"/>
    <d v="1899-12-30T05:00:00"/>
    <d v="1999-07-24T05:00:00"/>
    <n v="1010"/>
    <n v="2.0833333335758653E-2"/>
    <n v="75.000000008731149"/>
    <n v="75750.000008818461"/>
    <n v="7.5750000008818458E-2"/>
  </r>
  <r>
    <x v="204"/>
    <d v="1899-12-30T05:30:00"/>
    <d v="1999-07-24T05:30:00"/>
    <n v="1010"/>
    <n v="2.0833333328482695E-2"/>
    <n v="74.999999982537702"/>
    <n v="75749.999982363079"/>
    <n v="7.5749999982363078E-2"/>
  </r>
  <r>
    <x v="204"/>
    <d v="1899-12-30T06:00:00"/>
    <d v="1999-07-24T06:00:00"/>
    <n v="1010"/>
    <n v="2.0833333335758653E-2"/>
    <n v="75.000000008731149"/>
    <n v="75750.000008818461"/>
    <n v="7.5750000008818458E-2"/>
  </r>
  <r>
    <x v="204"/>
    <d v="1899-12-30T06:30:00"/>
    <d v="1999-07-24T06:30:00"/>
    <n v="1010"/>
    <n v="2.0833333335758653E-2"/>
    <n v="75.000000008731149"/>
    <n v="75750.000008818461"/>
    <n v="7.5750000008818458E-2"/>
  </r>
  <r>
    <x v="204"/>
    <d v="1899-12-30T07:00:00"/>
    <d v="1999-07-24T07:00:00"/>
    <n v="1010"/>
    <n v="2.0833333328482695E-2"/>
    <n v="74.999999982537702"/>
    <n v="75749.999982363079"/>
    <n v="7.5749999982363078E-2"/>
  </r>
  <r>
    <x v="204"/>
    <d v="1899-12-30T07:30:00"/>
    <d v="1999-07-24T07:30:00"/>
    <n v="990"/>
    <n v="2.0833333335758653E-2"/>
    <n v="75.000000008731149"/>
    <n v="74250.000008643838"/>
    <n v="7.4250000008643832E-2"/>
  </r>
  <r>
    <x v="204"/>
    <d v="1899-12-30T08:00:00"/>
    <d v="1999-07-24T08:00:00"/>
    <n v="990"/>
    <n v="2.0833333335758653E-2"/>
    <n v="75.000000008731149"/>
    <n v="74250.000008643838"/>
    <n v="7.4250000008643832E-2"/>
  </r>
  <r>
    <x v="204"/>
    <d v="1899-12-30T08:30:00"/>
    <d v="1999-07-24T08:30:00"/>
    <n v="990"/>
    <n v="2.0833333328482695E-2"/>
    <n v="74.999999982537702"/>
    <n v="74249.999982712325"/>
    <n v="7.4249999982712325E-2"/>
  </r>
  <r>
    <x v="204"/>
    <d v="1899-12-30T09:00:00"/>
    <d v="1999-07-24T09:00:00"/>
    <n v="990"/>
    <n v="2.0833333335758653E-2"/>
    <n v="75.000000008731149"/>
    <n v="74250.000008643838"/>
    <n v="7.4250000008643832E-2"/>
  </r>
  <r>
    <x v="204"/>
    <d v="1899-12-30T09:30:00"/>
    <d v="1999-07-24T09:30:00"/>
    <n v="990"/>
    <n v="2.0833333335758653E-2"/>
    <n v="75.000000008731149"/>
    <n v="74250.000008643838"/>
    <n v="7.4250000008643832E-2"/>
  </r>
  <r>
    <x v="204"/>
    <d v="1899-12-30T10:00:00"/>
    <d v="1999-07-24T10:00:00"/>
    <n v="1010"/>
    <n v="2.0833333328482695E-2"/>
    <n v="74.999999982537702"/>
    <n v="75749.999982363079"/>
    <n v="7.5749999982363078E-2"/>
  </r>
  <r>
    <x v="204"/>
    <d v="1899-12-30T10:30:00"/>
    <d v="1999-07-24T10:30:00"/>
    <n v="990"/>
    <n v="2.0833333335758653E-2"/>
    <n v="75.000000008731149"/>
    <n v="74250.000008643838"/>
    <n v="7.4250000008643832E-2"/>
  </r>
  <r>
    <x v="204"/>
    <d v="1899-12-30T11:00:00"/>
    <d v="1999-07-24T11:00:00"/>
    <n v="1010"/>
    <n v="2.0833333335758653E-2"/>
    <n v="75.000000008731149"/>
    <n v="75750.000008818461"/>
    <n v="7.5750000008818458E-2"/>
  </r>
  <r>
    <x v="204"/>
    <d v="1899-12-30T11:30:00"/>
    <d v="1999-07-24T11:30:00"/>
    <n v="1010"/>
    <n v="2.0833333328482695E-2"/>
    <n v="74.999999982537702"/>
    <n v="75749.999982363079"/>
    <n v="7.5749999982363078E-2"/>
  </r>
  <r>
    <x v="204"/>
    <d v="1899-12-30T12:00:00"/>
    <d v="1999-07-24T12:00:00"/>
    <n v="990"/>
    <n v="2.0833333335758653E-2"/>
    <n v="75.000000008731149"/>
    <n v="74250.000008643838"/>
    <n v="7.4250000008643832E-2"/>
  </r>
  <r>
    <x v="204"/>
    <d v="1899-12-30T12:30:00"/>
    <d v="1999-07-24T12:30:00"/>
    <n v="1030"/>
    <n v="2.0833333335758653E-2"/>
    <n v="75.000000008731149"/>
    <n v="77250.000008993084"/>
    <n v="7.7250000008993083E-2"/>
  </r>
  <r>
    <x v="204"/>
    <d v="1899-12-30T13:00:00"/>
    <d v="1999-07-24T13:00:00"/>
    <n v="1010"/>
    <n v="2.0833333328482695E-2"/>
    <n v="74.999999982537702"/>
    <n v="75749.999982363079"/>
    <n v="7.5749999982363078E-2"/>
  </r>
  <r>
    <x v="204"/>
    <d v="1899-12-30T13:30:00"/>
    <d v="1999-07-24T13:30:00"/>
    <n v="990"/>
    <n v="2.0833333335758653E-2"/>
    <n v="75.000000008731149"/>
    <n v="74250.000008643838"/>
    <n v="7.4250000008643832E-2"/>
  </r>
  <r>
    <x v="204"/>
    <d v="1899-12-30T14:00:00"/>
    <d v="1999-07-24T14:00:00"/>
    <n v="990"/>
    <n v="2.0833333335758653E-2"/>
    <n v="75.000000008731149"/>
    <n v="74250.000008643838"/>
    <n v="7.4250000008643832E-2"/>
  </r>
  <r>
    <x v="204"/>
    <d v="1899-12-30T14:30:00"/>
    <d v="1999-07-24T14:30:00"/>
    <n v="990"/>
    <n v="2.0833333328482695E-2"/>
    <n v="74.999999982537702"/>
    <n v="74249.999982712325"/>
    <n v="7.4249999982712325E-2"/>
  </r>
  <r>
    <x v="204"/>
    <d v="1899-12-30T15:00:00"/>
    <d v="1999-07-24T15:00:00"/>
    <n v="990"/>
    <n v="2.0833333335758653E-2"/>
    <n v="75.000000008731149"/>
    <n v="74250.000008643838"/>
    <n v="7.4250000008643832E-2"/>
  </r>
  <r>
    <x v="204"/>
    <d v="1899-12-30T15:30:00"/>
    <d v="1999-07-24T15:30:00"/>
    <n v="990"/>
    <n v="2.0833333335758653E-2"/>
    <n v="75.000000008731149"/>
    <n v="74250.000008643838"/>
    <n v="7.4250000008643832E-2"/>
  </r>
  <r>
    <x v="204"/>
    <d v="1899-12-30T16:00:00"/>
    <d v="1999-07-24T16:00:00"/>
    <n v="990"/>
    <n v="2.0833333328482695E-2"/>
    <n v="74.999999982537702"/>
    <n v="74249.999982712325"/>
    <n v="7.4249999982712325E-2"/>
  </r>
  <r>
    <x v="204"/>
    <d v="1899-12-30T16:30:00"/>
    <d v="1999-07-24T16:30:00"/>
    <n v="971"/>
    <n v="2.0833333335758653E-2"/>
    <n v="75.000000008731149"/>
    <n v="72825.000008477946"/>
    <n v="7.2825000008477941E-2"/>
  </r>
  <r>
    <x v="204"/>
    <d v="1899-12-30T17:00:00"/>
    <d v="1999-07-24T17:00:00"/>
    <n v="971"/>
    <n v="2.0833333335758653E-2"/>
    <n v="75.000000008731149"/>
    <n v="72825.000008477946"/>
    <n v="7.2825000008477941E-2"/>
  </r>
  <r>
    <x v="204"/>
    <d v="1899-12-30T17:30:00"/>
    <d v="1999-07-24T17:30:00"/>
    <n v="971"/>
    <n v="2.0833333328482695E-2"/>
    <n v="74.999999982537702"/>
    <n v="72824.999983044108"/>
    <n v="7.2824999983044106E-2"/>
  </r>
  <r>
    <x v="204"/>
    <d v="1899-12-30T18:00:00"/>
    <d v="1999-07-24T18:00:00"/>
    <n v="953"/>
    <n v="2.0833333335758653E-2"/>
    <n v="75.000000008731149"/>
    <n v="71475.000008320785"/>
    <n v="7.1475000008320785E-2"/>
  </r>
  <r>
    <x v="204"/>
    <d v="1899-12-30T18:30:00"/>
    <d v="1999-07-24T18:30:00"/>
    <n v="953"/>
    <n v="2.0833333335758653E-2"/>
    <n v="75.000000008731149"/>
    <n v="71475.000008320785"/>
    <n v="7.1475000008320785E-2"/>
  </r>
  <r>
    <x v="204"/>
    <d v="1899-12-30T19:00:00"/>
    <d v="1999-07-24T19:00:00"/>
    <n v="953"/>
    <n v="2.0833333328482695E-2"/>
    <n v="74.999999982537702"/>
    <n v="71474.99998335843"/>
    <n v="7.1474999983358434E-2"/>
  </r>
  <r>
    <x v="204"/>
    <d v="1899-12-30T19:30:00"/>
    <d v="1999-07-24T19:30:00"/>
    <n v="935"/>
    <n v="2.0833333335758653E-2"/>
    <n v="75.000000008731149"/>
    <n v="70125.000008163624"/>
    <n v="7.0125000008163629E-2"/>
  </r>
  <r>
    <x v="204"/>
    <d v="1899-12-30T20:00:00"/>
    <d v="1999-07-24T20:00:00"/>
    <n v="935"/>
    <n v="2.0833333335758653E-2"/>
    <n v="75.000000008731149"/>
    <n v="70125.000008163624"/>
    <n v="7.0125000008163629E-2"/>
  </r>
  <r>
    <x v="204"/>
    <d v="1899-12-30T20:30:00"/>
    <d v="1999-07-24T20:30:00"/>
    <n v="917"/>
    <n v="2.0833333328482695E-2"/>
    <n v="74.999999982537702"/>
    <n v="68774.999983987072"/>
    <n v="6.8774999983987076E-2"/>
  </r>
  <r>
    <x v="204"/>
    <d v="1899-12-30T21:00:00"/>
    <d v="1999-07-24T21:00:00"/>
    <n v="917"/>
    <n v="2.0833333335758653E-2"/>
    <n v="75.000000008731149"/>
    <n v="68775.000008006464"/>
    <n v="6.8775000008006459E-2"/>
  </r>
  <r>
    <x v="204"/>
    <d v="1899-12-30T21:30:00"/>
    <d v="1999-07-24T21:30:00"/>
    <n v="917"/>
    <n v="2.0833333335758653E-2"/>
    <n v="75.000000008731149"/>
    <n v="68775.000008006464"/>
    <n v="6.8775000008006459E-2"/>
  </r>
  <r>
    <x v="204"/>
    <d v="1899-12-30T22:00:00"/>
    <d v="1999-07-24T22:00:00"/>
    <n v="917"/>
    <n v="2.0833333328482695E-2"/>
    <n v="74.999999982537702"/>
    <n v="68774.999983987072"/>
    <n v="6.8774999983987076E-2"/>
  </r>
  <r>
    <x v="204"/>
    <d v="1899-12-30T22:30:00"/>
    <d v="1999-07-24T22:30:00"/>
    <n v="917"/>
    <n v="2.0833333335758653E-2"/>
    <n v="75.000000008731149"/>
    <n v="68775.000008006464"/>
    <n v="6.8775000008006459E-2"/>
  </r>
  <r>
    <x v="204"/>
    <d v="1899-12-30T23:00:00"/>
    <d v="1999-07-24T23:00:00"/>
    <n v="917"/>
    <n v="2.0833333335758653E-2"/>
    <n v="75.000000008731149"/>
    <n v="68775.000008006464"/>
    <n v="6.8775000008006459E-2"/>
  </r>
  <r>
    <x v="204"/>
    <d v="1899-12-30T23:30:00"/>
    <d v="1999-07-24T23:30:00"/>
    <n v="917"/>
    <n v="2.0833333328482695E-2"/>
    <n v="74.999999982537702"/>
    <n v="68774.999983987072"/>
    <n v="6.8774999983987076E-2"/>
  </r>
  <r>
    <x v="205"/>
    <d v="1899-12-30T00:00:00"/>
    <d v="1999-07-25T00:00:00"/>
    <n v="917"/>
    <n v="2.0833333335758653E-2"/>
    <n v="75.000000008731149"/>
    <n v="68775.000008006464"/>
    <n v="6.8775000008006459E-2"/>
  </r>
  <r>
    <x v="205"/>
    <d v="1899-12-30T00:30:00"/>
    <d v="1999-07-25T00:30:00"/>
    <n v="935"/>
    <n v="2.0833333335758653E-2"/>
    <n v="75.000000008731149"/>
    <n v="70125.000008163624"/>
    <n v="7.0125000008163629E-2"/>
  </r>
  <r>
    <x v="205"/>
    <d v="1899-12-30T01:00:00"/>
    <d v="1999-07-25T01:00:00"/>
    <n v="953"/>
    <n v="2.0833333328482695E-2"/>
    <n v="74.999999982537702"/>
    <n v="71474.99998335843"/>
    <n v="7.1474999983358434E-2"/>
  </r>
  <r>
    <x v="205"/>
    <d v="1899-12-30T01:30:00"/>
    <d v="1999-07-25T01:30:00"/>
    <n v="953"/>
    <n v="2.0833333335758653E-2"/>
    <n v="75.000000008731149"/>
    <n v="71475.000008320785"/>
    <n v="7.1475000008320785E-2"/>
  </r>
  <r>
    <x v="205"/>
    <d v="1899-12-30T02:00:00"/>
    <d v="1999-07-25T02:00:00"/>
    <n v="953"/>
    <n v="2.0833333335758653E-2"/>
    <n v="75.000000008731149"/>
    <n v="71475.000008320785"/>
    <n v="7.1475000008320785E-2"/>
  </r>
  <r>
    <x v="205"/>
    <d v="1899-12-30T02:30:00"/>
    <d v="1999-07-25T02:30:00"/>
    <n v="971"/>
    <n v="2.0833333328482695E-2"/>
    <n v="74.999999982537702"/>
    <n v="72824.999983044108"/>
    <n v="7.2824999983044106E-2"/>
  </r>
  <r>
    <x v="205"/>
    <d v="1899-12-30T03:00:00"/>
    <d v="1999-07-25T03:00:00"/>
    <n v="990"/>
    <n v="2.0833333335758653E-2"/>
    <n v="75.000000008731149"/>
    <n v="74250.000008643838"/>
    <n v="7.4250000008643832E-2"/>
  </r>
  <r>
    <x v="205"/>
    <d v="1899-12-30T03:30:00"/>
    <d v="1999-07-25T03:30:00"/>
    <n v="990"/>
    <n v="2.0833333335758653E-2"/>
    <n v="75.000000008731149"/>
    <n v="74250.000008643838"/>
    <n v="7.4250000008643832E-2"/>
  </r>
  <r>
    <x v="205"/>
    <d v="1899-12-30T04:00:00"/>
    <d v="1999-07-25T04:00:00"/>
    <n v="1010"/>
    <n v="2.0833333328482695E-2"/>
    <n v="74.999999982537702"/>
    <n v="75749.999982363079"/>
    <n v="7.5749999982363078E-2"/>
  </r>
  <r>
    <x v="205"/>
    <d v="1899-12-30T04:30:00"/>
    <d v="1999-07-25T04:30:00"/>
    <n v="1010"/>
    <n v="2.0833333335758653E-2"/>
    <n v="75.000000008731149"/>
    <n v="75750.000008818461"/>
    <n v="7.5750000008818458E-2"/>
  </r>
  <r>
    <x v="205"/>
    <d v="1899-12-30T05:00:00"/>
    <d v="1999-07-25T05:00:00"/>
    <n v="1010"/>
    <n v="2.0833333335758653E-2"/>
    <n v="75.000000008731149"/>
    <n v="75750.000008818461"/>
    <n v="7.5750000008818458E-2"/>
  </r>
  <r>
    <x v="205"/>
    <d v="1899-12-30T05:30:00"/>
    <d v="1999-07-25T05:30:00"/>
    <n v="1030"/>
    <n v="2.0833333328482695E-2"/>
    <n v="74.999999982537702"/>
    <n v="77249.999982013833"/>
    <n v="7.7249999982013831E-2"/>
  </r>
  <r>
    <x v="205"/>
    <d v="1899-12-30T06:00:00"/>
    <d v="1999-07-25T06:00:00"/>
    <n v="1030"/>
    <n v="2.0833333335758653E-2"/>
    <n v="75.000000008731149"/>
    <n v="77250.000008993084"/>
    <n v="7.7250000008993083E-2"/>
  </r>
  <r>
    <x v="205"/>
    <d v="1899-12-30T06:30:00"/>
    <d v="1999-07-25T06:30:00"/>
    <n v="1030"/>
    <n v="2.0833333335758653E-2"/>
    <n v="75.000000008731149"/>
    <n v="77250.000008993084"/>
    <n v="7.7250000008993083E-2"/>
  </r>
  <r>
    <x v="205"/>
    <d v="1899-12-30T07:00:00"/>
    <d v="1999-07-25T07:00:00"/>
    <n v="1050"/>
    <n v="2.0833333328482695E-2"/>
    <n v="74.999999982537702"/>
    <n v="78749.999981664587"/>
    <n v="7.8749999981664584E-2"/>
  </r>
  <r>
    <x v="205"/>
    <d v="1899-12-30T07:30:00"/>
    <d v="1999-07-25T07:30:00"/>
    <n v="1050"/>
    <n v="2.0833333335758653E-2"/>
    <n v="75.000000008731149"/>
    <n v="78750.000009167707"/>
    <n v="7.8750000009167709E-2"/>
  </r>
  <r>
    <x v="205"/>
    <d v="1899-12-30T08:00:00"/>
    <d v="1999-07-25T08:00:00"/>
    <n v="1050"/>
    <n v="2.0833333335758653E-2"/>
    <n v="75.000000008731149"/>
    <n v="78750.000009167707"/>
    <n v="7.8750000009167709E-2"/>
  </r>
  <r>
    <x v="205"/>
    <d v="1899-12-30T08:30:00"/>
    <d v="1999-07-25T08:30:00"/>
    <n v="1060"/>
    <n v="2.0833333328482695E-2"/>
    <n v="74.999999982537702"/>
    <n v="79499.999981489964"/>
    <n v="7.949999998148996E-2"/>
  </r>
  <r>
    <x v="205"/>
    <d v="1899-12-30T09:00:00"/>
    <d v="1999-07-25T09:00:00"/>
    <n v="1060"/>
    <n v="2.0833333335758653E-2"/>
    <n v="75.000000008731149"/>
    <n v="79500.000009255018"/>
    <n v="7.9500000009255015E-2"/>
  </r>
  <r>
    <x v="205"/>
    <d v="1899-12-30T09:30:00"/>
    <d v="1999-07-25T09:30:00"/>
    <n v="1060"/>
    <n v="2.0833333335758653E-2"/>
    <n v="75.000000008731149"/>
    <n v="79500.000009255018"/>
    <n v="7.9500000009255015E-2"/>
  </r>
  <r>
    <x v="205"/>
    <d v="1899-12-30T10:00:00"/>
    <d v="1999-07-25T10:00:00"/>
    <n v="1060"/>
    <n v="2.0833333328482695E-2"/>
    <n v="74.999999982537702"/>
    <n v="79499.999981489964"/>
    <n v="7.949999998148996E-2"/>
  </r>
  <r>
    <x v="205"/>
    <d v="1899-12-30T10:30:00"/>
    <d v="1999-07-25T10:30:00"/>
    <n v="1060"/>
    <n v="2.0833333335758653E-2"/>
    <n v="75.000000008731149"/>
    <n v="79500.000009255018"/>
    <n v="7.9500000009255015E-2"/>
  </r>
  <r>
    <x v="205"/>
    <d v="1899-12-30T11:00:00"/>
    <d v="1999-07-25T11:00:00"/>
    <n v="1060"/>
    <n v="2.0833333335758653E-2"/>
    <n v="75.000000008731149"/>
    <n v="79500.000009255018"/>
    <n v="7.9500000009255015E-2"/>
  </r>
  <r>
    <x v="205"/>
    <d v="1899-12-30T11:30:00"/>
    <d v="1999-07-25T11:30:00"/>
    <n v="1060"/>
    <n v="2.0833333328482695E-2"/>
    <n v="74.999999982537702"/>
    <n v="79499.999981489964"/>
    <n v="7.949999998148996E-2"/>
  </r>
  <r>
    <x v="205"/>
    <d v="1899-12-30T12:00:00"/>
    <d v="1999-07-25T12:00:00"/>
    <n v="1060"/>
    <n v="2.0833333335758653E-2"/>
    <n v="75.000000008731149"/>
    <n v="79500.000009255018"/>
    <n v="7.9500000009255015E-2"/>
  </r>
  <r>
    <x v="205"/>
    <d v="1899-12-30T12:30:00"/>
    <d v="1999-07-25T12:30:00"/>
    <n v="1060"/>
    <n v="2.0833333335758653E-2"/>
    <n v="75.000000008731149"/>
    <n v="79500.000009255018"/>
    <n v="7.9500000009255015E-2"/>
  </r>
  <r>
    <x v="205"/>
    <d v="1899-12-30T13:00:00"/>
    <d v="1999-07-25T13:00:00"/>
    <n v="1060"/>
    <n v="2.0833333328482695E-2"/>
    <n v="74.999999982537702"/>
    <n v="79499.999981489964"/>
    <n v="7.949999998148996E-2"/>
  </r>
  <r>
    <x v="205"/>
    <d v="1899-12-30T13:30:00"/>
    <d v="1999-07-25T13:30:00"/>
    <n v="1050"/>
    <n v="2.0833333335758653E-2"/>
    <n v="75.000000008731149"/>
    <n v="78750.000009167707"/>
    <n v="7.8750000009167709E-2"/>
  </r>
  <r>
    <x v="205"/>
    <d v="1899-12-30T14:00:00"/>
    <d v="1999-07-25T14:00:00"/>
    <n v="1050"/>
    <n v="2.0833333335758653E-2"/>
    <n v="75.000000008731149"/>
    <n v="78750.000009167707"/>
    <n v="7.8750000009167709E-2"/>
  </r>
  <r>
    <x v="205"/>
    <d v="1899-12-30T14:30:00"/>
    <d v="1999-07-25T14:30:00"/>
    <n v="1050"/>
    <n v="2.0833333328482695E-2"/>
    <n v="74.999999982537702"/>
    <n v="78749.999981664587"/>
    <n v="7.8749999981664584E-2"/>
  </r>
  <r>
    <x v="205"/>
    <d v="1899-12-30T15:00:00"/>
    <d v="1999-07-25T15:00:00"/>
    <n v="1050"/>
    <n v="2.0833333335758653E-2"/>
    <n v="75.000000008731149"/>
    <n v="78750.000009167707"/>
    <n v="7.8750000009167709E-2"/>
  </r>
  <r>
    <x v="205"/>
    <d v="1899-12-30T15:30:00"/>
    <d v="1999-07-25T15:30:00"/>
    <n v="1050"/>
    <n v="2.0833333335758653E-2"/>
    <n v="75.000000008731149"/>
    <n v="78750.000009167707"/>
    <n v="7.8750000009167709E-2"/>
  </r>
  <r>
    <x v="205"/>
    <d v="1899-12-30T16:00:00"/>
    <d v="1999-07-25T16:00:00"/>
    <n v="1030"/>
    <n v="2.0833333328482695E-2"/>
    <n v="74.999999982537702"/>
    <n v="77249.999982013833"/>
    <n v="7.7249999982013831E-2"/>
  </r>
  <r>
    <x v="205"/>
    <d v="1899-12-30T16:30:00"/>
    <d v="1999-07-25T16:30:00"/>
    <n v="1030"/>
    <n v="2.0833333335758653E-2"/>
    <n v="75.000000008731149"/>
    <n v="77250.000008993084"/>
    <n v="7.7250000008993083E-2"/>
  </r>
  <r>
    <x v="205"/>
    <d v="1899-12-30T17:00:00"/>
    <d v="1999-07-25T17:00:00"/>
    <n v="1030"/>
    <n v="2.0833333335758653E-2"/>
    <n v="75.000000008731149"/>
    <n v="77250.000008993084"/>
    <n v="7.7250000008993083E-2"/>
  </r>
  <r>
    <x v="205"/>
    <d v="1899-12-30T17:30:00"/>
    <d v="1999-07-25T17:30:00"/>
    <n v="1030"/>
    <n v="2.0833333328482695E-2"/>
    <n v="74.999999982537702"/>
    <n v="77249.999982013833"/>
    <n v="7.7249999982013831E-2"/>
  </r>
  <r>
    <x v="205"/>
    <d v="1899-12-30T18:00:00"/>
    <d v="1999-07-25T18:00:00"/>
    <n v="1030"/>
    <n v="2.0833333335758653E-2"/>
    <n v="75.000000008731149"/>
    <n v="77250.000008993084"/>
    <n v="7.7250000008993083E-2"/>
  </r>
  <r>
    <x v="205"/>
    <d v="1899-12-30T18:30:00"/>
    <d v="1999-07-25T18:30:00"/>
    <n v="1010"/>
    <n v="2.0833333335758653E-2"/>
    <n v="75.000000008731149"/>
    <n v="75750.000008818461"/>
    <n v="7.5750000008818458E-2"/>
  </r>
  <r>
    <x v="205"/>
    <d v="1899-12-30T19:00:00"/>
    <d v="1999-07-25T19:00:00"/>
    <n v="1030"/>
    <n v="2.0833333328482695E-2"/>
    <n v="74.999999982537702"/>
    <n v="77249.999982013833"/>
    <n v="7.7249999982013831E-2"/>
  </r>
  <r>
    <x v="205"/>
    <d v="1899-12-30T19:30:00"/>
    <d v="1999-07-25T19:30:00"/>
    <n v="1030"/>
    <n v="2.0833333335758653E-2"/>
    <n v="75.000000008731149"/>
    <n v="77250.000008993084"/>
    <n v="7.7250000008993083E-2"/>
  </r>
  <r>
    <x v="205"/>
    <d v="1899-12-30T20:00:00"/>
    <d v="1999-07-25T20:00:00"/>
    <n v="1030"/>
    <n v="2.0833333335758653E-2"/>
    <n v="75.000000008731149"/>
    <n v="77250.000008993084"/>
    <n v="7.7250000008993083E-2"/>
  </r>
  <r>
    <x v="205"/>
    <d v="1899-12-30T20:30:00"/>
    <d v="1999-07-25T20:30:00"/>
    <n v="1030"/>
    <n v="2.0833333328482695E-2"/>
    <n v="74.999999982537702"/>
    <n v="77249.999982013833"/>
    <n v="7.7249999982013831E-2"/>
  </r>
  <r>
    <x v="205"/>
    <d v="1899-12-30T21:00:00"/>
    <d v="1999-07-25T21:00:00"/>
    <n v="1010"/>
    <n v="2.0833333335758653E-2"/>
    <n v="75.000000008731149"/>
    <n v="75750.000008818461"/>
    <n v="7.5750000008818458E-2"/>
  </r>
  <r>
    <x v="205"/>
    <d v="1899-12-30T21:30:00"/>
    <d v="1999-07-25T21:30:00"/>
    <n v="990"/>
    <n v="2.0833333335758653E-2"/>
    <n v="75.000000008731149"/>
    <n v="74250.000008643838"/>
    <n v="7.4250000008643832E-2"/>
  </r>
  <r>
    <x v="205"/>
    <d v="1899-12-30T22:00:00"/>
    <d v="1999-07-25T22:00:00"/>
    <n v="1010"/>
    <n v="2.0833333328482695E-2"/>
    <n v="74.999999982537702"/>
    <n v="75749.999982363079"/>
    <n v="7.5749999982363078E-2"/>
  </r>
  <r>
    <x v="205"/>
    <d v="1899-12-30T22:30:00"/>
    <d v="1999-07-25T22:30:00"/>
    <n v="1010"/>
    <n v="2.0833333335758653E-2"/>
    <n v="75.000000008731149"/>
    <n v="75750.000008818461"/>
    <n v="7.5750000008818458E-2"/>
  </r>
  <r>
    <x v="205"/>
    <d v="1899-12-30T23:00:00"/>
    <d v="1999-07-25T23:00:00"/>
    <n v="990"/>
    <n v="2.0833333335758653E-2"/>
    <n v="75.000000008731149"/>
    <n v="74250.000008643838"/>
    <n v="7.4250000008643832E-2"/>
  </r>
  <r>
    <x v="205"/>
    <d v="1899-12-30T23:30:00"/>
    <d v="1999-07-25T23:30:00"/>
    <n v="990"/>
    <n v="2.0833333328482695E-2"/>
    <n v="74.999999982537702"/>
    <n v="74249.999982712325"/>
    <n v="7.4249999982712325E-2"/>
  </r>
  <r>
    <x v="206"/>
    <d v="1899-12-30T00:00:00"/>
    <d v="1999-07-26T00:00:00"/>
    <n v="990"/>
    <n v="2.0833333335758653E-2"/>
    <n v="75.000000008731149"/>
    <n v="74250.000008643838"/>
    <n v="7.4250000008643832E-2"/>
  </r>
  <r>
    <x v="206"/>
    <d v="1899-12-30T00:30:00"/>
    <d v="1999-07-26T00:30:00"/>
    <n v="971"/>
    <n v="2.0833333335758653E-2"/>
    <n v="75.000000008731149"/>
    <n v="72825.000008477946"/>
    <n v="7.2825000008477941E-2"/>
  </r>
  <r>
    <x v="206"/>
    <d v="1899-12-30T01:00:00"/>
    <d v="1999-07-26T01:00:00"/>
    <n v="971"/>
    <n v="2.0833333328482695E-2"/>
    <n v="74.999999982537702"/>
    <n v="72824.999983044108"/>
    <n v="7.2824999983044106E-2"/>
  </r>
  <r>
    <x v="206"/>
    <d v="1899-12-30T01:30:00"/>
    <d v="1999-07-26T01:30:00"/>
    <n v="971"/>
    <n v="2.0833333335758653E-2"/>
    <n v="75.000000008731149"/>
    <n v="72825.000008477946"/>
    <n v="7.2825000008477941E-2"/>
  </r>
  <r>
    <x v="206"/>
    <d v="1899-12-30T02:00:00"/>
    <d v="1999-07-26T02:00:00"/>
    <n v="971"/>
    <n v="2.0833333335758653E-2"/>
    <n v="75.000000008731149"/>
    <n v="72825.000008477946"/>
    <n v="7.2825000008477941E-2"/>
  </r>
  <r>
    <x v="206"/>
    <d v="1899-12-30T02:30:00"/>
    <d v="1999-07-26T02:30:00"/>
    <n v="971"/>
    <n v="2.0833333328482695E-2"/>
    <n v="74.999999982537702"/>
    <n v="72824.999983044108"/>
    <n v="7.2824999983044106E-2"/>
  </r>
  <r>
    <x v="206"/>
    <d v="1899-12-30T03:00:00"/>
    <d v="1999-07-26T03:00:00"/>
    <n v="971"/>
    <n v="2.0833333335758653E-2"/>
    <n v="75.000000008731149"/>
    <n v="72825.000008477946"/>
    <n v="7.2825000008477941E-2"/>
  </r>
  <r>
    <x v="206"/>
    <d v="1899-12-30T03:30:00"/>
    <d v="1999-07-26T03:30:00"/>
    <n v="971"/>
    <n v="2.0833333335758653E-2"/>
    <n v="75.000000008731149"/>
    <n v="72825.000008477946"/>
    <n v="7.2825000008477941E-2"/>
  </r>
  <r>
    <x v="206"/>
    <d v="1899-12-30T04:00:00"/>
    <d v="1999-07-26T04:00:00"/>
    <n v="953"/>
    <n v="2.0833333328482695E-2"/>
    <n v="74.999999982537702"/>
    <n v="71474.99998335843"/>
    <n v="7.1474999983358434E-2"/>
  </r>
  <r>
    <x v="206"/>
    <d v="1899-12-30T04:30:00"/>
    <d v="1999-07-26T04:30:00"/>
    <n v="971"/>
    <n v="2.0833333335758653E-2"/>
    <n v="75.000000008731149"/>
    <n v="72825.000008477946"/>
    <n v="7.2825000008477941E-2"/>
  </r>
  <r>
    <x v="206"/>
    <d v="1899-12-30T05:00:00"/>
    <d v="1999-07-26T05:00:00"/>
    <n v="971"/>
    <n v="2.0833333335758653E-2"/>
    <n v="75.000000008731149"/>
    <n v="72825.000008477946"/>
    <n v="7.2825000008477941E-2"/>
  </r>
  <r>
    <x v="206"/>
    <d v="1899-12-30T05:30:00"/>
    <d v="1999-07-26T05:30:00"/>
    <n v="953"/>
    <n v="2.0833333328482695E-2"/>
    <n v="74.999999982537702"/>
    <n v="71474.99998335843"/>
    <n v="7.1474999983358434E-2"/>
  </r>
  <r>
    <x v="206"/>
    <d v="1899-12-30T06:00:00"/>
    <d v="1999-07-26T06:00:00"/>
    <n v="953"/>
    <n v="2.0833333335758653E-2"/>
    <n v="75.000000008731149"/>
    <n v="71475.000008320785"/>
    <n v="7.1475000008320785E-2"/>
  </r>
  <r>
    <x v="206"/>
    <d v="1899-12-30T06:30:00"/>
    <d v="1999-07-26T06:30:00"/>
    <n v="953"/>
    <n v="2.0833333335758653E-2"/>
    <n v="75.000000008731149"/>
    <n v="71475.000008320785"/>
    <n v="7.1475000008320785E-2"/>
  </r>
  <r>
    <x v="206"/>
    <d v="1899-12-30T07:00:00"/>
    <d v="1999-07-26T07:00:00"/>
    <n v="953"/>
    <n v="2.0833333328482695E-2"/>
    <n v="74.999999982537702"/>
    <n v="71474.99998335843"/>
    <n v="7.1474999983358434E-2"/>
  </r>
  <r>
    <x v="206"/>
    <d v="1899-12-30T07:30:00"/>
    <d v="1999-07-26T07:30:00"/>
    <n v="953"/>
    <n v="2.0833333335758653E-2"/>
    <n v="75.000000008731149"/>
    <n v="71475.000008320785"/>
    <n v="7.1475000008320785E-2"/>
  </r>
  <r>
    <x v="206"/>
    <d v="1899-12-30T08:00:00"/>
    <d v="1999-07-26T08:00:00"/>
    <n v="953"/>
    <n v="2.0833333335758653E-2"/>
    <n v="75.000000008731149"/>
    <n v="71475.000008320785"/>
    <n v="7.1475000008320785E-2"/>
  </r>
  <r>
    <x v="206"/>
    <d v="1899-12-30T08:30:00"/>
    <d v="1999-07-26T08:30:00"/>
    <n v="953"/>
    <n v="2.0833333328482695E-2"/>
    <n v="74.999999982537702"/>
    <n v="71474.99998335843"/>
    <n v="7.1474999983358434E-2"/>
  </r>
  <r>
    <x v="206"/>
    <d v="1899-12-30T09:00:00"/>
    <d v="1999-07-26T09:00:00"/>
    <n v="953"/>
    <n v="2.0833333335758653E-2"/>
    <n v="75.000000008731149"/>
    <n v="71475.000008320785"/>
    <n v="7.1475000008320785E-2"/>
  </r>
  <r>
    <x v="206"/>
    <d v="1899-12-30T09:30:00"/>
    <d v="1999-07-26T09:30:00"/>
    <n v="953"/>
    <n v="2.0833333335758653E-2"/>
    <n v="75.000000008731149"/>
    <n v="71475.000008320785"/>
    <n v="7.1475000008320785E-2"/>
  </r>
  <r>
    <x v="206"/>
    <d v="1899-12-30T10:00:00"/>
    <d v="1999-07-26T10:00:00"/>
    <n v="953"/>
    <n v="2.0833333328482695E-2"/>
    <n v="74.999999982537702"/>
    <n v="71474.99998335843"/>
    <n v="7.1474999983358434E-2"/>
  </r>
  <r>
    <x v="206"/>
    <d v="1899-12-30T10:30:00"/>
    <d v="1999-07-26T10:30:00"/>
    <n v="953"/>
    <n v="2.0833333335758653E-2"/>
    <n v="75.000000008731149"/>
    <n v="71475.000008320785"/>
    <n v="7.1475000008320785E-2"/>
  </r>
  <r>
    <x v="206"/>
    <d v="1899-12-30T11:00:00"/>
    <d v="1999-07-26T11:00:00"/>
    <n v="953"/>
    <n v="2.0833333335758653E-2"/>
    <n v="75.000000008731149"/>
    <n v="71475.000008320785"/>
    <n v="7.1475000008320785E-2"/>
  </r>
  <r>
    <x v="206"/>
    <d v="1899-12-30T11:30:00"/>
    <d v="1999-07-26T11:30:00"/>
    <n v="953"/>
    <n v="2.0833333328482695E-2"/>
    <n v="74.999999982537702"/>
    <n v="71474.99998335843"/>
    <n v="7.1474999983358434E-2"/>
  </r>
  <r>
    <x v="206"/>
    <d v="1899-12-30T12:00:00"/>
    <d v="1999-07-26T12:00:00"/>
    <n v="953"/>
    <n v="2.0833333335758653E-2"/>
    <n v="75.000000008731149"/>
    <n v="71475.000008320785"/>
    <n v="7.1475000008320785E-2"/>
  </r>
  <r>
    <x v="206"/>
    <d v="1899-12-30T12:30:00"/>
    <d v="1999-07-26T12:30:00"/>
    <n v="953"/>
    <n v="2.0833333335758653E-2"/>
    <n v="75.000000008731149"/>
    <n v="71475.000008320785"/>
    <n v="7.1475000008320785E-2"/>
  </r>
  <r>
    <x v="206"/>
    <d v="1899-12-30T13:00:00"/>
    <d v="1999-07-26T13:00:00"/>
    <n v="953"/>
    <n v="2.0833333328482695E-2"/>
    <n v="74.999999982537702"/>
    <n v="71474.99998335843"/>
    <n v="7.1474999983358434E-2"/>
  </r>
  <r>
    <x v="206"/>
    <d v="1899-12-30T13:30:00"/>
    <d v="1999-07-26T13:30:00"/>
    <n v="953"/>
    <n v="2.0833333335758653E-2"/>
    <n v="75.000000008731149"/>
    <n v="71475.000008320785"/>
    <n v="7.1475000008320785E-2"/>
  </r>
  <r>
    <x v="206"/>
    <d v="1899-12-30T14:00:00"/>
    <d v="1999-07-26T14:00:00"/>
    <n v="953"/>
    <n v="2.0833333335758653E-2"/>
    <n v="75.000000008731149"/>
    <n v="71475.000008320785"/>
    <n v="7.1475000008320785E-2"/>
  </r>
  <r>
    <x v="206"/>
    <d v="1899-12-30T14:30:00"/>
    <d v="1999-07-26T14:30:00"/>
    <n v="953"/>
    <n v="2.0833333328482695E-2"/>
    <n v="74.999999982537702"/>
    <n v="71474.99998335843"/>
    <n v="7.1474999983358434E-2"/>
  </r>
  <r>
    <x v="206"/>
    <d v="1899-12-30T15:00:00"/>
    <d v="1999-07-26T15:00:00"/>
    <n v="953"/>
    <n v="2.0833333335758653E-2"/>
    <n v="75.000000008731149"/>
    <n v="71475.000008320785"/>
    <n v="7.1475000008320785E-2"/>
  </r>
  <r>
    <x v="206"/>
    <d v="1899-12-30T15:30:00"/>
    <d v="1999-07-26T15:30:00"/>
    <n v="953"/>
    <n v="2.0833333335758653E-2"/>
    <n v="75.000000008731149"/>
    <n v="71475.000008320785"/>
    <n v="7.1475000008320785E-2"/>
  </r>
  <r>
    <x v="206"/>
    <d v="1899-12-30T16:00:00"/>
    <d v="1999-07-26T16:00:00"/>
    <n v="935"/>
    <n v="2.0833333328482695E-2"/>
    <n v="74.999999982537702"/>
    <n v="70124.999983672751"/>
    <n v="7.0124999983672748E-2"/>
  </r>
  <r>
    <x v="206"/>
    <d v="1899-12-30T16:30:00"/>
    <d v="1999-07-26T16:30:00"/>
    <n v="953"/>
    <n v="2.0833333335758653E-2"/>
    <n v="75.000000008731149"/>
    <n v="71475.000008320785"/>
    <n v="7.1475000008320785E-2"/>
  </r>
  <r>
    <x v="206"/>
    <d v="1899-12-30T17:00:00"/>
    <d v="1999-07-26T17:00:00"/>
    <n v="953"/>
    <n v="2.0833333335758653E-2"/>
    <n v="75.000000008731149"/>
    <n v="71475.000008320785"/>
    <n v="7.1475000008320785E-2"/>
  </r>
  <r>
    <x v="206"/>
    <d v="1899-12-30T17:30:00"/>
    <d v="1999-07-26T17:30:00"/>
    <n v="953"/>
    <n v="2.0833333328482695E-2"/>
    <n v="74.999999982537702"/>
    <n v="71474.99998335843"/>
    <n v="7.1474999983358434E-2"/>
  </r>
  <r>
    <x v="206"/>
    <d v="1899-12-30T18:00:00"/>
    <d v="1999-07-26T18:00:00"/>
    <n v="935"/>
    <n v="2.0833333335758653E-2"/>
    <n v="75.000000008731149"/>
    <n v="70125.000008163624"/>
    <n v="7.0125000008163629E-2"/>
  </r>
  <r>
    <x v="206"/>
    <d v="1899-12-30T18:30:00"/>
    <d v="1999-07-26T18:30:00"/>
    <n v="935"/>
    <n v="2.0833333335758653E-2"/>
    <n v="75.000000008731149"/>
    <n v="70125.000008163624"/>
    <n v="7.0125000008163629E-2"/>
  </r>
  <r>
    <x v="206"/>
    <d v="1899-12-30T19:00:00"/>
    <d v="1999-07-26T19:00:00"/>
    <n v="953"/>
    <n v="2.0833333328482695E-2"/>
    <n v="74.999999982537702"/>
    <n v="71474.99998335843"/>
    <n v="7.1474999983358434E-2"/>
  </r>
  <r>
    <x v="206"/>
    <d v="1899-12-30T19:30:00"/>
    <d v="1999-07-26T19:30:00"/>
    <n v="953"/>
    <n v="2.0833333335758653E-2"/>
    <n v="75.000000008731149"/>
    <n v="71475.000008320785"/>
    <n v="7.1475000008320785E-2"/>
  </r>
  <r>
    <x v="206"/>
    <d v="1899-12-30T20:00:00"/>
    <d v="1999-07-26T20:00:00"/>
    <n v="935"/>
    <n v="2.0833333335758653E-2"/>
    <n v="75.000000008731149"/>
    <n v="70125.000008163624"/>
    <n v="7.0125000008163629E-2"/>
  </r>
  <r>
    <x v="206"/>
    <d v="1899-12-30T20:30:00"/>
    <d v="1999-07-26T20:30:00"/>
    <n v="935"/>
    <n v="2.0833333328482695E-2"/>
    <n v="74.999999982537702"/>
    <n v="70124.999983672751"/>
    <n v="7.0124999983672748E-2"/>
  </r>
  <r>
    <x v="206"/>
    <d v="1899-12-30T21:00:00"/>
    <d v="1999-07-26T21:00:00"/>
    <n v="953"/>
    <n v="2.0833333335758653E-2"/>
    <n v="75.000000008731149"/>
    <n v="71475.000008320785"/>
    <n v="7.1475000008320785E-2"/>
  </r>
  <r>
    <x v="206"/>
    <d v="1899-12-30T21:30:00"/>
    <d v="1999-07-26T21:30:00"/>
    <n v="935"/>
    <n v="2.0833333335758653E-2"/>
    <n v="75.000000008731149"/>
    <n v="70125.000008163624"/>
    <n v="7.0125000008163629E-2"/>
  </r>
  <r>
    <x v="206"/>
    <d v="1899-12-30T22:00:00"/>
    <d v="1999-07-26T22:00:00"/>
    <n v="935"/>
    <n v="2.0833333328482695E-2"/>
    <n v="74.999999982537702"/>
    <n v="70124.999983672751"/>
    <n v="7.0124999983672748E-2"/>
  </r>
  <r>
    <x v="206"/>
    <d v="1899-12-30T22:30:00"/>
    <d v="1999-07-26T22:30:00"/>
    <n v="935"/>
    <n v="2.0833333335758653E-2"/>
    <n v="75.000000008731149"/>
    <n v="70125.000008163624"/>
    <n v="7.0125000008163629E-2"/>
  </r>
  <r>
    <x v="206"/>
    <d v="1899-12-30T23:00:00"/>
    <d v="1999-07-26T23:00:00"/>
    <n v="935"/>
    <n v="2.0833333335758653E-2"/>
    <n v="75.000000008731149"/>
    <n v="70125.000008163624"/>
    <n v="7.0125000008163629E-2"/>
  </r>
  <r>
    <x v="206"/>
    <d v="1899-12-30T23:30:00"/>
    <d v="1999-07-26T23:30:00"/>
    <n v="935"/>
    <n v="2.0833333328482695E-2"/>
    <n v="74.999999982537702"/>
    <n v="70124.999983672751"/>
    <n v="7.0124999983672748E-2"/>
  </r>
  <r>
    <x v="207"/>
    <d v="1899-12-30T00:00:00"/>
    <d v="1999-07-27T00:00:00"/>
    <n v="935"/>
    <n v="2.0833333335758653E-2"/>
    <n v="75.000000008731149"/>
    <n v="70125.000008163624"/>
    <n v="7.0125000008163629E-2"/>
  </r>
  <r>
    <x v="207"/>
    <d v="1899-12-30T00:30:00"/>
    <d v="1999-07-27T00:30:00"/>
    <n v="935"/>
    <n v="2.0833333335758653E-2"/>
    <n v="75.000000008731149"/>
    <n v="70125.000008163624"/>
    <n v="7.0125000008163629E-2"/>
  </r>
  <r>
    <x v="207"/>
    <d v="1899-12-30T01:00:00"/>
    <d v="1999-07-27T01:00:00"/>
    <n v="935"/>
    <n v="2.0833333328482695E-2"/>
    <n v="74.999999982537702"/>
    <n v="70124.999983672751"/>
    <n v="7.0124999983672748E-2"/>
  </r>
  <r>
    <x v="207"/>
    <d v="1899-12-30T01:30:00"/>
    <d v="1999-07-27T01:30:00"/>
    <n v="935"/>
    <n v="2.0833333335758653E-2"/>
    <n v="75.000000008731149"/>
    <n v="70125.000008163624"/>
    <n v="7.0125000008163629E-2"/>
  </r>
  <r>
    <x v="207"/>
    <d v="1899-12-30T02:00:00"/>
    <d v="1999-07-27T02:00:00"/>
    <n v="935"/>
    <n v="2.0833333335758653E-2"/>
    <n v="75.000000008731149"/>
    <n v="70125.000008163624"/>
    <n v="7.0125000008163629E-2"/>
  </r>
  <r>
    <x v="207"/>
    <d v="1899-12-30T02:30:00"/>
    <d v="1999-07-27T02:30:00"/>
    <n v="935"/>
    <n v="2.0833333328482695E-2"/>
    <n v="74.999999982537702"/>
    <n v="70124.999983672751"/>
    <n v="7.0124999983672748E-2"/>
  </r>
  <r>
    <x v="207"/>
    <d v="1899-12-30T03:00:00"/>
    <d v="1999-07-27T03:00:00"/>
    <n v="935"/>
    <n v="2.0833333335758653E-2"/>
    <n v="75.000000008731149"/>
    <n v="70125.000008163624"/>
    <n v="7.0125000008163629E-2"/>
  </r>
  <r>
    <x v="207"/>
    <d v="1899-12-30T03:30:00"/>
    <d v="1999-07-27T03:30:00"/>
    <n v="935"/>
    <n v="2.0833333335758653E-2"/>
    <n v="75.000000008731149"/>
    <n v="70125.000008163624"/>
    <n v="7.0125000008163629E-2"/>
  </r>
  <r>
    <x v="207"/>
    <d v="1899-12-30T04:00:00"/>
    <d v="1999-07-27T04:00:00"/>
    <n v="935"/>
    <n v="2.0833333328482695E-2"/>
    <n v="74.999999982537702"/>
    <n v="70124.999983672751"/>
    <n v="7.0124999983672748E-2"/>
  </r>
  <r>
    <x v="207"/>
    <d v="1899-12-30T04:30:00"/>
    <d v="1999-07-27T04:30:00"/>
    <n v="935"/>
    <n v="2.0833333335758653E-2"/>
    <n v="75.000000008731149"/>
    <n v="70125.000008163624"/>
    <n v="7.0125000008163629E-2"/>
  </r>
  <r>
    <x v="207"/>
    <d v="1899-12-30T05:00:00"/>
    <d v="1999-07-27T05:00:00"/>
    <n v="935"/>
    <n v="2.0833333335758653E-2"/>
    <n v="75.000000008731149"/>
    <n v="70125.000008163624"/>
    <n v="7.0125000008163629E-2"/>
  </r>
  <r>
    <x v="207"/>
    <d v="1899-12-30T05:30:00"/>
    <d v="1999-07-27T05:30:00"/>
    <n v="935"/>
    <n v="2.0833333328482695E-2"/>
    <n v="74.999999982537702"/>
    <n v="70124.999983672751"/>
    <n v="7.0124999983672748E-2"/>
  </r>
  <r>
    <x v="207"/>
    <d v="1899-12-30T06:00:00"/>
    <d v="1999-07-27T06:00:00"/>
    <n v="953"/>
    <n v="2.0833333335758653E-2"/>
    <n v="75.000000008731149"/>
    <n v="71475.000008320785"/>
    <n v="7.1475000008320785E-2"/>
  </r>
  <r>
    <x v="207"/>
    <d v="1899-12-30T06:30:00"/>
    <d v="1999-07-27T06:30:00"/>
    <n v="953"/>
    <n v="2.0833333335758653E-2"/>
    <n v="75.000000008731149"/>
    <n v="71475.000008320785"/>
    <n v="7.1475000008320785E-2"/>
  </r>
  <r>
    <x v="207"/>
    <d v="1899-12-30T07:00:00"/>
    <d v="1999-07-27T07:00:00"/>
    <n v="990"/>
    <n v="2.0833333328482695E-2"/>
    <n v="74.999999982537702"/>
    <n v="74249.999982712325"/>
    <n v="7.4249999982712325E-2"/>
  </r>
  <r>
    <x v="207"/>
    <d v="1899-12-30T07:30:00"/>
    <d v="1999-07-27T07:30:00"/>
    <n v="971"/>
    <n v="2.0833333335758653E-2"/>
    <n v="75.000000008731149"/>
    <n v="72825.000008477946"/>
    <n v="7.2825000008477941E-2"/>
  </r>
  <r>
    <x v="207"/>
    <d v="1899-12-30T08:00:00"/>
    <d v="1999-07-27T08:00:00"/>
    <n v="990"/>
    <n v="2.0833333335758653E-2"/>
    <n v="75.000000008731149"/>
    <n v="74250.000008643838"/>
    <n v="7.4250000008643832E-2"/>
  </r>
  <r>
    <x v="207"/>
    <d v="1899-12-30T08:30:00"/>
    <d v="1999-07-27T08:30:00"/>
    <n v="971"/>
    <n v="2.0833333328482695E-2"/>
    <n v="74.999999982537702"/>
    <n v="72824.999983044108"/>
    <n v="7.2824999983044106E-2"/>
  </r>
  <r>
    <x v="207"/>
    <d v="1899-12-30T09:00:00"/>
    <d v="1999-07-27T09:00:00"/>
    <n v="953"/>
    <n v="2.0833333335758653E-2"/>
    <n v="75.000000008731149"/>
    <n v="71475.000008320785"/>
    <n v="7.1475000008320785E-2"/>
  </r>
  <r>
    <x v="207"/>
    <d v="1899-12-30T09:30:00"/>
    <d v="1999-07-27T09:30:00"/>
    <n v="953"/>
    <n v="2.0833333335758653E-2"/>
    <n v="75.000000008731149"/>
    <n v="71475.000008320785"/>
    <n v="7.1475000008320785E-2"/>
  </r>
  <r>
    <x v="207"/>
    <d v="1899-12-30T10:00:00"/>
    <d v="1999-07-27T10:00:00"/>
    <n v="953"/>
    <n v="2.0833333328482695E-2"/>
    <n v="74.999999982537702"/>
    <n v="71474.99998335843"/>
    <n v="7.1474999983358434E-2"/>
  </r>
  <r>
    <x v="207"/>
    <d v="1899-12-30T10:30:00"/>
    <d v="1999-07-27T10:30:00"/>
    <n v="953"/>
    <n v="2.0833333335758653E-2"/>
    <n v="75.000000008731149"/>
    <n v="71475.000008320785"/>
    <n v="7.1475000008320785E-2"/>
  </r>
  <r>
    <x v="207"/>
    <d v="1899-12-30T11:00:00"/>
    <d v="1999-07-27T11:00:00"/>
    <n v="935"/>
    <n v="2.0833333335758653E-2"/>
    <n v="75.000000008731149"/>
    <n v="70125.000008163624"/>
    <n v="7.0125000008163629E-2"/>
  </r>
  <r>
    <x v="207"/>
    <d v="1899-12-30T11:30:00"/>
    <d v="1999-07-27T11:30:00"/>
    <n v="935"/>
    <n v="2.0833333328482695E-2"/>
    <n v="74.999999982537702"/>
    <n v="70124.999983672751"/>
    <n v="7.0124999983672748E-2"/>
  </r>
  <r>
    <x v="207"/>
    <d v="1899-12-30T12:00:00"/>
    <d v="1999-07-27T12:00:00"/>
    <n v="935"/>
    <n v="2.0833333335758653E-2"/>
    <n v="75.000000008731149"/>
    <n v="70125.000008163624"/>
    <n v="7.0125000008163629E-2"/>
  </r>
  <r>
    <x v="207"/>
    <d v="1899-12-30T12:30:00"/>
    <d v="1999-07-27T12:30:00"/>
    <n v="935"/>
    <n v="2.0833333335758653E-2"/>
    <n v="75.000000008731149"/>
    <n v="70125.000008163624"/>
    <n v="7.0125000008163629E-2"/>
  </r>
  <r>
    <x v="207"/>
    <d v="1899-12-30T13:00:00"/>
    <d v="1999-07-27T13:00:00"/>
    <n v="935"/>
    <n v="2.0833333328482695E-2"/>
    <n v="74.999999982537702"/>
    <n v="70124.999983672751"/>
    <n v="7.0124999983672748E-2"/>
  </r>
  <r>
    <x v="207"/>
    <d v="1899-12-30T13:30:00"/>
    <d v="1999-07-27T13:30:00"/>
    <n v="935"/>
    <n v="2.0833333335758653E-2"/>
    <n v="75.000000008731149"/>
    <n v="70125.000008163624"/>
    <n v="7.0125000008163629E-2"/>
  </r>
  <r>
    <x v="207"/>
    <d v="1899-12-30T14:00:00"/>
    <d v="1999-07-27T14:00:00"/>
    <n v="935"/>
    <n v="2.0833333335758653E-2"/>
    <n v="75.000000008731149"/>
    <n v="70125.000008163624"/>
    <n v="7.0125000008163629E-2"/>
  </r>
  <r>
    <x v="207"/>
    <d v="1899-12-30T14:30:00"/>
    <d v="1999-07-27T14:30:00"/>
    <n v="935"/>
    <n v="2.0833333328482695E-2"/>
    <n v="74.999999982537702"/>
    <n v="70124.999983672751"/>
    <n v="7.0124999983672748E-2"/>
  </r>
  <r>
    <x v="207"/>
    <d v="1899-12-30T15:00:00"/>
    <d v="1999-07-27T15:00:00"/>
    <n v="935"/>
    <n v="2.0833333335758653E-2"/>
    <n v="75.000000008731149"/>
    <n v="70125.000008163624"/>
    <n v="7.0125000008163629E-2"/>
  </r>
  <r>
    <x v="207"/>
    <d v="1899-12-30T15:30:00"/>
    <d v="1999-07-27T15:30:00"/>
    <n v="935"/>
    <n v="2.0833333335758653E-2"/>
    <n v="75.000000008731149"/>
    <n v="70125.000008163624"/>
    <n v="7.0125000008163629E-2"/>
  </r>
  <r>
    <x v="207"/>
    <d v="1899-12-30T16:00:00"/>
    <d v="1999-07-27T16:00:00"/>
    <n v="917"/>
    <n v="2.0833333328482695E-2"/>
    <n v="74.999999982537702"/>
    <n v="68774.999983987072"/>
    <n v="6.8774999983987076E-2"/>
  </r>
  <r>
    <x v="207"/>
    <d v="1899-12-30T16:30:00"/>
    <d v="1999-07-27T16:30:00"/>
    <n v="917"/>
    <n v="2.0833333335758653E-2"/>
    <n v="75.000000008731149"/>
    <n v="68775.000008006464"/>
    <n v="6.8775000008006459E-2"/>
  </r>
  <r>
    <x v="207"/>
    <d v="1899-12-30T17:00:00"/>
    <d v="1999-07-27T17:00:00"/>
    <n v="917"/>
    <n v="2.0833333335758653E-2"/>
    <n v="75.000000008731149"/>
    <n v="68775.000008006464"/>
    <n v="6.8775000008006459E-2"/>
  </r>
  <r>
    <x v="207"/>
    <d v="1899-12-30T17:30:00"/>
    <d v="1999-07-27T17:30:00"/>
    <n v="917"/>
    <n v="2.0833333328482695E-2"/>
    <n v="74.999999982537702"/>
    <n v="68774.999983987072"/>
    <n v="6.8774999983987076E-2"/>
  </r>
  <r>
    <x v="207"/>
    <d v="1899-12-30T18:00:00"/>
    <d v="1999-07-27T18:00:00"/>
    <n v="935"/>
    <n v="2.0833333335758653E-2"/>
    <n v="75.000000008731149"/>
    <n v="70125.000008163624"/>
    <n v="7.0125000008163629E-2"/>
  </r>
  <r>
    <x v="207"/>
    <d v="1899-12-30T18:30:00"/>
    <d v="1999-07-27T18:30:00"/>
    <n v="917"/>
    <n v="2.0833333335758653E-2"/>
    <n v="75.000000008731149"/>
    <n v="68775.000008006464"/>
    <n v="6.8775000008006459E-2"/>
  </r>
  <r>
    <x v="207"/>
    <d v="1899-12-30T19:00:00"/>
    <d v="1999-07-27T19:00:00"/>
    <n v="917"/>
    <n v="2.0833333328482695E-2"/>
    <n v="74.999999982537702"/>
    <n v="68774.999983987072"/>
    <n v="6.8774999983987076E-2"/>
  </r>
  <r>
    <x v="207"/>
    <d v="1899-12-30T19:30:00"/>
    <d v="1999-07-27T19:30:00"/>
    <n v="917"/>
    <n v="2.0833333335758653E-2"/>
    <n v="75.000000008731149"/>
    <n v="68775.000008006464"/>
    <n v="6.8775000008006459E-2"/>
  </r>
  <r>
    <x v="207"/>
    <d v="1899-12-30T20:00:00"/>
    <d v="1999-07-27T20:00:00"/>
    <n v="917"/>
    <n v="2.0833333335758653E-2"/>
    <n v="75.000000008731149"/>
    <n v="68775.000008006464"/>
    <n v="6.8775000008006459E-2"/>
  </r>
  <r>
    <x v="207"/>
    <d v="1899-12-30T20:30:00"/>
    <d v="1999-07-27T20:30:00"/>
    <n v="917"/>
    <n v="2.0833333328482695E-2"/>
    <n v="74.999999982537702"/>
    <n v="68774.999983987072"/>
    <n v="6.8774999983987076E-2"/>
  </r>
  <r>
    <x v="207"/>
    <d v="1899-12-30T21:00:00"/>
    <d v="1999-07-27T21:00:00"/>
    <n v="898"/>
    <n v="2.0833333335758653E-2"/>
    <n v="75.000000008731149"/>
    <n v="67350.000007840572"/>
    <n v="6.7350000007840569E-2"/>
  </r>
  <r>
    <x v="207"/>
    <d v="1899-12-30T21:30:00"/>
    <d v="1999-07-27T21:30:00"/>
    <n v="898"/>
    <n v="2.0833333335758653E-2"/>
    <n v="75.000000008731149"/>
    <n v="67350.000007840572"/>
    <n v="6.7350000007840569E-2"/>
  </r>
  <r>
    <x v="207"/>
    <d v="1899-12-30T22:00:00"/>
    <d v="1999-07-27T22:00:00"/>
    <n v="898"/>
    <n v="2.0833333328482695E-2"/>
    <n v="74.999999982537702"/>
    <n v="67349.999984318856"/>
    <n v="6.7349999984318856E-2"/>
  </r>
  <r>
    <x v="207"/>
    <d v="1899-12-30T22:30:00"/>
    <d v="1999-07-27T22:30:00"/>
    <n v="917"/>
    <n v="2.0833333335758653E-2"/>
    <n v="75.000000008731149"/>
    <n v="68775.000008006464"/>
    <n v="6.8775000008006459E-2"/>
  </r>
  <r>
    <x v="207"/>
    <d v="1899-12-30T23:00:00"/>
    <d v="1999-07-27T23:00:00"/>
    <n v="898"/>
    <n v="2.0833333335758653E-2"/>
    <n v="75.000000008731149"/>
    <n v="67350.000007840572"/>
    <n v="6.7350000007840569E-2"/>
  </r>
  <r>
    <x v="207"/>
    <d v="1899-12-30T23:30:00"/>
    <d v="1999-07-27T23:30:00"/>
    <n v="898"/>
    <n v="2.0833333328482695E-2"/>
    <n v="74.999999982537702"/>
    <n v="67349.999984318856"/>
    <n v="6.7349999984318856E-2"/>
  </r>
  <r>
    <x v="208"/>
    <d v="1899-12-30T00:00:00"/>
    <d v="1999-07-28T00:00:00"/>
    <n v="898"/>
    <n v="2.0833333335758653E-2"/>
    <n v="75.000000008731149"/>
    <n v="67350.000007840572"/>
    <n v="6.7350000007840569E-2"/>
  </r>
  <r>
    <x v="208"/>
    <d v="1899-12-30T00:30:00"/>
    <d v="1999-07-28T00:30:00"/>
    <n v="898"/>
    <n v="2.0833333335758653E-2"/>
    <n v="75.000000008731149"/>
    <n v="67350.000007840572"/>
    <n v="6.7350000007840569E-2"/>
  </r>
  <r>
    <x v="208"/>
    <d v="1899-12-30T01:00:00"/>
    <d v="1999-07-28T01:00:00"/>
    <n v="898"/>
    <n v="2.0833333328482695E-2"/>
    <n v="74.999999982537702"/>
    <n v="67349.999984318856"/>
    <n v="6.7349999984318856E-2"/>
  </r>
  <r>
    <x v="208"/>
    <d v="1899-12-30T01:30:00"/>
    <d v="1999-07-28T01:30:00"/>
    <n v="898"/>
    <n v="2.0833333335758653E-2"/>
    <n v="75.000000008731149"/>
    <n v="67350.000007840572"/>
    <n v="6.7350000007840569E-2"/>
  </r>
  <r>
    <x v="208"/>
    <d v="1899-12-30T02:00:00"/>
    <d v="1999-07-28T02:00:00"/>
    <n v="898"/>
    <n v="2.0833333335758653E-2"/>
    <n v="75.000000008731149"/>
    <n v="67350.000007840572"/>
    <n v="6.7350000007840569E-2"/>
  </r>
  <r>
    <x v="208"/>
    <d v="1899-12-30T02:30:00"/>
    <d v="1999-07-28T02:30:00"/>
    <n v="898"/>
    <n v="2.0833333328482695E-2"/>
    <n v="74.999999982537702"/>
    <n v="67349.999984318856"/>
    <n v="6.7349999984318856E-2"/>
  </r>
  <r>
    <x v="208"/>
    <d v="1899-12-30T03:00:00"/>
    <d v="1999-07-28T03:00:00"/>
    <n v="898"/>
    <n v="2.0833333335758653E-2"/>
    <n v="75.000000008731149"/>
    <n v="67350.000007840572"/>
    <n v="6.7350000007840569E-2"/>
  </r>
  <r>
    <x v="208"/>
    <d v="1899-12-30T03:30:00"/>
    <d v="1999-07-28T03:30:00"/>
    <n v="898"/>
    <n v="2.0833333335758653E-2"/>
    <n v="75.000000008731149"/>
    <n v="67350.000007840572"/>
    <n v="6.7350000007840569E-2"/>
  </r>
  <r>
    <x v="208"/>
    <d v="1899-12-30T04:00:00"/>
    <d v="1999-07-28T04:00:00"/>
    <n v="898"/>
    <n v="2.0833333328482695E-2"/>
    <n v="74.999999982537702"/>
    <n v="67349.999984318856"/>
    <n v="6.7349999984318856E-2"/>
  </r>
  <r>
    <x v="208"/>
    <d v="1899-12-30T04:30:00"/>
    <d v="1999-07-28T04:30:00"/>
    <n v="898"/>
    <n v="2.0833333335758653E-2"/>
    <n v="75.000000008731149"/>
    <n v="67350.000007840572"/>
    <n v="6.7350000007840569E-2"/>
  </r>
  <r>
    <x v="208"/>
    <d v="1899-12-30T05:00:00"/>
    <d v="1999-07-28T05:00:00"/>
    <n v="898"/>
    <n v="2.0833333335758653E-2"/>
    <n v="75.000000008731149"/>
    <n v="67350.000007840572"/>
    <n v="6.7350000007840569E-2"/>
  </r>
  <r>
    <x v="208"/>
    <d v="1899-12-30T05:30:00"/>
    <d v="1999-07-28T05:30:00"/>
    <n v="898"/>
    <n v="2.0833333328482695E-2"/>
    <n v="74.999999982537702"/>
    <n v="67349.999984318856"/>
    <n v="6.7349999984318856E-2"/>
  </r>
  <r>
    <x v="208"/>
    <d v="1899-12-30T06:00:00"/>
    <d v="1999-07-28T06:00:00"/>
    <n v="898"/>
    <n v="2.0833333335758653E-2"/>
    <n v="75.000000008731149"/>
    <n v="67350.000007840572"/>
    <n v="6.7350000007840569E-2"/>
  </r>
  <r>
    <x v="208"/>
    <d v="1899-12-30T06:30:00"/>
    <d v="1999-07-28T06:30:00"/>
    <n v="898"/>
    <n v="2.0833333335758653E-2"/>
    <n v="75.000000008731149"/>
    <n v="67350.000007840572"/>
    <n v="6.7350000007840569E-2"/>
  </r>
  <r>
    <x v="208"/>
    <d v="1899-12-30T07:00:00"/>
    <d v="1999-07-28T07:00:00"/>
    <n v="898"/>
    <n v="2.0833333328482695E-2"/>
    <n v="74.999999982537702"/>
    <n v="67349.999984318856"/>
    <n v="6.7349999984318856E-2"/>
  </r>
  <r>
    <x v="208"/>
    <d v="1899-12-30T07:30:00"/>
    <d v="1999-07-28T07:30:00"/>
    <n v="898"/>
    <n v="2.0833333335758653E-2"/>
    <n v="75.000000008731149"/>
    <n v="67350.000007840572"/>
    <n v="6.7350000007840569E-2"/>
  </r>
  <r>
    <x v="208"/>
    <d v="1899-12-30T08:00:00"/>
    <d v="1999-07-28T08:00:00"/>
    <n v="898"/>
    <n v="2.0833333335758653E-2"/>
    <n v="75.000000008731149"/>
    <n v="67350.000007840572"/>
    <n v="6.7350000007840569E-2"/>
  </r>
  <r>
    <x v="208"/>
    <d v="1899-12-30T08:30:00"/>
    <d v="1999-07-28T08:30:00"/>
    <n v="898"/>
    <n v="2.0833333328482695E-2"/>
    <n v="74.999999982537702"/>
    <n v="67349.999984318856"/>
    <n v="6.7349999984318856E-2"/>
  </r>
  <r>
    <x v="208"/>
    <d v="1899-12-30T09:00:00"/>
    <d v="1999-07-28T09:00:00"/>
    <n v="898"/>
    <n v="2.0833333335758653E-2"/>
    <n v="75.000000008731149"/>
    <n v="67350.000007840572"/>
    <n v="6.7350000007840569E-2"/>
  </r>
  <r>
    <x v="208"/>
    <d v="1899-12-30T09:30:00"/>
    <d v="1999-07-28T09:30:00"/>
    <n v="898"/>
    <n v="2.0833333335758653E-2"/>
    <n v="75.000000008731149"/>
    <n v="67350.000007840572"/>
    <n v="6.7350000007840569E-2"/>
  </r>
  <r>
    <x v="208"/>
    <d v="1899-12-30T10:00:00"/>
    <d v="1999-07-28T10:00:00"/>
    <n v="898"/>
    <n v="2.0833333328482695E-2"/>
    <n v="74.999999982537702"/>
    <n v="67349.999984318856"/>
    <n v="6.7349999984318856E-2"/>
  </r>
  <r>
    <x v="208"/>
    <d v="1899-12-30T10:30:00"/>
    <d v="1999-07-28T10:30:00"/>
    <n v="898"/>
    <n v="2.0833333335758653E-2"/>
    <n v="75.000000008731149"/>
    <n v="67350.000007840572"/>
    <n v="6.7350000007840569E-2"/>
  </r>
  <r>
    <x v="208"/>
    <d v="1899-12-30T11:00:00"/>
    <d v="1999-07-28T11:00:00"/>
    <n v="898"/>
    <n v="2.0833333335758653E-2"/>
    <n v="75.000000008731149"/>
    <n v="67350.000007840572"/>
    <n v="6.7350000007840569E-2"/>
  </r>
  <r>
    <x v="208"/>
    <d v="1899-12-30T11:30:00"/>
    <d v="1999-07-28T11:30:00"/>
    <n v="898"/>
    <n v="2.0833333328482695E-2"/>
    <n v="74.999999982537702"/>
    <n v="67349.999984318856"/>
    <n v="6.7349999984318856E-2"/>
  </r>
  <r>
    <x v="208"/>
    <d v="1899-12-30T12:00:00"/>
    <d v="1999-07-28T12:00:00"/>
    <n v="898"/>
    <n v="2.0833333335758653E-2"/>
    <n v="75.000000008731149"/>
    <n v="67350.000007840572"/>
    <n v="6.7350000007840569E-2"/>
  </r>
  <r>
    <x v="208"/>
    <d v="1899-12-30T12:30:00"/>
    <d v="1999-07-28T12:30:00"/>
    <n v="898"/>
    <n v="2.0833333335758653E-2"/>
    <n v="75.000000008731149"/>
    <n v="67350.000007840572"/>
    <n v="6.7350000007840569E-2"/>
  </r>
  <r>
    <x v="208"/>
    <d v="1899-12-30T13:00:00"/>
    <d v="1999-07-28T13:00:00"/>
    <n v="898"/>
    <n v="2.0833333328482695E-2"/>
    <n v="74.999999982537702"/>
    <n v="67349.999984318856"/>
    <n v="6.7349999984318856E-2"/>
  </r>
  <r>
    <x v="208"/>
    <d v="1899-12-30T13:30:00"/>
    <d v="1999-07-28T13:30:00"/>
    <n v="898"/>
    <n v="2.0833333335758653E-2"/>
    <n v="75.000000008731149"/>
    <n v="67350.000007840572"/>
    <n v="6.7350000007840569E-2"/>
  </r>
  <r>
    <x v="208"/>
    <d v="1899-12-30T14:00:00"/>
    <d v="1999-07-28T14:00:00"/>
    <n v="898"/>
    <n v="2.0833333335758653E-2"/>
    <n v="75.000000008731149"/>
    <n v="67350.000007840572"/>
    <n v="6.7350000007840569E-2"/>
  </r>
  <r>
    <x v="208"/>
    <d v="1899-12-30T14:30:00"/>
    <d v="1999-07-28T14:30:00"/>
    <n v="881"/>
    <n v="2.0833333328482695E-2"/>
    <n v="74.999999982537702"/>
    <n v="66074.999984615715"/>
    <n v="6.6074999984615718E-2"/>
  </r>
  <r>
    <x v="208"/>
    <d v="1899-12-30T15:00:00"/>
    <d v="1999-07-28T15:00:00"/>
    <n v="898"/>
    <n v="2.0833333335758653E-2"/>
    <n v="75.000000008731149"/>
    <n v="67350.000007840572"/>
    <n v="6.7350000007840569E-2"/>
  </r>
  <r>
    <x v="208"/>
    <d v="1899-12-30T15:30:00"/>
    <d v="1999-07-28T15:30:00"/>
    <n v="1580"/>
    <n v="2.0833333335758653E-2"/>
    <n v="75.000000008731149"/>
    <n v="118500.00001379522"/>
    <n v="0.11850000001379521"/>
  </r>
  <r>
    <x v="208"/>
    <d v="1899-12-30T16:00:00"/>
    <d v="1999-07-28T16:00:00"/>
    <n v="990"/>
    <n v="2.0833333328482695E-2"/>
    <n v="74.999999982537702"/>
    <n v="74249.999982712325"/>
    <n v="7.4249999982712325E-2"/>
  </r>
  <r>
    <x v="208"/>
    <d v="1899-12-30T16:30:00"/>
    <d v="1999-07-28T16:30:00"/>
    <n v="1080"/>
    <n v="2.0833333335758653E-2"/>
    <n v="75.000000008731149"/>
    <n v="81000.000009429641"/>
    <n v="8.100000000942964E-2"/>
  </r>
  <r>
    <x v="208"/>
    <d v="1899-12-30T17:00:00"/>
    <d v="1999-07-28T17:00:00"/>
    <n v="1300"/>
    <n v="2.0833333335758653E-2"/>
    <n v="75.000000008731149"/>
    <n v="97500.000011350494"/>
    <n v="9.7500000011350493E-2"/>
  </r>
  <r>
    <x v="208"/>
    <d v="1899-12-30T17:30:00"/>
    <d v="1999-07-28T17:30:00"/>
    <n v="1300"/>
    <n v="2.0833333328482695E-2"/>
    <n v="74.999999982537702"/>
    <n v="97499.999977299012"/>
    <n v="9.7499999977299009E-2"/>
  </r>
  <r>
    <x v="208"/>
    <d v="1899-12-30T18:00:00"/>
    <d v="1999-07-28T18:00:00"/>
    <n v="1340"/>
    <n v="2.0833333335758653E-2"/>
    <n v="75.000000008731149"/>
    <n v="100500.00001169974"/>
    <n v="0.10050000001169974"/>
  </r>
  <r>
    <x v="208"/>
    <d v="1899-12-30T18:30:00"/>
    <d v="1999-07-28T18:30:00"/>
    <n v="1420"/>
    <n v="2.0833333335758653E-2"/>
    <n v="75.000000008731149"/>
    <n v="106500.00001239823"/>
    <n v="0.10650000001239823"/>
  </r>
  <r>
    <x v="208"/>
    <d v="1899-12-30T19:00:00"/>
    <d v="1999-07-28T19:00:00"/>
    <n v="1650"/>
    <n v="2.0833333328482695E-2"/>
    <n v="74.999999982537702"/>
    <n v="123749.99997118721"/>
    <n v="0.12374999997118721"/>
  </r>
  <r>
    <x v="208"/>
    <d v="1899-12-30T19:30:00"/>
    <d v="1999-07-28T19:30:00"/>
    <n v="1950"/>
    <n v="2.0833333335758653E-2"/>
    <n v="75.000000008731149"/>
    <n v="146250.00001702574"/>
    <n v="0.14625000001702573"/>
  </r>
  <r>
    <x v="208"/>
    <d v="1899-12-30T20:00:00"/>
    <d v="1999-07-28T20:00:00"/>
    <n v="2200"/>
    <n v="2.0833333335758653E-2"/>
    <n v="75.000000008731149"/>
    <n v="165000.00001920853"/>
    <n v="0.16500000001920853"/>
  </r>
  <r>
    <x v="208"/>
    <d v="1899-12-30T20:30:00"/>
    <d v="1999-07-28T20:30:00"/>
    <n v="2380"/>
    <n v="2.0833333328482695E-2"/>
    <n v="74.999999982537702"/>
    <n v="178499.99995843973"/>
    <n v="0.17849999995843974"/>
  </r>
  <r>
    <x v="208"/>
    <d v="1899-12-30T21:00:00"/>
    <d v="1999-07-28T21:00:00"/>
    <n v="2460"/>
    <n v="2.0833333335758653E-2"/>
    <n v="75.000000008731149"/>
    <n v="184500.00002147863"/>
    <n v="0.18450000002147862"/>
  </r>
  <r>
    <x v="208"/>
    <d v="1899-12-30T21:30:00"/>
    <d v="1999-07-28T21:30:00"/>
    <n v="2490"/>
    <n v="2.0833333335758653E-2"/>
    <n v="75.000000008731149"/>
    <n v="186750.00002174056"/>
    <n v="0.18675000002174055"/>
  </r>
  <r>
    <x v="208"/>
    <d v="1899-12-30T22:00:00"/>
    <d v="1999-07-28T22:00:00"/>
    <n v="2460"/>
    <n v="2.0833333328482695E-2"/>
    <n v="74.999999982537702"/>
    <n v="184499.99995704275"/>
    <n v="0.18449999995704275"/>
  </r>
  <r>
    <x v="208"/>
    <d v="1899-12-30T22:30:00"/>
    <d v="1999-07-28T22:30:00"/>
    <n v="2410"/>
    <n v="2.0833333335758653E-2"/>
    <n v="75.000000008731149"/>
    <n v="180750.00002104207"/>
    <n v="0.18075000002104208"/>
  </r>
  <r>
    <x v="208"/>
    <d v="1899-12-30T23:00:00"/>
    <d v="1999-07-28T23:00:00"/>
    <n v="2360"/>
    <n v="2.0833333335758653E-2"/>
    <n v="75.000000008731149"/>
    <n v="177000.00002060551"/>
    <n v="0.17700000002060551"/>
  </r>
  <r>
    <x v="208"/>
    <d v="1899-12-30T23:30:00"/>
    <d v="1999-07-28T23:30:00"/>
    <n v="2300"/>
    <n v="2.0833333328482695E-2"/>
    <n v="74.999999982537702"/>
    <n v="172499.99995983671"/>
    <n v="0.17249999995983673"/>
  </r>
  <r>
    <x v="209"/>
    <d v="1899-12-30T00:00:00"/>
    <d v="1999-07-29T00:00:00"/>
    <n v="2280"/>
    <n v="2.0833333335758653E-2"/>
    <n v="75.000000008731149"/>
    <n v="171000.00001990702"/>
    <n v="0.17100000001990703"/>
  </r>
  <r>
    <x v="209"/>
    <d v="1899-12-30T00:30:00"/>
    <d v="1999-07-29T00:30:00"/>
    <n v="2250"/>
    <n v="2.0833333335758653E-2"/>
    <n v="75.000000008731149"/>
    <n v="168750.00001964509"/>
    <n v="0.16875000001964507"/>
  </r>
  <r>
    <x v="209"/>
    <d v="1899-12-30T01:00:00"/>
    <d v="1999-07-29T01:00:00"/>
    <n v="2220"/>
    <n v="2.0833333328482695E-2"/>
    <n v="74.999999982537702"/>
    <n v="166499.9999612337"/>
    <n v="0.16649999996123369"/>
  </r>
  <r>
    <x v="209"/>
    <d v="1899-12-30T01:30:00"/>
    <d v="1999-07-29T01:30:00"/>
    <n v="2220"/>
    <n v="2.0833333335758653E-2"/>
    <n v="75.000000008731149"/>
    <n v="166500.00001938315"/>
    <n v="0.16650000001938314"/>
  </r>
  <r>
    <x v="209"/>
    <d v="1899-12-30T02:00:00"/>
    <d v="1999-07-29T02:00:00"/>
    <n v="2250"/>
    <n v="2.0833333335758653E-2"/>
    <n v="75.000000008731149"/>
    <n v="168750.00001964509"/>
    <n v="0.16875000001964507"/>
  </r>
  <r>
    <x v="209"/>
    <d v="1899-12-30T02:30:00"/>
    <d v="1999-07-29T02:30:00"/>
    <n v="2330"/>
    <n v="2.0833333328482695E-2"/>
    <n v="74.999999982537702"/>
    <n v="174749.99995931285"/>
    <n v="0.17474999995931284"/>
  </r>
  <r>
    <x v="209"/>
    <d v="1899-12-30T03:00:00"/>
    <d v="1999-07-29T03:00:00"/>
    <n v="2630"/>
    <n v="2.0833333335758653E-2"/>
    <n v="75.000000008731149"/>
    <n v="197250.00002296292"/>
    <n v="0.19725000002296292"/>
  </r>
  <r>
    <x v="209"/>
    <d v="1899-12-30T03:30:00"/>
    <d v="1999-07-29T03:30:00"/>
    <n v="2820"/>
    <n v="2.0833333335758653E-2"/>
    <n v="75.000000008731149"/>
    <n v="211500.00002462184"/>
    <n v="0.21150000002462185"/>
  </r>
  <r>
    <x v="209"/>
    <d v="1899-12-30T04:00:00"/>
    <d v="1999-07-29T04:00:00"/>
    <n v="2980"/>
    <n v="2.0833333328482695E-2"/>
    <n v="74.999999982537702"/>
    <n v="223499.99994796235"/>
    <n v="0.22349999994796235"/>
  </r>
  <r>
    <x v="209"/>
    <d v="1899-12-30T04:30:00"/>
    <d v="1999-07-29T04:30:00"/>
    <n v="3150"/>
    <n v="2.0833333335758653E-2"/>
    <n v="75.000000008731149"/>
    <n v="236250.00002750312"/>
    <n v="0.23625000002750313"/>
  </r>
  <r>
    <x v="209"/>
    <d v="1899-12-30T05:00:00"/>
    <d v="1999-07-29T05:00:00"/>
    <n v="3270"/>
    <n v="2.0833333335758653E-2"/>
    <n v="75.000000008731149"/>
    <n v="245250.00002855086"/>
    <n v="0.24525000002855085"/>
  </r>
  <r>
    <x v="209"/>
    <d v="1899-12-30T05:30:00"/>
    <d v="1999-07-29T05:30:00"/>
    <n v="3660"/>
    <n v="2.0833333328482695E-2"/>
    <n v="74.999999982537702"/>
    <n v="274499.99993608799"/>
    <n v="0.27449999993608798"/>
  </r>
  <r>
    <x v="209"/>
    <d v="1899-12-30T06:00:00"/>
    <d v="1999-07-29T06:00:00"/>
    <n v="3540"/>
    <n v="2.0833333335758653E-2"/>
    <n v="75.000000008731149"/>
    <n v="265500.00003090827"/>
    <n v="0.26550000003090829"/>
  </r>
  <r>
    <x v="209"/>
    <d v="1899-12-30T06:30:00"/>
    <d v="1999-07-29T06:30:00"/>
    <n v="3600"/>
    <n v="2.0833333335758653E-2"/>
    <n v="75.000000008731149"/>
    <n v="270000.00003143214"/>
    <n v="0.27000000003143215"/>
  </r>
  <r>
    <x v="209"/>
    <d v="1899-12-30T07:00:00"/>
    <d v="1999-07-29T07:00:00"/>
    <n v="3690"/>
    <n v="2.0833333328482695E-2"/>
    <n v="74.999999982537702"/>
    <n v="276749.99993556412"/>
    <n v="0.27674999993556409"/>
  </r>
  <r>
    <x v="209"/>
    <d v="1899-12-30T07:30:00"/>
    <d v="1999-07-29T07:30:00"/>
    <n v="3720"/>
    <n v="2.0833333335758653E-2"/>
    <n v="75.000000008731149"/>
    <n v="279000.00003247987"/>
    <n v="0.27900000003247988"/>
  </r>
  <r>
    <x v="209"/>
    <d v="1899-12-30T08:00:00"/>
    <d v="1999-07-29T08:00:00"/>
    <n v="3690"/>
    <n v="2.0833333335758653E-2"/>
    <n v="75.000000008731149"/>
    <n v="276750.00003221794"/>
    <n v="0.27675000003221795"/>
  </r>
  <r>
    <x v="209"/>
    <d v="1899-12-30T08:30:00"/>
    <d v="1999-07-29T08:30:00"/>
    <n v="3920"/>
    <n v="2.0833333328482695E-2"/>
    <n v="74.999999982537702"/>
    <n v="293999.99993154779"/>
    <n v="0.2939999999315478"/>
  </r>
  <r>
    <x v="209"/>
    <d v="1899-12-30T09:00:00"/>
    <d v="1999-07-29T09:00:00"/>
    <n v="3990"/>
    <n v="2.0833333335758653E-2"/>
    <n v="75.000000008731149"/>
    <n v="299250.00003483729"/>
    <n v="0.29925000003483726"/>
  </r>
  <r>
    <x v="209"/>
    <d v="1899-12-30T09:30:00"/>
    <d v="1999-07-29T09:30:00"/>
    <n v="4100"/>
    <n v="2.0833333335758653E-2"/>
    <n v="75.000000008731149"/>
    <n v="307500.00003579771"/>
    <n v="0.30750000003579769"/>
  </r>
  <r>
    <x v="209"/>
    <d v="1899-12-30T10:00:00"/>
    <d v="1999-07-29T10:00:00"/>
    <n v="4200"/>
    <n v="2.0833333328482695E-2"/>
    <n v="74.999999982537702"/>
    <n v="314999.99992665835"/>
    <n v="0.31499999992665834"/>
  </r>
  <r>
    <x v="209"/>
    <d v="1899-12-30T10:30:00"/>
    <d v="1999-07-29T10:30:00"/>
    <n v="4170"/>
    <n v="2.0833333335758653E-2"/>
    <n v="75.000000008731149"/>
    <n v="312750.00003640889"/>
    <n v="0.3127500000364089"/>
  </r>
  <r>
    <x v="209"/>
    <d v="1899-12-30T11:00:00"/>
    <d v="1999-07-29T11:00:00"/>
    <n v="4170"/>
    <n v="2.0833333335758653E-2"/>
    <n v="75.000000008731149"/>
    <n v="312750.00003640889"/>
    <n v="0.3127500000364089"/>
  </r>
  <r>
    <x v="209"/>
    <d v="1899-12-30T11:30:00"/>
    <d v="1999-07-29T11:30:00"/>
    <n v="4170"/>
    <n v="2.0833333328482695E-2"/>
    <n v="74.999999982537702"/>
    <n v="312749.99992718222"/>
    <n v="0.31274999992718222"/>
  </r>
  <r>
    <x v="209"/>
    <d v="1899-12-30T12:00:00"/>
    <d v="1999-07-29T12:00:00"/>
    <n v="4200"/>
    <n v="2.0833333335758653E-2"/>
    <n v="75.000000008731149"/>
    <n v="315000.00003667083"/>
    <n v="0.31500000003667084"/>
  </r>
  <r>
    <x v="209"/>
    <d v="1899-12-30T12:30:00"/>
    <d v="1999-07-29T12:30:00"/>
    <n v="4240"/>
    <n v="2.0833333335758653E-2"/>
    <n v="75.000000008731149"/>
    <n v="318000.00003702007"/>
    <n v="0.31800000003702006"/>
  </r>
  <r>
    <x v="209"/>
    <d v="1899-12-30T13:00:00"/>
    <d v="1999-07-29T13:00:00"/>
    <n v="4310"/>
    <n v="2.0833333328482695E-2"/>
    <n v="74.999999982537702"/>
    <n v="323249.99992473749"/>
    <n v="0.32324999992473752"/>
  </r>
  <r>
    <x v="209"/>
    <d v="1899-12-30T13:30:00"/>
    <d v="1999-07-29T13:30:00"/>
    <n v="4410"/>
    <n v="2.0833333335758653E-2"/>
    <n v="75.000000008731149"/>
    <n v="330750.00003850437"/>
    <n v="0.33075000003850435"/>
  </r>
  <r>
    <x v="209"/>
    <d v="1899-12-30T14:00:00"/>
    <d v="1999-07-29T14:00:00"/>
    <n v="4520"/>
    <n v="2.0833333335758653E-2"/>
    <n v="75.000000008731149"/>
    <n v="339000.00003946479"/>
    <n v="0.33900000003946479"/>
  </r>
  <r>
    <x v="209"/>
    <d v="1899-12-30T14:30:00"/>
    <d v="1999-07-29T14:30:00"/>
    <n v="4620"/>
    <n v="2.0833333328482695E-2"/>
    <n v="74.999999982537702"/>
    <n v="346499.99991932418"/>
    <n v="0.34649999991932418"/>
  </r>
  <r>
    <x v="209"/>
    <d v="1899-12-30T15:00:00"/>
    <d v="1999-07-29T15:00:00"/>
    <n v="4800"/>
    <n v="2.0833333335758653E-2"/>
    <n v="75.000000008731149"/>
    <n v="360000.00004190952"/>
    <n v="0.36000000004190952"/>
  </r>
  <r>
    <x v="209"/>
    <d v="1899-12-30T15:30:00"/>
    <d v="1999-07-29T15:30:00"/>
    <n v="5010"/>
    <n v="2.0833333335758653E-2"/>
    <n v="75.000000008731149"/>
    <n v="375750.00004374306"/>
    <n v="0.37575000004374304"/>
  </r>
  <r>
    <x v="209"/>
    <d v="1899-12-30T16:00:00"/>
    <d v="1999-07-29T16:00:00"/>
    <n v="5230"/>
    <n v="2.0833333328482695E-2"/>
    <n v="74.999999982537702"/>
    <n v="392249.99990867218"/>
    <n v="0.39224999990867215"/>
  </r>
  <r>
    <x v="209"/>
    <d v="1899-12-30T16:30:00"/>
    <d v="1999-07-29T16:30:00"/>
    <n v="5530"/>
    <n v="2.0833333335758653E-2"/>
    <n v="75.000000008731149"/>
    <n v="414750.00004828325"/>
    <n v="0.41475000004828327"/>
  </r>
  <r>
    <x v="209"/>
    <d v="1899-12-30T17:00:00"/>
    <d v="1999-07-29T17:00:00"/>
    <n v="5720"/>
    <n v="2.0833333335758653E-2"/>
    <n v="75.000000008731149"/>
    <n v="429000.00004994217"/>
    <n v="0.42900000004994215"/>
  </r>
  <r>
    <x v="209"/>
    <d v="1899-12-30T17:30:00"/>
    <d v="1999-07-29T17:30:00"/>
    <n v="5870"/>
    <n v="2.0833333328482695E-2"/>
    <n v="74.999999982537702"/>
    <n v="440249.99989749631"/>
    <n v="0.4402499998974963"/>
  </r>
  <r>
    <x v="209"/>
    <d v="1899-12-30T18:00:00"/>
    <d v="1999-07-29T18:00:00"/>
    <n v="5950"/>
    <n v="2.0833333335758653E-2"/>
    <n v="75.000000008731149"/>
    <n v="446250.00005195034"/>
    <n v="0.44625000005195031"/>
  </r>
  <r>
    <x v="209"/>
    <d v="1899-12-30T18:30:00"/>
    <d v="1999-07-29T18:30:00"/>
    <n v="5910"/>
    <n v="2.0833333335758653E-2"/>
    <n v="75.000000008731149"/>
    <n v="443250.00005160109"/>
    <n v="0.44325000005160109"/>
  </r>
  <r>
    <x v="209"/>
    <d v="1899-12-30T19:00:00"/>
    <d v="1999-07-29T19:00:00"/>
    <n v="5830"/>
    <n v="2.0833333328482695E-2"/>
    <n v="74.999999982537702"/>
    <n v="437249.9998981948"/>
    <n v="0.4372499998981948"/>
  </r>
  <r>
    <x v="209"/>
    <d v="1899-12-30T19:30:00"/>
    <d v="1999-07-29T19:30:00"/>
    <n v="5640"/>
    <n v="2.0833333335758653E-2"/>
    <n v="75.000000008731149"/>
    <n v="423000.00004924368"/>
    <n v="0.42300000004924371"/>
  </r>
  <r>
    <x v="209"/>
    <d v="1899-12-30T20:00:00"/>
    <d v="1999-07-29T20:00:00"/>
    <n v="5460"/>
    <n v="2.0833333335758653E-2"/>
    <n v="75.000000008731149"/>
    <n v="409500.00004767207"/>
    <n v="0.40950000004767206"/>
  </r>
  <r>
    <x v="209"/>
    <d v="1899-12-30T20:30:00"/>
    <d v="1999-07-29T20:30:00"/>
    <n v="5270"/>
    <n v="2.0833333328482695E-2"/>
    <n v="74.999999982537702"/>
    <n v="395249.99990797369"/>
    <n v="0.39524999990797371"/>
  </r>
  <r>
    <x v="209"/>
    <d v="1899-12-30T21:00:00"/>
    <d v="1999-07-29T21:00:00"/>
    <n v="5050"/>
    <n v="2.0833333335758653E-2"/>
    <n v="75.000000008731149"/>
    <n v="378750.0000440923"/>
    <n v="0.37875000004409232"/>
  </r>
  <r>
    <x v="209"/>
    <d v="1899-12-30T21:30:00"/>
    <d v="1999-07-29T21:30:00"/>
    <n v="4840"/>
    <n v="2.0833333335758653E-2"/>
    <n v="75.000000008731149"/>
    <n v="363000.00004225876"/>
    <n v="0.36300000004225874"/>
  </r>
  <r>
    <x v="209"/>
    <d v="1899-12-30T22:00:00"/>
    <d v="1999-07-29T22:00:00"/>
    <n v="4620"/>
    <n v="2.0833333328482695E-2"/>
    <n v="74.999999982537702"/>
    <n v="346499.99991932418"/>
    <n v="0.34649999991932418"/>
  </r>
  <r>
    <x v="209"/>
    <d v="1899-12-30T22:30:00"/>
    <d v="1999-07-29T22:30:00"/>
    <n v="4450"/>
    <n v="2.0833333335758653E-2"/>
    <n v="75.000000008731149"/>
    <n v="333750.00003885361"/>
    <n v="0.33375000003885363"/>
  </r>
  <r>
    <x v="209"/>
    <d v="1899-12-30T23:00:00"/>
    <d v="1999-07-29T23:00:00"/>
    <n v="4270"/>
    <n v="2.0833333335758653E-2"/>
    <n v="75.000000008731149"/>
    <n v="320250.00003728201"/>
    <n v="0.32025000003728199"/>
  </r>
  <r>
    <x v="209"/>
    <d v="1899-12-30T23:30:00"/>
    <d v="1999-07-29T23:30:00"/>
    <n v="4100"/>
    <n v="2.0833333328482695E-2"/>
    <n v="74.999999982537702"/>
    <n v="307499.99992840458"/>
    <n v="0.3074999999284046"/>
  </r>
  <r>
    <x v="210"/>
    <d v="1899-12-30T00:00:00"/>
    <d v="1999-07-30T00:00:00"/>
    <n v="3960"/>
    <n v="2.0833333335758653E-2"/>
    <n v="75.000000008731149"/>
    <n v="297000.00003457535"/>
    <n v="0.29700000003457533"/>
  </r>
  <r>
    <x v="210"/>
    <d v="1899-12-30T00:40:00"/>
    <d v="1999-07-30T00:40:00"/>
    <n v="3920"/>
    <n v="2.7777777781011537E-2"/>
    <n v="100.00000001164153"/>
    <n v="392000.00004563481"/>
    <n v="0.39200000004563479"/>
  </r>
  <r>
    <x v="210"/>
    <d v="1899-12-30T01:40:00"/>
    <d v="1999-07-30T01:40:00"/>
    <n v="3720"/>
    <n v="4.1666666664241347E-2"/>
    <n v="149.99999999126885"/>
    <n v="557999.99996752013"/>
    <n v="0.55799999996752014"/>
  </r>
  <r>
    <x v="210"/>
    <d v="1899-12-30T02:40:00"/>
    <d v="1999-07-30T02:40:00"/>
    <n v="3510"/>
    <n v="4.1666666664241347E-2"/>
    <n v="149.99999999126885"/>
    <n v="526499.99996935367"/>
    <n v="0.5264999999693537"/>
  </r>
  <r>
    <x v="210"/>
    <d v="1899-12-30T03:40:00"/>
    <d v="1999-07-30T03:40:00"/>
    <n v="3360"/>
    <n v="4.1666666671517305E-2"/>
    <n v="150.0000000174623"/>
    <n v="504000.00005867332"/>
    <n v="0.50400000005867329"/>
  </r>
  <r>
    <x v="210"/>
    <d v="1899-12-30T04:40:00"/>
    <d v="1999-07-30T04:40:00"/>
    <n v="3180"/>
    <n v="4.1666666664241347E-2"/>
    <n v="149.99999999126885"/>
    <n v="476999.99997223495"/>
    <n v="0.47699999997223497"/>
  </r>
  <r>
    <x v="210"/>
    <d v="1899-12-30T05:40:00"/>
    <d v="1999-07-30T05:40:00"/>
    <n v="3070"/>
    <n v="4.1666666664241347E-2"/>
    <n v="149.99999999126885"/>
    <n v="460499.99997319537"/>
    <n v="0.46049999997319535"/>
  </r>
  <r>
    <x v="210"/>
    <d v="1899-12-30T06:40:00"/>
    <d v="1999-07-30T06:40:00"/>
    <n v="2980"/>
    <n v="4.1666666671517305E-2"/>
    <n v="150.0000000174623"/>
    <n v="447000.00005203765"/>
    <n v="0.44700000005203766"/>
  </r>
  <r>
    <x v="210"/>
    <d v="1899-12-30T07:40:00"/>
    <d v="1999-07-30T07:40:00"/>
    <n v="2900"/>
    <n v="4.1666666664241347E-2"/>
    <n v="149.99999999126885"/>
    <n v="434999.99997467967"/>
    <n v="0.43499999997467964"/>
  </r>
  <r>
    <x v="210"/>
    <d v="1899-12-30T08:40:00"/>
    <d v="1999-07-30T08:40:00"/>
    <n v="2790"/>
    <n v="4.1666666664241347E-2"/>
    <n v="149.99999999126885"/>
    <n v="418499.99997564009"/>
    <n v="0.41849999997564008"/>
  </r>
  <r>
    <x v="210"/>
    <d v="1899-12-30T09:40:00"/>
    <d v="1999-07-30T09:40:00"/>
    <n v="2710"/>
    <n v="4.1666666671517305E-2"/>
    <n v="150.0000000174623"/>
    <n v="406500.00004732283"/>
    <n v="0.40650000004732284"/>
  </r>
  <r>
    <x v="210"/>
    <d v="1899-12-30T10:40:00"/>
    <d v="1999-07-30T10:40:00"/>
    <n v="2630"/>
    <n v="4.1666666664241347E-2"/>
    <n v="149.99999999126885"/>
    <n v="394499.99997703708"/>
    <n v="0.39449999997703705"/>
  </r>
  <r>
    <x v="210"/>
    <d v="1899-12-30T11:40:00"/>
    <d v="1999-07-30T11:40:00"/>
    <n v="2600"/>
    <n v="4.1666666664241347E-2"/>
    <n v="149.99999999126885"/>
    <n v="389999.99997729901"/>
    <n v="0.38999999997729901"/>
  </r>
  <r>
    <x v="210"/>
    <d v="1899-12-30T12:40:00"/>
    <d v="1999-07-30T12:40:00"/>
    <n v="2520"/>
    <n v="4.1666666671517305E-2"/>
    <n v="150.0000000174623"/>
    <n v="378000.00004400499"/>
    <n v="0.37800000004400497"/>
  </r>
  <r>
    <x v="210"/>
    <d v="1899-12-30T13:40:00"/>
    <d v="1999-07-30T13:40:00"/>
    <n v="2460"/>
    <n v="4.1666666664241347E-2"/>
    <n v="149.99999999126885"/>
    <n v="368999.99997852137"/>
    <n v="0.3689999999785214"/>
  </r>
  <r>
    <x v="210"/>
    <d v="1899-12-30T14:40:00"/>
    <d v="1999-07-30T14:40:00"/>
    <n v="2360"/>
    <n v="4.1666666664241347E-2"/>
    <n v="149.99999999126885"/>
    <n v="353999.99997939449"/>
    <n v="0.35399999997939446"/>
  </r>
  <r>
    <x v="210"/>
    <d v="1899-12-30T15:40:00"/>
    <d v="1999-07-30T15:40:00"/>
    <n v="2280"/>
    <n v="4.1666666671517305E-2"/>
    <n v="150.0000000174623"/>
    <n v="342000.00003981404"/>
    <n v="0.34200000003981407"/>
  </r>
  <r>
    <x v="210"/>
    <d v="1899-12-30T16:40:00"/>
    <d v="1999-07-30T16:40:00"/>
    <n v="2170"/>
    <n v="4.1666666664241347E-2"/>
    <n v="149.99999999126885"/>
    <n v="325499.99998105341"/>
    <n v="0.32549999998105339"/>
  </r>
  <r>
    <x v="210"/>
    <d v="1899-12-30T17:40:00"/>
    <d v="1999-07-30T17:40:00"/>
    <n v="2100"/>
    <n v="4.1666666664241347E-2"/>
    <n v="149.99999999126885"/>
    <n v="314999.99998166459"/>
    <n v="0.31499999998166461"/>
  </r>
  <r>
    <x v="210"/>
    <d v="1899-12-30T18:40:00"/>
    <d v="1999-07-30T18:40:00"/>
    <n v="2070"/>
    <n v="4.1666666671517305E-2"/>
    <n v="150.0000000174623"/>
    <n v="310500.00003614696"/>
    <n v="0.31050000003614697"/>
  </r>
  <r>
    <x v="210"/>
    <d v="1899-12-30T19:40:00"/>
    <d v="1999-07-30T19:40:00"/>
    <n v="2000"/>
    <n v="4.1666666664241347E-2"/>
    <n v="149.99999999126885"/>
    <n v="299999.9999825377"/>
    <n v="0.29999999998253768"/>
  </r>
  <r>
    <x v="210"/>
    <d v="1899-12-30T20:40:00"/>
    <d v="1999-07-30T20:40:00"/>
    <n v="1950"/>
    <n v="4.1666666664241347E-2"/>
    <n v="149.99999999126885"/>
    <n v="292499.99998297426"/>
    <n v="0.29249999998297427"/>
  </r>
  <r>
    <x v="210"/>
    <d v="1899-12-30T21:40:00"/>
    <d v="1999-07-30T21:40:00"/>
    <n v="1900"/>
    <n v="4.1666666671517305E-2"/>
    <n v="150.0000000174623"/>
    <n v="285000.00003317837"/>
    <n v="0.28500000003317838"/>
  </r>
  <r>
    <x v="210"/>
    <d v="1899-12-30T22:40:00"/>
    <d v="1999-07-30T22:40:00"/>
    <n v="1850"/>
    <n v="4.1666666664241347E-2"/>
    <n v="149.99999999126885"/>
    <n v="277499.99998384737"/>
    <n v="0.27749999998384739"/>
  </r>
  <r>
    <x v="210"/>
    <d v="1899-12-30T23:40:00"/>
    <d v="1999-07-30T23:40:00"/>
    <n v="1810"/>
    <n v="4.1666666664241347E-2"/>
    <n v="149.99999999126885"/>
    <n v="271499.99998419662"/>
    <n v="0.2714999999841966"/>
  </r>
  <r>
    <x v="211"/>
    <d v="1899-12-30T00:00:00"/>
    <d v="1999-07-31T00:00:00"/>
    <n v="1790"/>
    <n v="1.3888888890505768E-2"/>
    <n v="50.000000005820766"/>
    <n v="89500.000010419171"/>
    <n v="8.9500000010419176E-2"/>
  </r>
  <r>
    <x v="211"/>
    <d v="1899-12-30T00:40:00"/>
    <d v="1999-07-31T00:40:00"/>
    <n v="1760"/>
    <n v="2.7777777781011537E-2"/>
    <n v="100.00000001164153"/>
    <n v="176000.0000204891"/>
    <n v="0.1760000000204891"/>
  </r>
  <r>
    <x v="211"/>
    <d v="1899-12-30T01:40:00"/>
    <d v="1999-07-31T01:40:00"/>
    <n v="1710"/>
    <n v="4.1666666664241347E-2"/>
    <n v="149.99999999126885"/>
    <n v="256499.99998506973"/>
    <n v="0.25649999998506973"/>
  </r>
  <r>
    <x v="211"/>
    <d v="1899-12-30T02:40:00"/>
    <d v="1999-07-31T02:40:00"/>
    <n v="1690"/>
    <n v="4.1666666664241347E-2"/>
    <n v="149.99999999126885"/>
    <n v="253499.99998524436"/>
    <n v="0.25349999998524436"/>
  </r>
  <r>
    <x v="211"/>
    <d v="1899-12-30T03:40:00"/>
    <d v="1999-07-31T03:40:00"/>
    <n v="1670"/>
    <n v="4.1666666671517305E-2"/>
    <n v="150.0000000174623"/>
    <n v="250500.00002916204"/>
    <n v="0.25050000002916206"/>
  </r>
  <r>
    <x v="211"/>
    <d v="1899-12-30T04:40:00"/>
    <d v="1999-07-31T04:40:00"/>
    <n v="1620"/>
    <n v="4.1666666664241347E-2"/>
    <n v="149.99999999126885"/>
    <n v="242999.99998585554"/>
    <n v="0.24299999998585553"/>
  </r>
  <r>
    <x v="211"/>
    <d v="1899-12-30T05:40:00"/>
    <d v="1999-07-31T05:40:00"/>
    <n v="1600"/>
    <n v="4.1666666664241347E-2"/>
    <n v="149.99999999126885"/>
    <n v="239999.99998603016"/>
    <n v="0.23999999998603017"/>
  </r>
  <r>
    <x v="211"/>
    <d v="1899-12-30T06:40:00"/>
    <d v="1999-07-31T06:40:00"/>
    <n v="1580"/>
    <n v="4.1666666671517305E-2"/>
    <n v="150.0000000174623"/>
    <n v="237000.00002759043"/>
    <n v="0.23700000002759042"/>
  </r>
  <r>
    <x v="211"/>
    <d v="1899-12-30T07:40:00"/>
    <d v="1999-07-31T07:40:00"/>
    <n v="1510"/>
    <n v="4.1666666664241347E-2"/>
    <n v="149.99999999126885"/>
    <n v="226499.99998681596"/>
    <n v="0.22649999998681597"/>
  </r>
  <r>
    <x v="211"/>
    <d v="1899-12-30T08:40:00"/>
    <d v="1999-07-31T08:40:00"/>
    <n v="1510"/>
    <n v="4.1666666664241347E-2"/>
    <n v="149.99999999126885"/>
    <n v="226499.99998681596"/>
    <n v="0.22649999998681597"/>
  </r>
  <r>
    <x v="211"/>
    <d v="1899-12-30T09:40:00"/>
    <d v="1999-07-31T09:40:00"/>
    <n v="1490"/>
    <n v="4.1666666671517305E-2"/>
    <n v="150.0000000174623"/>
    <n v="223500.00002601882"/>
    <n v="0.22350000002601883"/>
  </r>
  <r>
    <x v="211"/>
    <d v="1899-12-30T10:40:00"/>
    <d v="1999-07-31T10:40:00"/>
    <n v="1440"/>
    <n v="4.1666666664241347E-2"/>
    <n v="149.99999999126885"/>
    <n v="215999.99998742715"/>
    <n v="0.21599999998742714"/>
  </r>
  <r>
    <x v="211"/>
    <d v="1899-12-30T11:40:00"/>
    <d v="1999-07-31T11:40:00"/>
    <n v="1420"/>
    <n v="4.1666666664241347E-2"/>
    <n v="149.99999999126885"/>
    <n v="212999.99998760177"/>
    <n v="0.21299999998760177"/>
  </r>
  <r>
    <x v="211"/>
    <d v="1899-12-30T12:40:00"/>
    <d v="1999-07-31T12:40:00"/>
    <n v="1400"/>
    <n v="4.1666666671517305E-2"/>
    <n v="150.0000000174623"/>
    <n v="210000.00002444722"/>
    <n v="0.21000000002444721"/>
  </r>
  <r>
    <x v="211"/>
    <d v="1899-12-30T13:40:00"/>
    <d v="1999-07-31T13:40:00"/>
    <n v="1360"/>
    <n v="4.1666666664241347E-2"/>
    <n v="149.99999999126885"/>
    <n v="203999.99998812564"/>
    <n v="0.20399999998812562"/>
  </r>
  <r>
    <x v="211"/>
    <d v="1899-12-30T14:40:00"/>
    <d v="1999-07-31T14:40:00"/>
    <n v="1360"/>
    <n v="4.1666666664241347E-2"/>
    <n v="149.99999999126885"/>
    <n v="203999.99998812564"/>
    <n v="0.20399999998812562"/>
  </r>
  <r>
    <x v="211"/>
    <d v="1899-12-30T15:40:00"/>
    <d v="1999-07-31T15:40:00"/>
    <n v="1340"/>
    <n v="4.1666666671517305E-2"/>
    <n v="150.0000000174623"/>
    <n v="201000.00002339948"/>
    <n v="0.20100000002339949"/>
  </r>
  <r>
    <x v="211"/>
    <d v="1899-12-30T16:40:00"/>
    <d v="1999-07-31T16:40:00"/>
    <n v="1320"/>
    <n v="4.1666666664241347E-2"/>
    <n v="149.99999999126885"/>
    <n v="197999.99998847488"/>
    <n v="0.1979999999884749"/>
  </r>
  <r>
    <x v="211"/>
    <d v="1899-12-30T17:40:00"/>
    <d v="1999-07-31T17:40:00"/>
    <n v="1320"/>
    <n v="4.1666666664241347E-2"/>
    <n v="149.99999999126885"/>
    <n v="197999.99998847488"/>
    <n v="0.1979999999884749"/>
  </r>
  <r>
    <x v="211"/>
    <d v="1899-12-30T18:40:00"/>
    <d v="1999-07-31T18:40:00"/>
    <n v="1280"/>
    <n v="4.1666666671517305E-2"/>
    <n v="150.0000000174623"/>
    <n v="192000.00002235174"/>
    <n v="0.19200000002235174"/>
  </r>
  <r>
    <x v="211"/>
    <d v="1899-12-30T19:40:00"/>
    <d v="1999-07-31T19:40:00"/>
    <n v="1280"/>
    <n v="4.1666666664241347E-2"/>
    <n v="149.99999999126885"/>
    <n v="191999.99998882413"/>
    <n v="0.19199999998882414"/>
  </r>
  <r>
    <x v="211"/>
    <d v="1899-12-30T20:40:00"/>
    <d v="1999-07-31T20:40:00"/>
    <n v="1320"/>
    <n v="4.1666666664241347E-2"/>
    <n v="149.99999999126885"/>
    <n v="197999.99998847488"/>
    <n v="0.1979999999884749"/>
  </r>
  <r>
    <x v="211"/>
    <d v="1899-12-30T21:40:00"/>
    <d v="1999-07-31T21:40:00"/>
    <n v="1280"/>
    <n v="4.1666666671517305E-2"/>
    <n v="150.0000000174623"/>
    <n v="192000.00002235174"/>
    <n v="0.19200000002235174"/>
  </r>
  <r>
    <x v="211"/>
    <d v="1899-12-30T22:40:00"/>
    <d v="1999-07-31T22:40:00"/>
    <n v="1280"/>
    <n v="4.1666666664241347E-2"/>
    <n v="149.99999999126885"/>
    <n v="191999.99998882413"/>
    <n v="0.19199999998882414"/>
  </r>
  <r>
    <x v="211"/>
    <d v="1899-12-30T23:40:00"/>
    <d v="1999-07-31T23:40:00"/>
    <n v="1340"/>
    <n v="4.1666666664241347E-2"/>
    <n v="149.99999999126885"/>
    <n v="200999.99998830026"/>
    <n v="0.20099999998830026"/>
  </r>
  <r>
    <x v="212"/>
    <d v="1899-12-30T00:00:00"/>
    <d v="1999-08-01T00:00:00"/>
    <n v="1330"/>
    <n v="1.3888888890505768E-2"/>
    <n v="50.000000005820766"/>
    <n v="66500.000007741619"/>
    <n v="6.6500000007741616E-2"/>
  </r>
  <r>
    <x v="212"/>
    <d v="1899-12-30T00:40:00"/>
    <d v="1999-08-01T00:40:00"/>
    <n v="1320"/>
    <n v="2.7777777781011537E-2"/>
    <n v="100.00000001164153"/>
    <n v="132000.00001536682"/>
    <n v="0.13200000001536683"/>
  </r>
  <r>
    <x v="212"/>
    <d v="1899-12-30T01:40:00"/>
    <d v="1999-08-01T01:40:00"/>
    <n v="1320"/>
    <n v="4.1666666664241347E-2"/>
    <n v="149.99999999126885"/>
    <n v="197999.99998847488"/>
    <n v="0.1979999999884749"/>
  </r>
  <r>
    <x v="212"/>
    <d v="1899-12-30T02:40:00"/>
    <d v="1999-08-01T02:40:00"/>
    <n v="1340"/>
    <n v="4.1666666664241347E-2"/>
    <n v="149.99999999126885"/>
    <n v="200999.99998830026"/>
    <n v="0.20099999998830026"/>
  </r>
  <r>
    <x v="212"/>
    <d v="1899-12-30T03:40:00"/>
    <d v="1999-08-01T03:40:00"/>
    <n v="1360"/>
    <n v="4.1666666671517305E-2"/>
    <n v="150.0000000174623"/>
    <n v="204000.00002374873"/>
    <n v="0.20400000002374871"/>
  </r>
  <r>
    <x v="212"/>
    <d v="1899-12-30T04:40:00"/>
    <d v="1999-08-01T04:40:00"/>
    <n v="1400"/>
    <n v="4.1666666664241347E-2"/>
    <n v="149.99999999126885"/>
    <n v="209999.99998777639"/>
    <n v="0.20999999998777638"/>
  </r>
  <r>
    <x v="212"/>
    <d v="1899-12-30T05:40:00"/>
    <d v="1999-08-01T05:40:00"/>
    <n v="1400"/>
    <n v="4.1666666664241347E-2"/>
    <n v="149.99999999126885"/>
    <n v="209999.99998777639"/>
    <n v="0.20999999998777638"/>
  </r>
  <r>
    <x v="212"/>
    <d v="1899-12-30T06:40:00"/>
    <d v="1999-08-01T06:40:00"/>
    <n v="1400"/>
    <n v="4.1666666671517305E-2"/>
    <n v="150.0000000174623"/>
    <n v="210000.00002444722"/>
    <n v="0.21000000002444721"/>
  </r>
  <r>
    <x v="212"/>
    <d v="1899-12-30T07:40:00"/>
    <d v="1999-08-01T07:40:00"/>
    <n v="1360"/>
    <n v="4.1666666664241347E-2"/>
    <n v="149.99999999126885"/>
    <n v="203999.99998812564"/>
    <n v="0.20399999998812562"/>
  </r>
  <r>
    <x v="212"/>
    <d v="1899-12-30T08:40:00"/>
    <d v="1999-08-01T08:40:00"/>
    <n v="1360"/>
    <n v="4.1666666664241347E-2"/>
    <n v="149.99999999126885"/>
    <n v="203999.99998812564"/>
    <n v="0.20399999998812562"/>
  </r>
  <r>
    <x v="212"/>
    <d v="1899-12-30T09:40:00"/>
    <d v="1999-08-01T09:40:00"/>
    <n v="1360"/>
    <n v="4.1666666671517305E-2"/>
    <n v="150.0000000174623"/>
    <n v="204000.00002374873"/>
    <n v="0.20400000002374871"/>
  </r>
  <r>
    <x v="212"/>
    <d v="1899-12-30T10:40:00"/>
    <d v="1999-08-01T10:40:00"/>
    <n v="1340"/>
    <n v="4.1666666664241347E-2"/>
    <n v="149.99999999126885"/>
    <n v="200999.99998830026"/>
    <n v="0.20099999998830026"/>
  </r>
  <r>
    <x v="212"/>
    <d v="1899-12-30T11:40:00"/>
    <d v="1999-08-01T11:40:00"/>
    <n v="1340"/>
    <n v="4.1666666664241347E-2"/>
    <n v="149.99999999126885"/>
    <n v="200999.99998830026"/>
    <n v="0.20099999998830026"/>
  </r>
  <r>
    <x v="212"/>
    <d v="1899-12-30T12:40:00"/>
    <d v="1999-08-01T12:40:00"/>
    <n v="1360"/>
    <n v="4.1666666671517305E-2"/>
    <n v="150.0000000174623"/>
    <n v="204000.00002374873"/>
    <n v="0.20400000002374871"/>
  </r>
  <r>
    <x v="212"/>
    <d v="1899-12-30T13:40:00"/>
    <d v="1999-08-01T13:40:00"/>
    <n v="1340"/>
    <n v="4.1666666664241347E-2"/>
    <n v="149.99999999126885"/>
    <n v="200999.99998830026"/>
    <n v="0.20099999998830026"/>
  </r>
  <r>
    <x v="212"/>
    <d v="1899-12-30T14:40:00"/>
    <d v="1999-08-01T14:40:00"/>
    <n v="1360"/>
    <n v="4.1666666664241347E-2"/>
    <n v="149.99999999126885"/>
    <n v="203999.99998812564"/>
    <n v="0.20399999998812562"/>
  </r>
  <r>
    <x v="212"/>
    <d v="1899-12-30T15:40:00"/>
    <d v="1999-08-01T15:40:00"/>
    <n v="1360"/>
    <n v="4.1666666671517305E-2"/>
    <n v="150.0000000174623"/>
    <n v="204000.00002374873"/>
    <n v="0.20400000002374871"/>
  </r>
  <r>
    <x v="212"/>
    <d v="1899-12-30T16:40:00"/>
    <d v="1999-08-01T16:40:00"/>
    <n v="1360"/>
    <n v="4.1666666664241347E-2"/>
    <n v="149.99999999126885"/>
    <n v="203999.99998812564"/>
    <n v="0.20399999998812562"/>
  </r>
  <r>
    <x v="212"/>
    <d v="1899-12-30T17:40:00"/>
    <d v="1999-08-01T17:40:00"/>
    <n v="1360"/>
    <n v="4.1666666664241347E-2"/>
    <n v="149.99999999126885"/>
    <n v="203999.99998812564"/>
    <n v="0.20399999998812562"/>
  </r>
  <r>
    <x v="212"/>
    <d v="1899-12-30T18:40:00"/>
    <d v="1999-08-01T18:40:00"/>
    <n v="1360"/>
    <n v="4.1666666671517305E-2"/>
    <n v="150.0000000174623"/>
    <n v="204000.00002374873"/>
    <n v="0.20400000002374871"/>
  </r>
  <r>
    <x v="212"/>
    <d v="1899-12-30T19:40:00"/>
    <d v="1999-08-01T19:40:00"/>
    <n v="1340"/>
    <n v="4.1666666664241347E-2"/>
    <n v="149.99999999126885"/>
    <n v="200999.99998830026"/>
    <n v="0.20099999998830026"/>
  </r>
  <r>
    <x v="212"/>
    <d v="1899-12-30T20:40:00"/>
    <d v="1999-08-01T20:40:00"/>
    <n v="1340"/>
    <n v="4.1666666664241347E-2"/>
    <n v="149.99999999126885"/>
    <n v="200999.99998830026"/>
    <n v="0.20099999998830026"/>
  </r>
  <r>
    <x v="212"/>
    <d v="1899-12-30T21:40:00"/>
    <d v="1999-08-01T21:40:00"/>
    <n v="1320"/>
    <n v="4.1666666671517305E-2"/>
    <n v="150.0000000174623"/>
    <n v="198000.00002305023"/>
    <n v="0.19800000002305024"/>
  </r>
  <r>
    <x v="212"/>
    <d v="1899-12-30T22:40:00"/>
    <d v="1999-08-01T22:40:00"/>
    <n v="1320"/>
    <n v="4.1666666664241347E-2"/>
    <n v="149.99999999126885"/>
    <n v="197999.99998847488"/>
    <n v="0.1979999999884749"/>
  </r>
  <r>
    <x v="212"/>
    <d v="1899-12-30T23:40:00"/>
    <d v="1999-08-01T23:40:00"/>
    <n v="1280"/>
    <n v="4.1666666664241347E-2"/>
    <n v="149.99999999126885"/>
    <n v="191999.99998882413"/>
    <n v="0.19199999998882414"/>
  </r>
  <r>
    <x v="213"/>
    <d v="1899-12-30T00:00:00"/>
    <d v="1999-08-02T00:00:00"/>
    <n v="1280"/>
    <n v="1.3888888890505768E-2"/>
    <n v="50.000000005820766"/>
    <n v="64000.000007450581"/>
    <n v="6.4000000007450583E-2"/>
  </r>
  <r>
    <x v="213"/>
    <d v="1899-12-30T00:40:00"/>
    <d v="1999-08-02T00:40:00"/>
    <n v="1280"/>
    <n v="2.7777777781011537E-2"/>
    <n v="100.00000001164153"/>
    <n v="128000.00001490116"/>
    <n v="0.12800000001490117"/>
  </r>
  <r>
    <x v="213"/>
    <d v="1899-12-30T01:40:00"/>
    <d v="1999-08-02T01:40:00"/>
    <n v="1260"/>
    <n v="4.1666666664241347E-2"/>
    <n v="149.99999999126885"/>
    <n v="188999.99998899875"/>
    <n v="0.18899999998899875"/>
  </r>
  <r>
    <x v="213"/>
    <d v="1899-12-30T02:40:00"/>
    <d v="1999-08-02T02:40:00"/>
    <n v="1260"/>
    <n v="4.1666666664241347E-2"/>
    <n v="149.99999999126885"/>
    <n v="188999.99998899875"/>
    <n v="0.18899999998899875"/>
  </r>
  <r>
    <x v="213"/>
    <d v="1899-12-30T03:40:00"/>
    <d v="1999-08-02T03:40:00"/>
    <n v="1240"/>
    <n v="4.1666666671517305E-2"/>
    <n v="150.0000000174623"/>
    <n v="186000.00002165325"/>
    <n v="0.18600000002165326"/>
  </r>
  <r>
    <x v="213"/>
    <d v="1899-12-30T04:40:00"/>
    <d v="1999-08-02T04:40:00"/>
    <n v="1240"/>
    <n v="4.1666666664241347E-2"/>
    <n v="149.99999999126885"/>
    <n v="185999.99998917338"/>
    <n v="0.18599999998917338"/>
  </r>
  <r>
    <x v="213"/>
    <d v="1899-12-30T05:40:00"/>
    <d v="1999-08-02T05:40:00"/>
    <n v="1200"/>
    <n v="4.1666666664241347E-2"/>
    <n v="149.99999999126885"/>
    <n v="179999.99998952262"/>
    <n v="0.17999999998952262"/>
  </r>
  <r>
    <x v="213"/>
    <d v="1899-12-30T06:40:00"/>
    <d v="1999-08-02T06:40:00"/>
    <n v="1200"/>
    <n v="4.1666666671517305E-2"/>
    <n v="150.0000000174623"/>
    <n v="180000.00002095476"/>
    <n v="0.18000000002095476"/>
  </r>
  <r>
    <x v="213"/>
    <d v="1899-12-30T07:40:00"/>
    <d v="1999-08-02T07:40:00"/>
    <n v="1200"/>
    <n v="4.1666666664241347E-2"/>
    <n v="149.99999999126885"/>
    <n v="179999.99998952262"/>
    <n v="0.17999999998952262"/>
  </r>
  <r>
    <x v="213"/>
    <d v="1899-12-30T08:40:00"/>
    <d v="1999-08-02T08:40:00"/>
    <n v="1200"/>
    <n v="4.1666666664241347E-2"/>
    <n v="149.99999999126885"/>
    <n v="179999.99998952262"/>
    <n v="0.17999999998952262"/>
  </r>
  <r>
    <x v="213"/>
    <d v="1899-12-30T09:40:00"/>
    <d v="1999-08-02T09:40:00"/>
    <n v="1200"/>
    <n v="4.1666666671517305E-2"/>
    <n v="150.0000000174623"/>
    <n v="180000.00002095476"/>
    <n v="0.18000000002095476"/>
  </r>
  <r>
    <x v="213"/>
    <d v="1899-12-30T10:40:00"/>
    <d v="1999-08-02T10:40:00"/>
    <n v="1260"/>
    <n v="4.1666666664241347E-2"/>
    <n v="149.99999999126885"/>
    <n v="188999.99998899875"/>
    <n v="0.18899999998899875"/>
  </r>
  <r>
    <x v="213"/>
    <d v="1899-12-30T11:40:00"/>
    <d v="1999-08-02T11:40:00"/>
    <n v="1260"/>
    <n v="4.1666666664241347E-2"/>
    <n v="149.99999999126885"/>
    <n v="188999.99998899875"/>
    <n v="0.18899999998899875"/>
  </r>
  <r>
    <x v="213"/>
    <d v="1899-12-30T12:40:00"/>
    <d v="1999-08-02T12:40:00"/>
    <n v="1260"/>
    <n v="4.1666666671517305E-2"/>
    <n v="150.0000000174623"/>
    <n v="189000.0000220025"/>
    <n v="0.18900000002200248"/>
  </r>
  <r>
    <x v="213"/>
    <d v="1899-12-30T13:40:00"/>
    <d v="1999-08-02T13:40:00"/>
    <n v="1260"/>
    <n v="4.1666666664241347E-2"/>
    <n v="149.99999999126885"/>
    <n v="188999.99998899875"/>
    <n v="0.18899999998899875"/>
  </r>
  <r>
    <x v="213"/>
    <d v="1899-12-30T14:40:00"/>
    <d v="1999-08-02T14:40:00"/>
    <n v="1240"/>
    <n v="4.1666666664241347E-2"/>
    <n v="149.99999999126885"/>
    <n v="185999.99998917338"/>
    <n v="0.18599999998917338"/>
  </r>
  <r>
    <x v="213"/>
    <d v="1899-12-30T15:40:00"/>
    <d v="1999-08-02T15:40:00"/>
    <n v="1260"/>
    <n v="4.1666666671517305E-2"/>
    <n v="150.0000000174623"/>
    <n v="189000.0000220025"/>
    <n v="0.18900000002200248"/>
  </r>
  <r>
    <x v="213"/>
    <d v="1899-12-30T16:40:00"/>
    <d v="1999-08-02T16:40:00"/>
    <n v="1240"/>
    <n v="4.1666666664241347E-2"/>
    <n v="149.99999999126885"/>
    <n v="185999.99998917338"/>
    <n v="0.18599999998917338"/>
  </r>
  <r>
    <x v="213"/>
    <d v="1899-12-30T17:40:00"/>
    <d v="1999-08-02T17:40:00"/>
    <n v="1240"/>
    <n v="4.1666666664241347E-2"/>
    <n v="149.99999999126885"/>
    <n v="185999.99998917338"/>
    <n v="0.18599999998917338"/>
  </r>
  <r>
    <x v="213"/>
    <d v="1899-12-30T18:40:00"/>
    <d v="1999-08-02T18:40:00"/>
    <n v="1240"/>
    <n v="4.1666666671517305E-2"/>
    <n v="150.0000000174623"/>
    <n v="186000.00002165325"/>
    <n v="0.18600000002165326"/>
  </r>
  <r>
    <x v="213"/>
    <d v="1899-12-30T19:40:00"/>
    <d v="1999-08-02T19:40:00"/>
    <n v="1200"/>
    <n v="4.1666666664241347E-2"/>
    <n v="149.99999999126885"/>
    <n v="179999.99998952262"/>
    <n v="0.17999999998952262"/>
  </r>
  <r>
    <x v="213"/>
    <d v="1899-12-30T20:40:00"/>
    <d v="1999-08-02T20:40:00"/>
    <n v="1200"/>
    <n v="4.1666666664241347E-2"/>
    <n v="149.99999999126885"/>
    <n v="179999.99998952262"/>
    <n v="0.17999999998952262"/>
  </r>
  <r>
    <x v="213"/>
    <d v="1899-12-30T21:40:00"/>
    <d v="1999-08-02T21:40:00"/>
    <n v="1200"/>
    <n v="4.1666666671517305E-2"/>
    <n v="150.0000000174623"/>
    <n v="180000.00002095476"/>
    <n v="0.18000000002095476"/>
  </r>
  <r>
    <x v="213"/>
    <d v="1899-12-30T22:40:00"/>
    <d v="1999-08-02T22:40:00"/>
    <n v="1200"/>
    <n v="4.1666666664241347E-2"/>
    <n v="149.99999999126885"/>
    <n v="179999.99998952262"/>
    <n v="0.17999999998952262"/>
  </r>
  <r>
    <x v="213"/>
    <d v="1899-12-30T23:40:00"/>
    <d v="1999-08-02T23:40:00"/>
    <n v="1200"/>
    <n v="4.1666666664241347E-2"/>
    <n v="149.99999999126885"/>
    <n v="179999.99998952262"/>
    <n v="0.17999999998952262"/>
  </r>
  <r>
    <x v="214"/>
    <d v="1899-12-30T00:00:00"/>
    <d v="1999-08-03T00:00:00"/>
    <n v="1200"/>
    <n v="1.3888888890505768E-2"/>
    <n v="50.000000005820766"/>
    <n v="60000.000006984919"/>
    <n v="6.0000000006984917E-2"/>
  </r>
  <r>
    <x v="214"/>
    <d v="1899-12-30T00:40:00"/>
    <d v="1999-08-03T00:40:00"/>
    <n v="1200"/>
    <n v="2.7777777781011537E-2"/>
    <n v="100.00000001164153"/>
    <n v="120000.00001396984"/>
    <n v="0.12000000001396983"/>
  </r>
  <r>
    <x v="214"/>
    <d v="1899-12-30T01:40:00"/>
    <d v="1999-08-03T01:40:00"/>
    <n v="1200"/>
    <n v="4.1666666664241347E-2"/>
    <n v="149.99999999126885"/>
    <n v="179999.99998952262"/>
    <n v="0.17999999998952262"/>
  </r>
  <r>
    <x v="214"/>
    <d v="1899-12-30T02:40:00"/>
    <d v="1999-08-03T02:40:00"/>
    <n v="1180"/>
    <n v="4.1666666664241347E-2"/>
    <n v="149.99999999126885"/>
    <n v="176999.99998969724"/>
    <n v="0.17699999998969723"/>
  </r>
  <r>
    <x v="214"/>
    <d v="1899-12-30T03:40:00"/>
    <d v="1999-08-03T03:40:00"/>
    <n v="1200"/>
    <n v="4.1666666671517305E-2"/>
    <n v="150.0000000174623"/>
    <n v="180000.00002095476"/>
    <n v="0.18000000002095476"/>
  </r>
  <r>
    <x v="214"/>
    <d v="1899-12-30T04:40:00"/>
    <d v="1999-08-03T04:40:00"/>
    <n v="1180"/>
    <n v="4.1666666664241347E-2"/>
    <n v="149.99999999126885"/>
    <n v="176999.99998969724"/>
    <n v="0.17699999998969723"/>
  </r>
  <r>
    <x v="214"/>
    <d v="1899-12-30T05:40:00"/>
    <d v="1999-08-03T05:40:00"/>
    <n v="1180"/>
    <n v="4.1666666664241347E-2"/>
    <n v="149.99999999126885"/>
    <n v="176999.99998969724"/>
    <n v="0.17699999998969723"/>
  </r>
  <r>
    <x v="214"/>
    <d v="1899-12-30T06:40:00"/>
    <d v="1999-08-03T06:40:00"/>
    <n v="1180"/>
    <n v="4.1666666671517305E-2"/>
    <n v="150.0000000174623"/>
    <n v="177000.00002060551"/>
    <n v="0.17700000002060551"/>
  </r>
  <r>
    <x v="214"/>
    <d v="1899-12-30T07:40:00"/>
    <d v="1999-08-03T07:40:00"/>
    <n v="1180"/>
    <n v="4.1666666664241347E-2"/>
    <n v="149.99999999126885"/>
    <n v="176999.99998969724"/>
    <n v="0.17699999998969723"/>
  </r>
  <r>
    <x v="214"/>
    <d v="1899-12-30T08:40:00"/>
    <d v="1999-08-03T08:40:00"/>
    <n v="1160"/>
    <n v="4.1666666664241347E-2"/>
    <n v="149.99999999126885"/>
    <n v="173999.99998987187"/>
    <n v="0.17399999998987187"/>
  </r>
  <r>
    <x v="214"/>
    <d v="1899-12-30T09:40:00"/>
    <d v="1999-08-03T09:40:00"/>
    <n v="1160"/>
    <n v="4.1666666671517305E-2"/>
    <n v="150.0000000174623"/>
    <n v="174000.00002025627"/>
    <n v="0.17400000002025626"/>
  </r>
  <r>
    <x v="214"/>
    <d v="1899-12-30T10:40:00"/>
    <d v="1999-08-03T10:40:00"/>
    <n v="1160"/>
    <n v="4.1666666664241347E-2"/>
    <n v="149.99999999126885"/>
    <n v="173999.99998987187"/>
    <n v="0.17399999998987187"/>
  </r>
  <r>
    <x v="214"/>
    <d v="1899-12-30T11:40:00"/>
    <d v="1999-08-03T11:40:00"/>
    <n v="1160"/>
    <n v="4.1666666664241347E-2"/>
    <n v="149.99999999126885"/>
    <n v="173999.99998987187"/>
    <n v="0.17399999998987187"/>
  </r>
  <r>
    <x v="214"/>
    <d v="1899-12-30T12:40:00"/>
    <d v="1999-08-03T12:40:00"/>
    <n v="1120"/>
    <n v="4.1666666671517305E-2"/>
    <n v="150.0000000174623"/>
    <n v="168000.00001955777"/>
    <n v="0.16800000001955778"/>
  </r>
  <r>
    <x v="214"/>
    <d v="1899-12-30T13:40:00"/>
    <d v="1999-08-03T13:40:00"/>
    <n v="1140"/>
    <n v="4.1666666664241347E-2"/>
    <n v="149.99999999126885"/>
    <n v="170999.99999004649"/>
    <n v="0.1709999999900465"/>
  </r>
  <r>
    <x v="214"/>
    <d v="1899-12-30T14:40:00"/>
    <d v="1999-08-03T14:40:00"/>
    <n v="1160"/>
    <n v="4.1666666664241347E-2"/>
    <n v="149.99999999126885"/>
    <n v="173999.99998987187"/>
    <n v="0.17399999998987187"/>
  </r>
  <r>
    <x v="214"/>
    <d v="1899-12-30T15:40:00"/>
    <d v="1999-08-03T15:40:00"/>
    <n v="1120"/>
    <n v="4.1666666671517305E-2"/>
    <n v="150.0000000174623"/>
    <n v="168000.00001955777"/>
    <n v="0.16800000001955778"/>
  </r>
  <r>
    <x v="214"/>
    <d v="1899-12-30T16:40:00"/>
    <d v="1999-08-03T16:40:00"/>
    <n v="1100"/>
    <n v="4.1666666664241347E-2"/>
    <n v="149.99999999126885"/>
    <n v="164999.99999039574"/>
    <n v="0.16499999999039575"/>
  </r>
  <r>
    <x v="214"/>
    <d v="1899-12-30T17:40:00"/>
    <d v="1999-08-03T17:40:00"/>
    <n v="1080"/>
    <n v="4.1666666664241347E-2"/>
    <n v="149.99999999126885"/>
    <n v="161999.99999057036"/>
    <n v="0.16199999999057035"/>
  </r>
  <r>
    <x v="214"/>
    <d v="1899-12-30T18:40:00"/>
    <d v="1999-08-03T18:40:00"/>
    <n v="1100"/>
    <n v="4.1666666671517305E-2"/>
    <n v="150.0000000174623"/>
    <n v="165000.00001920853"/>
    <n v="0.16500000001920853"/>
  </r>
  <r>
    <x v="214"/>
    <d v="1899-12-30T19:40:00"/>
    <d v="1999-08-03T19:40:00"/>
    <n v="1080"/>
    <n v="4.1666666664241347E-2"/>
    <n v="149.99999999126885"/>
    <n v="161999.99999057036"/>
    <n v="0.16199999999057035"/>
  </r>
  <r>
    <x v="214"/>
    <d v="1899-12-30T20:40:00"/>
    <d v="1999-08-03T20:40:00"/>
    <n v="1080"/>
    <n v="4.1666666664241347E-2"/>
    <n v="149.99999999126885"/>
    <n v="161999.99999057036"/>
    <n v="0.16199999999057035"/>
  </r>
  <r>
    <x v="214"/>
    <d v="1899-12-30T21:40:00"/>
    <d v="1999-08-03T21:40:00"/>
    <n v="1050"/>
    <n v="4.1666666671517305E-2"/>
    <n v="150.0000000174623"/>
    <n v="157500.00001833541"/>
    <n v="0.15750000001833542"/>
  </r>
  <r>
    <x v="214"/>
    <d v="1899-12-30T22:40:00"/>
    <d v="1999-08-03T22:40:00"/>
    <n v="1050"/>
    <n v="4.1666666664241347E-2"/>
    <n v="149.99999999126885"/>
    <n v="157499.99999083229"/>
    <n v="0.15749999999083231"/>
  </r>
  <r>
    <x v="214"/>
    <d v="1899-12-30T23:40:00"/>
    <d v="1999-08-03T23:40:00"/>
    <n v="1050"/>
    <n v="4.1666666664241347E-2"/>
    <n v="149.99999999126885"/>
    <n v="157499.99999083229"/>
    <n v="0.15749999999083231"/>
  </r>
  <r>
    <x v="215"/>
    <d v="1899-12-30T00:00:00"/>
    <d v="1999-08-04T00:00:00"/>
    <n v="1050"/>
    <n v="1.3888888890505768E-2"/>
    <n v="50.000000005820766"/>
    <n v="52500.000006111804"/>
    <n v="5.2500000006111804E-2"/>
  </r>
  <r>
    <x v="215"/>
    <d v="1899-12-30T00:40:00"/>
    <d v="1999-08-04T00:40:00"/>
    <n v="1050"/>
    <n v="2.7777777781011537E-2"/>
    <n v="100.00000001164153"/>
    <n v="105000.00001222361"/>
    <n v="0.10500000001222361"/>
  </r>
  <r>
    <x v="215"/>
    <d v="1899-12-30T01:40:00"/>
    <d v="1999-08-04T01:40:00"/>
    <n v="1050"/>
    <n v="4.1666666664241347E-2"/>
    <n v="149.99999999126885"/>
    <n v="157499.99999083229"/>
    <n v="0.15749999999083231"/>
  </r>
  <r>
    <x v="215"/>
    <d v="1899-12-30T02:40:00"/>
    <d v="1999-08-04T02:40:00"/>
    <n v="1050"/>
    <n v="4.1666666664241347E-2"/>
    <n v="149.99999999126885"/>
    <n v="157499.99999083229"/>
    <n v="0.15749999999083231"/>
  </r>
  <r>
    <x v="215"/>
    <d v="1899-12-30T03:40:00"/>
    <d v="1999-08-04T03:40:00"/>
    <n v="1050"/>
    <n v="4.1666666671517305E-2"/>
    <n v="150.0000000174623"/>
    <n v="157500.00001833541"/>
    <n v="0.15750000001833542"/>
  </r>
  <r>
    <x v="215"/>
    <d v="1899-12-30T04:40:00"/>
    <d v="1999-08-04T04:40:00"/>
    <n v="1050"/>
    <n v="4.1666666664241347E-2"/>
    <n v="149.99999999126885"/>
    <n v="157499.99999083229"/>
    <n v="0.15749999999083231"/>
  </r>
  <r>
    <x v="215"/>
    <d v="1899-12-30T05:40:00"/>
    <d v="1999-08-04T05:40:00"/>
    <n v="1050"/>
    <n v="4.1666666664241347E-2"/>
    <n v="149.99999999126885"/>
    <n v="157499.99999083229"/>
    <n v="0.15749999999083231"/>
  </r>
  <r>
    <x v="215"/>
    <d v="1899-12-30T06:40:00"/>
    <d v="1999-08-04T06:40:00"/>
    <n v="1050"/>
    <n v="4.1666666671517305E-2"/>
    <n v="150.0000000174623"/>
    <n v="157500.00001833541"/>
    <n v="0.15750000001833542"/>
  </r>
  <r>
    <x v="215"/>
    <d v="1899-12-30T07:40:00"/>
    <d v="1999-08-04T07:40:00"/>
    <n v="1050"/>
    <n v="4.1666666664241347E-2"/>
    <n v="149.99999999126885"/>
    <n v="157499.99999083229"/>
    <n v="0.15749999999083231"/>
  </r>
  <r>
    <x v="215"/>
    <d v="1899-12-30T08:40:00"/>
    <d v="1999-08-04T08:40:00"/>
    <n v="1030"/>
    <n v="4.1666666664241347E-2"/>
    <n v="149.99999999126885"/>
    <n v="154499.99999100692"/>
    <n v="0.15449999999100691"/>
  </r>
  <r>
    <x v="215"/>
    <d v="1899-12-30T09:40:00"/>
    <d v="1999-08-04T09:40:00"/>
    <n v="1030"/>
    <n v="4.1666666671517305E-2"/>
    <n v="150.0000000174623"/>
    <n v="154500.00001798617"/>
    <n v="0.15450000001798617"/>
  </r>
  <r>
    <x v="215"/>
    <d v="1899-12-30T10:40:00"/>
    <d v="1999-08-04T10:40:00"/>
    <n v="1030"/>
    <n v="4.1666666664241347E-2"/>
    <n v="149.99999999126885"/>
    <n v="154499.99999100692"/>
    <n v="0.15449999999100691"/>
  </r>
  <r>
    <x v="215"/>
    <d v="1899-12-30T11:40:00"/>
    <d v="1999-08-04T11:40:00"/>
    <n v="1050"/>
    <n v="4.1666666664241347E-2"/>
    <n v="149.99999999126885"/>
    <n v="157499.99999083229"/>
    <n v="0.15749999999083231"/>
  </r>
  <r>
    <x v="215"/>
    <d v="1899-12-30T12:40:00"/>
    <d v="1999-08-04T12:40:00"/>
    <n v="1080"/>
    <n v="4.1666666671517305E-2"/>
    <n v="150.0000000174623"/>
    <n v="162000.00001885928"/>
    <n v="0.16200000001885928"/>
  </r>
  <r>
    <x v="215"/>
    <d v="1899-12-30T13:40:00"/>
    <d v="1999-08-04T13:40:00"/>
    <n v="1080"/>
    <n v="4.1666666664241347E-2"/>
    <n v="149.99999999126885"/>
    <n v="161999.99999057036"/>
    <n v="0.16199999999057035"/>
  </r>
  <r>
    <x v="215"/>
    <d v="1899-12-30T14:40:00"/>
    <d v="1999-08-04T14:40:00"/>
    <n v="1100"/>
    <n v="4.1666666664241347E-2"/>
    <n v="149.99999999126885"/>
    <n v="164999.99999039574"/>
    <n v="0.16499999999039575"/>
  </r>
  <r>
    <x v="215"/>
    <d v="1899-12-30T15:40:00"/>
    <d v="1999-08-04T15:40:00"/>
    <n v="1100"/>
    <n v="4.1666666671517305E-2"/>
    <n v="150.0000000174623"/>
    <n v="165000.00001920853"/>
    <n v="0.16500000001920853"/>
  </r>
  <r>
    <x v="215"/>
    <d v="1899-12-30T16:40:00"/>
    <d v="1999-08-04T16:40:00"/>
    <n v="1080"/>
    <n v="4.1666666664241347E-2"/>
    <n v="149.99999999126885"/>
    <n v="161999.99999057036"/>
    <n v="0.16199999999057035"/>
  </r>
  <r>
    <x v="215"/>
    <d v="1899-12-30T17:40:00"/>
    <d v="1999-08-04T17:40:00"/>
    <n v="1050"/>
    <n v="4.1666666664241347E-2"/>
    <n v="149.99999999126885"/>
    <n v="157499.99999083229"/>
    <n v="0.15749999999083231"/>
  </r>
  <r>
    <x v="215"/>
    <d v="1899-12-30T18:40:00"/>
    <d v="1999-08-04T18:40:00"/>
    <n v="1030"/>
    <n v="4.1666666671517305E-2"/>
    <n v="150.0000000174623"/>
    <n v="154500.00001798617"/>
    <n v="0.15450000001798617"/>
  </r>
  <r>
    <x v="215"/>
    <d v="1899-12-30T19:40:00"/>
    <d v="1999-08-04T19:40:00"/>
    <n v="1030"/>
    <n v="4.1666666664241347E-2"/>
    <n v="149.99999999126885"/>
    <n v="154499.99999100692"/>
    <n v="0.15449999999100691"/>
  </r>
  <r>
    <x v="215"/>
    <d v="1899-12-30T20:40:00"/>
    <d v="1999-08-04T20:40:00"/>
    <n v="1050"/>
    <n v="4.1666666664241347E-2"/>
    <n v="149.99999999126885"/>
    <n v="157499.99999083229"/>
    <n v="0.15749999999083231"/>
  </r>
  <r>
    <x v="215"/>
    <d v="1899-12-30T21:40:00"/>
    <d v="1999-08-04T21:40:00"/>
    <n v="971"/>
    <n v="4.1666666671517305E-2"/>
    <n v="150.0000000174623"/>
    <n v="145650.00001695589"/>
    <n v="0.14565000001695588"/>
  </r>
  <r>
    <x v="215"/>
    <d v="1899-12-30T22:40:00"/>
    <d v="1999-08-04T22:40:00"/>
    <n v="971"/>
    <n v="4.1666666664241347E-2"/>
    <n v="149.99999999126885"/>
    <n v="145649.99999152205"/>
    <n v="0.14564999999152206"/>
  </r>
  <r>
    <x v="215"/>
    <d v="1899-12-30T23:40:00"/>
    <d v="1999-08-04T23:40:00"/>
    <n v="971"/>
    <n v="4.1666666664241347E-2"/>
    <n v="149.99999999126885"/>
    <n v="145649.99999152205"/>
    <n v="0.14564999999152206"/>
  </r>
  <r>
    <x v="216"/>
    <d v="1899-12-30T00:00:00"/>
    <d v="1999-08-05T00:00:00"/>
    <n v="984"/>
    <n v="1.3888888890505768E-2"/>
    <n v="50.000000005820766"/>
    <n v="49200.000005727634"/>
    <n v="4.9200000005727634E-2"/>
  </r>
  <r>
    <x v="216"/>
    <d v="1899-12-30T00:40:00"/>
    <d v="1999-08-05T00:40:00"/>
    <n v="1010"/>
    <n v="2.7777777781011537E-2"/>
    <n v="100.00000001164153"/>
    <n v="101000.00001175795"/>
    <n v="0.10100000001175795"/>
  </r>
  <r>
    <x v="216"/>
    <d v="1899-12-30T01:40:00"/>
    <d v="1999-08-05T01:40:00"/>
    <n v="971"/>
    <n v="4.1666666664241347E-2"/>
    <n v="149.99999999126885"/>
    <n v="145649.99999152205"/>
    <n v="0.14564999999152206"/>
  </r>
  <r>
    <x v="216"/>
    <d v="1899-12-30T02:40:00"/>
    <d v="1999-08-05T02:40:00"/>
    <n v="1010"/>
    <n v="4.1666666664241347E-2"/>
    <n v="149.99999999126885"/>
    <n v="151499.99999118154"/>
    <n v="0.15149999999118155"/>
  </r>
  <r>
    <x v="216"/>
    <d v="1899-12-30T03:40:00"/>
    <d v="1999-08-05T03:40:00"/>
    <n v="1010"/>
    <n v="4.1666666671517305E-2"/>
    <n v="150.0000000174623"/>
    <n v="151500.00001763692"/>
    <n v="0.15150000001763692"/>
  </r>
  <r>
    <x v="216"/>
    <d v="1899-12-30T04:40:00"/>
    <d v="1999-08-05T04:40:00"/>
    <n v="1010"/>
    <n v="4.1666666664241347E-2"/>
    <n v="149.99999999126885"/>
    <n v="151499.99999118154"/>
    <n v="0.15149999999118155"/>
  </r>
  <r>
    <x v="216"/>
    <d v="1899-12-30T05:40:00"/>
    <d v="1999-08-05T05:40:00"/>
    <n v="1010"/>
    <n v="4.1666666664241347E-2"/>
    <n v="149.99999999126885"/>
    <n v="151499.99999118154"/>
    <n v="0.15149999999118155"/>
  </r>
  <r>
    <x v="216"/>
    <d v="1899-12-30T06:40:00"/>
    <d v="1999-08-05T06:40:00"/>
    <n v="1010"/>
    <n v="4.1666666671517305E-2"/>
    <n v="150.0000000174623"/>
    <n v="151500.00001763692"/>
    <n v="0.15150000001763692"/>
  </r>
  <r>
    <x v="216"/>
    <d v="1899-12-30T07:40:00"/>
    <d v="1999-08-05T07:40:00"/>
    <n v="1010"/>
    <n v="4.1666666664241347E-2"/>
    <n v="149.99999999126885"/>
    <n v="151499.99999118154"/>
    <n v="0.15149999999118155"/>
  </r>
  <r>
    <x v="216"/>
    <d v="1899-12-30T08:40:00"/>
    <d v="1999-08-05T08:40:00"/>
    <n v="971"/>
    <n v="4.1666666664241347E-2"/>
    <n v="149.99999999126885"/>
    <n v="145649.99999152205"/>
    <n v="0.14564999999152206"/>
  </r>
  <r>
    <x v="216"/>
    <d v="1899-12-30T09:40:00"/>
    <d v="1999-08-05T09:40:00"/>
    <n v="1010"/>
    <n v="4.1666666671517305E-2"/>
    <n v="150.0000000174623"/>
    <n v="151500.00001763692"/>
    <n v="0.15150000001763692"/>
  </r>
  <r>
    <x v="216"/>
    <d v="1899-12-30T10:40:00"/>
    <d v="1999-08-05T10:40:00"/>
    <n v="1010"/>
    <n v="4.1666666664241347E-2"/>
    <n v="149.99999999126885"/>
    <n v="151499.99999118154"/>
    <n v="0.15149999999118155"/>
  </r>
  <r>
    <x v="216"/>
    <d v="1899-12-30T11:40:00"/>
    <d v="1999-08-05T11:40:00"/>
    <n v="1010"/>
    <n v="4.1666666664241347E-2"/>
    <n v="149.99999999126885"/>
    <n v="151499.99999118154"/>
    <n v="0.15149999999118155"/>
  </r>
  <r>
    <x v="216"/>
    <d v="1899-12-30T12:40:00"/>
    <d v="1999-08-05T12:40:00"/>
    <n v="971"/>
    <n v="4.1666666671517305E-2"/>
    <n v="150.0000000174623"/>
    <n v="145650.00001695589"/>
    <n v="0.14565000001695588"/>
  </r>
  <r>
    <x v="216"/>
    <d v="1899-12-30T13:40:00"/>
    <d v="1999-08-05T13:40:00"/>
    <n v="971"/>
    <n v="4.1666666664241347E-2"/>
    <n v="149.99999999126885"/>
    <n v="145649.99999152205"/>
    <n v="0.14564999999152206"/>
  </r>
  <r>
    <x v="216"/>
    <d v="1899-12-30T14:40:00"/>
    <d v="1999-08-05T14:40:00"/>
    <n v="971"/>
    <n v="4.1666666664241347E-2"/>
    <n v="149.99999999126885"/>
    <n v="145649.99999152205"/>
    <n v="0.14564999999152206"/>
  </r>
  <r>
    <x v="216"/>
    <d v="1899-12-30T15:40:00"/>
    <d v="1999-08-05T15:40:00"/>
    <n v="971"/>
    <n v="4.1666666671517305E-2"/>
    <n v="150.0000000174623"/>
    <n v="145650.00001695589"/>
    <n v="0.14565000001695588"/>
  </r>
  <r>
    <x v="216"/>
    <d v="1899-12-30T16:40:00"/>
    <d v="1999-08-05T16:40:00"/>
    <n v="971"/>
    <n v="4.1666666664241347E-2"/>
    <n v="149.99999999126885"/>
    <n v="145649.99999152205"/>
    <n v="0.14564999999152206"/>
  </r>
  <r>
    <x v="216"/>
    <d v="1899-12-30T17:40:00"/>
    <d v="1999-08-05T17:40:00"/>
    <n v="971"/>
    <n v="4.1666666664241347E-2"/>
    <n v="149.99999999126885"/>
    <n v="145649.99999152205"/>
    <n v="0.14564999999152206"/>
  </r>
  <r>
    <x v="216"/>
    <d v="1899-12-30T18:40:00"/>
    <d v="1999-08-05T18:40:00"/>
    <n v="971"/>
    <n v="4.1666666671517305E-2"/>
    <n v="150.0000000174623"/>
    <n v="145650.00001695589"/>
    <n v="0.14565000001695588"/>
  </r>
  <r>
    <x v="216"/>
    <d v="1899-12-30T19:40:00"/>
    <d v="1999-08-05T19:40:00"/>
    <n v="971"/>
    <n v="4.1666666664241347E-2"/>
    <n v="149.99999999126885"/>
    <n v="145649.99999152205"/>
    <n v="0.14564999999152206"/>
  </r>
  <r>
    <x v="216"/>
    <d v="1899-12-30T20:40:00"/>
    <d v="1999-08-05T20:40:00"/>
    <n v="953"/>
    <n v="4.1666666664241347E-2"/>
    <n v="149.99999999126885"/>
    <n v="142949.99999167921"/>
    <n v="0.14294999999167921"/>
  </r>
  <r>
    <x v="216"/>
    <d v="1899-12-30T21:40:00"/>
    <d v="1999-08-05T21:40:00"/>
    <n v="953"/>
    <n v="4.1666666671517305E-2"/>
    <n v="150.0000000174623"/>
    <n v="142950.00001664157"/>
    <n v="0.14295000001664157"/>
  </r>
  <r>
    <x v="216"/>
    <d v="1899-12-30T22:40:00"/>
    <d v="1999-08-05T22:40:00"/>
    <n v="953"/>
    <n v="4.1666666664241347E-2"/>
    <n v="149.99999999126885"/>
    <n v="142949.99999167921"/>
    <n v="0.14294999999167921"/>
  </r>
  <r>
    <x v="216"/>
    <d v="1899-12-30T23:40:00"/>
    <d v="1999-08-05T23:40:00"/>
    <n v="953"/>
    <n v="4.1666666664241347E-2"/>
    <n v="149.99999999126885"/>
    <n v="142949.99999167921"/>
    <n v="0.14294999999167921"/>
  </r>
  <r>
    <x v="217"/>
    <d v="1899-12-30T00:00:00"/>
    <d v="1999-08-06T00:00:00"/>
    <n v="953"/>
    <n v="1.3888888890505768E-2"/>
    <n v="50.000000005820766"/>
    <n v="47650.00000554719"/>
    <n v="4.7650000005547193E-2"/>
  </r>
  <r>
    <x v="217"/>
    <d v="1899-12-30T00:40:00"/>
    <d v="1999-08-06T00:40:00"/>
    <n v="953"/>
    <n v="2.7777777781011537E-2"/>
    <n v="100.00000001164153"/>
    <n v="95300.00001109438"/>
    <n v="9.5300000011094385E-2"/>
  </r>
  <r>
    <x v="217"/>
    <d v="1899-12-30T01:40:00"/>
    <d v="1999-08-06T01:40:00"/>
    <n v="953"/>
    <n v="4.1666666664241347E-2"/>
    <n v="149.99999999126885"/>
    <n v="142949.99999167921"/>
    <n v="0.14294999999167921"/>
  </r>
  <r>
    <x v="217"/>
    <d v="1899-12-30T02:40:00"/>
    <d v="1999-08-06T02:40:00"/>
    <n v="953"/>
    <n v="4.1666666664241347E-2"/>
    <n v="149.99999999126885"/>
    <n v="142949.99999167921"/>
    <n v="0.14294999999167921"/>
  </r>
  <r>
    <x v="217"/>
    <d v="1899-12-30T03:40:00"/>
    <d v="1999-08-06T03:40:00"/>
    <n v="953"/>
    <n v="4.1666666671517305E-2"/>
    <n v="150.0000000174623"/>
    <n v="142950.00001664157"/>
    <n v="0.14295000001664157"/>
  </r>
  <r>
    <x v="217"/>
    <d v="1899-12-30T04:40:00"/>
    <d v="1999-08-06T04:40:00"/>
    <n v="953"/>
    <n v="4.1666666664241347E-2"/>
    <n v="149.99999999126885"/>
    <n v="142949.99999167921"/>
    <n v="0.14294999999167921"/>
  </r>
  <r>
    <x v="217"/>
    <d v="1899-12-30T05:40:00"/>
    <d v="1999-08-06T05:40:00"/>
    <n v="953"/>
    <n v="4.1666666664241347E-2"/>
    <n v="149.99999999126885"/>
    <n v="142949.99999167921"/>
    <n v="0.14294999999167921"/>
  </r>
  <r>
    <x v="217"/>
    <d v="1899-12-30T06:40:00"/>
    <d v="1999-08-06T06:40:00"/>
    <n v="971"/>
    <n v="4.1666666671517305E-2"/>
    <n v="150.0000000174623"/>
    <n v="145650.00001695589"/>
    <n v="0.14565000001695588"/>
  </r>
  <r>
    <x v="217"/>
    <d v="1899-12-30T07:40:00"/>
    <d v="1999-08-06T07:40:00"/>
    <n v="971"/>
    <n v="4.1666666664241347E-2"/>
    <n v="149.99999999126885"/>
    <n v="145649.99999152205"/>
    <n v="0.14564999999152206"/>
  </r>
  <r>
    <x v="217"/>
    <d v="1899-12-30T08:40:00"/>
    <d v="1999-08-06T08:40:00"/>
    <n v="971"/>
    <n v="4.1666666664241347E-2"/>
    <n v="149.99999999126885"/>
    <n v="145649.99999152205"/>
    <n v="0.14564999999152206"/>
  </r>
  <r>
    <x v="217"/>
    <d v="1899-12-30T09:40:00"/>
    <d v="1999-08-06T09:40:00"/>
    <n v="971"/>
    <n v="4.1666666671517305E-2"/>
    <n v="150.0000000174623"/>
    <n v="145650.00001695589"/>
    <n v="0.14565000001695588"/>
  </r>
  <r>
    <x v="217"/>
    <d v="1899-12-30T10:40:00"/>
    <d v="1999-08-06T10:40:00"/>
    <n v="971"/>
    <n v="4.1666666664241347E-2"/>
    <n v="149.99999999126885"/>
    <n v="145649.99999152205"/>
    <n v="0.14564999999152206"/>
  </r>
  <r>
    <x v="217"/>
    <d v="1899-12-30T11:40:00"/>
    <d v="1999-08-06T11:40:00"/>
    <n v="971"/>
    <n v="4.1666666664241347E-2"/>
    <n v="149.99999999126885"/>
    <n v="145649.99999152205"/>
    <n v="0.14564999999152206"/>
  </r>
  <r>
    <x v="217"/>
    <d v="1899-12-30T12:40:00"/>
    <d v="1999-08-06T12:40:00"/>
    <n v="953"/>
    <n v="4.1666666671517305E-2"/>
    <n v="150.0000000174623"/>
    <n v="142950.00001664157"/>
    <n v="0.14295000001664157"/>
  </r>
  <r>
    <x v="217"/>
    <d v="1899-12-30T13:40:00"/>
    <d v="1999-08-06T13:40:00"/>
    <n v="971"/>
    <n v="4.1666666664241347E-2"/>
    <n v="149.99999999126885"/>
    <n v="145649.99999152205"/>
    <n v="0.14564999999152206"/>
  </r>
  <r>
    <x v="217"/>
    <d v="1899-12-30T14:40:00"/>
    <d v="1999-08-06T14:40:00"/>
    <n v="971"/>
    <n v="4.1666666664241347E-2"/>
    <n v="149.99999999126885"/>
    <n v="145649.99999152205"/>
    <n v="0.14564999999152206"/>
  </r>
  <r>
    <x v="217"/>
    <d v="1899-12-30T15:40:00"/>
    <d v="1999-08-06T15:40:00"/>
    <n v="971"/>
    <n v="4.1666666671517305E-2"/>
    <n v="150.0000000174623"/>
    <n v="145650.00001695589"/>
    <n v="0.14565000001695588"/>
  </r>
  <r>
    <x v="217"/>
    <d v="1899-12-30T16:40:00"/>
    <d v="1999-08-06T16:40:00"/>
    <n v="971"/>
    <n v="4.1666666664241347E-2"/>
    <n v="149.99999999126885"/>
    <n v="145649.99999152205"/>
    <n v="0.14564999999152206"/>
  </r>
  <r>
    <x v="217"/>
    <d v="1899-12-30T17:40:00"/>
    <d v="1999-08-06T17:40:00"/>
    <n v="953"/>
    <n v="4.1666666664241347E-2"/>
    <n v="149.99999999126885"/>
    <n v="142949.99999167921"/>
    <n v="0.14294999999167921"/>
  </r>
  <r>
    <x v="217"/>
    <d v="1899-12-30T18:40:00"/>
    <d v="1999-08-06T18:40:00"/>
    <n v="953"/>
    <n v="4.1666666671517305E-2"/>
    <n v="150.0000000174623"/>
    <n v="142950.00001664157"/>
    <n v="0.14295000001664157"/>
  </r>
  <r>
    <x v="217"/>
    <d v="1899-12-30T19:40:00"/>
    <d v="1999-08-06T19:40:00"/>
    <n v="953"/>
    <n v="4.1666666664241347E-2"/>
    <n v="149.99999999126885"/>
    <n v="142949.99999167921"/>
    <n v="0.14294999999167921"/>
  </r>
  <r>
    <x v="217"/>
    <d v="1899-12-30T20:40:00"/>
    <d v="1999-08-06T20:40:00"/>
    <n v="953"/>
    <n v="4.1666666664241347E-2"/>
    <n v="149.99999999126885"/>
    <n v="142949.99999167921"/>
    <n v="0.14294999999167921"/>
  </r>
  <r>
    <x v="217"/>
    <d v="1899-12-30T21:40:00"/>
    <d v="1999-08-06T21:40:00"/>
    <n v="953"/>
    <n v="4.1666666671517305E-2"/>
    <n v="150.0000000174623"/>
    <n v="142950.00001664157"/>
    <n v="0.14295000001664157"/>
  </r>
  <r>
    <x v="217"/>
    <d v="1899-12-30T22:40:00"/>
    <d v="1999-08-06T22:40:00"/>
    <n v="953"/>
    <n v="4.1666666664241347E-2"/>
    <n v="149.99999999126885"/>
    <n v="142949.99999167921"/>
    <n v="0.14294999999167921"/>
  </r>
  <r>
    <x v="217"/>
    <d v="1899-12-30T23:40:00"/>
    <d v="1999-08-06T23:40:00"/>
    <n v="953"/>
    <n v="4.1666666664241347E-2"/>
    <n v="149.99999999126885"/>
    <n v="142949.99999167921"/>
    <n v="0.14294999999167921"/>
  </r>
  <r>
    <x v="218"/>
    <d v="1899-12-30T00:00:00"/>
    <d v="1999-08-07T00:00:00"/>
    <n v="947"/>
    <n v="1.3888888890505768E-2"/>
    <n v="50.000000005820766"/>
    <n v="47350.000005512265"/>
    <n v="4.7350000005512267E-2"/>
  </r>
  <r>
    <x v="218"/>
    <d v="1899-12-30T00:40:00"/>
    <d v="1999-08-07T00:40:00"/>
    <n v="935"/>
    <n v="2.7777777781011537E-2"/>
    <n v="100.00000001164153"/>
    <n v="93500.000010884833"/>
    <n v="9.3500000010884834E-2"/>
  </r>
  <r>
    <x v="218"/>
    <d v="1899-12-30T01:40:00"/>
    <d v="1999-08-07T01:40:00"/>
    <n v="953"/>
    <n v="4.1666666664241347E-2"/>
    <n v="149.99999999126885"/>
    <n v="142949.99999167921"/>
    <n v="0.14294999999167921"/>
  </r>
  <r>
    <x v="218"/>
    <d v="1899-12-30T02:40:00"/>
    <d v="1999-08-07T02:40:00"/>
    <n v="935"/>
    <n v="4.1666666664241347E-2"/>
    <n v="149.99999999126885"/>
    <n v="140249.99999183638"/>
    <n v="0.14024999999183638"/>
  </r>
  <r>
    <x v="218"/>
    <d v="1899-12-30T03:40:00"/>
    <d v="1999-08-07T03:40:00"/>
    <n v="935"/>
    <n v="4.1666666671517305E-2"/>
    <n v="150.0000000174623"/>
    <n v="140250.00001632725"/>
    <n v="0.14025000001632726"/>
  </r>
  <r>
    <x v="218"/>
    <d v="1899-12-30T04:40:00"/>
    <d v="1999-08-07T04:40:00"/>
    <n v="953"/>
    <n v="4.1666666664241347E-2"/>
    <n v="149.99999999126885"/>
    <n v="142949.99999167921"/>
    <n v="0.14294999999167921"/>
  </r>
  <r>
    <x v="218"/>
    <d v="1899-12-30T05:40:00"/>
    <d v="1999-08-07T05:40:00"/>
    <n v="935"/>
    <n v="4.1666666664241347E-2"/>
    <n v="149.99999999126885"/>
    <n v="140249.99999183638"/>
    <n v="0.14024999999183638"/>
  </r>
  <r>
    <x v="218"/>
    <d v="1899-12-30T06:40:00"/>
    <d v="1999-08-07T06:40:00"/>
    <n v="935"/>
    <n v="4.1666666671517305E-2"/>
    <n v="150.0000000174623"/>
    <n v="140250.00001632725"/>
    <n v="0.14025000001632726"/>
  </r>
  <r>
    <x v="218"/>
    <d v="1899-12-30T07:40:00"/>
    <d v="1999-08-07T07:40:00"/>
    <n v="953"/>
    <n v="4.1666666664241347E-2"/>
    <n v="149.99999999126885"/>
    <n v="142949.99999167921"/>
    <n v="0.14294999999167921"/>
  </r>
  <r>
    <x v="218"/>
    <d v="1899-12-30T08:40:00"/>
    <d v="1999-08-07T08:40:00"/>
    <n v="935"/>
    <n v="4.1666666664241347E-2"/>
    <n v="149.99999999126885"/>
    <n v="140249.99999183638"/>
    <n v="0.14024999999183638"/>
  </r>
  <r>
    <x v="218"/>
    <d v="1899-12-30T09:40:00"/>
    <d v="1999-08-07T09:40:00"/>
    <n v="935"/>
    <n v="4.1666666671517305E-2"/>
    <n v="150.0000000174623"/>
    <n v="140250.00001632725"/>
    <n v="0.14025000001632726"/>
  </r>
  <r>
    <x v="218"/>
    <d v="1899-12-30T10:40:00"/>
    <d v="1999-08-07T10:40:00"/>
    <n v="953"/>
    <n v="4.1666666664241347E-2"/>
    <n v="149.99999999126885"/>
    <n v="142949.99999167921"/>
    <n v="0.14294999999167921"/>
  </r>
  <r>
    <x v="218"/>
    <d v="1899-12-30T11:40:00"/>
    <d v="1999-08-07T11:40:00"/>
    <n v="935"/>
    <n v="4.1666666664241347E-2"/>
    <n v="149.99999999126885"/>
    <n v="140249.99999183638"/>
    <n v="0.14024999999183638"/>
  </r>
  <r>
    <x v="218"/>
    <d v="1899-12-30T12:40:00"/>
    <d v="1999-08-07T12:40:00"/>
    <n v="935"/>
    <n v="4.1666666671517305E-2"/>
    <n v="150.0000000174623"/>
    <n v="140250.00001632725"/>
    <n v="0.14025000001632726"/>
  </r>
  <r>
    <x v="218"/>
    <d v="1899-12-30T13:40:00"/>
    <d v="1999-08-07T13:40:00"/>
    <n v="935"/>
    <n v="4.1666666664241347E-2"/>
    <n v="149.99999999126885"/>
    <n v="140249.99999183638"/>
    <n v="0.14024999999183638"/>
  </r>
  <r>
    <x v="218"/>
    <d v="1899-12-30T14:40:00"/>
    <d v="1999-08-07T14:40:00"/>
    <n v="935"/>
    <n v="4.1666666664241347E-2"/>
    <n v="149.99999999126885"/>
    <n v="140249.99999183638"/>
    <n v="0.14024999999183638"/>
  </r>
  <r>
    <x v="218"/>
    <d v="1899-12-30T15:40:00"/>
    <d v="1999-08-07T15:40:00"/>
    <n v="935"/>
    <n v="4.1666666671517305E-2"/>
    <n v="150.0000000174623"/>
    <n v="140250.00001632725"/>
    <n v="0.14025000001632726"/>
  </r>
  <r>
    <x v="218"/>
    <d v="1899-12-30T16:40:00"/>
    <d v="1999-08-07T16:40:00"/>
    <n v="935"/>
    <n v="4.1666666664241347E-2"/>
    <n v="149.99999999126885"/>
    <n v="140249.99999183638"/>
    <n v="0.14024999999183638"/>
  </r>
  <r>
    <x v="218"/>
    <d v="1899-12-30T17:40:00"/>
    <d v="1999-08-07T17:40:00"/>
    <n v="935"/>
    <n v="4.1666666664241347E-2"/>
    <n v="149.99999999126885"/>
    <n v="140249.99999183638"/>
    <n v="0.14024999999183638"/>
  </r>
  <r>
    <x v="218"/>
    <d v="1899-12-30T18:40:00"/>
    <d v="1999-08-07T18:40:00"/>
    <n v="935"/>
    <n v="4.1666666671517305E-2"/>
    <n v="150.0000000174623"/>
    <n v="140250.00001632725"/>
    <n v="0.14025000001632726"/>
  </r>
  <r>
    <x v="218"/>
    <d v="1899-12-30T19:40:00"/>
    <d v="1999-08-07T19:40:00"/>
    <n v="935"/>
    <n v="4.1666666664241347E-2"/>
    <n v="149.99999999126885"/>
    <n v="140249.99999183638"/>
    <n v="0.14024999999183638"/>
  </r>
  <r>
    <x v="218"/>
    <d v="1899-12-30T20:40:00"/>
    <d v="1999-08-07T20:40:00"/>
    <n v="935"/>
    <n v="4.1666666664241347E-2"/>
    <n v="149.99999999126885"/>
    <n v="140249.99999183638"/>
    <n v="0.14024999999183638"/>
  </r>
  <r>
    <x v="218"/>
    <d v="1899-12-30T21:40:00"/>
    <d v="1999-08-07T21:40:00"/>
    <n v="917"/>
    <n v="4.1666666671517305E-2"/>
    <n v="150.0000000174623"/>
    <n v="137550.00001601293"/>
    <n v="0.13755000001601292"/>
  </r>
  <r>
    <x v="218"/>
    <d v="1899-12-30T22:40:00"/>
    <d v="1999-08-07T22:40:00"/>
    <n v="917"/>
    <n v="4.1666666664241347E-2"/>
    <n v="149.99999999126885"/>
    <n v="137549.99999199354"/>
    <n v="0.13754999999199355"/>
  </r>
  <r>
    <x v="218"/>
    <d v="1899-12-30T23:40:00"/>
    <d v="1999-08-07T23:40:00"/>
    <n v="898"/>
    <n v="4.1666666664241347E-2"/>
    <n v="149.99999999126885"/>
    <n v="134699.99999215943"/>
    <n v="0.13469999999215942"/>
  </r>
  <r>
    <x v="219"/>
    <d v="1899-12-30T00:00:00"/>
    <d v="1999-08-08T00:00:00"/>
    <n v="898"/>
    <n v="1.3888888890505768E-2"/>
    <n v="50.000000005820766"/>
    <n v="44900.000005227048"/>
    <n v="4.490000000522705E-2"/>
  </r>
  <r>
    <x v="219"/>
    <d v="1899-12-30T00:40:00"/>
    <d v="1999-08-08T00:40:00"/>
    <n v="898"/>
    <n v="2.7777777781011537E-2"/>
    <n v="100.00000001164153"/>
    <n v="89800.000010454096"/>
    <n v="8.9800000010454101E-2"/>
  </r>
  <r>
    <x v="219"/>
    <d v="1899-12-30T01:40:00"/>
    <d v="1999-08-08T01:40:00"/>
    <n v="898"/>
    <n v="4.1666666664241347E-2"/>
    <n v="149.99999999126885"/>
    <n v="134699.99999215943"/>
    <n v="0.13469999999215942"/>
  </r>
  <r>
    <x v="219"/>
    <d v="1899-12-30T02:40:00"/>
    <d v="1999-08-08T02:40:00"/>
    <n v="935"/>
    <n v="4.1666666664241347E-2"/>
    <n v="149.99999999126885"/>
    <n v="140249.99999183638"/>
    <n v="0.14024999999183638"/>
  </r>
  <r>
    <x v="219"/>
    <d v="1899-12-30T03:40:00"/>
    <d v="1999-08-08T03:40:00"/>
    <n v="953"/>
    <n v="4.1666666671517305E-2"/>
    <n v="150.0000000174623"/>
    <n v="142950.00001664157"/>
    <n v="0.14295000001664157"/>
  </r>
  <r>
    <x v="219"/>
    <d v="1899-12-30T04:40:00"/>
    <d v="1999-08-08T04:40:00"/>
    <n v="971"/>
    <n v="4.1666666664241347E-2"/>
    <n v="149.99999999126885"/>
    <n v="145649.99999152205"/>
    <n v="0.14564999999152206"/>
  </r>
  <r>
    <x v="219"/>
    <d v="1899-12-30T05:40:00"/>
    <d v="1999-08-08T05:40:00"/>
    <n v="971"/>
    <n v="4.1666666664241347E-2"/>
    <n v="149.99999999126885"/>
    <n v="145649.99999152205"/>
    <n v="0.14564999999152206"/>
  </r>
  <r>
    <x v="219"/>
    <d v="1899-12-30T06:40:00"/>
    <d v="1999-08-08T06:40:00"/>
    <n v="1030"/>
    <n v="4.1666666671517305E-2"/>
    <n v="150.0000000174623"/>
    <n v="154500.00001798617"/>
    <n v="0.15450000001798617"/>
  </r>
  <r>
    <x v="219"/>
    <d v="1899-12-30T07:40:00"/>
    <d v="1999-08-08T07:40:00"/>
    <n v="1030"/>
    <n v="4.1666666664241347E-2"/>
    <n v="149.99999999126885"/>
    <n v="154499.99999100692"/>
    <n v="0.15449999999100691"/>
  </r>
  <r>
    <x v="219"/>
    <d v="1899-12-30T08:40:00"/>
    <d v="1999-08-08T08:40:00"/>
    <n v="1030"/>
    <n v="4.1666666664241347E-2"/>
    <n v="149.99999999126885"/>
    <n v="154499.99999100692"/>
    <n v="0.15449999999100691"/>
  </r>
  <r>
    <x v="219"/>
    <d v="1899-12-30T09:40:00"/>
    <d v="1999-08-08T09:40:00"/>
    <n v="1030"/>
    <n v="4.1666666671517305E-2"/>
    <n v="150.0000000174623"/>
    <n v="154500.00001798617"/>
    <n v="0.15450000001798617"/>
  </r>
  <r>
    <x v="219"/>
    <d v="1899-12-30T10:40:00"/>
    <d v="1999-08-08T10:40:00"/>
    <n v="1050"/>
    <n v="4.1666666664241347E-2"/>
    <n v="149.99999999126885"/>
    <n v="157499.99999083229"/>
    <n v="0.15749999999083231"/>
  </r>
  <r>
    <x v="219"/>
    <d v="1899-12-30T11:40:00"/>
    <d v="1999-08-08T11:40:00"/>
    <n v="1060"/>
    <n v="4.1666666664241347E-2"/>
    <n v="149.99999999126885"/>
    <n v="158999.99999074498"/>
    <n v="0.15899999999074499"/>
  </r>
  <r>
    <x v="219"/>
    <d v="1899-12-30T12:40:00"/>
    <d v="1999-08-08T12:40:00"/>
    <n v="1080"/>
    <n v="4.1666666671517305E-2"/>
    <n v="150.0000000174623"/>
    <n v="162000.00001885928"/>
    <n v="0.16200000001885928"/>
  </r>
  <r>
    <x v="219"/>
    <d v="1899-12-30T13:40:00"/>
    <d v="1999-08-08T13:40:00"/>
    <n v="1120"/>
    <n v="4.1666666664241347E-2"/>
    <n v="149.99999999126885"/>
    <n v="167999.99999022111"/>
    <n v="0.16799999999022111"/>
  </r>
  <r>
    <x v="219"/>
    <d v="1899-12-30T14:40:00"/>
    <d v="1999-08-08T14:40:00"/>
    <n v="1100"/>
    <n v="4.1666666664241347E-2"/>
    <n v="149.99999999126885"/>
    <n v="164999.99999039574"/>
    <n v="0.16499999999039575"/>
  </r>
  <r>
    <x v="219"/>
    <d v="1899-12-30T15:40:00"/>
    <d v="1999-08-08T15:40:00"/>
    <n v="1120"/>
    <n v="4.1666666671517305E-2"/>
    <n v="150.0000000174623"/>
    <n v="168000.00001955777"/>
    <n v="0.16800000001955778"/>
  </r>
  <r>
    <x v="219"/>
    <d v="1899-12-30T16:40:00"/>
    <d v="1999-08-08T16:40:00"/>
    <n v="1100"/>
    <n v="4.1666666664241347E-2"/>
    <n v="149.99999999126885"/>
    <n v="164999.99999039574"/>
    <n v="0.16499999999039575"/>
  </r>
  <r>
    <x v="219"/>
    <d v="1899-12-30T17:40:00"/>
    <d v="1999-08-08T17:40:00"/>
    <n v="1100"/>
    <n v="4.1666666664241347E-2"/>
    <n v="149.99999999126885"/>
    <n v="164999.99999039574"/>
    <n v="0.16499999999039575"/>
  </r>
  <r>
    <x v="219"/>
    <d v="1899-12-30T18:40:00"/>
    <d v="1999-08-08T18:40:00"/>
    <n v="1120"/>
    <n v="4.1666666671517305E-2"/>
    <n v="150.0000000174623"/>
    <n v="168000.00001955777"/>
    <n v="0.16800000001955778"/>
  </r>
  <r>
    <x v="219"/>
    <d v="1899-12-30T19:40:00"/>
    <d v="1999-08-08T19:40:00"/>
    <n v="1120"/>
    <n v="4.1666666664241347E-2"/>
    <n v="149.99999999126885"/>
    <n v="167999.99999022111"/>
    <n v="0.16799999999022111"/>
  </r>
  <r>
    <x v="219"/>
    <d v="1899-12-30T20:40:00"/>
    <d v="1999-08-08T20:40:00"/>
    <n v="1120"/>
    <n v="4.1666666664241347E-2"/>
    <n v="149.99999999126885"/>
    <n v="167999.99999022111"/>
    <n v="0.16799999999022111"/>
  </r>
  <r>
    <x v="219"/>
    <d v="1899-12-30T21:40:00"/>
    <d v="1999-08-08T21:40:00"/>
    <n v="1120"/>
    <n v="4.1666666671517305E-2"/>
    <n v="150.0000000174623"/>
    <n v="168000.00001955777"/>
    <n v="0.16800000001955778"/>
  </r>
  <r>
    <x v="219"/>
    <d v="1899-12-30T22:40:00"/>
    <d v="1999-08-08T22:40:00"/>
    <n v="1120"/>
    <n v="4.1666666664241347E-2"/>
    <n v="149.99999999126885"/>
    <n v="167999.99999022111"/>
    <n v="0.16799999999022111"/>
  </r>
  <r>
    <x v="219"/>
    <d v="1899-12-30T23:40:00"/>
    <d v="1999-08-08T23:40:00"/>
    <n v="1160"/>
    <n v="4.1666666664241347E-2"/>
    <n v="149.99999999126885"/>
    <n v="173999.99998987187"/>
    <n v="0.17399999998987187"/>
  </r>
  <r>
    <x v="220"/>
    <d v="1899-12-30T00:00:00"/>
    <d v="1999-08-09T00:00:00"/>
    <n v="1160"/>
    <n v="1.3888888890505768E-2"/>
    <n v="50.000000005820766"/>
    <n v="58000.000006752089"/>
    <n v="5.8000000006752088E-2"/>
  </r>
  <r>
    <x v="220"/>
    <d v="1899-12-30T00:40:00"/>
    <d v="1999-08-09T00:40:00"/>
    <n v="1160"/>
    <n v="2.7777777781011537E-2"/>
    <n v="100.00000001164153"/>
    <n v="116000.00001350418"/>
    <n v="0.11600000001350418"/>
  </r>
  <r>
    <x v="220"/>
    <d v="1899-12-30T01:40:00"/>
    <d v="1999-08-09T01:40:00"/>
    <n v="1160"/>
    <n v="4.1666666664241347E-2"/>
    <n v="149.99999999126885"/>
    <n v="173999.99998987187"/>
    <n v="0.17399999998987187"/>
  </r>
  <r>
    <x v="220"/>
    <d v="1899-12-30T02:40:00"/>
    <d v="1999-08-09T02:40:00"/>
    <n v="1160"/>
    <n v="4.1666666664241347E-2"/>
    <n v="149.99999999126885"/>
    <n v="173999.99998987187"/>
    <n v="0.17399999998987187"/>
  </r>
  <r>
    <x v="220"/>
    <d v="1899-12-30T03:40:00"/>
    <d v="1999-08-09T03:40:00"/>
    <n v="1160"/>
    <n v="4.1666666671517305E-2"/>
    <n v="150.0000000174623"/>
    <n v="174000.00002025627"/>
    <n v="0.17400000002025626"/>
  </r>
  <r>
    <x v="220"/>
    <d v="1899-12-30T04:40:00"/>
    <d v="1999-08-09T04:40:00"/>
    <n v="1160"/>
    <n v="4.1666666664241347E-2"/>
    <n v="149.99999999126885"/>
    <n v="173999.99998987187"/>
    <n v="0.17399999998987187"/>
  </r>
  <r>
    <x v="220"/>
    <d v="1899-12-30T05:40:00"/>
    <d v="1999-08-09T05:40:00"/>
    <n v="1120"/>
    <n v="4.1666666664241347E-2"/>
    <n v="149.99999999126885"/>
    <n v="167999.99999022111"/>
    <n v="0.16799999999022111"/>
  </r>
  <r>
    <x v="220"/>
    <d v="1899-12-30T06:40:00"/>
    <d v="1999-08-09T06:40:00"/>
    <n v="1120"/>
    <n v="4.1666666671517305E-2"/>
    <n v="150.0000000174623"/>
    <n v="168000.00001955777"/>
    <n v="0.16800000001955778"/>
  </r>
  <r>
    <x v="220"/>
    <d v="1899-12-30T07:40:00"/>
    <d v="1999-08-09T07:40:00"/>
    <n v="1120"/>
    <n v="4.1666666664241347E-2"/>
    <n v="149.99999999126885"/>
    <n v="167999.99999022111"/>
    <n v="0.16799999999022111"/>
  </r>
  <r>
    <x v="220"/>
    <d v="1899-12-30T08:40:00"/>
    <d v="1999-08-09T08:40:00"/>
    <n v="1100"/>
    <n v="4.1666666664241347E-2"/>
    <n v="149.99999999126885"/>
    <n v="164999.99999039574"/>
    <n v="0.16499999999039575"/>
  </r>
  <r>
    <x v="220"/>
    <d v="1899-12-30T09:40:00"/>
    <d v="1999-08-09T09:40:00"/>
    <n v="1100"/>
    <n v="4.1666666671517305E-2"/>
    <n v="150.0000000174623"/>
    <n v="165000.00001920853"/>
    <n v="0.16500000001920853"/>
  </r>
  <r>
    <x v="220"/>
    <d v="1899-12-30T10:40:00"/>
    <d v="1999-08-09T10:40:00"/>
    <n v="1100"/>
    <n v="4.1666666664241347E-2"/>
    <n v="149.99999999126885"/>
    <n v="164999.99999039574"/>
    <n v="0.16499999999039575"/>
  </r>
  <r>
    <x v="220"/>
    <d v="1899-12-30T11:40:00"/>
    <d v="1999-08-09T11:40:00"/>
    <n v="1080"/>
    <n v="4.1666666664241347E-2"/>
    <n v="149.99999999126885"/>
    <n v="161999.99999057036"/>
    <n v="0.16199999999057035"/>
  </r>
  <r>
    <x v="220"/>
    <d v="1899-12-30T12:40:00"/>
    <d v="1999-08-09T12:40:00"/>
    <n v="1080"/>
    <n v="4.1666666671517305E-2"/>
    <n v="150.0000000174623"/>
    <n v="162000.00001885928"/>
    <n v="0.16200000001885928"/>
  </r>
  <r>
    <x v="220"/>
    <d v="1899-12-30T13:40:00"/>
    <d v="1999-08-09T13:40:00"/>
    <n v="1080"/>
    <n v="4.1666666664241347E-2"/>
    <n v="149.99999999126885"/>
    <n v="161999.99999057036"/>
    <n v="0.16199999999057035"/>
  </r>
  <r>
    <x v="220"/>
    <d v="1899-12-30T14:40:00"/>
    <d v="1999-08-09T14:40:00"/>
    <n v="1100"/>
    <n v="4.1666666664241347E-2"/>
    <n v="149.99999999126885"/>
    <n v="164999.99999039574"/>
    <n v="0.16499999999039575"/>
  </r>
  <r>
    <x v="220"/>
    <d v="1899-12-30T15:40:00"/>
    <d v="1999-08-09T15:40:00"/>
    <n v="1100"/>
    <n v="4.1666666671517305E-2"/>
    <n v="150.0000000174623"/>
    <n v="165000.00001920853"/>
    <n v="0.16500000001920853"/>
  </r>
  <r>
    <x v="220"/>
    <d v="1899-12-30T16:40:00"/>
    <d v="1999-08-09T16:40:00"/>
    <n v="1100"/>
    <n v="4.1666666664241347E-2"/>
    <n v="149.99999999126885"/>
    <n v="164999.99999039574"/>
    <n v="0.16499999999039575"/>
  </r>
  <r>
    <x v="220"/>
    <d v="1899-12-30T17:40:00"/>
    <d v="1999-08-09T17:40:00"/>
    <n v="1100"/>
    <n v="4.1666666664241347E-2"/>
    <n v="149.99999999126885"/>
    <n v="164999.99999039574"/>
    <n v="0.16499999999039575"/>
  </r>
  <r>
    <x v="220"/>
    <d v="1899-12-30T18:40:00"/>
    <d v="1999-08-09T18:40:00"/>
    <n v="1100"/>
    <n v="4.1666666671517305E-2"/>
    <n v="150.0000000174623"/>
    <n v="165000.00001920853"/>
    <n v="0.16500000001920853"/>
  </r>
  <r>
    <x v="220"/>
    <d v="1899-12-30T19:40:00"/>
    <d v="1999-08-09T19:40:00"/>
    <n v="1100"/>
    <n v="4.1666666664241347E-2"/>
    <n v="149.99999999126885"/>
    <n v="164999.99999039574"/>
    <n v="0.16499999999039575"/>
  </r>
  <r>
    <x v="220"/>
    <d v="1899-12-30T20:40:00"/>
    <d v="1999-08-09T20:40:00"/>
    <n v="1080"/>
    <n v="4.1666666664241347E-2"/>
    <n v="149.99999999126885"/>
    <n v="161999.99999057036"/>
    <n v="0.16199999999057035"/>
  </r>
  <r>
    <x v="220"/>
    <d v="1899-12-30T21:40:00"/>
    <d v="1999-08-09T21:40:00"/>
    <n v="1080"/>
    <n v="4.1666666671517305E-2"/>
    <n v="150.0000000174623"/>
    <n v="162000.00001885928"/>
    <n v="0.16200000001885928"/>
  </r>
  <r>
    <x v="220"/>
    <d v="1899-12-30T22:40:00"/>
    <d v="1999-08-09T22:40:00"/>
    <n v="1080"/>
    <n v="4.1666666664241347E-2"/>
    <n v="149.99999999126885"/>
    <n v="161999.99999057036"/>
    <n v="0.16199999999057035"/>
  </r>
  <r>
    <x v="220"/>
    <d v="1899-12-30T23:40:00"/>
    <d v="1999-08-09T23:40:00"/>
    <n v="1050"/>
    <n v="4.1666666664241347E-2"/>
    <n v="149.99999999126885"/>
    <n v="157499.99999083229"/>
    <n v="0.15749999999083231"/>
  </r>
  <r>
    <x v="221"/>
    <d v="1899-12-30T00:00:00"/>
    <d v="1999-08-10T00:00:00"/>
    <n v="1050"/>
    <n v="1.3888888890505768E-2"/>
    <n v="50.000000005820766"/>
    <n v="52500.000006111804"/>
    <n v="5.2500000006111804E-2"/>
  </r>
  <r>
    <x v="221"/>
    <d v="1899-12-30T00:40:00"/>
    <d v="1999-08-10T00:40:00"/>
    <n v="1050"/>
    <n v="2.7777777781011537E-2"/>
    <n v="100.00000001164153"/>
    <n v="105000.00001222361"/>
    <n v="0.10500000001222361"/>
  </r>
  <r>
    <x v="221"/>
    <d v="1899-12-30T01:40:00"/>
    <d v="1999-08-10T01:40:00"/>
    <n v="1050"/>
    <n v="4.1666666664241347E-2"/>
    <n v="149.99999999126885"/>
    <n v="157499.99999083229"/>
    <n v="0.15749999999083231"/>
  </r>
  <r>
    <x v="221"/>
    <d v="1899-12-30T02:40:00"/>
    <d v="1999-08-10T02:40:00"/>
    <n v="1050"/>
    <n v="4.1666666664241347E-2"/>
    <n v="149.99999999126885"/>
    <n v="157499.99999083229"/>
    <n v="0.15749999999083231"/>
  </r>
  <r>
    <x v="221"/>
    <d v="1899-12-30T03:40:00"/>
    <d v="1999-08-10T03:40:00"/>
    <n v="1050"/>
    <n v="4.1666666671517305E-2"/>
    <n v="150.0000000174623"/>
    <n v="157500.00001833541"/>
    <n v="0.15750000001833542"/>
  </r>
  <r>
    <x v="221"/>
    <d v="1899-12-30T04:40:00"/>
    <d v="1999-08-10T04:40:00"/>
    <n v="1050"/>
    <n v="4.1666666664241347E-2"/>
    <n v="149.99999999126885"/>
    <n v="157499.99999083229"/>
    <n v="0.15749999999083231"/>
  </r>
  <r>
    <x v="221"/>
    <d v="1899-12-30T05:40:00"/>
    <d v="1999-08-10T05:40:00"/>
    <n v="1050"/>
    <n v="4.1666666664241347E-2"/>
    <n v="149.99999999126885"/>
    <n v="157499.99999083229"/>
    <n v="0.15749999999083231"/>
  </r>
  <r>
    <x v="221"/>
    <d v="1899-12-30T06:40:00"/>
    <d v="1999-08-10T06:40:00"/>
    <n v="1050"/>
    <n v="4.1666666671517305E-2"/>
    <n v="150.0000000174623"/>
    <n v="157500.00001833541"/>
    <n v="0.15750000001833542"/>
  </r>
  <r>
    <x v="221"/>
    <d v="1899-12-30T07:40:00"/>
    <d v="1999-08-10T07:40:00"/>
    <n v="1050"/>
    <n v="4.1666666664241347E-2"/>
    <n v="149.99999999126885"/>
    <n v="157499.99999083229"/>
    <n v="0.15749999999083231"/>
  </r>
  <r>
    <x v="221"/>
    <d v="1899-12-30T08:40:00"/>
    <d v="1999-08-10T08:40:00"/>
    <n v="1050"/>
    <n v="4.1666666664241347E-2"/>
    <n v="149.99999999126885"/>
    <n v="157499.99999083229"/>
    <n v="0.15749999999083231"/>
  </r>
  <r>
    <x v="221"/>
    <d v="1899-12-30T09:40:00"/>
    <d v="1999-08-10T09:40:00"/>
    <n v="1050"/>
    <n v="4.1666666671517305E-2"/>
    <n v="150.0000000174623"/>
    <n v="157500.00001833541"/>
    <n v="0.15750000001833542"/>
  </r>
  <r>
    <x v="221"/>
    <d v="1899-12-30T10:40:00"/>
    <d v="1999-08-10T10:40:00"/>
    <n v="1030"/>
    <n v="4.1666666664241347E-2"/>
    <n v="149.99999999126885"/>
    <n v="154499.99999100692"/>
    <n v="0.15449999999100691"/>
  </r>
  <r>
    <x v="221"/>
    <d v="1899-12-30T11:40:00"/>
    <d v="1999-08-10T11:40:00"/>
    <n v="1030"/>
    <n v="4.1666666664241347E-2"/>
    <n v="149.99999999126885"/>
    <n v="154499.99999100692"/>
    <n v="0.15449999999100691"/>
  </r>
  <r>
    <x v="221"/>
    <d v="1899-12-30T12:40:00"/>
    <d v="1999-08-10T12:40:00"/>
    <n v="1030"/>
    <n v="4.1666666671517305E-2"/>
    <n v="150.0000000174623"/>
    <n v="154500.00001798617"/>
    <n v="0.15450000001798617"/>
  </r>
  <r>
    <x v="221"/>
    <d v="1899-12-30T13:40:00"/>
    <d v="1999-08-10T13:40:00"/>
    <n v="1010"/>
    <n v="4.1666666664241347E-2"/>
    <n v="149.99999999126885"/>
    <n v="151499.99999118154"/>
    <n v="0.15149999999118155"/>
  </r>
  <r>
    <x v="221"/>
    <d v="1899-12-30T14:40:00"/>
    <d v="1999-08-10T14:40:00"/>
    <n v="1010"/>
    <n v="4.1666666664241347E-2"/>
    <n v="149.99999999126885"/>
    <n v="151499.99999118154"/>
    <n v="0.15149999999118155"/>
  </r>
  <r>
    <x v="221"/>
    <d v="1899-12-30T15:40:00"/>
    <d v="1999-08-10T15:40:00"/>
    <n v="1030"/>
    <n v="4.1666666671517305E-2"/>
    <n v="150.0000000174623"/>
    <n v="154500.00001798617"/>
    <n v="0.15450000001798617"/>
  </r>
  <r>
    <x v="221"/>
    <d v="1899-12-30T16:40:00"/>
    <d v="1999-08-10T16:40:00"/>
    <n v="1030"/>
    <n v="4.1666666664241347E-2"/>
    <n v="149.99999999126885"/>
    <n v="154499.99999100692"/>
    <n v="0.15449999999100691"/>
  </r>
  <r>
    <x v="221"/>
    <d v="1899-12-30T17:40:00"/>
    <d v="1999-08-10T17:40:00"/>
    <n v="1030"/>
    <n v="4.1666666664241347E-2"/>
    <n v="149.99999999126885"/>
    <n v="154499.99999100692"/>
    <n v="0.15449999999100691"/>
  </r>
  <r>
    <x v="221"/>
    <d v="1899-12-30T18:40:00"/>
    <d v="1999-08-10T18:40:00"/>
    <n v="1010"/>
    <n v="4.1666666671517305E-2"/>
    <n v="150.0000000174623"/>
    <n v="151500.00001763692"/>
    <n v="0.15150000001763692"/>
  </r>
  <r>
    <x v="221"/>
    <d v="1899-12-30T19:40:00"/>
    <d v="1999-08-10T19:40:00"/>
    <n v="1010"/>
    <n v="4.1666666664241347E-2"/>
    <n v="149.99999999126885"/>
    <n v="151499.99999118154"/>
    <n v="0.15149999999118155"/>
  </r>
  <r>
    <x v="221"/>
    <d v="1899-12-30T20:40:00"/>
    <d v="1999-08-10T20:40:00"/>
    <n v="1010"/>
    <n v="4.1666666664241347E-2"/>
    <n v="149.99999999126885"/>
    <n v="151499.99999118154"/>
    <n v="0.15149999999118155"/>
  </r>
  <r>
    <x v="221"/>
    <d v="1899-12-30T21:40:00"/>
    <d v="1999-08-10T21:40:00"/>
    <n v="990"/>
    <n v="4.1666666671517305E-2"/>
    <n v="150.0000000174623"/>
    <n v="148500.00001728768"/>
    <n v="0.14850000001728766"/>
  </r>
  <r>
    <x v="221"/>
    <d v="1899-12-30T22:40:00"/>
    <d v="1999-08-10T22:40:00"/>
    <n v="971"/>
    <n v="4.1666666664241347E-2"/>
    <n v="149.99999999126885"/>
    <n v="145649.99999152205"/>
    <n v="0.14564999999152206"/>
  </r>
  <r>
    <x v="221"/>
    <d v="1899-12-30T23:40:00"/>
    <d v="1999-08-10T23:40:00"/>
    <n v="971"/>
    <n v="4.1666666664241347E-2"/>
    <n v="149.99999999126885"/>
    <n v="145649.99999152205"/>
    <n v="0.14564999999152206"/>
  </r>
  <r>
    <x v="222"/>
    <d v="1899-12-30T00:00:00"/>
    <d v="1999-08-11T00:00:00"/>
    <n v="971"/>
    <n v="1.3888888890505768E-2"/>
    <n v="50.000000005820766"/>
    <n v="48550.000005651964"/>
    <n v="4.8550000005651961E-2"/>
  </r>
  <r>
    <x v="222"/>
    <d v="1899-12-30T00:40:00"/>
    <d v="1999-08-11T00:40:00"/>
    <n v="971"/>
    <n v="2.7777777781011537E-2"/>
    <n v="100.00000001164153"/>
    <n v="97100.000011303928"/>
    <n v="9.7100000011303922E-2"/>
  </r>
  <r>
    <x v="222"/>
    <d v="1899-12-30T01:40:00"/>
    <d v="1999-08-11T01:40:00"/>
    <n v="971"/>
    <n v="4.1666666664241347E-2"/>
    <n v="149.99999999126885"/>
    <n v="145649.99999152205"/>
    <n v="0.14564999999152206"/>
  </r>
  <r>
    <x v="222"/>
    <d v="1899-12-30T02:40:00"/>
    <d v="1999-08-11T02:40:00"/>
    <n v="953"/>
    <n v="4.1666666664241347E-2"/>
    <n v="149.99999999126885"/>
    <n v="142949.99999167921"/>
    <n v="0.14294999999167921"/>
  </r>
  <r>
    <x v="222"/>
    <d v="1899-12-30T03:40:00"/>
    <d v="1999-08-11T03:40:00"/>
    <n v="971"/>
    <n v="4.1666666671517305E-2"/>
    <n v="150.0000000174623"/>
    <n v="145650.00001695589"/>
    <n v="0.14565000001695588"/>
  </r>
  <r>
    <x v="222"/>
    <d v="1899-12-30T04:40:00"/>
    <d v="1999-08-11T04:40:00"/>
    <n v="953"/>
    <n v="4.1666666664241347E-2"/>
    <n v="149.99999999126885"/>
    <n v="142949.99999167921"/>
    <n v="0.14294999999167921"/>
  </r>
  <r>
    <x v="222"/>
    <d v="1899-12-30T05:40:00"/>
    <d v="1999-08-11T05:40:00"/>
    <n v="953"/>
    <n v="4.1666666664241347E-2"/>
    <n v="149.99999999126885"/>
    <n v="142949.99999167921"/>
    <n v="0.14294999999167921"/>
  </r>
  <r>
    <x v="222"/>
    <d v="1899-12-30T06:40:00"/>
    <d v="1999-08-11T06:40:00"/>
    <n v="953"/>
    <n v="4.1666666671517305E-2"/>
    <n v="150.0000000174623"/>
    <n v="142950.00001664157"/>
    <n v="0.14295000001664157"/>
  </r>
  <r>
    <x v="222"/>
    <d v="1899-12-30T07:40:00"/>
    <d v="1999-08-11T07:40:00"/>
    <n v="953"/>
    <n v="4.1666666664241347E-2"/>
    <n v="149.99999999126885"/>
    <n v="142949.99999167921"/>
    <n v="0.14294999999167921"/>
  </r>
  <r>
    <x v="222"/>
    <d v="1899-12-30T08:40:00"/>
    <d v="1999-08-11T08:40:00"/>
    <n v="953"/>
    <n v="4.1666666664241347E-2"/>
    <n v="149.99999999126885"/>
    <n v="142949.99999167921"/>
    <n v="0.14294999999167921"/>
  </r>
  <r>
    <x v="222"/>
    <d v="1899-12-30T09:40:00"/>
    <d v="1999-08-11T09:40:00"/>
    <n v="953"/>
    <n v="4.1666666671517305E-2"/>
    <n v="150.0000000174623"/>
    <n v="142950.00001664157"/>
    <n v="0.14295000001664157"/>
  </r>
  <r>
    <x v="222"/>
    <d v="1899-12-30T10:40:00"/>
    <d v="1999-08-11T10:40:00"/>
    <n v="953"/>
    <n v="4.1666666664241347E-2"/>
    <n v="149.99999999126885"/>
    <n v="142949.99999167921"/>
    <n v="0.14294999999167921"/>
  </r>
  <r>
    <x v="222"/>
    <d v="1899-12-30T11:40:00"/>
    <d v="1999-08-11T11:40:00"/>
    <n v="953"/>
    <n v="4.1666666664241347E-2"/>
    <n v="149.99999999126885"/>
    <n v="142949.99999167921"/>
    <n v="0.14294999999167921"/>
  </r>
  <r>
    <x v="222"/>
    <d v="1899-12-30T12:40:00"/>
    <d v="1999-08-11T12:40:00"/>
    <n v="935"/>
    <n v="4.1666666671517305E-2"/>
    <n v="150.0000000174623"/>
    <n v="140250.00001632725"/>
    <n v="0.14025000001632726"/>
  </r>
  <r>
    <x v="222"/>
    <d v="1899-12-30T13:40:00"/>
    <d v="1999-08-11T13:40:00"/>
    <n v="935"/>
    <n v="4.1666666664241347E-2"/>
    <n v="149.99999999126885"/>
    <n v="140249.99999183638"/>
    <n v="0.14024999999183638"/>
  </r>
  <r>
    <x v="222"/>
    <d v="1899-12-30T14:40:00"/>
    <d v="1999-08-11T14:40:00"/>
    <n v="935"/>
    <n v="4.1666666664241347E-2"/>
    <n v="149.99999999126885"/>
    <n v="140249.99999183638"/>
    <n v="0.14024999999183638"/>
  </r>
  <r>
    <x v="222"/>
    <d v="1899-12-30T15:40:00"/>
    <d v="1999-08-11T15:40:00"/>
    <n v="935"/>
    <n v="4.1666666671517305E-2"/>
    <n v="150.0000000174623"/>
    <n v="140250.00001632725"/>
    <n v="0.14025000001632726"/>
  </r>
  <r>
    <x v="222"/>
    <d v="1899-12-30T16:40:00"/>
    <d v="1999-08-11T16:40:00"/>
    <n v="935"/>
    <n v="4.1666666664241347E-2"/>
    <n v="149.99999999126885"/>
    <n v="140249.99999183638"/>
    <n v="0.14024999999183638"/>
  </r>
  <r>
    <x v="222"/>
    <d v="1899-12-30T17:40:00"/>
    <d v="1999-08-11T17:40:00"/>
    <n v="898"/>
    <n v="4.1666666664241347E-2"/>
    <n v="149.99999999126885"/>
    <n v="134699.99999215943"/>
    <n v="0.13469999999215942"/>
  </r>
  <r>
    <x v="222"/>
    <d v="1899-12-30T18:40:00"/>
    <d v="1999-08-11T18:40:00"/>
    <n v="898"/>
    <n v="4.1666666671517305E-2"/>
    <n v="150.0000000174623"/>
    <n v="134700.00001568114"/>
    <n v="0.13470000001568114"/>
  </r>
  <r>
    <x v="222"/>
    <d v="1899-12-30T19:40:00"/>
    <d v="1999-08-11T19:40:00"/>
    <n v="898"/>
    <n v="4.1666666664241347E-2"/>
    <n v="149.99999999126885"/>
    <n v="134699.99999215943"/>
    <n v="0.13469999999215942"/>
  </r>
  <r>
    <x v="222"/>
    <d v="1899-12-30T20:40:00"/>
    <d v="1999-08-11T20:40:00"/>
    <n v="898"/>
    <n v="4.1666666664241347E-2"/>
    <n v="149.99999999126885"/>
    <n v="134699.99999215943"/>
    <n v="0.13469999999215942"/>
  </r>
  <r>
    <x v="222"/>
    <d v="1899-12-30T21:40:00"/>
    <d v="1999-08-11T21:40:00"/>
    <n v="898"/>
    <n v="4.1666666671517305E-2"/>
    <n v="150.0000000174623"/>
    <n v="134700.00001568114"/>
    <n v="0.13470000001568114"/>
  </r>
  <r>
    <x v="222"/>
    <d v="1899-12-30T22:40:00"/>
    <d v="1999-08-11T22:40:00"/>
    <n v="898"/>
    <n v="4.1666666664241347E-2"/>
    <n v="149.99999999126885"/>
    <n v="134699.99999215943"/>
    <n v="0.13469999999215942"/>
  </r>
  <r>
    <x v="222"/>
    <d v="1899-12-30T23:40:00"/>
    <d v="1999-08-11T23:40:00"/>
    <n v="881"/>
    <n v="4.1666666664241347E-2"/>
    <n v="149.99999999126885"/>
    <n v="132149.99999230786"/>
    <n v="0.13214999999230786"/>
  </r>
  <r>
    <x v="223"/>
    <d v="1899-12-30T00:00:00"/>
    <d v="1999-08-12T00:00:00"/>
    <n v="881"/>
    <n v="1.3888888890505768E-2"/>
    <n v="50.000000005820766"/>
    <n v="44050.000005128095"/>
    <n v="4.4050000005128098E-2"/>
  </r>
  <r>
    <x v="223"/>
    <d v="1899-12-30T00:40:00"/>
    <d v="1999-08-12T00:40:00"/>
    <n v="881"/>
    <n v="2.7777777781011537E-2"/>
    <n v="100.00000001164153"/>
    <n v="88100.00001025619"/>
    <n v="8.8100000010256196E-2"/>
  </r>
  <r>
    <x v="223"/>
    <d v="1899-12-30T01:40:00"/>
    <d v="1999-08-12T01:40:00"/>
    <n v="881"/>
    <n v="4.1666666664241347E-2"/>
    <n v="149.99999999126885"/>
    <n v="132149.99999230786"/>
    <n v="0.13214999999230786"/>
  </r>
  <r>
    <x v="223"/>
    <d v="1899-12-30T02:40:00"/>
    <d v="1999-08-12T02:40:00"/>
    <n v="881"/>
    <n v="4.1666666664241347E-2"/>
    <n v="149.99999999126885"/>
    <n v="132149.99999230786"/>
    <n v="0.13214999999230786"/>
  </r>
  <r>
    <x v="223"/>
    <d v="1899-12-30T03:40:00"/>
    <d v="1999-08-12T03:40:00"/>
    <n v="881"/>
    <n v="4.1666666671517305E-2"/>
    <n v="150.0000000174623"/>
    <n v="132150.00001538428"/>
    <n v="0.13215000001538429"/>
  </r>
  <r>
    <x v="223"/>
    <d v="1899-12-30T04:40:00"/>
    <d v="1999-08-12T04:40:00"/>
    <n v="881"/>
    <n v="4.1666666664241347E-2"/>
    <n v="149.99999999126885"/>
    <n v="132149.99999230786"/>
    <n v="0.13214999999230786"/>
  </r>
  <r>
    <x v="223"/>
    <d v="1899-12-30T05:40:00"/>
    <d v="1999-08-12T05:40:00"/>
    <n v="881"/>
    <n v="4.1666666664241347E-2"/>
    <n v="149.99999999126885"/>
    <n v="132149.99999230786"/>
    <n v="0.13214999999230786"/>
  </r>
  <r>
    <x v="223"/>
    <d v="1899-12-30T06:40:00"/>
    <d v="1999-08-12T06:40:00"/>
    <n v="881"/>
    <n v="4.1666666671517305E-2"/>
    <n v="150.0000000174623"/>
    <n v="132150.00001538428"/>
    <n v="0.13215000001538429"/>
  </r>
  <r>
    <x v="223"/>
    <d v="1899-12-30T07:40:00"/>
    <d v="1999-08-12T07:40:00"/>
    <n v="881"/>
    <n v="4.1666666664241347E-2"/>
    <n v="149.99999999126885"/>
    <n v="132149.99999230786"/>
    <n v="0.13214999999230786"/>
  </r>
  <r>
    <x v="223"/>
    <d v="1899-12-30T08:40:00"/>
    <d v="1999-08-12T08:40:00"/>
    <n v="881"/>
    <n v="4.1666666664241347E-2"/>
    <n v="149.99999999126885"/>
    <n v="132149.99999230786"/>
    <n v="0.13214999999230786"/>
  </r>
  <r>
    <x v="223"/>
    <d v="1899-12-30T09:40:00"/>
    <d v="1999-08-12T09:40:00"/>
    <n v="881"/>
    <n v="4.1666666671517305E-2"/>
    <n v="150.0000000174623"/>
    <n v="132150.00001538428"/>
    <n v="0.13215000001538429"/>
  </r>
  <r>
    <x v="223"/>
    <d v="1899-12-30T10:40:00"/>
    <d v="1999-08-12T10:40:00"/>
    <n v="881"/>
    <n v="4.1666666664241347E-2"/>
    <n v="149.99999999126885"/>
    <n v="132149.99999230786"/>
    <n v="0.13214999999230786"/>
  </r>
  <r>
    <x v="223"/>
    <d v="1899-12-30T11:40:00"/>
    <d v="1999-08-12T11:40:00"/>
    <n v="881"/>
    <n v="4.1666666664241347E-2"/>
    <n v="149.99999999126885"/>
    <n v="132149.99999230786"/>
    <n v="0.13214999999230786"/>
  </r>
  <r>
    <x v="223"/>
    <d v="1899-12-30T12:40:00"/>
    <d v="1999-08-12T12:40:00"/>
    <n v="881"/>
    <n v="4.1666666671517305E-2"/>
    <n v="150.0000000174623"/>
    <n v="132150.00001538428"/>
    <n v="0.13215000001538429"/>
  </r>
  <r>
    <x v="223"/>
    <d v="1899-12-30T13:40:00"/>
    <d v="1999-08-12T13:40:00"/>
    <n v="881"/>
    <n v="4.1666666664241347E-2"/>
    <n v="149.99999999126885"/>
    <n v="132149.99999230786"/>
    <n v="0.13214999999230786"/>
  </r>
  <r>
    <x v="223"/>
    <d v="1899-12-30T14:40:00"/>
    <d v="1999-08-12T14:40:00"/>
    <n v="898"/>
    <n v="4.1666666664241347E-2"/>
    <n v="149.99999999126885"/>
    <n v="134699.99999215943"/>
    <n v="0.13469999999215942"/>
  </r>
  <r>
    <x v="223"/>
    <d v="1899-12-30T15:40:00"/>
    <d v="1999-08-12T15:40:00"/>
    <n v="898"/>
    <n v="4.1666666671517305E-2"/>
    <n v="150.0000000174623"/>
    <n v="134700.00001568114"/>
    <n v="0.13470000001568114"/>
  </r>
  <r>
    <x v="223"/>
    <d v="1899-12-30T16:40:00"/>
    <d v="1999-08-12T16:40:00"/>
    <n v="881"/>
    <n v="4.1666666664241347E-2"/>
    <n v="149.99999999126885"/>
    <n v="132149.99999230786"/>
    <n v="0.13214999999230786"/>
  </r>
  <r>
    <x v="223"/>
    <d v="1899-12-30T17:40:00"/>
    <d v="1999-08-12T17:40:00"/>
    <n v="881"/>
    <n v="4.1666666664241347E-2"/>
    <n v="149.99999999126885"/>
    <n v="132149.99999230786"/>
    <n v="0.13214999999230786"/>
  </r>
  <r>
    <x v="223"/>
    <d v="1899-12-30T18:40:00"/>
    <d v="1999-08-12T18:40:00"/>
    <n v="881"/>
    <n v="4.1666666671517305E-2"/>
    <n v="150.0000000174623"/>
    <n v="132150.00001538428"/>
    <n v="0.13215000001538429"/>
  </r>
  <r>
    <x v="223"/>
    <d v="1899-12-30T19:40:00"/>
    <d v="1999-08-12T19:40:00"/>
    <n v="881"/>
    <n v="4.1666666664241347E-2"/>
    <n v="149.99999999126885"/>
    <n v="132149.99999230786"/>
    <n v="0.13214999999230786"/>
  </r>
  <r>
    <x v="223"/>
    <d v="1899-12-30T20:40:00"/>
    <d v="1999-08-12T20:40:00"/>
    <n v="881"/>
    <n v="4.1666666664241347E-2"/>
    <n v="149.99999999126885"/>
    <n v="132149.99999230786"/>
    <n v="0.13214999999230786"/>
  </r>
  <r>
    <x v="223"/>
    <d v="1899-12-30T21:40:00"/>
    <d v="1999-08-12T21:40:00"/>
    <n v="881"/>
    <n v="4.1666666671517305E-2"/>
    <n v="150.0000000174623"/>
    <n v="132150.00001538428"/>
    <n v="0.13215000001538429"/>
  </r>
  <r>
    <x v="223"/>
    <d v="1899-12-30T22:40:00"/>
    <d v="1999-08-12T22:40:00"/>
    <n v="863"/>
    <n v="4.1666666664241347E-2"/>
    <n v="149.99999999126885"/>
    <n v="129449.99999246502"/>
    <n v="0.12944999999246501"/>
  </r>
  <r>
    <x v="223"/>
    <d v="1899-12-30T23:40:00"/>
    <d v="1999-08-12T23:40:00"/>
    <n v="863"/>
    <n v="4.1666666664241347E-2"/>
    <n v="149.99999999126885"/>
    <n v="129449.99999246502"/>
    <n v="0.12944999999246501"/>
  </r>
  <r>
    <x v="224"/>
    <d v="1899-12-30T00:00:00"/>
    <d v="1999-08-13T00:00:00"/>
    <n v="863"/>
    <n v="1.3888888890505768E-2"/>
    <n v="50.000000005820766"/>
    <n v="43150.000005023321"/>
    <n v="4.3150000005023323E-2"/>
  </r>
  <r>
    <x v="224"/>
    <d v="1899-12-30T00:40:00"/>
    <d v="1999-08-13T00:40:00"/>
    <n v="863"/>
    <n v="2.7777777781011537E-2"/>
    <n v="100.00000001164153"/>
    <n v="86300.000010046642"/>
    <n v="8.6300000010046646E-2"/>
  </r>
  <r>
    <x v="224"/>
    <d v="1899-12-30T01:40:00"/>
    <d v="1999-08-13T01:40:00"/>
    <n v="863"/>
    <n v="4.1666666664241347E-2"/>
    <n v="149.99999999126885"/>
    <n v="129449.99999246502"/>
    <n v="0.12944999999246501"/>
  </r>
  <r>
    <x v="224"/>
    <d v="1899-12-30T02:40:00"/>
    <d v="1999-08-13T02:40:00"/>
    <n v="863"/>
    <n v="4.1666666664241347E-2"/>
    <n v="149.99999999126885"/>
    <n v="129449.99999246502"/>
    <n v="0.12944999999246501"/>
  </r>
  <r>
    <x v="224"/>
    <d v="1899-12-30T03:40:00"/>
    <d v="1999-08-13T03:40:00"/>
    <n v="863"/>
    <n v="4.1666666671517305E-2"/>
    <n v="150.0000000174623"/>
    <n v="129450.00001506996"/>
    <n v="0.12945000001506995"/>
  </r>
  <r>
    <x v="224"/>
    <d v="1899-12-30T04:40:00"/>
    <d v="1999-08-13T04:40:00"/>
    <n v="863"/>
    <n v="4.1666666664241347E-2"/>
    <n v="149.99999999126885"/>
    <n v="129449.99999246502"/>
    <n v="0.12944999999246501"/>
  </r>
  <r>
    <x v="224"/>
    <d v="1899-12-30T05:40:00"/>
    <d v="1999-08-13T05:40:00"/>
    <n v="863"/>
    <n v="4.1666666664241347E-2"/>
    <n v="149.99999999126885"/>
    <n v="129449.99999246502"/>
    <n v="0.12944999999246501"/>
  </r>
  <r>
    <x v="224"/>
    <d v="1899-12-30T06:40:00"/>
    <d v="1999-08-13T06:40:00"/>
    <n v="863"/>
    <n v="4.1666666671517305E-2"/>
    <n v="150.0000000174623"/>
    <n v="129450.00001506996"/>
    <n v="0.12945000001506995"/>
  </r>
  <r>
    <x v="224"/>
    <d v="1899-12-30T07:40:00"/>
    <d v="1999-08-13T07:40:00"/>
    <n v="863"/>
    <n v="4.1666666664241347E-2"/>
    <n v="149.99999999126885"/>
    <n v="129449.99999246502"/>
    <n v="0.12944999999246501"/>
  </r>
  <r>
    <x v="224"/>
    <d v="1899-12-30T08:40:00"/>
    <d v="1999-08-13T08:40:00"/>
    <n v="863"/>
    <n v="4.1666666664241347E-2"/>
    <n v="149.99999999126885"/>
    <n v="129449.99999246502"/>
    <n v="0.12944999999246501"/>
  </r>
  <r>
    <x v="224"/>
    <d v="1899-12-30T09:40:00"/>
    <d v="1999-08-13T09:40:00"/>
    <n v="845"/>
    <n v="4.1666666671517305E-2"/>
    <n v="150.0000000174623"/>
    <n v="126750.00001475564"/>
    <n v="0.12675000001475564"/>
  </r>
  <r>
    <x v="224"/>
    <d v="1899-12-30T10:40:00"/>
    <d v="1999-08-13T10:40:00"/>
    <n v="898"/>
    <n v="4.1666666664241347E-2"/>
    <n v="149.99999999126885"/>
    <n v="134699.99999215943"/>
    <n v="0.13469999999215942"/>
  </r>
  <r>
    <x v="224"/>
    <d v="1899-12-30T11:40:00"/>
    <d v="1999-08-13T11:40:00"/>
    <n v="881"/>
    <n v="4.1666666664241347E-2"/>
    <n v="149.99999999126885"/>
    <n v="132149.99999230786"/>
    <n v="0.13214999999230786"/>
  </r>
  <r>
    <x v="224"/>
    <d v="1899-12-30T12:40:00"/>
    <d v="1999-08-13T12:40:00"/>
    <n v="863"/>
    <n v="4.1666666671517305E-2"/>
    <n v="150.0000000174623"/>
    <n v="129450.00001506996"/>
    <n v="0.12945000001506995"/>
  </r>
  <r>
    <x v="224"/>
    <d v="1899-12-30T13:40:00"/>
    <d v="1999-08-13T13:40:00"/>
    <n v="863"/>
    <n v="4.1666666664241347E-2"/>
    <n v="149.99999999126885"/>
    <n v="129449.99999246502"/>
    <n v="0.12944999999246501"/>
  </r>
  <r>
    <x v="224"/>
    <d v="1899-12-30T14:40:00"/>
    <d v="1999-08-13T14:40:00"/>
    <n v="863"/>
    <n v="4.1666666664241347E-2"/>
    <n v="149.99999999126885"/>
    <n v="129449.99999246502"/>
    <n v="0.12944999999246501"/>
  </r>
  <r>
    <x v="224"/>
    <d v="1899-12-30T15:40:00"/>
    <d v="1999-08-13T15:40:00"/>
    <n v="827"/>
    <n v="4.1666666671517305E-2"/>
    <n v="150.0000000174623"/>
    <n v="124050.00001444132"/>
    <n v="0.12405000001444132"/>
  </r>
  <r>
    <x v="224"/>
    <d v="1899-12-30T16:40:00"/>
    <d v="1999-08-13T16:40:00"/>
    <n v="898"/>
    <n v="4.1666666664241347E-2"/>
    <n v="149.99999999126885"/>
    <n v="134699.99999215943"/>
    <n v="0.13469999999215942"/>
  </r>
  <r>
    <x v="224"/>
    <d v="1899-12-30T17:40:00"/>
    <d v="1999-08-13T17:40:00"/>
    <n v="935"/>
    <n v="4.1666666664241347E-2"/>
    <n v="149.99999999126885"/>
    <n v="140249.99999183638"/>
    <n v="0.14024999999183638"/>
  </r>
  <r>
    <x v="224"/>
    <d v="1899-12-30T18:40:00"/>
    <d v="1999-08-13T18:40:00"/>
    <n v="898"/>
    <n v="4.1666666671517305E-2"/>
    <n v="150.0000000174623"/>
    <n v="134700.00001568114"/>
    <n v="0.13470000001568114"/>
  </r>
  <r>
    <x v="224"/>
    <d v="1899-12-30T19:40:00"/>
    <d v="1999-08-13T19:40:00"/>
    <n v="898"/>
    <n v="4.1666666664241347E-2"/>
    <n v="149.99999999126885"/>
    <n v="134699.99999215943"/>
    <n v="0.13469999999215942"/>
  </r>
  <r>
    <x v="224"/>
    <d v="1899-12-30T20:40:00"/>
    <d v="1999-08-13T20:40:00"/>
    <n v="898"/>
    <n v="4.1666666664241347E-2"/>
    <n v="149.99999999126885"/>
    <n v="134699.99999215943"/>
    <n v="0.13469999999215942"/>
  </r>
  <r>
    <x v="224"/>
    <d v="1899-12-30T21:40:00"/>
    <d v="1999-08-13T21:40:00"/>
    <n v="898"/>
    <n v="4.1666666671517305E-2"/>
    <n v="150.0000000174623"/>
    <n v="134700.00001568114"/>
    <n v="0.13470000001568114"/>
  </r>
  <r>
    <x v="224"/>
    <d v="1899-12-30T22:40:00"/>
    <d v="1999-08-13T22:40:00"/>
    <n v="935"/>
    <n v="4.1666666664241347E-2"/>
    <n v="149.99999999126885"/>
    <n v="140249.99999183638"/>
    <n v="0.14024999999183638"/>
  </r>
  <r>
    <x v="224"/>
    <d v="1899-12-30T23:40:00"/>
    <d v="1999-08-13T23:40:00"/>
    <n v="953"/>
    <n v="4.1666666664241347E-2"/>
    <n v="149.99999999126885"/>
    <n v="142949.99999167921"/>
    <n v="0.14294999999167921"/>
  </r>
  <r>
    <x v="225"/>
    <d v="1899-12-30T00:00:00"/>
    <d v="1999-08-14T00:00:00"/>
    <n v="953"/>
    <n v="1.3888888890505768E-2"/>
    <n v="50.000000005820766"/>
    <n v="47650.00000554719"/>
    <n v="4.7650000005547193E-2"/>
  </r>
  <r>
    <x v="225"/>
    <d v="1899-12-30T00:40:00"/>
    <d v="1999-08-14T00:40:00"/>
    <n v="953"/>
    <n v="2.7777777781011537E-2"/>
    <n v="100.00000001164153"/>
    <n v="95300.00001109438"/>
    <n v="9.5300000011094385E-2"/>
  </r>
  <r>
    <x v="225"/>
    <d v="1899-12-30T01:40:00"/>
    <d v="1999-08-14T01:40:00"/>
    <n v="953"/>
    <n v="4.1666666664241347E-2"/>
    <n v="149.99999999126885"/>
    <n v="142949.99999167921"/>
    <n v="0.14294999999167921"/>
  </r>
  <r>
    <x v="225"/>
    <d v="1899-12-30T02:40:00"/>
    <d v="1999-08-14T02:40:00"/>
    <n v="953"/>
    <n v="4.1666666664241347E-2"/>
    <n v="149.99999999126885"/>
    <n v="142949.99999167921"/>
    <n v="0.14294999999167921"/>
  </r>
  <r>
    <x v="225"/>
    <d v="1899-12-30T03:40:00"/>
    <d v="1999-08-14T03:40:00"/>
    <n v="971"/>
    <n v="4.1666666671517305E-2"/>
    <n v="150.0000000174623"/>
    <n v="145650.00001695589"/>
    <n v="0.14565000001695588"/>
  </r>
  <r>
    <x v="225"/>
    <d v="1899-12-30T04:40:00"/>
    <d v="1999-08-14T04:40:00"/>
    <n v="953"/>
    <n v="4.1666666664241347E-2"/>
    <n v="149.99999999126885"/>
    <n v="142949.99999167921"/>
    <n v="0.14294999999167921"/>
  </r>
  <r>
    <x v="225"/>
    <d v="1899-12-30T05:40:00"/>
    <d v="1999-08-14T05:40:00"/>
    <n v="971"/>
    <n v="4.1666666664241347E-2"/>
    <n v="149.99999999126885"/>
    <n v="145649.99999152205"/>
    <n v="0.14564999999152206"/>
  </r>
  <r>
    <x v="225"/>
    <d v="1899-12-30T06:40:00"/>
    <d v="1999-08-14T06:40:00"/>
    <n v="971"/>
    <n v="4.1666666671517305E-2"/>
    <n v="150.0000000174623"/>
    <n v="145650.00001695589"/>
    <n v="0.14565000001695588"/>
  </r>
  <r>
    <x v="225"/>
    <d v="1899-12-30T07:40:00"/>
    <d v="1999-08-14T07:40:00"/>
    <n v="1010"/>
    <n v="4.1666666664241347E-2"/>
    <n v="149.99999999126885"/>
    <n v="151499.99999118154"/>
    <n v="0.15149999999118155"/>
  </r>
  <r>
    <x v="225"/>
    <d v="1899-12-30T08:40:00"/>
    <d v="1999-08-14T08:40:00"/>
    <n v="1050"/>
    <n v="4.1666666664241347E-2"/>
    <n v="149.99999999126885"/>
    <n v="157499.99999083229"/>
    <n v="0.15749999999083231"/>
  </r>
  <r>
    <x v="225"/>
    <d v="1899-12-30T09:40:00"/>
    <d v="1999-08-14T09:40:00"/>
    <n v="1120"/>
    <n v="4.1666666671517305E-2"/>
    <n v="150.0000000174623"/>
    <n v="168000.00001955777"/>
    <n v="0.16800000001955778"/>
  </r>
  <r>
    <x v="225"/>
    <d v="1899-12-30T10:40:00"/>
    <d v="1999-08-14T10:40:00"/>
    <n v="1240"/>
    <n v="4.1666666664241347E-2"/>
    <n v="149.99999999126885"/>
    <n v="185999.99998917338"/>
    <n v="0.18599999998917338"/>
  </r>
  <r>
    <x v="225"/>
    <d v="1899-12-30T11:40:00"/>
    <d v="1999-08-14T11:40:00"/>
    <n v="1360"/>
    <n v="4.1666666664241347E-2"/>
    <n v="149.99999999126885"/>
    <n v="203999.99998812564"/>
    <n v="0.20399999998812562"/>
  </r>
  <r>
    <x v="225"/>
    <d v="1899-12-30T12:40:00"/>
    <d v="1999-08-14T12:40:00"/>
    <n v="1580"/>
    <n v="4.1666666671517305E-2"/>
    <n v="150.0000000174623"/>
    <n v="237000.00002759043"/>
    <n v="0.23700000002759042"/>
  </r>
  <r>
    <x v="225"/>
    <d v="1899-12-30T13:40:00"/>
    <d v="1999-08-14T13:40:00"/>
    <n v="1710"/>
    <n v="4.1666666664241347E-2"/>
    <n v="149.99999999126885"/>
    <n v="256499.99998506973"/>
    <n v="0.25649999998506973"/>
  </r>
  <r>
    <x v="225"/>
    <d v="1899-12-30T14:40:00"/>
    <d v="1999-08-14T14:40:00"/>
    <n v="1760"/>
    <n v="4.1666666664241347E-2"/>
    <n v="149.99999999126885"/>
    <n v="263999.99998463318"/>
    <n v="0.26399999998463319"/>
  </r>
  <r>
    <x v="225"/>
    <d v="1899-12-30T15:40:00"/>
    <d v="1999-08-14T15:40:00"/>
    <n v="1760"/>
    <n v="4.1666666671517305E-2"/>
    <n v="150.0000000174623"/>
    <n v="264000.00003073364"/>
    <n v="0.26400000003073365"/>
  </r>
  <r>
    <x v="225"/>
    <d v="1899-12-30T16:40:00"/>
    <d v="1999-08-14T16:40:00"/>
    <n v="1710"/>
    <n v="4.1666666664241347E-2"/>
    <n v="149.99999999126885"/>
    <n v="256499.99998506973"/>
    <n v="0.25649999998506973"/>
  </r>
  <r>
    <x v="225"/>
    <d v="1899-12-30T17:40:00"/>
    <d v="1999-08-14T17:40:00"/>
    <n v="1760"/>
    <n v="4.1666666664241347E-2"/>
    <n v="149.99999999126885"/>
    <n v="263999.99998463318"/>
    <n v="0.26399999998463319"/>
  </r>
  <r>
    <x v="225"/>
    <d v="1899-12-30T18:40:00"/>
    <d v="1999-08-14T18:40:00"/>
    <n v="1810"/>
    <n v="4.1666666671517305E-2"/>
    <n v="150.0000000174623"/>
    <n v="271500.00003160676"/>
    <n v="0.27150000003160674"/>
  </r>
  <r>
    <x v="225"/>
    <d v="1899-12-30T19:40:00"/>
    <d v="1999-08-14T19:40:00"/>
    <n v="1880"/>
    <n v="4.1666666664241347E-2"/>
    <n v="149.99999999126885"/>
    <n v="281999.99998358544"/>
    <n v="0.28199999998358544"/>
  </r>
  <r>
    <x v="225"/>
    <d v="1899-12-30T20:40:00"/>
    <d v="1999-08-14T20:40:00"/>
    <n v="2000"/>
    <n v="4.1666666664241347E-2"/>
    <n v="149.99999999126885"/>
    <n v="299999.9999825377"/>
    <n v="0.29999999998253768"/>
  </r>
  <r>
    <x v="225"/>
    <d v="1899-12-30T21:40:00"/>
    <d v="1999-08-14T21:40:00"/>
    <n v="2200"/>
    <n v="4.1666666671517305E-2"/>
    <n v="150.0000000174623"/>
    <n v="330000.00003841706"/>
    <n v="0.33000000003841706"/>
  </r>
  <r>
    <x v="225"/>
    <d v="1899-12-30T22:40:00"/>
    <d v="1999-08-14T22:40:00"/>
    <n v="2300"/>
    <n v="4.1666666664241347E-2"/>
    <n v="149.99999999126885"/>
    <n v="344999.99997991836"/>
    <n v="0.34499999997991837"/>
  </r>
  <r>
    <x v="225"/>
    <d v="1899-12-30T23:40:00"/>
    <d v="1999-08-14T23:40:00"/>
    <n v="2410"/>
    <n v="4.1666666664241347E-2"/>
    <n v="149.99999999126885"/>
    <n v="361499.99997895793"/>
    <n v="0.36149999997895793"/>
  </r>
  <r>
    <x v="226"/>
    <d v="1899-12-30T00:00:00"/>
    <d v="1999-08-15T00:00:00"/>
    <n v="2440"/>
    <n v="1.3888888890505768E-2"/>
    <n v="50.000000005820766"/>
    <n v="122000.00001420267"/>
    <n v="0.12200000001420266"/>
  </r>
  <r>
    <x v="226"/>
    <d v="1899-12-30T00:40:00"/>
    <d v="1999-08-15T00:40:00"/>
    <n v="2490"/>
    <n v="2.7777777781011537E-2"/>
    <n v="100.00000001164153"/>
    <n v="249000.00002898742"/>
    <n v="0.24900000002898742"/>
  </r>
  <r>
    <x v="226"/>
    <d v="1899-12-30T01:40:00"/>
    <d v="1999-08-15T01:40:00"/>
    <n v="2490"/>
    <n v="4.1666666664241347E-2"/>
    <n v="149.99999999126885"/>
    <n v="373499.99997825944"/>
    <n v="0.37349999997825944"/>
  </r>
  <r>
    <x v="226"/>
    <d v="1899-12-30T02:40:00"/>
    <d v="1999-08-15T02:40:00"/>
    <n v="2490"/>
    <n v="4.1666666664241347E-2"/>
    <n v="149.99999999126885"/>
    <n v="373499.99997825944"/>
    <n v="0.37349999997825944"/>
  </r>
  <r>
    <x v="226"/>
    <d v="1899-12-30T03:40:00"/>
    <d v="1999-08-15T03:40:00"/>
    <n v="2490"/>
    <n v="4.1666666671517305E-2"/>
    <n v="150.0000000174623"/>
    <n v="373500.00004348112"/>
    <n v="0.37350000004348111"/>
  </r>
  <r>
    <x v="226"/>
    <d v="1899-12-30T04:40:00"/>
    <d v="1999-08-15T04:40:00"/>
    <n v="2460"/>
    <n v="4.1666666664241347E-2"/>
    <n v="149.99999999126885"/>
    <n v="368999.99997852137"/>
    <n v="0.3689999999785214"/>
  </r>
  <r>
    <x v="226"/>
    <d v="1899-12-30T05:40:00"/>
    <d v="1999-08-15T05:40:00"/>
    <n v="2410"/>
    <n v="4.1666666664241347E-2"/>
    <n v="149.99999999126885"/>
    <n v="361499.99997895793"/>
    <n v="0.36149999997895793"/>
  </r>
  <r>
    <x v="226"/>
    <d v="1899-12-30T06:40:00"/>
    <d v="1999-08-15T06:40:00"/>
    <n v="2360"/>
    <n v="4.1666666671517305E-2"/>
    <n v="150.0000000174623"/>
    <n v="354000.00004121102"/>
    <n v="0.35400000004121102"/>
  </r>
  <r>
    <x v="226"/>
    <d v="1899-12-30T07:40:00"/>
    <d v="1999-08-15T07:40:00"/>
    <n v="2280"/>
    <n v="4.1666666664241347E-2"/>
    <n v="149.99999999126885"/>
    <n v="341999.99998009298"/>
    <n v="0.34199999998009301"/>
  </r>
  <r>
    <x v="226"/>
    <d v="1899-12-30T08:40:00"/>
    <d v="1999-08-15T08:40:00"/>
    <n v="2200"/>
    <n v="4.1666666664241347E-2"/>
    <n v="149.99999999126885"/>
    <n v="329999.99998079147"/>
    <n v="0.32999999998079149"/>
  </r>
  <r>
    <x v="226"/>
    <d v="1899-12-30T09:40:00"/>
    <d v="1999-08-15T09:40:00"/>
    <n v="2150"/>
    <n v="4.1666666671517305E-2"/>
    <n v="150.0000000174623"/>
    <n v="322500.00003754394"/>
    <n v="0.32250000003754392"/>
  </r>
  <r>
    <x v="226"/>
    <d v="1899-12-30T10:40:00"/>
    <d v="1999-08-15T10:40:00"/>
    <n v="2150"/>
    <n v="4.1666666664241347E-2"/>
    <n v="149.99999999126885"/>
    <n v="322499.99998122803"/>
    <n v="0.32249999998122802"/>
  </r>
  <r>
    <x v="226"/>
    <d v="1899-12-30T11:40:00"/>
    <d v="1999-08-15T11:40:00"/>
    <n v="2120"/>
    <n v="4.1666666664241347E-2"/>
    <n v="149.99999999126885"/>
    <n v="317999.99998148996"/>
    <n v="0.31799999998148998"/>
  </r>
  <r>
    <x v="226"/>
    <d v="1899-12-30T12:40:00"/>
    <d v="1999-08-15T12:40:00"/>
    <n v="2100"/>
    <n v="4.1666666671517305E-2"/>
    <n v="150.0000000174623"/>
    <n v="315000.00003667083"/>
    <n v="0.31500000003667084"/>
  </r>
  <r>
    <x v="226"/>
    <d v="1899-12-30T13:40:00"/>
    <d v="1999-08-15T13:40:00"/>
    <n v="2070"/>
    <n v="4.1666666664241347E-2"/>
    <n v="149.99999999126885"/>
    <n v="310499.99998192652"/>
    <n v="0.31049999998192651"/>
  </r>
  <r>
    <x v="226"/>
    <d v="1899-12-30T14:40:00"/>
    <d v="1999-08-15T14:40:00"/>
    <n v="2000"/>
    <n v="4.1666666664241347E-2"/>
    <n v="149.99999999126885"/>
    <n v="299999.9999825377"/>
    <n v="0.29999999998253768"/>
  </r>
  <r>
    <x v="226"/>
    <d v="1899-12-30T15:40:00"/>
    <d v="1999-08-15T15:40:00"/>
    <n v="1970"/>
    <n v="4.1666666671517305E-2"/>
    <n v="150.0000000174623"/>
    <n v="295500.00003440073"/>
    <n v="0.29550000003440074"/>
  </r>
  <r>
    <x v="226"/>
    <d v="1899-12-30T16:40:00"/>
    <d v="1999-08-15T16:40:00"/>
    <n v="1900"/>
    <n v="4.1666666664241347E-2"/>
    <n v="149.99999999126885"/>
    <n v="284999.99998341082"/>
    <n v="0.2849999999834108"/>
  </r>
  <r>
    <x v="226"/>
    <d v="1899-12-30T17:40:00"/>
    <d v="1999-08-15T17:40:00"/>
    <n v="1880"/>
    <n v="4.1666666664241347E-2"/>
    <n v="149.99999999126885"/>
    <n v="281999.99998358544"/>
    <n v="0.28199999998358544"/>
  </r>
  <r>
    <x v="226"/>
    <d v="1899-12-30T18:40:00"/>
    <d v="1999-08-15T18:40:00"/>
    <n v="1850"/>
    <n v="4.1666666671517305E-2"/>
    <n v="150.0000000174623"/>
    <n v="277500.00003230525"/>
    <n v="0.27750000003230524"/>
  </r>
  <r>
    <x v="226"/>
    <d v="1899-12-30T19:40:00"/>
    <d v="1999-08-15T19:40:00"/>
    <n v="1850"/>
    <n v="4.1666666664241347E-2"/>
    <n v="149.99999999126885"/>
    <n v="277499.99998384737"/>
    <n v="0.27749999998384739"/>
  </r>
  <r>
    <x v="226"/>
    <d v="1899-12-30T20:40:00"/>
    <d v="1999-08-15T20:40:00"/>
    <n v="1850"/>
    <n v="4.1666666664241347E-2"/>
    <n v="149.99999999126885"/>
    <n v="277499.99998384737"/>
    <n v="0.27749999998384739"/>
  </r>
  <r>
    <x v="226"/>
    <d v="1899-12-30T21:40:00"/>
    <d v="1999-08-15T21:40:00"/>
    <n v="1850"/>
    <n v="4.1666666671517305E-2"/>
    <n v="150.0000000174623"/>
    <n v="277500.00003230525"/>
    <n v="0.27750000003230524"/>
  </r>
  <r>
    <x v="226"/>
    <d v="1899-12-30T22:40:00"/>
    <d v="1999-08-15T22:40:00"/>
    <n v="1810"/>
    <n v="4.1666666664241347E-2"/>
    <n v="149.99999999126885"/>
    <n v="271499.99998419662"/>
    <n v="0.2714999999841966"/>
  </r>
  <r>
    <x v="226"/>
    <d v="1899-12-30T23:40:00"/>
    <d v="1999-08-15T23:40:00"/>
    <n v="1810"/>
    <n v="4.1666666664241347E-2"/>
    <n v="149.99999999126885"/>
    <n v="271499.99998419662"/>
    <n v="0.2714999999841966"/>
  </r>
  <r>
    <x v="227"/>
    <d v="1899-12-30T00:00:00"/>
    <d v="1999-08-16T00:00:00"/>
    <n v="1800"/>
    <n v="1.3888888890505768E-2"/>
    <n v="50.000000005820766"/>
    <n v="90000.000010477379"/>
    <n v="9.000000001047738E-2"/>
  </r>
  <r>
    <x v="227"/>
    <d v="1899-12-30T00:40:00"/>
    <d v="1999-08-16T00:40:00"/>
    <n v="1780"/>
    <n v="2.7777777781011537E-2"/>
    <n v="100.00000001164153"/>
    <n v="178000.00002072193"/>
    <n v="0.17800000002072192"/>
  </r>
  <r>
    <x v="227"/>
    <d v="1899-12-30T01:40:00"/>
    <d v="1999-08-16T01:40:00"/>
    <n v="1760"/>
    <n v="4.1666666664241347E-2"/>
    <n v="149.99999999126885"/>
    <n v="263999.99998463318"/>
    <n v="0.26399999998463319"/>
  </r>
  <r>
    <x v="227"/>
    <d v="1899-12-30T02:40:00"/>
    <d v="1999-08-16T02:40:00"/>
    <n v="1710"/>
    <n v="4.1666666664241347E-2"/>
    <n v="149.99999999126885"/>
    <n v="256499.99998506973"/>
    <n v="0.25649999998506973"/>
  </r>
  <r>
    <x v="227"/>
    <d v="1899-12-30T03:40:00"/>
    <d v="1999-08-16T03:40:00"/>
    <n v="1690"/>
    <n v="4.1666666671517305E-2"/>
    <n v="150.0000000174623"/>
    <n v="253500.00002951128"/>
    <n v="0.25350000002951129"/>
  </r>
  <r>
    <x v="227"/>
    <d v="1899-12-30T04:40:00"/>
    <d v="1999-08-16T04:40:00"/>
    <n v="1620"/>
    <n v="4.1666666664241347E-2"/>
    <n v="149.99999999126885"/>
    <n v="242999.99998585554"/>
    <n v="0.24299999998585553"/>
  </r>
  <r>
    <x v="227"/>
    <d v="1899-12-30T05:40:00"/>
    <d v="1999-08-16T05:40:00"/>
    <n v="1600"/>
    <n v="4.1666666664241347E-2"/>
    <n v="149.99999999126885"/>
    <n v="239999.99998603016"/>
    <n v="0.23999999998603017"/>
  </r>
  <r>
    <x v="227"/>
    <d v="1899-12-30T06:40:00"/>
    <d v="1999-08-16T06:40:00"/>
    <n v="1580"/>
    <n v="4.1666666671517305E-2"/>
    <n v="150.0000000174623"/>
    <n v="237000.00002759043"/>
    <n v="0.23700000002759042"/>
  </r>
  <r>
    <x v="227"/>
    <d v="1899-12-30T07:40:00"/>
    <d v="1999-08-16T07:40:00"/>
    <n v="1530"/>
    <n v="4.1666666664241347E-2"/>
    <n v="149.99999999126885"/>
    <n v="229499.99998664134"/>
    <n v="0.22949999998664133"/>
  </r>
  <r>
    <x v="227"/>
    <d v="1899-12-30T08:40:00"/>
    <d v="1999-08-16T08:40:00"/>
    <n v="1510"/>
    <n v="4.1666666664241347E-2"/>
    <n v="149.99999999126885"/>
    <n v="226499.99998681596"/>
    <n v="0.22649999998681597"/>
  </r>
  <r>
    <x v="227"/>
    <d v="1899-12-30T09:40:00"/>
    <d v="1999-08-16T09:40:00"/>
    <n v="1440"/>
    <n v="4.1666666671517305E-2"/>
    <n v="150.0000000174623"/>
    <n v="216000.00002514571"/>
    <n v="0.21600000002514572"/>
  </r>
  <r>
    <x v="227"/>
    <d v="1899-12-30T10:40:00"/>
    <d v="1999-08-16T10:40:00"/>
    <n v="1440"/>
    <n v="4.1666666664241347E-2"/>
    <n v="149.99999999126885"/>
    <n v="215999.99998742715"/>
    <n v="0.21599999998742714"/>
  </r>
  <r>
    <x v="227"/>
    <d v="1899-12-30T11:40:00"/>
    <d v="1999-08-16T11:40:00"/>
    <n v="1420"/>
    <n v="4.1666666664241347E-2"/>
    <n v="149.99999999126885"/>
    <n v="212999.99998760177"/>
    <n v="0.21299999998760177"/>
  </r>
  <r>
    <x v="227"/>
    <d v="1899-12-30T12:40:00"/>
    <d v="1999-08-16T12:40:00"/>
    <n v="1400"/>
    <n v="4.1666666671517305E-2"/>
    <n v="150.0000000174623"/>
    <n v="210000.00002444722"/>
    <n v="0.21000000002444721"/>
  </r>
  <r>
    <x v="227"/>
    <d v="1899-12-30T13:40:00"/>
    <d v="1999-08-16T13:40:00"/>
    <n v="1360"/>
    <n v="4.1666666664241347E-2"/>
    <n v="149.99999999126885"/>
    <n v="203999.99998812564"/>
    <n v="0.20399999998812562"/>
  </r>
  <r>
    <x v="227"/>
    <d v="1899-12-30T14:40:00"/>
    <d v="1999-08-16T14:40:00"/>
    <n v="1340"/>
    <n v="4.1666666664241347E-2"/>
    <n v="149.99999999126885"/>
    <n v="200999.99998830026"/>
    <n v="0.20099999998830026"/>
  </r>
  <r>
    <x v="227"/>
    <d v="1899-12-30T15:40:00"/>
    <d v="1999-08-16T15:40:00"/>
    <n v="1280"/>
    <n v="4.1666666671517305E-2"/>
    <n v="150.0000000174623"/>
    <n v="192000.00002235174"/>
    <n v="0.19200000002235174"/>
  </r>
  <r>
    <x v="227"/>
    <d v="1899-12-30T16:40:00"/>
    <d v="1999-08-16T16:40:00"/>
    <n v="1280"/>
    <n v="4.1666666664241347E-2"/>
    <n v="149.99999999126885"/>
    <n v="191999.99998882413"/>
    <n v="0.19199999998882414"/>
  </r>
  <r>
    <x v="227"/>
    <d v="1899-12-30T17:40:00"/>
    <d v="1999-08-16T17:40:00"/>
    <n v="1260"/>
    <n v="4.1666666664241347E-2"/>
    <n v="149.99999999126885"/>
    <n v="188999.99998899875"/>
    <n v="0.18899999998899875"/>
  </r>
  <r>
    <x v="227"/>
    <d v="1899-12-30T18:40:00"/>
    <d v="1999-08-16T18:40:00"/>
    <n v="1260"/>
    <n v="4.1666666671517305E-2"/>
    <n v="150.0000000174623"/>
    <n v="189000.0000220025"/>
    <n v="0.18900000002200248"/>
  </r>
  <r>
    <x v="227"/>
    <d v="1899-12-30T19:40:00"/>
    <d v="1999-08-16T19:40:00"/>
    <n v="1240"/>
    <n v="4.1666666664241347E-2"/>
    <n v="149.99999999126885"/>
    <n v="185999.99998917338"/>
    <n v="0.18599999998917338"/>
  </r>
  <r>
    <x v="227"/>
    <d v="1899-12-30T20:40:00"/>
    <d v="1999-08-16T20:40:00"/>
    <n v="1200"/>
    <n v="4.1666666664241347E-2"/>
    <n v="149.99999999126885"/>
    <n v="179999.99998952262"/>
    <n v="0.17999999998952262"/>
  </r>
  <r>
    <x v="227"/>
    <d v="1899-12-30T21:40:00"/>
    <d v="1999-08-16T21:40:00"/>
    <n v="1200"/>
    <n v="4.1666666671517305E-2"/>
    <n v="150.0000000174623"/>
    <n v="180000.00002095476"/>
    <n v="0.18000000002095476"/>
  </r>
  <r>
    <x v="227"/>
    <d v="1899-12-30T22:40:00"/>
    <d v="1999-08-16T22:40:00"/>
    <n v="1180"/>
    <n v="4.1666666664241347E-2"/>
    <n v="149.99999999126885"/>
    <n v="176999.99998969724"/>
    <n v="0.17699999998969723"/>
  </r>
  <r>
    <x v="227"/>
    <d v="1899-12-30T23:40:00"/>
    <d v="1999-08-16T23:40:00"/>
    <n v="1160"/>
    <n v="4.1666666664241347E-2"/>
    <n v="149.99999999126885"/>
    <n v="173999.99998987187"/>
    <n v="0.17399999998987187"/>
  </r>
  <r>
    <x v="228"/>
    <d v="1899-12-30T00:00:00"/>
    <d v="1999-08-17T00:00:00"/>
    <n v="1160"/>
    <n v="1.3888888890505768E-2"/>
    <n v="50.000000005820766"/>
    <n v="58000.000006752089"/>
    <n v="5.8000000006752088E-2"/>
  </r>
  <r>
    <x v="228"/>
    <d v="1899-12-30T00:40:00"/>
    <d v="1999-08-17T00:40:00"/>
    <n v="1160"/>
    <n v="2.7777777781011537E-2"/>
    <n v="100.00000001164153"/>
    <n v="116000.00001350418"/>
    <n v="0.11600000001350418"/>
  </r>
  <r>
    <x v="228"/>
    <d v="1899-12-30T01:40:00"/>
    <d v="1999-08-17T01:40:00"/>
    <n v="1120"/>
    <n v="4.1666666664241347E-2"/>
    <n v="149.99999999126885"/>
    <n v="167999.99999022111"/>
    <n v="0.16799999999022111"/>
  </r>
  <r>
    <x v="228"/>
    <d v="1899-12-30T02:40:00"/>
    <d v="1999-08-17T02:40:00"/>
    <n v="1120"/>
    <n v="4.1666666664241347E-2"/>
    <n v="149.99999999126885"/>
    <n v="167999.99999022111"/>
    <n v="0.16799999999022111"/>
  </r>
  <r>
    <x v="228"/>
    <d v="1899-12-30T03:40:00"/>
    <d v="1999-08-17T03:40:00"/>
    <n v="1120"/>
    <n v="4.1666666671517305E-2"/>
    <n v="150.0000000174623"/>
    <n v="168000.00001955777"/>
    <n v="0.16800000001955778"/>
  </r>
  <r>
    <x v="228"/>
    <d v="1899-12-30T04:40:00"/>
    <d v="1999-08-17T04:40:00"/>
    <n v="1100"/>
    <n v="4.1666666664241347E-2"/>
    <n v="149.99999999126885"/>
    <n v="164999.99999039574"/>
    <n v="0.16499999999039575"/>
  </r>
  <r>
    <x v="228"/>
    <d v="1899-12-30T05:40:00"/>
    <d v="1999-08-17T05:40:00"/>
    <n v="1100"/>
    <n v="4.1666666664241347E-2"/>
    <n v="149.99999999126885"/>
    <n v="164999.99999039574"/>
    <n v="0.16499999999039575"/>
  </r>
  <r>
    <x v="228"/>
    <d v="1899-12-30T06:40:00"/>
    <d v="1999-08-17T06:40:00"/>
    <n v="1100"/>
    <n v="4.1666666671517305E-2"/>
    <n v="150.0000000174623"/>
    <n v="165000.00001920853"/>
    <n v="0.16500000001920853"/>
  </r>
  <r>
    <x v="228"/>
    <d v="1899-12-30T07:40:00"/>
    <d v="1999-08-17T07:40:00"/>
    <n v="1100"/>
    <n v="4.1666666664241347E-2"/>
    <n v="149.99999999126885"/>
    <n v="164999.99999039574"/>
    <n v="0.16499999999039575"/>
  </r>
  <r>
    <x v="228"/>
    <d v="1899-12-30T08:40:00"/>
    <d v="1999-08-17T08:40:00"/>
    <n v="1080"/>
    <n v="4.1666666664241347E-2"/>
    <n v="149.99999999126885"/>
    <n v="161999.99999057036"/>
    <n v="0.16199999999057035"/>
  </r>
  <r>
    <x v="228"/>
    <d v="1899-12-30T09:40:00"/>
    <d v="1999-08-17T09:40:00"/>
    <n v="1080"/>
    <n v="4.1666666671517305E-2"/>
    <n v="150.0000000174623"/>
    <n v="162000.00001885928"/>
    <n v="0.16200000001885928"/>
  </r>
  <r>
    <x v="228"/>
    <d v="1899-12-30T10:40:00"/>
    <d v="1999-08-17T10:40:00"/>
    <n v="1080"/>
    <n v="4.1666666664241347E-2"/>
    <n v="149.99999999126885"/>
    <n v="161999.99999057036"/>
    <n v="0.16199999999057035"/>
  </r>
  <r>
    <x v="228"/>
    <d v="1899-12-30T11:40:00"/>
    <d v="1999-08-17T11:40:00"/>
    <n v="1050"/>
    <n v="4.1666666664241347E-2"/>
    <n v="149.99999999126885"/>
    <n v="157499.99999083229"/>
    <n v="0.15749999999083231"/>
  </r>
  <r>
    <x v="228"/>
    <d v="1899-12-30T12:40:00"/>
    <d v="1999-08-17T12:40:00"/>
    <n v="1050"/>
    <n v="4.1666666671517305E-2"/>
    <n v="150.0000000174623"/>
    <n v="157500.00001833541"/>
    <n v="0.15750000001833542"/>
  </r>
  <r>
    <x v="228"/>
    <d v="1899-12-30T13:40:00"/>
    <d v="1999-08-17T13:40:00"/>
    <n v="1050"/>
    <n v="4.1666666664241347E-2"/>
    <n v="149.99999999126885"/>
    <n v="157499.99999083229"/>
    <n v="0.15749999999083231"/>
  </r>
  <r>
    <x v="228"/>
    <d v="1899-12-30T14:40:00"/>
    <d v="1999-08-17T14:40:00"/>
    <n v="1050"/>
    <n v="4.1666666664241347E-2"/>
    <n v="149.99999999126885"/>
    <n v="157499.99999083229"/>
    <n v="0.15749999999083231"/>
  </r>
  <r>
    <x v="228"/>
    <d v="1899-12-30T15:40:00"/>
    <d v="1999-08-17T15:40:00"/>
    <n v="1050"/>
    <n v="4.1666666671517305E-2"/>
    <n v="150.0000000174623"/>
    <n v="157500.00001833541"/>
    <n v="0.15750000001833542"/>
  </r>
  <r>
    <x v="228"/>
    <d v="1899-12-30T16:40:00"/>
    <d v="1999-08-17T16:40:00"/>
    <n v="1030"/>
    <n v="4.1666666664241347E-2"/>
    <n v="149.99999999126885"/>
    <n v="154499.99999100692"/>
    <n v="0.15449999999100691"/>
  </r>
  <r>
    <x v="228"/>
    <d v="1899-12-30T17:40:00"/>
    <d v="1999-08-17T17:40:00"/>
    <n v="1050"/>
    <n v="4.1666666664241347E-2"/>
    <n v="149.99999999126885"/>
    <n v="157499.99999083229"/>
    <n v="0.15749999999083231"/>
  </r>
  <r>
    <x v="228"/>
    <d v="1899-12-30T18:40:00"/>
    <d v="1999-08-17T18:40:00"/>
    <n v="1030"/>
    <n v="4.1666666671517305E-2"/>
    <n v="150.0000000174623"/>
    <n v="154500.00001798617"/>
    <n v="0.15450000001798617"/>
  </r>
  <r>
    <x v="228"/>
    <d v="1899-12-30T19:40:00"/>
    <d v="1999-08-17T19:40:00"/>
    <n v="1030"/>
    <n v="4.1666666664241347E-2"/>
    <n v="149.99999999126885"/>
    <n v="154499.99999100692"/>
    <n v="0.15449999999100691"/>
  </r>
  <r>
    <x v="228"/>
    <d v="1899-12-30T20:40:00"/>
    <d v="1999-08-17T20:40:00"/>
    <n v="1010"/>
    <n v="4.1666666664241347E-2"/>
    <n v="149.99999999126885"/>
    <n v="151499.99999118154"/>
    <n v="0.15149999999118155"/>
  </r>
  <r>
    <x v="228"/>
    <d v="1899-12-30T21:40:00"/>
    <d v="1999-08-17T21:40:00"/>
    <n v="1010"/>
    <n v="4.1666666671517305E-2"/>
    <n v="150.0000000174623"/>
    <n v="151500.00001763692"/>
    <n v="0.15150000001763692"/>
  </r>
  <r>
    <x v="228"/>
    <d v="1899-12-30T22:40:00"/>
    <d v="1999-08-17T22:40:00"/>
    <n v="1010"/>
    <n v="4.1666666664241347E-2"/>
    <n v="149.99999999126885"/>
    <n v="151499.99999118154"/>
    <n v="0.15149999999118155"/>
  </r>
  <r>
    <x v="228"/>
    <d v="1899-12-30T23:40:00"/>
    <d v="1999-08-17T23:40:00"/>
    <n v="990"/>
    <n v="4.1666666664241347E-2"/>
    <n v="149.99999999126885"/>
    <n v="148499.99999135616"/>
    <n v="0.14849999999135616"/>
  </r>
  <r>
    <x v="229"/>
    <d v="1899-12-30T00:00:00"/>
    <d v="1999-08-18T00:00:00"/>
    <n v="984"/>
    <n v="1.3888888890505768E-2"/>
    <n v="50.000000005820766"/>
    <n v="49200.000005727634"/>
    <n v="4.9200000005727634E-2"/>
  </r>
  <r>
    <x v="229"/>
    <d v="1899-12-30T00:40:00"/>
    <d v="1999-08-18T00:40:00"/>
    <n v="971"/>
    <n v="2.7777777781011537E-2"/>
    <n v="100.00000001164153"/>
    <n v="97100.000011303928"/>
    <n v="9.7100000011303922E-2"/>
  </r>
  <r>
    <x v="229"/>
    <d v="1899-12-30T01:40:00"/>
    <d v="1999-08-18T01:40:00"/>
    <n v="971"/>
    <n v="4.1666666664241347E-2"/>
    <n v="149.99999999126885"/>
    <n v="145649.99999152205"/>
    <n v="0.14564999999152206"/>
  </r>
  <r>
    <x v="229"/>
    <d v="1899-12-30T02:40:00"/>
    <d v="1999-08-18T02:40:00"/>
    <n v="971"/>
    <n v="4.1666666664241347E-2"/>
    <n v="149.99999999126885"/>
    <n v="145649.99999152205"/>
    <n v="0.14564999999152206"/>
  </r>
  <r>
    <x v="229"/>
    <d v="1899-12-30T03:40:00"/>
    <d v="1999-08-18T03:40:00"/>
    <n v="971"/>
    <n v="4.1666666671517305E-2"/>
    <n v="150.0000000174623"/>
    <n v="145650.00001695589"/>
    <n v="0.14565000001695588"/>
  </r>
  <r>
    <x v="229"/>
    <d v="1899-12-30T04:40:00"/>
    <d v="1999-08-18T04:40:00"/>
    <n v="971"/>
    <n v="4.1666666664241347E-2"/>
    <n v="149.99999999126885"/>
    <n v="145649.99999152205"/>
    <n v="0.14564999999152206"/>
  </r>
  <r>
    <x v="229"/>
    <d v="1899-12-30T05:40:00"/>
    <d v="1999-08-18T05:40:00"/>
    <n v="971"/>
    <n v="4.1666666664241347E-2"/>
    <n v="149.99999999126885"/>
    <n v="145649.99999152205"/>
    <n v="0.14564999999152206"/>
  </r>
  <r>
    <x v="229"/>
    <d v="1899-12-30T06:40:00"/>
    <d v="1999-08-18T06:40:00"/>
    <n v="953"/>
    <n v="4.1666666671517305E-2"/>
    <n v="150.0000000174623"/>
    <n v="142950.00001664157"/>
    <n v="0.14295000001664157"/>
  </r>
  <r>
    <x v="229"/>
    <d v="1899-12-30T07:40:00"/>
    <d v="1999-08-18T07:40:00"/>
    <n v="953"/>
    <n v="4.1666666664241347E-2"/>
    <n v="149.99999999126885"/>
    <n v="142949.99999167921"/>
    <n v="0.14294999999167921"/>
  </r>
  <r>
    <x v="229"/>
    <d v="1899-12-30T08:40:00"/>
    <d v="1999-08-18T08:40:00"/>
    <n v="953"/>
    <n v="4.1666666664241347E-2"/>
    <n v="149.99999999126885"/>
    <n v="142949.99999167921"/>
    <n v="0.14294999999167921"/>
  </r>
  <r>
    <x v="229"/>
    <d v="1899-12-30T09:40:00"/>
    <d v="1999-08-18T09:40:00"/>
    <n v="971"/>
    <n v="4.1666666671517305E-2"/>
    <n v="150.0000000174623"/>
    <n v="145650.00001695589"/>
    <n v="0.14565000001695588"/>
  </r>
  <r>
    <x v="229"/>
    <d v="1899-12-30T10:40:00"/>
    <d v="1999-08-18T10:40:00"/>
    <n v="953"/>
    <n v="4.1666666664241347E-2"/>
    <n v="149.99999999126885"/>
    <n v="142949.99999167921"/>
    <n v="0.14294999999167921"/>
  </r>
  <r>
    <x v="229"/>
    <d v="1899-12-30T11:40:00"/>
    <d v="1999-08-18T11:40:00"/>
    <n v="953"/>
    <n v="4.1666666664241347E-2"/>
    <n v="149.99999999126885"/>
    <n v="142949.99999167921"/>
    <n v="0.14294999999167921"/>
  </r>
  <r>
    <x v="229"/>
    <d v="1899-12-30T12:40:00"/>
    <d v="1999-08-18T12:40:00"/>
    <n v="953"/>
    <n v="4.1666666671517305E-2"/>
    <n v="150.0000000174623"/>
    <n v="142950.00001664157"/>
    <n v="0.14295000001664157"/>
  </r>
  <r>
    <x v="229"/>
    <d v="1899-12-30T13:40:00"/>
    <d v="1999-08-18T13:40:00"/>
    <n v="935"/>
    <n v="4.1666666664241347E-2"/>
    <n v="149.99999999126885"/>
    <n v="140249.99999183638"/>
    <n v="0.14024999999183638"/>
  </r>
  <r>
    <x v="229"/>
    <d v="1899-12-30T14:40:00"/>
    <d v="1999-08-18T14:40:00"/>
    <n v="935"/>
    <n v="4.1666666664241347E-2"/>
    <n v="149.99999999126885"/>
    <n v="140249.99999183638"/>
    <n v="0.14024999999183638"/>
  </r>
  <r>
    <x v="229"/>
    <d v="1899-12-30T15:40:00"/>
    <d v="1999-08-18T15:40:00"/>
    <n v="935"/>
    <n v="4.1666666671517305E-2"/>
    <n v="150.0000000174623"/>
    <n v="140250.00001632725"/>
    <n v="0.14025000001632726"/>
  </r>
  <r>
    <x v="229"/>
    <d v="1899-12-30T16:40:00"/>
    <d v="1999-08-18T16:40:00"/>
    <n v="935"/>
    <n v="4.1666666664241347E-2"/>
    <n v="149.99999999126885"/>
    <n v="140249.99999183638"/>
    <n v="0.14024999999183638"/>
  </r>
  <r>
    <x v="229"/>
    <d v="1899-12-30T17:40:00"/>
    <d v="1999-08-18T17:40:00"/>
    <n v="935"/>
    <n v="4.1666666664241347E-2"/>
    <n v="149.99999999126885"/>
    <n v="140249.99999183638"/>
    <n v="0.14024999999183638"/>
  </r>
  <r>
    <x v="229"/>
    <d v="1899-12-30T18:40:00"/>
    <d v="1999-08-18T18:40:00"/>
    <n v="898"/>
    <n v="4.1666666671517305E-2"/>
    <n v="150.0000000174623"/>
    <n v="134700.00001568114"/>
    <n v="0.13470000001568114"/>
  </r>
  <r>
    <x v="229"/>
    <d v="1899-12-30T19:40:00"/>
    <d v="1999-08-18T19:40:00"/>
    <n v="935"/>
    <n v="4.1666666664241347E-2"/>
    <n v="149.99999999126885"/>
    <n v="140249.99999183638"/>
    <n v="0.14024999999183638"/>
  </r>
  <r>
    <x v="229"/>
    <d v="1899-12-30T20:40:00"/>
    <d v="1999-08-18T20:40:00"/>
    <n v="898"/>
    <n v="4.1666666664241347E-2"/>
    <n v="149.99999999126885"/>
    <n v="134699.99999215943"/>
    <n v="0.13469999999215942"/>
  </r>
  <r>
    <x v="229"/>
    <d v="1899-12-30T21:40:00"/>
    <d v="1999-08-18T21:40:00"/>
    <n v="898"/>
    <n v="4.1666666671517305E-2"/>
    <n v="150.0000000174623"/>
    <n v="134700.00001568114"/>
    <n v="0.13470000001568114"/>
  </r>
  <r>
    <x v="229"/>
    <d v="1899-12-30T22:40:00"/>
    <d v="1999-08-18T22:40:00"/>
    <n v="898"/>
    <n v="4.1666666664241347E-2"/>
    <n v="149.99999999126885"/>
    <n v="134699.99999215943"/>
    <n v="0.13469999999215942"/>
  </r>
  <r>
    <x v="229"/>
    <d v="1899-12-30T23:40:00"/>
    <d v="1999-08-18T23:40:00"/>
    <n v="898"/>
    <n v="4.1666666664241347E-2"/>
    <n v="149.99999999126885"/>
    <n v="134699.99999215943"/>
    <n v="0.13469999999215942"/>
  </r>
  <r>
    <x v="230"/>
    <d v="1899-12-30T00:00:00"/>
    <d v="1999-08-19T00:00:00"/>
    <n v="898"/>
    <n v="1.3888888890505768E-2"/>
    <n v="50.000000005820766"/>
    <n v="44900.000005227048"/>
    <n v="4.490000000522705E-2"/>
  </r>
  <r>
    <x v="230"/>
    <d v="1899-12-30T00:40:00"/>
    <d v="1999-08-19T00:40:00"/>
    <n v="898"/>
    <n v="2.7777777781011537E-2"/>
    <n v="100.00000001164153"/>
    <n v="89800.000010454096"/>
    <n v="8.9800000010454101E-2"/>
  </r>
  <r>
    <x v="230"/>
    <d v="1899-12-30T01:40:00"/>
    <d v="1999-08-19T01:40:00"/>
    <n v="898"/>
    <n v="4.1666666664241347E-2"/>
    <n v="149.99999999126885"/>
    <n v="134699.99999215943"/>
    <n v="0.13469999999215942"/>
  </r>
  <r>
    <x v="230"/>
    <d v="1899-12-30T02:40:00"/>
    <d v="1999-08-19T02:40:00"/>
    <n v="898"/>
    <n v="4.1666666664241347E-2"/>
    <n v="149.99999999126885"/>
    <n v="134699.99999215943"/>
    <n v="0.13469999999215942"/>
  </r>
  <r>
    <x v="230"/>
    <d v="1899-12-30T03:40:00"/>
    <d v="1999-08-19T03:40:00"/>
    <n v="898"/>
    <n v="4.1666666671517305E-2"/>
    <n v="150.0000000174623"/>
    <n v="134700.00001568114"/>
    <n v="0.13470000001568114"/>
  </r>
  <r>
    <x v="230"/>
    <d v="1899-12-30T04:40:00"/>
    <d v="1999-08-19T04:40:00"/>
    <n v="898"/>
    <n v="4.1666666664241347E-2"/>
    <n v="149.99999999126885"/>
    <n v="134699.99999215943"/>
    <n v="0.13469999999215942"/>
  </r>
  <r>
    <x v="230"/>
    <d v="1899-12-30T05:40:00"/>
    <d v="1999-08-19T05:40:00"/>
    <n v="898"/>
    <n v="4.1666666664241347E-2"/>
    <n v="149.99999999126885"/>
    <n v="134699.99999215943"/>
    <n v="0.13469999999215942"/>
  </r>
  <r>
    <x v="230"/>
    <d v="1899-12-30T06:40:00"/>
    <d v="1999-08-19T06:40:00"/>
    <n v="898"/>
    <n v="4.1666666671517305E-2"/>
    <n v="150.0000000174623"/>
    <n v="134700.00001568114"/>
    <n v="0.13470000001568114"/>
  </r>
  <r>
    <x v="230"/>
    <d v="1899-12-30T07:40:00"/>
    <d v="1999-08-19T07:40:00"/>
    <n v="898"/>
    <n v="4.1666666664241347E-2"/>
    <n v="149.99999999126885"/>
    <n v="134699.99999215943"/>
    <n v="0.13469999999215942"/>
  </r>
  <r>
    <x v="230"/>
    <d v="1899-12-30T08:40:00"/>
    <d v="1999-08-19T08:40:00"/>
    <n v="898"/>
    <n v="4.1666666664241347E-2"/>
    <n v="149.99999999126885"/>
    <n v="134699.99999215943"/>
    <n v="0.13469999999215942"/>
  </r>
  <r>
    <x v="230"/>
    <d v="1899-12-30T09:40:00"/>
    <d v="1999-08-19T09:40:00"/>
    <n v="881"/>
    <n v="4.1666666671517305E-2"/>
    <n v="150.0000000174623"/>
    <n v="132150.00001538428"/>
    <n v="0.13215000001538429"/>
  </r>
  <r>
    <x v="230"/>
    <d v="1899-12-30T10:40:00"/>
    <d v="1999-08-19T10:40:00"/>
    <n v="881"/>
    <n v="4.1666666664241347E-2"/>
    <n v="149.99999999126885"/>
    <n v="132149.99999230786"/>
    <n v="0.13214999999230786"/>
  </r>
  <r>
    <x v="230"/>
    <d v="1899-12-30T11:40:00"/>
    <d v="1999-08-19T11:40:00"/>
    <n v="881"/>
    <n v="4.1666666664241347E-2"/>
    <n v="149.99999999126885"/>
    <n v="132149.99999230786"/>
    <n v="0.13214999999230786"/>
  </r>
  <r>
    <x v="230"/>
    <d v="1899-12-30T12:40:00"/>
    <d v="1999-08-19T12:40:00"/>
    <n v="881"/>
    <n v="4.1666666671517305E-2"/>
    <n v="150.0000000174623"/>
    <n v="132150.00001538428"/>
    <n v="0.13215000001538429"/>
  </r>
  <r>
    <x v="230"/>
    <d v="1899-12-30T13:40:00"/>
    <d v="1999-08-19T13:40:00"/>
    <n v="881"/>
    <n v="4.1666666664241347E-2"/>
    <n v="149.99999999126885"/>
    <n v="132149.99999230786"/>
    <n v="0.13214999999230786"/>
  </r>
  <r>
    <x v="230"/>
    <d v="1899-12-30T14:40:00"/>
    <d v="1999-08-19T14:40:00"/>
    <n v="881"/>
    <n v="4.1666666664241347E-2"/>
    <n v="149.99999999126885"/>
    <n v="132149.99999230786"/>
    <n v="0.13214999999230786"/>
  </r>
  <r>
    <x v="230"/>
    <d v="1899-12-30T15:40:00"/>
    <d v="1999-08-19T15:40:00"/>
    <n v="881"/>
    <n v="4.1666666671517305E-2"/>
    <n v="150.0000000174623"/>
    <n v="132150.00001538428"/>
    <n v="0.13215000001538429"/>
  </r>
  <r>
    <x v="230"/>
    <d v="1899-12-30T16:40:00"/>
    <d v="1999-08-19T16:40:00"/>
    <n v="881"/>
    <n v="4.1666666664241347E-2"/>
    <n v="149.99999999126885"/>
    <n v="132149.99999230786"/>
    <n v="0.13214999999230786"/>
  </r>
  <r>
    <x v="230"/>
    <d v="1899-12-30T17:40:00"/>
    <d v="1999-08-19T17:40:00"/>
    <n v="863"/>
    <n v="4.1666666664241347E-2"/>
    <n v="149.99999999126885"/>
    <n v="129449.99999246502"/>
    <n v="0.12944999999246501"/>
  </r>
  <r>
    <x v="230"/>
    <d v="1899-12-30T18:40:00"/>
    <d v="1999-08-19T18:40:00"/>
    <n v="863"/>
    <n v="4.1666666671517305E-2"/>
    <n v="150.0000000174623"/>
    <n v="129450.00001506996"/>
    <n v="0.12945000001506995"/>
  </r>
  <r>
    <x v="230"/>
    <d v="1899-12-30T19:40:00"/>
    <d v="1999-08-19T19:40:00"/>
    <n v="863"/>
    <n v="4.1666666664241347E-2"/>
    <n v="149.99999999126885"/>
    <n v="129449.99999246502"/>
    <n v="0.12944999999246501"/>
  </r>
  <r>
    <x v="230"/>
    <d v="1899-12-30T20:40:00"/>
    <d v="1999-08-19T20:40:00"/>
    <n v="863"/>
    <n v="4.1666666664241347E-2"/>
    <n v="149.99999999126885"/>
    <n v="129449.99999246502"/>
    <n v="0.12944999999246501"/>
  </r>
  <r>
    <x v="230"/>
    <d v="1899-12-30T21:40:00"/>
    <d v="1999-08-19T21:40:00"/>
    <n v="863"/>
    <n v="4.1666666671517305E-2"/>
    <n v="150.0000000174623"/>
    <n v="129450.00001506996"/>
    <n v="0.12945000001506995"/>
  </r>
  <r>
    <x v="230"/>
    <d v="1899-12-30T22:40:00"/>
    <d v="1999-08-19T22:40:00"/>
    <n v="863"/>
    <n v="4.1666666664241347E-2"/>
    <n v="149.99999999126885"/>
    <n v="129449.99999246502"/>
    <n v="0.12944999999246501"/>
  </r>
  <r>
    <x v="230"/>
    <d v="1899-12-30T23:40:00"/>
    <d v="1999-08-19T23:40:00"/>
    <n v="863"/>
    <n v="4.1666666664241347E-2"/>
    <n v="149.99999999126885"/>
    <n v="129449.99999246502"/>
    <n v="0.12944999999246501"/>
  </r>
  <r>
    <x v="231"/>
    <d v="1899-12-30T00:00:00"/>
    <d v="1999-08-20T00:00:00"/>
    <n v="863"/>
    <n v="1.3888888890505768E-2"/>
    <n v="50.000000005820766"/>
    <n v="43150.000005023321"/>
    <n v="4.3150000005023323E-2"/>
  </r>
  <r>
    <x v="231"/>
    <d v="1899-12-30T00:40:00"/>
    <d v="1999-08-20T00:40:00"/>
    <n v="863"/>
    <n v="2.7777777781011537E-2"/>
    <n v="100.00000001164153"/>
    <n v="86300.000010046642"/>
    <n v="8.6300000010046646E-2"/>
  </r>
  <r>
    <x v="231"/>
    <d v="1899-12-30T01:40:00"/>
    <d v="1999-08-20T01:40:00"/>
    <n v="863"/>
    <n v="4.1666666664241347E-2"/>
    <n v="149.99999999126885"/>
    <n v="129449.99999246502"/>
    <n v="0.12944999999246501"/>
  </r>
  <r>
    <x v="231"/>
    <d v="1899-12-30T02:40:00"/>
    <d v="1999-08-20T02:40:00"/>
    <n v="863"/>
    <n v="4.1666666664241347E-2"/>
    <n v="149.99999999126885"/>
    <n v="129449.99999246502"/>
    <n v="0.12944999999246501"/>
  </r>
  <r>
    <x v="231"/>
    <d v="1899-12-30T03:40:00"/>
    <d v="1999-08-20T03:40:00"/>
    <n v="863"/>
    <n v="4.1666666671517305E-2"/>
    <n v="150.0000000174623"/>
    <n v="129450.00001506996"/>
    <n v="0.12945000001506995"/>
  </r>
  <r>
    <x v="231"/>
    <d v="1899-12-30T04:40:00"/>
    <d v="1999-08-20T04:40:00"/>
    <n v="863"/>
    <n v="4.1666666664241347E-2"/>
    <n v="149.99999999126885"/>
    <n v="129449.99999246502"/>
    <n v="0.12944999999246501"/>
  </r>
  <r>
    <x v="231"/>
    <d v="1899-12-30T05:40:00"/>
    <d v="1999-08-20T05:40:00"/>
    <n v="881"/>
    <n v="4.1666666664241347E-2"/>
    <n v="149.99999999126885"/>
    <n v="132149.99999230786"/>
    <n v="0.13214999999230786"/>
  </r>
  <r>
    <x v="231"/>
    <d v="1899-12-30T06:40:00"/>
    <d v="1999-08-20T06:40:00"/>
    <n v="863"/>
    <n v="4.1666666671517305E-2"/>
    <n v="150.0000000174623"/>
    <n v="129450.00001506996"/>
    <n v="0.12945000001506995"/>
  </r>
  <r>
    <x v="231"/>
    <d v="1899-12-30T07:40:00"/>
    <d v="1999-08-20T07:40:00"/>
    <n v="863"/>
    <n v="4.1666666664241347E-2"/>
    <n v="149.99999999126885"/>
    <n v="129449.99999246502"/>
    <n v="0.12944999999246501"/>
  </r>
  <r>
    <x v="231"/>
    <d v="1899-12-30T08:40:00"/>
    <d v="1999-08-20T08:40:00"/>
    <n v="881"/>
    <n v="4.1666666664241347E-2"/>
    <n v="149.99999999126885"/>
    <n v="132149.99999230786"/>
    <n v="0.13214999999230786"/>
  </r>
  <r>
    <x v="231"/>
    <d v="1899-12-30T09:40:00"/>
    <d v="1999-08-20T09:40:00"/>
    <n v="863"/>
    <n v="4.1666666671517305E-2"/>
    <n v="150.0000000174623"/>
    <n v="129450.00001506996"/>
    <n v="0.12945000001506995"/>
  </r>
  <r>
    <x v="231"/>
    <d v="1899-12-30T10:40:00"/>
    <d v="1999-08-20T10:40:00"/>
    <n v="863"/>
    <n v="4.1666666664241347E-2"/>
    <n v="149.99999999126885"/>
    <n v="129449.99999246502"/>
    <n v="0.12944999999246501"/>
  </r>
  <r>
    <x v="231"/>
    <d v="1899-12-30T11:40:00"/>
    <d v="1999-08-20T11:40:00"/>
    <n v="863"/>
    <n v="4.1666666664241347E-2"/>
    <n v="149.99999999126885"/>
    <n v="129449.99999246502"/>
    <n v="0.12944999999246501"/>
  </r>
  <r>
    <x v="231"/>
    <d v="1899-12-30T12:40:00"/>
    <d v="1999-08-20T12:40:00"/>
    <n v="863"/>
    <n v="4.1666666671517305E-2"/>
    <n v="150.0000000174623"/>
    <n v="129450.00001506996"/>
    <n v="0.12945000001506995"/>
  </r>
  <r>
    <x v="231"/>
    <d v="1899-12-30T13:40:00"/>
    <d v="1999-08-20T13:40:00"/>
    <n v="863"/>
    <n v="4.1666666664241347E-2"/>
    <n v="149.99999999126885"/>
    <n v="129449.99999246502"/>
    <n v="0.12944999999246501"/>
  </r>
  <r>
    <x v="231"/>
    <d v="1899-12-30T14:40:00"/>
    <d v="1999-08-20T14:40:00"/>
    <n v="863"/>
    <n v="4.1666666664241347E-2"/>
    <n v="149.99999999126885"/>
    <n v="129449.99999246502"/>
    <n v="0.12944999999246501"/>
  </r>
  <r>
    <x v="231"/>
    <d v="1899-12-30T15:40:00"/>
    <d v="1999-08-20T15:40:00"/>
    <n v="898"/>
    <n v="4.1666666671517305E-2"/>
    <n v="150.0000000174623"/>
    <n v="134700.00001568114"/>
    <n v="0.13470000001568114"/>
  </r>
  <r>
    <x v="231"/>
    <d v="1899-12-30T16:40:00"/>
    <d v="1999-08-20T16:40:00"/>
    <n v="863"/>
    <n v="4.1666666664241347E-2"/>
    <n v="149.99999999126885"/>
    <n v="129449.99999246502"/>
    <n v="0.12944999999246501"/>
  </r>
  <r>
    <x v="231"/>
    <d v="1899-12-30T17:40:00"/>
    <d v="1999-08-20T17:40:00"/>
    <n v="863"/>
    <n v="4.1666666664241347E-2"/>
    <n v="149.99999999126885"/>
    <n v="129449.99999246502"/>
    <n v="0.12944999999246501"/>
  </r>
  <r>
    <x v="231"/>
    <d v="1899-12-30T18:40:00"/>
    <d v="1999-08-20T18:40:00"/>
    <n v="863"/>
    <n v="4.1666666671517305E-2"/>
    <n v="150.0000000174623"/>
    <n v="129450.00001506996"/>
    <n v="0.12945000001506995"/>
  </r>
  <r>
    <x v="231"/>
    <d v="1899-12-30T19:40:00"/>
    <d v="1999-08-20T19:40:00"/>
    <n v="827"/>
    <n v="4.1666666664241347E-2"/>
    <n v="149.99999999126885"/>
    <n v="124049.99999277934"/>
    <n v="0.12404999999277934"/>
  </r>
  <r>
    <x v="231"/>
    <d v="1899-12-30T20:40:00"/>
    <d v="1999-08-20T20:40:00"/>
    <n v="827"/>
    <n v="4.1666666664241347E-2"/>
    <n v="149.99999999126885"/>
    <n v="124049.99999277934"/>
    <n v="0.12404999999277934"/>
  </r>
  <r>
    <x v="231"/>
    <d v="1899-12-30T21:40:00"/>
    <d v="1999-08-20T21:40:00"/>
    <n v="827"/>
    <n v="4.1666666671517305E-2"/>
    <n v="150.0000000174623"/>
    <n v="124050.00001444132"/>
    <n v="0.12405000001444132"/>
  </r>
  <r>
    <x v="231"/>
    <d v="1899-12-30T22:40:00"/>
    <d v="1999-08-20T22:40:00"/>
    <n v="827"/>
    <n v="4.1666666664241347E-2"/>
    <n v="149.99999999126885"/>
    <n v="124049.99999277934"/>
    <n v="0.12404999999277934"/>
  </r>
  <r>
    <x v="231"/>
    <d v="1899-12-30T23:40:00"/>
    <d v="1999-08-20T23:40:00"/>
    <n v="827"/>
    <n v="4.1666666664241347E-2"/>
    <n v="149.99999999126885"/>
    <n v="124049.99999277934"/>
    <n v="0.12404999999277934"/>
  </r>
  <r>
    <x v="232"/>
    <d v="1899-12-30T00:00:00"/>
    <d v="1999-08-21T00:00:00"/>
    <n v="827"/>
    <n v="1.3888888890505768E-2"/>
    <n v="50.000000005820766"/>
    <n v="41350.000004813774"/>
    <n v="4.1350000004813772E-2"/>
  </r>
  <r>
    <x v="232"/>
    <d v="1899-12-30T00:40:00"/>
    <d v="1999-08-21T00:40:00"/>
    <n v="827"/>
    <n v="2.7777777781011537E-2"/>
    <n v="100.00000001164153"/>
    <n v="82700.000009627547"/>
    <n v="8.2700000009627544E-2"/>
  </r>
  <r>
    <x v="232"/>
    <d v="1899-12-30T01:40:00"/>
    <d v="1999-08-21T01:40:00"/>
    <n v="827"/>
    <n v="4.1666666664241347E-2"/>
    <n v="149.99999999126885"/>
    <n v="124049.99999277934"/>
    <n v="0.12404999999277934"/>
  </r>
  <r>
    <x v="232"/>
    <d v="1899-12-30T02:40:00"/>
    <d v="1999-08-21T02:40:00"/>
    <n v="827"/>
    <n v="4.1666666664241347E-2"/>
    <n v="149.99999999126885"/>
    <n v="124049.99999277934"/>
    <n v="0.12404999999277934"/>
  </r>
  <r>
    <x v="232"/>
    <d v="1899-12-30T03:40:00"/>
    <d v="1999-08-21T03:40:00"/>
    <n v="827"/>
    <n v="4.1666666671517305E-2"/>
    <n v="150.0000000174623"/>
    <n v="124050.00001444132"/>
    <n v="0.12405000001444132"/>
  </r>
  <r>
    <x v="232"/>
    <d v="1899-12-30T04:40:00"/>
    <d v="1999-08-21T04:40:00"/>
    <n v="827"/>
    <n v="4.1666666664241347E-2"/>
    <n v="149.99999999126885"/>
    <n v="124049.99999277934"/>
    <n v="0.12404999999277934"/>
  </r>
  <r>
    <x v="232"/>
    <d v="1899-12-30T05:40:00"/>
    <d v="1999-08-21T05:40:00"/>
    <n v="827"/>
    <n v="4.1666666664241347E-2"/>
    <n v="149.99999999126885"/>
    <n v="124049.99999277934"/>
    <n v="0.12404999999277934"/>
  </r>
  <r>
    <x v="232"/>
    <d v="1899-12-30T06:40:00"/>
    <d v="1999-08-21T06:40:00"/>
    <n v="827"/>
    <n v="4.1666666671517305E-2"/>
    <n v="150.0000000174623"/>
    <n v="124050.00001444132"/>
    <n v="0.12405000001444132"/>
  </r>
  <r>
    <x v="232"/>
    <d v="1899-12-30T07:40:00"/>
    <d v="1999-08-21T07:40:00"/>
    <n v="827"/>
    <n v="4.1666666664241347E-2"/>
    <n v="149.99999999126885"/>
    <n v="124049.99999277934"/>
    <n v="0.12404999999277934"/>
  </r>
  <r>
    <x v="232"/>
    <d v="1899-12-30T08:40:00"/>
    <d v="1999-08-21T08:40:00"/>
    <n v="827"/>
    <n v="4.1666666664241347E-2"/>
    <n v="149.99999999126885"/>
    <n v="124049.99999277934"/>
    <n v="0.12404999999277934"/>
  </r>
  <r>
    <x v="232"/>
    <d v="1899-12-30T09:40:00"/>
    <d v="1999-08-21T09:40:00"/>
    <n v="827"/>
    <n v="4.1666666671517305E-2"/>
    <n v="150.0000000174623"/>
    <n v="124050.00001444132"/>
    <n v="0.12405000001444132"/>
  </r>
  <r>
    <x v="232"/>
    <d v="1899-12-30T10:40:00"/>
    <d v="1999-08-21T10:40:00"/>
    <n v="827"/>
    <n v="4.1666666664241347E-2"/>
    <n v="149.99999999126885"/>
    <n v="124049.99999277934"/>
    <n v="0.12404999999277934"/>
  </r>
  <r>
    <x v="232"/>
    <d v="1899-12-30T11:40:00"/>
    <d v="1999-08-21T11:40:00"/>
    <n v="863"/>
    <n v="4.1666666664241347E-2"/>
    <n v="149.99999999126885"/>
    <n v="129449.99999246502"/>
    <n v="0.12944999999246501"/>
  </r>
  <r>
    <x v="232"/>
    <d v="1899-12-30T12:40:00"/>
    <d v="1999-08-21T12:40:00"/>
    <n v="863"/>
    <n v="4.1666666671517305E-2"/>
    <n v="150.0000000174623"/>
    <n v="129450.00001506996"/>
    <n v="0.12945000001506995"/>
  </r>
  <r>
    <x v="232"/>
    <d v="1899-12-30T13:40:00"/>
    <d v="1999-08-21T13:40:00"/>
    <n v="827"/>
    <n v="4.1666666664241347E-2"/>
    <n v="149.99999999126885"/>
    <n v="124049.99999277934"/>
    <n v="0.12404999999277934"/>
  </r>
  <r>
    <x v="232"/>
    <d v="1899-12-30T14:40:00"/>
    <d v="1999-08-21T14:40:00"/>
    <n v="863"/>
    <n v="4.1666666664241347E-2"/>
    <n v="149.99999999126885"/>
    <n v="129449.99999246502"/>
    <n v="0.12944999999246501"/>
  </r>
  <r>
    <x v="232"/>
    <d v="1899-12-30T15:40:00"/>
    <d v="1999-08-21T15:40:00"/>
    <n v="827"/>
    <n v="4.1666666671517305E-2"/>
    <n v="150.0000000174623"/>
    <n v="124050.00001444132"/>
    <n v="0.12405000001444132"/>
  </r>
  <r>
    <x v="232"/>
    <d v="1899-12-30T16:40:00"/>
    <d v="1999-08-21T16:40:00"/>
    <n v="827"/>
    <n v="4.1666666664241347E-2"/>
    <n v="149.99999999126885"/>
    <n v="124049.99999277934"/>
    <n v="0.12404999999277934"/>
  </r>
  <r>
    <x v="232"/>
    <d v="1899-12-30T17:40:00"/>
    <d v="1999-08-21T17:40:00"/>
    <n v="827"/>
    <n v="4.1666666664241347E-2"/>
    <n v="149.99999999126885"/>
    <n v="124049.99999277934"/>
    <n v="0.12404999999277934"/>
  </r>
  <r>
    <x v="232"/>
    <d v="1899-12-30T18:40:00"/>
    <d v="1999-08-21T18:40:00"/>
    <n v="827"/>
    <n v="4.1666666671517305E-2"/>
    <n v="150.0000000174623"/>
    <n v="124050.00001444132"/>
    <n v="0.12405000001444132"/>
  </r>
  <r>
    <x v="232"/>
    <d v="1899-12-30T19:40:00"/>
    <d v="1999-08-21T19:40:00"/>
    <n v="827"/>
    <n v="4.1666666664241347E-2"/>
    <n v="149.99999999126885"/>
    <n v="124049.99999277934"/>
    <n v="0.12404999999277934"/>
  </r>
  <r>
    <x v="232"/>
    <d v="1899-12-30T20:40:00"/>
    <d v="1999-08-21T20:40:00"/>
    <n v="827"/>
    <n v="4.1666666664241347E-2"/>
    <n v="149.99999999126885"/>
    <n v="124049.99999277934"/>
    <n v="0.12404999999277934"/>
  </r>
  <r>
    <x v="232"/>
    <d v="1899-12-30T21:40:00"/>
    <d v="1999-08-21T21:40:00"/>
    <n v="827"/>
    <n v="4.1666666671517305E-2"/>
    <n v="150.0000000174623"/>
    <n v="124050.00001444132"/>
    <n v="0.12405000001444132"/>
  </r>
  <r>
    <x v="232"/>
    <d v="1899-12-30T22:40:00"/>
    <d v="1999-08-21T22:40:00"/>
    <n v="827"/>
    <n v="4.1666666664241347E-2"/>
    <n v="149.99999999126885"/>
    <n v="124049.99999277934"/>
    <n v="0.12404999999277934"/>
  </r>
  <r>
    <x v="232"/>
    <d v="1899-12-30T23:40:00"/>
    <d v="1999-08-21T23:40:00"/>
    <n v="827"/>
    <n v="4.1666666664241347E-2"/>
    <n v="149.99999999126885"/>
    <n v="124049.99999277934"/>
    <n v="0.12404999999277934"/>
  </r>
  <r>
    <x v="233"/>
    <d v="1899-12-30T00:00:00"/>
    <d v="1999-08-22T00:00:00"/>
    <n v="827"/>
    <n v="1.3888888890505768E-2"/>
    <n v="50.000000005820766"/>
    <n v="41350.000004813774"/>
    <n v="4.1350000004813772E-2"/>
  </r>
  <r>
    <x v="233"/>
    <d v="1899-12-30T00:40:00"/>
    <d v="1999-08-22T00:40:00"/>
    <n v="827"/>
    <n v="2.7777777781011537E-2"/>
    <n v="100.00000001164153"/>
    <n v="82700.000009627547"/>
    <n v="8.2700000009627544E-2"/>
  </r>
  <r>
    <x v="233"/>
    <d v="1899-12-30T01:40:00"/>
    <d v="1999-08-22T01:40:00"/>
    <n v="863"/>
    <n v="4.1666666664241347E-2"/>
    <n v="149.99999999126885"/>
    <n v="129449.99999246502"/>
    <n v="0.12944999999246501"/>
  </r>
  <r>
    <x v="233"/>
    <d v="1899-12-30T02:40:00"/>
    <d v="1999-08-22T02:40:00"/>
    <n v="863"/>
    <n v="4.1666666664241347E-2"/>
    <n v="149.99999999126885"/>
    <n v="129449.99999246502"/>
    <n v="0.12944999999246501"/>
  </r>
  <r>
    <x v="233"/>
    <d v="1899-12-30T03:40:00"/>
    <d v="1999-08-22T03:40:00"/>
    <n v="863"/>
    <n v="4.1666666671517305E-2"/>
    <n v="150.0000000174623"/>
    <n v="129450.00001506996"/>
    <n v="0.12945000001506995"/>
  </r>
  <r>
    <x v="233"/>
    <d v="1899-12-30T04:40:00"/>
    <d v="1999-08-22T04:40:00"/>
    <n v="863"/>
    <n v="4.1666666664241347E-2"/>
    <n v="149.99999999126885"/>
    <n v="129449.99999246502"/>
    <n v="0.12944999999246501"/>
  </r>
  <r>
    <x v="233"/>
    <d v="1899-12-30T05:40:00"/>
    <d v="1999-08-22T05:40:00"/>
    <n v="863"/>
    <n v="4.1666666664241347E-2"/>
    <n v="149.99999999126885"/>
    <n v="129449.99999246502"/>
    <n v="0.12944999999246501"/>
  </r>
  <r>
    <x v="233"/>
    <d v="1899-12-30T06:40:00"/>
    <d v="1999-08-22T06:40:00"/>
    <n v="881"/>
    <n v="4.1666666671517305E-2"/>
    <n v="150.0000000174623"/>
    <n v="132150.00001538428"/>
    <n v="0.13215000001538429"/>
  </r>
  <r>
    <x v="233"/>
    <d v="1899-12-30T07:40:00"/>
    <d v="1999-08-22T07:40:00"/>
    <n v="881"/>
    <n v="4.1666666664241347E-2"/>
    <n v="149.99999999126885"/>
    <n v="132149.99999230786"/>
    <n v="0.13214999999230786"/>
  </r>
  <r>
    <x v="233"/>
    <d v="1899-12-30T08:40:00"/>
    <d v="1999-08-22T08:40:00"/>
    <n v="881"/>
    <n v="4.1666666664241347E-2"/>
    <n v="149.99999999126885"/>
    <n v="132149.99999230786"/>
    <n v="0.13214999999230786"/>
  </r>
  <r>
    <x v="233"/>
    <d v="1899-12-30T09:40:00"/>
    <d v="1999-08-22T09:40:00"/>
    <n v="898"/>
    <n v="4.1666666671517305E-2"/>
    <n v="150.0000000174623"/>
    <n v="134700.00001568114"/>
    <n v="0.13470000001568114"/>
  </r>
  <r>
    <x v="233"/>
    <d v="1899-12-30T10:40:00"/>
    <d v="1999-08-22T10:40:00"/>
    <n v="898"/>
    <n v="4.1666666664241347E-2"/>
    <n v="149.99999999126885"/>
    <n v="134699.99999215943"/>
    <n v="0.13469999999215942"/>
  </r>
  <r>
    <x v="233"/>
    <d v="1899-12-30T11:40:00"/>
    <d v="1999-08-22T11:40:00"/>
    <n v="935"/>
    <n v="4.1666666664241347E-2"/>
    <n v="149.99999999126885"/>
    <n v="140249.99999183638"/>
    <n v="0.14024999999183638"/>
  </r>
  <r>
    <x v="233"/>
    <d v="1899-12-30T12:40:00"/>
    <d v="1999-08-22T12:40:00"/>
    <n v="935"/>
    <n v="4.1666666671517305E-2"/>
    <n v="150.0000000174623"/>
    <n v="140250.00001632725"/>
    <n v="0.14025000001632726"/>
  </r>
  <r>
    <x v="233"/>
    <d v="1899-12-30T13:40:00"/>
    <d v="1999-08-22T13:40:00"/>
    <n v="935"/>
    <n v="4.1666666664241347E-2"/>
    <n v="149.99999999126885"/>
    <n v="140249.99999183638"/>
    <n v="0.14024999999183638"/>
  </r>
  <r>
    <x v="233"/>
    <d v="1899-12-30T14:40:00"/>
    <d v="1999-08-22T14:40:00"/>
    <n v="935"/>
    <n v="4.1666666664241347E-2"/>
    <n v="149.99999999126885"/>
    <n v="140249.99999183638"/>
    <n v="0.14024999999183638"/>
  </r>
  <r>
    <x v="233"/>
    <d v="1899-12-30T15:40:00"/>
    <d v="1999-08-22T15:40:00"/>
    <n v="935"/>
    <n v="4.1666666671517305E-2"/>
    <n v="150.0000000174623"/>
    <n v="140250.00001632725"/>
    <n v="0.14025000001632726"/>
  </r>
  <r>
    <x v="233"/>
    <d v="1899-12-30T16:40:00"/>
    <d v="1999-08-22T16:40:00"/>
    <n v="935"/>
    <n v="4.1666666664241347E-2"/>
    <n v="149.99999999126885"/>
    <n v="140249.99999183638"/>
    <n v="0.14024999999183638"/>
  </r>
  <r>
    <x v="233"/>
    <d v="1899-12-30T17:40:00"/>
    <d v="1999-08-22T17:40:00"/>
    <n v="935"/>
    <n v="4.1666666664241347E-2"/>
    <n v="149.99999999126885"/>
    <n v="140249.99999183638"/>
    <n v="0.14024999999183638"/>
  </r>
  <r>
    <x v="233"/>
    <d v="1899-12-30T18:40:00"/>
    <d v="1999-08-22T18:40:00"/>
    <n v="898"/>
    <n v="4.1666666671517305E-2"/>
    <n v="150.0000000174623"/>
    <n v="134700.00001568114"/>
    <n v="0.13470000001568114"/>
  </r>
  <r>
    <x v="233"/>
    <d v="1899-12-30T19:40:00"/>
    <d v="1999-08-22T19:40:00"/>
    <n v="898"/>
    <n v="4.1666666664241347E-2"/>
    <n v="149.99999999126885"/>
    <n v="134699.99999215943"/>
    <n v="0.13469999999215942"/>
  </r>
  <r>
    <x v="233"/>
    <d v="1899-12-30T20:40:00"/>
    <d v="1999-08-22T20:40:00"/>
    <n v="898"/>
    <n v="4.1666666664241347E-2"/>
    <n v="149.99999999126885"/>
    <n v="134699.99999215943"/>
    <n v="0.13469999999215942"/>
  </r>
  <r>
    <x v="233"/>
    <d v="1899-12-30T21:40:00"/>
    <d v="1999-08-22T21:40:00"/>
    <n v="898"/>
    <n v="4.1666666671517305E-2"/>
    <n v="150.0000000174623"/>
    <n v="134700.00001568114"/>
    <n v="0.13470000001568114"/>
  </r>
  <r>
    <x v="233"/>
    <d v="1899-12-30T22:40:00"/>
    <d v="1999-08-22T22:40:00"/>
    <n v="898"/>
    <n v="4.1666666664241347E-2"/>
    <n v="149.99999999126885"/>
    <n v="134699.99999215943"/>
    <n v="0.13469999999215942"/>
  </r>
  <r>
    <x v="233"/>
    <d v="1899-12-30T23:40:00"/>
    <d v="1999-08-22T23:40:00"/>
    <n v="898"/>
    <n v="4.1666666664241347E-2"/>
    <n v="149.99999999126885"/>
    <n v="134699.99999215943"/>
    <n v="0.13469999999215942"/>
  </r>
  <r>
    <x v="234"/>
    <d v="1899-12-30T00:00:00"/>
    <d v="1999-08-23T00:00:00"/>
    <n v="898"/>
    <n v="1.3888888890505768E-2"/>
    <n v="50.000000005820766"/>
    <n v="44900.000005227048"/>
    <n v="4.490000000522705E-2"/>
  </r>
  <r>
    <x v="234"/>
    <d v="1899-12-30T00:40:00"/>
    <d v="1999-08-23T00:40:00"/>
    <n v="898"/>
    <n v="2.7777777781011537E-2"/>
    <n v="100.00000001164153"/>
    <n v="89800.000010454096"/>
    <n v="8.9800000010454101E-2"/>
  </r>
  <r>
    <x v="234"/>
    <d v="1899-12-30T01:40:00"/>
    <d v="1999-08-23T01:40:00"/>
    <n v="898"/>
    <n v="4.1666666664241347E-2"/>
    <n v="149.99999999126885"/>
    <n v="134699.99999215943"/>
    <n v="0.13469999999215942"/>
  </r>
  <r>
    <x v="234"/>
    <d v="1899-12-30T02:40:00"/>
    <d v="1999-08-23T02:40:00"/>
    <n v="898"/>
    <n v="4.1666666664241347E-2"/>
    <n v="149.99999999126885"/>
    <n v="134699.99999215943"/>
    <n v="0.13469999999215942"/>
  </r>
  <r>
    <x v="234"/>
    <d v="1899-12-30T03:40:00"/>
    <d v="1999-08-23T03:40:00"/>
    <n v="898"/>
    <n v="4.1666666671517305E-2"/>
    <n v="150.0000000174623"/>
    <n v="134700.00001568114"/>
    <n v="0.13470000001568114"/>
  </r>
  <r>
    <x v="234"/>
    <d v="1899-12-30T04:40:00"/>
    <d v="1999-08-23T04:40:00"/>
    <n v="898"/>
    <n v="4.1666666664241347E-2"/>
    <n v="149.99999999126885"/>
    <n v="134699.99999215943"/>
    <n v="0.13469999999215942"/>
  </r>
  <r>
    <x v="234"/>
    <d v="1899-12-30T05:40:00"/>
    <d v="1999-08-23T05:40:00"/>
    <n v="898"/>
    <n v="4.1666666664241347E-2"/>
    <n v="149.99999999126885"/>
    <n v="134699.99999215943"/>
    <n v="0.13469999999215942"/>
  </r>
  <r>
    <x v="234"/>
    <d v="1899-12-30T06:40:00"/>
    <d v="1999-08-23T06:40:00"/>
    <n v="898"/>
    <n v="4.1666666671517305E-2"/>
    <n v="150.0000000174623"/>
    <n v="134700.00001568114"/>
    <n v="0.13470000001568114"/>
  </r>
  <r>
    <x v="234"/>
    <d v="1899-12-30T07:40:00"/>
    <d v="1999-08-23T07:40:00"/>
    <n v="898"/>
    <n v="4.1666666664241347E-2"/>
    <n v="149.99999999126885"/>
    <n v="134699.99999215943"/>
    <n v="0.13469999999215942"/>
  </r>
  <r>
    <x v="234"/>
    <d v="1899-12-30T08:40:00"/>
    <d v="1999-08-23T08:40:00"/>
    <n v="881"/>
    <n v="4.1666666664241347E-2"/>
    <n v="149.99999999126885"/>
    <n v="132149.99999230786"/>
    <n v="0.13214999999230786"/>
  </r>
  <r>
    <x v="234"/>
    <d v="1899-12-30T09:40:00"/>
    <d v="1999-08-23T09:40:00"/>
    <n v="881"/>
    <n v="4.1666666671517305E-2"/>
    <n v="150.0000000174623"/>
    <n v="132150.00001538428"/>
    <n v="0.13215000001538429"/>
  </r>
  <r>
    <x v="234"/>
    <d v="1899-12-30T10:40:00"/>
    <d v="1999-08-23T10:40:00"/>
    <n v="881"/>
    <n v="4.1666666664241347E-2"/>
    <n v="149.99999999126885"/>
    <n v="132149.99999230786"/>
    <n v="0.13214999999230786"/>
  </r>
  <r>
    <x v="234"/>
    <d v="1899-12-30T11:40:00"/>
    <d v="1999-08-23T11:40:00"/>
    <n v="881"/>
    <n v="4.1666666664241347E-2"/>
    <n v="149.99999999126885"/>
    <n v="132149.99999230786"/>
    <n v="0.13214999999230786"/>
  </r>
  <r>
    <x v="234"/>
    <d v="1899-12-30T12:40:00"/>
    <d v="1999-08-23T12:40:00"/>
    <n v="881"/>
    <n v="4.1666666671517305E-2"/>
    <n v="150.0000000174623"/>
    <n v="132150.00001538428"/>
    <n v="0.13215000001538429"/>
  </r>
  <r>
    <x v="234"/>
    <d v="1899-12-30T13:40:00"/>
    <d v="1999-08-23T13:40:00"/>
    <n v="881"/>
    <n v="4.1666666664241347E-2"/>
    <n v="149.99999999126885"/>
    <n v="132149.99999230786"/>
    <n v="0.13214999999230786"/>
  </r>
  <r>
    <x v="234"/>
    <d v="1899-12-30T14:40:00"/>
    <d v="1999-08-23T14:40:00"/>
    <n v="881"/>
    <n v="4.1666666664241347E-2"/>
    <n v="149.99999999126885"/>
    <n v="132149.99999230786"/>
    <n v="0.13214999999230786"/>
  </r>
  <r>
    <x v="234"/>
    <d v="1899-12-30T15:40:00"/>
    <d v="1999-08-23T15:40:00"/>
    <n v="881"/>
    <n v="4.1666666671517305E-2"/>
    <n v="150.0000000174623"/>
    <n v="132150.00001538428"/>
    <n v="0.13215000001538429"/>
  </r>
  <r>
    <x v="234"/>
    <d v="1899-12-30T16:40:00"/>
    <d v="1999-08-23T16:40:00"/>
    <n v="881"/>
    <n v="4.1666666664241347E-2"/>
    <n v="149.99999999126885"/>
    <n v="132149.99999230786"/>
    <n v="0.13214999999230786"/>
  </r>
  <r>
    <x v="234"/>
    <d v="1899-12-30T17:40:00"/>
    <d v="1999-08-23T17:40:00"/>
    <n v="863"/>
    <n v="4.1666666664241347E-2"/>
    <n v="149.99999999126885"/>
    <n v="129449.99999246502"/>
    <n v="0.12944999999246501"/>
  </r>
  <r>
    <x v="234"/>
    <d v="1899-12-30T18:40:00"/>
    <d v="1999-08-23T18:40:00"/>
    <n v="863"/>
    <n v="4.1666666671517305E-2"/>
    <n v="150.0000000174623"/>
    <n v="129450.00001506996"/>
    <n v="0.12945000001506995"/>
  </r>
  <r>
    <x v="234"/>
    <d v="1899-12-30T19:40:00"/>
    <d v="1999-08-23T19:40:00"/>
    <n v="863"/>
    <n v="4.1666666664241347E-2"/>
    <n v="149.99999999126885"/>
    <n v="129449.99999246502"/>
    <n v="0.12944999999246501"/>
  </r>
  <r>
    <x v="234"/>
    <d v="1899-12-30T20:40:00"/>
    <d v="1999-08-23T20:40:00"/>
    <n v="863"/>
    <n v="4.1666666664241347E-2"/>
    <n v="149.99999999126885"/>
    <n v="129449.99999246502"/>
    <n v="0.12944999999246501"/>
  </r>
  <r>
    <x v="234"/>
    <d v="1899-12-30T21:40:00"/>
    <d v="1999-08-23T21:40:00"/>
    <n v="863"/>
    <n v="4.1666666671517305E-2"/>
    <n v="150.0000000174623"/>
    <n v="129450.00001506996"/>
    <n v="0.12945000001506995"/>
  </r>
  <r>
    <x v="234"/>
    <d v="1899-12-30T22:40:00"/>
    <d v="1999-08-23T22:40:00"/>
    <n v="863"/>
    <n v="4.1666666664241347E-2"/>
    <n v="149.99999999126885"/>
    <n v="129449.99999246502"/>
    <n v="0.12944999999246501"/>
  </r>
  <r>
    <x v="234"/>
    <d v="1899-12-30T23:40:00"/>
    <d v="1999-08-23T23:40:00"/>
    <n v="863"/>
    <n v="4.1666666664241347E-2"/>
    <n v="149.99999999126885"/>
    <n v="129449.99999246502"/>
    <n v="0.12944999999246501"/>
  </r>
  <r>
    <x v="235"/>
    <d v="1899-12-30T00:00:00"/>
    <d v="1999-08-24T00:00:00"/>
    <n v="863"/>
    <n v="1.3888888890505768E-2"/>
    <n v="50.000000005820766"/>
    <n v="43150.000005023321"/>
    <n v="4.3150000005023323E-2"/>
  </r>
  <r>
    <x v="235"/>
    <d v="1899-12-30T00:40:00"/>
    <d v="1999-08-24T00:40:00"/>
    <n v="863"/>
    <n v="2.7777777781011537E-2"/>
    <n v="100.00000001164153"/>
    <n v="86300.000010046642"/>
    <n v="8.6300000010046646E-2"/>
  </r>
  <r>
    <x v="235"/>
    <d v="1899-12-30T01:40:00"/>
    <d v="1999-08-24T01:40:00"/>
    <n v="863"/>
    <n v="4.1666666664241347E-2"/>
    <n v="149.99999999126885"/>
    <n v="129449.99999246502"/>
    <n v="0.12944999999246501"/>
  </r>
  <r>
    <x v="235"/>
    <d v="1899-12-30T02:40:00"/>
    <d v="1999-08-24T02:40:00"/>
    <n v="863"/>
    <n v="4.1666666664241347E-2"/>
    <n v="149.99999999126885"/>
    <n v="129449.99999246502"/>
    <n v="0.12944999999246501"/>
  </r>
  <r>
    <x v="235"/>
    <d v="1899-12-30T03:40:00"/>
    <d v="1999-08-24T03:40:00"/>
    <n v="863"/>
    <n v="4.1666666671517305E-2"/>
    <n v="150.0000000174623"/>
    <n v="129450.00001506996"/>
    <n v="0.12945000001506995"/>
  </r>
  <r>
    <x v="235"/>
    <d v="1899-12-30T04:40:00"/>
    <d v="1999-08-24T04:40:00"/>
    <n v="863"/>
    <n v="4.1666666664241347E-2"/>
    <n v="149.99999999126885"/>
    <n v="129449.99999246502"/>
    <n v="0.12944999999246501"/>
  </r>
  <r>
    <x v="235"/>
    <d v="1899-12-30T05:40:00"/>
    <d v="1999-08-24T05:40:00"/>
    <n v="863"/>
    <n v="4.1666666664241347E-2"/>
    <n v="149.99999999126885"/>
    <n v="129449.99999246502"/>
    <n v="0.12944999999246501"/>
  </r>
  <r>
    <x v="235"/>
    <d v="1899-12-30T06:40:00"/>
    <d v="1999-08-24T06:40:00"/>
    <n v="863"/>
    <n v="4.1666666671517305E-2"/>
    <n v="150.0000000174623"/>
    <n v="129450.00001506996"/>
    <n v="0.12945000001506995"/>
  </r>
  <r>
    <x v="235"/>
    <d v="1899-12-30T07:40:00"/>
    <d v="1999-08-24T07:40:00"/>
    <n v="863"/>
    <n v="4.1666666664241347E-2"/>
    <n v="149.99999999126885"/>
    <n v="129449.99999246502"/>
    <n v="0.12944999999246501"/>
  </r>
  <r>
    <x v="235"/>
    <d v="1899-12-30T08:40:00"/>
    <d v="1999-08-24T08:40:00"/>
    <n v="863"/>
    <n v="4.1666666664241347E-2"/>
    <n v="149.99999999126885"/>
    <n v="129449.99999246502"/>
    <n v="0.12944999999246501"/>
  </r>
  <r>
    <x v="235"/>
    <d v="1899-12-30T09:40:00"/>
    <d v="1999-08-24T09:40:00"/>
    <n v="881"/>
    <n v="4.1666666671517305E-2"/>
    <n v="150.0000000174623"/>
    <n v="132150.00001538428"/>
    <n v="0.13215000001538429"/>
  </r>
  <r>
    <x v="235"/>
    <d v="1899-12-30T10:40:00"/>
    <d v="1999-08-24T10:40:00"/>
    <n v="917"/>
    <n v="4.1666666664241347E-2"/>
    <n v="149.99999999126885"/>
    <n v="137549.99999199354"/>
    <n v="0.13754999999199355"/>
  </r>
  <r>
    <x v="235"/>
    <d v="1899-12-30T11:40:00"/>
    <d v="1999-08-24T11:40:00"/>
    <n v="935"/>
    <n v="4.1666666664241347E-2"/>
    <n v="149.99999999126885"/>
    <n v="140249.99999183638"/>
    <n v="0.14024999999183638"/>
  </r>
  <r>
    <x v="235"/>
    <d v="1899-12-30T12:40:00"/>
    <d v="1999-08-24T12:40:00"/>
    <n v="935"/>
    <n v="4.1666666671517305E-2"/>
    <n v="150.0000000174623"/>
    <n v="140250.00001632725"/>
    <n v="0.14025000001632726"/>
  </r>
  <r>
    <x v="235"/>
    <d v="1899-12-30T13:40:00"/>
    <d v="1999-08-24T13:40:00"/>
    <n v="898"/>
    <n v="4.1666666664241347E-2"/>
    <n v="149.99999999126885"/>
    <n v="134699.99999215943"/>
    <n v="0.13469999999215942"/>
  </r>
  <r>
    <x v="235"/>
    <d v="1899-12-30T14:40:00"/>
    <d v="1999-08-24T14:40:00"/>
    <n v="881"/>
    <n v="4.1666666664241347E-2"/>
    <n v="149.99999999126885"/>
    <n v="132149.99999230786"/>
    <n v="0.13214999999230786"/>
  </r>
  <r>
    <x v="235"/>
    <d v="1899-12-30T15:40:00"/>
    <d v="1999-08-24T15:40:00"/>
    <n v="881"/>
    <n v="4.1666666671517305E-2"/>
    <n v="150.0000000174623"/>
    <n v="132150.00001538428"/>
    <n v="0.13215000001538429"/>
  </r>
  <r>
    <x v="235"/>
    <d v="1899-12-30T16:40:00"/>
    <d v="1999-08-24T16:40:00"/>
    <n v="881"/>
    <n v="4.1666666664241347E-2"/>
    <n v="149.99999999126885"/>
    <n v="132149.99999230786"/>
    <n v="0.13214999999230786"/>
  </r>
  <r>
    <x v="235"/>
    <d v="1899-12-30T17:40:00"/>
    <d v="1999-08-24T17:40:00"/>
    <n v="863"/>
    <n v="4.1666666664241347E-2"/>
    <n v="149.99999999126885"/>
    <n v="129449.99999246502"/>
    <n v="0.12944999999246501"/>
  </r>
  <r>
    <x v="235"/>
    <d v="1899-12-30T18:40:00"/>
    <d v="1999-08-24T18:40:00"/>
    <n v="827"/>
    <n v="4.1666666671517305E-2"/>
    <n v="150.0000000174623"/>
    <n v="124050.00001444132"/>
    <n v="0.12405000001444132"/>
  </r>
  <r>
    <x v="235"/>
    <d v="1899-12-30T19:40:00"/>
    <d v="1999-08-24T19:40:00"/>
    <n v="881"/>
    <n v="4.1666666664241347E-2"/>
    <n v="149.99999999126885"/>
    <n v="132149.99999230786"/>
    <n v="0.13214999999230786"/>
  </r>
  <r>
    <x v="235"/>
    <d v="1899-12-30T20:40:00"/>
    <d v="1999-08-24T20:40:00"/>
    <n v="863"/>
    <n v="4.1666666664241347E-2"/>
    <n v="149.99999999126885"/>
    <n v="129449.99999246502"/>
    <n v="0.12944999999246501"/>
  </r>
  <r>
    <x v="235"/>
    <d v="1899-12-30T21:40:00"/>
    <d v="1999-08-24T21:40:00"/>
    <n v="863"/>
    <n v="4.1666666671517305E-2"/>
    <n v="150.0000000174623"/>
    <n v="129450.00001506996"/>
    <n v="0.12945000001506995"/>
  </r>
  <r>
    <x v="235"/>
    <d v="1899-12-30T22:40:00"/>
    <d v="1999-08-24T22:40:00"/>
    <n v="845"/>
    <n v="4.1666666664241347E-2"/>
    <n v="149.99999999126885"/>
    <n v="126749.99999262218"/>
    <n v="0.12674999999262218"/>
  </r>
  <r>
    <x v="235"/>
    <d v="1899-12-30T23:40:00"/>
    <d v="1999-08-24T23:40:00"/>
    <n v="863"/>
    <n v="4.1666666664241347E-2"/>
    <n v="149.99999999126885"/>
    <n v="129449.99999246502"/>
    <n v="0.12944999999246501"/>
  </r>
  <r>
    <x v="236"/>
    <d v="1899-12-30T00:00:00"/>
    <d v="1999-08-25T00:00:00"/>
    <n v="863"/>
    <n v="1.3888888890505768E-2"/>
    <n v="50.000000005820766"/>
    <n v="43150.000005023321"/>
    <n v="4.3150000005023323E-2"/>
  </r>
  <r>
    <x v="236"/>
    <d v="1899-12-30T00:40:00"/>
    <d v="1999-08-25T00:40:00"/>
    <n v="863"/>
    <n v="2.7777777781011537E-2"/>
    <n v="100.00000001164153"/>
    <n v="86300.000010046642"/>
    <n v="8.6300000010046646E-2"/>
  </r>
  <r>
    <x v="236"/>
    <d v="1899-12-30T01:40:00"/>
    <d v="1999-08-25T01:40:00"/>
    <n v="845"/>
    <n v="4.1666666664241347E-2"/>
    <n v="149.99999999126885"/>
    <n v="126749.99999262218"/>
    <n v="0.12674999999262218"/>
  </r>
  <r>
    <x v="236"/>
    <d v="1899-12-30T02:40:00"/>
    <d v="1999-08-25T02:40:00"/>
    <n v="845"/>
    <n v="4.1666666664241347E-2"/>
    <n v="149.99999999126885"/>
    <n v="126749.99999262218"/>
    <n v="0.12674999999262218"/>
  </r>
  <r>
    <x v="236"/>
    <d v="1899-12-30T03:40:00"/>
    <d v="1999-08-25T03:40:00"/>
    <n v="863"/>
    <n v="4.1666666671517305E-2"/>
    <n v="150.0000000174623"/>
    <n v="129450.00001506996"/>
    <n v="0.12945000001506995"/>
  </r>
  <r>
    <x v="236"/>
    <d v="1899-12-30T04:40:00"/>
    <d v="1999-08-25T04:40:00"/>
    <n v="863"/>
    <n v="4.1666666664241347E-2"/>
    <n v="149.99999999126885"/>
    <n v="129449.99999246502"/>
    <n v="0.12944999999246501"/>
  </r>
  <r>
    <x v="236"/>
    <d v="1899-12-30T05:40:00"/>
    <d v="1999-08-25T05:40:00"/>
    <n v="827"/>
    <n v="4.1666666664241347E-2"/>
    <n v="149.99999999126885"/>
    <n v="124049.99999277934"/>
    <n v="0.12404999999277934"/>
  </r>
  <r>
    <x v="236"/>
    <d v="1899-12-30T06:40:00"/>
    <d v="1999-08-25T06:40:00"/>
    <n v="863"/>
    <n v="4.1666666671517305E-2"/>
    <n v="150.0000000174623"/>
    <n v="129450.00001506996"/>
    <n v="0.12945000001506995"/>
  </r>
  <r>
    <x v="236"/>
    <d v="1899-12-30T07:40:00"/>
    <d v="1999-08-25T07:40:00"/>
    <n v="863"/>
    <n v="4.1666666664241347E-2"/>
    <n v="149.99999999126885"/>
    <n v="129449.99999246502"/>
    <n v="0.12944999999246501"/>
  </r>
  <r>
    <x v="236"/>
    <d v="1899-12-30T08:40:00"/>
    <d v="1999-08-25T08:40:00"/>
    <n v="863"/>
    <n v="4.1666666664241347E-2"/>
    <n v="149.99999999126885"/>
    <n v="129449.99999246502"/>
    <n v="0.12944999999246501"/>
  </r>
  <r>
    <x v="236"/>
    <d v="1899-12-30T09:40:00"/>
    <d v="1999-08-25T09:40:00"/>
    <n v="863"/>
    <n v="4.1666666671517305E-2"/>
    <n v="150.0000000174623"/>
    <n v="129450.00001506996"/>
    <n v="0.12945000001506995"/>
  </r>
  <r>
    <x v="236"/>
    <d v="1899-12-30T10:40:00"/>
    <d v="1999-08-25T10:40:00"/>
    <n v="881"/>
    <n v="4.1666666664241347E-2"/>
    <n v="149.99999999126885"/>
    <n v="132149.99999230786"/>
    <n v="0.13214999999230786"/>
  </r>
  <r>
    <x v="236"/>
    <d v="1899-12-30T11:40:00"/>
    <d v="1999-08-25T11:40:00"/>
    <n v="898"/>
    <n v="4.1666666664241347E-2"/>
    <n v="149.99999999126885"/>
    <n v="134699.99999215943"/>
    <n v="0.13469999999215942"/>
  </r>
  <r>
    <x v="236"/>
    <d v="1899-12-30T12:40:00"/>
    <d v="1999-08-25T12:40:00"/>
    <n v="898"/>
    <n v="4.1666666671517305E-2"/>
    <n v="150.0000000174623"/>
    <n v="134700.00001568114"/>
    <n v="0.13470000001568114"/>
  </r>
  <r>
    <x v="236"/>
    <d v="1899-12-30T13:40:00"/>
    <d v="1999-08-25T13:40:00"/>
    <n v="935"/>
    <n v="4.1666666664241347E-2"/>
    <n v="149.99999999126885"/>
    <n v="140249.99999183638"/>
    <n v="0.14024999999183638"/>
  </r>
  <r>
    <x v="236"/>
    <d v="1899-12-30T14:40:00"/>
    <d v="1999-08-25T14:40:00"/>
    <n v="898"/>
    <n v="4.1666666664241347E-2"/>
    <n v="149.99999999126885"/>
    <n v="134699.99999215943"/>
    <n v="0.13469999999215942"/>
  </r>
  <r>
    <x v="236"/>
    <d v="1899-12-30T15:40:00"/>
    <d v="1999-08-25T15:40:00"/>
    <n v="898"/>
    <n v="4.1666666671517305E-2"/>
    <n v="150.0000000174623"/>
    <n v="134700.00001568114"/>
    <n v="0.13470000001568114"/>
  </r>
  <r>
    <x v="236"/>
    <d v="1899-12-30T16:40:00"/>
    <d v="1999-08-25T16:40:00"/>
    <n v="898"/>
    <n v="4.1666666664241347E-2"/>
    <n v="149.99999999126885"/>
    <n v="134699.99999215943"/>
    <n v="0.13469999999215942"/>
  </r>
  <r>
    <x v="236"/>
    <d v="1899-12-30T17:40:00"/>
    <d v="1999-08-25T17:40:00"/>
    <n v="935"/>
    <n v="4.1666666664241347E-2"/>
    <n v="149.99999999126885"/>
    <n v="140249.99999183638"/>
    <n v="0.14024999999183638"/>
  </r>
  <r>
    <x v="236"/>
    <d v="1899-12-30T18:40:00"/>
    <d v="1999-08-25T18:40:00"/>
    <n v="935"/>
    <n v="4.1666666671517305E-2"/>
    <n v="150.0000000174623"/>
    <n v="140250.00001632725"/>
    <n v="0.14025000001632726"/>
  </r>
  <r>
    <x v="236"/>
    <d v="1899-12-30T19:40:00"/>
    <d v="1999-08-25T19:40:00"/>
    <n v="935"/>
    <n v="4.1666666664241347E-2"/>
    <n v="149.99999999126885"/>
    <n v="140249.99999183638"/>
    <n v="0.14024999999183638"/>
  </r>
  <r>
    <x v="236"/>
    <d v="1899-12-30T20:40:00"/>
    <d v="1999-08-25T20:40:00"/>
    <n v="935"/>
    <n v="4.1666666664241347E-2"/>
    <n v="149.99999999126885"/>
    <n v="140249.99999183638"/>
    <n v="0.14024999999183638"/>
  </r>
  <r>
    <x v="236"/>
    <d v="1899-12-30T21:40:00"/>
    <d v="1999-08-25T21:40:00"/>
    <n v="935"/>
    <n v="4.1666666671517305E-2"/>
    <n v="150.0000000174623"/>
    <n v="140250.00001632725"/>
    <n v="0.14025000001632726"/>
  </r>
  <r>
    <x v="236"/>
    <d v="1899-12-30T22:40:00"/>
    <d v="1999-08-25T22:40:00"/>
    <n v="935"/>
    <n v="4.1666666664241347E-2"/>
    <n v="149.99999999126885"/>
    <n v="140249.99999183638"/>
    <n v="0.14024999999183638"/>
  </r>
  <r>
    <x v="236"/>
    <d v="1899-12-30T23:40:00"/>
    <d v="1999-08-25T23:40:00"/>
    <n v="935"/>
    <n v="4.1666666664241347E-2"/>
    <n v="149.99999999126885"/>
    <n v="140249.99999183638"/>
    <n v="0.14024999999183638"/>
  </r>
  <r>
    <x v="237"/>
    <d v="1899-12-30T00:00:00"/>
    <d v="1999-08-26T00:00:00"/>
    <n v="941"/>
    <n v="1.3888888890505768E-2"/>
    <n v="50.000000005820766"/>
    <n v="47050.000005477341"/>
    <n v="4.7050000005477342E-2"/>
  </r>
  <r>
    <x v="237"/>
    <d v="1899-12-30T00:40:00"/>
    <d v="1999-08-26T00:40:00"/>
    <n v="953"/>
    <n v="2.7777777781011537E-2"/>
    <n v="100.00000001164153"/>
    <n v="95300.00001109438"/>
    <n v="9.5300000011094385E-2"/>
  </r>
  <r>
    <x v="237"/>
    <d v="1899-12-30T01:40:00"/>
    <d v="1999-08-26T01:40:00"/>
    <n v="953"/>
    <n v="4.1666666664241347E-2"/>
    <n v="149.99999999126885"/>
    <n v="142949.99999167921"/>
    <n v="0.14294999999167921"/>
  </r>
  <r>
    <x v="237"/>
    <d v="1899-12-30T02:40:00"/>
    <d v="1999-08-26T02:40:00"/>
    <n v="971"/>
    <n v="4.1666666664241347E-2"/>
    <n v="149.99999999126885"/>
    <n v="145649.99999152205"/>
    <n v="0.14564999999152206"/>
  </r>
  <r>
    <x v="237"/>
    <d v="1899-12-30T03:40:00"/>
    <d v="1999-08-26T03:40:00"/>
    <n v="1010"/>
    <n v="4.1666666671517305E-2"/>
    <n v="150.0000000174623"/>
    <n v="151500.00001763692"/>
    <n v="0.15150000001763692"/>
  </r>
  <r>
    <x v="237"/>
    <d v="1899-12-30T04:40:00"/>
    <d v="1999-08-26T04:40:00"/>
    <n v="1010"/>
    <n v="4.1666666664241347E-2"/>
    <n v="149.99999999126885"/>
    <n v="151499.99999118154"/>
    <n v="0.15149999999118155"/>
  </r>
  <r>
    <x v="237"/>
    <d v="1899-12-30T05:40:00"/>
    <d v="1999-08-26T05:40:00"/>
    <n v="1030"/>
    <n v="4.1666666664241347E-2"/>
    <n v="149.99999999126885"/>
    <n v="154499.99999100692"/>
    <n v="0.15449999999100691"/>
  </r>
  <r>
    <x v="237"/>
    <d v="1899-12-30T06:40:00"/>
    <d v="1999-08-26T06:40:00"/>
    <n v="1050"/>
    <n v="4.1666666671517305E-2"/>
    <n v="150.0000000174623"/>
    <n v="157500.00001833541"/>
    <n v="0.15750000001833542"/>
  </r>
  <r>
    <x v="237"/>
    <d v="1899-12-30T07:40:00"/>
    <d v="1999-08-26T07:40:00"/>
    <n v="1140"/>
    <n v="4.1666666664241347E-2"/>
    <n v="149.99999999126885"/>
    <n v="170999.99999004649"/>
    <n v="0.1709999999900465"/>
  </r>
  <r>
    <x v="237"/>
    <d v="1899-12-30T08:40:00"/>
    <d v="1999-08-26T08:40:00"/>
    <n v="1280"/>
    <n v="4.1666666664241347E-2"/>
    <n v="149.99999999126885"/>
    <n v="191999.99998882413"/>
    <n v="0.19199999998882414"/>
  </r>
  <r>
    <x v="237"/>
    <d v="1899-12-30T09:40:00"/>
    <d v="1999-08-26T09:40:00"/>
    <n v="1440"/>
    <n v="4.1666666671517305E-2"/>
    <n v="150.0000000174623"/>
    <n v="216000.00002514571"/>
    <n v="0.21600000002514572"/>
  </r>
  <r>
    <x v="237"/>
    <d v="1899-12-30T10:40:00"/>
    <d v="1999-08-26T10:40:00"/>
    <n v="1600"/>
    <n v="4.1666666664241347E-2"/>
    <n v="149.99999999126885"/>
    <n v="239999.99998603016"/>
    <n v="0.23999999998603017"/>
  </r>
  <r>
    <x v="237"/>
    <d v="1899-12-30T11:40:00"/>
    <d v="1999-08-26T11:40:00"/>
    <n v="1690"/>
    <n v="4.1666666664241347E-2"/>
    <n v="149.99999999126885"/>
    <n v="253499.99998524436"/>
    <n v="0.25349999998524436"/>
  </r>
  <r>
    <x v="237"/>
    <d v="1899-12-30T12:40:00"/>
    <d v="1999-08-26T12:40:00"/>
    <n v="1760"/>
    <n v="4.1666666671517305E-2"/>
    <n v="150.0000000174623"/>
    <n v="264000.00003073364"/>
    <n v="0.26400000003073365"/>
  </r>
  <r>
    <x v="237"/>
    <d v="1899-12-30T13:40:00"/>
    <d v="1999-08-26T13:40:00"/>
    <n v="1760"/>
    <n v="4.1666666664241347E-2"/>
    <n v="149.99999999126885"/>
    <n v="263999.99998463318"/>
    <n v="0.26399999998463319"/>
  </r>
  <r>
    <x v="237"/>
    <d v="1899-12-30T14:40:00"/>
    <d v="1999-08-26T14:40:00"/>
    <n v="1780"/>
    <n v="4.1666666664241347E-2"/>
    <n v="149.99999999126885"/>
    <n v="266999.99998445855"/>
    <n v="0.26699999998445856"/>
  </r>
  <r>
    <x v="237"/>
    <d v="1899-12-30T15:40:00"/>
    <d v="1999-08-26T15:40:00"/>
    <n v="1810"/>
    <n v="4.1666666671517305E-2"/>
    <n v="150.0000000174623"/>
    <n v="271500.00003160676"/>
    <n v="0.27150000003160674"/>
  </r>
  <r>
    <x v="237"/>
    <d v="1899-12-30T16:40:00"/>
    <d v="1999-08-26T16:40:00"/>
    <n v="1810"/>
    <n v="4.1666666664241347E-2"/>
    <n v="149.99999999126885"/>
    <n v="271499.99998419662"/>
    <n v="0.2714999999841966"/>
  </r>
  <r>
    <x v="237"/>
    <d v="1899-12-30T17:40:00"/>
    <d v="1999-08-26T17:40:00"/>
    <n v="1780"/>
    <n v="4.1666666664241347E-2"/>
    <n v="149.99999999126885"/>
    <n v="266999.99998445855"/>
    <n v="0.26699999998445856"/>
  </r>
  <r>
    <x v="237"/>
    <d v="1899-12-30T18:40:00"/>
    <d v="1999-08-26T18:40:00"/>
    <n v="1780"/>
    <n v="4.1666666671517305E-2"/>
    <n v="150.0000000174623"/>
    <n v="267000.00003108289"/>
    <n v="0.26700000003108287"/>
  </r>
  <r>
    <x v="237"/>
    <d v="1899-12-30T19:40:00"/>
    <d v="1999-08-26T19:40:00"/>
    <n v="1760"/>
    <n v="4.1666666664241347E-2"/>
    <n v="149.99999999126885"/>
    <n v="263999.99998463318"/>
    <n v="0.26399999998463319"/>
  </r>
  <r>
    <x v="237"/>
    <d v="1899-12-30T20:40:00"/>
    <d v="1999-08-26T20:40:00"/>
    <n v="1710"/>
    <n v="4.1666666664241347E-2"/>
    <n v="149.99999999126885"/>
    <n v="256499.99998506973"/>
    <n v="0.25649999998506973"/>
  </r>
  <r>
    <x v="237"/>
    <d v="1899-12-30T21:40:00"/>
    <d v="1999-08-26T21:40:00"/>
    <n v="1710"/>
    <n v="4.1666666671517305E-2"/>
    <n v="150.0000000174623"/>
    <n v="256500.00002986053"/>
    <n v="0.25650000002986051"/>
  </r>
  <r>
    <x v="237"/>
    <d v="1899-12-30T22:40:00"/>
    <d v="1999-08-26T22:40:00"/>
    <n v="1710"/>
    <n v="4.1666666664241347E-2"/>
    <n v="149.99999999126885"/>
    <n v="256499.99998506973"/>
    <n v="0.25649999998506973"/>
  </r>
  <r>
    <x v="237"/>
    <d v="1899-12-30T23:40:00"/>
    <d v="1999-08-26T23:40:00"/>
    <n v="1710"/>
    <n v="4.1666666664241347E-2"/>
    <n v="149.99999999126885"/>
    <n v="256499.99998506973"/>
    <n v="0.25649999998506973"/>
  </r>
  <r>
    <x v="238"/>
    <d v="1899-12-30T00:00:00"/>
    <d v="1999-08-27T00:00:00"/>
    <n v="1730"/>
    <n v="1.3888888890505768E-2"/>
    <n v="50.000000005820766"/>
    <n v="86500.000010069925"/>
    <n v="8.6500000010069925E-2"/>
  </r>
  <r>
    <x v="238"/>
    <d v="1899-12-30T00:40:00"/>
    <d v="1999-08-27T00:40:00"/>
    <n v="1760"/>
    <n v="2.7777777781011537E-2"/>
    <n v="100.00000001164153"/>
    <n v="176000.0000204891"/>
    <n v="0.1760000000204891"/>
  </r>
  <r>
    <x v="238"/>
    <d v="1899-12-30T01:40:00"/>
    <d v="1999-08-27T01:40:00"/>
    <n v="1710"/>
    <n v="4.1666666664241347E-2"/>
    <n v="149.99999999126885"/>
    <n v="256499.99998506973"/>
    <n v="0.25649999998506973"/>
  </r>
  <r>
    <x v="238"/>
    <d v="1899-12-30T02:40:00"/>
    <d v="1999-08-27T02:40:00"/>
    <n v="1710"/>
    <n v="4.1666666664241347E-2"/>
    <n v="149.99999999126885"/>
    <n v="256499.99998506973"/>
    <n v="0.25649999998506973"/>
  </r>
  <r>
    <x v="238"/>
    <d v="1899-12-30T03:40:00"/>
    <d v="1999-08-27T03:40:00"/>
    <n v="1710"/>
    <n v="4.1666666671517305E-2"/>
    <n v="150.0000000174623"/>
    <n v="256500.00002986053"/>
    <n v="0.25650000002986051"/>
  </r>
  <r>
    <x v="238"/>
    <d v="1899-12-30T04:40:00"/>
    <d v="1999-08-27T04:40:00"/>
    <n v="1710"/>
    <n v="4.1666666664241347E-2"/>
    <n v="149.99999999126885"/>
    <n v="256499.99998506973"/>
    <n v="0.25649999998506973"/>
  </r>
  <r>
    <x v="238"/>
    <d v="1899-12-30T05:40:00"/>
    <d v="1999-08-27T05:40:00"/>
    <n v="1780"/>
    <n v="4.1666666664241347E-2"/>
    <n v="149.99999999126885"/>
    <n v="266999.99998445855"/>
    <n v="0.26699999998445856"/>
  </r>
  <r>
    <x v="238"/>
    <d v="1899-12-30T06:40:00"/>
    <d v="1999-08-27T06:40:00"/>
    <n v="1880"/>
    <n v="4.1666666671517305E-2"/>
    <n v="150.0000000174623"/>
    <n v="282000.00003282912"/>
    <n v="0.2820000000328291"/>
  </r>
  <r>
    <x v="238"/>
    <d v="1899-12-30T07:40:00"/>
    <d v="1999-08-27T07:40:00"/>
    <n v="1970"/>
    <n v="4.1666666664241347E-2"/>
    <n v="149.99999999126885"/>
    <n v="295499.99998279964"/>
    <n v="0.29549999998279963"/>
  </r>
  <r>
    <x v="238"/>
    <d v="1899-12-30T08:40:00"/>
    <d v="1999-08-27T08:40:00"/>
    <n v="2000"/>
    <n v="4.1666666664241347E-2"/>
    <n v="149.99999999126885"/>
    <n v="299999.9999825377"/>
    <n v="0.29999999998253768"/>
  </r>
  <r>
    <x v="238"/>
    <d v="1899-12-30T09:40:00"/>
    <d v="1999-08-27T09:40:00"/>
    <n v="2050"/>
    <n v="4.1666666671517305E-2"/>
    <n v="150.0000000174623"/>
    <n v="307500.00003579771"/>
    <n v="0.30750000003579769"/>
  </r>
  <r>
    <x v="238"/>
    <d v="1899-12-30T10:40:00"/>
    <d v="1999-08-27T10:40:00"/>
    <n v="2050"/>
    <n v="4.1666666664241347E-2"/>
    <n v="149.99999999126885"/>
    <n v="307499.99998210114"/>
    <n v="0.30749999998210115"/>
  </r>
  <r>
    <x v="238"/>
    <d v="1899-12-30T11:40:00"/>
    <d v="1999-08-27T11:40:00"/>
    <n v="2050"/>
    <n v="4.1666666664241347E-2"/>
    <n v="149.99999999126885"/>
    <n v="307499.99998210114"/>
    <n v="0.30749999998210115"/>
  </r>
  <r>
    <x v="238"/>
    <d v="1899-12-30T12:40:00"/>
    <d v="1999-08-27T12:40:00"/>
    <n v="2000"/>
    <n v="4.1666666671517305E-2"/>
    <n v="150.0000000174623"/>
    <n v="300000.0000349246"/>
    <n v="0.30000000003492461"/>
  </r>
  <r>
    <x v="238"/>
    <d v="1899-12-30T13:40:00"/>
    <d v="1999-08-27T13:40:00"/>
    <n v="2000"/>
    <n v="4.1666666664241347E-2"/>
    <n v="149.99999999126885"/>
    <n v="299999.9999825377"/>
    <n v="0.29999999998253768"/>
  </r>
  <r>
    <x v="238"/>
    <d v="1899-12-30T14:40:00"/>
    <d v="1999-08-27T14:40:00"/>
    <n v="2000"/>
    <n v="4.1666666664241347E-2"/>
    <n v="149.99999999126885"/>
    <n v="299999.9999825377"/>
    <n v="0.29999999998253768"/>
  </r>
  <r>
    <x v="238"/>
    <d v="1899-12-30T15:40:00"/>
    <d v="1999-08-27T15:40:00"/>
    <n v="1970"/>
    <n v="4.1666666671517305E-2"/>
    <n v="150.0000000174623"/>
    <n v="295500.00003440073"/>
    <n v="0.29550000003440074"/>
  </r>
  <r>
    <x v="238"/>
    <d v="1899-12-30T16:40:00"/>
    <d v="1999-08-27T16:40:00"/>
    <n v="1900"/>
    <n v="4.1666666664241347E-2"/>
    <n v="149.99999999126885"/>
    <n v="284999.99998341082"/>
    <n v="0.2849999999834108"/>
  </r>
  <r>
    <x v="238"/>
    <d v="1899-12-30T17:40:00"/>
    <d v="1999-08-27T17:40:00"/>
    <n v="1880"/>
    <n v="4.1666666664241347E-2"/>
    <n v="149.99999999126885"/>
    <n v="281999.99998358544"/>
    <n v="0.28199999998358544"/>
  </r>
  <r>
    <x v="238"/>
    <d v="1899-12-30T18:40:00"/>
    <d v="1999-08-27T18:40:00"/>
    <n v="1830"/>
    <n v="4.1666666671517305E-2"/>
    <n v="150.0000000174623"/>
    <n v="274500.00003195601"/>
    <n v="0.27450000003195602"/>
  </r>
  <r>
    <x v="238"/>
    <d v="1899-12-30T19:40:00"/>
    <d v="1999-08-27T19:40:00"/>
    <n v="1780"/>
    <n v="4.1666666664241347E-2"/>
    <n v="149.99999999126885"/>
    <n v="266999.99998445855"/>
    <n v="0.26699999998445856"/>
  </r>
  <r>
    <x v="238"/>
    <d v="1899-12-30T20:40:00"/>
    <d v="1999-08-27T20:40:00"/>
    <n v="1760"/>
    <n v="4.1666666664241347E-2"/>
    <n v="149.99999999126885"/>
    <n v="263999.99998463318"/>
    <n v="0.26399999998463319"/>
  </r>
  <r>
    <x v="238"/>
    <d v="1899-12-30T21:40:00"/>
    <d v="1999-08-27T21:40:00"/>
    <n v="1710"/>
    <n v="4.1666666671517305E-2"/>
    <n v="150.0000000174623"/>
    <n v="256500.00002986053"/>
    <n v="0.25650000002986051"/>
  </r>
  <r>
    <x v="238"/>
    <d v="1899-12-30T22:40:00"/>
    <d v="1999-08-27T22:40:00"/>
    <n v="1670"/>
    <n v="4.1666666664241347E-2"/>
    <n v="149.99999999126885"/>
    <n v="250499.99998541898"/>
    <n v="0.250499999985419"/>
  </r>
  <r>
    <x v="238"/>
    <d v="1899-12-30T23:40:00"/>
    <d v="1999-08-27T23:40:00"/>
    <n v="1620"/>
    <n v="4.1666666664241347E-2"/>
    <n v="149.99999999126885"/>
    <n v="242999.99998585554"/>
    <n v="0.24299999998585553"/>
  </r>
  <r>
    <x v="239"/>
    <d v="1899-12-30T00:00:00"/>
    <d v="1999-08-28T00:00:00"/>
    <n v="1620"/>
    <n v="1.3888888890505768E-2"/>
    <n v="50.000000005820766"/>
    <n v="81000.000009429641"/>
    <n v="8.100000000942964E-2"/>
  </r>
  <r>
    <x v="239"/>
    <d v="1899-12-30T00:40:00"/>
    <d v="1999-08-28T00:40:00"/>
    <n v="1620"/>
    <n v="2.7777777781011537E-2"/>
    <n v="100.00000001164153"/>
    <n v="162000.00001885928"/>
    <n v="0.16200000001885928"/>
  </r>
  <r>
    <x v="239"/>
    <d v="1899-12-30T01:40:00"/>
    <d v="1999-08-28T01:40:00"/>
    <n v="1580"/>
    <n v="4.1666666664241347E-2"/>
    <n v="149.99999999126885"/>
    <n v="236999.99998620478"/>
    <n v="0.23699999998620477"/>
  </r>
  <r>
    <x v="239"/>
    <d v="1899-12-30T02:40:00"/>
    <d v="1999-08-28T02:40:00"/>
    <n v="1580"/>
    <n v="4.1666666664241347E-2"/>
    <n v="149.99999999126885"/>
    <n v="236999.99998620478"/>
    <n v="0.23699999998620477"/>
  </r>
  <r>
    <x v="239"/>
    <d v="1899-12-30T03:40:00"/>
    <d v="1999-08-28T03:40:00"/>
    <n v="1530"/>
    <n v="4.1666666671517305E-2"/>
    <n v="150.0000000174623"/>
    <n v="229500.00002671732"/>
    <n v="0.2295000000267173"/>
  </r>
  <r>
    <x v="239"/>
    <d v="1899-12-30T04:40:00"/>
    <d v="1999-08-28T04:40:00"/>
    <n v="1510"/>
    <n v="4.1666666664241347E-2"/>
    <n v="149.99999999126885"/>
    <n v="226499.99998681596"/>
    <n v="0.22649999998681597"/>
  </r>
  <r>
    <x v="239"/>
    <d v="1899-12-30T05:40:00"/>
    <d v="1999-08-28T05:40:00"/>
    <n v="1490"/>
    <n v="4.1666666664241347E-2"/>
    <n v="149.99999999126885"/>
    <n v="223499.99998699059"/>
    <n v="0.22349999998699058"/>
  </r>
  <r>
    <x v="239"/>
    <d v="1899-12-30T06:40:00"/>
    <d v="1999-08-28T06:40:00"/>
    <n v="1440"/>
    <n v="4.1666666671517305E-2"/>
    <n v="150.0000000174623"/>
    <n v="216000.00002514571"/>
    <n v="0.21600000002514572"/>
  </r>
  <r>
    <x v="239"/>
    <d v="1899-12-30T07:40:00"/>
    <d v="1999-08-28T07:40:00"/>
    <n v="1440"/>
    <n v="4.1666666664241347E-2"/>
    <n v="149.99999999126885"/>
    <n v="215999.99998742715"/>
    <n v="0.21599999998742714"/>
  </r>
  <r>
    <x v="239"/>
    <d v="1899-12-30T08:40:00"/>
    <d v="1999-08-28T08:40:00"/>
    <n v="1420"/>
    <n v="4.1666666664241347E-2"/>
    <n v="149.99999999126885"/>
    <n v="212999.99998760177"/>
    <n v="0.21299999998760177"/>
  </r>
  <r>
    <x v="239"/>
    <d v="1899-12-30T09:40:00"/>
    <d v="1999-08-28T09:40:00"/>
    <n v="1400"/>
    <n v="4.1666666671517305E-2"/>
    <n v="150.0000000174623"/>
    <n v="210000.00002444722"/>
    <n v="0.21000000002444721"/>
  </r>
  <r>
    <x v="239"/>
    <d v="1899-12-30T10:40:00"/>
    <d v="1999-08-28T10:40:00"/>
    <n v="1400"/>
    <n v="4.1666666664241347E-2"/>
    <n v="149.99999999126885"/>
    <n v="209999.99998777639"/>
    <n v="0.20999999998777638"/>
  </r>
  <r>
    <x v="239"/>
    <d v="1899-12-30T11:40:00"/>
    <d v="1999-08-28T11:40:00"/>
    <n v="1360"/>
    <n v="4.1666666664241347E-2"/>
    <n v="149.99999999126885"/>
    <n v="203999.99998812564"/>
    <n v="0.20399999998812562"/>
  </r>
  <r>
    <x v="239"/>
    <d v="1899-12-30T12:40:00"/>
    <d v="1999-08-28T12:40:00"/>
    <n v="1340"/>
    <n v="4.1666666671517305E-2"/>
    <n v="150.0000000174623"/>
    <n v="201000.00002339948"/>
    <n v="0.20100000002339949"/>
  </r>
  <r>
    <x v="239"/>
    <d v="1899-12-30T13:40:00"/>
    <d v="1999-08-28T13:40:00"/>
    <n v="1340"/>
    <n v="4.1666666664241347E-2"/>
    <n v="149.99999999126885"/>
    <n v="200999.99998830026"/>
    <n v="0.20099999998830026"/>
  </r>
  <r>
    <x v="239"/>
    <d v="1899-12-30T14:40:00"/>
    <d v="1999-08-28T14:40:00"/>
    <n v="1320"/>
    <n v="4.1666666664241347E-2"/>
    <n v="149.99999999126885"/>
    <n v="197999.99998847488"/>
    <n v="0.1979999999884749"/>
  </r>
  <r>
    <x v="239"/>
    <d v="1899-12-30T15:40:00"/>
    <d v="1999-08-28T15:40:00"/>
    <n v="1280"/>
    <n v="4.1666666671517305E-2"/>
    <n v="150.0000000174623"/>
    <n v="192000.00002235174"/>
    <n v="0.19200000002235174"/>
  </r>
  <r>
    <x v="239"/>
    <d v="1899-12-30T16:40:00"/>
    <d v="1999-08-28T16:40:00"/>
    <n v="1280"/>
    <n v="4.1666666664241347E-2"/>
    <n v="149.99999999126885"/>
    <n v="191999.99998882413"/>
    <n v="0.19199999998882414"/>
  </r>
  <r>
    <x v="239"/>
    <d v="1899-12-30T17:40:00"/>
    <d v="1999-08-28T17:40:00"/>
    <n v="1260"/>
    <n v="4.1666666664241347E-2"/>
    <n v="149.99999999126885"/>
    <n v="188999.99998899875"/>
    <n v="0.18899999998899875"/>
  </r>
  <r>
    <x v="239"/>
    <d v="1899-12-30T18:40:00"/>
    <d v="1999-08-28T18:40:00"/>
    <n v="1240"/>
    <n v="4.1666666671517305E-2"/>
    <n v="150.0000000174623"/>
    <n v="186000.00002165325"/>
    <n v="0.18600000002165326"/>
  </r>
  <r>
    <x v="239"/>
    <d v="1899-12-30T19:40:00"/>
    <d v="1999-08-28T19:40:00"/>
    <n v="1200"/>
    <n v="4.1666666664241347E-2"/>
    <n v="149.99999999126885"/>
    <n v="179999.99998952262"/>
    <n v="0.17999999998952262"/>
  </r>
  <r>
    <x v="239"/>
    <d v="1899-12-30T20:40:00"/>
    <d v="1999-08-28T20:40:00"/>
    <n v="1200"/>
    <n v="4.1666666664241347E-2"/>
    <n v="149.99999999126885"/>
    <n v="179999.99998952262"/>
    <n v="0.17999999998952262"/>
  </r>
  <r>
    <x v="239"/>
    <d v="1899-12-30T21:40:00"/>
    <d v="1999-08-28T21:40:00"/>
    <n v="1200"/>
    <n v="4.1666666671517305E-2"/>
    <n v="150.0000000174623"/>
    <n v="180000.00002095476"/>
    <n v="0.18000000002095476"/>
  </r>
  <r>
    <x v="239"/>
    <d v="1899-12-30T22:40:00"/>
    <d v="1999-08-28T22:40:00"/>
    <n v="1180"/>
    <n v="4.1666666664241347E-2"/>
    <n v="149.99999999126885"/>
    <n v="176999.99998969724"/>
    <n v="0.17699999998969723"/>
  </r>
  <r>
    <x v="239"/>
    <d v="1899-12-30T23:40:00"/>
    <d v="1999-08-28T23:40:00"/>
    <n v="1180"/>
    <n v="4.1666666664241347E-2"/>
    <n v="149.99999999126885"/>
    <n v="176999.99998969724"/>
    <n v="0.17699999998969723"/>
  </r>
  <r>
    <x v="240"/>
    <d v="1899-12-30T00:00:00"/>
    <d v="1999-08-29T00:00:00"/>
    <n v="1170"/>
    <n v="1.3888888890505768E-2"/>
    <n v="50.000000005820766"/>
    <n v="58500.000006810296"/>
    <n v="5.8500000006810299E-2"/>
  </r>
  <r>
    <x v="240"/>
    <d v="1899-12-30T00:40:00"/>
    <d v="1999-08-29T00:40:00"/>
    <n v="1160"/>
    <n v="2.7777777781011537E-2"/>
    <n v="100.00000001164153"/>
    <n v="116000.00001350418"/>
    <n v="0.11600000001350418"/>
  </r>
  <r>
    <x v="240"/>
    <d v="1899-12-30T01:40:00"/>
    <d v="1999-08-29T01:40:00"/>
    <n v="1160"/>
    <n v="4.1666666664241347E-2"/>
    <n v="149.99999999126885"/>
    <n v="173999.99998987187"/>
    <n v="0.17399999998987187"/>
  </r>
  <r>
    <x v="240"/>
    <d v="1899-12-30T02:40:00"/>
    <d v="1999-08-29T02:40:00"/>
    <n v="1120"/>
    <n v="4.1666666664241347E-2"/>
    <n v="149.99999999126885"/>
    <n v="167999.99999022111"/>
    <n v="0.16799999999022111"/>
  </r>
  <r>
    <x v="240"/>
    <d v="1899-12-30T03:40:00"/>
    <d v="1999-08-29T03:40:00"/>
    <n v="1120"/>
    <n v="4.1666666671517305E-2"/>
    <n v="150.0000000174623"/>
    <n v="168000.00001955777"/>
    <n v="0.16800000001955778"/>
  </r>
  <r>
    <x v="240"/>
    <d v="1899-12-30T04:40:00"/>
    <d v="1999-08-29T04:40:00"/>
    <n v="1120"/>
    <n v="4.1666666664241347E-2"/>
    <n v="149.99999999126885"/>
    <n v="167999.99999022111"/>
    <n v="0.16799999999022111"/>
  </r>
  <r>
    <x v="240"/>
    <d v="1899-12-30T05:40:00"/>
    <d v="1999-08-29T05:40:00"/>
    <n v="1120"/>
    <n v="4.1666666664241347E-2"/>
    <n v="149.99999999126885"/>
    <n v="167999.99999022111"/>
    <n v="0.16799999999022111"/>
  </r>
  <r>
    <x v="240"/>
    <d v="1899-12-30T06:40:00"/>
    <d v="1999-08-29T06:40:00"/>
    <n v="1100"/>
    <n v="4.1666666671517305E-2"/>
    <n v="150.0000000174623"/>
    <n v="165000.00001920853"/>
    <n v="0.16500000001920853"/>
  </r>
  <r>
    <x v="240"/>
    <d v="1899-12-30T07:40:00"/>
    <d v="1999-08-29T07:40:00"/>
    <n v="1100"/>
    <n v="4.1666666664241347E-2"/>
    <n v="149.99999999126885"/>
    <n v="164999.99999039574"/>
    <n v="0.16499999999039575"/>
  </r>
  <r>
    <x v="240"/>
    <d v="1899-12-30T08:40:00"/>
    <d v="1999-08-29T08:40:00"/>
    <n v="1080"/>
    <n v="4.1666666664241347E-2"/>
    <n v="149.99999999126885"/>
    <n v="161999.99999057036"/>
    <n v="0.16199999999057035"/>
  </r>
  <r>
    <x v="240"/>
    <d v="1899-12-30T09:40:00"/>
    <d v="1999-08-29T09:40:00"/>
    <n v="1080"/>
    <n v="4.1666666671517305E-2"/>
    <n v="150.0000000174623"/>
    <n v="162000.00001885928"/>
    <n v="0.16200000001885928"/>
  </r>
  <r>
    <x v="240"/>
    <d v="1899-12-30T10:40:00"/>
    <d v="1999-08-29T10:40:00"/>
    <n v="1080"/>
    <n v="4.1666666664241347E-2"/>
    <n v="149.99999999126885"/>
    <n v="161999.99999057036"/>
    <n v="0.16199999999057035"/>
  </r>
  <r>
    <x v="240"/>
    <d v="1899-12-30T11:40:00"/>
    <d v="1999-08-29T11:40:00"/>
    <n v="1080"/>
    <n v="4.1666666664241347E-2"/>
    <n v="149.99999999126885"/>
    <n v="161999.99999057036"/>
    <n v="0.16199999999057035"/>
  </r>
  <r>
    <x v="240"/>
    <d v="1899-12-30T12:40:00"/>
    <d v="1999-08-29T12:40:00"/>
    <n v="1080"/>
    <n v="4.1666666671517305E-2"/>
    <n v="150.0000000174623"/>
    <n v="162000.00001885928"/>
    <n v="0.16200000001885928"/>
  </r>
  <r>
    <x v="240"/>
    <d v="1899-12-30T13:40:00"/>
    <d v="1999-08-29T13:40:00"/>
    <n v="1080"/>
    <n v="4.1666666664241347E-2"/>
    <n v="149.99999999126885"/>
    <n v="161999.99999057036"/>
    <n v="0.16199999999057035"/>
  </r>
  <r>
    <x v="240"/>
    <d v="1899-12-30T14:40:00"/>
    <d v="1999-08-29T14:40:00"/>
    <n v="1050"/>
    <n v="4.1666666664241347E-2"/>
    <n v="149.99999999126885"/>
    <n v="157499.99999083229"/>
    <n v="0.15749999999083231"/>
  </r>
  <r>
    <x v="240"/>
    <d v="1899-12-30T15:40:00"/>
    <d v="1999-08-29T15:40:00"/>
    <n v="1050"/>
    <n v="4.1666666671517305E-2"/>
    <n v="150.0000000174623"/>
    <n v="157500.00001833541"/>
    <n v="0.15750000001833542"/>
  </r>
  <r>
    <x v="240"/>
    <d v="1899-12-30T16:40:00"/>
    <d v="1999-08-29T16:40:00"/>
    <n v="1050"/>
    <n v="4.1666666664241347E-2"/>
    <n v="149.99999999126885"/>
    <n v="157499.99999083229"/>
    <n v="0.15749999999083231"/>
  </r>
  <r>
    <x v="240"/>
    <d v="1899-12-30T17:40:00"/>
    <d v="1999-08-29T17:40:00"/>
    <n v="1030"/>
    <n v="4.1666666664241347E-2"/>
    <n v="149.99999999126885"/>
    <n v="154499.99999100692"/>
    <n v="0.15449999999100691"/>
  </r>
  <r>
    <x v="240"/>
    <d v="1899-12-30T18:40:00"/>
    <d v="1999-08-29T18:40:00"/>
    <n v="1010"/>
    <n v="4.1666666671517305E-2"/>
    <n v="150.0000000174623"/>
    <n v="151500.00001763692"/>
    <n v="0.15150000001763692"/>
  </r>
  <r>
    <x v="240"/>
    <d v="1899-12-30T19:40:00"/>
    <d v="1999-08-29T19:40:00"/>
    <n v="1010"/>
    <n v="4.1666666664241347E-2"/>
    <n v="149.99999999126885"/>
    <n v="151499.99999118154"/>
    <n v="0.15149999999118155"/>
  </r>
  <r>
    <x v="240"/>
    <d v="1899-12-30T20:40:00"/>
    <d v="1999-08-29T20:40:00"/>
    <n v="1010"/>
    <n v="4.1666666664241347E-2"/>
    <n v="149.99999999126885"/>
    <n v="151499.99999118154"/>
    <n v="0.15149999999118155"/>
  </r>
  <r>
    <x v="240"/>
    <d v="1899-12-30T21:40:00"/>
    <d v="1999-08-29T21:40:00"/>
    <n v="1010"/>
    <n v="4.1666666671517305E-2"/>
    <n v="150.0000000174623"/>
    <n v="151500.00001763692"/>
    <n v="0.15150000001763692"/>
  </r>
  <r>
    <x v="240"/>
    <d v="1899-12-30T22:40:00"/>
    <d v="1999-08-29T22:40:00"/>
    <n v="990"/>
    <n v="4.1666666664241347E-2"/>
    <n v="149.99999999126885"/>
    <n v="148499.99999135616"/>
    <n v="0.14849999999135616"/>
  </r>
  <r>
    <x v="240"/>
    <d v="1899-12-30T23:40:00"/>
    <d v="1999-08-29T23:40:00"/>
    <n v="990"/>
    <n v="4.1666666664241347E-2"/>
    <n v="149.99999999126885"/>
    <n v="148499.99999135616"/>
    <n v="0.14849999999135616"/>
  </r>
  <r>
    <x v="241"/>
    <d v="1899-12-30T00:00:00"/>
    <d v="1999-08-30T00:00:00"/>
    <n v="984"/>
    <n v="1.3888888890505768E-2"/>
    <n v="50.000000005820766"/>
    <n v="49200.000005727634"/>
    <n v="4.9200000005727634E-2"/>
  </r>
  <r>
    <x v="241"/>
    <d v="1899-12-30T00:40:00"/>
    <d v="1999-08-30T00:40:00"/>
    <n v="971"/>
    <n v="2.7777777781011537E-2"/>
    <n v="100.00000001164153"/>
    <n v="97100.000011303928"/>
    <n v="9.7100000011303922E-2"/>
  </r>
  <r>
    <x v="241"/>
    <d v="1899-12-30T01:40:00"/>
    <d v="1999-08-30T01:40:00"/>
    <n v="971"/>
    <n v="4.1666666664241347E-2"/>
    <n v="149.99999999126885"/>
    <n v="145649.99999152205"/>
    <n v="0.14564999999152206"/>
  </r>
  <r>
    <x v="241"/>
    <d v="1899-12-30T02:40:00"/>
    <d v="1999-08-30T02:40:00"/>
    <n v="971"/>
    <n v="4.1666666664241347E-2"/>
    <n v="149.99999999126885"/>
    <n v="145649.99999152205"/>
    <n v="0.14564999999152206"/>
  </r>
  <r>
    <x v="241"/>
    <d v="1899-12-30T03:40:00"/>
    <d v="1999-08-30T03:40:00"/>
    <n v="971"/>
    <n v="4.1666666671517305E-2"/>
    <n v="150.0000000174623"/>
    <n v="145650.00001695589"/>
    <n v="0.14565000001695588"/>
  </r>
  <r>
    <x v="241"/>
    <d v="1899-12-30T04:40:00"/>
    <d v="1999-08-30T04:40:00"/>
    <n v="971"/>
    <n v="4.1666666664241347E-2"/>
    <n v="149.99999999126885"/>
    <n v="145649.99999152205"/>
    <n v="0.14564999999152206"/>
  </r>
  <r>
    <x v="241"/>
    <d v="1899-12-30T05:40:00"/>
    <d v="1999-08-30T05:40:00"/>
    <n v="971"/>
    <n v="4.1666666664241347E-2"/>
    <n v="149.99999999126885"/>
    <n v="145649.99999152205"/>
    <n v="0.14564999999152206"/>
  </r>
  <r>
    <x v="241"/>
    <d v="1899-12-30T06:40:00"/>
    <d v="1999-08-30T06:40:00"/>
    <n v="971"/>
    <n v="4.1666666671517305E-2"/>
    <n v="150.0000000174623"/>
    <n v="145650.00001695589"/>
    <n v="0.14565000001695588"/>
  </r>
  <r>
    <x v="241"/>
    <d v="1899-12-30T07:40:00"/>
    <d v="1999-08-30T07:40:00"/>
    <n v="971"/>
    <n v="4.1666666664241347E-2"/>
    <n v="149.99999999126885"/>
    <n v="145649.99999152205"/>
    <n v="0.14564999999152206"/>
  </r>
  <r>
    <x v="241"/>
    <d v="1899-12-30T08:40:00"/>
    <d v="1999-08-30T08:40:00"/>
    <n v="953"/>
    <n v="4.1666666664241347E-2"/>
    <n v="149.99999999126885"/>
    <n v="142949.99999167921"/>
    <n v="0.14294999999167921"/>
  </r>
  <r>
    <x v="241"/>
    <d v="1899-12-30T09:40:00"/>
    <d v="1999-08-30T09:40:00"/>
    <n v="953"/>
    <n v="4.1666666671517305E-2"/>
    <n v="150.0000000174623"/>
    <n v="142950.00001664157"/>
    <n v="0.14295000001664157"/>
  </r>
  <r>
    <x v="241"/>
    <d v="1899-12-30T10:40:00"/>
    <d v="1999-08-30T10:40:00"/>
    <n v="953"/>
    <n v="4.1666666664241347E-2"/>
    <n v="149.99999999126885"/>
    <n v="142949.99999167921"/>
    <n v="0.14294999999167921"/>
  </r>
  <r>
    <x v="241"/>
    <d v="1899-12-30T11:40:00"/>
    <d v="1999-08-30T11:40:00"/>
    <n v="953"/>
    <n v="4.1666666664241347E-2"/>
    <n v="149.99999999126885"/>
    <n v="142949.99999167921"/>
    <n v="0.14294999999167921"/>
  </r>
  <r>
    <x v="241"/>
    <d v="1899-12-30T12:40:00"/>
    <d v="1999-08-30T12:40:00"/>
    <n v="953"/>
    <n v="4.1666666671517305E-2"/>
    <n v="150.0000000174623"/>
    <n v="142950.00001664157"/>
    <n v="0.14295000001664157"/>
  </r>
  <r>
    <x v="241"/>
    <d v="1899-12-30T13:40:00"/>
    <d v="1999-08-30T13:40:00"/>
    <n v="953"/>
    <n v="4.1666666664241347E-2"/>
    <n v="149.99999999126885"/>
    <n v="142949.99999167921"/>
    <n v="0.14294999999167921"/>
  </r>
  <r>
    <x v="241"/>
    <d v="1899-12-30T14:40:00"/>
    <d v="1999-08-30T14:40:00"/>
    <n v="953"/>
    <n v="4.1666666664241347E-2"/>
    <n v="149.99999999126885"/>
    <n v="142949.99999167921"/>
    <n v="0.14294999999167921"/>
  </r>
  <r>
    <x v="241"/>
    <d v="1899-12-30T15:40:00"/>
    <d v="1999-08-30T15:40:00"/>
    <n v="953"/>
    <n v="4.1666666671517305E-2"/>
    <n v="150.0000000174623"/>
    <n v="142950.00001664157"/>
    <n v="0.14295000001664157"/>
  </r>
  <r>
    <x v="241"/>
    <d v="1899-12-30T16:40:00"/>
    <d v="1999-08-30T16:40:00"/>
    <n v="898"/>
    <n v="4.1666666664241347E-2"/>
    <n v="149.99999999126885"/>
    <n v="134699.99999215943"/>
    <n v="0.13469999999215942"/>
  </r>
  <r>
    <x v="241"/>
    <d v="1899-12-30T17:40:00"/>
    <d v="1999-08-30T17:40:00"/>
    <n v="935"/>
    <n v="4.1666666664241347E-2"/>
    <n v="149.99999999126885"/>
    <n v="140249.99999183638"/>
    <n v="0.14024999999183638"/>
  </r>
  <r>
    <x v="241"/>
    <d v="1899-12-30T18:40:00"/>
    <d v="1999-08-30T18:40:00"/>
    <n v="898"/>
    <n v="4.1666666671517305E-2"/>
    <n v="150.0000000174623"/>
    <n v="134700.00001568114"/>
    <n v="0.13470000001568114"/>
  </r>
  <r>
    <x v="241"/>
    <d v="1899-12-30T19:40:00"/>
    <d v="1999-08-30T19:40:00"/>
    <n v="881"/>
    <n v="4.1666666664241347E-2"/>
    <n v="149.99999999126885"/>
    <n v="132149.99999230786"/>
    <n v="0.13214999999230786"/>
  </r>
  <r>
    <x v="241"/>
    <d v="1899-12-30T20:40:00"/>
    <d v="1999-08-30T20:40:00"/>
    <n v="881"/>
    <n v="4.1666666664241347E-2"/>
    <n v="149.99999999126885"/>
    <n v="132149.99999230786"/>
    <n v="0.13214999999230786"/>
  </r>
  <r>
    <x v="241"/>
    <d v="1899-12-30T21:40:00"/>
    <d v="1999-08-30T21:40:00"/>
    <n v="898"/>
    <n v="4.1666666671517305E-2"/>
    <n v="150.0000000174623"/>
    <n v="134700.00001568114"/>
    <n v="0.13470000001568114"/>
  </r>
  <r>
    <x v="241"/>
    <d v="1899-12-30T22:40:00"/>
    <d v="1999-08-30T22:40:00"/>
    <n v="898"/>
    <n v="4.1666666664241347E-2"/>
    <n v="149.99999999126885"/>
    <n v="134699.99999215943"/>
    <n v="0.13469999999215942"/>
  </r>
  <r>
    <x v="241"/>
    <d v="1899-12-30T23:40:00"/>
    <d v="1999-08-30T23:40:00"/>
    <n v="898"/>
    <n v="4.1666666664241347E-2"/>
    <n v="149.99999999126885"/>
    <n v="134699.99999215943"/>
    <n v="0.13469999999215942"/>
  </r>
  <r>
    <x v="242"/>
    <d v="1899-12-30T00:00:00"/>
    <d v="1999-08-31T00:00:00"/>
    <n v="892"/>
    <n v="1.3888888890505768E-2"/>
    <n v="50.000000005820766"/>
    <n v="44600.000005192123"/>
    <n v="4.4600000005192125E-2"/>
  </r>
  <r>
    <x v="242"/>
    <d v="1899-12-30T00:40:00"/>
    <d v="1999-08-31T00:40:00"/>
    <n v="881"/>
    <n v="2.7777777781011537E-2"/>
    <n v="100.00000001164153"/>
    <n v="88100.00001025619"/>
    <n v="8.8100000010256196E-2"/>
  </r>
  <r>
    <x v="242"/>
    <d v="1899-12-30T01:40:00"/>
    <d v="1999-08-31T01:40:00"/>
    <n v="881"/>
    <n v="4.1666666664241347E-2"/>
    <n v="149.99999999126885"/>
    <n v="132149.99999230786"/>
    <n v="0.13214999999230786"/>
  </r>
  <r>
    <x v="242"/>
    <d v="1899-12-30T02:40:00"/>
    <d v="1999-08-31T02:40:00"/>
    <n v="881"/>
    <n v="4.1666666664241347E-2"/>
    <n v="149.99999999126885"/>
    <n v="132149.99999230786"/>
    <n v="0.13214999999230786"/>
  </r>
  <r>
    <x v="242"/>
    <d v="1899-12-30T03:40:00"/>
    <d v="1999-08-31T03:40:00"/>
    <n v="881"/>
    <n v="4.1666666671517305E-2"/>
    <n v="150.0000000174623"/>
    <n v="132150.00001538428"/>
    <n v="0.13215000001538429"/>
  </r>
  <r>
    <x v="242"/>
    <d v="1899-12-30T04:40:00"/>
    <d v="1999-08-31T04:40:00"/>
    <n v="881"/>
    <n v="4.1666666664241347E-2"/>
    <n v="149.99999999126885"/>
    <n v="132149.99999230786"/>
    <n v="0.13214999999230786"/>
  </r>
  <r>
    <x v="242"/>
    <d v="1899-12-30T05:40:00"/>
    <d v="1999-08-31T05:40:00"/>
    <n v="881"/>
    <n v="4.1666666664241347E-2"/>
    <n v="149.99999999126885"/>
    <n v="132149.99999230786"/>
    <n v="0.13214999999230786"/>
  </r>
  <r>
    <x v="242"/>
    <d v="1899-12-30T06:40:00"/>
    <d v="1999-08-31T06:40:00"/>
    <n v="881"/>
    <n v="4.1666666671517305E-2"/>
    <n v="150.0000000174623"/>
    <n v="132150.00001538428"/>
    <n v="0.13215000001538429"/>
  </r>
  <r>
    <x v="242"/>
    <d v="1899-12-30T07:40:00"/>
    <d v="1999-08-31T07:40:00"/>
    <n v="881"/>
    <n v="4.1666666664241347E-2"/>
    <n v="149.99999999126885"/>
    <n v="132149.99999230786"/>
    <n v="0.13214999999230786"/>
  </r>
  <r>
    <x v="242"/>
    <d v="1899-12-30T08:40:00"/>
    <d v="1999-08-31T08:40:00"/>
    <n v="881"/>
    <n v="4.1666666664241347E-2"/>
    <n v="149.99999999126885"/>
    <n v="132149.99999230786"/>
    <n v="0.13214999999230786"/>
  </r>
  <r>
    <x v="242"/>
    <d v="1899-12-30T09:40:00"/>
    <d v="1999-08-31T09:40:00"/>
    <n v="881"/>
    <n v="4.1666666671517305E-2"/>
    <n v="150.0000000174623"/>
    <n v="132150.00001538428"/>
    <n v="0.13215000001538429"/>
  </r>
  <r>
    <x v="242"/>
    <d v="1899-12-30T10:40:00"/>
    <d v="1999-08-31T10:40:00"/>
    <n v="881"/>
    <n v="4.1666666664241347E-2"/>
    <n v="149.99999999126885"/>
    <n v="132149.99999230786"/>
    <n v="0.13214999999230786"/>
  </r>
  <r>
    <x v="242"/>
    <d v="1899-12-30T11:40:00"/>
    <d v="1999-08-31T11:40:00"/>
    <n v="881"/>
    <n v="4.1666666664241347E-2"/>
    <n v="149.99999999126885"/>
    <n v="132149.99999230786"/>
    <n v="0.13214999999230786"/>
  </r>
  <r>
    <x v="242"/>
    <d v="1899-12-30T12:40:00"/>
    <d v="1999-08-31T12:40:00"/>
    <n v="881"/>
    <n v="4.1666666671517305E-2"/>
    <n v="150.0000000174623"/>
    <n v="132150.00001538428"/>
    <n v="0.13215000001538429"/>
  </r>
  <r>
    <x v="242"/>
    <d v="1899-12-30T13:40:00"/>
    <d v="1999-08-31T13:40:00"/>
    <n v="863"/>
    <n v="4.1666666664241347E-2"/>
    <n v="149.99999999126885"/>
    <n v="129449.99999246502"/>
    <n v="0.12944999999246501"/>
  </r>
  <r>
    <x v="242"/>
    <d v="1899-12-30T14:40:00"/>
    <d v="1999-08-31T14:40:00"/>
    <n v="881"/>
    <n v="4.1666666664241347E-2"/>
    <n v="149.99999999126885"/>
    <n v="132149.99999230786"/>
    <n v="0.13214999999230786"/>
  </r>
  <r>
    <x v="242"/>
    <d v="1899-12-30T15:40:00"/>
    <d v="1999-08-31T15:40:00"/>
    <n v="881"/>
    <n v="4.1666666671517305E-2"/>
    <n v="150.0000000174623"/>
    <n v="132150.00001538428"/>
    <n v="0.13215000001538429"/>
  </r>
  <r>
    <x v="242"/>
    <d v="1899-12-30T16:40:00"/>
    <d v="1999-08-31T16:40:00"/>
    <n v="881"/>
    <n v="4.1666666664241347E-2"/>
    <n v="149.99999999126885"/>
    <n v="132149.99999230786"/>
    <n v="0.13214999999230786"/>
  </r>
  <r>
    <x v="242"/>
    <d v="1899-12-30T17:40:00"/>
    <d v="1999-08-31T17:40:00"/>
    <n v="863"/>
    <n v="4.1666666664241347E-2"/>
    <n v="149.99999999126885"/>
    <n v="129449.99999246502"/>
    <n v="0.12944999999246501"/>
  </r>
  <r>
    <x v="242"/>
    <d v="1899-12-30T18:40:00"/>
    <d v="1999-08-31T18:40:00"/>
    <n v="863"/>
    <n v="4.1666666671517305E-2"/>
    <n v="150.0000000174623"/>
    <n v="129450.00001506996"/>
    <n v="0.12945000001506995"/>
  </r>
  <r>
    <x v="242"/>
    <d v="1899-12-30T19:40:00"/>
    <d v="1999-08-31T19:40:00"/>
    <n v="863"/>
    <n v="4.1666666664241347E-2"/>
    <n v="149.99999999126885"/>
    <n v="129449.99999246502"/>
    <n v="0.12944999999246501"/>
  </r>
  <r>
    <x v="242"/>
    <d v="1899-12-30T20:40:00"/>
    <d v="1999-08-31T20:40:00"/>
    <n v="863"/>
    <n v="4.1666666664241347E-2"/>
    <n v="149.99999999126885"/>
    <n v="129449.99999246502"/>
    <n v="0.12944999999246501"/>
  </r>
  <r>
    <x v="242"/>
    <d v="1899-12-30T21:40:00"/>
    <d v="1999-08-31T21:40:00"/>
    <n v="863"/>
    <n v="4.1666666671517305E-2"/>
    <n v="150.0000000174623"/>
    <n v="129450.00001506996"/>
    <n v="0.12945000001506995"/>
  </r>
  <r>
    <x v="242"/>
    <d v="1899-12-30T22:40:00"/>
    <d v="1999-08-31T22:40:00"/>
    <n v="863"/>
    <n v="4.1666666664241347E-2"/>
    <n v="149.99999999126885"/>
    <n v="129449.99999246502"/>
    <n v="0.12944999999246501"/>
  </r>
  <r>
    <x v="242"/>
    <d v="1899-12-30T23:40:00"/>
    <d v="1999-08-31T23:40:00"/>
    <n v="863"/>
    <n v="4.1666666664241347E-2"/>
    <n v="149.99999999126885"/>
    <n v="129449.99999246502"/>
    <n v="0.12944999999246501"/>
  </r>
  <r>
    <x v="243"/>
    <d v="1899-12-30T00:00:00"/>
    <d v="1999-09-01T00:00:00"/>
    <n v="863"/>
    <n v="1.3888888890505768E-2"/>
    <n v="50.000000005820766"/>
    <n v="43150.000005023321"/>
    <n v="4.3150000005023323E-2"/>
  </r>
  <r>
    <x v="243"/>
    <d v="1899-12-30T00:40:00"/>
    <d v="1999-09-01T00:40:00"/>
    <n v="863"/>
    <n v="2.7777777781011537E-2"/>
    <n v="100.00000001164153"/>
    <n v="86300.000010046642"/>
    <n v="8.6300000010046646E-2"/>
  </r>
  <r>
    <x v="243"/>
    <d v="1899-12-30T01:40:00"/>
    <d v="1999-09-01T01:40:00"/>
    <n v="863"/>
    <n v="4.1666666664241347E-2"/>
    <n v="149.99999999126885"/>
    <n v="129449.99999246502"/>
    <n v="0.12944999999246501"/>
  </r>
  <r>
    <x v="243"/>
    <d v="1899-12-30T02:40:00"/>
    <d v="1999-09-01T02:40:00"/>
    <n v="863"/>
    <n v="4.1666666664241347E-2"/>
    <n v="149.99999999126885"/>
    <n v="129449.99999246502"/>
    <n v="0.12944999999246501"/>
  </r>
  <r>
    <x v="243"/>
    <d v="1899-12-30T03:40:00"/>
    <d v="1999-09-01T03:40:00"/>
    <n v="863"/>
    <n v="4.1666666671517305E-2"/>
    <n v="150.0000000174623"/>
    <n v="129450.00001506996"/>
    <n v="0.12945000001506995"/>
  </r>
  <r>
    <x v="243"/>
    <d v="1899-12-30T04:40:00"/>
    <d v="1999-09-01T04:40:00"/>
    <n v="863"/>
    <n v="4.1666666664241347E-2"/>
    <n v="149.99999999126885"/>
    <n v="129449.99999246502"/>
    <n v="0.12944999999246501"/>
  </r>
  <r>
    <x v="243"/>
    <d v="1899-12-30T05:40:00"/>
    <d v="1999-09-01T05:40:00"/>
    <n v="863"/>
    <n v="4.1666666664241347E-2"/>
    <n v="149.99999999126885"/>
    <n v="129449.99999246502"/>
    <n v="0.12944999999246501"/>
  </r>
  <r>
    <x v="243"/>
    <d v="1899-12-30T06:40:00"/>
    <d v="1999-09-01T06:40:00"/>
    <n v="863"/>
    <n v="4.1666666671517305E-2"/>
    <n v="150.0000000174623"/>
    <n v="129450.00001506996"/>
    <n v="0.12945000001506995"/>
  </r>
  <r>
    <x v="243"/>
    <d v="1899-12-30T07:40:00"/>
    <d v="1999-09-01T07:40:00"/>
    <n v="863"/>
    <n v="4.1666666664241347E-2"/>
    <n v="149.99999999126885"/>
    <n v="129449.99999246502"/>
    <n v="0.12944999999246501"/>
  </r>
  <r>
    <x v="243"/>
    <d v="1899-12-30T08:40:00"/>
    <d v="1999-09-01T08:40:00"/>
    <n v="863"/>
    <n v="4.1666666664241347E-2"/>
    <n v="149.99999999126885"/>
    <n v="129449.99999246502"/>
    <n v="0.12944999999246501"/>
  </r>
  <r>
    <x v="243"/>
    <d v="1899-12-30T09:40:00"/>
    <d v="1999-09-01T09:40:00"/>
    <n v="863"/>
    <n v="4.1666666671517305E-2"/>
    <n v="150.0000000174623"/>
    <n v="129450.00001506996"/>
    <n v="0.12945000001506995"/>
  </r>
  <r>
    <x v="243"/>
    <d v="1899-12-30T10:40:00"/>
    <d v="1999-09-01T10:40:00"/>
    <n v="845"/>
    <n v="4.1666666664241347E-2"/>
    <n v="149.99999999126885"/>
    <n v="126749.99999262218"/>
    <n v="0.12674999999262218"/>
  </r>
  <r>
    <x v="243"/>
    <d v="1899-12-30T11:40:00"/>
    <d v="1999-09-01T11:40:00"/>
    <n v="863"/>
    <n v="4.1666666664241347E-2"/>
    <n v="149.99999999126885"/>
    <n v="129449.99999246502"/>
    <n v="0.12944999999246501"/>
  </r>
  <r>
    <x v="243"/>
    <d v="1899-12-30T12:40:00"/>
    <d v="1999-09-01T12:40:00"/>
    <n v="863"/>
    <n v="4.1666666671517305E-2"/>
    <n v="150.0000000174623"/>
    <n v="129450.00001506996"/>
    <n v="0.12945000001506995"/>
  </r>
  <r>
    <x v="243"/>
    <d v="1899-12-30T13:40:00"/>
    <d v="1999-09-01T13:40:00"/>
    <n v="863"/>
    <n v="4.1666666664241347E-2"/>
    <n v="149.99999999126885"/>
    <n v="129449.99999246502"/>
    <n v="0.12944999999246501"/>
  </r>
  <r>
    <x v="243"/>
    <d v="1899-12-30T14:40:00"/>
    <d v="1999-09-01T14:40:00"/>
    <n v="863"/>
    <n v="4.1666666664241347E-2"/>
    <n v="149.99999999126885"/>
    <n v="129449.99999246502"/>
    <n v="0.12944999999246501"/>
  </r>
  <r>
    <x v="243"/>
    <d v="1899-12-30T15:40:00"/>
    <d v="1999-09-01T15:40:00"/>
    <n v="863"/>
    <n v="4.1666666671517305E-2"/>
    <n v="150.0000000174623"/>
    <n v="129450.00001506996"/>
    <n v="0.12945000001506995"/>
  </r>
  <r>
    <x v="243"/>
    <d v="1899-12-30T16:40:00"/>
    <d v="1999-09-01T16:40:00"/>
    <n v="863"/>
    <n v="4.1666666664241347E-2"/>
    <n v="149.99999999126885"/>
    <n v="129449.99999246502"/>
    <n v="0.12944999999246501"/>
  </r>
  <r>
    <x v="243"/>
    <d v="1899-12-30T17:40:00"/>
    <d v="1999-09-01T17:40:00"/>
    <n v="827"/>
    <n v="4.1666666664241347E-2"/>
    <n v="149.99999999126885"/>
    <n v="124049.99999277934"/>
    <n v="0.12404999999277934"/>
  </r>
  <r>
    <x v="243"/>
    <d v="1899-12-30T18:40:00"/>
    <d v="1999-09-01T18:40:00"/>
    <n v="827"/>
    <n v="4.1666666671517305E-2"/>
    <n v="150.0000000174623"/>
    <n v="124050.00001444132"/>
    <n v="0.12405000001444132"/>
  </r>
  <r>
    <x v="243"/>
    <d v="1899-12-30T19:40:00"/>
    <d v="1999-09-01T19:40:00"/>
    <n v="827"/>
    <n v="4.1666666664241347E-2"/>
    <n v="149.99999999126885"/>
    <n v="124049.99999277934"/>
    <n v="0.12404999999277934"/>
  </r>
  <r>
    <x v="243"/>
    <d v="1899-12-30T20:40:00"/>
    <d v="1999-09-01T20:40:00"/>
    <n v="827"/>
    <n v="4.1666666664241347E-2"/>
    <n v="149.99999999126885"/>
    <n v="124049.99999277934"/>
    <n v="0.12404999999277934"/>
  </r>
  <r>
    <x v="243"/>
    <d v="1899-12-30T21:40:00"/>
    <d v="1999-09-01T21:40:00"/>
    <n v="827"/>
    <n v="4.1666666671517305E-2"/>
    <n v="150.0000000174623"/>
    <n v="124050.00001444132"/>
    <n v="0.12405000001444132"/>
  </r>
  <r>
    <x v="243"/>
    <d v="1899-12-30T22:40:00"/>
    <d v="1999-09-01T22:40:00"/>
    <n v="827"/>
    <n v="4.1666666664241347E-2"/>
    <n v="149.99999999126885"/>
    <n v="124049.99999277934"/>
    <n v="0.12404999999277934"/>
  </r>
  <r>
    <x v="243"/>
    <d v="1899-12-30T23:40:00"/>
    <d v="1999-09-01T23:40:00"/>
    <n v="827"/>
    <n v="4.1666666664241347E-2"/>
    <n v="149.99999999126885"/>
    <n v="124049.99999277934"/>
    <n v="0.12404999999277934"/>
  </r>
  <r>
    <x v="244"/>
    <d v="1899-12-30T00:00:00"/>
    <d v="1999-09-02T00:00:00"/>
    <n v="827"/>
    <n v="1.3888888890505768E-2"/>
    <n v="50.000000005820766"/>
    <n v="41350.000004813774"/>
    <n v="4.1350000004813772E-2"/>
  </r>
  <r>
    <x v="244"/>
    <d v="1899-12-30T00:40:00"/>
    <d v="1999-09-02T00:40:00"/>
    <n v="827"/>
    <n v="2.7777777781011537E-2"/>
    <n v="100.00000001164153"/>
    <n v="82700.000009627547"/>
    <n v="8.2700000009627544E-2"/>
  </r>
  <r>
    <x v="244"/>
    <d v="1899-12-30T01:40:00"/>
    <d v="1999-09-02T01:40:00"/>
    <n v="827"/>
    <n v="4.1666666664241347E-2"/>
    <n v="149.99999999126885"/>
    <n v="124049.99999277934"/>
    <n v="0.12404999999277934"/>
  </r>
  <r>
    <x v="244"/>
    <d v="1899-12-30T02:40:00"/>
    <d v="1999-09-02T02:40:00"/>
    <n v="827"/>
    <n v="4.1666666664241347E-2"/>
    <n v="149.99999999126885"/>
    <n v="124049.99999277934"/>
    <n v="0.12404999999277934"/>
  </r>
  <r>
    <x v="244"/>
    <d v="1899-12-30T03:40:00"/>
    <d v="1999-09-02T03:40:00"/>
    <n v="810"/>
    <n v="4.1666666671517305E-2"/>
    <n v="150.0000000174623"/>
    <n v="121500.00001414446"/>
    <n v="0.12150000001414446"/>
  </r>
  <r>
    <x v="244"/>
    <d v="1899-12-30T04:40:00"/>
    <d v="1999-09-02T04:40:00"/>
    <n v="827"/>
    <n v="4.1666666664241347E-2"/>
    <n v="149.99999999126885"/>
    <n v="124049.99999277934"/>
    <n v="0.12404999999277934"/>
  </r>
  <r>
    <x v="244"/>
    <d v="1899-12-30T05:40:00"/>
    <d v="1999-09-02T05:40:00"/>
    <n v="827"/>
    <n v="4.1666666664241347E-2"/>
    <n v="149.99999999126885"/>
    <n v="124049.99999277934"/>
    <n v="0.12404999999277934"/>
  </r>
  <r>
    <x v="244"/>
    <d v="1899-12-30T06:40:00"/>
    <d v="1999-09-02T06:40:00"/>
    <n v="827"/>
    <n v="4.1666666671517305E-2"/>
    <n v="150.0000000174623"/>
    <n v="124050.00001444132"/>
    <n v="0.12405000001444132"/>
  </r>
  <r>
    <x v="244"/>
    <d v="1899-12-30T07:40:00"/>
    <d v="1999-09-02T07:40:00"/>
    <n v="827"/>
    <n v="4.1666666664241347E-2"/>
    <n v="149.99999999126885"/>
    <n v="124049.99999277934"/>
    <n v="0.12404999999277934"/>
  </r>
  <r>
    <x v="244"/>
    <d v="1899-12-30T08:40:00"/>
    <d v="1999-09-02T08:40:00"/>
    <n v="827"/>
    <n v="4.1666666664241347E-2"/>
    <n v="149.99999999126885"/>
    <n v="124049.99999277934"/>
    <n v="0.12404999999277934"/>
  </r>
  <r>
    <x v="244"/>
    <d v="1899-12-30T09:40:00"/>
    <d v="1999-09-02T09:40:00"/>
    <n v="810"/>
    <n v="4.1666666671517305E-2"/>
    <n v="150.0000000174623"/>
    <n v="121500.00001414446"/>
    <n v="0.12150000001414446"/>
  </r>
  <r>
    <x v="244"/>
    <d v="1899-12-30T10:40:00"/>
    <d v="1999-09-02T10:40:00"/>
    <n v="827"/>
    <n v="4.1666666664241347E-2"/>
    <n v="149.99999999126885"/>
    <n v="124049.99999277934"/>
    <n v="0.12404999999277934"/>
  </r>
  <r>
    <x v="244"/>
    <d v="1899-12-30T11:40:00"/>
    <d v="1999-09-02T11:40:00"/>
    <n v="827"/>
    <n v="4.1666666664241347E-2"/>
    <n v="149.99999999126885"/>
    <n v="124049.99999277934"/>
    <n v="0.12404999999277934"/>
  </r>
  <r>
    <x v="244"/>
    <d v="1899-12-30T12:40:00"/>
    <d v="1999-09-02T12:40:00"/>
    <n v="810"/>
    <n v="4.1666666671517305E-2"/>
    <n v="150.0000000174623"/>
    <n v="121500.00001414446"/>
    <n v="0.12150000001414446"/>
  </r>
  <r>
    <x v="244"/>
    <d v="1899-12-30T13:40:00"/>
    <d v="1999-09-02T13:40:00"/>
    <n v="827"/>
    <n v="4.1666666664241347E-2"/>
    <n v="149.99999999126885"/>
    <n v="124049.99999277934"/>
    <n v="0.12404999999277934"/>
  </r>
  <r>
    <x v="244"/>
    <d v="1899-12-30T14:40:00"/>
    <d v="1999-09-02T14:40:00"/>
    <n v="810"/>
    <n v="4.1666666664241347E-2"/>
    <n v="149.99999999126885"/>
    <n v="121499.99999292777"/>
    <n v="0.12149999999292777"/>
  </r>
  <r>
    <x v="244"/>
    <d v="1899-12-30T15:40:00"/>
    <d v="1999-09-02T15:40:00"/>
    <n v="810"/>
    <n v="4.1666666671517305E-2"/>
    <n v="150.0000000174623"/>
    <n v="121500.00001414446"/>
    <n v="0.12150000001414446"/>
  </r>
  <r>
    <x v="244"/>
    <d v="1899-12-30T16:40:00"/>
    <d v="1999-09-02T16:40:00"/>
    <n v="810"/>
    <n v="4.1666666664241347E-2"/>
    <n v="149.99999999126885"/>
    <n v="121499.99999292777"/>
    <n v="0.12149999999292777"/>
  </r>
  <r>
    <x v="244"/>
    <d v="1899-12-30T17:40:00"/>
    <d v="1999-09-02T17:40:00"/>
    <n v="810"/>
    <n v="4.1666666664241347E-2"/>
    <n v="149.99999999126885"/>
    <n v="121499.99999292777"/>
    <n v="0.12149999999292777"/>
  </r>
  <r>
    <x v="244"/>
    <d v="1899-12-30T18:40:00"/>
    <d v="1999-09-02T18:40:00"/>
    <n v="810"/>
    <n v="4.1666666671517305E-2"/>
    <n v="150.0000000174623"/>
    <n v="121500.00001414446"/>
    <n v="0.12150000001414446"/>
  </r>
  <r>
    <x v="244"/>
    <d v="1899-12-30T19:40:00"/>
    <d v="1999-09-02T19:40:00"/>
    <n v="792"/>
    <n v="4.1666666664241347E-2"/>
    <n v="149.99999999126885"/>
    <n v="118799.99999308493"/>
    <n v="0.11879999999308492"/>
  </r>
  <r>
    <x v="244"/>
    <d v="1899-12-30T20:40:00"/>
    <d v="1999-09-02T20:40:00"/>
    <n v="792"/>
    <n v="4.1666666664241347E-2"/>
    <n v="149.99999999126885"/>
    <n v="118799.99999308493"/>
    <n v="0.11879999999308492"/>
  </r>
  <r>
    <x v="244"/>
    <d v="1899-12-30T21:40:00"/>
    <d v="1999-09-02T21:40:00"/>
    <n v="792"/>
    <n v="4.1666666671517305E-2"/>
    <n v="150.0000000174623"/>
    <n v="118800.00001383014"/>
    <n v="0.11880000001383013"/>
  </r>
  <r>
    <x v="244"/>
    <d v="1899-12-30T22:40:00"/>
    <d v="1999-09-02T22:40:00"/>
    <n v="792"/>
    <n v="4.1666666664241347E-2"/>
    <n v="149.99999999126885"/>
    <n v="118799.99999308493"/>
    <n v="0.11879999999308492"/>
  </r>
  <r>
    <x v="244"/>
    <d v="1899-12-30T23:40:00"/>
    <d v="1999-09-02T23:40:00"/>
    <n v="792"/>
    <n v="4.1666666664241347E-2"/>
    <n v="149.99999999126885"/>
    <n v="118799.99999308493"/>
    <n v="0.11879999999308492"/>
  </r>
  <r>
    <x v="245"/>
    <d v="1899-12-30T00:00:00"/>
    <d v="1999-09-03T00:00:00"/>
    <n v="792"/>
    <n v="1.3888888890505768E-2"/>
    <n v="50.000000005820766"/>
    <n v="39600.000004610047"/>
    <n v="3.9600000004610045E-2"/>
  </r>
  <r>
    <x v="245"/>
    <d v="1899-12-30T00:40:00"/>
    <d v="1999-09-03T00:40:00"/>
    <n v="792"/>
    <n v="2.7777777781011537E-2"/>
    <n v="100.00000001164153"/>
    <n v="79200.000009220093"/>
    <n v="7.920000000922009E-2"/>
  </r>
  <r>
    <x v="245"/>
    <d v="1899-12-30T01:40:00"/>
    <d v="1999-09-03T01:40:00"/>
    <n v="758"/>
    <n v="4.1666666664241347E-2"/>
    <n v="149.99999999126885"/>
    <n v="113699.99999338179"/>
    <n v="0.11369999999338179"/>
  </r>
  <r>
    <x v="245"/>
    <d v="1899-12-30T02:40:00"/>
    <d v="1999-09-03T02:40:00"/>
    <n v="775"/>
    <n v="4.1666666664241347E-2"/>
    <n v="149.99999999126885"/>
    <n v="116249.99999323336"/>
    <n v="0.11624999999323336"/>
  </r>
  <r>
    <x v="245"/>
    <d v="1899-12-30T03:40:00"/>
    <d v="1999-09-03T03:40:00"/>
    <n v="792"/>
    <n v="4.1666666671517305E-2"/>
    <n v="150.0000000174623"/>
    <n v="118800.00001383014"/>
    <n v="0.11880000001383013"/>
  </r>
  <r>
    <x v="245"/>
    <d v="1899-12-30T04:40:00"/>
    <d v="1999-09-03T04:40:00"/>
    <n v="792"/>
    <n v="4.1666666664241347E-2"/>
    <n v="149.99999999126885"/>
    <n v="118799.99999308493"/>
    <n v="0.11879999999308492"/>
  </r>
  <r>
    <x v="245"/>
    <d v="1899-12-30T05:40:00"/>
    <d v="1999-09-03T05:40:00"/>
    <n v="792"/>
    <n v="4.1666666664241347E-2"/>
    <n v="149.99999999126885"/>
    <n v="118799.99999308493"/>
    <n v="0.11879999999308492"/>
  </r>
  <r>
    <x v="245"/>
    <d v="1899-12-30T06:40:00"/>
    <d v="1999-09-03T06:40:00"/>
    <n v="792"/>
    <n v="4.1666666671517305E-2"/>
    <n v="150.0000000174623"/>
    <n v="118800.00001383014"/>
    <n v="0.11880000001383013"/>
  </r>
  <r>
    <x v="245"/>
    <d v="1899-12-30T07:40:00"/>
    <d v="1999-09-03T07:40:00"/>
    <n v="792"/>
    <n v="4.1666666664241347E-2"/>
    <n v="149.99999999126885"/>
    <n v="118799.99999308493"/>
    <n v="0.11879999999308492"/>
  </r>
  <r>
    <x v="245"/>
    <d v="1899-12-30T08:40:00"/>
    <d v="1999-09-03T08:40:00"/>
    <n v="792"/>
    <n v="4.1666666664241347E-2"/>
    <n v="149.99999999126885"/>
    <n v="118799.99999308493"/>
    <n v="0.11879999999308492"/>
  </r>
  <r>
    <x v="245"/>
    <d v="1899-12-30T09:40:00"/>
    <d v="1999-09-03T09:40:00"/>
    <n v="792"/>
    <n v="4.1666666671517305E-2"/>
    <n v="150.0000000174623"/>
    <n v="118800.00001383014"/>
    <n v="0.11880000001383013"/>
  </r>
  <r>
    <x v="245"/>
    <d v="1899-12-30T10:40:00"/>
    <d v="1999-09-03T10:40:00"/>
    <n v="792"/>
    <n v="4.1666666664241347E-2"/>
    <n v="149.99999999126885"/>
    <n v="118799.99999308493"/>
    <n v="0.11879999999308492"/>
  </r>
  <r>
    <x v="245"/>
    <d v="1899-12-30T11:40:00"/>
    <d v="1999-09-03T11:40:00"/>
    <n v="792"/>
    <n v="4.1666666664241347E-2"/>
    <n v="149.99999999126885"/>
    <n v="118799.99999308493"/>
    <n v="0.11879999999308492"/>
  </r>
  <r>
    <x v="245"/>
    <d v="1899-12-30T12:40:00"/>
    <d v="1999-09-03T12:40:00"/>
    <n v="758"/>
    <n v="4.1666666671517305E-2"/>
    <n v="150.0000000174623"/>
    <n v="113700.00001323642"/>
    <n v="0.11370000001323642"/>
  </r>
  <r>
    <x v="245"/>
    <d v="1899-12-30T13:40:00"/>
    <d v="1999-09-03T13:40:00"/>
    <n v="758"/>
    <n v="4.1666666664241347E-2"/>
    <n v="149.99999999126885"/>
    <n v="113699.99999338179"/>
    <n v="0.11369999999338179"/>
  </r>
  <r>
    <x v="245"/>
    <d v="1899-12-30T14:40:00"/>
    <d v="1999-09-03T14:40:00"/>
    <n v="792"/>
    <n v="4.1666666664241347E-2"/>
    <n v="149.99999999126885"/>
    <n v="118799.99999308493"/>
    <n v="0.11879999999308492"/>
  </r>
  <r>
    <x v="245"/>
    <d v="1899-12-30T15:40:00"/>
    <d v="1999-09-03T15:40:00"/>
    <n v="758"/>
    <n v="4.1666666671517305E-2"/>
    <n v="150.0000000174623"/>
    <n v="113700.00001323642"/>
    <n v="0.11370000001323642"/>
  </r>
  <r>
    <x v="245"/>
    <d v="1899-12-30T16:40:00"/>
    <d v="1999-09-03T16:40:00"/>
    <n v="758"/>
    <n v="4.1666666664241347E-2"/>
    <n v="149.99999999126885"/>
    <n v="113699.99999338179"/>
    <n v="0.11369999999338179"/>
  </r>
  <r>
    <x v="245"/>
    <d v="1899-12-30T17:40:00"/>
    <d v="1999-09-03T17:40:00"/>
    <n v="758"/>
    <n v="4.1666666664241347E-2"/>
    <n v="149.99999999126885"/>
    <n v="113699.99999338179"/>
    <n v="0.11369999999338179"/>
  </r>
  <r>
    <x v="245"/>
    <d v="1899-12-30T18:40:00"/>
    <d v="1999-09-03T18:40:00"/>
    <n v="758"/>
    <n v="4.1666666671517305E-2"/>
    <n v="150.0000000174623"/>
    <n v="113700.00001323642"/>
    <n v="0.11370000001323642"/>
  </r>
  <r>
    <x v="245"/>
    <d v="1899-12-30T19:40:00"/>
    <d v="1999-09-03T19:40:00"/>
    <n v="758"/>
    <n v="4.1666666664241347E-2"/>
    <n v="149.99999999126885"/>
    <n v="113699.99999338179"/>
    <n v="0.11369999999338179"/>
  </r>
  <r>
    <x v="245"/>
    <d v="1899-12-30T20:40:00"/>
    <d v="1999-09-03T20:40:00"/>
    <n v="758"/>
    <n v="4.1666666664241347E-2"/>
    <n v="149.99999999126885"/>
    <n v="113699.99999338179"/>
    <n v="0.11369999999338179"/>
  </r>
  <r>
    <x v="245"/>
    <d v="1899-12-30T21:40:00"/>
    <d v="1999-09-03T21:40:00"/>
    <n v="758"/>
    <n v="4.1666666671517305E-2"/>
    <n v="150.0000000174623"/>
    <n v="113700.00001323642"/>
    <n v="0.11370000001323642"/>
  </r>
  <r>
    <x v="245"/>
    <d v="1899-12-30T22:40:00"/>
    <d v="1999-09-03T22:40:00"/>
    <n v="758"/>
    <n v="4.1666666664241347E-2"/>
    <n v="149.99999999126885"/>
    <n v="113699.99999338179"/>
    <n v="0.11369999999338179"/>
  </r>
  <r>
    <x v="245"/>
    <d v="1899-12-30T23:40:00"/>
    <d v="1999-09-03T23:40:00"/>
    <n v="740"/>
    <n v="4.1666666664241347E-2"/>
    <n v="149.99999999126885"/>
    <n v="110999.99999353895"/>
    <n v="0.11099999999353895"/>
  </r>
  <r>
    <x v="246"/>
    <d v="1899-12-30T00:00:00"/>
    <d v="1999-09-04T00:00:00"/>
    <n v="740"/>
    <n v="1.3888888890505768E-2"/>
    <n v="50.000000005820766"/>
    <n v="37000.000004307367"/>
    <n v="3.7000000004307365E-2"/>
  </r>
  <r>
    <x v="246"/>
    <d v="1899-12-30T00:40:00"/>
    <d v="1999-09-04T00:40:00"/>
    <n v="740"/>
    <n v="2.7777777781011537E-2"/>
    <n v="100.00000001164153"/>
    <n v="74000.000008614734"/>
    <n v="7.400000000861473E-2"/>
  </r>
  <r>
    <x v="246"/>
    <d v="1899-12-30T01:40:00"/>
    <d v="1999-09-04T01:40:00"/>
    <n v="740"/>
    <n v="4.1666666664241347E-2"/>
    <n v="149.99999999126885"/>
    <n v="110999.99999353895"/>
    <n v="0.11099999999353895"/>
  </r>
  <r>
    <x v="246"/>
    <d v="1899-12-30T02:40:00"/>
    <d v="1999-09-04T02:40:00"/>
    <n v="740"/>
    <n v="4.1666666664241347E-2"/>
    <n v="149.99999999126885"/>
    <n v="110999.99999353895"/>
    <n v="0.11099999999353895"/>
  </r>
  <r>
    <x v="246"/>
    <d v="1899-12-30T03:40:00"/>
    <d v="1999-09-04T03:40:00"/>
    <n v="740"/>
    <n v="4.1666666671517305E-2"/>
    <n v="150.0000000174623"/>
    <n v="111000.0000129221"/>
    <n v="0.1110000000129221"/>
  </r>
  <r>
    <x v="246"/>
    <d v="1899-12-30T04:40:00"/>
    <d v="1999-09-04T04:40:00"/>
    <n v="758"/>
    <n v="4.1666666664241347E-2"/>
    <n v="149.99999999126885"/>
    <n v="113699.99999338179"/>
    <n v="0.11369999999338179"/>
  </r>
  <r>
    <x v="246"/>
    <d v="1899-12-30T05:40:00"/>
    <d v="1999-09-04T05:40:00"/>
    <n v="740"/>
    <n v="4.1666666664241347E-2"/>
    <n v="149.99999999126885"/>
    <n v="110999.99999353895"/>
    <n v="0.11099999999353895"/>
  </r>
  <r>
    <x v="246"/>
    <d v="1899-12-30T06:40:00"/>
    <d v="1999-09-04T06:40:00"/>
    <n v="758"/>
    <n v="4.1666666671517305E-2"/>
    <n v="150.0000000174623"/>
    <n v="113700.00001323642"/>
    <n v="0.11370000001323642"/>
  </r>
  <r>
    <x v="246"/>
    <d v="1899-12-30T07:40:00"/>
    <d v="1999-09-04T07:40:00"/>
    <n v="758"/>
    <n v="4.1666666664241347E-2"/>
    <n v="149.99999999126885"/>
    <n v="113699.99999338179"/>
    <n v="0.11369999999338179"/>
  </r>
  <r>
    <x v="246"/>
    <d v="1899-12-30T08:40:00"/>
    <d v="1999-09-04T08:40:00"/>
    <n v="758"/>
    <n v="4.1666666664241347E-2"/>
    <n v="149.99999999126885"/>
    <n v="113699.99999338179"/>
    <n v="0.11369999999338179"/>
  </r>
  <r>
    <x v="246"/>
    <d v="1899-12-30T09:40:00"/>
    <d v="1999-09-04T09:40:00"/>
    <n v="758"/>
    <n v="4.1666666671517305E-2"/>
    <n v="150.0000000174623"/>
    <n v="113700.00001323642"/>
    <n v="0.11370000001323642"/>
  </r>
  <r>
    <x v="246"/>
    <d v="1899-12-30T10:40:00"/>
    <d v="1999-09-04T10:40:00"/>
    <n v="758"/>
    <n v="4.1666666664241347E-2"/>
    <n v="149.99999999126885"/>
    <n v="113699.99999338179"/>
    <n v="0.11369999999338179"/>
  </r>
  <r>
    <x v="246"/>
    <d v="1899-12-30T11:40:00"/>
    <d v="1999-09-04T11:40:00"/>
    <n v="758"/>
    <n v="4.1666666664241347E-2"/>
    <n v="149.99999999126885"/>
    <n v="113699.99999338179"/>
    <n v="0.11369999999338179"/>
  </r>
  <r>
    <x v="246"/>
    <d v="1899-12-30T12:40:00"/>
    <d v="1999-09-04T12:40:00"/>
    <n v="758"/>
    <n v="4.1666666671517305E-2"/>
    <n v="150.0000000174623"/>
    <n v="113700.00001323642"/>
    <n v="0.11370000001323642"/>
  </r>
  <r>
    <x v="246"/>
    <d v="1899-12-30T13:40:00"/>
    <d v="1999-09-04T13:40:00"/>
    <n v="758"/>
    <n v="4.1666666664241347E-2"/>
    <n v="149.99999999126885"/>
    <n v="113699.99999338179"/>
    <n v="0.11369999999338179"/>
  </r>
  <r>
    <x v="246"/>
    <d v="1899-12-30T14:40:00"/>
    <d v="1999-09-04T14:40:00"/>
    <n v="740"/>
    <n v="4.1666666664241347E-2"/>
    <n v="149.99999999126885"/>
    <n v="110999.99999353895"/>
    <n v="0.11099999999353895"/>
  </r>
  <r>
    <x v="246"/>
    <d v="1899-12-30T15:40:00"/>
    <d v="1999-09-04T15:40:00"/>
    <n v="740"/>
    <n v="4.1666666671517305E-2"/>
    <n v="150.0000000174623"/>
    <n v="111000.0000129221"/>
    <n v="0.1110000000129221"/>
  </r>
  <r>
    <x v="246"/>
    <d v="1899-12-30T16:40:00"/>
    <d v="1999-09-04T16:40:00"/>
    <n v="758"/>
    <n v="4.1666666664241347E-2"/>
    <n v="149.99999999126885"/>
    <n v="113699.99999338179"/>
    <n v="0.11369999999338179"/>
  </r>
  <r>
    <x v="246"/>
    <d v="1899-12-30T17:40:00"/>
    <d v="1999-09-04T17:40:00"/>
    <n v="758"/>
    <n v="4.1666666664241347E-2"/>
    <n v="149.99999999126885"/>
    <n v="113699.99999338179"/>
    <n v="0.11369999999338179"/>
  </r>
  <r>
    <x v="246"/>
    <d v="1899-12-30T18:40:00"/>
    <d v="1999-09-04T18:40:00"/>
    <n v="758"/>
    <n v="4.1666666671517305E-2"/>
    <n v="150.0000000174623"/>
    <n v="113700.00001323642"/>
    <n v="0.11370000001323642"/>
  </r>
  <r>
    <x v="246"/>
    <d v="1899-12-30T19:40:00"/>
    <d v="1999-09-04T19:40:00"/>
    <n v="740"/>
    <n v="4.1666666664241347E-2"/>
    <n v="149.99999999126885"/>
    <n v="110999.99999353895"/>
    <n v="0.11099999999353895"/>
  </r>
  <r>
    <x v="246"/>
    <d v="1899-12-30T20:40:00"/>
    <d v="1999-09-04T20:40:00"/>
    <n v="740"/>
    <n v="4.1666666664241347E-2"/>
    <n v="149.99999999126885"/>
    <n v="110999.99999353895"/>
    <n v="0.11099999999353895"/>
  </r>
  <r>
    <x v="246"/>
    <d v="1899-12-30T21:40:00"/>
    <d v="1999-09-04T21:40:00"/>
    <n v="740"/>
    <n v="4.1666666671517305E-2"/>
    <n v="150.0000000174623"/>
    <n v="111000.0000129221"/>
    <n v="0.1110000000129221"/>
  </r>
  <r>
    <x v="246"/>
    <d v="1899-12-30T22:40:00"/>
    <d v="1999-09-04T22:40:00"/>
    <n v="740"/>
    <n v="4.1666666664241347E-2"/>
    <n v="149.99999999126885"/>
    <n v="110999.99999353895"/>
    <n v="0.11099999999353895"/>
  </r>
  <r>
    <x v="246"/>
    <d v="1899-12-30T23:40:00"/>
    <d v="1999-09-04T23:40:00"/>
    <n v="740"/>
    <n v="4.1666666664241347E-2"/>
    <n v="149.99999999126885"/>
    <n v="110999.99999353895"/>
    <n v="0.11099999999353895"/>
  </r>
  <r>
    <x v="247"/>
    <d v="1899-12-30T00:00:00"/>
    <d v="1999-09-05T00:00:00"/>
    <n v="740"/>
    <n v="1.3888888890505768E-2"/>
    <n v="50.000000005820766"/>
    <n v="37000.000004307367"/>
    <n v="3.7000000004307365E-2"/>
  </r>
  <r>
    <x v="247"/>
    <d v="1899-12-30T00:40:00"/>
    <d v="1999-09-05T00:40:00"/>
    <n v="740"/>
    <n v="2.7777777781011537E-2"/>
    <n v="100.00000001164153"/>
    <n v="74000.000008614734"/>
    <n v="7.400000000861473E-2"/>
  </r>
  <r>
    <x v="247"/>
    <d v="1899-12-30T01:40:00"/>
    <d v="1999-09-05T01:40:00"/>
    <n v="758"/>
    <n v="4.1666666664241347E-2"/>
    <n v="149.99999999126885"/>
    <n v="113699.99999338179"/>
    <n v="0.11369999999338179"/>
  </r>
  <r>
    <x v="247"/>
    <d v="1899-12-30T02:40:00"/>
    <d v="1999-09-05T02:40:00"/>
    <n v="740"/>
    <n v="4.1666666664241347E-2"/>
    <n v="149.99999999126885"/>
    <n v="110999.99999353895"/>
    <n v="0.11099999999353895"/>
  </r>
  <r>
    <x v="247"/>
    <d v="1899-12-30T03:40:00"/>
    <d v="1999-09-05T03:40:00"/>
    <n v="758"/>
    <n v="4.1666666671517305E-2"/>
    <n v="150.0000000174623"/>
    <n v="113700.00001323642"/>
    <n v="0.11370000001323642"/>
  </r>
  <r>
    <x v="247"/>
    <d v="1899-12-30T04:40:00"/>
    <d v="1999-09-05T04:40:00"/>
    <n v="758"/>
    <n v="4.1666666664241347E-2"/>
    <n v="149.99999999126885"/>
    <n v="113699.99999338179"/>
    <n v="0.11369999999338179"/>
  </r>
  <r>
    <x v="247"/>
    <d v="1899-12-30T05:40:00"/>
    <d v="1999-09-05T05:40:00"/>
    <n v="758"/>
    <n v="4.1666666664241347E-2"/>
    <n v="149.99999999126885"/>
    <n v="113699.99999338179"/>
    <n v="0.11369999999338179"/>
  </r>
  <r>
    <x v="247"/>
    <d v="1899-12-30T06:40:00"/>
    <d v="1999-09-05T06:40:00"/>
    <n v="758"/>
    <n v="4.1666666671517305E-2"/>
    <n v="150.0000000174623"/>
    <n v="113700.00001323642"/>
    <n v="0.11370000001323642"/>
  </r>
  <r>
    <x v="247"/>
    <d v="1899-12-30T07:40:00"/>
    <d v="1999-09-05T07:40:00"/>
    <n v="758"/>
    <n v="4.1666666664241347E-2"/>
    <n v="149.99999999126885"/>
    <n v="113699.99999338179"/>
    <n v="0.11369999999338179"/>
  </r>
  <r>
    <x v="247"/>
    <d v="1899-12-30T08:40:00"/>
    <d v="1999-09-05T08:40:00"/>
    <n v="758"/>
    <n v="4.1666666664241347E-2"/>
    <n v="149.99999999126885"/>
    <n v="113699.99999338179"/>
    <n v="0.11369999999338179"/>
  </r>
  <r>
    <x v="247"/>
    <d v="1899-12-30T09:40:00"/>
    <d v="1999-09-05T09:40:00"/>
    <n v="758"/>
    <n v="4.1666666671517305E-2"/>
    <n v="150.0000000174623"/>
    <n v="113700.00001323642"/>
    <n v="0.11370000001323642"/>
  </r>
  <r>
    <x v="247"/>
    <d v="1899-12-30T10:40:00"/>
    <d v="1999-09-05T10:40:00"/>
    <n v="758"/>
    <n v="4.1666666664241347E-2"/>
    <n v="149.99999999126885"/>
    <n v="113699.99999338179"/>
    <n v="0.11369999999338179"/>
  </r>
  <r>
    <x v="247"/>
    <d v="1899-12-30T11:40:00"/>
    <d v="1999-09-05T11:40:00"/>
    <n v="758"/>
    <n v="4.1666666664241347E-2"/>
    <n v="149.99999999126885"/>
    <n v="113699.99999338179"/>
    <n v="0.11369999999338179"/>
  </r>
  <r>
    <x v="247"/>
    <d v="1899-12-30T12:40:00"/>
    <d v="1999-09-05T12:40:00"/>
    <n v="740"/>
    <n v="4.1666666671517305E-2"/>
    <n v="150.0000000174623"/>
    <n v="111000.0000129221"/>
    <n v="0.1110000000129221"/>
  </r>
  <r>
    <x v="247"/>
    <d v="1899-12-30T13:40:00"/>
    <d v="1999-09-05T13:40:00"/>
    <n v="740"/>
    <n v="4.1666666664241347E-2"/>
    <n v="149.99999999126885"/>
    <n v="110999.99999353895"/>
    <n v="0.11099999999353895"/>
  </r>
  <r>
    <x v="247"/>
    <d v="1899-12-30T14:40:00"/>
    <d v="1999-09-05T14:40:00"/>
    <n v="758"/>
    <n v="4.1666666664241347E-2"/>
    <n v="149.99999999126885"/>
    <n v="113699.99999338179"/>
    <n v="0.11369999999338179"/>
  </r>
  <r>
    <x v="247"/>
    <d v="1899-12-30T15:40:00"/>
    <d v="1999-09-05T15:40:00"/>
    <n v="758"/>
    <n v="4.1666666671517305E-2"/>
    <n v="150.0000000174623"/>
    <n v="113700.00001323642"/>
    <n v="0.11370000001323642"/>
  </r>
  <r>
    <x v="247"/>
    <d v="1899-12-30T16:40:00"/>
    <d v="1999-09-05T16:40:00"/>
    <n v="740"/>
    <n v="4.1666666664241347E-2"/>
    <n v="149.99999999126885"/>
    <n v="110999.99999353895"/>
    <n v="0.11099999999353895"/>
  </r>
  <r>
    <x v="247"/>
    <d v="1899-12-30T17:40:00"/>
    <d v="1999-09-05T17:40:00"/>
    <n v="758"/>
    <n v="4.1666666664241347E-2"/>
    <n v="149.99999999126885"/>
    <n v="113699.99999338179"/>
    <n v="0.11369999999338179"/>
  </r>
  <r>
    <x v="247"/>
    <d v="1899-12-30T18:40:00"/>
    <d v="1999-09-05T18:40:00"/>
    <n v="758"/>
    <n v="4.1666666671517305E-2"/>
    <n v="150.0000000174623"/>
    <n v="113700.00001323642"/>
    <n v="0.11370000001323642"/>
  </r>
  <r>
    <x v="247"/>
    <d v="1899-12-30T19:40:00"/>
    <d v="1999-09-05T19:40:00"/>
    <n v="740"/>
    <n v="4.1666666664241347E-2"/>
    <n v="149.99999999126885"/>
    <n v="110999.99999353895"/>
    <n v="0.11099999999353895"/>
  </r>
  <r>
    <x v="247"/>
    <d v="1899-12-30T20:40:00"/>
    <d v="1999-09-05T20:40:00"/>
    <n v="740"/>
    <n v="4.1666666664241347E-2"/>
    <n v="149.99999999126885"/>
    <n v="110999.99999353895"/>
    <n v="0.11099999999353895"/>
  </r>
  <r>
    <x v="247"/>
    <d v="1899-12-30T21:40:00"/>
    <d v="1999-09-05T21:40:00"/>
    <n v="740"/>
    <n v="4.1666666671517305E-2"/>
    <n v="150.0000000174623"/>
    <n v="111000.0000129221"/>
    <n v="0.1110000000129221"/>
  </r>
  <r>
    <x v="247"/>
    <d v="1899-12-30T22:40:00"/>
    <d v="1999-09-05T22:40:00"/>
    <n v="740"/>
    <n v="4.1666666664241347E-2"/>
    <n v="149.99999999126885"/>
    <n v="110999.99999353895"/>
    <n v="0.11099999999353895"/>
  </r>
  <r>
    <x v="247"/>
    <d v="1899-12-30T23:40:00"/>
    <d v="1999-09-05T23:40:00"/>
    <n v="740"/>
    <n v="4.1666666664241347E-2"/>
    <n v="149.99999999126885"/>
    <n v="110999.99999353895"/>
    <n v="0.11099999999353895"/>
  </r>
  <r>
    <x v="248"/>
    <d v="1899-12-30T00:00:00"/>
    <d v="1999-09-06T00:00:00"/>
    <n v="740"/>
    <n v="1.3888888890505768E-2"/>
    <n v="50.000000005820766"/>
    <n v="37000.000004307367"/>
    <n v="3.7000000004307365E-2"/>
  </r>
  <r>
    <x v="248"/>
    <d v="1899-12-30T00:40:00"/>
    <d v="1999-09-06T00:40:00"/>
    <n v="740"/>
    <n v="2.7777777781011537E-2"/>
    <n v="100.00000001164153"/>
    <n v="74000.000008614734"/>
    <n v="7.400000000861473E-2"/>
  </r>
  <r>
    <x v="248"/>
    <d v="1899-12-30T01:40:00"/>
    <d v="1999-09-06T01:40:00"/>
    <n v="740"/>
    <n v="4.1666666664241347E-2"/>
    <n v="149.99999999126885"/>
    <n v="110999.99999353895"/>
    <n v="0.11099999999353895"/>
  </r>
  <r>
    <x v="248"/>
    <d v="1899-12-30T02:40:00"/>
    <d v="1999-09-06T02:40:00"/>
    <n v="740"/>
    <n v="4.1666666664241347E-2"/>
    <n v="149.99999999126885"/>
    <n v="110999.99999353895"/>
    <n v="0.11099999999353895"/>
  </r>
  <r>
    <x v="248"/>
    <d v="1899-12-30T03:40:00"/>
    <d v="1999-09-06T03:40:00"/>
    <n v="740"/>
    <n v="4.1666666671517305E-2"/>
    <n v="150.0000000174623"/>
    <n v="111000.0000129221"/>
    <n v="0.1110000000129221"/>
  </r>
  <r>
    <x v="248"/>
    <d v="1899-12-30T04:40:00"/>
    <d v="1999-09-06T04:40:00"/>
    <n v="740"/>
    <n v="4.1666666664241347E-2"/>
    <n v="149.99999999126885"/>
    <n v="110999.99999353895"/>
    <n v="0.11099999999353895"/>
  </r>
  <r>
    <x v="248"/>
    <d v="1899-12-30T05:40:00"/>
    <d v="1999-09-06T05:40:00"/>
    <n v="740"/>
    <n v="4.1666666664241347E-2"/>
    <n v="149.99999999126885"/>
    <n v="110999.99999353895"/>
    <n v="0.11099999999353895"/>
  </r>
  <r>
    <x v="248"/>
    <d v="1899-12-30T06:40:00"/>
    <d v="1999-09-06T06:40:00"/>
    <n v="740"/>
    <n v="4.1666666671517305E-2"/>
    <n v="150.0000000174623"/>
    <n v="111000.0000129221"/>
    <n v="0.1110000000129221"/>
  </r>
  <r>
    <x v="248"/>
    <d v="1899-12-30T07:40:00"/>
    <d v="1999-09-06T07:40:00"/>
    <n v="758"/>
    <n v="4.1666666664241347E-2"/>
    <n v="149.99999999126885"/>
    <n v="113699.99999338179"/>
    <n v="0.11369999999338179"/>
  </r>
  <r>
    <x v="248"/>
    <d v="1899-12-30T08:40:00"/>
    <d v="1999-09-06T08:40:00"/>
    <n v="758"/>
    <n v="4.1666666664241347E-2"/>
    <n v="149.99999999126885"/>
    <n v="113699.99999338179"/>
    <n v="0.11369999999338179"/>
  </r>
  <r>
    <x v="248"/>
    <d v="1899-12-30T09:40:00"/>
    <d v="1999-09-06T09:40:00"/>
    <n v="740"/>
    <n v="4.1666666671517305E-2"/>
    <n v="150.0000000174623"/>
    <n v="111000.0000129221"/>
    <n v="0.1110000000129221"/>
  </r>
  <r>
    <x v="248"/>
    <d v="1899-12-30T10:40:00"/>
    <d v="1999-09-06T10:40:00"/>
    <n v="740"/>
    <n v="4.1666666664241347E-2"/>
    <n v="149.99999999126885"/>
    <n v="110999.99999353895"/>
    <n v="0.11099999999353895"/>
  </r>
  <r>
    <x v="248"/>
    <d v="1899-12-30T11:40:00"/>
    <d v="1999-09-06T11:40:00"/>
    <n v="740"/>
    <n v="4.1666666664241347E-2"/>
    <n v="149.99999999126885"/>
    <n v="110999.99999353895"/>
    <n v="0.11099999999353895"/>
  </r>
  <r>
    <x v="248"/>
    <d v="1899-12-30T12:40:00"/>
    <d v="1999-09-06T12:40:00"/>
    <n v="740"/>
    <n v="4.1666666671517305E-2"/>
    <n v="150.0000000174623"/>
    <n v="111000.0000129221"/>
    <n v="0.1110000000129221"/>
  </r>
  <r>
    <x v="248"/>
    <d v="1899-12-30T13:40:00"/>
    <d v="1999-09-06T13:40:00"/>
    <n v="758"/>
    <n v="4.1666666664241347E-2"/>
    <n v="149.99999999126885"/>
    <n v="113699.99999338179"/>
    <n v="0.11369999999338179"/>
  </r>
  <r>
    <x v="248"/>
    <d v="1899-12-30T14:40:00"/>
    <d v="1999-09-06T14:40:00"/>
    <n v="758"/>
    <n v="4.1666666664241347E-2"/>
    <n v="149.99999999126885"/>
    <n v="113699.99999338179"/>
    <n v="0.11369999999338179"/>
  </r>
  <r>
    <x v="248"/>
    <d v="1899-12-30T15:40:00"/>
    <d v="1999-09-06T15:40:00"/>
    <n v="740"/>
    <n v="4.1666666671517305E-2"/>
    <n v="150.0000000174623"/>
    <n v="111000.0000129221"/>
    <n v="0.1110000000129221"/>
  </r>
  <r>
    <x v="248"/>
    <d v="1899-12-30T16:40:00"/>
    <d v="1999-09-06T16:40:00"/>
    <n v="758"/>
    <n v="4.1666666664241347E-2"/>
    <n v="149.99999999126885"/>
    <n v="113699.99999338179"/>
    <n v="0.11369999999338179"/>
  </r>
  <r>
    <x v="248"/>
    <d v="1899-12-30T17:40:00"/>
    <d v="1999-09-06T17:40:00"/>
    <n v="740"/>
    <n v="4.1666666664241347E-2"/>
    <n v="149.99999999126885"/>
    <n v="110999.99999353895"/>
    <n v="0.11099999999353895"/>
  </r>
  <r>
    <x v="248"/>
    <d v="1899-12-30T18:40:00"/>
    <d v="1999-09-06T18:40:00"/>
    <n v="758"/>
    <n v="4.1666666671517305E-2"/>
    <n v="150.0000000174623"/>
    <n v="113700.00001323642"/>
    <n v="0.11370000001323642"/>
  </r>
  <r>
    <x v="248"/>
    <d v="1899-12-30T19:40:00"/>
    <d v="1999-09-06T19:40:00"/>
    <n v="740"/>
    <n v="4.1666666664241347E-2"/>
    <n v="149.99999999126885"/>
    <n v="110999.99999353895"/>
    <n v="0.11099999999353895"/>
  </r>
  <r>
    <x v="248"/>
    <d v="1899-12-30T20:40:00"/>
    <d v="1999-09-06T20:40:00"/>
    <n v="758"/>
    <n v="4.1666666664241347E-2"/>
    <n v="149.99999999126885"/>
    <n v="113699.99999338179"/>
    <n v="0.11369999999338179"/>
  </r>
  <r>
    <x v="248"/>
    <d v="1899-12-30T21:40:00"/>
    <d v="1999-09-06T21:40:00"/>
    <n v="758"/>
    <n v="4.1666666671517305E-2"/>
    <n v="150.0000000174623"/>
    <n v="113700.00001323642"/>
    <n v="0.11370000001323642"/>
  </r>
  <r>
    <x v="248"/>
    <d v="1899-12-30T22:40:00"/>
    <d v="1999-09-06T22:40:00"/>
    <n v="740"/>
    <n v="4.1666666664241347E-2"/>
    <n v="149.99999999126885"/>
    <n v="110999.99999353895"/>
    <n v="0.11099999999353895"/>
  </r>
  <r>
    <x v="248"/>
    <d v="1899-12-30T23:40:00"/>
    <d v="1999-09-06T23:40:00"/>
    <n v="758"/>
    <n v="4.1666666664241347E-2"/>
    <n v="149.99999999126885"/>
    <n v="113699.99999338179"/>
    <n v="0.11369999999338179"/>
  </r>
  <r>
    <x v="249"/>
    <d v="1899-12-30T00:00:00"/>
    <d v="1999-09-07T00:00:00"/>
    <n v="752"/>
    <n v="1.3888888890505768E-2"/>
    <n v="50.000000005820766"/>
    <n v="37600.000004377216"/>
    <n v="3.7600000004377215E-2"/>
  </r>
  <r>
    <x v="249"/>
    <d v="1899-12-30T00:40:00"/>
    <d v="1999-09-07T00:40:00"/>
    <n v="740"/>
    <n v="2.7777777781011537E-2"/>
    <n v="100.00000001164153"/>
    <n v="74000.000008614734"/>
    <n v="7.400000000861473E-2"/>
  </r>
  <r>
    <x v="249"/>
    <d v="1899-12-30T01:40:00"/>
    <d v="1999-09-07T01:40:00"/>
    <n v="740"/>
    <n v="4.1666666664241347E-2"/>
    <n v="149.99999999126885"/>
    <n v="110999.99999353895"/>
    <n v="0.11099999999353895"/>
  </r>
  <r>
    <x v="249"/>
    <d v="1899-12-30T02:40:00"/>
    <d v="1999-09-07T02:40:00"/>
    <n v="740"/>
    <n v="4.1666666664241347E-2"/>
    <n v="149.99999999126885"/>
    <n v="110999.99999353895"/>
    <n v="0.11099999999353895"/>
  </r>
  <r>
    <x v="249"/>
    <d v="1899-12-30T03:40:00"/>
    <d v="1999-09-07T03:40:00"/>
    <n v="740"/>
    <n v="4.1666666671517305E-2"/>
    <n v="150.0000000174623"/>
    <n v="111000.0000129221"/>
    <n v="0.1110000000129221"/>
  </r>
  <r>
    <x v="249"/>
    <d v="1899-12-30T04:40:00"/>
    <d v="1999-09-07T04:40:00"/>
    <n v="740"/>
    <n v="4.1666666664241347E-2"/>
    <n v="149.99999999126885"/>
    <n v="110999.99999353895"/>
    <n v="0.11099999999353895"/>
  </r>
  <r>
    <x v="249"/>
    <d v="1899-12-30T05:40:00"/>
    <d v="1999-09-07T05:40:00"/>
    <n v="740"/>
    <n v="4.1666666664241347E-2"/>
    <n v="149.99999999126885"/>
    <n v="110999.99999353895"/>
    <n v="0.11099999999353895"/>
  </r>
  <r>
    <x v="249"/>
    <d v="1899-12-30T06:40:00"/>
    <d v="1999-09-07T06:40:00"/>
    <n v="740"/>
    <n v="4.1666666671517305E-2"/>
    <n v="150.0000000174623"/>
    <n v="111000.0000129221"/>
    <n v="0.1110000000129221"/>
  </r>
  <r>
    <x v="249"/>
    <d v="1899-12-30T07:40:00"/>
    <d v="1999-09-07T07:40:00"/>
    <n v="740"/>
    <n v="4.1666666664241347E-2"/>
    <n v="149.99999999126885"/>
    <n v="110999.99999353895"/>
    <n v="0.11099999999353895"/>
  </r>
  <r>
    <x v="249"/>
    <d v="1899-12-30T08:40:00"/>
    <d v="1999-09-07T08:40:00"/>
    <n v="740"/>
    <n v="4.1666666664241347E-2"/>
    <n v="149.99999999126885"/>
    <n v="110999.99999353895"/>
    <n v="0.11099999999353895"/>
  </r>
  <r>
    <x v="249"/>
    <d v="1899-12-30T09:40:00"/>
    <d v="1999-09-07T09:40:00"/>
    <n v="740"/>
    <n v="4.1666666671517305E-2"/>
    <n v="150.0000000174623"/>
    <n v="111000.0000129221"/>
    <n v="0.1110000000129221"/>
  </r>
  <r>
    <x v="249"/>
    <d v="1899-12-30T10:40:00"/>
    <d v="1999-09-07T10:40:00"/>
    <n v="740"/>
    <n v="4.1666666664241347E-2"/>
    <n v="149.99999999126885"/>
    <n v="110999.99999353895"/>
    <n v="0.11099999999353895"/>
  </r>
  <r>
    <x v="249"/>
    <d v="1899-12-30T11:40:00"/>
    <d v="1999-09-07T11:40:00"/>
    <n v="723"/>
    <n v="4.1666666664241347E-2"/>
    <n v="149.99999999126885"/>
    <n v="108449.99999368738"/>
    <n v="0.10844999999368737"/>
  </r>
  <r>
    <x v="249"/>
    <d v="1899-12-30T12:40:00"/>
    <d v="1999-09-07T12:40:00"/>
    <n v="740"/>
    <n v="4.1666666671517305E-2"/>
    <n v="150.0000000174623"/>
    <n v="111000.0000129221"/>
    <n v="0.1110000000129221"/>
  </r>
  <r>
    <x v="249"/>
    <d v="1899-12-30T13:40:00"/>
    <d v="1999-09-07T13:40:00"/>
    <n v="758"/>
    <n v="4.1666666664241347E-2"/>
    <n v="149.99999999126885"/>
    <n v="113699.99999338179"/>
    <n v="0.11369999999338179"/>
  </r>
  <r>
    <x v="249"/>
    <d v="1899-12-30T14:40:00"/>
    <d v="1999-09-07T14:40:00"/>
    <n v="758"/>
    <n v="4.1666666664241347E-2"/>
    <n v="149.99999999126885"/>
    <n v="113699.99999338179"/>
    <n v="0.11369999999338179"/>
  </r>
  <r>
    <x v="249"/>
    <d v="1899-12-30T15:40:00"/>
    <d v="1999-09-07T15:40:00"/>
    <n v="723"/>
    <n v="4.1666666671517305E-2"/>
    <n v="150.0000000174623"/>
    <n v="108450.00001262524"/>
    <n v="0.10845000001262524"/>
  </r>
  <r>
    <x v="249"/>
    <d v="1899-12-30T16:40:00"/>
    <d v="1999-09-07T16:40:00"/>
    <n v="758"/>
    <n v="4.1666666664241347E-2"/>
    <n v="149.99999999126885"/>
    <n v="113699.99999338179"/>
    <n v="0.11369999999338179"/>
  </r>
  <r>
    <x v="249"/>
    <d v="1899-12-30T17:40:00"/>
    <d v="1999-09-07T17:40:00"/>
    <n v="758"/>
    <n v="4.1666666664241347E-2"/>
    <n v="149.99999999126885"/>
    <n v="113699.99999338179"/>
    <n v="0.11369999999338179"/>
  </r>
  <r>
    <x v="249"/>
    <d v="1899-12-30T18:40:00"/>
    <d v="1999-09-07T18:40:00"/>
    <n v="758"/>
    <n v="4.1666666671517305E-2"/>
    <n v="150.0000000174623"/>
    <n v="113700.00001323642"/>
    <n v="0.11370000001323642"/>
  </r>
  <r>
    <x v="249"/>
    <d v="1899-12-30T19:40:00"/>
    <d v="1999-09-07T19:40:00"/>
    <n v="740"/>
    <n v="4.1666666664241347E-2"/>
    <n v="149.99999999126885"/>
    <n v="110999.99999353895"/>
    <n v="0.11099999999353895"/>
  </r>
  <r>
    <x v="249"/>
    <d v="1899-12-30T20:40:00"/>
    <d v="1999-09-07T20:40:00"/>
    <n v="740"/>
    <n v="4.1666666664241347E-2"/>
    <n v="149.99999999126885"/>
    <n v="110999.99999353895"/>
    <n v="0.11099999999353895"/>
  </r>
  <r>
    <x v="249"/>
    <d v="1899-12-30T21:40:00"/>
    <d v="1999-09-07T21:40:00"/>
    <n v="740"/>
    <n v="4.1666666671517305E-2"/>
    <n v="150.0000000174623"/>
    <n v="111000.0000129221"/>
    <n v="0.1110000000129221"/>
  </r>
  <r>
    <x v="249"/>
    <d v="1899-12-30T22:40:00"/>
    <d v="1999-09-07T22:40:00"/>
    <n v="740"/>
    <n v="4.1666666664241347E-2"/>
    <n v="149.99999999126885"/>
    <n v="110999.99999353895"/>
    <n v="0.11099999999353895"/>
  </r>
  <r>
    <x v="249"/>
    <d v="1899-12-30T23:40:00"/>
    <d v="1999-09-07T23:40:00"/>
    <n v="792"/>
    <n v="4.1666666664241347E-2"/>
    <n v="149.99999999126885"/>
    <n v="118799.99999308493"/>
    <n v="0.11879999999308492"/>
  </r>
  <r>
    <x v="250"/>
    <d v="1899-12-30T00:00:00"/>
    <d v="1999-09-08T00:00:00"/>
    <n v="839"/>
    <n v="1.3888888890505768E-2"/>
    <n v="50.000000005820766"/>
    <n v="41950.000004883623"/>
    <n v="4.1950000004883622E-2"/>
  </r>
  <r>
    <x v="250"/>
    <d v="1899-12-30T00:40:00"/>
    <d v="1999-09-08T00:40:00"/>
    <n v="935"/>
    <n v="2.7777777781011537E-2"/>
    <n v="100.00000001164153"/>
    <n v="93500.000010884833"/>
    <n v="9.3500000010884834E-2"/>
  </r>
  <r>
    <x v="250"/>
    <d v="1899-12-30T01:40:00"/>
    <d v="1999-09-08T01:40:00"/>
    <n v="1080"/>
    <n v="4.1666666664241347E-2"/>
    <n v="149.99999999126885"/>
    <n v="161999.99999057036"/>
    <n v="0.16199999999057035"/>
  </r>
  <r>
    <x v="250"/>
    <d v="1899-12-30T02:40:00"/>
    <d v="1999-09-08T02:40:00"/>
    <n v="1160"/>
    <n v="4.1666666664241347E-2"/>
    <n v="149.99999999126885"/>
    <n v="173999.99998987187"/>
    <n v="0.17399999998987187"/>
  </r>
  <r>
    <x v="250"/>
    <d v="1899-12-30T03:40:00"/>
    <d v="1999-09-08T03:40:00"/>
    <n v="1200"/>
    <n v="4.1666666671517305E-2"/>
    <n v="150.0000000174623"/>
    <n v="180000.00002095476"/>
    <n v="0.18000000002095476"/>
  </r>
  <r>
    <x v="250"/>
    <d v="1899-12-30T04:40:00"/>
    <d v="1999-09-08T04:40:00"/>
    <n v="1200"/>
    <n v="4.1666666664241347E-2"/>
    <n v="149.99999999126885"/>
    <n v="179999.99998952262"/>
    <n v="0.17999999998952262"/>
  </r>
  <r>
    <x v="250"/>
    <d v="1899-12-30T05:40:00"/>
    <d v="1999-09-08T05:40:00"/>
    <n v="1180"/>
    <n v="4.1666666664241347E-2"/>
    <n v="149.99999999126885"/>
    <n v="176999.99998969724"/>
    <n v="0.17699999998969723"/>
  </r>
  <r>
    <x v="250"/>
    <d v="1899-12-30T06:40:00"/>
    <d v="1999-09-08T06:40:00"/>
    <n v="1120"/>
    <n v="4.1666666671517305E-2"/>
    <n v="150.0000000174623"/>
    <n v="168000.00001955777"/>
    <n v="0.16800000001955778"/>
  </r>
  <r>
    <x v="250"/>
    <d v="1899-12-30T07:40:00"/>
    <d v="1999-09-08T07:40:00"/>
    <n v="1100"/>
    <n v="4.1666666664241347E-2"/>
    <n v="149.99999999126885"/>
    <n v="164999.99999039574"/>
    <n v="0.16499999999039575"/>
  </r>
  <r>
    <x v="250"/>
    <d v="1899-12-30T08:40:00"/>
    <d v="1999-09-08T08:40:00"/>
    <n v="1080"/>
    <n v="4.1666666664241347E-2"/>
    <n v="149.99999999126885"/>
    <n v="161999.99999057036"/>
    <n v="0.16199999999057035"/>
  </r>
  <r>
    <x v="250"/>
    <d v="1899-12-30T09:40:00"/>
    <d v="1999-09-08T09:40:00"/>
    <n v="1050"/>
    <n v="4.1666666671517305E-2"/>
    <n v="150.0000000174623"/>
    <n v="157500.00001833541"/>
    <n v="0.15750000001833542"/>
  </r>
  <r>
    <x v="250"/>
    <d v="1899-12-30T10:40:00"/>
    <d v="1999-09-08T10:40:00"/>
    <n v="1010"/>
    <n v="4.1666666664241347E-2"/>
    <n v="149.99999999126885"/>
    <n v="151499.99999118154"/>
    <n v="0.15149999999118155"/>
  </r>
  <r>
    <x v="250"/>
    <d v="1899-12-30T11:40:00"/>
    <d v="1999-09-08T11:40:00"/>
    <n v="971"/>
    <n v="4.1666666664241347E-2"/>
    <n v="149.99999999126885"/>
    <n v="145649.99999152205"/>
    <n v="0.14564999999152206"/>
  </r>
  <r>
    <x v="250"/>
    <d v="1899-12-30T12:40:00"/>
    <d v="1999-09-08T12:40:00"/>
    <n v="953"/>
    <n v="4.1666666671517305E-2"/>
    <n v="150.0000000174623"/>
    <n v="142950.00001664157"/>
    <n v="0.14295000001664157"/>
  </r>
  <r>
    <x v="250"/>
    <d v="1899-12-30T13:40:00"/>
    <d v="1999-09-08T13:40:00"/>
    <n v="953"/>
    <n v="4.1666666664241347E-2"/>
    <n v="149.99999999126885"/>
    <n v="142949.99999167921"/>
    <n v="0.14294999999167921"/>
  </r>
  <r>
    <x v="250"/>
    <d v="1899-12-30T14:40:00"/>
    <d v="1999-09-08T14:40:00"/>
    <n v="898"/>
    <n v="4.1666666664241347E-2"/>
    <n v="149.99999999126885"/>
    <n v="134699.99999215943"/>
    <n v="0.13469999999215942"/>
  </r>
  <r>
    <x v="250"/>
    <d v="1899-12-30T15:40:00"/>
    <d v="1999-09-08T15:40:00"/>
    <n v="898"/>
    <n v="4.1666666671517305E-2"/>
    <n v="150.0000000174623"/>
    <n v="134700.00001568114"/>
    <n v="0.13470000001568114"/>
  </r>
  <r>
    <x v="250"/>
    <d v="1899-12-30T16:40:00"/>
    <d v="1999-09-08T16:40:00"/>
    <n v="881"/>
    <n v="4.1666666664241347E-2"/>
    <n v="149.99999999126885"/>
    <n v="132149.99999230786"/>
    <n v="0.13214999999230786"/>
  </r>
  <r>
    <x v="250"/>
    <d v="1899-12-30T17:40:00"/>
    <d v="1999-09-08T17:40:00"/>
    <n v="863"/>
    <n v="4.1666666664241347E-2"/>
    <n v="149.99999999126885"/>
    <n v="129449.99999246502"/>
    <n v="0.12944999999246501"/>
  </r>
  <r>
    <x v="250"/>
    <d v="1899-12-30T18:40:00"/>
    <d v="1999-09-08T18:40:00"/>
    <n v="863"/>
    <n v="4.1666666671517305E-2"/>
    <n v="150.0000000174623"/>
    <n v="129450.00001506996"/>
    <n v="0.12945000001506995"/>
  </r>
  <r>
    <x v="250"/>
    <d v="1899-12-30T19:40:00"/>
    <d v="1999-09-08T19:40:00"/>
    <n v="863"/>
    <n v="4.1666666664241347E-2"/>
    <n v="149.99999999126885"/>
    <n v="129449.99999246502"/>
    <n v="0.12944999999246501"/>
  </r>
  <r>
    <x v="250"/>
    <d v="1899-12-30T20:40:00"/>
    <d v="1999-09-08T20:40:00"/>
    <n v="827"/>
    <n v="4.1666666664241347E-2"/>
    <n v="149.99999999126885"/>
    <n v="124049.99999277934"/>
    <n v="0.12404999999277934"/>
  </r>
  <r>
    <x v="250"/>
    <d v="1899-12-30T21:40:00"/>
    <d v="1999-09-08T21:40:00"/>
    <n v="827"/>
    <n v="4.1666666671517305E-2"/>
    <n v="150.0000000174623"/>
    <n v="124050.00001444132"/>
    <n v="0.12405000001444132"/>
  </r>
  <r>
    <x v="250"/>
    <d v="1899-12-30T22:40:00"/>
    <d v="1999-09-08T22:40:00"/>
    <n v="827"/>
    <n v="4.1666666664241347E-2"/>
    <n v="149.99999999126885"/>
    <n v="124049.99999277934"/>
    <n v="0.12404999999277934"/>
  </r>
  <r>
    <x v="250"/>
    <d v="1899-12-30T23:40:00"/>
    <d v="1999-09-08T23:40:00"/>
    <n v="810"/>
    <n v="4.1666666664241347E-2"/>
    <n v="149.99999999126885"/>
    <n v="121499.99999292777"/>
    <n v="0.12149999999292777"/>
  </r>
  <r>
    <x v="251"/>
    <d v="1899-12-30T00:00:00"/>
    <d v="1999-09-09T00:00:00"/>
    <n v="810"/>
    <n v="1.3888888890505768E-2"/>
    <n v="50.000000005820766"/>
    <n v="40500.000004714821"/>
    <n v="4.050000000471482E-2"/>
  </r>
  <r>
    <x v="251"/>
    <d v="1899-12-30T00:40:00"/>
    <d v="1999-09-09T00:40:00"/>
    <n v="810"/>
    <n v="2.7777777781011537E-2"/>
    <n v="100.00000001164153"/>
    <n v="81000.000009429641"/>
    <n v="8.100000000942964E-2"/>
  </r>
  <r>
    <x v="251"/>
    <d v="1899-12-30T01:40:00"/>
    <d v="1999-09-09T01:40:00"/>
    <n v="792"/>
    <n v="4.1666666664241347E-2"/>
    <n v="149.99999999126885"/>
    <n v="118799.99999308493"/>
    <n v="0.11879999999308492"/>
  </r>
  <r>
    <x v="251"/>
    <d v="1899-12-30T02:40:00"/>
    <d v="1999-09-09T02:40:00"/>
    <n v="792"/>
    <n v="4.1666666664241347E-2"/>
    <n v="149.99999999126885"/>
    <n v="118799.99999308493"/>
    <n v="0.11879999999308492"/>
  </r>
  <r>
    <x v="251"/>
    <d v="1899-12-30T03:40:00"/>
    <d v="1999-09-09T03:40:00"/>
    <n v="792"/>
    <n v="4.1666666671517305E-2"/>
    <n v="150.0000000174623"/>
    <n v="118800.00001383014"/>
    <n v="0.11880000001383013"/>
  </r>
  <r>
    <x v="251"/>
    <d v="1899-12-30T04:40:00"/>
    <d v="1999-09-09T04:40:00"/>
    <n v="792"/>
    <n v="4.1666666664241347E-2"/>
    <n v="149.99999999126885"/>
    <n v="118799.99999308493"/>
    <n v="0.11879999999308492"/>
  </r>
  <r>
    <x v="251"/>
    <d v="1899-12-30T05:40:00"/>
    <d v="1999-09-09T05:40:00"/>
    <n v="792"/>
    <n v="4.1666666664241347E-2"/>
    <n v="149.99999999126885"/>
    <n v="118799.99999308493"/>
    <n v="0.11879999999308492"/>
  </r>
  <r>
    <x v="251"/>
    <d v="1899-12-30T06:40:00"/>
    <d v="1999-09-09T06:40:00"/>
    <n v="792"/>
    <n v="4.1666666671517305E-2"/>
    <n v="150.0000000174623"/>
    <n v="118800.00001383014"/>
    <n v="0.11880000001383013"/>
  </r>
  <r>
    <x v="251"/>
    <d v="1899-12-30T07:40:00"/>
    <d v="1999-09-09T07:40:00"/>
    <n v="810"/>
    <n v="4.1666666664241347E-2"/>
    <n v="149.99999999126885"/>
    <n v="121499.99999292777"/>
    <n v="0.12149999999292777"/>
  </r>
  <r>
    <x v="251"/>
    <d v="1899-12-30T08:40:00"/>
    <d v="1999-09-09T08:40:00"/>
    <n v="792"/>
    <n v="4.1666666664241347E-2"/>
    <n v="149.99999999126885"/>
    <n v="118799.99999308493"/>
    <n v="0.11879999999308492"/>
  </r>
  <r>
    <x v="251"/>
    <d v="1899-12-30T09:40:00"/>
    <d v="1999-09-09T09:40:00"/>
    <n v="792"/>
    <n v="4.1666666671517305E-2"/>
    <n v="150.0000000174623"/>
    <n v="118800.00001383014"/>
    <n v="0.11880000001383013"/>
  </r>
  <r>
    <x v="251"/>
    <d v="1899-12-30T10:40:00"/>
    <d v="1999-09-09T10:40:00"/>
    <n v="792"/>
    <n v="4.1666666664241347E-2"/>
    <n v="149.99999999126885"/>
    <n v="118799.99999308493"/>
    <n v="0.11879999999308492"/>
  </r>
  <r>
    <x v="251"/>
    <d v="1899-12-30T11:40:00"/>
    <d v="1999-09-09T11:40:00"/>
    <n v="792"/>
    <n v="4.1666666664241347E-2"/>
    <n v="149.99999999126885"/>
    <n v="118799.99999308493"/>
    <n v="0.11879999999308492"/>
  </r>
  <r>
    <x v="251"/>
    <d v="1899-12-30T12:40:00"/>
    <d v="1999-09-09T12:40:00"/>
    <n v="792"/>
    <n v="4.1666666671517305E-2"/>
    <n v="150.0000000174623"/>
    <n v="118800.00001383014"/>
    <n v="0.11880000001383013"/>
  </r>
  <r>
    <x v="251"/>
    <d v="1899-12-30T13:40:00"/>
    <d v="1999-09-09T13:40:00"/>
    <n v="792"/>
    <n v="4.1666666664241347E-2"/>
    <n v="149.99999999126885"/>
    <n v="118799.99999308493"/>
    <n v="0.11879999999308492"/>
  </r>
  <r>
    <x v="251"/>
    <d v="1899-12-30T14:40:00"/>
    <d v="1999-09-09T14:40:00"/>
    <n v="810"/>
    <n v="4.1666666664241347E-2"/>
    <n v="149.99999999126885"/>
    <n v="121499.99999292777"/>
    <n v="0.12149999999292777"/>
  </r>
  <r>
    <x v="251"/>
    <d v="1899-12-30T15:40:00"/>
    <d v="1999-09-09T15:40:00"/>
    <n v="792"/>
    <n v="4.1666666671517305E-2"/>
    <n v="150.0000000174623"/>
    <n v="118800.00001383014"/>
    <n v="0.11880000001383013"/>
  </r>
  <r>
    <x v="251"/>
    <d v="1899-12-30T16:40:00"/>
    <d v="1999-09-09T16:40:00"/>
    <n v="792"/>
    <n v="4.1666666664241347E-2"/>
    <n v="149.99999999126885"/>
    <n v="118799.99999308493"/>
    <n v="0.11879999999308492"/>
  </r>
  <r>
    <x v="251"/>
    <d v="1899-12-30T17:40:00"/>
    <d v="1999-09-09T17:40:00"/>
    <n v="792"/>
    <n v="4.1666666664241347E-2"/>
    <n v="149.99999999126885"/>
    <n v="118799.99999308493"/>
    <n v="0.11879999999308492"/>
  </r>
  <r>
    <x v="251"/>
    <d v="1899-12-30T18:40:00"/>
    <d v="1999-09-09T18:40:00"/>
    <n v="792"/>
    <n v="4.1666666671517305E-2"/>
    <n v="150.0000000174623"/>
    <n v="118800.00001383014"/>
    <n v="0.11880000001383013"/>
  </r>
  <r>
    <x v="251"/>
    <d v="1899-12-30T19:40:00"/>
    <d v="1999-09-09T19:40:00"/>
    <n v="792"/>
    <n v="4.1666666664241347E-2"/>
    <n v="149.99999999126885"/>
    <n v="118799.99999308493"/>
    <n v="0.11879999999308492"/>
  </r>
  <r>
    <x v="251"/>
    <d v="1899-12-30T20:40:00"/>
    <d v="1999-09-09T20:40:00"/>
    <n v="792"/>
    <n v="4.1666666664241347E-2"/>
    <n v="149.99999999126885"/>
    <n v="118799.99999308493"/>
    <n v="0.11879999999308492"/>
  </r>
  <r>
    <x v="251"/>
    <d v="1899-12-30T21:40:00"/>
    <d v="1999-09-09T21:40:00"/>
    <n v="792"/>
    <n v="4.1666666671517305E-2"/>
    <n v="150.0000000174623"/>
    <n v="118800.00001383014"/>
    <n v="0.11880000001383013"/>
  </r>
  <r>
    <x v="251"/>
    <d v="1899-12-30T22:40:00"/>
    <d v="1999-09-09T22:40:00"/>
    <n v="810"/>
    <n v="4.1666666664241347E-2"/>
    <n v="149.99999999126885"/>
    <n v="121499.99999292777"/>
    <n v="0.12149999999292777"/>
  </r>
  <r>
    <x v="251"/>
    <d v="1899-12-30T23:40:00"/>
    <d v="1999-09-09T23:40:00"/>
    <n v="810"/>
    <n v="4.1666666664241347E-2"/>
    <n v="149.99999999126885"/>
    <n v="121499.99999292777"/>
    <n v="0.12149999999292777"/>
  </r>
  <r>
    <x v="252"/>
    <d v="1899-12-30T00:00:00"/>
    <d v="1999-09-10T00:00:00"/>
    <n v="810"/>
    <n v="1.3888888890505768E-2"/>
    <n v="50.000000005820766"/>
    <n v="40500.000004714821"/>
    <n v="4.050000000471482E-2"/>
  </r>
  <r>
    <x v="252"/>
    <d v="1899-12-30T00:40:00"/>
    <d v="1999-09-10T00:40:00"/>
    <n v="810"/>
    <n v="2.7777777781011537E-2"/>
    <n v="100.00000001164153"/>
    <n v="81000.000009429641"/>
    <n v="8.100000000942964E-2"/>
  </r>
  <r>
    <x v="252"/>
    <d v="1899-12-30T01:40:00"/>
    <d v="1999-09-10T01:40:00"/>
    <n v="810"/>
    <n v="4.1666666664241347E-2"/>
    <n v="149.99999999126885"/>
    <n v="121499.99999292777"/>
    <n v="0.12149999999292777"/>
  </r>
  <r>
    <x v="252"/>
    <d v="1899-12-30T02:40:00"/>
    <d v="1999-09-10T02:40:00"/>
    <n v="810"/>
    <n v="4.1666666664241347E-2"/>
    <n v="149.99999999126885"/>
    <n v="121499.99999292777"/>
    <n v="0.12149999999292777"/>
  </r>
  <r>
    <x v="252"/>
    <d v="1899-12-30T03:40:00"/>
    <d v="1999-09-10T03:40:00"/>
    <n v="810"/>
    <n v="4.1666666671517305E-2"/>
    <n v="150.0000000174623"/>
    <n v="121500.00001414446"/>
    <n v="0.12150000001414446"/>
  </r>
  <r>
    <x v="252"/>
    <d v="1899-12-30T04:40:00"/>
    <d v="1999-09-10T04:40:00"/>
    <n v="810"/>
    <n v="4.1666666664241347E-2"/>
    <n v="149.99999999126885"/>
    <n v="121499.99999292777"/>
    <n v="0.12149999999292777"/>
  </r>
  <r>
    <x v="252"/>
    <d v="1899-12-30T05:40:00"/>
    <d v="1999-09-10T05:40:00"/>
    <n v="810"/>
    <n v="4.1666666664241347E-2"/>
    <n v="149.99999999126885"/>
    <n v="121499.99999292777"/>
    <n v="0.12149999999292777"/>
  </r>
  <r>
    <x v="252"/>
    <d v="1899-12-30T06:40:00"/>
    <d v="1999-09-10T06:40:00"/>
    <n v="810"/>
    <n v="4.1666666671517305E-2"/>
    <n v="150.0000000174623"/>
    <n v="121500.00001414446"/>
    <n v="0.12150000001414446"/>
  </r>
  <r>
    <x v="252"/>
    <d v="1899-12-30T07:40:00"/>
    <d v="1999-09-10T07:40:00"/>
    <n v="792"/>
    <n v="4.1666666664241347E-2"/>
    <n v="149.99999999126885"/>
    <n v="118799.99999308493"/>
    <n v="0.11879999999308492"/>
  </r>
  <r>
    <x v="252"/>
    <d v="1899-12-30T08:40:00"/>
    <d v="1999-09-10T08:40:00"/>
    <n v="792"/>
    <n v="4.1666666664241347E-2"/>
    <n v="149.99999999126885"/>
    <n v="118799.99999308493"/>
    <n v="0.11879999999308492"/>
  </r>
  <r>
    <x v="252"/>
    <d v="1899-12-30T09:40:00"/>
    <d v="1999-09-10T09:40:00"/>
    <n v="792"/>
    <n v="4.1666666671517305E-2"/>
    <n v="150.0000000174623"/>
    <n v="118800.00001383014"/>
    <n v="0.11880000001383013"/>
  </r>
  <r>
    <x v="252"/>
    <d v="1899-12-30T10:40:00"/>
    <d v="1999-09-10T10:40:00"/>
    <n v="792"/>
    <n v="4.1666666664241347E-2"/>
    <n v="149.99999999126885"/>
    <n v="118799.99999308493"/>
    <n v="0.11879999999308492"/>
  </r>
  <r>
    <x v="252"/>
    <d v="1899-12-30T11:40:00"/>
    <d v="1999-09-10T11:40:00"/>
    <n v="792"/>
    <n v="4.1666666664241347E-2"/>
    <n v="149.99999999126885"/>
    <n v="118799.99999308493"/>
    <n v="0.11879999999308492"/>
  </r>
  <r>
    <x v="252"/>
    <d v="1899-12-30T12:40:00"/>
    <d v="1999-09-10T12:40:00"/>
    <n v="792"/>
    <n v="4.1666666671517305E-2"/>
    <n v="150.0000000174623"/>
    <n v="118800.00001383014"/>
    <n v="0.11880000001383013"/>
  </r>
  <r>
    <x v="252"/>
    <d v="1899-12-30T13:40:00"/>
    <d v="1999-09-10T13:40:00"/>
    <n v="792"/>
    <n v="4.1666666664241347E-2"/>
    <n v="149.99999999126885"/>
    <n v="118799.99999308493"/>
    <n v="0.11879999999308492"/>
  </r>
  <r>
    <x v="252"/>
    <d v="1899-12-30T14:40:00"/>
    <d v="1999-09-10T14:40:00"/>
    <n v="792"/>
    <n v="4.1666666664241347E-2"/>
    <n v="149.99999999126885"/>
    <n v="118799.99999308493"/>
    <n v="0.11879999999308492"/>
  </r>
  <r>
    <x v="252"/>
    <d v="1899-12-30T15:40:00"/>
    <d v="1999-09-10T15:40:00"/>
    <n v="758"/>
    <n v="4.1666666671517305E-2"/>
    <n v="150.0000000174623"/>
    <n v="113700.00001323642"/>
    <n v="0.11370000001323642"/>
  </r>
  <r>
    <x v="252"/>
    <d v="1899-12-30T16:40:00"/>
    <d v="1999-09-10T16:40:00"/>
    <n v="758"/>
    <n v="4.1666666664241347E-2"/>
    <n v="149.99999999126885"/>
    <n v="113699.99999338179"/>
    <n v="0.11369999999338179"/>
  </r>
  <r>
    <x v="252"/>
    <d v="1899-12-30T17:40:00"/>
    <d v="1999-09-10T17:40:00"/>
    <n v="758"/>
    <n v="4.1666666664241347E-2"/>
    <n v="149.99999999126885"/>
    <n v="113699.99999338179"/>
    <n v="0.11369999999338179"/>
  </r>
  <r>
    <x v="252"/>
    <d v="1899-12-30T18:40:00"/>
    <d v="1999-09-10T18:40:00"/>
    <n v="758"/>
    <n v="4.1666666671517305E-2"/>
    <n v="150.0000000174623"/>
    <n v="113700.00001323642"/>
    <n v="0.11370000001323642"/>
  </r>
  <r>
    <x v="252"/>
    <d v="1899-12-30T19:40:00"/>
    <d v="1999-09-10T19:40:00"/>
    <n v="740"/>
    <n v="4.1666666664241347E-2"/>
    <n v="149.99999999126885"/>
    <n v="110999.99999353895"/>
    <n v="0.11099999999353895"/>
  </r>
  <r>
    <x v="252"/>
    <d v="1899-12-30T20:40:00"/>
    <d v="1999-09-10T20:40:00"/>
    <n v="740"/>
    <n v="4.1666666664241347E-2"/>
    <n v="149.99999999126885"/>
    <n v="110999.99999353895"/>
    <n v="0.11099999999353895"/>
  </r>
  <r>
    <x v="252"/>
    <d v="1899-12-30T21:40:00"/>
    <d v="1999-09-10T21:40:00"/>
    <n v="740"/>
    <n v="4.1666666671517305E-2"/>
    <n v="150.0000000174623"/>
    <n v="111000.0000129221"/>
    <n v="0.1110000000129221"/>
  </r>
  <r>
    <x v="252"/>
    <d v="1899-12-30T22:40:00"/>
    <d v="1999-09-10T22:40:00"/>
    <n v="740"/>
    <n v="4.1666666664241347E-2"/>
    <n v="149.99999999126885"/>
    <n v="110999.99999353895"/>
    <n v="0.11099999999353895"/>
  </r>
  <r>
    <x v="252"/>
    <d v="1899-12-30T23:40:00"/>
    <d v="1999-09-10T23:40:00"/>
    <n v="740"/>
    <n v="4.1666666664241347E-2"/>
    <n v="149.99999999126885"/>
    <n v="110999.99999353895"/>
    <n v="0.11099999999353895"/>
  </r>
  <r>
    <x v="253"/>
    <d v="1899-12-30T00:00:00"/>
    <d v="1999-09-11T00:00:00"/>
    <n v="740"/>
    <n v="1.3888888890505768E-2"/>
    <n v="50.000000005820766"/>
    <n v="37000.000004307367"/>
    <n v="3.7000000004307365E-2"/>
  </r>
  <r>
    <x v="253"/>
    <d v="1899-12-30T00:40:00"/>
    <d v="1999-09-11T00:40:00"/>
    <n v="740"/>
    <n v="2.7777777781011537E-2"/>
    <n v="100.00000001164153"/>
    <n v="74000.000008614734"/>
    <n v="7.400000000861473E-2"/>
  </r>
  <r>
    <x v="253"/>
    <d v="1899-12-30T01:40:00"/>
    <d v="1999-09-11T01:40:00"/>
    <n v="723"/>
    <n v="4.1666666664241347E-2"/>
    <n v="149.99999999126885"/>
    <n v="108449.99999368738"/>
    <n v="0.10844999999368737"/>
  </r>
  <r>
    <x v="253"/>
    <d v="1899-12-30T02:40:00"/>
    <d v="1999-09-11T02:40:00"/>
    <n v="740"/>
    <n v="4.1666666664241347E-2"/>
    <n v="149.99999999126885"/>
    <n v="110999.99999353895"/>
    <n v="0.11099999999353895"/>
  </r>
  <r>
    <x v="253"/>
    <d v="1899-12-30T03:40:00"/>
    <d v="1999-09-11T03:40:00"/>
    <n v="723"/>
    <n v="4.1666666671517305E-2"/>
    <n v="150.0000000174623"/>
    <n v="108450.00001262524"/>
    <n v="0.10845000001262524"/>
  </r>
  <r>
    <x v="253"/>
    <d v="1899-12-30T04:40:00"/>
    <d v="1999-09-11T04:40:00"/>
    <n v="723"/>
    <n v="4.1666666664241347E-2"/>
    <n v="149.99999999126885"/>
    <n v="108449.99999368738"/>
    <n v="0.10844999999368737"/>
  </r>
  <r>
    <x v="253"/>
    <d v="1899-12-30T05:40:00"/>
    <d v="1999-09-11T05:40:00"/>
    <n v="723"/>
    <n v="4.1666666664241347E-2"/>
    <n v="149.99999999126885"/>
    <n v="108449.99999368738"/>
    <n v="0.10844999999368737"/>
  </r>
  <r>
    <x v="253"/>
    <d v="1899-12-30T06:40:00"/>
    <d v="1999-09-11T06:40:00"/>
    <n v="740"/>
    <n v="4.1666666671517305E-2"/>
    <n v="150.0000000174623"/>
    <n v="111000.0000129221"/>
    <n v="0.1110000000129221"/>
  </r>
  <r>
    <x v="253"/>
    <d v="1899-12-30T07:40:00"/>
    <d v="1999-09-11T07:40:00"/>
    <n v="740"/>
    <n v="4.1666666664241347E-2"/>
    <n v="149.99999999126885"/>
    <n v="110999.99999353895"/>
    <n v="0.11099999999353895"/>
  </r>
  <r>
    <x v="253"/>
    <d v="1899-12-30T08:40:00"/>
    <d v="1999-09-11T08:40:00"/>
    <n v="723"/>
    <n v="4.1666666664241347E-2"/>
    <n v="149.99999999126885"/>
    <n v="108449.99999368738"/>
    <n v="0.10844999999368737"/>
  </r>
  <r>
    <x v="253"/>
    <d v="1899-12-30T09:40:00"/>
    <d v="1999-09-11T09:40:00"/>
    <n v="758"/>
    <n v="4.1666666671517305E-2"/>
    <n v="150.0000000174623"/>
    <n v="113700.00001323642"/>
    <n v="0.11370000001323642"/>
  </r>
  <r>
    <x v="253"/>
    <d v="1899-12-30T10:40:00"/>
    <d v="1999-09-11T10:40:00"/>
    <n v="792"/>
    <n v="4.1666666664241347E-2"/>
    <n v="149.99999999126885"/>
    <n v="118799.99999308493"/>
    <n v="0.11879999999308492"/>
  </r>
  <r>
    <x v="253"/>
    <d v="1899-12-30T11:40:00"/>
    <d v="1999-09-11T11:40:00"/>
    <n v="792"/>
    <n v="4.1666666664241347E-2"/>
    <n v="149.99999999126885"/>
    <n v="118799.99999308493"/>
    <n v="0.11879999999308492"/>
  </r>
  <r>
    <x v="253"/>
    <d v="1899-12-30T12:40:00"/>
    <d v="1999-09-11T12:40:00"/>
    <n v="827"/>
    <n v="4.1666666671517305E-2"/>
    <n v="150.0000000174623"/>
    <n v="124050.00001444132"/>
    <n v="0.12405000001444132"/>
  </r>
  <r>
    <x v="253"/>
    <d v="1899-12-30T13:40:00"/>
    <d v="1999-09-11T13:40:00"/>
    <n v="827"/>
    <n v="4.1666666664241347E-2"/>
    <n v="149.99999999126885"/>
    <n v="124049.99999277934"/>
    <n v="0.12404999999277934"/>
  </r>
  <r>
    <x v="253"/>
    <d v="1899-12-30T14:40:00"/>
    <d v="1999-09-11T14:40:00"/>
    <n v="827"/>
    <n v="4.1666666664241347E-2"/>
    <n v="149.99999999126885"/>
    <n v="124049.99999277934"/>
    <n v="0.12404999999277934"/>
  </r>
  <r>
    <x v="253"/>
    <d v="1899-12-30T15:40:00"/>
    <d v="1999-09-11T15:40:00"/>
    <n v="810"/>
    <n v="4.1666666671517305E-2"/>
    <n v="150.0000000174623"/>
    <n v="121500.00001414446"/>
    <n v="0.12150000001414446"/>
  </r>
  <r>
    <x v="253"/>
    <d v="1899-12-30T16:40:00"/>
    <d v="1999-09-11T16:40:00"/>
    <n v="775"/>
    <n v="4.1666666664241347E-2"/>
    <n v="149.99999999126885"/>
    <n v="116249.99999323336"/>
    <n v="0.11624999999323336"/>
  </r>
  <r>
    <x v="253"/>
    <d v="1899-12-30T17:40:00"/>
    <d v="1999-09-11T17:40:00"/>
    <n v="758"/>
    <n v="4.1666666664241347E-2"/>
    <n v="149.99999999126885"/>
    <n v="113699.99999338179"/>
    <n v="0.11369999999338179"/>
  </r>
  <r>
    <x v="253"/>
    <d v="1899-12-30T18:40:00"/>
    <d v="1999-09-11T18:40:00"/>
    <n v="740"/>
    <n v="4.1666666671517305E-2"/>
    <n v="150.0000000174623"/>
    <n v="111000.0000129221"/>
    <n v="0.1110000000129221"/>
  </r>
  <r>
    <x v="253"/>
    <d v="1899-12-30T19:40:00"/>
    <d v="1999-09-11T19:40:00"/>
    <n v="723"/>
    <n v="4.1666666664241347E-2"/>
    <n v="149.99999999126885"/>
    <n v="108449.99999368738"/>
    <n v="0.10844999999368737"/>
  </r>
  <r>
    <x v="253"/>
    <d v="1899-12-30T20:40:00"/>
    <d v="1999-09-11T20:40:00"/>
    <n v="723"/>
    <n v="4.1666666664241347E-2"/>
    <n v="149.99999999126885"/>
    <n v="108449.99999368738"/>
    <n v="0.10844999999368737"/>
  </r>
  <r>
    <x v="253"/>
    <d v="1899-12-30T21:40:00"/>
    <d v="1999-09-11T21:40:00"/>
    <n v="723"/>
    <n v="4.1666666671517305E-2"/>
    <n v="150.0000000174623"/>
    <n v="108450.00001262524"/>
    <n v="0.10845000001262524"/>
  </r>
  <r>
    <x v="253"/>
    <d v="1899-12-30T22:40:00"/>
    <d v="1999-09-11T22:40:00"/>
    <n v="706"/>
    <n v="4.1666666664241347E-2"/>
    <n v="149.99999999126885"/>
    <n v="105899.99999383581"/>
    <n v="0.10589999999383581"/>
  </r>
  <r>
    <x v="253"/>
    <d v="1899-12-30T23:40:00"/>
    <d v="1999-09-11T23:40:00"/>
    <n v="723"/>
    <n v="4.1666666664241347E-2"/>
    <n v="149.99999999126885"/>
    <n v="108449.99999368738"/>
    <n v="0.10844999999368737"/>
  </r>
  <r>
    <x v="254"/>
    <d v="1899-12-30T00:00:00"/>
    <d v="1999-09-12T00:00:00"/>
    <n v="723"/>
    <n v="1.3888888890505768E-2"/>
    <n v="50.000000005820766"/>
    <n v="36150.000004208414"/>
    <n v="3.6150000004208413E-2"/>
  </r>
  <r>
    <x v="254"/>
    <d v="1899-12-30T00:40:00"/>
    <d v="1999-09-12T00:40:00"/>
    <n v="723"/>
    <n v="2.7777777781011537E-2"/>
    <n v="100.00000001164153"/>
    <n v="72300.000008416828"/>
    <n v="7.2300000008416826E-2"/>
  </r>
  <r>
    <x v="254"/>
    <d v="1899-12-30T01:40:00"/>
    <d v="1999-09-12T01:40:00"/>
    <n v="690"/>
    <n v="4.1666666664241347E-2"/>
    <n v="149.99999999126885"/>
    <n v="103499.99999397551"/>
    <n v="0.10349999999397551"/>
  </r>
  <r>
    <x v="254"/>
    <d v="1899-12-30T02:40:00"/>
    <d v="1999-09-12T02:40:00"/>
    <n v="706"/>
    <n v="4.1666666664241347E-2"/>
    <n v="149.99999999126885"/>
    <n v="105899.99999383581"/>
    <n v="0.10589999999383581"/>
  </r>
  <r>
    <x v="254"/>
    <d v="1899-12-30T03:40:00"/>
    <d v="1999-09-12T03:40:00"/>
    <n v="690"/>
    <n v="4.1666666671517305E-2"/>
    <n v="150.0000000174623"/>
    <n v="103500.00001204899"/>
    <n v="0.10350000001204898"/>
  </r>
  <r>
    <x v="254"/>
    <d v="1899-12-30T04:40:00"/>
    <d v="1999-09-12T04:40:00"/>
    <n v="690"/>
    <n v="4.1666666664241347E-2"/>
    <n v="149.99999999126885"/>
    <n v="103499.99999397551"/>
    <n v="0.10349999999397551"/>
  </r>
  <r>
    <x v="254"/>
    <d v="1899-12-30T05:40:00"/>
    <d v="1999-09-12T05:40:00"/>
    <n v="690"/>
    <n v="4.1666666664241347E-2"/>
    <n v="149.99999999126885"/>
    <n v="103499.99999397551"/>
    <n v="0.10349999999397551"/>
  </r>
  <r>
    <x v="254"/>
    <d v="1899-12-30T06:40:00"/>
    <d v="1999-09-12T06:40:00"/>
    <n v="690"/>
    <n v="4.1666666671517305E-2"/>
    <n v="150.0000000174623"/>
    <n v="103500.00001204899"/>
    <n v="0.10350000001204898"/>
  </r>
  <r>
    <x v="254"/>
    <d v="1899-12-30T07:40:00"/>
    <d v="1999-09-12T07:40:00"/>
    <n v="690"/>
    <n v="4.1666666664241347E-2"/>
    <n v="149.99999999126885"/>
    <n v="103499.99999397551"/>
    <n v="0.10349999999397551"/>
  </r>
  <r>
    <x v="254"/>
    <d v="1899-12-30T08:40:00"/>
    <d v="1999-09-12T08:40:00"/>
    <n v="690"/>
    <n v="4.1666666664241347E-2"/>
    <n v="149.99999999126885"/>
    <n v="103499.99999397551"/>
    <n v="0.10349999999397551"/>
  </r>
  <r>
    <x v="254"/>
    <d v="1899-12-30T09:40:00"/>
    <d v="1999-09-12T09:40:00"/>
    <n v="690"/>
    <n v="4.1666666671517305E-2"/>
    <n v="150.0000000174623"/>
    <n v="103500.00001204899"/>
    <n v="0.10350000001204898"/>
  </r>
  <r>
    <x v="254"/>
    <d v="1899-12-30T10:40:00"/>
    <d v="1999-09-12T10:40:00"/>
    <n v="690"/>
    <n v="4.1666666664241347E-2"/>
    <n v="149.99999999126885"/>
    <n v="103499.99999397551"/>
    <n v="0.10349999999397551"/>
  </r>
  <r>
    <x v="254"/>
    <d v="1899-12-30T11:40:00"/>
    <d v="1999-09-12T11:40:00"/>
    <n v="690"/>
    <n v="4.1666666664241347E-2"/>
    <n v="149.99999999126885"/>
    <n v="103499.99999397551"/>
    <n v="0.10349999999397551"/>
  </r>
  <r>
    <x v="254"/>
    <d v="1899-12-30T12:40:00"/>
    <d v="1999-09-12T12:40:00"/>
    <n v="690"/>
    <n v="4.1666666671517305E-2"/>
    <n v="150.0000000174623"/>
    <n v="103500.00001204899"/>
    <n v="0.10350000001204898"/>
  </r>
  <r>
    <x v="254"/>
    <d v="1899-12-30T13:40:00"/>
    <d v="1999-09-12T13:40:00"/>
    <n v="690"/>
    <n v="4.1666666664241347E-2"/>
    <n v="149.99999999126885"/>
    <n v="103499.99999397551"/>
    <n v="0.10349999999397551"/>
  </r>
  <r>
    <x v="254"/>
    <d v="1899-12-30T14:40:00"/>
    <d v="1999-09-12T14:40:00"/>
    <n v="690"/>
    <n v="4.1666666664241347E-2"/>
    <n v="149.99999999126885"/>
    <n v="103499.99999397551"/>
    <n v="0.10349999999397551"/>
  </r>
  <r>
    <x v="254"/>
    <d v="1899-12-30T15:40:00"/>
    <d v="1999-09-12T15:40:00"/>
    <n v="690"/>
    <n v="4.1666666671517305E-2"/>
    <n v="150.0000000174623"/>
    <n v="103500.00001204899"/>
    <n v="0.10350000001204898"/>
  </r>
  <r>
    <x v="254"/>
    <d v="1899-12-30T16:40:00"/>
    <d v="1999-09-12T16:40:00"/>
    <n v="690"/>
    <n v="4.1666666664241347E-2"/>
    <n v="149.99999999126885"/>
    <n v="103499.99999397551"/>
    <n v="0.10349999999397551"/>
  </r>
  <r>
    <x v="254"/>
    <d v="1899-12-30T17:40:00"/>
    <d v="1999-09-12T17:40:00"/>
    <n v="690"/>
    <n v="4.1666666664241347E-2"/>
    <n v="149.99999999126885"/>
    <n v="103499.99999397551"/>
    <n v="0.10349999999397551"/>
  </r>
  <r>
    <x v="254"/>
    <d v="1899-12-30T18:40:00"/>
    <d v="1999-09-12T18:40:00"/>
    <n v="690"/>
    <n v="4.1666666671517305E-2"/>
    <n v="150.0000000174623"/>
    <n v="103500.00001204899"/>
    <n v="0.10350000001204898"/>
  </r>
  <r>
    <x v="254"/>
    <d v="1899-12-30T19:40:00"/>
    <d v="1999-09-12T19:40:00"/>
    <n v="690"/>
    <n v="4.1666666664241347E-2"/>
    <n v="149.99999999126885"/>
    <n v="103499.99999397551"/>
    <n v="0.10349999999397551"/>
  </r>
  <r>
    <x v="254"/>
    <d v="1899-12-30T20:40:00"/>
    <d v="1999-09-12T20:40:00"/>
    <n v="690"/>
    <n v="4.1666666664241347E-2"/>
    <n v="149.99999999126885"/>
    <n v="103499.99999397551"/>
    <n v="0.10349999999397551"/>
  </r>
  <r>
    <x v="254"/>
    <d v="1899-12-30T21:40:00"/>
    <d v="1999-09-12T21:40:00"/>
    <n v="690"/>
    <n v="4.1666666671517305E-2"/>
    <n v="150.0000000174623"/>
    <n v="103500.00001204899"/>
    <n v="0.10350000001204898"/>
  </r>
  <r>
    <x v="254"/>
    <d v="1899-12-30T22:40:00"/>
    <d v="1999-09-12T22:40:00"/>
    <n v="673"/>
    <n v="4.1666666664241347E-2"/>
    <n v="149.99999999126885"/>
    <n v="100949.99999412394"/>
    <n v="0.10094999999412393"/>
  </r>
  <r>
    <x v="254"/>
    <d v="1899-12-30T23:40:00"/>
    <d v="1999-09-12T23:40:00"/>
    <n v="673"/>
    <n v="4.1666666664241347E-2"/>
    <n v="149.99999999126885"/>
    <n v="100949.99999412394"/>
    <n v="0.10094999999412393"/>
  </r>
  <r>
    <x v="255"/>
    <d v="1899-12-30T00:00:00"/>
    <d v="1999-09-13T00:00:00"/>
    <n v="673"/>
    <n v="1.3888888890505768E-2"/>
    <n v="50.000000005820766"/>
    <n v="33650.000003917376"/>
    <n v="3.3650000003917373E-2"/>
  </r>
  <r>
    <x v="255"/>
    <d v="1899-12-30T00:40:00"/>
    <d v="1999-09-13T00:40:00"/>
    <n v="673"/>
    <n v="2.7777777781011537E-2"/>
    <n v="100.00000001164153"/>
    <n v="67300.000007834751"/>
    <n v="6.7300000007834745E-2"/>
  </r>
  <r>
    <x v="255"/>
    <d v="1899-12-30T01:40:00"/>
    <d v="1999-09-13T01:40:00"/>
    <n v="673"/>
    <n v="4.1666666664241347E-2"/>
    <n v="149.99999999126885"/>
    <n v="100949.99999412394"/>
    <n v="0.10094999999412393"/>
  </r>
  <r>
    <x v="255"/>
    <d v="1899-12-30T02:40:00"/>
    <d v="1999-09-13T02:40:00"/>
    <n v="673"/>
    <n v="4.1666666664241347E-2"/>
    <n v="149.99999999126885"/>
    <n v="100949.99999412394"/>
    <n v="0.10094999999412393"/>
  </r>
  <r>
    <x v="255"/>
    <d v="1899-12-30T03:40:00"/>
    <d v="1999-09-13T03:40:00"/>
    <n v="673"/>
    <n v="4.1666666671517305E-2"/>
    <n v="150.0000000174623"/>
    <n v="100950.00001175213"/>
    <n v="0.10095000001175213"/>
  </r>
  <r>
    <x v="255"/>
    <d v="1899-12-30T04:40:00"/>
    <d v="1999-09-13T04:40:00"/>
    <n v="673"/>
    <n v="4.1666666664241347E-2"/>
    <n v="149.99999999126885"/>
    <n v="100949.99999412394"/>
    <n v="0.10094999999412393"/>
  </r>
  <r>
    <x v="255"/>
    <d v="1899-12-30T05:40:00"/>
    <d v="1999-09-13T05:40:00"/>
    <n v="673"/>
    <n v="4.1666666664241347E-2"/>
    <n v="149.99999999126885"/>
    <n v="100949.99999412394"/>
    <n v="0.10094999999412393"/>
  </r>
  <r>
    <x v="255"/>
    <d v="1899-12-30T06:40:00"/>
    <d v="1999-09-13T06:40:00"/>
    <n v="690"/>
    <n v="4.1666666671517305E-2"/>
    <n v="150.0000000174623"/>
    <n v="103500.00001204899"/>
    <n v="0.10350000001204898"/>
  </r>
  <r>
    <x v="255"/>
    <d v="1899-12-30T07:40:00"/>
    <d v="1999-09-13T07:40:00"/>
    <n v="673"/>
    <n v="4.1666666664241347E-2"/>
    <n v="149.99999999126885"/>
    <n v="100949.99999412394"/>
    <n v="0.10094999999412393"/>
  </r>
  <r>
    <x v="255"/>
    <d v="1899-12-30T08:40:00"/>
    <d v="1999-09-13T08:40:00"/>
    <n v="690"/>
    <n v="4.1666666664241347E-2"/>
    <n v="149.99999999126885"/>
    <n v="103499.99999397551"/>
    <n v="0.10349999999397551"/>
  </r>
  <r>
    <x v="255"/>
    <d v="1899-12-30T09:40:00"/>
    <d v="1999-09-13T09:40:00"/>
    <n v="690"/>
    <n v="4.1666666671517305E-2"/>
    <n v="150.0000000174623"/>
    <n v="103500.00001204899"/>
    <n v="0.10350000001204898"/>
  </r>
  <r>
    <x v="255"/>
    <d v="1899-12-30T10:40:00"/>
    <d v="1999-09-13T10:40:00"/>
    <n v="673"/>
    <n v="4.1666666664241347E-2"/>
    <n v="149.99999999126885"/>
    <n v="100949.99999412394"/>
    <n v="0.10094999999412393"/>
  </r>
  <r>
    <x v="255"/>
    <d v="1899-12-30T11:40:00"/>
    <d v="1999-09-13T11:40:00"/>
    <n v="690"/>
    <n v="4.1666666664241347E-2"/>
    <n v="149.99999999126885"/>
    <n v="103499.99999397551"/>
    <n v="0.10349999999397551"/>
  </r>
  <r>
    <x v="255"/>
    <d v="1899-12-30T12:40:00"/>
    <d v="1999-09-13T12:40:00"/>
    <n v="690"/>
    <n v="4.1666666671517305E-2"/>
    <n v="150.0000000174623"/>
    <n v="103500.00001204899"/>
    <n v="0.10350000001204898"/>
  </r>
  <r>
    <x v="255"/>
    <d v="1899-12-30T13:40:00"/>
    <d v="1999-09-13T13:40:00"/>
    <n v="690"/>
    <n v="4.1666666664241347E-2"/>
    <n v="149.99999999126885"/>
    <n v="103499.99999397551"/>
    <n v="0.10349999999397551"/>
  </r>
  <r>
    <x v="255"/>
    <d v="1899-12-30T14:40:00"/>
    <d v="1999-09-13T14:40:00"/>
    <n v="673"/>
    <n v="4.1666666664241347E-2"/>
    <n v="149.99999999126885"/>
    <n v="100949.99999412394"/>
    <n v="0.10094999999412393"/>
  </r>
  <r>
    <x v="255"/>
    <d v="1899-12-30T15:40:00"/>
    <d v="1999-09-13T15:40:00"/>
    <n v="690"/>
    <n v="4.1666666671517305E-2"/>
    <n v="150.0000000174623"/>
    <n v="103500.00001204899"/>
    <n v="0.10350000001204898"/>
  </r>
  <r>
    <x v="255"/>
    <d v="1899-12-30T16:40:00"/>
    <d v="1999-09-13T16:40:00"/>
    <n v="690"/>
    <n v="4.1666666664241347E-2"/>
    <n v="149.99999999126885"/>
    <n v="103499.99999397551"/>
    <n v="0.10349999999397551"/>
  </r>
  <r>
    <x v="255"/>
    <d v="1899-12-30T17:40:00"/>
    <d v="1999-09-13T17:40:00"/>
    <n v="690"/>
    <n v="4.1666666664241347E-2"/>
    <n v="149.99999999126885"/>
    <n v="103499.99999397551"/>
    <n v="0.10349999999397551"/>
  </r>
  <r>
    <x v="255"/>
    <d v="1899-12-30T18:40:00"/>
    <d v="1999-09-13T18:40:00"/>
    <n v="690"/>
    <n v="4.1666666671517305E-2"/>
    <n v="150.0000000174623"/>
    <n v="103500.00001204899"/>
    <n v="0.10350000001204898"/>
  </r>
  <r>
    <x v="255"/>
    <d v="1899-12-30T19:40:00"/>
    <d v="1999-09-13T19:40:00"/>
    <n v="690"/>
    <n v="4.1666666664241347E-2"/>
    <n v="149.99999999126885"/>
    <n v="103499.99999397551"/>
    <n v="0.10349999999397551"/>
  </r>
  <r>
    <x v="255"/>
    <d v="1899-12-30T20:40:00"/>
    <d v="1999-09-13T20:40:00"/>
    <n v="690"/>
    <n v="4.1666666664241347E-2"/>
    <n v="149.99999999126885"/>
    <n v="103499.99999397551"/>
    <n v="0.10349999999397551"/>
  </r>
  <r>
    <x v="255"/>
    <d v="1899-12-30T21:40:00"/>
    <d v="1999-09-13T21:40:00"/>
    <n v="690"/>
    <n v="4.1666666671517305E-2"/>
    <n v="150.0000000174623"/>
    <n v="103500.00001204899"/>
    <n v="0.10350000001204898"/>
  </r>
  <r>
    <x v="255"/>
    <d v="1899-12-30T22:40:00"/>
    <d v="1999-09-13T22:40:00"/>
    <n v="690"/>
    <n v="4.1666666664241347E-2"/>
    <n v="149.99999999126885"/>
    <n v="103499.99999397551"/>
    <n v="0.10349999999397551"/>
  </r>
  <r>
    <x v="255"/>
    <d v="1899-12-30T23:40:00"/>
    <d v="1999-09-13T23:40:00"/>
    <n v="690"/>
    <n v="4.1666666664241347E-2"/>
    <n v="149.99999999126885"/>
    <n v="103499.99999397551"/>
    <n v="0.10349999999397551"/>
  </r>
  <r>
    <x v="256"/>
    <d v="1899-12-30T00:00:00"/>
    <d v="1999-09-14T00:00:00"/>
    <n v="690"/>
    <n v="1.3888888890505768E-2"/>
    <n v="50.000000005820766"/>
    <n v="34500.000004016329"/>
    <n v="3.4500000004016332E-2"/>
  </r>
  <r>
    <x v="256"/>
    <d v="1899-12-30T00:40:00"/>
    <d v="1999-09-14T00:40:00"/>
    <n v="690"/>
    <n v="2.7777777781011537E-2"/>
    <n v="100.00000001164153"/>
    <n v="69000.000008032657"/>
    <n v="6.9000000008032664E-2"/>
  </r>
  <r>
    <x v="256"/>
    <d v="1899-12-30T01:40:00"/>
    <d v="1999-09-14T01:40:00"/>
    <n v="690"/>
    <n v="4.1666666664241347E-2"/>
    <n v="149.99999999126885"/>
    <n v="103499.99999397551"/>
    <n v="0.10349999999397551"/>
  </r>
  <r>
    <x v="256"/>
    <d v="1899-12-30T02:40:00"/>
    <d v="1999-09-14T02:40:00"/>
    <n v="690"/>
    <n v="4.1666666664241347E-2"/>
    <n v="149.99999999126885"/>
    <n v="103499.99999397551"/>
    <n v="0.10349999999397551"/>
  </r>
  <r>
    <x v="256"/>
    <d v="1899-12-30T03:40:00"/>
    <d v="1999-09-14T03:40:00"/>
    <n v="690"/>
    <n v="4.1666666671517305E-2"/>
    <n v="150.0000000174623"/>
    <n v="103500.00001204899"/>
    <n v="0.10350000001204898"/>
  </r>
  <r>
    <x v="256"/>
    <d v="1899-12-30T04:40:00"/>
    <d v="1999-09-14T04:40:00"/>
    <n v="690"/>
    <n v="4.1666666664241347E-2"/>
    <n v="149.99999999126885"/>
    <n v="103499.99999397551"/>
    <n v="0.10349999999397551"/>
  </r>
  <r>
    <x v="256"/>
    <d v="1899-12-30T05:40:00"/>
    <d v="1999-09-14T05:40:00"/>
    <n v="690"/>
    <n v="4.1666666664241347E-2"/>
    <n v="149.99999999126885"/>
    <n v="103499.99999397551"/>
    <n v="0.10349999999397551"/>
  </r>
  <r>
    <x v="256"/>
    <d v="1899-12-30T06:40:00"/>
    <d v="1999-09-14T06:40:00"/>
    <n v="723"/>
    <n v="4.1666666671517305E-2"/>
    <n v="150.0000000174623"/>
    <n v="108450.00001262524"/>
    <n v="0.10845000001262524"/>
  </r>
  <r>
    <x v="256"/>
    <d v="1899-12-30T07:40:00"/>
    <d v="1999-09-14T07:40:00"/>
    <n v="723"/>
    <n v="4.1666666664241347E-2"/>
    <n v="149.99999999126885"/>
    <n v="108449.99999368738"/>
    <n v="0.10844999999368737"/>
  </r>
  <r>
    <x v="256"/>
    <d v="1899-12-30T08:40:00"/>
    <d v="1999-09-14T08:40:00"/>
    <n v="723"/>
    <n v="4.1666666664241347E-2"/>
    <n v="149.99999999126885"/>
    <n v="108449.99999368738"/>
    <n v="0.10844999999368737"/>
  </r>
  <r>
    <x v="256"/>
    <d v="1899-12-30T09:40:00"/>
    <d v="1999-09-14T09:40:00"/>
    <n v="740"/>
    <n v="4.1666666671517305E-2"/>
    <n v="150.0000000174623"/>
    <n v="111000.0000129221"/>
    <n v="0.1110000000129221"/>
  </r>
  <r>
    <x v="256"/>
    <d v="1899-12-30T10:40:00"/>
    <d v="1999-09-14T10:40:00"/>
    <n v="740"/>
    <n v="4.1666666664241347E-2"/>
    <n v="149.99999999126885"/>
    <n v="110999.99999353895"/>
    <n v="0.11099999999353895"/>
  </r>
  <r>
    <x v="256"/>
    <d v="1899-12-30T11:40:00"/>
    <d v="1999-09-14T11:40:00"/>
    <n v="740"/>
    <n v="4.1666666664241347E-2"/>
    <n v="149.99999999126885"/>
    <n v="110999.99999353895"/>
    <n v="0.11099999999353895"/>
  </r>
  <r>
    <x v="256"/>
    <d v="1899-12-30T12:40:00"/>
    <d v="1999-09-14T12:40:00"/>
    <n v="740"/>
    <n v="4.1666666671517305E-2"/>
    <n v="150.0000000174623"/>
    <n v="111000.0000129221"/>
    <n v="0.1110000000129221"/>
  </r>
  <r>
    <x v="256"/>
    <d v="1899-12-30T13:40:00"/>
    <d v="1999-09-14T13:40:00"/>
    <n v="740"/>
    <n v="4.1666666664241347E-2"/>
    <n v="149.99999999126885"/>
    <n v="110999.99999353895"/>
    <n v="0.11099999999353895"/>
  </r>
  <r>
    <x v="256"/>
    <d v="1899-12-30T14:40:00"/>
    <d v="1999-09-14T14:40:00"/>
    <n v="723"/>
    <n v="4.1666666664241347E-2"/>
    <n v="149.99999999126885"/>
    <n v="108449.99999368738"/>
    <n v="0.10844999999368737"/>
  </r>
  <r>
    <x v="256"/>
    <d v="1899-12-30T15:40:00"/>
    <d v="1999-09-14T15:40:00"/>
    <n v="740"/>
    <n v="4.1666666671517305E-2"/>
    <n v="150.0000000174623"/>
    <n v="111000.0000129221"/>
    <n v="0.1110000000129221"/>
  </r>
  <r>
    <x v="256"/>
    <d v="1899-12-30T16:40:00"/>
    <d v="1999-09-14T16:40:00"/>
    <n v="723"/>
    <n v="4.1666666664241347E-2"/>
    <n v="149.99999999126885"/>
    <n v="108449.99999368738"/>
    <n v="0.10844999999368737"/>
  </r>
  <r>
    <x v="256"/>
    <d v="1899-12-30T17:40:00"/>
    <d v="1999-09-14T17:40:00"/>
    <n v="740"/>
    <n v="4.1666666664241347E-2"/>
    <n v="149.99999999126885"/>
    <n v="110999.99999353895"/>
    <n v="0.11099999999353895"/>
  </r>
  <r>
    <x v="256"/>
    <d v="1899-12-30T18:40:00"/>
    <d v="1999-09-14T18:40:00"/>
    <n v="740"/>
    <n v="4.1666666671517305E-2"/>
    <n v="150.0000000174623"/>
    <n v="111000.0000129221"/>
    <n v="0.1110000000129221"/>
  </r>
  <r>
    <x v="256"/>
    <d v="1899-12-30T19:40:00"/>
    <d v="1999-09-14T19:40:00"/>
    <n v="740"/>
    <n v="4.1666666664241347E-2"/>
    <n v="149.99999999126885"/>
    <n v="110999.99999353895"/>
    <n v="0.11099999999353895"/>
  </r>
  <r>
    <x v="256"/>
    <d v="1899-12-30T20:40:00"/>
    <d v="1999-09-14T20:40:00"/>
    <n v="723"/>
    <n v="4.1666666664241347E-2"/>
    <n v="149.99999999126885"/>
    <n v="108449.99999368738"/>
    <n v="0.10844999999368737"/>
  </r>
  <r>
    <x v="256"/>
    <d v="1899-12-30T21:40:00"/>
    <d v="1999-09-14T21:40:00"/>
    <n v="723"/>
    <n v="4.1666666671517305E-2"/>
    <n v="150.0000000174623"/>
    <n v="108450.00001262524"/>
    <n v="0.10845000001262524"/>
  </r>
  <r>
    <x v="256"/>
    <d v="1899-12-30T22:40:00"/>
    <d v="1999-09-14T22:40:00"/>
    <n v="740"/>
    <n v="4.1666666664241347E-2"/>
    <n v="149.99999999126885"/>
    <n v="110999.99999353895"/>
    <n v="0.11099999999353895"/>
  </r>
  <r>
    <x v="256"/>
    <d v="1899-12-30T23:40:00"/>
    <d v="1999-09-14T23:40:00"/>
    <n v="690"/>
    <n v="4.1666666664241347E-2"/>
    <n v="149.99999999126885"/>
    <n v="103499.99999397551"/>
    <n v="0.10349999999397551"/>
  </r>
  <r>
    <x v="257"/>
    <d v="1899-12-30T00:00:00"/>
    <d v="1999-09-15T00:00:00"/>
    <n v="690"/>
    <n v="1.3888888890505768E-2"/>
    <n v="50.000000005820766"/>
    <n v="34500.000004016329"/>
    <n v="3.4500000004016332E-2"/>
  </r>
  <r>
    <x v="257"/>
    <d v="1899-12-30T00:40:00"/>
    <d v="1999-09-15T00:40:00"/>
    <n v="690"/>
    <n v="2.7777777781011537E-2"/>
    <n v="100.00000001164153"/>
    <n v="69000.000008032657"/>
    <n v="6.9000000008032664E-2"/>
  </r>
  <r>
    <x v="257"/>
    <d v="1899-12-30T01:40:00"/>
    <d v="1999-09-15T01:40:00"/>
    <n v="690"/>
    <n v="4.1666666664241347E-2"/>
    <n v="149.99999999126885"/>
    <n v="103499.99999397551"/>
    <n v="0.10349999999397551"/>
  </r>
  <r>
    <x v="257"/>
    <d v="1899-12-30T02:40:00"/>
    <d v="1999-09-15T02:40:00"/>
    <n v="690"/>
    <n v="4.1666666664241347E-2"/>
    <n v="149.99999999126885"/>
    <n v="103499.99999397551"/>
    <n v="0.10349999999397551"/>
  </r>
  <r>
    <x v="257"/>
    <d v="1899-12-30T03:40:00"/>
    <d v="1999-09-15T03:40:00"/>
    <n v="690"/>
    <n v="4.1666666671517305E-2"/>
    <n v="150.0000000174623"/>
    <n v="103500.00001204899"/>
    <n v="0.10350000001204898"/>
  </r>
  <r>
    <x v="257"/>
    <d v="1899-12-30T04:40:00"/>
    <d v="1999-09-15T04:40:00"/>
    <n v="690"/>
    <n v="4.1666666664241347E-2"/>
    <n v="149.99999999126885"/>
    <n v="103499.99999397551"/>
    <n v="0.10349999999397551"/>
  </r>
  <r>
    <x v="257"/>
    <d v="1899-12-30T05:40:00"/>
    <d v="1999-09-15T05:40:00"/>
    <n v="690"/>
    <n v="4.1666666664241347E-2"/>
    <n v="149.99999999126885"/>
    <n v="103499.99999397551"/>
    <n v="0.10349999999397551"/>
  </r>
  <r>
    <x v="257"/>
    <d v="1899-12-30T06:40:00"/>
    <d v="1999-09-15T06:40:00"/>
    <n v="690"/>
    <n v="4.1666666671517305E-2"/>
    <n v="150.0000000174623"/>
    <n v="103500.00001204899"/>
    <n v="0.10350000001204898"/>
  </r>
  <r>
    <x v="257"/>
    <d v="1899-12-30T07:40:00"/>
    <d v="1999-09-15T07:40:00"/>
    <n v="690"/>
    <n v="4.1666666664241347E-2"/>
    <n v="149.99999999126885"/>
    <n v="103499.99999397551"/>
    <n v="0.10349999999397551"/>
  </r>
  <r>
    <x v="257"/>
    <d v="1899-12-30T08:40:00"/>
    <d v="1999-09-15T08:40:00"/>
    <n v="673"/>
    <n v="4.1666666664241347E-2"/>
    <n v="149.99999999126885"/>
    <n v="100949.99999412394"/>
    <n v="0.10094999999412393"/>
  </r>
  <r>
    <x v="257"/>
    <d v="1899-12-30T09:40:00"/>
    <d v="1999-09-15T09:40:00"/>
    <n v="690"/>
    <n v="4.1666666671517305E-2"/>
    <n v="150.0000000174623"/>
    <n v="103500.00001204899"/>
    <n v="0.10350000001204898"/>
  </r>
  <r>
    <x v="257"/>
    <d v="1899-12-30T10:40:00"/>
    <d v="1999-09-15T10:40:00"/>
    <n v="690"/>
    <n v="4.1666666664241347E-2"/>
    <n v="149.99999999126885"/>
    <n v="103499.99999397551"/>
    <n v="0.10349999999397551"/>
  </r>
  <r>
    <x v="257"/>
    <d v="1899-12-30T11:40:00"/>
    <d v="1999-09-15T11:40:00"/>
    <n v="673"/>
    <n v="4.1666666664241347E-2"/>
    <n v="149.99999999126885"/>
    <n v="100949.99999412394"/>
    <n v="0.10094999999412393"/>
  </r>
  <r>
    <x v="257"/>
    <d v="1899-12-30T12:40:00"/>
    <d v="1999-09-15T12:40:00"/>
    <n v="690"/>
    <n v="4.1666666671517305E-2"/>
    <n v="150.0000000174623"/>
    <n v="103500.00001204899"/>
    <n v="0.10350000001204898"/>
  </r>
  <r>
    <x v="257"/>
    <d v="1899-12-30T13:40:00"/>
    <d v="1999-09-15T13:40:00"/>
    <n v="673"/>
    <n v="4.1666666664241347E-2"/>
    <n v="149.99999999126885"/>
    <n v="100949.99999412394"/>
    <n v="0.10094999999412393"/>
  </r>
  <r>
    <x v="257"/>
    <d v="1899-12-30T14:40:00"/>
    <d v="1999-09-15T14:40:00"/>
    <n v="673"/>
    <n v="4.1666666664241347E-2"/>
    <n v="149.99999999126885"/>
    <n v="100949.99999412394"/>
    <n v="0.10094999999412393"/>
  </r>
  <r>
    <x v="257"/>
    <d v="1899-12-30T15:40:00"/>
    <d v="1999-09-15T15:40:00"/>
    <n v="690"/>
    <n v="4.1666666671517305E-2"/>
    <n v="150.0000000174623"/>
    <n v="103500.00001204899"/>
    <n v="0.10350000001204898"/>
  </r>
  <r>
    <x v="257"/>
    <d v="1899-12-30T16:40:00"/>
    <d v="1999-09-15T16:40:00"/>
    <n v="690"/>
    <n v="4.1666666664241347E-2"/>
    <n v="149.99999999126885"/>
    <n v="103499.99999397551"/>
    <n v="0.10349999999397551"/>
  </r>
  <r>
    <x v="257"/>
    <d v="1899-12-30T17:40:00"/>
    <d v="1999-09-15T17:40:00"/>
    <n v="673"/>
    <n v="4.1666666664241347E-2"/>
    <n v="149.99999999126885"/>
    <n v="100949.99999412394"/>
    <n v="0.10094999999412393"/>
  </r>
  <r>
    <x v="257"/>
    <d v="1899-12-30T18:40:00"/>
    <d v="1999-09-15T18:40:00"/>
    <n v="673"/>
    <n v="4.1666666671517305E-2"/>
    <n v="150.0000000174623"/>
    <n v="100950.00001175213"/>
    <n v="0.10095000001175213"/>
  </r>
  <r>
    <x v="257"/>
    <d v="1899-12-30T19:40:00"/>
    <d v="1999-09-15T19:40:00"/>
    <n v="673"/>
    <n v="4.1666666664241347E-2"/>
    <n v="149.99999999126885"/>
    <n v="100949.99999412394"/>
    <n v="0.10094999999412393"/>
  </r>
  <r>
    <x v="257"/>
    <d v="1899-12-30T20:40:00"/>
    <d v="1999-09-15T20:40:00"/>
    <n v="673"/>
    <n v="4.1666666664241347E-2"/>
    <n v="149.99999999126885"/>
    <n v="100949.99999412394"/>
    <n v="0.10094999999412393"/>
  </r>
  <r>
    <x v="257"/>
    <d v="1899-12-30T21:40:00"/>
    <d v="1999-09-15T21:40:00"/>
    <n v="673"/>
    <n v="4.1666666671517305E-2"/>
    <n v="150.0000000174623"/>
    <n v="100950.00001175213"/>
    <n v="0.10095000001175213"/>
  </r>
  <r>
    <x v="257"/>
    <d v="1899-12-30T22:40:00"/>
    <d v="1999-09-15T22:40:00"/>
    <n v="673"/>
    <n v="4.1666666664241347E-2"/>
    <n v="149.99999999126885"/>
    <n v="100949.99999412394"/>
    <n v="0.10094999999412393"/>
  </r>
  <r>
    <x v="257"/>
    <d v="1899-12-30T23:40:00"/>
    <d v="1999-09-15T23:40:00"/>
    <n v="673"/>
    <n v="4.1666666664241347E-2"/>
    <n v="149.99999999126885"/>
    <n v="100949.99999412394"/>
    <n v="0.10094999999412393"/>
  </r>
  <r>
    <x v="258"/>
    <d v="1899-12-30T00:00:00"/>
    <d v="1999-09-16T00:00:00"/>
    <n v="667"/>
    <n v="1.3888888890505768E-2"/>
    <n v="50.000000005820766"/>
    <n v="33350.000003882451"/>
    <n v="3.3350000003882448E-2"/>
  </r>
  <r>
    <x v="258"/>
    <d v="1899-12-30T00:40:00"/>
    <d v="1999-09-16T00:40:00"/>
    <n v="656"/>
    <n v="2.7777777781011537E-2"/>
    <n v="100.00000001164153"/>
    <n v="65600.000007636845"/>
    <n v="6.5600000007636841E-2"/>
  </r>
  <r>
    <x v="258"/>
    <d v="1899-12-30T01:40:00"/>
    <d v="1999-09-16T01:40:00"/>
    <n v="656"/>
    <n v="4.1666666664241347E-2"/>
    <n v="149.99999999126885"/>
    <n v="98399.999994272366"/>
    <n v="9.8399999994272361E-2"/>
  </r>
  <r>
    <x v="258"/>
    <d v="1899-12-30T02:40:00"/>
    <d v="1999-09-16T02:40:00"/>
    <n v="673"/>
    <n v="4.1666666664241347E-2"/>
    <n v="149.99999999126885"/>
    <n v="100949.99999412394"/>
    <n v="0.10094999999412393"/>
  </r>
  <r>
    <x v="258"/>
    <d v="1899-12-30T03:40:00"/>
    <d v="1999-09-16T03:40:00"/>
    <n v="673"/>
    <n v="4.1666666671517305E-2"/>
    <n v="150.0000000174623"/>
    <n v="100950.00001175213"/>
    <n v="0.10095000001175213"/>
  </r>
  <r>
    <x v="258"/>
    <d v="1899-12-30T04:40:00"/>
    <d v="1999-09-16T04:40:00"/>
    <n v="656"/>
    <n v="4.1666666664241347E-2"/>
    <n v="149.99999999126885"/>
    <n v="98399.999994272366"/>
    <n v="9.8399999994272361E-2"/>
  </r>
  <r>
    <x v="258"/>
    <d v="1899-12-30T05:40:00"/>
    <d v="1999-09-16T05:40:00"/>
    <n v="673"/>
    <n v="4.1666666664241347E-2"/>
    <n v="149.99999999126885"/>
    <n v="100949.99999412394"/>
    <n v="0.10094999999412393"/>
  </r>
  <r>
    <x v="258"/>
    <d v="1899-12-30T06:40:00"/>
    <d v="1999-09-16T06:40:00"/>
    <n v="673"/>
    <n v="4.1666666671517305E-2"/>
    <n v="150.0000000174623"/>
    <n v="100950.00001175213"/>
    <n v="0.10095000001175213"/>
  </r>
  <r>
    <x v="258"/>
    <d v="1899-12-30T07:40:00"/>
    <d v="1999-09-16T07:40:00"/>
    <n v="673"/>
    <n v="4.1666666664241347E-2"/>
    <n v="149.99999999126885"/>
    <n v="100949.99999412394"/>
    <n v="0.10094999999412393"/>
  </r>
  <r>
    <x v="258"/>
    <d v="1899-12-30T08:40:00"/>
    <d v="1999-09-16T08:40:00"/>
    <n v="656"/>
    <n v="4.1666666664241347E-2"/>
    <n v="149.99999999126885"/>
    <n v="98399.999994272366"/>
    <n v="9.8399999994272361E-2"/>
  </r>
  <r>
    <x v="258"/>
    <d v="1899-12-30T09:40:00"/>
    <d v="1999-09-16T09:40:00"/>
    <n v="673"/>
    <n v="4.1666666671517305E-2"/>
    <n v="150.0000000174623"/>
    <n v="100950.00001175213"/>
    <n v="0.10095000001175213"/>
  </r>
  <r>
    <x v="258"/>
    <d v="1899-12-30T10:40:00"/>
    <d v="1999-09-16T10:40:00"/>
    <n v="673"/>
    <n v="4.1666666664241347E-2"/>
    <n v="149.99999999126885"/>
    <n v="100949.99999412394"/>
    <n v="0.10094999999412393"/>
  </r>
  <r>
    <x v="258"/>
    <d v="1899-12-30T11:40:00"/>
    <d v="1999-09-16T11:40:00"/>
    <n v="673"/>
    <n v="4.1666666664241347E-2"/>
    <n v="149.99999999126885"/>
    <n v="100949.99999412394"/>
    <n v="0.10094999999412393"/>
  </r>
  <r>
    <x v="258"/>
    <d v="1899-12-30T12:40:00"/>
    <d v="1999-09-16T12:40:00"/>
    <n v="673"/>
    <n v="4.1666666671517305E-2"/>
    <n v="150.0000000174623"/>
    <n v="100950.00001175213"/>
    <n v="0.10095000001175213"/>
  </r>
  <r>
    <x v="258"/>
    <d v="1899-12-30T13:40:00"/>
    <d v="1999-09-16T13:40:00"/>
    <n v="673"/>
    <n v="4.1666666664241347E-2"/>
    <n v="149.99999999126885"/>
    <n v="100949.99999412394"/>
    <n v="0.10094999999412393"/>
  </r>
  <r>
    <x v="258"/>
    <d v="1899-12-30T14:40:00"/>
    <d v="1999-09-16T14:40:00"/>
    <n v="673"/>
    <n v="4.1666666664241347E-2"/>
    <n v="149.99999999126885"/>
    <n v="100949.99999412394"/>
    <n v="0.10094999999412393"/>
  </r>
  <r>
    <x v="258"/>
    <d v="1899-12-30T15:40:00"/>
    <d v="1999-09-16T15:40:00"/>
    <n v="673"/>
    <n v="4.1666666671517305E-2"/>
    <n v="150.0000000174623"/>
    <n v="100950.00001175213"/>
    <n v="0.10095000001175213"/>
  </r>
  <r>
    <x v="258"/>
    <d v="1899-12-30T16:40:00"/>
    <d v="1999-09-16T16:40:00"/>
    <n v="673"/>
    <n v="4.1666666664241347E-2"/>
    <n v="149.99999999126885"/>
    <n v="100949.99999412394"/>
    <n v="0.10094999999412393"/>
  </r>
  <r>
    <x v="258"/>
    <d v="1899-12-30T17:40:00"/>
    <d v="1999-09-16T17:40:00"/>
    <n v="673"/>
    <n v="4.1666666664241347E-2"/>
    <n v="149.99999999126885"/>
    <n v="100949.99999412394"/>
    <n v="0.10094999999412393"/>
  </r>
  <r>
    <x v="258"/>
    <d v="1899-12-30T18:40:00"/>
    <d v="1999-09-16T18:40:00"/>
    <n v="673"/>
    <n v="4.1666666671517305E-2"/>
    <n v="150.0000000174623"/>
    <n v="100950.00001175213"/>
    <n v="0.10095000001175213"/>
  </r>
  <r>
    <x v="258"/>
    <d v="1899-12-30T19:40:00"/>
    <d v="1999-09-16T19:40:00"/>
    <n v="673"/>
    <n v="4.1666666664241347E-2"/>
    <n v="149.99999999126885"/>
    <n v="100949.99999412394"/>
    <n v="0.10094999999412393"/>
  </r>
  <r>
    <x v="258"/>
    <d v="1899-12-30T20:40:00"/>
    <d v="1999-09-16T20:40:00"/>
    <n v="673"/>
    <n v="4.1666666664241347E-2"/>
    <n v="149.99999999126885"/>
    <n v="100949.99999412394"/>
    <n v="0.10094999999412393"/>
  </r>
  <r>
    <x v="258"/>
    <d v="1899-12-30T21:40:00"/>
    <d v="1999-09-16T21:40:00"/>
    <n v="673"/>
    <n v="4.1666666671517305E-2"/>
    <n v="150.0000000174623"/>
    <n v="100950.00001175213"/>
    <n v="0.10095000001175213"/>
  </r>
  <r>
    <x v="258"/>
    <d v="1899-12-30T22:40:00"/>
    <d v="1999-09-16T22:40:00"/>
    <n v="673"/>
    <n v="4.1666666664241347E-2"/>
    <n v="149.99999999126885"/>
    <n v="100949.99999412394"/>
    <n v="0.10094999999412393"/>
  </r>
  <r>
    <x v="258"/>
    <d v="1899-12-30T23:40:00"/>
    <d v="1999-09-16T23:40:00"/>
    <n v="673"/>
    <n v="4.1666666664241347E-2"/>
    <n v="149.99999999126885"/>
    <n v="100949.99999412394"/>
    <n v="0.10094999999412393"/>
  </r>
  <r>
    <x v="259"/>
    <d v="1899-12-30T00:00:00"/>
    <d v="1999-09-17T00:00:00"/>
    <n v="673"/>
    <n v="1.3888888890505768E-2"/>
    <n v="50.000000005820766"/>
    <n v="33650.000003917376"/>
    <n v="3.3650000003917373E-2"/>
  </r>
  <r>
    <x v="259"/>
    <d v="1899-12-30T00:40:00"/>
    <d v="1999-09-17T00:40:00"/>
    <n v="673"/>
    <n v="2.7777777781011537E-2"/>
    <n v="100.00000001164153"/>
    <n v="67300.000007834751"/>
    <n v="6.7300000007834745E-2"/>
  </r>
  <r>
    <x v="259"/>
    <d v="1899-12-30T01:40:00"/>
    <d v="1999-09-17T01:40:00"/>
    <n v="673"/>
    <n v="4.1666666664241347E-2"/>
    <n v="149.99999999126885"/>
    <n v="100949.99999412394"/>
    <n v="0.10094999999412393"/>
  </r>
  <r>
    <x v="259"/>
    <d v="1899-12-30T02:40:00"/>
    <d v="1999-09-17T02:40:00"/>
    <n v="673"/>
    <n v="4.1666666664241347E-2"/>
    <n v="149.99999999126885"/>
    <n v="100949.99999412394"/>
    <n v="0.10094999999412393"/>
  </r>
  <r>
    <x v="259"/>
    <d v="1899-12-30T03:40:00"/>
    <d v="1999-09-17T03:40:00"/>
    <n v="673"/>
    <n v="4.1666666671517305E-2"/>
    <n v="150.0000000174623"/>
    <n v="100950.00001175213"/>
    <n v="0.10095000001175213"/>
  </r>
  <r>
    <x v="259"/>
    <d v="1899-12-30T04:40:00"/>
    <d v="1999-09-17T04:40:00"/>
    <n v="673"/>
    <n v="4.1666666664241347E-2"/>
    <n v="149.99999999126885"/>
    <n v="100949.99999412394"/>
    <n v="0.10094999999412393"/>
  </r>
  <r>
    <x v="259"/>
    <d v="1899-12-30T05:40:00"/>
    <d v="1999-09-17T05:40:00"/>
    <n v="673"/>
    <n v="4.1666666664241347E-2"/>
    <n v="149.99999999126885"/>
    <n v="100949.99999412394"/>
    <n v="0.10094999999412393"/>
  </r>
  <r>
    <x v="259"/>
    <d v="1899-12-30T06:40:00"/>
    <d v="1999-09-17T06:40:00"/>
    <n v="673"/>
    <n v="4.1666666671517305E-2"/>
    <n v="150.0000000174623"/>
    <n v="100950.00001175213"/>
    <n v="0.10095000001175213"/>
  </r>
  <r>
    <x v="259"/>
    <d v="1899-12-30T07:40:00"/>
    <d v="1999-09-17T07:40:00"/>
    <n v="673"/>
    <n v="4.1666666664241347E-2"/>
    <n v="149.99999999126885"/>
    <n v="100949.99999412394"/>
    <n v="0.10094999999412393"/>
  </r>
  <r>
    <x v="259"/>
    <d v="1899-12-30T08:40:00"/>
    <d v="1999-09-17T08:40:00"/>
    <n v="673"/>
    <n v="4.1666666664241347E-2"/>
    <n v="149.99999999126885"/>
    <n v="100949.99999412394"/>
    <n v="0.10094999999412393"/>
  </r>
  <r>
    <x v="259"/>
    <d v="1899-12-30T09:40:00"/>
    <d v="1999-09-17T09:40:00"/>
    <n v="656"/>
    <n v="4.1666666671517305E-2"/>
    <n v="150.0000000174623"/>
    <n v="98400.000011455268"/>
    <n v="9.8400000011455269E-2"/>
  </r>
  <r>
    <x v="259"/>
    <d v="1899-12-30T10:40:00"/>
    <d v="1999-09-17T10:40:00"/>
    <n v="673"/>
    <n v="4.1666666664241347E-2"/>
    <n v="149.99999999126885"/>
    <n v="100949.99999412394"/>
    <n v="0.10094999999412393"/>
  </r>
  <r>
    <x v="259"/>
    <d v="1899-12-30T11:40:00"/>
    <d v="1999-09-17T11:40:00"/>
    <n v="723"/>
    <n v="4.1666666664241347E-2"/>
    <n v="149.99999999126885"/>
    <n v="108449.99999368738"/>
    <n v="0.10844999999368737"/>
  </r>
  <r>
    <x v="259"/>
    <d v="1899-12-30T12:40:00"/>
    <d v="1999-09-17T12:40:00"/>
    <n v="740"/>
    <n v="4.1666666671517305E-2"/>
    <n v="150.0000000174623"/>
    <n v="111000.0000129221"/>
    <n v="0.1110000000129221"/>
  </r>
  <r>
    <x v="259"/>
    <d v="1899-12-30T13:40:00"/>
    <d v="1999-09-17T13:40:00"/>
    <n v="740"/>
    <n v="4.1666666664241347E-2"/>
    <n v="149.99999999126885"/>
    <n v="110999.99999353895"/>
    <n v="0.11099999999353895"/>
  </r>
  <r>
    <x v="259"/>
    <d v="1899-12-30T14:40:00"/>
    <d v="1999-09-17T14:40:00"/>
    <n v="740"/>
    <n v="4.1666666664241347E-2"/>
    <n v="149.99999999126885"/>
    <n v="110999.99999353895"/>
    <n v="0.11099999999353895"/>
  </r>
  <r>
    <x v="259"/>
    <d v="1899-12-30T15:40:00"/>
    <d v="1999-09-17T15:40:00"/>
    <n v="740"/>
    <n v="4.1666666671517305E-2"/>
    <n v="150.0000000174623"/>
    <n v="111000.0000129221"/>
    <n v="0.1110000000129221"/>
  </r>
  <r>
    <x v="259"/>
    <d v="1899-12-30T16:40:00"/>
    <d v="1999-09-17T16:40:00"/>
    <n v="690"/>
    <n v="4.1666666664241347E-2"/>
    <n v="149.99999999126885"/>
    <n v="103499.99999397551"/>
    <n v="0.10349999999397551"/>
  </r>
  <r>
    <x v="259"/>
    <d v="1899-12-30T17:40:00"/>
    <d v="1999-09-17T17:40:00"/>
    <n v="690"/>
    <n v="4.1666666664241347E-2"/>
    <n v="149.99999999126885"/>
    <n v="103499.99999397551"/>
    <n v="0.10349999999397551"/>
  </r>
  <r>
    <x v="259"/>
    <d v="1899-12-30T18:40:00"/>
    <d v="1999-09-17T18:40:00"/>
    <n v="673"/>
    <n v="4.1666666671517305E-2"/>
    <n v="150.0000000174623"/>
    <n v="100950.00001175213"/>
    <n v="0.10095000001175213"/>
  </r>
  <r>
    <x v="259"/>
    <d v="1899-12-30T19:40:00"/>
    <d v="1999-09-17T19:40:00"/>
    <n v="656"/>
    <n v="4.1666666664241347E-2"/>
    <n v="149.99999999126885"/>
    <n v="98399.999994272366"/>
    <n v="9.8399999994272361E-2"/>
  </r>
  <r>
    <x v="259"/>
    <d v="1899-12-30T20:40:00"/>
    <d v="1999-09-17T20:40:00"/>
    <n v="656"/>
    <n v="4.1666666664241347E-2"/>
    <n v="149.99999999126885"/>
    <n v="98399.999994272366"/>
    <n v="9.8399999994272361E-2"/>
  </r>
  <r>
    <x v="259"/>
    <d v="1899-12-30T21:40:00"/>
    <d v="1999-09-17T21:40:00"/>
    <n v="656"/>
    <n v="4.1666666671517305E-2"/>
    <n v="150.0000000174623"/>
    <n v="98400.000011455268"/>
    <n v="9.8400000011455269E-2"/>
  </r>
  <r>
    <x v="259"/>
    <d v="1899-12-30T22:40:00"/>
    <d v="1999-09-17T22:40:00"/>
    <n v="656"/>
    <n v="4.1666666664241347E-2"/>
    <n v="149.99999999126885"/>
    <n v="98399.999994272366"/>
    <n v="9.8399999994272361E-2"/>
  </r>
  <r>
    <x v="259"/>
    <d v="1899-12-30T23:40:00"/>
    <d v="1999-09-17T23:40:00"/>
    <n v="656"/>
    <n v="4.1666666664241347E-2"/>
    <n v="149.99999999126885"/>
    <n v="98399.999994272366"/>
    <n v="9.8399999994272361E-2"/>
  </r>
  <r>
    <x v="260"/>
    <d v="1899-12-30T00:00:00"/>
    <d v="1999-09-18T00:00:00"/>
    <n v="656"/>
    <n v="1.3888888890505768E-2"/>
    <n v="50.000000005820766"/>
    <n v="32800.000003818423"/>
    <n v="3.2800000003818421E-2"/>
  </r>
  <r>
    <x v="260"/>
    <d v="1899-12-30T00:40:00"/>
    <d v="1999-09-18T00:40:00"/>
    <n v="656"/>
    <n v="2.7777777781011537E-2"/>
    <n v="100.00000001164153"/>
    <n v="65600.000007636845"/>
    <n v="6.5600000007636841E-2"/>
  </r>
  <r>
    <x v="260"/>
    <d v="1899-12-30T01:40:00"/>
    <d v="1999-09-18T01:40:00"/>
    <n v="623"/>
    <n v="4.1666666664241347E-2"/>
    <n v="149.99999999126885"/>
    <n v="93449.999994560494"/>
    <n v="9.3449999994560495E-2"/>
  </r>
  <r>
    <x v="260"/>
    <d v="1899-12-30T02:40:00"/>
    <d v="1999-09-18T02:40:00"/>
    <n v="640"/>
    <n v="4.1666666664241347E-2"/>
    <n v="149.99999999126885"/>
    <n v="95999.999994412065"/>
    <n v="9.5999999994412069E-2"/>
  </r>
  <r>
    <x v="260"/>
    <d v="1899-12-30T03:40:00"/>
    <d v="1999-09-18T03:40:00"/>
    <n v="640"/>
    <n v="4.1666666671517305E-2"/>
    <n v="150.0000000174623"/>
    <n v="96000.000011175871"/>
    <n v="9.6000000011175868E-2"/>
  </r>
  <r>
    <x v="260"/>
    <d v="1899-12-30T04:40:00"/>
    <d v="1999-09-18T04:40:00"/>
    <n v="623"/>
    <n v="4.1666666664241347E-2"/>
    <n v="149.99999999126885"/>
    <n v="93449.999994560494"/>
    <n v="9.3449999994560495E-2"/>
  </r>
  <r>
    <x v="260"/>
    <d v="1899-12-30T05:40:00"/>
    <d v="1999-09-18T05:40:00"/>
    <n v="640"/>
    <n v="4.1666666664241347E-2"/>
    <n v="149.99999999126885"/>
    <n v="95999.999994412065"/>
    <n v="9.5999999994412069E-2"/>
  </r>
  <r>
    <x v="260"/>
    <d v="1899-12-30T06:40:00"/>
    <d v="1999-09-18T06:40:00"/>
    <n v="640"/>
    <n v="4.1666666671517305E-2"/>
    <n v="150.0000000174623"/>
    <n v="96000.000011175871"/>
    <n v="9.6000000011175868E-2"/>
  </r>
  <r>
    <x v="260"/>
    <d v="1899-12-30T07:40:00"/>
    <d v="1999-09-18T07:40:00"/>
    <n v="640"/>
    <n v="4.1666666664241347E-2"/>
    <n v="149.99999999126885"/>
    <n v="95999.999994412065"/>
    <n v="9.5999999994412069E-2"/>
  </r>
  <r>
    <x v="260"/>
    <d v="1899-12-30T08:40:00"/>
    <d v="1999-09-18T08:40:00"/>
    <n v="640"/>
    <n v="4.1666666664241347E-2"/>
    <n v="149.99999999126885"/>
    <n v="95999.999994412065"/>
    <n v="9.5999999994412069E-2"/>
  </r>
  <r>
    <x v="260"/>
    <d v="1899-12-30T09:40:00"/>
    <d v="1999-09-18T09:40:00"/>
    <n v="623"/>
    <n v="4.1666666671517305E-2"/>
    <n v="150.0000000174623"/>
    <n v="93450.000010879012"/>
    <n v="9.3450000010879011E-2"/>
  </r>
  <r>
    <x v="260"/>
    <d v="1899-12-30T10:40:00"/>
    <d v="1999-09-18T10:40:00"/>
    <n v="623"/>
    <n v="4.1666666664241347E-2"/>
    <n v="149.99999999126885"/>
    <n v="93449.999994560494"/>
    <n v="9.3449999994560495E-2"/>
  </r>
  <r>
    <x v="260"/>
    <d v="1899-12-30T11:40:00"/>
    <d v="1999-09-18T11:40:00"/>
    <n v="623"/>
    <n v="4.1666666664241347E-2"/>
    <n v="149.99999999126885"/>
    <n v="93449.999994560494"/>
    <n v="9.3449999994560495E-2"/>
  </r>
  <r>
    <x v="260"/>
    <d v="1899-12-30T12:40:00"/>
    <d v="1999-09-18T12:40:00"/>
    <n v="656"/>
    <n v="4.1666666671517305E-2"/>
    <n v="150.0000000174623"/>
    <n v="98400.000011455268"/>
    <n v="9.8400000011455269E-2"/>
  </r>
  <r>
    <x v="260"/>
    <d v="1899-12-30T13:40:00"/>
    <d v="1999-09-18T13:40:00"/>
    <n v="623"/>
    <n v="4.1666666664241347E-2"/>
    <n v="149.99999999126885"/>
    <n v="93449.999994560494"/>
    <n v="9.3449999994560495E-2"/>
  </r>
  <r>
    <x v="260"/>
    <d v="1899-12-30T14:40:00"/>
    <d v="1999-09-18T14:40:00"/>
    <n v="640"/>
    <n v="4.1666666664241347E-2"/>
    <n v="149.99999999126885"/>
    <n v="95999.999994412065"/>
    <n v="9.5999999994412069E-2"/>
  </r>
  <r>
    <x v="260"/>
    <d v="1899-12-30T15:40:00"/>
    <d v="1999-09-18T15:40:00"/>
    <n v="623"/>
    <n v="4.1666666671517305E-2"/>
    <n v="150.0000000174623"/>
    <n v="93450.000010879012"/>
    <n v="9.3450000010879011E-2"/>
  </r>
  <r>
    <x v="260"/>
    <d v="1899-12-30T16:40:00"/>
    <d v="1999-09-18T16:40:00"/>
    <n v="623"/>
    <n v="4.1666666664241347E-2"/>
    <n v="149.99999999126885"/>
    <n v="93449.999994560494"/>
    <n v="9.3449999994560495E-2"/>
  </r>
  <r>
    <x v="260"/>
    <d v="1899-12-30T17:40:00"/>
    <d v="1999-09-18T17:40:00"/>
    <n v="623"/>
    <n v="4.1666666664241347E-2"/>
    <n v="149.99999999126885"/>
    <n v="93449.999994560494"/>
    <n v="9.3449999994560495E-2"/>
  </r>
  <r>
    <x v="260"/>
    <d v="1899-12-30T18:40:00"/>
    <d v="1999-09-18T18:40:00"/>
    <n v="623"/>
    <n v="4.1666666671517305E-2"/>
    <n v="150.0000000174623"/>
    <n v="93450.000010879012"/>
    <n v="9.3450000010879011E-2"/>
  </r>
  <r>
    <x v="260"/>
    <d v="1899-12-30T19:40:00"/>
    <d v="1999-09-18T19:40:00"/>
    <n v="623"/>
    <n v="4.1666666664241347E-2"/>
    <n v="149.99999999126885"/>
    <n v="93449.999994560494"/>
    <n v="9.3449999994560495E-2"/>
  </r>
  <r>
    <x v="260"/>
    <d v="1899-12-30T20:40:00"/>
    <d v="1999-09-18T20:40:00"/>
    <n v="623"/>
    <n v="4.1666666664241347E-2"/>
    <n v="149.99999999126885"/>
    <n v="93449.999994560494"/>
    <n v="9.3449999994560495E-2"/>
  </r>
  <r>
    <x v="260"/>
    <d v="1899-12-30T21:40:00"/>
    <d v="1999-09-18T21:40:00"/>
    <n v="623"/>
    <n v="4.1666666671517305E-2"/>
    <n v="150.0000000174623"/>
    <n v="93450.000010879012"/>
    <n v="9.3450000010879011E-2"/>
  </r>
  <r>
    <x v="260"/>
    <d v="1899-12-30T22:40:00"/>
    <d v="1999-09-18T22:40:00"/>
    <n v="623"/>
    <n v="4.1666666664241347E-2"/>
    <n v="149.99999999126885"/>
    <n v="93449.999994560494"/>
    <n v="9.3449999994560495E-2"/>
  </r>
  <r>
    <x v="260"/>
    <d v="1899-12-30T23:40:00"/>
    <d v="1999-09-18T23:40:00"/>
    <n v="623"/>
    <n v="4.1666666664241347E-2"/>
    <n v="149.99999999126885"/>
    <n v="93449.999994560494"/>
    <n v="9.3449999994560495E-2"/>
  </r>
  <r>
    <x v="261"/>
    <d v="1899-12-30T00:00:00"/>
    <d v="1999-09-19T00:00:00"/>
    <n v="623"/>
    <n v="1.3888888890505768E-2"/>
    <n v="50.000000005820766"/>
    <n v="31150.000003626337"/>
    <n v="3.1150000003626336E-2"/>
  </r>
  <r>
    <x v="261"/>
    <d v="1899-12-30T00:40:00"/>
    <d v="1999-09-19T00:40:00"/>
    <n v="623"/>
    <n v="2.7777777781011537E-2"/>
    <n v="100.00000001164153"/>
    <n v="62300.000007252675"/>
    <n v="6.2300000007252672E-2"/>
  </r>
  <r>
    <x v="261"/>
    <d v="1899-12-30T01:40:00"/>
    <d v="1999-09-19T01:40:00"/>
    <n v="623"/>
    <n v="4.1666666664241347E-2"/>
    <n v="149.99999999126885"/>
    <n v="93449.999994560494"/>
    <n v="9.3449999994560495E-2"/>
  </r>
  <r>
    <x v="261"/>
    <d v="1899-12-30T02:40:00"/>
    <d v="1999-09-19T02:40:00"/>
    <n v="623"/>
    <n v="4.1666666664241347E-2"/>
    <n v="149.99999999126885"/>
    <n v="93449.999994560494"/>
    <n v="9.3449999994560495E-2"/>
  </r>
  <r>
    <x v="261"/>
    <d v="1899-12-30T03:40:00"/>
    <d v="1999-09-19T03:40:00"/>
    <n v="623"/>
    <n v="4.1666666671517305E-2"/>
    <n v="150.0000000174623"/>
    <n v="93450.000010879012"/>
    <n v="9.3450000010879011E-2"/>
  </r>
  <r>
    <x v="261"/>
    <d v="1899-12-30T04:40:00"/>
    <d v="1999-09-19T04:40:00"/>
    <n v="623"/>
    <n v="4.1666666664241347E-2"/>
    <n v="149.99999999126885"/>
    <n v="93449.999994560494"/>
    <n v="9.3449999994560495E-2"/>
  </r>
  <r>
    <x v="261"/>
    <d v="1899-12-30T05:40:00"/>
    <d v="1999-09-19T05:40:00"/>
    <n v="623"/>
    <n v="4.1666666664241347E-2"/>
    <n v="149.99999999126885"/>
    <n v="93449.999994560494"/>
    <n v="9.3449999994560495E-2"/>
  </r>
  <r>
    <x v="261"/>
    <d v="1899-12-30T06:40:00"/>
    <d v="1999-09-19T06:40:00"/>
    <n v="623"/>
    <n v="4.1666666671517305E-2"/>
    <n v="150.0000000174623"/>
    <n v="93450.000010879012"/>
    <n v="9.3450000010879011E-2"/>
  </r>
  <r>
    <x v="261"/>
    <d v="1899-12-30T07:40:00"/>
    <d v="1999-09-19T07:40:00"/>
    <n v="623"/>
    <n v="4.1666666664241347E-2"/>
    <n v="149.99999999126885"/>
    <n v="93449.999994560494"/>
    <n v="9.3449999994560495E-2"/>
  </r>
  <r>
    <x v="261"/>
    <d v="1899-12-30T08:40:00"/>
    <d v="1999-09-19T08:40:00"/>
    <n v="623"/>
    <n v="4.1666666664241347E-2"/>
    <n v="149.99999999126885"/>
    <n v="93449.999994560494"/>
    <n v="9.3449999994560495E-2"/>
  </r>
  <r>
    <x v="261"/>
    <d v="1899-12-30T09:40:00"/>
    <d v="1999-09-19T09:40:00"/>
    <n v="623"/>
    <n v="4.1666666671517305E-2"/>
    <n v="150.0000000174623"/>
    <n v="93450.000010879012"/>
    <n v="9.3450000010879011E-2"/>
  </r>
  <r>
    <x v="261"/>
    <d v="1899-12-30T10:40:00"/>
    <d v="1999-09-19T10:40:00"/>
    <n v="623"/>
    <n v="4.1666666664241347E-2"/>
    <n v="149.99999999126885"/>
    <n v="93449.999994560494"/>
    <n v="9.3449999994560495E-2"/>
  </r>
  <r>
    <x v="261"/>
    <d v="1899-12-30T11:40:00"/>
    <d v="1999-09-19T11:40:00"/>
    <n v="605"/>
    <n v="4.1666666664241347E-2"/>
    <n v="149.99999999126885"/>
    <n v="90749.999994717655"/>
    <n v="9.0749999994717653E-2"/>
  </r>
  <r>
    <x v="261"/>
    <d v="1899-12-30T12:40:00"/>
    <d v="1999-09-19T12:40:00"/>
    <n v="605"/>
    <n v="4.1666666671517305E-2"/>
    <n v="150.0000000174623"/>
    <n v="90750.00001056469"/>
    <n v="9.0750000010564685E-2"/>
  </r>
  <r>
    <x v="261"/>
    <d v="1899-12-30T13:40:00"/>
    <d v="1999-09-19T13:40:00"/>
    <n v="623"/>
    <n v="4.1666666664241347E-2"/>
    <n v="149.99999999126885"/>
    <n v="93449.999994560494"/>
    <n v="9.3449999994560495E-2"/>
  </r>
  <r>
    <x v="261"/>
    <d v="1899-12-30T14:40:00"/>
    <d v="1999-09-19T14:40:00"/>
    <n v="605"/>
    <n v="4.1666666664241347E-2"/>
    <n v="149.99999999126885"/>
    <n v="90749.999994717655"/>
    <n v="9.0749999994717653E-2"/>
  </r>
  <r>
    <x v="261"/>
    <d v="1899-12-30T15:40:00"/>
    <d v="1999-09-19T15:40:00"/>
    <n v="623"/>
    <n v="4.1666666671517305E-2"/>
    <n v="150.0000000174623"/>
    <n v="93450.000010879012"/>
    <n v="9.3450000010879011E-2"/>
  </r>
  <r>
    <x v="261"/>
    <d v="1899-12-30T16:40:00"/>
    <d v="1999-09-19T16:40:00"/>
    <n v="605"/>
    <n v="4.1666666664241347E-2"/>
    <n v="149.99999999126885"/>
    <n v="90749.999994717655"/>
    <n v="9.0749999994717653E-2"/>
  </r>
  <r>
    <x v="261"/>
    <d v="1899-12-30T17:40:00"/>
    <d v="1999-09-19T17:40:00"/>
    <n v="623"/>
    <n v="4.1666666664241347E-2"/>
    <n v="149.99999999126885"/>
    <n v="93449.999994560494"/>
    <n v="9.3449999994560495E-2"/>
  </r>
  <r>
    <x v="261"/>
    <d v="1899-12-30T18:40:00"/>
    <d v="1999-09-19T18:40:00"/>
    <n v="623"/>
    <n v="4.1666666671517305E-2"/>
    <n v="150.0000000174623"/>
    <n v="93450.000010879012"/>
    <n v="9.3450000010879011E-2"/>
  </r>
  <r>
    <x v="261"/>
    <d v="1899-12-30T19:40:00"/>
    <d v="1999-09-19T19:40:00"/>
    <n v="623"/>
    <n v="4.1666666664241347E-2"/>
    <n v="149.99999999126885"/>
    <n v="93449.999994560494"/>
    <n v="9.3449999994560495E-2"/>
  </r>
  <r>
    <x v="261"/>
    <d v="1899-12-30T20:40:00"/>
    <d v="1999-09-19T20:40:00"/>
    <n v="623"/>
    <n v="4.1666666664241347E-2"/>
    <n v="149.99999999126885"/>
    <n v="93449.999994560494"/>
    <n v="9.3449999994560495E-2"/>
  </r>
  <r>
    <x v="261"/>
    <d v="1899-12-30T21:40:00"/>
    <d v="1999-09-19T21:40:00"/>
    <n v="623"/>
    <n v="4.1666666671517305E-2"/>
    <n v="150.0000000174623"/>
    <n v="93450.000010879012"/>
    <n v="9.3450000010879011E-2"/>
  </r>
  <r>
    <x v="261"/>
    <d v="1899-12-30T22:40:00"/>
    <d v="1999-09-19T22:40:00"/>
    <n v="623"/>
    <n v="4.1666666664241347E-2"/>
    <n v="149.99999999126885"/>
    <n v="93449.999994560494"/>
    <n v="9.3449999994560495E-2"/>
  </r>
  <r>
    <x v="261"/>
    <d v="1899-12-30T23:40:00"/>
    <d v="1999-09-19T23:40:00"/>
    <n v="605"/>
    <n v="4.1666666664241347E-2"/>
    <n v="149.99999999126885"/>
    <n v="90749.999994717655"/>
    <n v="9.0749999994717653E-2"/>
  </r>
  <r>
    <x v="262"/>
    <d v="1899-12-30T00:00:00"/>
    <d v="1999-09-20T00:00:00"/>
    <n v="605"/>
    <n v="1.3888888890505768E-2"/>
    <n v="50.000000005820766"/>
    <n v="30250.000003521563"/>
    <n v="3.0250000003521564E-2"/>
  </r>
  <r>
    <x v="262"/>
    <d v="1899-12-30T00:40:00"/>
    <d v="1999-09-20T00:40:00"/>
    <n v="605"/>
    <n v="2.7777777781011537E-2"/>
    <n v="100.00000001164153"/>
    <n v="60500.000007043127"/>
    <n v="6.0500000007043128E-2"/>
  </r>
  <r>
    <x v="262"/>
    <d v="1899-12-30T01:40:00"/>
    <d v="1999-09-20T01:40:00"/>
    <n v="605"/>
    <n v="4.1666666664241347E-2"/>
    <n v="149.99999999126885"/>
    <n v="90749.999994717655"/>
    <n v="9.0749999994717653E-2"/>
  </r>
  <r>
    <x v="262"/>
    <d v="1899-12-30T02:40:00"/>
    <d v="1999-09-20T02:40:00"/>
    <n v="605"/>
    <n v="4.1666666664241347E-2"/>
    <n v="149.99999999126885"/>
    <n v="90749.999994717655"/>
    <n v="9.0749999994717653E-2"/>
  </r>
  <r>
    <x v="262"/>
    <d v="1899-12-30T03:40:00"/>
    <d v="1999-09-20T03:40:00"/>
    <n v="605"/>
    <n v="4.1666666671517305E-2"/>
    <n v="150.0000000174623"/>
    <n v="90750.00001056469"/>
    <n v="9.0750000010564685E-2"/>
  </r>
  <r>
    <x v="262"/>
    <d v="1899-12-30T04:40:00"/>
    <d v="1999-09-20T04:40:00"/>
    <n v="605"/>
    <n v="4.1666666664241347E-2"/>
    <n v="149.99999999126885"/>
    <n v="90749.999994717655"/>
    <n v="9.0749999994717653E-2"/>
  </r>
  <r>
    <x v="262"/>
    <d v="1899-12-30T05:40:00"/>
    <d v="1999-09-20T05:40:00"/>
    <n v="605"/>
    <n v="4.1666666664241347E-2"/>
    <n v="149.99999999126885"/>
    <n v="90749.999994717655"/>
    <n v="9.0749999994717653E-2"/>
  </r>
  <r>
    <x v="262"/>
    <d v="1899-12-30T06:40:00"/>
    <d v="1999-09-20T06:40:00"/>
    <n v="605"/>
    <n v="4.1666666671517305E-2"/>
    <n v="150.0000000174623"/>
    <n v="90750.00001056469"/>
    <n v="9.0750000010564685E-2"/>
  </r>
  <r>
    <x v="262"/>
    <d v="1899-12-30T07:40:00"/>
    <d v="1999-09-20T07:40:00"/>
    <n v="605"/>
    <n v="4.1666666664241347E-2"/>
    <n v="149.99999999126885"/>
    <n v="90749.999994717655"/>
    <n v="9.0749999994717653E-2"/>
  </r>
  <r>
    <x v="262"/>
    <d v="1899-12-30T08:40:00"/>
    <d v="1999-09-20T08:40:00"/>
    <n v="623"/>
    <n v="4.1666666664241347E-2"/>
    <n v="149.99999999126885"/>
    <n v="93449.999994560494"/>
    <n v="9.3449999994560495E-2"/>
  </r>
  <r>
    <x v="262"/>
    <d v="1899-12-30T09:40:00"/>
    <d v="1999-09-20T09:40:00"/>
    <n v="623"/>
    <n v="4.1666666671517305E-2"/>
    <n v="150.0000000174623"/>
    <n v="93450.000010879012"/>
    <n v="9.3450000010879011E-2"/>
  </r>
  <r>
    <x v="262"/>
    <d v="1899-12-30T10:40:00"/>
    <d v="1999-09-20T10:40:00"/>
    <n v="623"/>
    <n v="4.1666666664241347E-2"/>
    <n v="149.99999999126885"/>
    <n v="93449.999994560494"/>
    <n v="9.3449999994560495E-2"/>
  </r>
  <r>
    <x v="262"/>
    <d v="1899-12-30T11:40:00"/>
    <d v="1999-09-20T11:40:00"/>
    <n v="605"/>
    <n v="4.1666666664241347E-2"/>
    <n v="149.99999999126885"/>
    <n v="90749.999994717655"/>
    <n v="9.0749999994717653E-2"/>
  </r>
  <r>
    <x v="262"/>
    <d v="1899-12-30T12:40:00"/>
    <d v="1999-09-20T12:40:00"/>
    <n v="623"/>
    <n v="4.1666666671517305E-2"/>
    <n v="150.0000000174623"/>
    <n v="93450.000010879012"/>
    <n v="9.3450000010879011E-2"/>
  </r>
  <r>
    <x v="262"/>
    <d v="1899-12-30T13:40:00"/>
    <d v="1999-09-20T13:40:00"/>
    <n v="623"/>
    <n v="4.1666666664241347E-2"/>
    <n v="149.99999999126885"/>
    <n v="93449.999994560494"/>
    <n v="9.3449999994560495E-2"/>
  </r>
  <r>
    <x v="262"/>
    <d v="1899-12-30T14:40:00"/>
    <d v="1999-09-20T14:40:00"/>
    <n v="623"/>
    <n v="4.1666666664241347E-2"/>
    <n v="149.99999999126885"/>
    <n v="93449.999994560494"/>
    <n v="9.3449999994560495E-2"/>
  </r>
  <r>
    <x v="262"/>
    <d v="1899-12-30T15:40:00"/>
    <d v="1999-09-20T15:40:00"/>
    <n v="623"/>
    <n v="4.1666666671517305E-2"/>
    <n v="150.0000000174623"/>
    <n v="93450.000010879012"/>
    <n v="9.3450000010879011E-2"/>
  </r>
  <r>
    <x v="262"/>
    <d v="1899-12-30T16:40:00"/>
    <d v="1999-09-20T16:40:00"/>
    <n v="623"/>
    <n v="4.1666666664241347E-2"/>
    <n v="149.99999999126885"/>
    <n v="93449.999994560494"/>
    <n v="9.3449999994560495E-2"/>
  </r>
  <r>
    <x v="262"/>
    <d v="1899-12-30T17:40:00"/>
    <d v="1999-09-20T17:40:00"/>
    <n v="623"/>
    <n v="4.1666666664241347E-2"/>
    <n v="149.99999999126885"/>
    <n v="93449.999994560494"/>
    <n v="9.3449999994560495E-2"/>
  </r>
  <r>
    <x v="262"/>
    <d v="1899-12-30T18:40:00"/>
    <d v="1999-09-20T18:40:00"/>
    <n v="640"/>
    <n v="4.1666666671517305E-2"/>
    <n v="150.0000000174623"/>
    <n v="96000.000011175871"/>
    <n v="9.6000000011175868E-2"/>
  </r>
  <r>
    <x v="262"/>
    <d v="1899-12-30T19:40:00"/>
    <d v="1999-09-20T19:40:00"/>
    <n v="673"/>
    <n v="4.1666666664241347E-2"/>
    <n v="149.99999999126885"/>
    <n v="100949.99999412394"/>
    <n v="0.10094999999412393"/>
  </r>
  <r>
    <x v="262"/>
    <d v="1899-12-30T20:40:00"/>
    <d v="1999-09-20T20:40:00"/>
    <n v="656"/>
    <n v="4.1666666664241347E-2"/>
    <n v="149.99999999126885"/>
    <n v="98399.999994272366"/>
    <n v="9.8399999994272361E-2"/>
  </r>
  <r>
    <x v="262"/>
    <d v="1899-12-30T21:40:00"/>
    <d v="1999-09-20T21:40:00"/>
    <n v="656"/>
    <n v="4.1666666671517305E-2"/>
    <n v="150.0000000174623"/>
    <n v="98400.000011455268"/>
    <n v="9.8400000011455269E-2"/>
  </r>
  <r>
    <x v="262"/>
    <d v="1899-12-30T22:40:00"/>
    <d v="1999-09-20T22:40:00"/>
    <n v="656"/>
    <n v="4.1666666664241347E-2"/>
    <n v="149.99999999126885"/>
    <n v="98399.999994272366"/>
    <n v="9.8399999994272361E-2"/>
  </r>
  <r>
    <x v="262"/>
    <d v="1899-12-30T23:40:00"/>
    <d v="1999-09-20T23:40:00"/>
    <n v="656"/>
    <n v="4.1666666664241347E-2"/>
    <n v="149.99999999126885"/>
    <n v="98399.999994272366"/>
    <n v="9.8399999994272361E-2"/>
  </r>
  <r>
    <x v="263"/>
    <d v="1899-12-30T00:00:00"/>
    <d v="1999-09-21T00:00:00"/>
    <n v="656"/>
    <n v="1.3888888890505768E-2"/>
    <n v="50.000000005820766"/>
    <n v="32800.000003818423"/>
    <n v="3.2800000003818421E-2"/>
  </r>
  <r>
    <x v="263"/>
    <d v="1899-12-30T00:40:00"/>
    <d v="1999-09-21T00:40:00"/>
    <n v="656"/>
    <n v="2.7777777781011537E-2"/>
    <n v="100.00000001164153"/>
    <n v="65600.000007636845"/>
    <n v="6.5600000007636841E-2"/>
  </r>
  <r>
    <x v="263"/>
    <d v="1899-12-30T01:40:00"/>
    <d v="1999-09-21T01:40:00"/>
    <n v="656"/>
    <n v="4.1666666664241347E-2"/>
    <n v="149.99999999126885"/>
    <n v="98399.999994272366"/>
    <n v="9.8399999994272361E-2"/>
  </r>
  <r>
    <x v="263"/>
    <d v="1899-12-30T02:40:00"/>
    <d v="1999-09-21T02:40:00"/>
    <n v="673"/>
    <n v="4.1666666664241347E-2"/>
    <n v="149.99999999126885"/>
    <n v="100949.99999412394"/>
    <n v="0.10094999999412393"/>
  </r>
  <r>
    <x v="263"/>
    <d v="1899-12-30T03:40:00"/>
    <d v="1999-09-21T03:40:00"/>
    <n v="673"/>
    <n v="4.1666666671517305E-2"/>
    <n v="150.0000000174623"/>
    <n v="100950.00001175213"/>
    <n v="0.10095000001175213"/>
  </r>
  <r>
    <x v="263"/>
    <d v="1899-12-30T04:40:00"/>
    <d v="1999-09-21T04:40:00"/>
    <n v="673"/>
    <n v="4.1666666664241347E-2"/>
    <n v="149.99999999126885"/>
    <n v="100949.99999412394"/>
    <n v="0.10094999999412393"/>
  </r>
  <r>
    <x v="263"/>
    <d v="1899-12-30T05:40:00"/>
    <d v="1999-09-21T05:40:00"/>
    <n v="673"/>
    <n v="4.1666666664241347E-2"/>
    <n v="149.99999999126885"/>
    <n v="100949.99999412394"/>
    <n v="0.10094999999412393"/>
  </r>
  <r>
    <x v="263"/>
    <d v="1899-12-30T06:40:00"/>
    <d v="1999-09-21T06:40:00"/>
    <n v="673"/>
    <n v="4.1666666671517305E-2"/>
    <n v="150.0000000174623"/>
    <n v="100950.00001175213"/>
    <n v="0.10095000001175213"/>
  </r>
  <r>
    <x v="263"/>
    <d v="1899-12-30T07:40:00"/>
    <d v="1999-09-21T07:40:00"/>
    <n v="673"/>
    <n v="4.1666666664241347E-2"/>
    <n v="149.99999999126885"/>
    <n v="100949.99999412394"/>
    <n v="0.10094999999412393"/>
  </r>
  <r>
    <x v="263"/>
    <d v="1899-12-30T08:40:00"/>
    <d v="1999-09-21T08:40:00"/>
    <n v="673"/>
    <n v="4.1666666664241347E-2"/>
    <n v="149.99999999126885"/>
    <n v="100949.99999412394"/>
    <n v="0.10094999999412393"/>
  </r>
  <r>
    <x v="263"/>
    <d v="1899-12-30T09:40:00"/>
    <d v="1999-09-21T09:40:00"/>
    <n v="673"/>
    <n v="4.1666666671517305E-2"/>
    <n v="150.0000000174623"/>
    <n v="100950.00001175213"/>
    <n v="0.10095000001175213"/>
  </r>
  <r>
    <x v="263"/>
    <d v="1899-12-30T10:40:00"/>
    <d v="1999-09-21T10:40:00"/>
    <n v="673"/>
    <n v="4.1666666664241347E-2"/>
    <n v="149.99999999126885"/>
    <n v="100949.99999412394"/>
    <n v="0.10094999999412393"/>
  </r>
  <r>
    <x v="263"/>
    <d v="1899-12-30T11:40:00"/>
    <d v="1999-09-21T11:40:00"/>
    <n v="673"/>
    <n v="4.1666666664241347E-2"/>
    <n v="149.99999999126885"/>
    <n v="100949.99999412394"/>
    <n v="0.10094999999412393"/>
  </r>
  <r>
    <x v="263"/>
    <d v="1899-12-30T12:40:00"/>
    <d v="1999-09-21T12:40:00"/>
    <n v="690"/>
    <n v="4.1666666671517305E-2"/>
    <n v="150.0000000174623"/>
    <n v="103500.00001204899"/>
    <n v="0.10350000001204898"/>
  </r>
  <r>
    <x v="263"/>
    <d v="1899-12-30T13:40:00"/>
    <d v="1999-09-21T13:40:00"/>
    <n v="673"/>
    <n v="4.1666666664241347E-2"/>
    <n v="149.99999999126885"/>
    <n v="100949.99999412394"/>
    <n v="0.10094999999412393"/>
  </r>
  <r>
    <x v="263"/>
    <d v="1899-12-30T14:40:00"/>
    <d v="1999-09-21T14:40:00"/>
    <n v="723"/>
    <n v="4.1666666664241347E-2"/>
    <n v="149.99999999126885"/>
    <n v="108449.99999368738"/>
    <n v="0.10844999999368737"/>
  </r>
  <r>
    <x v="263"/>
    <d v="1899-12-30T15:40:00"/>
    <d v="1999-09-21T15:40:00"/>
    <n v="690"/>
    <n v="4.1666666671517305E-2"/>
    <n v="150.0000000174623"/>
    <n v="103500.00001204899"/>
    <n v="0.10350000001204898"/>
  </r>
  <r>
    <x v="263"/>
    <d v="1899-12-30T16:40:00"/>
    <d v="1999-09-21T16:40:00"/>
    <n v="690"/>
    <n v="4.1666666664241347E-2"/>
    <n v="149.99999999126885"/>
    <n v="103499.99999397551"/>
    <n v="0.10349999999397551"/>
  </r>
  <r>
    <x v="263"/>
    <d v="1899-12-30T17:40:00"/>
    <d v="1999-09-21T17:40:00"/>
    <n v="690"/>
    <n v="4.1666666664241347E-2"/>
    <n v="149.99999999126885"/>
    <n v="103499.99999397551"/>
    <n v="0.10349999999397551"/>
  </r>
  <r>
    <x v="263"/>
    <d v="1899-12-30T18:40:00"/>
    <d v="1999-09-21T18:40:00"/>
    <n v="690"/>
    <n v="4.1666666671517305E-2"/>
    <n v="150.0000000174623"/>
    <n v="103500.00001204899"/>
    <n v="0.10350000001204898"/>
  </r>
  <r>
    <x v="263"/>
    <d v="1899-12-30T19:40:00"/>
    <d v="1999-09-21T19:40:00"/>
    <n v="673"/>
    <n v="4.1666666664241347E-2"/>
    <n v="149.99999999126885"/>
    <n v="100949.99999412394"/>
    <n v="0.10094999999412393"/>
  </r>
  <r>
    <x v="263"/>
    <d v="1899-12-30T20:40:00"/>
    <d v="1999-09-21T20:40:00"/>
    <n v="656"/>
    <n v="4.1666666664241347E-2"/>
    <n v="149.99999999126885"/>
    <n v="98399.999994272366"/>
    <n v="9.8399999994272361E-2"/>
  </r>
  <r>
    <x v="263"/>
    <d v="1899-12-30T21:40:00"/>
    <d v="1999-09-21T21:40:00"/>
    <n v="656"/>
    <n v="4.1666666671517305E-2"/>
    <n v="150.0000000174623"/>
    <n v="98400.000011455268"/>
    <n v="9.8400000011455269E-2"/>
  </r>
  <r>
    <x v="263"/>
    <d v="1899-12-30T22:40:00"/>
    <d v="1999-09-21T22:40:00"/>
    <n v="673"/>
    <n v="4.1666666664241347E-2"/>
    <n v="149.99999999126885"/>
    <n v="100949.99999412394"/>
    <n v="0.10094999999412393"/>
  </r>
  <r>
    <x v="263"/>
    <d v="1899-12-30T23:40:00"/>
    <d v="1999-09-21T23:40:00"/>
    <n v="673"/>
    <n v="4.1666666664241347E-2"/>
    <n v="149.99999999126885"/>
    <n v="100949.99999412394"/>
    <n v="0.10094999999412393"/>
  </r>
  <r>
    <x v="264"/>
    <d v="1899-12-30T00:00:00"/>
    <d v="1999-09-22T00:00:00"/>
    <n v="667"/>
    <n v="1.3888888890505768E-2"/>
    <n v="50.000000005820766"/>
    <n v="33350.000003882451"/>
    <n v="3.3350000003882448E-2"/>
  </r>
  <r>
    <x v="264"/>
    <d v="1899-12-30T00:40:00"/>
    <d v="1999-09-22T00:40:00"/>
    <n v="656"/>
    <n v="2.7777777781011537E-2"/>
    <n v="100.00000001164153"/>
    <n v="65600.000007636845"/>
    <n v="6.5600000007636841E-2"/>
  </r>
  <r>
    <x v="264"/>
    <d v="1899-12-30T01:40:00"/>
    <d v="1999-09-22T01:40:00"/>
    <n v="656"/>
    <n v="4.1666666664241347E-2"/>
    <n v="149.99999999126885"/>
    <n v="98399.999994272366"/>
    <n v="9.8399999994272361E-2"/>
  </r>
  <r>
    <x v="264"/>
    <d v="1899-12-30T02:40:00"/>
    <d v="1999-09-22T02:40:00"/>
    <n v="673"/>
    <n v="4.1666666664241347E-2"/>
    <n v="149.99999999126885"/>
    <n v="100949.99999412394"/>
    <n v="0.10094999999412393"/>
  </r>
  <r>
    <x v="264"/>
    <d v="1899-12-30T03:40:00"/>
    <d v="1999-09-22T03:40:00"/>
    <n v="656"/>
    <n v="4.1666666671517305E-2"/>
    <n v="150.0000000174623"/>
    <n v="98400.000011455268"/>
    <n v="9.8400000011455269E-2"/>
  </r>
  <r>
    <x v="264"/>
    <d v="1899-12-30T04:40:00"/>
    <d v="1999-09-22T04:40:00"/>
    <n v="656"/>
    <n v="4.1666666664241347E-2"/>
    <n v="149.99999999126885"/>
    <n v="98399.999994272366"/>
    <n v="9.8399999994272361E-2"/>
  </r>
  <r>
    <x v="264"/>
    <d v="1899-12-30T05:40:00"/>
    <d v="1999-09-22T05:40:00"/>
    <n v="673"/>
    <n v="4.1666666664241347E-2"/>
    <n v="149.99999999126885"/>
    <n v="100949.99999412394"/>
    <n v="0.10094999999412393"/>
  </r>
  <r>
    <x v="264"/>
    <d v="1899-12-30T06:40:00"/>
    <d v="1999-09-22T06:40:00"/>
    <n v="656"/>
    <n v="4.1666666671517305E-2"/>
    <n v="150.0000000174623"/>
    <n v="98400.000011455268"/>
    <n v="9.8400000011455269E-2"/>
  </r>
  <r>
    <x v="264"/>
    <d v="1899-12-30T07:40:00"/>
    <d v="1999-09-22T07:40:00"/>
    <n v="673"/>
    <n v="4.1666666664241347E-2"/>
    <n v="149.99999999126885"/>
    <n v="100949.99999412394"/>
    <n v="0.10094999999412393"/>
  </r>
  <r>
    <x v="264"/>
    <d v="1899-12-30T08:40:00"/>
    <d v="1999-09-22T08:40:00"/>
    <n v="673"/>
    <n v="4.1666666664241347E-2"/>
    <n v="149.99999999126885"/>
    <n v="100949.99999412394"/>
    <n v="0.10094999999412393"/>
  </r>
  <r>
    <x v="264"/>
    <d v="1899-12-30T09:40:00"/>
    <d v="1999-09-22T09:40:00"/>
    <n v="673"/>
    <n v="4.1666666671517305E-2"/>
    <n v="150.0000000174623"/>
    <n v="100950.00001175213"/>
    <n v="0.10095000001175213"/>
  </r>
  <r>
    <x v="264"/>
    <d v="1899-12-30T10:40:00"/>
    <d v="1999-09-22T10:40:00"/>
    <n v="673"/>
    <n v="4.1666666664241347E-2"/>
    <n v="149.99999999126885"/>
    <n v="100949.99999412394"/>
    <n v="0.10094999999412393"/>
  </r>
  <r>
    <x v="264"/>
    <d v="1899-12-30T11:40:00"/>
    <d v="1999-09-22T11:40:00"/>
    <n v="673"/>
    <n v="4.1666666664241347E-2"/>
    <n v="149.99999999126885"/>
    <n v="100949.99999412394"/>
    <n v="0.10094999999412393"/>
  </r>
  <r>
    <x v="264"/>
    <d v="1899-12-30T12:40:00"/>
    <d v="1999-09-22T12:40:00"/>
    <n v="656"/>
    <n v="4.1666666671517305E-2"/>
    <n v="150.0000000174623"/>
    <n v="98400.000011455268"/>
    <n v="9.8400000011455269E-2"/>
  </r>
  <r>
    <x v="264"/>
    <d v="1899-12-30T13:40:00"/>
    <d v="1999-09-22T13:40:00"/>
    <n v="690"/>
    <n v="4.1666666664241347E-2"/>
    <n v="149.99999999126885"/>
    <n v="103499.99999397551"/>
    <n v="0.10349999999397551"/>
  </r>
  <r>
    <x v="264"/>
    <d v="1899-12-30T14:40:00"/>
    <d v="1999-09-22T14:40:00"/>
    <n v="690"/>
    <n v="4.1666666664241347E-2"/>
    <n v="149.99999999126885"/>
    <n v="103499.99999397551"/>
    <n v="0.10349999999397551"/>
  </r>
  <r>
    <x v="264"/>
    <d v="1899-12-30T15:40:00"/>
    <d v="1999-09-22T15:40:00"/>
    <n v="673"/>
    <n v="4.1666666671517305E-2"/>
    <n v="150.0000000174623"/>
    <n v="100950.00001175213"/>
    <n v="0.10095000001175213"/>
  </r>
  <r>
    <x v="264"/>
    <d v="1899-12-30T16:40:00"/>
    <d v="1999-09-22T16:40:00"/>
    <n v="640"/>
    <n v="4.1666666664241347E-2"/>
    <n v="149.99999999126885"/>
    <n v="95999.999994412065"/>
    <n v="9.5999999994412069E-2"/>
  </r>
  <r>
    <x v="264"/>
    <d v="1899-12-30T17:40:00"/>
    <d v="1999-09-22T17:40:00"/>
    <n v="623"/>
    <n v="4.1666666664241347E-2"/>
    <n v="149.99999999126885"/>
    <n v="93449.999994560494"/>
    <n v="9.3449999994560495E-2"/>
  </r>
  <r>
    <x v="264"/>
    <d v="1899-12-30T18:40:00"/>
    <d v="1999-09-22T18:40:00"/>
    <n v="656"/>
    <n v="4.1666666671517305E-2"/>
    <n v="150.0000000174623"/>
    <n v="98400.000011455268"/>
    <n v="9.8400000011455269E-2"/>
  </r>
  <r>
    <x v="264"/>
    <d v="1899-12-30T19:40:00"/>
    <d v="1999-09-22T19:40:00"/>
    <n v="623"/>
    <n v="4.1666666664241347E-2"/>
    <n v="149.99999999126885"/>
    <n v="93449.999994560494"/>
    <n v="9.3449999994560495E-2"/>
  </r>
  <r>
    <x v="264"/>
    <d v="1899-12-30T20:40:00"/>
    <d v="1999-09-22T20:40:00"/>
    <n v="623"/>
    <n v="4.1666666664241347E-2"/>
    <n v="149.99999999126885"/>
    <n v="93449.999994560494"/>
    <n v="9.3449999994560495E-2"/>
  </r>
  <r>
    <x v="264"/>
    <d v="1899-12-30T21:40:00"/>
    <d v="1999-09-22T21:40:00"/>
    <n v="623"/>
    <n v="4.1666666671517305E-2"/>
    <n v="150.0000000174623"/>
    <n v="93450.000010879012"/>
    <n v="9.3450000010879011E-2"/>
  </r>
  <r>
    <x v="264"/>
    <d v="1899-12-30T22:40:00"/>
    <d v="1999-09-22T22:40:00"/>
    <n v="623"/>
    <n v="4.1666666664241347E-2"/>
    <n v="149.99999999126885"/>
    <n v="93449.999994560494"/>
    <n v="9.3449999994560495E-2"/>
  </r>
  <r>
    <x v="264"/>
    <d v="1899-12-30T23:40:00"/>
    <d v="1999-09-22T23:40:00"/>
    <n v="623"/>
    <n v="4.1666666664241347E-2"/>
    <n v="149.99999999126885"/>
    <n v="93449.999994560494"/>
    <n v="9.3449999994560495E-2"/>
  </r>
  <r>
    <x v="265"/>
    <d v="1899-12-30T00:00:00"/>
    <d v="1999-09-23T00:00:00"/>
    <n v="623"/>
    <n v="1.3888888890505768E-2"/>
    <n v="50.000000005820766"/>
    <n v="31150.000003626337"/>
    <n v="3.1150000003626336E-2"/>
  </r>
  <r>
    <x v="265"/>
    <d v="1899-12-30T00:40:00"/>
    <d v="1999-09-23T00:40:00"/>
    <n v="623"/>
    <n v="2.7777777781011537E-2"/>
    <n v="100.00000001164153"/>
    <n v="62300.000007252675"/>
    <n v="6.2300000007252672E-2"/>
  </r>
  <r>
    <x v="265"/>
    <d v="1899-12-30T01:40:00"/>
    <d v="1999-09-23T01:40:00"/>
    <n v="623"/>
    <n v="4.1666666664241347E-2"/>
    <n v="149.99999999126885"/>
    <n v="93449.999994560494"/>
    <n v="9.3449999994560495E-2"/>
  </r>
  <r>
    <x v="265"/>
    <d v="1899-12-30T02:40:00"/>
    <d v="1999-09-23T02:40:00"/>
    <n v="623"/>
    <n v="4.1666666664241347E-2"/>
    <n v="149.99999999126885"/>
    <n v="93449.999994560494"/>
    <n v="9.3449999994560495E-2"/>
  </r>
  <r>
    <x v="265"/>
    <d v="1899-12-30T03:40:00"/>
    <d v="1999-09-23T03:40:00"/>
    <n v="623"/>
    <n v="4.1666666671517305E-2"/>
    <n v="150.0000000174623"/>
    <n v="93450.000010879012"/>
    <n v="9.3450000010879011E-2"/>
  </r>
  <r>
    <x v="265"/>
    <d v="1899-12-30T04:40:00"/>
    <d v="1999-09-23T04:40:00"/>
    <n v="623"/>
    <n v="4.1666666664241347E-2"/>
    <n v="149.99999999126885"/>
    <n v="93449.999994560494"/>
    <n v="9.3449999994560495E-2"/>
  </r>
  <r>
    <x v="265"/>
    <d v="1899-12-30T05:40:00"/>
    <d v="1999-09-23T05:40:00"/>
    <n v="623"/>
    <n v="4.1666666664241347E-2"/>
    <n v="149.99999999126885"/>
    <n v="93449.999994560494"/>
    <n v="9.3449999994560495E-2"/>
  </r>
  <r>
    <x v="265"/>
    <d v="1899-12-30T06:40:00"/>
    <d v="1999-09-23T06:40:00"/>
    <n v="656"/>
    <n v="4.1666666671517305E-2"/>
    <n v="150.0000000174623"/>
    <n v="98400.000011455268"/>
    <n v="9.8400000011455269E-2"/>
  </r>
  <r>
    <x v="265"/>
    <d v="1899-12-30T07:40:00"/>
    <d v="1999-09-23T07:40:00"/>
    <n v="640"/>
    <n v="4.1666666664241347E-2"/>
    <n v="149.99999999126885"/>
    <n v="95999.999994412065"/>
    <n v="9.5999999994412069E-2"/>
  </r>
  <r>
    <x v="265"/>
    <d v="1899-12-30T08:40:00"/>
    <d v="1999-09-23T08:40:00"/>
    <n v="656"/>
    <n v="4.1666666664241347E-2"/>
    <n v="149.99999999126885"/>
    <n v="98399.999994272366"/>
    <n v="9.8399999994272361E-2"/>
  </r>
  <r>
    <x v="265"/>
    <d v="1899-12-30T09:40:00"/>
    <d v="1999-09-23T09:40:00"/>
    <n v="640"/>
    <n v="4.1666666671517305E-2"/>
    <n v="150.0000000174623"/>
    <n v="96000.000011175871"/>
    <n v="9.6000000011175868E-2"/>
  </r>
  <r>
    <x v="265"/>
    <d v="1899-12-30T10:40:00"/>
    <d v="1999-09-23T10:40:00"/>
    <n v="623"/>
    <n v="4.1666666664241347E-2"/>
    <n v="149.99999999126885"/>
    <n v="93449.999994560494"/>
    <n v="9.3449999994560495E-2"/>
  </r>
  <r>
    <x v="265"/>
    <d v="1899-12-30T11:40:00"/>
    <d v="1999-09-23T11:40:00"/>
    <n v="656"/>
    <n v="4.1666666664241347E-2"/>
    <n v="149.99999999126885"/>
    <n v="98399.999994272366"/>
    <n v="9.8399999994272361E-2"/>
  </r>
  <r>
    <x v="265"/>
    <d v="1899-12-30T12:40:00"/>
    <d v="1999-09-23T12:40:00"/>
    <n v="640"/>
    <n v="4.1666666671517305E-2"/>
    <n v="150.0000000174623"/>
    <n v="96000.000011175871"/>
    <n v="9.6000000011175868E-2"/>
  </r>
  <r>
    <x v="265"/>
    <d v="1899-12-30T13:40:00"/>
    <d v="1999-09-23T13:40:00"/>
    <n v="623"/>
    <n v="4.1666666664241347E-2"/>
    <n v="149.99999999126885"/>
    <n v="93449.999994560494"/>
    <n v="9.3449999994560495E-2"/>
  </r>
  <r>
    <x v="265"/>
    <d v="1899-12-30T14:40:00"/>
    <d v="1999-09-23T14:40:00"/>
    <n v="640"/>
    <n v="4.1666666664241347E-2"/>
    <n v="149.99999999126885"/>
    <n v="95999.999994412065"/>
    <n v="9.5999999994412069E-2"/>
  </r>
  <r>
    <x v="265"/>
    <d v="1899-12-30T15:40:00"/>
    <d v="1999-09-23T15:40:00"/>
    <n v="623"/>
    <n v="4.1666666671517305E-2"/>
    <n v="150.0000000174623"/>
    <n v="93450.000010879012"/>
    <n v="9.3450000010879011E-2"/>
  </r>
  <r>
    <x v="265"/>
    <d v="1899-12-30T16:40:00"/>
    <d v="1999-09-23T16:40:00"/>
    <n v="640"/>
    <n v="4.1666666664241347E-2"/>
    <n v="149.99999999126885"/>
    <n v="95999.999994412065"/>
    <n v="9.5999999994412069E-2"/>
  </r>
  <r>
    <x v="265"/>
    <d v="1899-12-30T17:40:00"/>
    <d v="1999-09-23T17:40:00"/>
    <n v="640"/>
    <n v="4.1666666664241347E-2"/>
    <n v="149.99999999126885"/>
    <n v="95999.999994412065"/>
    <n v="9.5999999994412069E-2"/>
  </r>
  <r>
    <x v="265"/>
    <d v="1899-12-30T18:40:00"/>
    <d v="1999-09-23T18:40:00"/>
    <n v="656"/>
    <n v="4.1666666671517305E-2"/>
    <n v="150.0000000174623"/>
    <n v="98400.000011455268"/>
    <n v="9.8400000011455269E-2"/>
  </r>
  <r>
    <x v="265"/>
    <d v="1899-12-30T19:40:00"/>
    <d v="1999-09-23T19:40:00"/>
    <n v="656"/>
    <n v="4.1666666664241347E-2"/>
    <n v="149.99999999126885"/>
    <n v="98399.999994272366"/>
    <n v="9.8399999994272361E-2"/>
  </r>
  <r>
    <x v="265"/>
    <d v="1899-12-30T20:40:00"/>
    <d v="1999-09-23T20:40:00"/>
    <n v="656"/>
    <n v="4.1666666664241347E-2"/>
    <n v="149.99999999126885"/>
    <n v="98399.999994272366"/>
    <n v="9.8399999994272361E-2"/>
  </r>
  <r>
    <x v="265"/>
    <d v="1899-12-30T21:40:00"/>
    <d v="1999-09-23T21:40:00"/>
    <n v="656"/>
    <n v="4.1666666671517305E-2"/>
    <n v="150.0000000174623"/>
    <n v="98400.000011455268"/>
    <n v="9.8400000011455269E-2"/>
  </r>
  <r>
    <x v="265"/>
    <d v="1899-12-30T22:40:00"/>
    <d v="1999-09-23T22:40:00"/>
    <n v="656"/>
    <n v="4.1666666664241347E-2"/>
    <n v="149.99999999126885"/>
    <n v="98399.999994272366"/>
    <n v="9.8399999994272361E-2"/>
  </r>
  <r>
    <x v="265"/>
    <d v="1899-12-30T23:40:00"/>
    <d v="1999-09-23T23:40:00"/>
    <n v="656"/>
    <n v="4.1666666664241347E-2"/>
    <n v="149.99999999126885"/>
    <n v="98399.999994272366"/>
    <n v="9.8399999994272361E-2"/>
  </r>
  <r>
    <x v="266"/>
    <d v="1899-12-30T00:00:00"/>
    <d v="1999-09-24T00:00:00"/>
    <n v="656"/>
    <n v="1.3888888890505768E-2"/>
    <n v="50.000000005820766"/>
    <n v="32800.000003818423"/>
    <n v="3.2800000003818421E-2"/>
  </r>
  <r>
    <x v="266"/>
    <d v="1899-12-30T00:40:00"/>
    <d v="1999-09-24T00:40:00"/>
    <n v="656"/>
    <n v="2.7777777781011537E-2"/>
    <n v="100.00000001164153"/>
    <n v="65600.000007636845"/>
    <n v="6.5600000007636841E-2"/>
  </r>
  <r>
    <x v="266"/>
    <d v="1899-12-30T01:40:00"/>
    <d v="1999-09-24T01:40:00"/>
    <n v="656"/>
    <n v="4.1666666664241347E-2"/>
    <n v="149.99999999126885"/>
    <n v="98399.999994272366"/>
    <n v="9.8399999994272361E-2"/>
  </r>
  <r>
    <x v="266"/>
    <d v="1899-12-30T02:40:00"/>
    <d v="1999-09-24T02:40:00"/>
    <n v="656"/>
    <n v="4.1666666664241347E-2"/>
    <n v="149.99999999126885"/>
    <n v="98399.999994272366"/>
    <n v="9.8399999994272361E-2"/>
  </r>
  <r>
    <x v="266"/>
    <d v="1899-12-30T03:40:00"/>
    <d v="1999-09-24T03:40:00"/>
    <n v="656"/>
    <n v="4.1666666671517305E-2"/>
    <n v="150.0000000174623"/>
    <n v="98400.000011455268"/>
    <n v="9.8400000011455269E-2"/>
  </r>
  <r>
    <x v="266"/>
    <d v="1899-12-30T04:40:00"/>
    <d v="1999-09-24T04:40:00"/>
    <n v="656"/>
    <n v="4.1666666664241347E-2"/>
    <n v="149.99999999126885"/>
    <n v="98399.999994272366"/>
    <n v="9.8399999994272361E-2"/>
  </r>
  <r>
    <x v="266"/>
    <d v="1899-12-30T05:40:00"/>
    <d v="1999-09-24T05:40:00"/>
    <n v="623"/>
    <n v="4.1666666664241347E-2"/>
    <n v="149.99999999126885"/>
    <n v="93449.999994560494"/>
    <n v="9.3449999994560495E-2"/>
  </r>
  <r>
    <x v="266"/>
    <d v="1899-12-30T06:40:00"/>
    <d v="1999-09-24T06:40:00"/>
    <n v="656"/>
    <n v="4.1666666671517305E-2"/>
    <n v="150.0000000174623"/>
    <n v="98400.000011455268"/>
    <n v="9.8400000011455269E-2"/>
  </r>
  <r>
    <x v="266"/>
    <d v="1899-12-30T07:40:00"/>
    <d v="1999-09-24T07:40:00"/>
    <n v="623"/>
    <n v="4.1666666664241347E-2"/>
    <n v="149.99999999126885"/>
    <n v="93449.999994560494"/>
    <n v="9.3449999994560495E-2"/>
  </r>
  <r>
    <x v="266"/>
    <d v="1899-12-30T08:40:00"/>
    <d v="1999-09-24T08:40:00"/>
    <n v="656"/>
    <n v="4.1666666664241347E-2"/>
    <n v="149.99999999126885"/>
    <n v="98399.999994272366"/>
    <n v="9.8399999994272361E-2"/>
  </r>
  <r>
    <x v="266"/>
    <d v="1899-12-30T09:40:00"/>
    <d v="1999-09-24T09:40:00"/>
    <n v="656"/>
    <n v="4.1666666671517305E-2"/>
    <n v="150.0000000174623"/>
    <n v="98400.000011455268"/>
    <n v="9.8400000011455269E-2"/>
  </r>
  <r>
    <x v="266"/>
    <d v="1899-12-30T10:40:00"/>
    <d v="1999-09-24T10:40:00"/>
    <n v="623"/>
    <n v="4.1666666664241347E-2"/>
    <n v="149.99999999126885"/>
    <n v="93449.999994560494"/>
    <n v="9.3449999994560495E-2"/>
  </r>
  <r>
    <x v="266"/>
    <d v="1899-12-30T11:40:00"/>
    <d v="1999-09-24T11:40:00"/>
    <n v="640"/>
    <n v="4.1666666664241347E-2"/>
    <n v="149.99999999126885"/>
    <n v="95999.999994412065"/>
    <n v="9.5999999994412069E-2"/>
  </r>
  <r>
    <x v="266"/>
    <d v="1899-12-30T12:40:00"/>
    <d v="1999-09-24T12:40:00"/>
    <n v="673"/>
    <n v="4.1666666671517305E-2"/>
    <n v="150.0000000174623"/>
    <n v="100950.00001175213"/>
    <n v="0.10095000001175213"/>
  </r>
  <r>
    <x v="266"/>
    <d v="1899-12-30T13:40:00"/>
    <d v="1999-09-24T13:40:00"/>
    <n v="723"/>
    <n v="4.1666666664241347E-2"/>
    <n v="149.99999999126885"/>
    <n v="108449.99999368738"/>
    <n v="0.10844999999368737"/>
  </r>
  <r>
    <x v="266"/>
    <d v="1899-12-30T14:40:00"/>
    <d v="1999-09-24T14:40:00"/>
    <n v="740"/>
    <n v="4.1666666664241347E-2"/>
    <n v="149.99999999126885"/>
    <n v="110999.99999353895"/>
    <n v="0.11099999999353895"/>
  </r>
  <r>
    <x v="266"/>
    <d v="1899-12-30T15:40:00"/>
    <d v="1999-09-24T15:40:00"/>
    <n v="758"/>
    <n v="4.1666666671517305E-2"/>
    <n v="150.0000000174623"/>
    <n v="113700.00001323642"/>
    <n v="0.11370000001323642"/>
  </r>
  <r>
    <x v="266"/>
    <d v="1899-12-30T16:40:00"/>
    <d v="1999-09-24T16:40:00"/>
    <n v="690"/>
    <n v="4.1666666664241347E-2"/>
    <n v="149.99999999126885"/>
    <n v="103499.99999397551"/>
    <n v="0.10349999999397551"/>
  </r>
  <r>
    <x v="266"/>
    <d v="1899-12-30T17:40:00"/>
    <d v="1999-09-24T17:40:00"/>
    <n v="673"/>
    <n v="4.1666666664241347E-2"/>
    <n v="149.99999999126885"/>
    <n v="100949.99999412394"/>
    <n v="0.10094999999412393"/>
  </r>
  <r>
    <x v="266"/>
    <d v="1899-12-30T18:40:00"/>
    <d v="1999-09-24T18:40:00"/>
    <n v="690"/>
    <n v="4.1666666671517305E-2"/>
    <n v="150.0000000174623"/>
    <n v="103500.00001204899"/>
    <n v="0.10350000001204898"/>
  </r>
  <r>
    <x v="266"/>
    <d v="1899-12-30T19:40:00"/>
    <d v="1999-09-24T19:40:00"/>
    <n v="673"/>
    <n v="4.1666666664241347E-2"/>
    <n v="149.99999999126885"/>
    <n v="100949.99999412394"/>
    <n v="0.10094999999412393"/>
  </r>
  <r>
    <x v="266"/>
    <d v="1899-12-30T20:40:00"/>
    <d v="1999-09-24T20:40:00"/>
    <n v="673"/>
    <n v="4.1666666664241347E-2"/>
    <n v="149.99999999126885"/>
    <n v="100949.99999412394"/>
    <n v="0.10094999999412393"/>
  </r>
  <r>
    <x v="266"/>
    <d v="1899-12-30T21:40:00"/>
    <d v="1999-09-24T21:40:00"/>
    <n v="656"/>
    <n v="4.1666666671517305E-2"/>
    <n v="150.0000000174623"/>
    <n v="98400.000011455268"/>
    <n v="9.8400000011455269E-2"/>
  </r>
  <r>
    <x v="266"/>
    <d v="1899-12-30T22:40:00"/>
    <d v="1999-09-24T22:40:00"/>
    <n v="656"/>
    <n v="4.1666666664241347E-2"/>
    <n v="149.99999999126885"/>
    <n v="98399.999994272366"/>
    <n v="9.8399999994272361E-2"/>
  </r>
  <r>
    <x v="266"/>
    <d v="1899-12-30T23:40:00"/>
    <d v="1999-09-24T23:40:00"/>
    <n v="656"/>
    <n v="4.1666666664241347E-2"/>
    <n v="149.99999999126885"/>
    <n v="98399.999994272366"/>
    <n v="9.8399999994272361E-2"/>
  </r>
  <r>
    <x v="267"/>
    <d v="1899-12-30T00:00:00"/>
    <d v="1999-09-25T00:00:00"/>
    <n v="645"/>
    <n v="1.3888888890505768E-2"/>
    <n v="50.000000005820766"/>
    <n v="32250.000003754394"/>
    <n v="3.2250000003754394E-2"/>
  </r>
  <r>
    <x v="267"/>
    <d v="1899-12-30T00:40:00"/>
    <d v="1999-09-25T00:40:00"/>
    <n v="623"/>
    <n v="2.7777777781011537E-2"/>
    <n v="100.00000001164153"/>
    <n v="62300.000007252675"/>
    <n v="6.2300000007252672E-2"/>
  </r>
  <r>
    <x v="267"/>
    <d v="1899-12-30T01:40:00"/>
    <d v="1999-09-25T01:40:00"/>
    <n v="640"/>
    <n v="4.1666666664241347E-2"/>
    <n v="149.99999999126885"/>
    <n v="95999.999994412065"/>
    <n v="9.5999999994412069E-2"/>
  </r>
  <r>
    <x v="267"/>
    <d v="1899-12-30T02:40:00"/>
    <d v="1999-09-25T02:40:00"/>
    <n v="656"/>
    <n v="4.1666666664241347E-2"/>
    <n v="149.99999999126885"/>
    <n v="98399.999994272366"/>
    <n v="9.8399999994272361E-2"/>
  </r>
  <r>
    <x v="267"/>
    <d v="1899-12-30T03:40:00"/>
    <d v="1999-09-25T03:40:00"/>
    <n v="656"/>
    <n v="4.1666666671517305E-2"/>
    <n v="150.0000000174623"/>
    <n v="98400.000011455268"/>
    <n v="9.8400000011455269E-2"/>
  </r>
  <r>
    <x v="267"/>
    <d v="1899-12-30T04:40:00"/>
    <d v="1999-09-25T04:40:00"/>
    <n v="656"/>
    <n v="4.1666666664241347E-2"/>
    <n v="149.99999999126885"/>
    <n v="98399.999994272366"/>
    <n v="9.8399999994272361E-2"/>
  </r>
  <r>
    <x v="267"/>
    <d v="1899-12-30T05:40:00"/>
    <d v="1999-09-25T05:40:00"/>
    <n v="656"/>
    <n v="4.1666666664241347E-2"/>
    <n v="149.99999999126885"/>
    <n v="98399.999994272366"/>
    <n v="9.8399999994272361E-2"/>
  </r>
  <r>
    <x v="267"/>
    <d v="1899-12-30T06:40:00"/>
    <d v="1999-09-25T06:40:00"/>
    <n v="656"/>
    <n v="4.1666666671517305E-2"/>
    <n v="150.0000000174623"/>
    <n v="98400.000011455268"/>
    <n v="9.8400000011455269E-2"/>
  </r>
  <r>
    <x v="267"/>
    <d v="1899-12-30T07:40:00"/>
    <d v="1999-09-25T07:40:00"/>
    <n v="656"/>
    <n v="4.1666666664241347E-2"/>
    <n v="149.99999999126885"/>
    <n v="98399.999994272366"/>
    <n v="9.8399999994272361E-2"/>
  </r>
  <r>
    <x v="267"/>
    <d v="1899-12-30T08:40:00"/>
    <d v="1999-09-25T08:40:00"/>
    <n v="656"/>
    <n v="4.1666666664241347E-2"/>
    <n v="149.99999999126885"/>
    <n v="98399.999994272366"/>
    <n v="9.8399999994272361E-2"/>
  </r>
  <r>
    <x v="267"/>
    <d v="1899-12-30T09:40:00"/>
    <d v="1999-09-25T09:40:00"/>
    <n v="673"/>
    <n v="4.1666666671517305E-2"/>
    <n v="150.0000000174623"/>
    <n v="100950.00001175213"/>
    <n v="0.10095000001175213"/>
  </r>
  <r>
    <x v="267"/>
    <d v="1899-12-30T10:40:00"/>
    <d v="1999-09-25T10:40:00"/>
    <n v="673"/>
    <n v="4.1666666664241347E-2"/>
    <n v="149.99999999126885"/>
    <n v="100949.99999412394"/>
    <n v="0.10094999999412393"/>
  </r>
  <r>
    <x v="267"/>
    <d v="1899-12-30T11:40:00"/>
    <d v="1999-09-25T11:40:00"/>
    <n v="673"/>
    <n v="4.1666666664241347E-2"/>
    <n v="149.99999999126885"/>
    <n v="100949.99999412394"/>
    <n v="0.10094999999412393"/>
  </r>
  <r>
    <x v="267"/>
    <d v="1899-12-30T12:40:00"/>
    <d v="1999-09-25T12:40:00"/>
    <n v="673"/>
    <n v="4.1666666671517305E-2"/>
    <n v="150.0000000174623"/>
    <n v="100950.00001175213"/>
    <n v="0.10095000001175213"/>
  </r>
  <r>
    <x v="267"/>
    <d v="1899-12-30T13:40:00"/>
    <d v="1999-09-25T13:40:00"/>
    <n v="673"/>
    <n v="4.1666666664241347E-2"/>
    <n v="149.99999999126885"/>
    <n v="100949.99999412394"/>
    <n v="0.10094999999412393"/>
  </r>
  <r>
    <x v="267"/>
    <d v="1899-12-30T14:40:00"/>
    <d v="1999-09-25T14:40:00"/>
    <n v="690"/>
    <n v="4.1666666664241347E-2"/>
    <n v="149.99999999126885"/>
    <n v="103499.99999397551"/>
    <n v="0.10349999999397551"/>
  </r>
  <r>
    <x v="267"/>
    <d v="1899-12-30T15:40:00"/>
    <d v="1999-09-25T15:40:00"/>
    <n v="673"/>
    <n v="4.1666666671517305E-2"/>
    <n v="150.0000000174623"/>
    <n v="100950.00001175213"/>
    <n v="0.10095000001175213"/>
  </r>
  <r>
    <x v="267"/>
    <d v="1899-12-30T16:40:00"/>
    <d v="1999-09-25T16:40:00"/>
    <n v="673"/>
    <n v="4.1666666664241347E-2"/>
    <n v="149.99999999126885"/>
    <n v="100949.99999412394"/>
    <n v="0.10094999999412393"/>
  </r>
  <r>
    <x v="267"/>
    <d v="1899-12-30T17:40:00"/>
    <d v="1999-09-25T17:40:00"/>
    <n v="673"/>
    <n v="4.1666666664241347E-2"/>
    <n v="149.99999999126885"/>
    <n v="100949.99999412394"/>
    <n v="0.10094999999412393"/>
  </r>
  <r>
    <x v="267"/>
    <d v="1899-12-30T18:40:00"/>
    <d v="1999-09-25T18:40:00"/>
    <n v="673"/>
    <n v="4.1666666671517305E-2"/>
    <n v="150.0000000174623"/>
    <n v="100950.00001175213"/>
    <n v="0.10095000001175213"/>
  </r>
  <r>
    <x v="267"/>
    <d v="1899-12-30T19:40:00"/>
    <d v="1999-09-25T19:40:00"/>
    <n v="673"/>
    <n v="4.1666666664241347E-2"/>
    <n v="149.99999999126885"/>
    <n v="100949.99999412394"/>
    <n v="0.10094999999412393"/>
  </r>
  <r>
    <x v="267"/>
    <d v="1899-12-30T20:40:00"/>
    <d v="1999-09-25T20:40:00"/>
    <n v="673"/>
    <n v="4.1666666664241347E-2"/>
    <n v="149.99999999126885"/>
    <n v="100949.99999412394"/>
    <n v="0.10094999999412393"/>
  </r>
  <r>
    <x v="267"/>
    <d v="1899-12-30T21:40:00"/>
    <d v="1999-09-25T21:40:00"/>
    <n v="673"/>
    <n v="4.1666666671517305E-2"/>
    <n v="150.0000000174623"/>
    <n v="100950.00001175213"/>
    <n v="0.10095000001175213"/>
  </r>
  <r>
    <x v="267"/>
    <d v="1899-12-30T22:40:00"/>
    <d v="1999-09-25T22:40:00"/>
    <n v="656"/>
    <n v="4.1666666664241347E-2"/>
    <n v="149.99999999126885"/>
    <n v="98399.999994272366"/>
    <n v="9.8399999994272361E-2"/>
  </r>
  <r>
    <x v="267"/>
    <d v="1899-12-30T23:40:00"/>
    <d v="1999-09-25T23:40:00"/>
    <n v="656"/>
    <n v="4.1666666664241347E-2"/>
    <n v="149.99999999126885"/>
    <n v="98399.999994272366"/>
    <n v="9.8399999994272361E-2"/>
  </r>
  <r>
    <x v="268"/>
    <d v="1899-12-30T00:00:00"/>
    <d v="1999-09-26T00:00:00"/>
    <n v="656"/>
    <n v="1.3888888890505768E-2"/>
    <n v="50.000000005820766"/>
    <n v="32800.000003818423"/>
    <n v="3.2800000003818421E-2"/>
  </r>
  <r>
    <x v="268"/>
    <d v="1899-12-30T00:40:00"/>
    <d v="1999-09-26T00:40:00"/>
    <n v="656"/>
    <n v="2.7777777781011537E-2"/>
    <n v="100.00000001164153"/>
    <n v="65600.000007636845"/>
    <n v="6.5600000007636841E-2"/>
  </r>
  <r>
    <x v="268"/>
    <d v="1899-12-30T01:40:00"/>
    <d v="1999-09-26T01:40:00"/>
    <n v="656"/>
    <n v="4.1666666664241347E-2"/>
    <n v="149.99999999126885"/>
    <n v="98399.999994272366"/>
    <n v="9.8399999994272361E-2"/>
  </r>
  <r>
    <x v="268"/>
    <d v="1899-12-30T02:40:00"/>
    <d v="1999-09-26T02:40:00"/>
    <n v="656"/>
    <n v="4.1666666664241347E-2"/>
    <n v="149.99999999126885"/>
    <n v="98399.999994272366"/>
    <n v="9.8399999994272361E-2"/>
  </r>
  <r>
    <x v="268"/>
    <d v="1899-12-30T03:40:00"/>
    <d v="1999-09-26T03:40:00"/>
    <n v="656"/>
    <n v="4.1666666671517305E-2"/>
    <n v="150.0000000174623"/>
    <n v="98400.000011455268"/>
    <n v="9.8400000011455269E-2"/>
  </r>
  <r>
    <x v="268"/>
    <d v="1899-12-30T04:40:00"/>
    <d v="1999-09-26T04:40:00"/>
    <n v="656"/>
    <n v="4.1666666664241347E-2"/>
    <n v="149.99999999126885"/>
    <n v="98399.999994272366"/>
    <n v="9.8399999994272361E-2"/>
  </r>
  <r>
    <x v="268"/>
    <d v="1899-12-30T05:40:00"/>
    <d v="1999-09-26T05:40:00"/>
    <n v="656"/>
    <n v="4.1666666664241347E-2"/>
    <n v="149.99999999126885"/>
    <n v="98399.999994272366"/>
    <n v="9.8399999994272361E-2"/>
  </r>
  <r>
    <x v="268"/>
    <d v="1899-12-30T06:40:00"/>
    <d v="1999-09-26T06:40:00"/>
    <n v="656"/>
    <n v="4.1666666671517305E-2"/>
    <n v="150.0000000174623"/>
    <n v="98400.000011455268"/>
    <n v="9.8400000011455269E-2"/>
  </r>
  <r>
    <x v="268"/>
    <d v="1899-12-30T07:40:00"/>
    <d v="1999-09-26T07:40:00"/>
    <n v="656"/>
    <n v="4.1666666664241347E-2"/>
    <n v="149.99999999126885"/>
    <n v="98399.999994272366"/>
    <n v="9.8399999994272361E-2"/>
  </r>
  <r>
    <x v="268"/>
    <d v="1899-12-30T08:40:00"/>
    <d v="1999-09-26T08:40:00"/>
    <n v="656"/>
    <n v="4.1666666664241347E-2"/>
    <n v="149.99999999126885"/>
    <n v="98399.999994272366"/>
    <n v="9.8399999994272361E-2"/>
  </r>
  <r>
    <x v="268"/>
    <d v="1899-12-30T09:40:00"/>
    <d v="1999-09-26T09:40:00"/>
    <n v="656"/>
    <n v="4.1666666671517305E-2"/>
    <n v="150.0000000174623"/>
    <n v="98400.000011455268"/>
    <n v="9.8400000011455269E-2"/>
  </r>
  <r>
    <x v="268"/>
    <d v="1899-12-30T10:40:00"/>
    <d v="1999-09-26T10:40:00"/>
    <n v="656"/>
    <n v="4.1666666664241347E-2"/>
    <n v="149.99999999126885"/>
    <n v="98399.999994272366"/>
    <n v="9.8399999994272361E-2"/>
  </r>
  <r>
    <x v="268"/>
    <d v="1899-12-30T11:40:00"/>
    <d v="1999-09-26T11:40:00"/>
    <n v="656"/>
    <n v="4.1666666664241347E-2"/>
    <n v="149.99999999126885"/>
    <n v="98399.999994272366"/>
    <n v="9.8399999994272361E-2"/>
  </r>
  <r>
    <x v="268"/>
    <d v="1899-12-30T12:40:00"/>
    <d v="1999-09-26T12:40:00"/>
    <n v="656"/>
    <n v="4.1666666671517305E-2"/>
    <n v="150.0000000174623"/>
    <n v="98400.000011455268"/>
    <n v="9.8400000011455269E-2"/>
  </r>
  <r>
    <x v="268"/>
    <d v="1899-12-30T13:40:00"/>
    <d v="1999-09-26T13:40:00"/>
    <n v="656"/>
    <n v="4.1666666664241347E-2"/>
    <n v="149.99999999126885"/>
    <n v="98399.999994272366"/>
    <n v="9.8399999994272361E-2"/>
  </r>
  <r>
    <x v="268"/>
    <d v="1899-12-30T14:40:00"/>
    <d v="1999-09-26T14:40:00"/>
    <n v="656"/>
    <n v="4.1666666664241347E-2"/>
    <n v="149.99999999126885"/>
    <n v="98399.999994272366"/>
    <n v="9.8399999994272361E-2"/>
  </r>
  <r>
    <x v="268"/>
    <d v="1899-12-30T15:40:00"/>
    <d v="1999-09-26T15:40:00"/>
    <n v="656"/>
    <n v="4.1666666671517305E-2"/>
    <n v="150.0000000174623"/>
    <n v="98400.000011455268"/>
    <n v="9.8400000011455269E-2"/>
  </r>
  <r>
    <x v="268"/>
    <d v="1899-12-30T16:40:00"/>
    <d v="1999-09-26T16:40:00"/>
    <n v="623"/>
    <n v="4.1666666664241347E-2"/>
    <n v="149.99999999126885"/>
    <n v="93449.999994560494"/>
    <n v="9.3449999994560495E-2"/>
  </r>
  <r>
    <x v="268"/>
    <d v="1899-12-30T17:40:00"/>
    <d v="1999-09-26T17:40:00"/>
    <n v="656"/>
    <n v="4.1666666664241347E-2"/>
    <n v="149.99999999126885"/>
    <n v="98399.999994272366"/>
    <n v="9.8399999994272361E-2"/>
  </r>
  <r>
    <x v="268"/>
    <d v="1899-12-30T18:40:00"/>
    <d v="1999-09-26T18:40:00"/>
    <n v="656"/>
    <n v="4.1666666671517305E-2"/>
    <n v="150.0000000174623"/>
    <n v="98400.000011455268"/>
    <n v="9.8400000011455269E-2"/>
  </r>
  <r>
    <x v="268"/>
    <d v="1899-12-30T19:40:00"/>
    <d v="1999-09-26T19:40:00"/>
    <n v="656"/>
    <n v="4.1666666664241347E-2"/>
    <n v="149.99999999126885"/>
    <n v="98399.999994272366"/>
    <n v="9.8399999994272361E-2"/>
  </r>
  <r>
    <x v="268"/>
    <d v="1899-12-30T20:40:00"/>
    <d v="1999-09-26T20:40:00"/>
    <n v="656"/>
    <n v="4.1666666664241347E-2"/>
    <n v="149.99999999126885"/>
    <n v="98399.999994272366"/>
    <n v="9.8399999994272361E-2"/>
  </r>
  <r>
    <x v="268"/>
    <d v="1899-12-30T21:40:00"/>
    <d v="1999-09-26T21:40:00"/>
    <n v="656"/>
    <n v="4.1666666671517305E-2"/>
    <n v="150.0000000174623"/>
    <n v="98400.000011455268"/>
    <n v="9.8400000011455269E-2"/>
  </r>
  <r>
    <x v="268"/>
    <d v="1899-12-30T22:40:00"/>
    <d v="1999-09-26T22:40:00"/>
    <n v="656"/>
    <n v="4.1666666664241347E-2"/>
    <n v="149.99999999126885"/>
    <n v="98399.999994272366"/>
    <n v="9.8399999994272361E-2"/>
  </r>
  <r>
    <x v="268"/>
    <d v="1899-12-30T23:40:00"/>
    <d v="1999-09-26T23:40:00"/>
    <n v="656"/>
    <n v="4.1666666664241347E-2"/>
    <n v="149.99999999126885"/>
    <n v="98399.999994272366"/>
    <n v="9.8399999994272361E-2"/>
  </r>
  <r>
    <x v="269"/>
    <d v="1899-12-30T00:00:00"/>
    <d v="1999-09-27T00:00:00"/>
    <n v="645"/>
    <n v="1.3888888890505768E-2"/>
    <n v="50.000000005820766"/>
    <n v="32250.000003754394"/>
    <n v="3.2250000003754394E-2"/>
  </r>
  <r>
    <x v="269"/>
    <d v="1899-12-30T00:40:00"/>
    <d v="1999-09-27T00:40:00"/>
    <n v="623"/>
    <n v="2.7777777781011537E-2"/>
    <n v="100.00000001164153"/>
    <n v="62300.000007252675"/>
    <n v="6.2300000007252672E-2"/>
  </r>
  <r>
    <x v="269"/>
    <d v="1899-12-30T01:40:00"/>
    <d v="1999-09-27T01:40:00"/>
    <n v="623"/>
    <n v="4.1666666664241347E-2"/>
    <n v="149.99999999126885"/>
    <n v="93449.999994560494"/>
    <n v="9.3449999994560495E-2"/>
  </r>
  <r>
    <x v="269"/>
    <d v="1899-12-30T02:40:00"/>
    <d v="1999-09-27T02:40:00"/>
    <n v="623"/>
    <n v="4.1666666664241347E-2"/>
    <n v="149.99999999126885"/>
    <n v="93449.999994560494"/>
    <n v="9.3449999994560495E-2"/>
  </r>
  <r>
    <x v="269"/>
    <d v="1899-12-30T03:40:00"/>
    <d v="1999-09-27T03:40:00"/>
    <n v="623"/>
    <n v="4.1666666671517305E-2"/>
    <n v="150.0000000174623"/>
    <n v="93450.000010879012"/>
    <n v="9.3450000010879011E-2"/>
  </r>
  <r>
    <x v="269"/>
    <d v="1899-12-30T04:40:00"/>
    <d v="1999-09-27T04:40:00"/>
    <n v="640"/>
    <n v="4.1666666664241347E-2"/>
    <n v="149.99999999126885"/>
    <n v="95999.999994412065"/>
    <n v="9.5999999994412069E-2"/>
  </r>
  <r>
    <x v="269"/>
    <d v="1899-12-30T05:40:00"/>
    <d v="1999-09-27T05:40:00"/>
    <n v="656"/>
    <n v="4.1666666664241347E-2"/>
    <n v="149.99999999126885"/>
    <n v="98399.999994272366"/>
    <n v="9.8399999994272361E-2"/>
  </r>
  <r>
    <x v="269"/>
    <d v="1899-12-30T06:40:00"/>
    <d v="1999-09-27T06:40:00"/>
    <n v="656"/>
    <n v="4.1666666671517305E-2"/>
    <n v="150.0000000174623"/>
    <n v="98400.000011455268"/>
    <n v="9.8400000011455269E-2"/>
  </r>
  <r>
    <x v="269"/>
    <d v="1899-12-30T07:40:00"/>
    <d v="1999-09-27T07:40:00"/>
    <n v="656"/>
    <n v="4.1666666664241347E-2"/>
    <n v="149.99999999126885"/>
    <n v="98399.999994272366"/>
    <n v="9.8399999994272361E-2"/>
  </r>
  <r>
    <x v="269"/>
    <d v="1899-12-30T08:40:00"/>
    <d v="1999-09-27T08:40:00"/>
    <n v="656"/>
    <n v="4.1666666664241347E-2"/>
    <n v="149.99999999126885"/>
    <n v="98399.999994272366"/>
    <n v="9.8399999994272361E-2"/>
  </r>
  <r>
    <x v="269"/>
    <d v="1899-12-30T09:40:00"/>
    <d v="1999-09-27T09:40:00"/>
    <n v="656"/>
    <n v="4.1666666671517305E-2"/>
    <n v="150.0000000174623"/>
    <n v="98400.000011455268"/>
    <n v="9.8400000011455269E-2"/>
  </r>
  <r>
    <x v="269"/>
    <d v="1899-12-30T10:40:00"/>
    <d v="1999-09-27T10:40:00"/>
    <n v="656"/>
    <n v="4.1666666664241347E-2"/>
    <n v="149.99999999126885"/>
    <n v="98399.999994272366"/>
    <n v="9.8399999994272361E-2"/>
  </r>
  <r>
    <x v="269"/>
    <d v="1899-12-30T11:40:00"/>
    <d v="1999-09-27T11:40:00"/>
    <n v="656"/>
    <n v="4.1666666664241347E-2"/>
    <n v="149.99999999126885"/>
    <n v="98399.999994272366"/>
    <n v="9.8399999994272361E-2"/>
  </r>
  <r>
    <x v="269"/>
    <d v="1899-12-30T12:40:00"/>
    <d v="1999-09-27T12:40:00"/>
    <n v="640"/>
    <n v="4.1666666671517305E-2"/>
    <n v="150.0000000174623"/>
    <n v="96000.000011175871"/>
    <n v="9.6000000011175868E-2"/>
  </r>
  <r>
    <x v="269"/>
    <d v="1899-12-30T13:40:00"/>
    <d v="1999-09-27T13:40:00"/>
    <n v="623"/>
    <n v="4.1666666664241347E-2"/>
    <n v="149.99999999126885"/>
    <n v="93449.999994560494"/>
    <n v="9.3449999994560495E-2"/>
  </r>
  <r>
    <x v="269"/>
    <d v="1899-12-30T14:40:00"/>
    <d v="1999-09-27T14:40:00"/>
    <n v="623"/>
    <n v="4.1666666664241347E-2"/>
    <n v="149.99999999126885"/>
    <n v="93449.999994560494"/>
    <n v="9.3449999994560495E-2"/>
  </r>
  <r>
    <x v="269"/>
    <d v="1899-12-30T15:40:00"/>
    <d v="1999-09-27T15:40:00"/>
    <n v="623"/>
    <n v="4.1666666671517305E-2"/>
    <n v="150.0000000174623"/>
    <n v="93450.000010879012"/>
    <n v="9.3450000010879011E-2"/>
  </r>
  <r>
    <x v="269"/>
    <d v="1899-12-30T16:40:00"/>
    <d v="1999-09-27T16:40:00"/>
    <n v="623"/>
    <n v="4.1666666664241347E-2"/>
    <n v="149.99999999126885"/>
    <n v="93449.999994560494"/>
    <n v="9.3449999994560495E-2"/>
  </r>
  <r>
    <x v="269"/>
    <d v="1899-12-30T17:40:00"/>
    <d v="1999-09-27T17:40:00"/>
    <n v="623"/>
    <n v="4.1666666664241347E-2"/>
    <n v="149.99999999126885"/>
    <n v="93449.999994560494"/>
    <n v="9.3449999994560495E-2"/>
  </r>
  <r>
    <x v="269"/>
    <d v="1899-12-30T18:40:00"/>
    <d v="1999-09-27T18:40:00"/>
    <n v="623"/>
    <n v="4.1666666671517305E-2"/>
    <n v="150.0000000174623"/>
    <n v="93450.000010879012"/>
    <n v="9.3450000010879011E-2"/>
  </r>
  <r>
    <x v="269"/>
    <d v="1899-12-30T19:40:00"/>
    <d v="1999-09-27T19:40:00"/>
    <n v="623"/>
    <n v="4.1666666664241347E-2"/>
    <n v="149.99999999126885"/>
    <n v="93449.999994560494"/>
    <n v="9.3449999994560495E-2"/>
  </r>
  <r>
    <x v="269"/>
    <d v="1899-12-30T20:40:00"/>
    <d v="1999-09-27T20:40:00"/>
    <n v="623"/>
    <n v="4.1666666664241347E-2"/>
    <n v="149.99999999126885"/>
    <n v="93449.999994560494"/>
    <n v="9.3449999994560495E-2"/>
  </r>
  <r>
    <x v="269"/>
    <d v="1899-12-30T21:40:00"/>
    <d v="1999-09-27T21:40:00"/>
    <n v="623"/>
    <n v="4.1666666671517305E-2"/>
    <n v="150.0000000174623"/>
    <n v="93450.000010879012"/>
    <n v="9.3450000010879011E-2"/>
  </r>
  <r>
    <x v="269"/>
    <d v="1899-12-30T22:40:00"/>
    <d v="1999-09-27T22:40:00"/>
    <n v="623"/>
    <n v="4.1666666664241347E-2"/>
    <n v="149.99999999126885"/>
    <n v="93449.999994560494"/>
    <n v="9.3449999994560495E-2"/>
  </r>
  <r>
    <x v="269"/>
    <d v="1899-12-30T23:40:00"/>
    <d v="1999-09-27T23:40:00"/>
    <n v="623"/>
    <n v="4.1666666664241347E-2"/>
    <n v="149.99999999126885"/>
    <n v="93449.999994560494"/>
    <n v="9.3449999994560495E-2"/>
  </r>
  <r>
    <x v="270"/>
    <d v="1899-12-30T00:00:00"/>
    <d v="1999-09-28T00:00:00"/>
    <n v="623"/>
    <n v="1.3888888890505768E-2"/>
    <n v="50.000000005820766"/>
    <n v="31150.000003626337"/>
    <n v="3.1150000003626336E-2"/>
  </r>
  <r>
    <x v="270"/>
    <d v="1899-12-30T00:40:00"/>
    <d v="1999-09-28T00:40:00"/>
    <n v="623"/>
    <n v="2.7777777781011537E-2"/>
    <n v="100.00000001164153"/>
    <n v="62300.000007252675"/>
    <n v="6.2300000007252672E-2"/>
  </r>
  <r>
    <x v="270"/>
    <d v="1899-12-30T01:40:00"/>
    <d v="1999-09-28T01:40:00"/>
    <n v="623"/>
    <n v="4.1666666664241347E-2"/>
    <n v="149.99999999126885"/>
    <n v="93449.999994560494"/>
    <n v="9.3449999994560495E-2"/>
  </r>
  <r>
    <x v="270"/>
    <d v="1899-12-30T02:40:00"/>
    <d v="1999-09-28T02:40:00"/>
    <n v="623"/>
    <n v="4.1666666664241347E-2"/>
    <n v="149.99999999126885"/>
    <n v="93449.999994560494"/>
    <n v="9.3449999994560495E-2"/>
  </r>
  <r>
    <x v="270"/>
    <d v="1899-12-30T03:40:00"/>
    <d v="1999-09-28T03:40:00"/>
    <n v="623"/>
    <n v="4.1666666671517305E-2"/>
    <n v="150.0000000174623"/>
    <n v="93450.000010879012"/>
    <n v="9.3450000010879011E-2"/>
  </r>
  <r>
    <x v="270"/>
    <d v="1899-12-30T04:40:00"/>
    <d v="1999-09-28T04:40:00"/>
    <n v="623"/>
    <n v="4.1666666664241347E-2"/>
    <n v="149.99999999126885"/>
    <n v="93449.999994560494"/>
    <n v="9.3449999994560495E-2"/>
  </r>
  <r>
    <x v="270"/>
    <d v="1899-12-30T05:40:00"/>
    <d v="1999-09-28T05:40:00"/>
    <n v="623"/>
    <n v="4.1666666664241347E-2"/>
    <n v="149.99999999126885"/>
    <n v="93449.999994560494"/>
    <n v="9.3449999994560495E-2"/>
  </r>
  <r>
    <x v="270"/>
    <d v="1899-12-30T06:40:00"/>
    <d v="1999-09-28T06:40:00"/>
    <n v="623"/>
    <n v="4.1666666671517305E-2"/>
    <n v="150.0000000174623"/>
    <n v="93450.000010879012"/>
    <n v="9.3450000010879011E-2"/>
  </r>
  <r>
    <x v="270"/>
    <d v="1899-12-30T07:40:00"/>
    <d v="1999-09-28T07:40:00"/>
    <n v="623"/>
    <n v="4.1666666664241347E-2"/>
    <n v="149.99999999126885"/>
    <n v="93449.999994560494"/>
    <n v="9.3449999994560495E-2"/>
  </r>
  <r>
    <x v="270"/>
    <d v="1899-12-30T08:40:00"/>
    <d v="1999-09-28T08:40:00"/>
    <n v="623"/>
    <n v="4.1666666664241347E-2"/>
    <n v="149.99999999126885"/>
    <n v="93449.999994560494"/>
    <n v="9.3449999994560495E-2"/>
  </r>
  <r>
    <x v="270"/>
    <d v="1899-12-30T09:40:00"/>
    <d v="1999-09-28T09:40:00"/>
    <n v="623"/>
    <n v="4.1666666671517305E-2"/>
    <n v="150.0000000174623"/>
    <n v="93450.000010879012"/>
    <n v="9.3450000010879011E-2"/>
  </r>
  <r>
    <x v="270"/>
    <d v="1899-12-30T10:40:00"/>
    <d v="1999-09-28T10:40:00"/>
    <n v="623"/>
    <n v="4.1666666664241347E-2"/>
    <n v="149.99999999126885"/>
    <n v="93449.999994560494"/>
    <n v="9.3449999994560495E-2"/>
  </r>
  <r>
    <x v="270"/>
    <d v="1899-12-30T11:40:00"/>
    <d v="1999-09-28T11:40:00"/>
    <n v="623"/>
    <n v="4.1666666664241347E-2"/>
    <n v="149.99999999126885"/>
    <n v="93449.999994560494"/>
    <n v="9.3449999994560495E-2"/>
  </r>
  <r>
    <x v="270"/>
    <d v="1899-12-30T12:40:00"/>
    <d v="1999-09-28T12:40:00"/>
    <n v="605"/>
    <n v="4.1666666671517305E-2"/>
    <n v="150.0000000174623"/>
    <n v="90750.00001056469"/>
    <n v="9.0750000010564685E-2"/>
  </r>
  <r>
    <x v="270"/>
    <d v="1899-12-30T13:40:00"/>
    <d v="1999-09-28T13:40:00"/>
    <n v="623"/>
    <n v="4.1666666664241347E-2"/>
    <n v="149.99999999126885"/>
    <n v="93449.999994560494"/>
    <n v="9.3449999994560495E-2"/>
  </r>
  <r>
    <x v="270"/>
    <d v="1899-12-30T14:40:00"/>
    <d v="1999-09-28T14:40:00"/>
    <n v="623"/>
    <n v="4.1666666664241347E-2"/>
    <n v="149.99999999126885"/>
    <n v="93449.999994560494"/>
    <n v="9.3449999994560495E-2"/>
  </r>
  <r>
    <x v="270"/>
    <d v="1899-12-30T15:40:00"/>
    <d v="1999-09-28T15:40:00"/>
    <n v="623"/>
    <n v="4.1666666671517305E-2"/>
    <n v="150.0000000174623"/>
    <n v="93450.000010879012"/>
    <n v="9.3450000010879011E-2"/>
  </r>
  <r>
    <x v="270"/>
    <d v="1899-12-30T16:40:00"/>
    <d v="1999-09-28T16:40:00"/>
    <n v="623"/>
    <n v="4.1666666664241347E-2"/>
    <n v="149.99999999126885"/>
    <n v="93449.999994560494"/>
    <n v="9.3449999994560495E-2"/>
  </r>
  <r>
    <x v="270"/>
    <d v="1899-12-30T17:40:00"/>
    <d v="1999-09-28T17:40:00"/>
    <n v="623"/>
    <n v="4.1666666664241347E-2"/>
    <n v="149.99999999126885"/>
    <n v="93449.999994560494"/>
    <n v="9.3449999994560495E-2"/>
  </r>
  <r>
    <x v="270"/>
    <d v="1899-12-30T18:40:00"/>
    <d v="1999-09-28T18:40:00"/>
    <n v="623"/>
    <n v="4.1666666671517305E-2"/>
    <n v="150.0000000174623"/>
    <n v="93450.000010879012"/>
    <n v="9.3450000010879011E-2"/>
  </r>
  <r>
    <x v="270"/>
    <d v="1899-12-30T19:40:00"/>
    <d v="1999-09-28T19:40:00"/>
    <n v="623"/>
    <n v="4.1666666664241347E-2"/>
    <n v="149.99999999126885"/>
    <n v="93449.999994560494"/>
    <n v="9.3449999994560495E-2"/>
  </r>
  <r>
    <x v="270"/>
    <d v="1899-12-30T20:40:00"/>
    <d v="1999-09-28T20:40:00"/>
    <n v="623"/>
    <n v="4.1666666664241347E-2"/>
    <n v="149.99999999126885"/>
    <n v="93449.999994560494"/>
    <n v="9.3449999994560495E-2"/>
  </r>
  <r>
    <x v="270"/>
    <d v="1899-12-30T21:40:00"/>
    <d v="1999-09-28T21:40:00"/>
    <n v="623"/>
    <n v="4.1666666671517305E-2"/>
    <n v="150.0000000174623"/>
    <n v="93450.000010879012"/>
    <n v="9.3450000010879011E-2"/>
  </r>
  <r>
    <x v="270"/>
    <d v="1899-12-30T22:40:00"/>
    <d v="1999-09-28T22:40:00"/>
    <n v="623"/>
    <n v="4.1666666664241347E-2"/>
    <n v="149.99999999126885"/>
    <n v="93449.999994560494"/>
    <n v="9.3449999994560495E-2"/>
  </r>
  <r>
    <x v="270"/>
    <d v="1899-12-30T23:40:00"/>
    <d v="1999-09-28T23:40:00"/>
    <n v="623"/>
    <n v="4.1666666664241347E-2"/>
    <n v="149.99999999126885"/>
    <n v="93449.999994560494"/>
    <n v="9.3449999994560495E-2"/>
  </r>
  <r>
    <x v="271"/>
    <d v="1899-12-30T00:00:00"/>
    <d v="1999-09-29T00:00:00"/>
    <n v="623"/>
    <n v="1.3888888890505768E-2"/>
    <n v="50.000000005820766"/>
    <n v="31150.000003626337"/>
    <n v="3.1150000003626336E-2"/>
  </r>
  <r>
    <x v="271"/>
    <d v="1899-12-30T00:40:00"/>
    <d v="1999-09-29T00:40:00"/>
    <n v="623"/>
    <n v="2.7777777781011537E-2"/>
    <n v="100.00000001164153"/>
    <n v="62300.000007252675"/>
    <n v="6.2300000007252672E-2"/>
  </r>
  <r>
    <x v="271"/>
    <d v="1899-12-30T01:40:00"/>
    <d v="1999-09-29T01:40:00"/>
    <n v="640"/>
    <n v="4.1666666664241347E-2"/>
    <n v="149.99999999126885"/>
    <n v="95999.999994412065"/>
    <n v="9.5999999994412069E-2"/>
  </r>
  <r>
    <x v="271"/>
    <d v="1899-12-30T02:40:00"/>
    <d v="1999-09-29T02:40:00"/>
    <n v="656"/>
    <n v="4.1666666664241347E-2"/>
    <n v="149.99999999126885"/>
    <n v="98399.999994272366"/>
    <n v="9.8399999994272361E-2"/>
  </r>
  <r>
    <x v="271"/>
    <d v="1899-12-30T03:40:00"/>
    <d v="1999-09-29T03:40:00"/>
    <n v="656"/>
    <n v="4.1666666671517305E-2"/>
    <n v="150.0000000174623"/>
    <n v="98400.000011455268"/>
    <n v="9.8400000011455269E-2"/>
  </r>
  <r>
    <x v="271"/>
    <d v="1899-12-30T04:40:00"/>
    <d v="1999-09-29T04:40:00"/>
    <n v="656"/>
    <n v="4.1666666664241347E-2"/>
    <n v="149.99999999126885"/>
    <n v="98399.999994272366"/>
    <n v="9.8399999994272361E-2"/>
  </r>
  <r>
    <x v="271"/>
    <d v="1899-12-30T05:40:00"/>
    <d v="1999-09-29T05:40:00"/>
    <n v="623"/>
    <n v="4.1666666664241347E-2"/>
    <n v="149.99999999126885"/>
    <n v="93449.999994560494"/>
    <n v="9.3449999994560495E-2"/>
  </r>
  <r>
    <x v="271"/>
    <d v="1899-12-30T06:40:00"/>
    <d v="1999-09-29T06:40:00"/>
    <n v="623"/>
    <n v="4.1666666671517305E-2"/>
    <n v="150.0000000174623"/>
    <n v="93450.000010879012"/>
    <n v="9.3450000010879011E-2"/>
  </r>
  <r>
    <x v="271"/>
    <d v="1899-12-30T07:40:00"/>
    <d v="1999-09-29T07:40:00"/>
    <n v="623"/>
    <n v="4.1666666664241347E-2"/>
    <n v="149.99999999126885"/>
    <n v="93449.999994560494"/>
    <n v="9.3449999994560495E-2"/>
  </r>
  <r>
    <x v="271"/>
    <d v="1899-12-30T08:40:00"/>
    <d v="1999-09-29T08:40:00"/>
    <n v="623"/>
    <n v="4.1666666664241347E-2"/>
    <n v="149.99999999126885"/>
    <n v="93449.999994560494"/>
    <n v="9.3449999994560495E-2"/>
  </r>
  <r>
    <x v="271"/>
    <d v="1899-12-30T09:40:00"/>
    <d v="1999-09-29T09:40:00"/>
    <n v="623"/>
    <n v="4.1666666671517305E-2"/>
    <n v="150.0000000174623"/>
    <n v="93450.000010879012"/>
    <n v="9.3450000010879011E-2"/>
  </r>
  <r>
    <x v="271"/>
    <d v="1899-12-30T10:40:00"/>
    <d v="1999-09-29T10:40:00"/>
    <n v="623"/>
    <n v="4.1666666664241347E-2"/>
    <n v="149.99999999126885"/>
    <n v="93449.999994560494"/>
    <n v="9.3449999994560495E-2"/>
  </r>
  <r>
    <x v="271"/>
    <d v="1899-12-30T11:40:00"/>
    <d v="1999-09-29T11:40:00"/>
    <n v="623"/>
    <n v="4.1666666664241347E-2"/>
    <n v="149.99999999126885"/>
    <n v="93449.999994560494"/>
    <n v="9.3449999994560495E-2"/>
  </r>
  <r>
    <x v="271"/>
    <d v="1899-12-30T12:40:00"/>
    <d v="1999-09-29T12:40:00"/>
    <n v="623"/>
    <n v="4.1666666671517305E-2"/>
    <n v="150.0000000174623"/>
    <n v="93450.000010879012"/>
    <n v="9.3450000010879011E-2"/>
  </r>
  <r>
    <x v="271"/>
    <d v="1899-12-30T13:40:00"/>
    <d v="1999-09-29T13:40:00"/>
    <n v="605"/>
    <n v="4.1666666664241347E-2"/>
    <n v="149.99999999126885"/>
    <n v="90749.999994717655"/>
    <n v="9.0749999994717653E-2"/>
  </r>
  <r>
    <x v="271"/>
    <d v="1899-12-30T14:40:00"/>
    <d v="1999-09-29T14:40:00"/>
    <n v="605"/>
    <n v="4.1666666664241347E-2"/>
    <n v="149.99999999126885"/>
    <n v="90749.999994717655"/>
    <n v="9.0749999994717653E-2"/>
  </r>
  <r>
    <x v="271"/>
    <d v="1899-12-30T15:40:00"/>
    <d v="1999-09-29T15:40:00"/>
    <n v="605"/>
    <n v="4.1666666671517305E-2"/>
    <n v="150.0000000174623"/>
    <n v="90750.00001056469"/>
    <n v="9.0750000010564685E-2"/>
  </r>
  <r>
    <x v="271"/>
    <d v="1899-12-30T16:40:00"/>
    <d v="1999-09-29T16:40:00"/>
    <n v="605"/>
    <n v="4.1666666664241347E-2"/>
    <n v="149.99999999126885"/>
    <n v="90749.999994717655"/>
    <n v="9.0749999994717653E-2"/>
  </r>
  <r>
    <x v="271"/>
    <d v="1899-12-30T17:40:00"/>
    <d v="1999-09-29T17:40:00"/>
    <n v="555"/>
    <n v="4.1666666664241347E-2"/>
    <n v="149.99999999126885"/>
    <n v="83249.999995154212"/>
    <n v="8.3249999995154214E-2"/>
  </r>
  <r>
    <x v="271"/>
    <d v="1899-12-30T18:40:00"/>
    <d v="1999-09-29T18:40:00"/>
    <n v="656"/>
    <n v="4.1666666671517305E-2"/>
    <n v="150.0000000174623"/>
    <n v="98400.000011455268"/>
    <n v="9.8400000011455269E-2"/>
  </r>
  <r>
    <x v="271"/>
    <d v="1899-12-30T19:40:00"/>
    <d v="1999-09-29T19:40:00"/>
    <n v="690"/>
    <n v="4.1666666664241347E-2"/>
    <n v="149.99999999126885"/>
    <n v="103499.99999397551"/>
    <n v="0.10349999999397551"/>
  </r>
  <r>
    <x v="271"/>
    <d v="1899-12-30T20:40:00"/>
    <d v="1999-09-29T20:40:00"/>
    <n v="827"/>
    <n v="4.1666666664241347E-2"/>
    <n v="149.99999999126885"/>
    <n v="124049.99999277934"/>
    <n v="0.12404999999277934"/>
  </r>
  <r>
    <x v="271"/>
    <d v="1899-12-30T21:40:00"/>
    <d v="1999-09-29T21:40:00"/>
    <n v="863"/>
    <n v="4.1666666671517305E-2"/>
    <n v="150.0000000174623"/>
    <n v="129450.00001506996"/>
    <n v="0.12945000001506995"/>
  </r>
  <r>
    <x v="271"/>
    <d v="1899-12-30T22:40:00"/>
    <d v="1999-09-29T22:40:00"/>
    <n v="827"/>
    <n v="4.1666666664241347E-2"/>
    <n v="149.99999999126885"/>
    <n v="124049.99999277934"/>
    <n v="0.12404999999277934"/>
  </r>
  <r>
    <x v="271"/>
    <d v="1899-12-30T23:40:00"/>
    <d v="1999-09-29T23:40:00"/>
    <n v="827"/>
    <n v="4.1666666664241347E-2"/>
    <n v="149.99999999126885"/>
    <n v="124049.99999277934"/>
    <n v="0.12404999999277934"/>
  </r>
  <r>
    <x v="272"/>
    <d v="1899-12-30T00:00:00"/>
    <d v="1999-09-30T00:00:00"/>
    <n v="827"/>
    <n v="1.3888888890505768E-2"/>
    <n v="50.000000005820766"/>
    <n v="41350.000004813774"/>
    <n v="4.1350000004813772E-2"/>
  </r>
  <r>
    <x v="272"/>
    <d v="1899-12-30T00:40:00"/>
    <d v="1999-09-30T00:40:00"/>
    <n v="827"/>
    <n v="2.7777777781011537E-2"/>
    <n v="100.00000001164153"/>
    <n v="82700.000009627547"/>
    <n v="8.2700000009627544E-2"/>
  </r>
  <r>
    <x v="272"/>
    <d v="1899-12-30T01:40:00"/>
    <d v="1999-09-30T01:40:00"/>
    <n v="881"/>
    <n v="4.1666666664241347E-2"/>
    <n v="149.99999999126885"/>
    <n v="132149.99999230786"/>
    <n v="0.13214999999230786"/>
  </r>
  <r>
    <x v="272"/>
    <d v="1899-12-30T02:40:00"/>
    <d v="1999-09-30T02:40:00"/>
    <n v="935"/>
    <n v="4.1666666664241347E-2"/>
    <n v="149.99999999126885"/>
    <n v="140249.99999183638"/>
    <n v="0.14024999999183638"/>
  </r>
  <r>
    <x v="272"/>
    <d v="1899-12-30T03:40:00"/>
    <d v="1999-09-30T03:40:00"/>
    <n v="935"/>
    <n v="4.1666666671517305E-2"/>
    <n v="150.0000000174623"/>
    <n v="140250.00001632725"/>
    <n v="0.14025000001632726"/>
  </r>
  <r>
    <x v="272"/>
    <d v="1899-12-30T04:40:00"/>
    <d v="1999-09-30T04:40:00"/>
    <n v="953"/>
    <n v="4.1666666664241347E-2"/>
    <n v="149.99999999126885"/>
    <n v="142949.99999167921"/>
    <n v="0.14294999999167921"/>
  </r>
  <r>
    <x v="272"/>
    <d v="1899-12-30T05:40:00"/>
    <d v="1999-09-30T05:40:00"/>
    <n v="971"/>
    <n v="4.1666666664241347E-2"/>
    <n v="149.99999999126885"/>
    <n v="145649.99999152205"/>
    <n v="0.14564999999152206"/>
  </r>
  <r>
    <x v="272"/>
    <d v="1899-12-30T06:40:00"/>
    <d v="1999-09-30T06:40:00"/>
    <n v="1100"/>
    <n v="4.1666666671517305E-2"/>
    <n v="150.0000000174623"/>
    <n v="165000.00001920853"/>
    <n v="0.16500000001920853"/>
  </r>
  <r>
    <x v="272"/>
    <d v="1899-12-30T07:40:00"/>
    <d v="1999-09-30T07:40:00"/>
    <n v="1280"/>
    <n v="4.1666666664241347E-2"/>
    <n v="149.99999999126885"/>
    <n v="191999.99998882413"/>
    <n v="0.19199999998882414"/>
  </r>
  <r>
    <x v="272"/>
    <d v="1899-12-30T08:40:00"/>
    <d v="1999-09-30T08:40:00"/>
    <n v="1510"/>
    <n v="4.1666666664241347E-2"/>
    <n v="149.99999999126885"/>
    <n v="226499.99998681596"/>
    <n v="0.22649999998681597"/>
  </r>
  <r>
    <x v="272"/>
    <d v="1899-12-30T09:40:00"/>
    <d v="1999-09-30T09:40:00"/>
    <n v="1710"/>
    <n v="4.1666666671517305E-2"/>
    <n v="150.0000000174623"/>
    <n v="256500.00002986053"/>
    <n v="0.25650000002986051"/>
  </r>
  <r>
    <x v="272"/>
    <d v="1899-12-30T10:40:00"/>
    <d v="1999-09-30T10:40:00"/>
    <n v="1850"/>
    <n v="4.1666666664241347E-2"/>
    <n v="149.99999999126885"/>
    <n v="277499.99998384737"/>
    <n v="0.27749999998384739"/>
  </r>
  <r>
    <x v="272"/>
    <d v="1899-12-30T11:40:00"/>
    <d v="1999-09-30T11:40:00"/>
    <n v="1950"/>
    <n v="4.1666666664241347E-2"/>
    <n v="149.99999999126885"/>
    <n v="292499.99998297426"/>
    <n v="0.29249999998297427"/>
  </r>
  <r>
    <x v="272"/>
    <d v="1899-12-30T12:40:00"/>
    <d v="1999-09-30T12:40:00"/>
    <n v="1970"/>
    <n v="4.1666666671517305E-2"/>
    <n v="150.0000000174623"/>
    <n v="295500.00003440073"/>
    <n v="0.29550000003440074"/>
  </r>
  <r>
    <x v="272"/>
    <d v="1899-12-30T13:40:00"/>
    <d v="1999-09-30T13:40:00"/>
    <n v="1970"/>
    <n v="4.1666666664241347E-2"/>
    <n v="149.99999999126885"/>
    <n v="295499.99998279964"/>
    <n v="0.29549999998279963"/>
  </r>
  <r>
    <x v="272"/>
    <d v="1899-12-30T14:40:00"/>
    <d v="1999-09-30T14:40:00"/>
    <n v="1970"/>
    <n v="4.1666666664241347E-2"/>
    <n v="149.99999999126885"/>
    <n v="295499.99998279964"/>
    <n v="0.29549999998279963"/>
  </r>
  <r>
    <x v="272"/>
    <d v="1899-12-30T15:40:00"/>
    <d v="1999-09-30T15:40:00"/>
    <n v="1970"/>
    <n v="4.1666666671517305E-2"/>
    <n v="150.0000000174623"/>
    <n v="295500.00003440073"/>
    <n v="0.29550000003440074"/>
  </r>
  <r>
    <x v="272"/>
    <d v="1899-12-30T16:40:00"/>
    <d v="1999-09-30T16:40:00"/>
    <n v="1970"/>
    <n v="4.1666666664241347E-2"/>
    <n v="149.99999999126885"/>
    <n v="295499.99998279964"/>
    <n v="0.29549999998279963"/>
  </r>
  <r>
    <x v="272"/>
    <d v="1899-12-30T17:40:00"/>
    <d v="1999-09-30T17:40:00"/>
    <n v="1900"/>
    <n v="4.1666666664241347E-2"/>
    <n v="149.99999999126885"/>
    <n v="284999.99998341082"/>
    <n v="0.2849999999834108"/>
  </r>
  <r>
    <x v="272"/>
    <d v="1899-12-30T18:40:00"/>
    <d v="1999-09-30T18:40:00"/>
    <n v="1850"/>
    <n v="4.1666666671517305E-2"/>
    <n v="150.0000000174623"/>
    <n v="277500.00003230525"/>
    <n v="0.27750000003230524"/>
  </r>
  <r>
    <x v="272"/>
    <d v="1899-12-30T19:40:00"/>
    <d v="1999-09-30T19:40:00"/>
    <n v="1810"/>
    <n v="4.1666666664241347E-2"/>
    <n v="149.99999999126885"/>
    <n v="271499.99998419662"/>
    <n v="0.2714999999841966"/>
  </r>
  <r>
    <x v="272"/>
    <d v="1899-12-30T20:40:00"/>
    <d v="1999-09-30T20:40:00"/>
    <n v="1760"/>
    <n v="4.1666666664241347E-2"/>
    <n v="149.99999999126885"/>
    <n v="263999.99998463318"/>
    <n v="0.26399999998463319"/>
  </r>
  <r>
    <x v="272"/>
    <d v="1899-12-30T21:40:00"/>
    <d v="1999-09-30T21:40:00"/>
    <n v="1710"/>
    <n v="4.1666666671517305E-2"/>
    <n v="150.0000000174623"/>
    <n v="256500.00002986053"/>
    <n v="0.25650000002986051"/>
  </r>
  <r>
    <x v="272"/>
    <d v="1899-12-30T22:40:00"/>
    <d v="1999-09-30T22:40:00"/>
    <n v="1670"/>
    <n v="4.1666666664241347E-2"/>
    <n v="149.99999999126885"/>
    <n v="250499.99998541898"/>
    <n v="0.250499999985419"/>
  </r>
  <r>
    <x v="272"/>
    <d v="1899-12-30T23:40:00"/>
    <d v="1999-09-30T23:40:00"/>
    <n v="1620"/>
    <n v="4.1666666664241347E-2"/>
    <n v="149.99999999126885"/>
    <n v="242999.99998585554"/>
    <n v="0.24299999998585553"/>
  </r>
  <r>
    <x v="273"/>
    <d v="1899-12-30T00:00:00"/>
    <d v="1999-10-01T00:00:00"/>
    <n v="1610"/>
    <n v="1.3888888890505768E-2"/>
    <n v="50.000000005820766"/>
    <n v="80500.000009371433"/>
    <n v="8.0500000009371436E-2"/>
  </r>
  <r>
    <x v="273"/>
    <d v="1899-12-30T00:40:00"/>
    <d v="1999-10-01T00:40:00"/>
    <n v="1600"/>
    <n v="2.7777777781011537E-2"/>
    <n v="100.00000001164153"/>
    <n v="160000.00001862645"/>
    <n v="0.16000000001862646"/>
  </r>
  <r>
    <x v="273"/>
    <d v="1899-12-30T01:40:00"/>
    <d v="1999-10-01T01:40:00"/>
    <n v="1530"/>
    <n v="4.1666666664241347E-2"/>
    <n v="149.99999999126885"/>
    <n v="229499.99998664134"/>
    <n v="0.22949999998664133"/>
  </r>
  <r>
    <x v="273"/>
    <d v="1899-12-30T02:40:00"/>
    <d v="1999-10-01T02:40:00"/>
    <n v="1510"/>
    <n v="4.1666666664241347E-2"/>
    <n v="149.99999999126885"/>
    <n v="226499.99998681596"/>
    <n v="0.22649999998681597"/>
  </r>
  <r>
    <x v="273"/>
    <d v="1899-12-30T03:40:00"/>
    <d v="1999-10-01T03:40:00"/>
    <n v="1490"/>
    <n v="4.1666666671517305E-2"/>
    <n v="150.0000000174623"/>
    <n v="223500.00002601882"/>
    <n v="0.22350000002601883"/>
  </r>
  <r>
    <x v="273"/>
    <d v="1899-12-30T04:40:00"/>
    <d v="1999-10-01T04:40:00"/>
    <n v="1490"/>
    <n v="4.1666666664241347E-2"/>
    <n v="149.99999999126885"/>
    <n v="223499.99998699059"/>
    <n v="0.22349999998699058"/>
  </r>
  <r>
    <x v="273"/>
    <d v="1899-12-30T05:40:00"/>
    <d v="1999-10-01T05:40:00"/>
    <n v="1490"/>
    <n v="4.1666666664241347E-2"/>
    <n v="149.99999999126885"/>
    <n v="223499.99998699059"/>
    <n v="0.22349999998699058"/>
  </r>
  <r>
    <x v="273"/>
    <d v="1899-12-30T06:40:00"/>
    <d v="1999-10-01T06:40:00"/>
    <n v="1440"/>
    <n v="4.1666666671517305E-2"/>
    <n v="150.0000000174623"/>
    <n v="216000.00002514571"/>
    <n v="0.21600000002514572"/>
  </r>
  <r>
    <x v="273"/>
    <d v="1899-12-30T07:40:00"/>
    <d v="1999-10-01T07:40:00"/>
    <n v="1490"/>
    <n v="4.1666666664241347E-2"/>
    <n v="149.99999999126885"/>
    <n v="223499.99998699059"/>
    <n v="0.22349999998699058"/>
  </r>
  <r>
    <x v="273"/>
    <d v="1899-12-30T08:40:00"/>
    <d v="1999-10-01T08:40:00"/>
    <n v="1440"/>
    <n v="4.1666666664241347E-2"/>
    <n v="149.99999999126885"/>
    <n v="215999.99998742715"/>
    <n v="0.21599999998742714"/>
  </r>
  <r>
    <x v="273"/>
    <d v="1899-12-30T09:40:00"/>
    <d v="1999-10-01T09:40:00"/>
    <n v="1470"/>
    <n v="4.1666666671517305E-2"/>
    <n v="150.0000000174623"/>
    <n v="220500.00002566958"/>
    <n v="0.22050000002566958"/>
  </r>
  <r>
    <x v="273"/>
    <d v="1899-12-30T10:40:00"/>
    <d v="1999-10-01T10:40:00"/>
    <n v="1490"/>
    <n v="4.1666666664241347E-2"/>
    <n v="149.99999999126885"/>
    <n v="223499.99998699059"/>
    <n v="0.22349999998699058"/>
  </r>
  <r>
    <x v="273"/>
    <d v="1899-12-30T11:40:00"/>
    <d v="1999-10-01T11:40:00"/>
    <n v="1490"/>
    <n v="4.1666666664241347E-2"/>
    <n v="149.99999999126885"/>
    <n v="223499.99998699059"/>
    <n v="0.22349999998699058"/>
  </r>
  <r>
    <x v="273"/>
    <d v="1899-12-30T12:40:00"/>
    <d v="1999-10-01T12:40:00"/>
    <n v="1490"/>
    <n v="4.1666666671517305E-2"/>
    <n v="150.0000000174623"/>
    <n v="223500.00002601882"/>
    <n v="0.22350000002601883"/>
  </r>
  <r>
    <x v="273"/>
    <d v="1899-12-30T13:40:00"/>
    <d v="1999-10-01T13:40:00"/>
    <n v="1440"/>
    <n v="4.1666666664241347E-2"/>
    <n v="149.99999999126885"/>
    <n v="215999.99998742715"/>
    <n v="0.21599999998742714"/>
  </r>
  <r>
    <x v="273"/>
    <d v="1899-12-30T14:40:00"/>
    <d v="1999-10-01T14:40:00"/>
    <n v="1420"/>
    <n v="4.1666666664241347E-2"/>
    <n v="149.99999999126885"/>
    <n v="212999.99998760177"/>
    <n v="0.21299999998760177"/>
  </r>
  <r>
    <x v="273"/>
    <d v="1899-12-30T15:40:00"/>
    <d v="1999-10-01T15:40:00"/>
    <n v="1400"/>
    <n v="4.1666666671517305E-2"/>
    <n v="150.0000000174623"/>
    <n v="210000.00002444722"/>
    <n v="0.21000000002444721"/>
  </r>
  <r>
    <x v="273"/>
    <d v="1899-12-30T16:40:00"/>
    <d v="1999-10-01T16:40:00"/>
    <n v="1360"/>
    <n v="4.1666666664241347E-2"/>
    <n v="149.99999999126885"/>
    <n v="203999.99998812564"/>
    <n v="0.20399999998812562"/>
  </r>
  <r>
    <x v="273"/>
    <d v="1899-12-30T17:40:00"/>
    <d v="1999-10-01T17:40:00"/>
    <n v="1360"/>
    <n v="4.1666666664241347E-2"/>
    <n v="149.99999999126885"/>
    <n v="203999.99998812564"/>
    <n v="0.20399999998812562"/>
  </r>
  <r>
    <x v="273"/>
    <d v="1899-12-30T18:40:00"/>
    <d v="1999-10-01T18:40:00"/>
    <n v="1320"/>
    <n v="4.1666666671517305E-2"/>
    <n v="150.0000000174623"/>
    <n v="198000.00002305023"/>
    <n v="0.19800000002305024"/>
  </r>
  <r>
    <x v="273"/>
    <d v="1899-12-30T19:40:00"/>
    <d v="1999-10-01T19:40:00"/>
    <n v="1320"/>
    <n v="4.1666666664241347E-2"/>
    <n v="149.99999999126885"/>
    <n v="197999.99998847488"/>
    <n v="0.1979999999884749"/>
  </r>
  <r>
    <x v="273"/>
    <d v="1899-12-30T20:40:00"/>
    <d v="1999-10-01T20:40:00"/>
    <n v="1280"/>
    <n v="4.1666666664241347E-2"/>
    <n v="149.99999999126885"/>
    <n v="191999.99998882413"/>
    <n v="0.19199999998882414"/>
  </r>
  <r>
    <x v="273"/>
    <d v="1899-12-30T21:40:00"/>
    <d v="1999-10-01T21:40:00"/>
    <n v="1260"/>
    <n v="4.1666666671517305E-2"/>
    <n v="150.0000000174623"/>
    <n v="189000.0000220025"/>
    <n v="0.18900000002200248"/>
  </r>
  <r>
    <x v="273"/>
    <d v="1899-12-30T22:40:00"/>
    <d v="1999-10-01T22:40:00"/>
    <n v="1240"/>
    <n v="4.1666666664241347E-2"/>
    <n v="149.99999999126885"/>
    <n v="185999.99998917338"/>
    <n v="0.18599999998917338"/>
  </r>
  <r>
    <x v="273"/>
    <d v="1899-12-30T23:40:00"/>
    <d v="1999-10-01T23:40:00"/>
    <n v="1240"/>
    <n v="4.1666666664241347E-2"/>
    <n v="149.99999999126885"/>
    <n v="185999.99998917338"/>
    <n v="0.18599999998917338"/>
  </r>
  <r>
    <x v="274"/>
    <d v="1899-12-30T00:00:00"/>
    <d v="1999-10-02T00:00:00"/>
    <n v="1230"/>
    <n v="1.3888888890505768E-2"/>
    <n v="50.000000005820766"/>
    <n v="61500.000007159542"/>
    <n v="6.1500000007159543E-2"/>
  </r>
  <r>
    <x v="274"/>
    <d v="1899-12-30T00:40:00"/>
    <d v="1999-10-02T00:40:00"/>
    <n v="1200"/>
    <n v="2.7777777781011537E-2"/>
    <n v="100.00000001164153"/>
    <n v="120000.00001396984"/>
    <n v="0.12000000001396983"/>
  </r>
  <r>
    <x v="274"/>
    <d v="1899-12-30T01:40:00"/>
    <d v="1999-10-02T01:40:00"/>
    <n v="1200"/>
    <n v="4.1666666664241347E-2"/>
    <n v="149.99999999126885"/>
    <n v="179999.99998952262"/>
    <n v="0.17999999998952262"/>
  </r>
  <r>
    <x v="274"/>
    <d v="1899-12-30T02:40:00"/>
    <d v="1999-10-02T02:40:00"/>
    <n v="1180"/>
    <n v="4.1666666664241347E-2"/>
    <n v="149.99999999126885"/>
    <n v="176999.99998969724"/>
    <n v="0.17699999998969723"/>
  </r>
  <r>
    <x v="274"/>
    <d v="1899-12-30T03:40:00"/>
    <d v="1999-10-02T03:40:00"/>
    <n v="1160"/>
    <n v="4.1666666671517305E-2"/>
    <n v="150.0000000174623"/>
    <n v="174000.00002025627"/>
    <n v="0.17400000002025626"/>
  </r>
  <r>
    <x v="274"/>
    <d v="1899-12-30T04:40:00"/>
    <d v="1999-10-02T04:40:00"/>
    <n v="1120"/>
    <n v="4.1666666664241347E-2"/>
    <n v="149.99999999126885"/>
    <n v="167999.99999022111"/>
    <n v="0.16799999999022111"/>
  </r>
  <r>
    <x v="274"/>
    <d v="1899-12-30T05:40:00"/>
    <d v="1999-10-02T05:40:00"/>
    <n v="1120"/>
    <n v="4.1666666664241347E-2"/>
    <n v="149.99999999126885"/>
    <n v="167999.99999022111"/>
    <n v="0.16799999999022111"/>
  </r>
  <r>
    <x v="274"/>
    <d v="1899-12-30T06:40:00"/>
    <d v="1999-10-02T06:40:00"/>
    <n v="1100"/>
    <n v="4.1666666671517305E-2"/>
    <n v="150.0000000174623"/>
    <n v="165000.00001920853"/>
    <n v="0.16500000001920853"/>
  </r>
  <r>
    <x v="274"/>
    <d v="1899-12-30T07:40:00"/>
    <d v="1999-10-02T07:40:00"/>
    <n v="1080"/>
    <n v="4.1666666664241347E-2"/>
    <n v="149.99999999126885"/>
    <n v="161999.99999057036"/>
    <n v="0.16199999999057035"/>
  </r>
  <r>
    <x v="274"/>
    <d v="1899-12-30T08:40:00"/>
    <d v="1999-10-02T08:40:00"/>
    <n v="1050"/>
    <n v="4.1666666664241347E-2"/>
    <n v="149.99999999126885"/>
    <n v="157499.99999083229"/>
    <n v="0.15749999999083231"/>
  </r>
  <r>
    <x v="274"/>
    <d v="1899-12-30T09:40:00"/>
    <d v="1999-10-02T09:40:00"/>
    <n v="1030"/>
    <n v="4.1666666671517305E-2"/>
    <n v="150.0000000174623"/>
    <n v="154500.00001798617"/>
    <n v="0.15450000001798617"/>
  </r>
  <r>
    <x v="274"/>
    <d v="1899-12-30T10:40:00"/>
    <d v="1999-10-02T10:40:00"/>
    <n v="1030"/>
    <n v="4.1666666664241347E-2"/>
    <n v="149.99999999126885"/>
    <n v="154499.99999100692"/>
    <n v="0.15449999999100691"/>
  </r>
  <r>
    <x v="274"/>
    <d v="1899-12-30T11:40:00"/>
    <d v="1999-10-02T11:40:00"/>
    <n v="1010"/>
    <n v="4.1666666664241347E-2"/>
    <n v="149.99999999126885"/>
    <n v="151499.99999118154"/>
    <n v="0.15149999999118155"/>
  </r>
  <r>
    <x v="274"/>
    <d v="1899-12-30T12:40:00"/>
    <d v="1999-10-02T12:40:00"/>
    <n v="971"/>
    <n v="4.1666666671517305E-2"/>
    <n v="150.0000000174623"/>
    <n v="145650.00001695589"/>
    <n v="0.14565000001695588"/>
  </r>
  <r>
    <x v="274"/>
    <d v="1899-12-30T13:40:00"/>
    <d v="1999-10-02T13:40:00"/>
    <n v="953"/>
    <n v="4.1666666664241347E-2"/>
    <n v="149.99999999126885"/>
    <n v="142949.99999167921"/>
    <n v="0.14294999999167921"/>
  </r>
  <r>
    <x v="274"/>
    <d v="1899-12-30T14:40:00"/>
    <d v="1999-10-02T14:40:00"/>
    <n v="935"/>
    <n v="4.1666666664241347E-2"/>
    <n v="149.99999999126885"/>
    <n v="140249.99999183638"/>
    <n v="0.14024999999183638"/>
  </r>
  <r>
    <x v="274"/>
    <d v="1899-12-30T15:40:00"/>
    <d v="1999-10-02T15:40:00"/>
    <n v="898"/>
    <n v="4.1666666671517305E-2"/>
    <n v="150.0000000174623"/>
    <n v="134700.00001568114"/>
    <n v="0.13470000001568114"/>
  </r>
  <r>
    <x v="274"/>
    <d v="1899-12-30T16:40:00"/>
    <d v="1999-10-02T16:40:00"/>
    <n v="881"/>
    <n v="4.1666666664241347E-2"/>
    <n v="149.99999999126885"/>
    <n v="132149.99999230786"/>
    <n v="0.13214999999230786"/>
  </r>
  <r>
    <x v="274"/>
    <d v="1899-12-30T17:40:00"/>
    <d v="1999-10-02T17:40:00"/>
    <n v="881"/>
    <n v="4.1666666664241347E-2"/>
    <n v="149.99999999126885"/>
    <n v="132149.99999230786"/>
    <n v="0.13214999999230786"/>
  </r>
  <r>
    <x v="274"/>
    <d v="1899-12-30T18:40:00"/>
    <d v="1999-10-02T18:40:00"/>
    <n v="898"/>
    <n v="4.1666666671517305E-2"/>
    <n v="150.0000000174623"/>
    <n v="134700.00001568114"/>
    <n v="0.13470000001568114"/>
  </r>
  <r>
    <x v="274"/>
    <d v="1899-12-30T19:40:00"/>
    <d v="1999-10-02T19:40:00"/>
    <n v="881"/>
    <n v="4.1666666664241347E-2"/>
    <n v="149.99999999126885"/>
    <n v="132149.99999230786"/>
    <n v="0.13214999999230786"/>
  </r>
  <r>
    <x v="274"/>
    <d v="1899-12-30T20:40:00"/>
    <d v="1999-10-02T20:40:00"/>
    <n v="863"/>
    <n v="4.1666666664241347E-2"/>
    <n v="149.99999999126885"/>
    <n v="129449.99999246502"/>
    <n v="0.12944999999246501"/>
  </r>
  <r>
    <x v="274"/>
    <d v="1899-12-30T21:40:00"/>
    <d v="1999-10-02T21:40:00"/>
    <n v="827"/>
    <n v="4.1666666671517305E-2"/>
    <n v="150.0000000174623"/>
    <n v="124050.00001444132"/>
    <n v="0.12405000001444132"/>
  </r>
  <r>
    <x v="274"/>
    <d v="1899-12-30T22:40:00"/>
    <d v="1999-10-02T22:40:00"/>
    <n v="827"/>
    <n v="4.1666666664241347E-2"/>
    <n v="149.99999999126885"/>
    <n v="124049.99999277934"/>
    <n v="0.12404999999277934"/>
  </r>
  <r>
    <x v="274"/>
    <d v="1899-12-30T23:40:00"/>
    <d v="1999-10-02T23:40:00"/>
    <n v="810"/>
    <n v="4.1666666664241347E-2"/>
    <n v="149.99999999126885"/>
    <n v="121499.99999292777"/>
    <n v="0.12149999999292777"/>
  </r>
  <r>
    <x v="275"/>
    <d v="1899-12-30T00:00:00"/>
    <d v="1999-10-03T00:00:00"/>
    <n v="810"/>
    <n v="1.3888888890505768E-2"/>
    <n v="50.000000005820766"/>
    <n v="40500.000004714821"/>
    <n v="4.050000000471482E-2"/>
  </r>
  <r>
    <x v="275"/>
    <d v="1899-12-30T00:40:00"/>
    <d v="1999-10-03T00:40:00"/>
    <n v="810"/>
    <n v="2.7777777781011537E-2"/>
    <n v="100.00000001164153"/>
    <n v="81000.000009429641"/>
    <n v="8.100000000942964E-2"/>
  </r>
  <r>
    <x v="275"/>
    <d v="1899-12-30T01:40:00"/>
    <d v="1999-10-03T01:40:00"/>
    <n v="792"/>
    <n v="4.1666666664241347E-2"/>
    <n v="149.99999999126885"/>
    <n v="118799.99999308493"/>
    <n v="0.11879999999308492"/>
  </r>
  <r>
    <x v="275"/>
    <d v="1899-12-30T02:40:00"/>
    <d v="1999-10-03T02:40:00"/>
    <n v="792"/>
    <n v="4.1666666664241347E-2"/>
    <n v="149.99999999126885"/>
    <n v="118799.99999308493"/>
    <n v="0.11879999999308492"/>
  </r>
  <r>
    <x v="275"/>
    <d v="1899-12-30T03:40:00"/>
    <d v="1999-10-03T03:40:00"/>
    <n v="792"/>
    <n v="4.1666666671517305E-2"/>
    <n v="150.0000000174623"/>
    <n v="118800.00001383014"/>
    <n v="0.11880000001383013"/>
  </r>
  <r>
    <x v="275"/>
    <d v="1899-12-30T04:40:00"/>
    <d v="1999-10-03T04:40:00"/>
    <n v="758"/>
    <n v="4.1666666664241347E-2"/>
    <n v="149.99999999126885"/>
    <n v="113699.99999338179"/>
    <n v="0.11369999999338179"/>
  </r>
  <r>
    <x v="275"/>
    <d v="1899-12-30T05:40:00"/>
    <d v="1999-10-03T05:40:00"/>
    <n v="740"/>
    <n v="4.1666666664241347E-2"/>
    <n v="149.99999999126885"/>
    <n v="110999.99999353895"/>
    <n v="0.11099999999353895"/>
  </r>
  <r>
    <x v="275"/>
    <d v="1899-12-30T06:40:00"/>
    <d v="1999-10-03T06:40:00"/>
    <n v="740"/>
    <n v="4.1666666671517305E-2"/>
    <n v="150.0000000174623"/>
    <n v="111000.0000129221"/>
    <n v="0.1110000000129221"/>
  </r>
  <r>
    <x v="275"/>
    <d v="1899-12-30T07:40:00"/>
    <d v="1999-10-03T07:40:00"/>
    <n v="723"/>
    <n v="4.1666666664241347E-2"/>
    <n v="149.99999999126885"/>
    <n v="108449.99999368738"/>
    <n v="0.10844999999368737"/>
  </r>
  <r>
    <x v="275"/>
    <d v="1899-12-30T08:40:00"/>
    <d v="1999-10-03T08:40:00"/>
    <n v="723"/>
    <n v="4.1666666664241347E-2"/>
    <n v="149.99999999126885"/>
    <n v="108449.99999368738"/>
    <n v="0.10844999999368737"/>
  </r>
  <r>
    <x v="275"/>
    <d v="1899-12-30T09:40:00"/>
    <d v="1999-10-03T09:40:00"/>
    <n v="723"/>
    <n v="4.1666666671517305E-2"/>
    <n v="150.0000000174623"/>
    <n v="108450.00001262524"/>
    <n v="0.10845000001262524"/>
  </r>
  <r>
    <x v="275"/>
    <d v="1899-12-30T10:40:00"/>
    <d v="1999-10-03T10:40:00"/>
    <n v="690"/>
    <n v="4.1666666664241347E-2"/>
    <n v="149.99999999126885"/>
    <n v="103499.99999397551"/>
    <n v="0.10349999999397551"/>
  </r>
  <r>
    <x v="275"/>
    <d v="1899-12-30T11:40:00"/>
    <d v="1999-10-03T11:40:00"/>
    <n v="723"/>
    <n v="4.1666666664241347E-2"/>
    <n v="149.99999999126885"/>
    <n v="108449.99999368738"/>
    <n v="0.10844999999368737"/>
  </r>
  <r>
    <x v="275"/>
    <d v="1899-12-30T12:40:00"/>
    <d v="1999-10-03T12:40:00"/>
    <n v="690"/>
    <n v="4.1666666671517305E-2"/>
    <n v="150.0000000174623"/>
    <n v="103500.00001204899"/>
    <n v="0.10350000001204898"/>
  </r>
  <r>
    <x v="275"/>
    <d v="1899-12-30T13:40:00"/>
    <d v="1999-10-03T13:40:00"/>
    <n v="690"/>
    <n v="4.1666666664241347E-2"/>
    <n v="149.99999999126885"/>
    <n v="103499.99999397551"/>
    <n v="0.10349999999397551"/>
  </r>
  <r>
    <x v="275"/>
    <d v="1899-12-30T14:40:00"/>
    <d v="1999-10-03T14:40:00"/>
    <n v="673"/>
    <n v="4.1666666664241347E-2"/>
    <n v="149.99999999126885"/>
    <n v="100949.99999412394"/>
    <n v="0.10094999999412393"/>
  </r>
  <r>
    <x v="275"/>
    <d v="1899-12-30T15:40:00"/>
    <d v="1999-10-03T15:40:00"/>
    <n v="673"/>
    <n v="4.1666666671517305E-2"/>
    <n v="150.0000000174623"/>
    <n v="100950.00001175213"/>
    <n v="0.10095000001175213"/>
  </r>
  <r>
    <x v="275"/>
    <d v="1899-12-30T16:40:00"/>
    <d v="1999-10-03T16:40:00"/>
    <n v="673"/>
    <n v="4.1666666664241347E-2"/>
    <n v="149.99999999126885"/>
    <n v="100949.99999412394"/>
    <n v="0.10094999999412393"/>
  </r>
  <r>
    <x v="275"/>
    <d v="1899-12-30T17:40:00"/>
    <d v="1999-10-03T17:40:00"/>
    <n v="673"/>
    <n v="4.1666666664241347E-2"/>
    <n v="149.99999999126885"/>
    <n v="100949.99999412394"/>
    <n v="0.10094999999412393"/>
  </r>
  <r>
    <x v="275"/>
    <d v="1899-12-30T18:40:00"/>
    <d v="1999-10-03T18:40:00"/>
    <n v="673"/>
    <n v="4.1666666671517305E-2"/>
    <n v="150.0000000174623"/>
    <n v="100950.00001175213"/>
    <n v="0.10095000001175213"/>
  </r>
  <r>
    <x v="275"/>
    <d v="1899-12-30T19:40:00"/>
    <d v="1999-10-03T19:40:00"/>
    <n v="656"/>
    <n v="4.1666666664241347E-2"/>
    <n v="149.99999999126885"/>
    <n v="98399.999994272366"/>
    <n v="9.8399999994272361E-2"/>
  </r>
  <r>
    <x v="275"/>
    <d v="1899-12-30T20:40:00"/>
    <d v="1999-10-03T20:40:00"/>
    <n v="656"/>
    <n v="4.1666666664241347E-2"/>
    <n v="149.99999999126885"/>
    <n v="98399.999994272366"/>
    <n v="9.8399999994272361E-2"/>
  </r>
  <r>
    <x v="275"/>
    <d v="1899-12-30T21:40:00"/>
    <d v="1999-10-03T21:40:00"/>
    <n v="656"/>
    <n v="4.1666666671517305E-2"/>
    <n v="150.0000000174623"/>
    <n v="98400.000011455268"/>
    <n v="9.8400000011455269E-2"/>
  </r>
  <r>
    <x v="275"/>
    <d v="1899-12-30T22:40:00"/>
    <d v="1999-10-03T22:40:00"/>
    <n v="656"/>
    <n v="4.1666666664241347E-2"/>
    <n v="149.99999999126885"/>
    <n v="98399.999994272366"/>
    <n v="9.8399999994272361E-2"/>
  </r>
  <r>
    <x v="275"/>
    <d v="1899-12-30T23:40:00"/>
    <d v="1999-10-03T23:40:00"/>
    <n v="656"/>
    <n v="4.1666666664241347E-2"/>
    <n v="149.99999999126885"/>
    <n v="98399.999994272366"/>
    <n v="9.8399999994272361E-2"/>
  </r>
  <r>
    <x v="276"/>
    <d v="1899-12-30T00:00:00"/>
    <d v="1999-10-04T00:00:00"/>
    <n v="645"/>
    <n v="1.3888888890505768E-2"/>
    <n v="50.000000005820766"/>
    <n v="32250.000003754394"/>
    <n v="3.2250000003754394E-2"/>
  </r>
  <r>
    <x v="276"/>
    <d v="1899-12-30T00:40:00"/>
    <d v="1999-10-04T00:40:00"/>
    <n v="623"/>
    <n v="2.7777777781011537E-2"/>
    <n v="100.00000001164153"/>
    <n v="62300.000007252675"/>
    <n v="6.2300000007252672E-2"/>
  </r>
  <r>
    <x v="276"/>
    <d v="1899-12-30T01:40:00"/>
    <d v="1999-10-04T01:40:00"/>
    <n v="623"/>
    <n v="4.1666666664241347E-2"/>
    <n v="149.99999999126885"/>
    <n v="93449.999994560494"/>
    <n v="9.3449999994560495E-2"/>
  </r>
  <r>
    <x v="276"/>
    <d v="1899-12-30T02:40:00"/>
    <d v="1999-10-04T02:40:00"/>
    <n v="673"/>
    <n v="4.1666666664241347E-2"/>
    <n v="149.99999999126885"/>
    <n v="100949.99999412394"/>
    <n v="0.10094999999412393"/>
  </r>
  <r>
    <x v="276"/>
    <d v="1899-12-30T03:40:00"/>
    <d v="1999-10-04T03:40:00"/>
    <n v="673"/>
    <n v="4.1666666671517305E-2"/>
    <n v="150.0000000174623"/>
    <n v="100950.00001175213"/>
    <n v="0.10095000001175213"/>
  </r>
  <r>
    <x v="276"/>
    <d v="1899-12-30T04:40:00"/>
    <d v="1999-10-04T04:40:00"/>
    <n v="656"/>
    <n v="4.1666666664241347E-2"/>
    <n v="149.99999999126885"/>
    <n v="98399.999994272366"/>
    <n v="9.8399999994272361E-2"/>
  </r>
  <r>
    <x v="276"/>
    <d v="1899-12-30T05:40:00"/>
    <d v="1999-10-04T05:40:00"/>
    <n v="656"/>
    <n v="4.1666666664241347E-2"/>
    <n v="149.99999999126885"/>
    <n v="98399.999994272366"/>
    <n v="9.8399999994272361E-2"/>
  </r>
  <r>
    <x v="276"/>
    <d v="1899-12-30T06:40:00"/>
    <d v="1999-10-04T06:40:00"/>
    <n v="623"/>
    <n v="4.1666666671517305E-2"/>
    <n v="150.0000000174623"/>
    <n v="93450.000010879012"/>
    <n v="9.3450000010879011E-2"/>
  </r>
  <r>
    <x v="276"/>
    <d v="1899-12-30T07:40:00"/>
    <d v="1999-10-04T07:40:00"/>
    <n v="656"/>
    <n v="4.1666666664241347E-2"/>
    <n v="149.99999999126885"/>
    <n v="98399.999994272366"/>
    <n v="9.8399999994272361E-2"/>
  </r>
  <r>
    <x v="276"/>
    <d v="1899-12-30T08:40:00"/>
    <d v="1999-10-04T08:40:00"/>
    <n v="656"/>
    <n v="4.1666666664241347E-2"/>
    <n v="149.99999999126885"/>
    <n v="98399.999994272366"/>
    <n v="9.8399999994272361E-2"/>
  </r>
  <r>
    <x v="276"/>
    <d v="1899-12-30T09:40:00"/>
    <d v="1999-10-04T09:40:00"/>
    <n v="623"/>
    <n v="4.1666666671517305E-2"/>
    <n v="150.0000000174623"/>
    <n v="93450.000010879012"/>
    <n v="9.3450000010879011E-2"/>
  </r>
  <r>
    <x v="276"/>
    <d v="1899-12-30T10:40:00"/>
    <d v="1999-10-04T10:40:00"/>
    <n v="623"/>
    <n v="4.1666666664241347E-2"/>
    <n v="149.99999999126885"/>
    <n v="93449.999994560494"/>
    <n v="9.3449999994560495E-2"/>
  </r>
  <r>
    <x v="276"/>
    <d v="1899-12-30T11:40:00"/>
    <d v="1999-10-04T11:40:00"/>
    <n v="623"/>
    <n v="4.1666666664241347E-2"/>
    <n v="149.99999999126885"/>
    <n v="93449.999994560494"/>
    <n v="9.3449999994560495E-2"/>
  </r>
  <r>
    <x v="276"/>
    <d v="1899-12-30T12:40:00"/>
    <d v="1999-10-04T12:40:00"/>
    <n v="623"/>
    <n v="4.1666666671517305E-2"/>
    <n v="150.0000000174623"/>
    <n v="93450.000010879012"/>
    <n v="9.3450000010879011E-2"/>
  </r>
  <r>
    <x v="276"/>
    <d v="1899-12-30T13:40:00"/>
    <d v="1999-10-04T13:40:00"/>
    <n v="623"/>
    <n v="4.1666666664241347E-2"/>
    <n v="149.99999999126885"/>
    <n v="93449.999994560494"/>
    <n v="9.3449999994560495E-2"/>
  </r>
  <r>
    <x v="276"/>
    <d v="1899-12-30T14:40:00"/>
    <d v="1999-10-04T14:40:00"/>
    <n v="623"/>
    <n v="4.1666666664241347E-2"/>
    <n v="149.99999999126885"/>
    <n v="93449.999994560494"/>
    <n v="9.3449999994560495E-2"/>
  </r>
  <r>
    <x v="276"/>
    <d v="1899-12-30T15:40:00"/>
    <d v="1999-10-04T15:40:00"/>
    <n v="605"/>
    <n v="4.1666666671517305E-2"/>
    <n v="150.0000000174623"/>
    <n v="90750.00001056469"/>
    <n v="9.0750000010564685E-2"/>
  </r>
  <r>
    <x v="276"/>
    <d v="1899-12-30T16:40:00"/>
    <d v="1999-10-04T16:40:00"/>
    <n v="623"/>
    <n v="4.1666666664241347E-2"/>
    <n v="149.99999999126885"/>
    <n v="93449.999994560494"/>
    <n v="9.3449999994560495E-2"/>
  </r>
  <r>
    <x v="276"/>
    <d v="1899-12-30T17:40:00"/>
    <d v="1999-10-04T17:40:00"/>
    <n v="605"/>
    <n v="4.1666666664241347E-2"/>
    <n v="149.99999999126885"/>
    <n v="90749.999994717655"/>
    <n v="9.0749999994717653E-2"/>
  </r>
  <r>
    <x v="276"/>
    <d v="1899-12-30T18:40:00"/>
    <d v="1999-10-04T18:40:00"/>
    <n v="605"/>
    <n v="4.1666666671517305E-2"/>
    <n v="150.0000000174623"/>
    <n v="90750.00001056469"/>
    <n v="9.0750000010564685E-2"/>
  </r>
  <r>
    <x v="276"/>
    <d v="1899-12-30T19:40:00"/>
    <d v="1999-10-04T19:40:00"/>
    <n v="589"/>
    <n v="4.1666666664241347E-2"/>
    <n v="149.99999999126885"/>
    <n v="88349.999994857353"/>
    <n v="8.8349999994857348E-2"/>
  </r>
  <r>
    <x v="276"/>
    <d v="1899-12-30T20:40:00"/>
    <d v="1999-10-04T20:40:00"/>
    <n v="605"/>
    <n v="4.1666666664241347E-2"/>
    <n v="149.99999999126885"/>
    <n v="90749.999994717655"/>
    <n v="9.0749999994717653E-2"/>
  </r>
  <r>
    <x v="276"/>
    <d v="1899-12-30T21:40:00"/>
    <d v="1999-10-04T21:40:00"/>
    <n v="605"/>
    <n v="4.1666666671517305E-2"/>
    <n v="150.0000000174623"/>
    <n v="90750.00001056469"/>
    <n v="9.0750000010564685E-2"/>
  </r>
  <r>
    <x v="276"/>
    <d v="1899-12-30T22:40:00"/>
    <d v="1999-10-04T22:40:00"/>
    <n v="589"/>
    <n v="4.1666666664241347E-2"/>
    <n v="149.99999999126885"/>
    <n v="88349.999994857353"/>
    <n v="8.8349999994857348E-2"/>
  </r>
  <r>
    <x v="276"/>
    <d v="1899-12-30T23:40:00"/>
    <d v="1999-10-04T23:40:00"/>
    <n v="589"/>
    <n v="4.1666666664241347E-2"/>
    <n v="149.99999999126885"/>
    <n v="88349.999994857353"/>
    <n v="8.8349999994857348E-2"/>
  </r>
  <r>
    <x v="277"/>
    <d v="1899-12-30T00:00:00"/>
    <d v="1999-10-05T00:00:00"/>
    <n v="589"/>
    <n v="1.3888888890505768E-2"/>
    <n v="50.000000005820766"/>
    <n v="29450.000003428431"/>
    <n v="2.9450000003428432E-2"/>
  </r>
  <r>
    <x v="277"/>
    <d v="1899-12-30T00:40:00"/>
    <d v="1999-10-05T00:40:00"/>
    <n v="589"/>
    <n v="2.7777777781011537E-2"/>
    <n v="100.00000001164153"/>
    <n v="58900.000006856862"/>
    <n v="5.8900000006856863E-2"/>
  </r>
  <r>
    <x v="277"/>
    <d v="1899-12-30T01:40:00"/>
    <d v="1999-10-05T01:40:00"/>
    <n v="589"/>
    <n v="4.1666666664241347E-2"/>
    <n v="149.99999999126885"/>
    <n v="88349.999994857353"/>
    <n v="8.8349999994857348E-2"/>
  </r>
  <r>
    <x v="277"/>
    <d v="1899-12-30T02:40:00"/>
    <d v="1999-10-05T02:40:00"/>
    <n v="589"/>
    <n v="4.1666666664241347E-2"/>
    <n v="149.99999999126885"/>
    <n v="88349.999994857353"/>
    <n v="8.8349999994857348E-2"/>
  </r>
  <r>
    <x v="277"/>
    <d v="1899-12-30T03:40:00"/>
    <d v="1999-10-05T03:40:00"/>
    <n v="589"/>
    <n v="4.1666666671517305E-2"/>
    <n v="150.0000000174623"/>
    <n v="88350.000010285294"/>
    <n v="8.8350000010285298E-2"/>
  </r>
  <r>
    <x v="277"/>
    <d v="1899-12-30T04:40:00"/>
    <d v="1999-10-05T04:40:00"/>
    <n v="605"/>
    <n v="4.1666666664241347E-2"/>
    <n v="149.99999999126885"/>
    <n v="90749.999994717655"/>
    <n v="9.0749999994717653E-2"/>
  </r>
  <r>
    <x v="277"/>
    <d v="1899-12-30T05:40:00"/>
    <d v="1999-10-05T05:40:00"/>
    <n v="589"/>
    <n v="4.1666666664241347E-2"/>
    <n v="149.99999999126885"/>
    <n v="88349.999994857353"/>
    <n v="8.8349999994857348E-2"/>
  </r>
  <r>
    <x v="277"/>
    <d v="1899-12-30T06:40:00"/>
    <d v="1999-10-05T06:40:00"/>
    <n v="589"/>
    <n v="4.1666666671517305E-2"/>
    <n v="150.0000000174623"/>
    <n v="88350.000010285294"/>
    <n v="8.8350000010285298E-2"/>
  </r>
  <r>
    <x v="277"/>
    <d v="1899-12-30T07:40:00"/>
    <d v="1999-10-05T07:40:00"/>
    <n v="605"/>
    <n v="4.1666666664241347E-2"/>
    <n v="149.99999999126885"/>
    <n v="90749.999994717655"/>
    <n v="9.0749999994717653E-2"/>
  </r>
  <r>
    <x v="277"/>
    <d v="1899-12-30T08:40:00"/>
    <d v="1999-10-05T08:40:00"/>
    <n v="589"/>
    <n v="4.1666666664241347E-2"/>
    <n v="149.99999999126885"/>
    <n v="88349.999994857353"/>
    <n v="8.8349999994857348E-2"/>
  </r>
  <r>
    <x v="277"/>
    <d v="1899-12-30T09:40:00"/>
    <d v="1999-10-05T09:40:00"/>
    <n v="605"/>
    <n v="4.1666666671517305E-2"/>
    <n v="150.0000000174623"/>
    <n v="90750.00001056469"/>
    <n v="9.0750000010564685E-2"/>
  </r>
  <r>
    <x v="277"/>
    <d v="1899-12-30T10:40:00"/>
    <d v="1999-10-05T10:40:00"/>
    <n v="605"/>
    <n v="4.1666666664241347E-2"/>
    <n v="149.99999999126885"/>
    <n v="90749.999994717655"/>
    <n v="9.0749999994717653E-2"/>
  </r>
  <r>
    <x v="277"/>
    <d v="1899-12-30T11:40:00"/>
    <d v="1999-10-05T11:40:00"/>
    <n v="605"/>
    <n v="4.1666666664241347E-2"/>
    <n v="149.99999999126885"/>
    <n v="90749.999994717655"/>
    <n v="9.0749999994717653E-2"/>
  </r>
  <r>
    <x v="277"/>
    <d v="1899-12-30T12:40:00"/>
    <d v="1999-10-05T12:40:00"/>
    <n v="589"/>
    <n v="4.1666666671517305E-2"/>
    <n v="150.0000000174623"/>
    <n v="88350.000010285294"/>
    <n v="8.8350000010285298E-2"/>
  </r>
  <r>
    <x v="277"/>
    <d v="1899-12-30T13:40:00"/>
    <d v="1999-10-05T13:40:00"/>
    <n v="605"/>
    <n v="4.1666666664241347E-2"/>
    <n v="149.99999999126885"/>
    <n v="90749.999994717655"/>
    <n v="9.0749999994717653E-2"/>
  </r>
  <r>
    <x v="277"/>
    <d v="1899-12-30T14:40:00"/>
    <d v="1999-10-05T14:40:00"/>
    <n v="623"/>
    <n v="4.1666666664241347E-2"/>
    <n v="149.99999999126885"/>
    <n v="93449.999994560494"/>
    <n v="9.3449999994560495E-2"/>
  </r>
  <r>
    <x v="277"/>
    <d v="1899-12-30T15:40:00"/>
    <d v="1999-10-05T15:40:00"/>
    <n v="589"/>
    <n v="4.1666666671517305E-2"/>
    <n v="150.0000000174623"/>
    <n v="88350.000010285294"/>
    <n v="8.8350000010285298E-2"/>
  </r>
  <r>
    <x v="277"/>
    <d v="1899-12-30T16:40:00"/>
    <d v="1999-10-05T16:40:00"/>
    <n v="605"/>
    <n v="4.1666666664241347E-2"/>
    <n v="149.99999999126885"/>
    <n v="90749.999994717655"/>
    <n v="9.0749999994717653E-2"/>
  </r>
  <r>
    <x v="277"/>
    <d v="1899-12-30T17:40:00"/>
    <d v="1999-10-05T17:40:00"/>
    <n v="605"/>
    <n v="4.1666666664241347E-2"/>
    <n v="149.99999999126885"/>
    <n v="90749.999994717655"/>
    <n v="9.0749999994717653E-2"/>
  </r>
  <r>
    <x v="277"/>
    <d v="1899-12-30T18:40:00"/>
    <d v="1999-10-05T18:40:00"/>
    <n v="605"/>
    <n v="4.1666666671517305E-2"/>
    <n v="150.0000000174623"/>
    <n v="90750.00001056469"/>
    <n v="9.0750000010564685E-2"/>
  </r>
  <r>
    <x v="277"/>
    <d v="1899-12-30T19:40:00"/>
    <d v="1999-10-05T19:40:00"/>
    <n v="605"/>
    <n v="4.1666666664241347E-2"/>
    <n v="149.99999999126885"/>
    <n v="90749.999994717655"/>
    <n v="9.0749999994717653E-2"/>
  </r>
  <r>
    <x v="277"/>
    <d v="1899-12-30T20:40:00"/>
    <d v="1999-10-05T20:40:00"/>
    <n v="589"/>
    <n v="4.1666666664241347E-2"/>
    <n v="149.99999999126885"/>
    <n v="88349.999994857353"/>
    <n v="8.8349999994857348E-2"/>
  </r>
  <r>
    <x v="277"/>
    <d v="1899-12-30T21:40:00"/>
    <d v="1999-10-05T21:40:00"/>
    <n v="589"/>
    <n v="4.1666666671517305E-2"/>
    <n v="150.0000000174623"/>
    <n v="88350.000010285294"/>
    <n v="8.8350000010285298E-2"/>
  </r>
  <r>
    <x v="277"/>
    <d v="1899-12-30T22:40:00"/>
    <d v="1999-10-05T22:40:00"/>
    <n v="589"/>
    <n v="4.1666666664241347E-2"/>
    <n v="149.99999999126885"/>
    <n v="88349.999994857353"/>
    <n v="8.8349999994857348E-2"/>
  </r>
  <r>
    <x v="277"/>
    <d v="1899-12-30T23:40:00"/>
    <d v="1999-10-05T23:40:00"/>
    <n v="589"/>
    <n v="4.1666666664241347E-2"/>
    <n v="149.99999999126885"/>
    <n v="88349.999994857353"/>
    <n v="8.8349999994857348E-2"/>
  </r>
  <r>
    <x v="278"/>
    <d v="1899-12-30T00:00:00"/>
    <d v="1999-10-06T00:00:00"/>
    <n v="589"/>
    <n v="1.3888888890505768E-2"/>
    <n v="50.000000005820766"/>
    <n v="29450.000003428431"/>
    <n v="2.9450000003428432E-2"/>
  </r>
  <r>
    <x v="278"/>
    <d v="1899-12-30T00:40:00"/>
    <d v="1999-10-06T00:40:00"/>
    <n v="589"/>
    <n v="2.7777777781011537E-2"/>
    <n v="100.00000001164153"/>
    <n v="58900.000006856862"/>
    <n v="5.8900000006856863E-2"/>
  </r>
  <r>
    <x v="278"/>
    <d v="1899-12-30T01:40:00"/>
    <d v="1999-10-06T01:40:00"/>
    <n v="572"/>
    <n v="4.1666666664241347E-2"/>
    <n v="149.99999999126885"/>
    <n v="85799.999995005783"/>
    <n v="8.5799999995005788E-2"/>
  </r>
  <r>
    <x v="278"/>
    <d v="1899-12-30T02:40:00"/>
    <d v="1999-10-06T02:40:00"/>
    <n v="555"/>
    <n v="4.1666666664241347E-2"/>
    <n v="149.99999999126885"/>
    <n v="83249.999995154212"/>
    <n v="8.3249999995154214E-2"/>
  </r>
  <r>
    <x v="278"/>
    <d v="1899-12-30T03:40:00"/>
    <d v="1999-10-06T03:40:00"/>
    <n v="555"/>
    <n v="4.1666666671517305E-2"/>
    <n v="150.0000000174623"/>
    <n v="83250.000009691576"/>
    <n v="8.3250000009691572E-2"/>
  </r>
  <r>
    <x v="278"/>
    <d v="1899-12-30T04:40:00"/>
    <d v="1999-10-06T04:40:00"/>
    <n v="555"/>
    <n v="4.1666666664241347E-2"/>
    <n v="149.99999999126885"/>
    <n v="83249.999995154212"/>
    <n v="8.3249999995154214E-2"/>
  </r>
  <r>
    <x v="278"/>
    <d v="1899-12-30T05:40:00"/>
    <d v="1999-10-06T05:40:00"/>
    <n v="555"/>
    <n v="4.1666666664241347E-2"/>
    <n v="149.99999999126885"/>
    <n v="83249.999995154212"/>
    <n v="8.3249999995154214E-2"/>
  </r>
  <r>
    <x v="278"/>
    <d v="1899-12-30T06:40:00"/>
    <d v="1999-10-06T06:40:00"/>
    <n v="555"/>
    <n v="4.1666666671517305E-2"/>
    <n v="150.0000000174623"/>
    <n v="83250.000009691576"/>
    <n v="8.3250000009691572E-2"/>
  </r>
  <r>
    <x v="278"/>
    <d v="1899-12-30T07:40:00"/>
    <d v="1999-10-06T07:40:00"/>
    <n v="555"/>
    <n v="4.1666666664241347E-2"/>
    <n v="149.99999999126885"/>
    <n v="83249.999995154212"/>
    <n v="8.3249999995154214E-2"/>
  </r>
  <r>
    <x v="278"/>
    <d v="1899-12-30T08:40:00"/>
    <d v="1999-10-06T08:40:00"/>
    <n v="555"/>
    <n v="4.1666666664241347E-2"/>
    <n v="149.99999999126885"/>
    <n v="83249.999995154212"/>
    <n v="8.3249999995154214E-2"/>
  </r>
  <r>
    <x v="278"/>
    <d v="1899-12-30T09:40:00"/>
    <d v="1999-10-06T09:40:00"/>
    <n v="555"/>
    <n v="4.1666666671517305E-2"/>
    <n v="150.0000000174623"/>
    <n v="83250.000009691576"/>
    <n v="8.3250000009691572E-2"/>
  </r>
  <r>
    <x v="278"/>
    <d v="1899-12-30T10:40:00"/>
    <d v="1999-10-06T10:40:00"/>
    <n v="589"/>
    <n v="4.1666666664241347E-2"/>
    <n v="149.99999999126885"/>
    <n v="88349.999994857353"/>
    <n v="8.8349999994857348E-2"/>
  </r>
  <r>
    <x v="278"/>
    <d v="1899-12-30T11:40:00"/>
    <d v="1999-10-06T11:40:00"/>
    <n v="589"/>
    <n v="4.1666666664241347E-2"/>
    <n v="149.99999999126885"/>
    <n v="88349.999994857353"/>
    <n v="8.8349999994857348E-2"/>
  </r>
  <r>
    <x v="278"/>
    <d v="1899-12-30T12:40:00"/>
    <d v="1999-10-06T12:40:00"/>
    <n v="589"/>
    <n v="4.1666666671517305E-2"/>
    <n v="150.0000000174623"/>
    <n v="88350.000010285294"/>
    <n v="8.8350000010285298E-2"/>
  </r>
  <r>
    <x v="278"/>
    <d v="1899-12-30T13:40:00"/>
    <d v="1999-10-06T13:40:00"/>
    <n v="589"/>
    <n v="4.1666666664241347E-2"/>
    <n v="149.99999999126885"/>
    <n v="88349.999994857353"/>
    <n v="8.8349999994857348E-2"/>
  </r>
  <r>
    <x v="278"/>
    <d v="1899-12-30T14:40:00"/>
    <d v="1999-10-06T14:40:00"/>
    <n v="555"/>
    <n v="4.1666666664241347E-2"/>
    <n v="149.99999999126885"/>
    <n v="83249.999995154212"/>
    <n v="8.3249999995154214E-2"/>
  </r>
  <r>
    <x v="278"/>
    <d v="1899-12-30T15:40:00"/>
    <d v="1999-10-06T15:40:00"/>
    <n v="555"/>
    <n v="4.1666666671517305E-2"/>
    <n v="150.0000000174623"/>
    <n v="83250.000009691576"/>
    <n v="8.3250000009691572E-2"/>
  </r>
  <r>
    <x v="278"/>
    <d v="1899-12-30T16:40:00"/>
    <d v="1999-10-06T16:40:00"/>
    <n v="589"/>
    <n v="4.1666666664241347E-2"/>
    <n v="149.99999999126885"/>
    <n v="88349.999994857353"/>
    <n v="8.8349999994857348E-2"/>
  </r>
  <r>
    <x v="278"/>
    <d v="1899-12-30T17:40:00"/>
    <d v="1999-10-06T17:40:00"/>
    <n v="605"/>
    <n v="4.1666666664241347E-2"/>
    <n v="149.99999999126885"/>
    <n v="90749.999994717655"/>
    <n v="9.0749999994717653E-2"/>
  </r>
  <r>
    <x v="278"/>
    <d v="1899-12-30T18:40:00"/>
    <d v="1999-10-06T18:40:00"/>
    <n v="555"/>
    <n v="4.1666666671517305E-2"/>
    <n v="150.0000000174623"/>
    <n v="83250.000009691576"/>
    <n v="8.3250000009691572E-2"/>
  </r>
  <r>
    <x v="278"/>
    <d v="1899-12-30T19:40:00"/>
    <d v="1999-10-06T19:40:00"/>
    <n v="555"/>
    <n v="4.1666666664241347E-2"/>
    <n v="149.99999999126885"/>
    <n v="83249.999995154212"/>
    <n v="8.3249999995154214E-2"/>
  </r>
  <r>
    <x v="278"/>
    <d v="1899-12-30T20:40:00"/>
    <d v="1999-10-06T20:40:00"/>
    <n v="555"/>
    <n v="4.1666666664241347E-2"/>
    <n v="149.99999999126885"/>
    <n v="83249.999995154212"/>
    <n v="8.3249999995154214E-2"/>
  </r>
  <r>
    <x v="278"/>
    <d v="1899-12-30T21:40:00"/>
    <d v="1999-10-06T21:40:00"/>
    <n v="555"/>
    <n v="4.1666666671517305E-2"/>
    <n v="150.0000000174623"/>
    <n v="83250.000009691576"/>
    <n v="8.3250000009691572E-2"/>
  </r>
  <r>
    <x v="278"/>
    <d v="1899-12-30T22:40:00"/>
    <d v="1999-10-06T22:40:00"/>
    <n v="555"/>
    <n v="4.1666666664241347E-2"/>
    <n v="149.99999999126885"/>
    <n v="83249.999995154212"/>
    <n v="8.3249999995154214E-2"/>
  </r>
  <r>
    <x v="278"/>
    <d v="1899-12-30T23:40:00"/>
    <d v="1999-10-06T23:40:00"/>
    <n v="555"/>
    <n v="4.1666666664241347E-2"/>
    <n v="149.99999999126885"/>
    <n v="83249.999995154212"/>
    <n v="8.3249999995154214E-2"/>
  </r>
  <r>
    <x v="279"/>
    <d v="1899-12-30T00:00:00"/>
    <d v="1999-10-07T00:00:00"/>
    <n v="555"/>
    <n v="1.3888888890505768E-2"/>
    <n v="50.000000005820766"/>
    <n v="27750.000003230525"/>
    <n v="2.7750000003230524E-2"/>
  </r>
  <r>
    <x v="279"/>
    <d v="1899-12-30T00:40:00"/>
    <d v="1999-10-07T00:40:00"/>
    <n v="555"/>
    <n v="2.7777777781011537E-2"/>
    <n v="100.00000001164153"/>
    <n v="55500.00000646105"/>
    <n v="5.5500000006461048E-2"/>
  </r>
  <r>
    <x v="279"/>
    <d v="1899-12-30T01:40:00"/>
    <d v="1999-10-07T01:40:00"/>
    <n v="555"/>
    <n v="4.1666666664241347E-2"/>
    <n v="149.99999999126885"/>
    <n v="83249.999995154212"/>
    <n v="8.3249999995154214E-2"/>
  </r>
  <r>
    <x v="279"/>
    <d v="1899-12-30T02:40:00"/>
    <d v="1999-10-07T02:40:00"/>
    <n v="555"/>
    <n v="4.1666666664241347E-2"/>
    <n v="149.99999999126885"/>
    <n v="83249.999995154212"/>
    <n v="8.3249999995154214E-2"/>
  </r>
  <r>
    <x v="279"/>
    <d v="1899-12-30T03:40:00"/>
    <d v="1999-10-07T03:40:00"/>
    <n v="555"/>
    <n v="4.1666666671517305E-2"/>
    <n v="150.0000000174623"/>
    <n v="83250.000009691576"/>
    <n v="8.3250000009691572E-2"/>
  </r>
  <r>
    <x v="279"/>
    <d v="1899-12-30T04:40:00"/>
    <d v="1999-10-07T04:40:00"/>
    <n v="555"/>
    <n v="4.1666666664241347E-2"/>
    <n v="149.99999999126885"/>
    <n v="83249.999995154212"/>
    <n v="8.3249999995154214E-2"/>
  </r>
  <r>
    <x v="279"/>
    <d v="1899-12-30T05:40:00"/>
    <d v="1999-10-07T05:40:00"/>
    <n v="555"/>
    <n v="4.1666666664241347E-2"/>
    <n v="149.99999999126885"/>
    <n v="83249.999995154212"/>
    <n v="8.3249999995154214E-2"/>
  </r>
  <r>
    <x v="279"/>
    <d v="1899-12-30T06:40:00"/>
    <d v="1999-10-07T06:40:00"/>
    <n v="555"/>
    <n v="4.1666666671517305E-2"/>
    <n v="150.0000000174623"/>
    <n v="83250.000009691576"/>
    <n v="8.3250000009691572E-2"/>
  </r>
  <r>
    <x v="279"/>
    <d v="1899-12-30T07:40:00"/>
    <d v="1999-10-07T07:40:00"/>
    <n v="555"/>
    <n v="4.1666666664241347E-2"/>
    <n v="149.99999999126885"/>
    <n v="83249.999995154212"/>
    <n v="8.3249999995154214E-2"/>
  </r>
  <r>
    <x v="279"/>
    <d v="1899-12-30T08:40:00"/>
    <d v="1999-10-07T08:40:00"/>
    <n v="555"/>
    <n v="4.1666666664241347E-2"/>
    <n v="149.99999999126885"/>
    <n v="83249.999995154212"/>
    <n v="8.3249999995154214E-2"/>
  </r>
  <r>
    <x v="279"/>
    <d v="1899-12-30T09:40:00"/>
    <d v="1999-10-07T09:40:00"/>
    <n v="572"/>
    <n v="4.1666666671517305E-2"/>
    <n v="150.0000000174623"/>
    <n v="85800.000009988435"/>
    <n v="8.5800000009988428E-2"/>
  </r>
  <r>
    <x v="279"/>
    <d v="1899-12-30T10:40:00"/>
    <d v="1999-10-07T10:40:00"/>
    <n v="572"/>
    <n v="4.1666666664241347E-2"/>
    <n v="149.99999999126885"/>
    <n v="85799.999995005783"/>
    <n v="8.5799999995005788E-2"/>
  </r>
  <r>
    <x v="279"/>
    <d v="1899-12-30T11:40:00"/>
    <d v="1999-10-07T11:40:00"/>
    <n v="572"/>
    <n v="4.1666666664241347E-2"/>
    <n v="149.99999999126885"/>
    <n v="85799.999995005783"/>
    <n v="8.5799999995005788E-2"/>
  </r>
  <r>
    <x v="279"/>
    <d v="1899-12-30T12:40:00"/>
    <d v="1999-10-07T12:40:00"/>
    <n v="555"/>
    <n v="4.1666666671517305E-2"/>
    <n v="150.0000000174623"/>
    <n v="83250.000009691576"/>
    <n v="8.3250000009691572E-2"/>
  </r>
  <r>
    <x v="279"/>
    <d v="1899-12-30T13:40:00"/>
    <d v="1999-10-07T13:40:00"/>
    <n v="605"/>
    <n v="4.1666666664241347E-2"/>
    <n v="149.99999999126885"/>
    <n v="90749.999994717655"/>
    <n v="9.0749999994717653E-2"/>
  </r>
  <r>
    <x v="279"/>
    <d v="1899-12-30T14:40:00"/>
    <d v="1999-10-07T14:40:00"/>
    <n v="589"/>
    <n v="4.1666666664241347E-2"/>
    <n v="149.99999999126885"/>
    <n v="88349.999994857353"/>
    <n v="8.8349999994857348E-2"/>
  </r>
  <r>
    <x v="279"/>
    <d v="1899-12-30T15:40:00"/>
    <d v="1999-10-07T15:40:00"/>
    <n v="589"/>
    <n v="4.1666666671517305E-2"/>
    <n v="150.0000000174623"/>
    <n v="88350.000010285294"/>
    <n v="8.8350000010285298E-2"/>
  </r>
  <r>
    <x v="279"/>
    <d v="1899-12-30T16:40:00"/>
    <d v="1999-10-07T16:40:00"/>
    <n v="589"/>
    <n v="4.1666666664241347E-2"/>
    <n v="149.99999999126885"/>
    <n v="88349.999994857353"/>
    <n v="8.8349999994857348E-2"/>
  </r>
  <r>
    <x v="279"/>
    <d v="1899-12-30T17:40:00"/>
    <d v="1999-10-07T17:40:00"/>
    <n v="605"/>
    <n v="4.1666666664241347E-2"/>
    <n v="149.99999999126885"/>
    <n v="90749.999994717655"/>
    <n v="9.0749999994717653E-2"/>
  </r>
  <r>
    <x v="279"/>
    <d v="1899-12-30T18:40:00"/>
    <d v="1999-10-07T18:40:00"/>
    <n v="605"/>
    <n v="4.1666666671517305E-2"/>
    <n v="150.0000000174623"/>
    <n v="90750.00001056469"/>
    <n v="9.0750000010564685E-2"/>
  </r>
  <r>
    <x v="279"/>
    <d v="1899-12-30T19:40:00"/>
    <d v="1999-10-07T19:40:00"/>
    <n v="605"/>
    <n v="4.1666666664241347E-2"/>
    <n v="149.99999999126885"/>
    <n v="90749.999994717655"/>
    <n v="9.0749999994717653E-2"/>
  </r>
  <r>
    <x v="279"/>
    <d v="1899-12-30T20:40:00"/>
    <d v="1999-10-07T20:40:00"/>
    <n v="605"/>
    <n v="4.1666666664241347E-2"/>
    <n v="149.99999999126885"/>
    <n v="90749.999994717655"/>
    <n v="9.0749999994717653E-2"/>
  </r>
  <r>
    <x v="279"/>
    <d v="1899-12-30T21:40:00"/>
    <d v="1999-10-07T21:40:00"/>
    <n v="589"/>
    <n v="4.1666666671517305E-2"/>
    <n v="150.0000000174623"/>
    <n v="88350.000010285294"/>
    <n v="8.8350000010285298E-2"/>
  </r>
  <r>
    <x v="279"/>
    <d v="1899-12-30T22:40:00"/>
    <d v="1999-10-07T22:40:00"/>
    <n v="589"/>
    <n v="4.1666666664241347E-2"/>
    <n v="149.99999999126885"/>
    <n v="88349.999994857353"/>
    <n v="8.8349999994857348E-2"/>
  </r>
  <r>
    <x v="279"/>
    <d v="1899-12-30T23:40:00"/>
    <d v="1999-10-07T23:40:00"/>
    <n v="589"/>
    <n v="4.1666666664241347E-2"/>
    <n v="149.99999999126885"/>
    <n v="88349.999994857353"/>
    <n v="8.8349999994857348E-2"/>
  </r>
  <r>
    <x v="280"/>
    <d v="1899-12-30T00:00:00"/>
    <d v="1999-10-08T00:00:00"/>
    <n v="589"/>
    <n v="1.3888888890505768E-2"/>
    <n v="50.000000005820766"/>
    <n v="29450.000003428431"/>
    <n v="2.9450000003428432E-2"/>
  </r>
  <r>
    <x v="280"/>
    <d v="1899-12-30T00:40:00"/>
    <d v="1999-10-08T00:40:00"/>
    <n v="589"/>
    <n v="2.7777777781011537E-2"/>
    <n v="100.00000001164153"/>
    <n v="58900.000006856862"/>
    <n v="5.8900000006856863E-2"/>
  </r>
  <r>
    <x v="280"/>
    <d v="1899-12-30T01:40:00"/>
    <d v="1999-10-08T01:40:00"/>
    <n v="555"/>
    <n v="4.1666666664241347E-2"/>
    <n v="149.99999999126885"/>
    <n v="83249.999995154212"/>
    <n v="8.3249999995154214E-2"/>
  </r>
  <r>
    <x v="280"/>
    <d v="1899-12-30T02:40:00"/>
    <d v="1999-10-08T02:40:00"/>
    <n v="555"/>
    <n v="4.1666666664241347E-2"/>
    <n v="149.99999999126885"/>
    <n v="83249.999995154212"/>
    <n v="8.3249999995154214E-2"/>
  </r>
  <r>
    <x v="280"/>
    <d v="1899-12-30T03:40:00"/>
    <d v="1999-10-08T03:40:00"/>
    <n v="555"/>
    <n v="4.1666666671517305E-2"/>
    <n v="150.0000000174623"/>
    <n v="83250.000009691576"/>
    <n v="8.3250000009691572E-2"/>
  </r>
  <r>
    <x v="280"/>
    <d v="1899-12-30T04:40:00"/>
    <d v="1999-10-08T04:40:00"/>
    <n v="555"/>
    <n v="4.1666666664241347E-2"/>
    <n v="149.99999999126885"/>
    <n v="83249.999995154212"/>
    <n v="8.3249999995154214E-2"/>
  </r>
  <r>
    <x v="280"/>
    <d v="1899-12-30T05:40:00"/>
    <d v="1999-10-08T05:40:00"/>
    <n v="555"/>
    <n v="4.1666666664241347E-2"/>
    <n v="149.99999999126885"/>
    <n v="83249.999995154212"/>
    <n v="8.3249999995154214E-2"/>
  </r>
  <r>
    <x v="280"/>
    <d v="1899-12-30T06:40:00"/>
    <d v="1999-10-08T06:40:00"/>
    <n v="539"/>
    <n v="4.1666666671517305E-2"/>
    <n v="150.0000000174623"/>
    <n v="80850.000009412179"/>
    <n v="8.0850000009412185E-2"/>
  </r>
  <r>
    <x v="280"/>
    <d v="1899-12-30T07:40:00"/>
    <d v="1999-10-08T07:40:00"/>
    <n v="539"/>
    <n v="4.1666666664241347E-2"/>
    <n v="149.99999999126885"/>
    <n v="80849.999995293911"/>
    <n v="8.0849999995293909E-2"/>
  </r>
  <r>
    <x v="280"/>
    <d v="1899-12-30T08:40:00"/>
    <d v="1999-10-08T08:40:00"/>
    <n v="555"/>
    <n v="4.1666666664241347E-2"/>
    <n v="149.99999999126885"/>
    <n v="83249.999995154212"/>
    <n v="8.3249999995154214E-2"/>
  </r>
  <r>
    <x v="280"/>
    <d v="1899-12-30T09:40:00"/>
    <d v="1999-10-08T09:40:00"/>
    <n v="539"/>
    <n v="4.1666666671517305E-2"/>
    <n v="150.0000000174623"/>
    <n v="80850.000009412179"/>
    <n v="8.0850000009412185E-2"/>
  </r>
  <r>
    <x v="280"/>
    <d v="1899-12-30T10:40:00"/>
    <d v="1999-10-08T10:40:00"/>
    <n v="555"/>
    <n v="4.1666666664241347E-2"/>
    <n v="149.99999999126885"/>
    <n v="83249.999995154212"/>
    <n v="8.3249999995154214E-2"/>
  </r>
  <r>
    <x v="280"/>
    <d v="1899-12-30T11:40:00"/>
    <d v="1999-10-08T11:40:00"/>
    <n v="589"/>
    <n v="4.1666666664241347E-2"/>
    <n v="149.99999999126885"/>
    <n v="88349.999994857353"/>
    <n v="8.8349999994857348E-2"/>
  </r>
  <r>
    <x v="280"/>
    <d v="1899-12-30T12:40:00"/>
    <d v="1999-10-08T12:40:00"/>
    <n v="605"/>
    <n v="4.1666666671517305E-2"/>
    <n v="150.0000000174623"/>
    <n v="90750.00001056469"/>
    <n v="9.0750000010564685E-2"/>
  </r>
  <r>
    <x v="280"/>
    <d v="1899-12-30T13:40:00"/>
    <d v="1999-10-08T13:40:00"/>
    <n v="589"/>
    <n v="4.1666666664241347E-2"/>
    <n v="149.99999999126885"/>
    <n v="88349.999994857353"/>
    <n v="8.8349999994857348E-2"/>
  </r>
  <r>
    <x v="280"/>
    <d v="1899-12-30T14:40:00"/>
    <d v="1999-10-08T14:40:00"/>
    <n v="589"/>
    <n v="4.1666666664241347E-2"/>
    <n v="149.99999999126885"/>
    <n v="88349.999994857353"/>
    <n v="8.8349999994857348E-2"/>
  </r>
  <r>
    <x v="280"/>
    <d v="1899-12-30T15:40:00"/>
    <d v="1999-10-08T15:40:00"/>
    <n v="555"/>
    <n v="4.1666666671517305E-2"/>
    <n v="150.0000000174623"/>
    <n v="83250.000009691576"/>
    <n v="8.3250000009691572E-2"/>
  </r>
  <r>
    <x v="280"/>
    <d v="1899-12-30T16:40:00"/>
    <d v="1999-10-08T16:40:00"/>
    <n v="555"/>
    <n v="4.1666666664241347E-2"/>
    <n v="149.99999999126885"/>
    <n v="83249.999995154212"/>
    <n v="8.3249999995154214E-2"/>
  </r>
  <r>
    <x v="280"/>
    <d v="1899-12-30T17:40:00"/>
    <d v="1999-10-08T17:40:00"/>
    <n v="555"/>
    <n v="4.1666666664241347E-2"/>
    <n v="149.99999999126885"/>
    <n v="83249.999995154212"/>
    <n v="8.3249999995154214E-2"/>
  </r>
  <r>
    <x v="280"/>
    <d v="1899-12-30T18:40:00"/>
    <d v="1999-10-08T18:40:00"/>
    <n v="539"/>
    <n v="4.1666666671517305E-2"/>
    <n v="150.0000000174623"/>
    <n v="80850.000009412179"/>
    <n v="8.0850000009412185E-2"/>
  </r>
  <r>
    <x v="280"/>
    <d v="1899-12-30T19:40:00"/>
    <d v="1999-10-08T19:40:00"/>
    <n v="539"/>
    <n v="4.1666666664241347E-2"/>
    <n v="149.99999999126885"/>
    <n v="80849.999995293911"/>
    <n v="8.0849999995293909E-2"/>
  </r>
  <r>
    <x v="280"/>
    <d v="1899-12-30T20:40:00"/>
    <d v="1999-10-08T20:40:00"/>
    <n v="539"/>
    <n v="4.1666666664241347E-2"/>
    <n v="149.99999999126885"/>
    <n v="80849.999995293911"/>
    <n v="8.0849999995293909E-2"/>
  </r>
  <r>
    <x v="280"/>
    <d v="1899-12-30T21:40:00"/>
    <d v="1999-10-08T21:40:00"/>
    <n v="539"/>
    <n v="4.1666666671517305E-2"/>
    <n v="150.0000000174623"/>
    <n v="80850.000009412179"/>
    <n v="8.0850000009412185E-2"/>
  </r>
  <r>
    <x v="280"/>
    <d v="1899-12-30T22:40:00"/>
    <d v="1999-10-08T22:40:00"/>
    <n v="522"/>
    <n v="4.1666666664241347E-2"/>
    <n v="149.99999999126885"/>
    <n v="78299.99999544234"/>
    <n v="7.8299999995442335E-2"/>
  </r>
  <r>
    <x v="280"/>
    <d v="1899-12-30T23:40:00"/>
    <d v="1999-10-08T23:40:00"/>
    <n v="522"/>
    <n v="4.1666666664241347E-2"/>
    <n v="149.99999999126885"/>
    <n v="78299.99999544234"/>
    <n v="7.8299999995442335E-2"/>
  </r>
  <r>
    <x v="281"/>
    <d v="1899-12-30T00:00:00"/>
    <d v="1999-10-09T00:00:00"/>
    <n v="528"/>
    <n v="1.3888888890505768E-2"/>
    <n v="50.000000005820766"/>
    <n v="26400.000003073364"/>
    <n v="2.6400000003073364E-2"/>
  </r>
  <r>
    <x v="281"/>
    <d v="1899-12-30T00:40:00"/>
    <d v="1999-10-09T00:40:00"/>
    <n v="539"/>
    <n v="2.7777777781011537E-2"/>
    <n v="100.00000001164153"/>
    <n v="53900.000006274786"/>
    <n v="5.3900000006274783E-2"/>
  </r>
  <r>
    <x v="281"/>
    <d v="1899-12-30T01:40:00"/>
    <d v="1999-10-09T01:40:00"/>
    <n v="522"/>
    <n v="4.1666666664241347E-2"/>
    <n v="149.99999999126885"/>
    <n v="78299.99999544234"/>
    <n v="7.8299999995442335E-2"/>
  </r>
  <r>
    <x v="281"/>
    <d v="1899-12-30T02:40:00"/>
    <d v="1999-10-09T02:40:00"/>
    <n v="539"/>
    <n v="4.1666666664241347E-2"/>
    <n v="149.99999999126885"/>
    <n v="80849.999995293911"/>
    <n v="8.0849999995293909E-2"/>
  </r>
  <r>
    <x v="281"/>
    <d v="1899-12-30T03:40:00"/>
    <d v="1999-10-09T03:40:00"/>
    <n v="522"/>
    <n v="4.1666666671517305E-2"/>
    <n v="150.0000000174623"/>
    <n v="78300.00000911532"/>
    <n v="7.8300000009115314E-2"/>
  </r>
  <r>
    <x v="281"/>
    <d v="1899-12-30T04:40:00"/>
    <d v="1999-10-09T04:40:00"/>
    <n v="539"/>
    <n v="4.1666666664241347E-2"/>
    <n v="149.99999999126885"/>
    <n v="80849.999995293911"/>
    <n v="8.0849999995293909E-2"/>
  </r>
  <r>
    <x v="281"/>
    <d v="1899-12-30T05:40:00"/>
    <d v="1999-10-09T05:40:00"/>
    <n v="539"/>
    <n v="4.1666666664241347E-2"/>
    <n v="149.99999999126885"/>
    <n v="80849.999995293911"/>
    <n v="8.0849999995293909E-2"/>
  </r>
  <r>
    <x v="281"/>
    <d v="1899-12-30T06:40:00"/>
    <d v="1999-10-09T06:40:00"/>
    <n v="539"/>
    <n v="4.1666666671517305E-2"/>
    <n v="150.0000000174623"/>
    <n v="80850.000009412179"/>
    <n v="8.0850000009412185E-2"/>
  </r>
  <r>
    <x v="281"/>
    <d v="1899-12-30T07:40:00"/>
    <d v="1999-10-09T07:40:00"/>
    <n v="522"/>
    <n v="4.1666666664241347E-2"/>
    <n v="149.99999999126885"/>
    <n v="78299.99999544234"/>
    <n v="7.8299999995442335E-2"/>
  </r>
  <r>
    <x v="281"/>
    <d v="1899-12-30T08:40:00"/>
    <d v="1999-10-09T08:40:00"/>
    <n v="539"/>
    <n v="4.1666666664241347E-2"/>
    <n v="149.99999999126885"/>
    <n v="80849.999995293911"/>
    <n v="8.0849999995293909E-2"/>
  </r>
  <r>
    <x v="281"/>
    <d v="1899-12-30T09:40:00"/>
    <d v="1999-10-09T09:40:00"/>
    <n v="539"/>
    <n v="4.1666666671517305E-2"/>
    <n v="150.0000000174623"/>
    <n v="80850.000009412179"/>
    <n v="8.0850000009412185E-2"/>
  </r>
  <r>
    <x v="281"/>
    <d v="1899-12-30T10:40:00"/>
    <d v="1999-10-09T10:40:00"/>
    <n v="539"/>
    <n v="4.1666666664241347E-2"/>
    <n v="149.99999999126885"/>
    <n v="80849.999995293911"/>
    <n v="8.0849999995293909E-2"/>
  </r>
  <r>
    <x v="281"/>
    <d v="1899-12-30T11:40:00"/>
    <d v="1999-10-09T11:40:00"/>
    <n v="555"/>
    <n v="4.1666666664241347E-2"/>
    <n v="149.99999999126885"/>
    <n v="83249.999995154212"/>
    <n v="8.3249999995154214E-2"/>
  </r>
  <r>
    <x v="281"/>
    <d v="1899-12-30T12:40:00"/>
    <d v="1999-10-09T12:40:00"/>
    <n v="555"/>
    <n v="4.1666666671517305E-2"/>
    <n v="150.0000000174623"/>
    <n v="83250.000009691576"/>
    <n v="8.3250000009691572E-2"/>
  </r>
  <r>
    <x v="281"/>
    <d v="1899-12-30T13:40:00"/>
    <d v="1999-10-09T13:40:00"/>
    <n v="589"/>
    <n v="4.1666666664241347E-2"/>
    <n v="149.99999999126885"/>
    <n v="88349.999994857353"/>
    <n v="8.8349999994857348E-2"/>
  </r>
  <r>
    <x v="281"/>
    <d v="1899-12-30T14:40:00"/>
    <d v="1999-10-09T14:40:00"/>
    <n v="589"/>
    <n v="4.1666666664241347E-2"/>
    <n v="149.99999999126885"/>
    <n v="88349.999994857353"/>
    <n v="8.8349999994857348E-2"/>
  </r>
  <r>
    <x v="281"/>
    <d v="1899-12-30T15:40:00"/>
    <d v="1999-10-09T15:40:00"/>
    <n v="623"/>
    <n v="4.1666666671517305E-2"/>
    <n v="150.0000000174623"/>
    <n v="93450.000010879012"/>
    <n v="9.3450000010879011E-2"/>
  </r>
  <r>
    <x v="281"/>
    <d v="1899-12-30T16:40:00"/>
    <d v="1999-10-09T16:40:00"/>
    <n v="656"/>
    <n v="4.1666666664241347E-2"/>
    <n v="149.99999999126885"/>
    <n v="98399.999994272366"/>
    <n v="9.8399999994272361E-2"/>
  </r>
  <r>
    <x v="281"/>
    <d v="1899-12-30T17:40:00"/>
    <d v="1999-10-09T17:40:00"/>
    <n v="690"/>
    <n v="4.1666666664241347E-2"/>
    <n v="149.99999999126885"/>
    <n v="103499.99999397551"/>
    <n v="0.10349999999397551"/>
  </r>
  <r>
    <x v="281"/>
    <d v="1899-12-30T18:40:00"/>
    <d v="1999-10-09T18:40:00"/>
    <n v="740"/>
    <n v="4.1666666671517305E-2"/>
    <n v="150.0000000174623"/>
    <n v="111000.0000129221"/>
    <n v="0.1110000000129221"/>
  </r>
  <r>
    <x v="281"/>
    <d v="1899-12-30T19:40:00"/>
    <d v="1999-10-09T19:40:00"/>
    <n v="775"/>
    <n v="4.1666666664241347E-2"/>
    <n v="149.99999999126885"/>
    <n v="116249.99999323336"/>
    <n v="0.11624999999323336"/>
  </r>
  <r>
    <x v="281"/>
    <d v="1899-12-30T20:40:00"/>
    <d v="1999-10-09T20:40:00"/>
    <n v="827"/>
    <n v="4.1666666664241347E-2"/>
    <n v="149.99999999126885"/>
    <n v="124049.99999277934"/>
    <n v="0.12404999999277934"/>
  </r>
  <r>
    <x v="281"/>
    <d v="1899-12-30T21:40:00"/>
    <d v="1999-10-09T21:40:00"/>
    <n v="863"/>
    <n v="4.1666666671517305E-2"/>
    <n v="150.0000000174623"/>
    <n v="129450.00001506996"/>
    <n v="0.12945000001506995"/>
  </r>
  <r>
    <x v="281"/>
    <d v="1899-12-30T22:40:00"/>
    <d v="1999-10-09T22:40:00"/>
    <n v="881"/>
    <n v="4.1666666664241347E-2"/>
    <n v="149.99999999126885"/>
    <n v="132149.99999230786"/>
    <n v="0.13214999999230786"/>
  </r>
  <r>
    <x v="281"/>
    <d v="1899-12-30T23:40:00"/>
    <d v="1999-10-09T23:40:00"/>
    <n v="898"/>
    <n v="4.1666666664241347E-2"/>
    <n v="149.99999999126885"/>
    <n v="134699.99999215943"/>
    <n v="0.13469999999215942"/>
  </r>
  <r>
    <x v="282"/>
    <d v="1899-12-30T00:00:00"/>
    <d v="1999-10-10T00:00:00"/>
    <n v="911"/>
    <n v="1.3888888890505768E-2"/>
    <n v="50.000000005820766"/>
    <n v="45550.000005302718"/>
    <n v="4.5550000005302717E-2"/>
  </r>
  <r>
    <x v="282"/>
    <d v="1899-12-30T00:40:00"/>
    <d v="1999-10-10T00:40:00"/>
    <n v="935"/>
    <n v="2.7777777781011537E-2"/>
    <n v="100.00000001164153"/>
    <n v="93500.000010884833"/>
    <n v="9.3500000010884834E-2"/>
  </r>
  <r>
    <x v="282"/>
    <d v="1899-12-30T01:40:00"/>
    <d v="1999-10-10T01:40:00"/>
    <n v="935"/>
    <n v="4.1666666664241347E-2"/>
    <n v="149.99999999126885"/>
    <n v="140249.99999183638"/>
    <n v="0.14024999999183638"/>
  </r>
  <r>
    <x v="282"/>
    <d v="1899-12-30T02:40:00"/>
    <d v="1999-10-10T02:40:00"/>
    <n v="935"/>
    <n v="4.1666666664241347E-2"/>
    <n v="149.99999999126885"/>
    <n v="140249.99999183638"/>
    <n v="0.14024999999183638"/>
  </r>
  <r>
    <x v="282"/>
    <d v="1899-12-30T03:40:00"/>
    <d v="1999-10-10T03:40:00"/>
    <n v="935"/>
    <n v="4.1666666671517305E-2"/>
    <n v="150.0000000174623"/>
    <n v="140250.00001632725"/>
    <n v="0.14025000001632726"/>
  </r>
  <r>
    <x v="282"/>
    <d v="1899-12-30T04:40:00"/>
    <d v="1999-10-10T04:40:00"/>
    <n v="935"/>
    <n v="4.1666666664241347E-2"/>
    <n v="149.99999999126885"/>
    <n v="140249.99999183638"/>
    <n v="0.14024999999183638"/>
  </r>
  <r>
    <x v="282"/>
    <d v="1899-12-30T05:40:00"/>
    <d v="1999-10-10T05:40:00"/>
    <n v="935"/>
    <n v="4.1666666664241347E-2"/>
    <n v="149.99999999126885"/>
    <n v="140249.99999183638"/>
    <n v="0.14024999999183638"/>
  </r>
  <r>
    <x v="282"/>
    <d v="1899-12-30T06:40:00"/>
    <d v="1999-10-10T06:40:00"/>
    <n v="935"/>
    <n v="4.1666666671517305E-2"/>
    <n v="150.0000000174623"/>
    <n v="140250.00001632725"/>
    <n v="0.14025000001632726"/>
  </r>
  <r>
    <x v="282"/>
    <d v="1899-12-30T07:40:00"/>
    <d v="1999-10-10T07:40:00"/>
    <n v="898"/>
    <n v="4.1666666664241347E-2"/>
    <n v="149.99999999126885"/>
    <n v="134699.99999215943"/>
    <n v="0.13469999999215942"/>
  </r>
  <r>
    <x v="282"/>
    <d v="1899-12-30T08:40:00"/>
    <d v="1999-10-10T08:40:00"/>
    <n v="898"/>
    <n v="4.1666666664241347E-2"/>
    <n v="149.99999999126885"/>
    <n v="134699.99999215943"/>
    <n v="0.13469999999215942"/>
  </r>
  <r>
    <x v="282"/>
    <d v="1899-12-30T09:40:00"/>
    <d v="1999-10-10T09:40:00"/>
    <n v="881"/>
    <n v="4.1666666671517305E-2"/>
    <n v="150.0000000174623"/>
    <n v="132150.00001538428"/>
    <n v="0.13215000001538429"/>
  </r>
  <r>
    <x v="282"/>
    <d v="1899-12-30T10:40:00"/>
    <d v="1999-10-10T10:40:00"/>
    <n v="863"/>
    <n v="4.1666666664241347E-2"/>
    <n v="149.99999999126885"/>
    <n v="129449.99999246502"/>
    <n v="0.12944999999246501"/>
  </r>
  <r>
    <x v="282"/>
    <d v="1899-12-30T11:40:00"/>
    <d v="1999-10-10T11:40:00"/>
    <n v="863"/>
    <n v="4.1666666664241347E-2"/>
    <n v="149.99999999126885"/>
    <n v="129449.99999246502"/>
    <n v="0.12944999999246501"/>
  </r>
  <r>
    <x v="282"/>
    <d v="1899-12-30T12:40:00"/>
    <d v="1999-10-10T12:40:00"/>
    <n v="863"/>
    <n v="4.1666666671517305E-2"/>
    <n v="150.0000000174623"/>
    <n v="129450.00001506996"/>
    <n v="0.12945000001506995"/>
  </r>
  <r>
    <x v="282"/>
    <d v="1899-12-30T13:40:00"/>
    <d v="1999-10-10T13:40:00"/>
    <n v="863"/>
    <n v="4.1666666664241347E-2"/>
    <n v="149.99999999126885"/>
    <n v="129449.99999246502"/>
    <n v="0.12944999999246501"/>
  </r>
  <r>
    <x v="282"/>
    <d v="1899-12-30T14:40:00"/>
    <d v="1999-10-10T14:40:00"/>
    <n v="827"/>
    <n v="4.1666666664241347E-2"/>
    <n v="149.99999999126885"/>
    <n v="124049.99999277934"/>
    <n v="0.12404999999277934"/>
  </r>
  <r>
    <x v="282"/>
    <d v="1899-12-30T15:40:00"/>
    <d v="1999-10-10T15:40:00"/>
    <n v="827"/>
    <n v="4.1666666671517305E-2"/>
    <n v="150.0000000174623"/>
    <n v="124050.00001444132"/>
    <n v="0.12405000001444132"/>
  </r>
  <r>
    <x v="282"/>
    <d v="1899-12-30T16:40:00"/>
    <d v="1999-10-10T16:40:00"/>
    <n v="827"/>
    <n v="4.1666666664241347E-2"/>
    <n v="149.99999999126885"/>
    <n v="124049.99999277934"/>
    <n v="0.12404999999277934"/>
  </r>
  <r>
    <x v="282"/>
    <d v="1899-12-30T17:40:00"/>
    <d v="1999-10-10T17:40:00"/>
    <n v="827"/>
    <n v="4.1666666664241347E-2"/>
    <n v="149.99999999126885"/>
    <n v="124049.99999277934"/>
    <n v="0.12404999999277934"/>
  </r>
  <r>
    <x v="282"/>
    <d v="1899-12-30T18:40:00"/>
    <d v="1999-10-10T18:40:00"/>
    <n v="810"/>
    <n v="4.1666666671517305E-2"/>
    <n v="150.0000000174623"/>
    <n v="121500.00001414446"/>
    <n v="0.12150000001414446"/>
  </r>
  <r>
    <x v="282"/>
    <d v="1899-12-30T19:40:00"/>
    <d v="1999-10-10T19:40:00"/>
    <n v="810"/>
    <n v="4.1666666664241347E-2"/>
    <n v="149.99999999126885"/>
    <n v="121499.99999292777"/>
    <n v="0.12149999999292777"/>
  </r>
  <r>
    <x v="282"/>
    <d v="1899-12-30T20:40:00"/>
    <d v="1999-10-10T20:40:00"/>
    <n v="810"/>
    <n v="4.1666666664241347E-2"/>
    <n v="149.99999999126885"/>
    <n v="121499.99999292777"/>
    <n v="0.12149999999292777"/>
  </r>
  <r>
    <x v="282"/>
    <d v="1899-12-30T21:40:00"/>
    <d v="1999-10-10T21:40:00"/>
    <n v="810"/>
    <n v="4.1666666671517305E-2"/>
    <n v="150.0000000174623"/>
    <n v="121500.00001414446"/>
    <n v="0.12150000001414446"/>
  </r>
  <r>
    <x v="282"/>
    <d v="1899-12-30T22:40:00"/>
    <d v="1999-10-10T22:40:00"/>
    <n v="810"/>
    <n v="4.1666666664241347E-2"/>
    <n v="149.99999999126885"/>
    <n v="121499.99999292777"/>
    <n v="0.12149999999292777"/>
  </r>
  <r>
    <x v="282"/>
    <d v="1899-12-30T23:40:00"/>
    <d v="1999-10-10T23:40:00"/>
    <n v="810"/>
    <n v="4.1666666664241347E-2"/>
    <n v="149.99999999126885"/>
    <n v="121499.99999292777"/>
    <n v="0.12149999999292777"/>
  </r>
  <r>
    <x v="283"/>
    <d v="1899-12-30T00:00:00"/>
    <d v="1999-10-11T00:00:00"/>
    <n v="804"/>
    <n v="1.3888888890505768E-2"/>
    <n v="50.000000005820766"/>
    <n v="40200.000004679896"/>
    <n v="4.0200000004679895E-2"/>
  </r>
  <r>
    <x v="283"/>
    <d v="1899-12-30T00:40:00"/>
    <d v="1999-10-11T00:40:00"/>
    <n v="792"/>
    <n v="2.7777777781011537E-2"/>
    <n v="100.00000001164153"/>
    <n v="79200.000009220093"/>
    <n v="7.920000000922009E-2"/>
  </r>
  <r>
    <x v="283"/>
    <d v="1899-12-30T01:40:00"/>
    <d v="1999-10-11T01:40:00"/>
    <n v="792"/>
    <n v="4.1666666664241347E-2"/>
    <n v="149.99999999126885"/>
    <n v="118799.99999308493"/>
    <n v="0.11879999999308492"/>
  </r>
  <r>
    <x v="283"/>
    <d v="1899-12-30T02:40:00"/>
    <d v="1999-10-11T02:40:00"/>
    <n v="792"/>
    <n v="4.1666666664241347E-2"/>
    <n v="149.99999999126885"/>
    <n v="118799.99999308493"/>
    <n v="0.11879999999308492"/>
  </r>
  <r>
    <x v="283"/>
    <d v="1899-12-30T03:40:00"/>
    <d v="1999-10-11T03:40:00"/>
    <n v="792"/>
    <n v="4.1666666671517305E-2"/>
    <n v="150.0000000174623"/>
    <n v="118800.00001383014"/>
    <n v="0.11880000001383013"/>
  </r>
  <r>
    <x v="283"/>
    <d v="1899-12-30T04:40:00"/>
    <d v="1999-10-11T04:40:00"/>
    <n v="810"/>
    <n v="4.1666666664241347E-2"/>
    <n v="149.99999999126885"/>
    <n v="121499.99999292777"/>
    <n v="0.12149999999292777"/>
  </r>
  <r>
    <x v="283"/>
    <d v="1899-12-30T05:40:00"/>
    <d v="1999-10-11T05:40:00"/>
    <n v="792"/>
    <n v="4.1666666664241347E-2"/>
    <n v="149.99999999126885"/>
    <n v="118799.99999308493"/>
    <n v="0.11879999999308492"/>
  </r>
  <r>
    <x v="283"/>
    <d v="1899-12-30T06:40:00"/>
    <d v="1999-10-11T06:40:00"/>
    <n v="792"/>
    <n v="4.1666666671517305E-2"/>
    <n v="150.0000000174623"/>
    <n v="118800.00001383014"/>
    <n v="0.11880000001383013"/>
  </r>
  <r>
    <x v="283"/>
    <d v="1899-12-30T07:40:00"/>
    <d v="1999-10-11T07:40:00"/>
    <n v="792"/>
    <n v="4.1666666664241347E-2"/>
    <n v="149.99999999126885"/>
    <n v="118799.99999308493"/>
    <n v="0.11879999999308492"/>
  </r>
  <r>
    <x v="283"/>
    <d v="1899-12-30T08:40:00"/>
    <d v="1999-10-11T08:40:00"/>
    <n v="792"/>
    <n v="4.1666666664241347E-2"/>
    <n v="149.99999999126885"/>
    <n v="118799.99999308493"/>
    <n v="0.11879999999308492"/>
  </r>
  <r>
    <x v="283"/>
    <d v="1899-12-30T09:40:00"/>
    <d v="1999-10-11T09:40:00"/>
    <n v="792"/>
    <n v="4.1666666671517305E-2"/>
    <n v="150.0000000174623"/>
    <n v="118800.00001383014"/>
    <n v="0.11880000001383013"/>
  </r>
  <r>
    <x v="283"/>
    <d v="1899-12-30T10:40:00"/>
    <d v="1999-10-11T10:40:00"/>
    <n v="792"/>
    <n v="4.1666666664241347E-2"/>
    <n v="149.99999999126885"/>
    <n v="118799.99999308493"/>
    <n v="0.11879999999308492"/>
  </r>
  <r>
    <x v="283"/>
    <d v="1899-12-30T11:40:00"/>
    <d v="1999-10-11T11:40:00"/>
    <n v="792"/>
    <n v="4.1666666664241347E-2"/>
    <n v="149.99999999126885"/>
    <n v="118799.99999308493"/>
    <n v="0.11879999999308492"/>
  </r>
  <r>
    <x v="283"/>
    <d v="1899-12-30T12:40:00"/>
    <d v="1999-10-11T12:40:00"/>
    <n v="792"/>
    <n v="4.1666666671517305E-2"/>
    <n v="150.0000000174623"/>
    <n v="118800.00001383014"/>
    <n v="0.11880000001383013"/>
  </r>
  <r>
    <x v="283"/>
    <d v="1899-12-30T13:40:00"/>
    <d v="1999-10-11T13:40:00"/>
    <n v="758"/>
    <n v="4.1666666664241347E-2"/>
    <n v="149.99999999126885"/>
    <n v="113699.99999338179"/>
    <n v="0.11369999999338179"/>
  </r>
  <r>
    <x v="283"/>
    <d v="1899-12-30T14:40:00"/>
    <d v="1999-10-11T14:40:00"/>
    <n v="792"/>
    <n v="4.1666666664241347E-2"/>
    <n v="149.99999999126885"/>
    <n v="118799.99999308493"/>
    <n v="0.11879999999308492"/>
  </r>
  <r>
    <x v="283"/>
    <d v="1899-12-30T15:40:00"/>
    <d v="1999-10-11T15:40:00"/>
    <n v="758"/>
    <n v="4.1666666671517305E-2"/>
    <n v="150.0000000174623"/>
    <n v="113700.00001323642"/>
    <n v="0.11370000001323642"/>
  </r>
  <r>
    <x v="283"/>
    <d v="1899-12-30T16:40:00"/>
    <d v="1999-10-11T16:40:00"/>
    <n v="740"/>
    <n v="4.1666666664241347E-2"/>
    <n v="149.99999999126885"/>
    <n v="110999.99999353895"/>
    <n v="0.11099999999353895"/>
  </r>
  <r>
    <x v="283"/>
    <d v="1899-12-30T17:40:00"/>
    <d v="1999-10-11T17:40:00"/>
    <n v="758"/>
    <n v="4.1666666664241347E-2"/>
    <n v="149.99999999126885"/>
    <n v="113699.99999338179"/>
    <n v="0.11369999999338179"/>
  </r>
  <r>
    <x v="283"/>
    <d v="1899-12-30T18:40:00"/>
    <d v="1999-10-11T18:40:00"/>
    <n v="740"/>
    <n v="4.1666666671517305E-2"/>
    <n v="150.0000000174623"/>
    <n v="111000.0000129221"/>
    <n v="0.1110000000129221"/>
  </r>
  <r>
    <x v="283"/>
    <d v="1899-12-30T19:40:00"/>
    <d v="1999-10-11T19:40:00"/>
    <n v="740"/>
    <n v="4.1666666664241347E-2"/>
    <n v="149.99999999126885"/>
    <n v="110999.99999353895"/>
    <n v="0.11099999999353895"/>
  </r>
  <r>
    <x v="283"/>
    <d v="1899-12-30T20:40:00"/>
    <d v="1999-10-11T20:40:00"/>
    <n v="740"/>
    <n v="4.1666666664241347E-2"/>
    <n v="149.99999999126885"/>
    <n v="110999.99999353895"/>
    <n v="0.11099999999353895"/>
  </r>
  <r>
    <x v="283"/>
    <d v="1899-12-30T21:40:00"/>
    <d v="1999-10-11T21:40:00"/>
    <n v="740"/>
    <n v="4.1666666671517305E-2"/>
    <n v="150.0000000174623"/>
    <n v="111000.0000129221"/>
    <n v="0.1110000000129221"/>
  </r>
  <r>
    <x v="283"/>
    <d v="1899-12-30T22:40:00"/>
    <d v="1999-10-11T22:40:00"/>
    <n v="723"/>
    <n v="4.1666666664241347E-2"/>
    <n v="149.99999999126885"/>
    <n v="108449.99999368738"/>
    <n v="0.10844999999368737"/>
  </r>
  <r>
    <x v="283"/>
    <d v="1899-12-30T23:40:00"/>
    <d v="1999-10-11T23:40:00"/>
    <n v="740"/>
    <n v="4.1666666664241347E-2"/>
    <n v="149.99999999126885"/>
    <n v="110999.99999353895"/>
    <n v="0.11099999999353895"/>
  </r>
  <r>
    <x v="284"/>
    <d v="1899-12-30T00:00:00"/>
    <d v="1999-10-12T00:00:00"/>
    <n v="740"/>
    <n v="1.3888888890505768E-2"/>
    <n v="50.000000005820766"/>
    <n v="37000.000004307367"/>
    <n v="3.7000000004307365E-2"/>
  </r>
  <r>
    <x v="284"/>
    <d v="1899-12-30T00:40:00"/>
    <d v="1999-10-12T00:40:00"/>
    <n v="740"/>
    <n v="2.7777777781011537E-2"/>
    <n v="100.00000001164153"/>
    <n v="74000.000008614734"/>
    <n v="7.400000000861473E-2"/>
  </r>
  <r>
    <x v="284"/>
    <d v="1899-12-30T01:40:00"/>
    <d v="1999-10-12T01:40:00"/>
    <n v="740"/>
    <n v="4.1666666664241347E-2"/>
    <n v="149.99999999126885"/>
    <n v="110999.99999353895"/>
    <n v="0.11099999999353895"/>
  </r>
  <r>
    <x v="284"/>
    <d v="1899-12-30T02:40:00"/>
    <d v="1999-10-12T02:40:00"/>
    <n v="740"/>
    <n v="4.1666666664241347E-2"/>
    <n v="149.99999999126885"/>
    <n v="110999.99999353895"/>
    <n v="0.11099999999353895"/>
  </r>
  <r>
    <x v="284"/>
    <d v="1899-12-30T03:40:00"/>
    <d v="1999-10-12T03:40:00"/>
    <n v="740"/>
    <n v="4.1666666671517305E-2"/>
    <n v="150.0000000174623"/>
    <n v="111000.0000129221"/>
    <n v="0.1110000000129221"/>
  </r>
  <r>
    <x v="284"/>
    <d v="1899-12-30T04:40:00"/>
    <d v="1999-10-12T04:40:00"/>
    <n v="740"/>
    <n v="4.1666666664241347E-2"/>
    <n v="149.99999999126885"/>
    <n v="110999.99999353895"/>
    <n v="0.11099999999353895"/>
  </r>
  <r>
    <x v="284"/>
    <d v="1899-12-30T05:40:00"/>
    <d v="1999-10-12T05:40:00"/>
    <n v="740"/>
    <n v="4.1666666664241347E-2"/>
    <n v="149.99999999126885"/>
    <n v="110999.99999353895"/>
    <n v="0.11099999999353895"/>
  </r>
  <r>
    <x v="284"/>
    <d v="1899-12-30T06:40:00"/>
    <d v="1999-10-12T06:40:00"/>
    <n v="740"/>
    <n v="4.1666666671517305E-2"/>
    <n v="150.0000000174623"/>
    <n v="111000.0000129221"/>
    <n v="0.1110000000129221"/>
  </r>
  <r>
    <x v="284"/>
    <d v="1899-12-30T07:40:00"/>
    <d v="1999-10-12T07:40:00"/>
    <n v="723"/>
    <n v="4.1666666664241347E-2"/>
    <n v="149.99999999126885"/>
    <n v="108449.99999368738"/>
    <n v="0.10844999999368737"/>
  </r>
  <r>
    <x v="284"/>
    <d v="1899-12-30T08:40:00"/>
    <d v="1999-10-12T08:40:00"/>
    <n v="723"/>
    <n v="4.1666666664241347E-2"/>
    <n v="149.99999999126885"/>
    <n v="108449.99999368738"/>
    <n v="0.10844999999368737"/>
  </r>
  <r>
    <x v="284"/>
    <d v="1899-12-30T09:40:00"/>
    <d v="1999-10-12T09:40:00"/>
    <n v="723"/>
    <n v="4.1666666671517305E-2"/>
    <n v="150.0000000174623"/>
    <n v="108450.00001262524"/>
    <n v="0.10845000001262524"/>
  </r>
  <r>
    <x v="284"/>
    <d v="1899-12-30T10:40:00"/>
    <d v="1999-10-12T10:40:00"/>
    <n v="723"/>
    <n v="4.1666666664241347E-2"/>
    <n v="149.99999999126885"/>
    <n v="108449.99999368738"/>
    <n v="0.10844999999368737"/>
  </r>
  <r>
    <x v="284"/>
    <d v="1899-12-30T11:40:00"/>
    <d v="1999-10-12T11:40:00"/>
    <n v="723"/>
    <n v="4.1666666664241347E-2"/>
    <n v="149.99999999126885"/>
    <n v="108449.99999368738"/>
    <n v="0.10844999999368737"/>
  </r>
  <r>
    <x v="284"/>
    <d v="1899-12-30T12:40:00"/>
    <d v="1999-10-12T12:40:00"/>
    <n v="690"/>
    <n v="4.1666666671517305E-2"/>
    <n v="150.0000000174623"/>
    <n v="103500.00001204899"/>
    <n v="0.10350000001204898"/>
  </r>
  <r>
    <x v="284"/>
    <d v="1899-12-30T13:40:00"/>
    <d v="1999-10-12T13:40:00"/>
    <n v="690"/>
    <n v="4.1666666664241347E-2"/>
    <n v="149.99999999126885"/>
    <n v="103499.99999397551"/>
    <n v="0.10349999999397551"/>
  </r>
  <r>
    <x v="284"/>
    <d v="1899-12-30T14:40:00"/>
    <d v="1999-10-12T14:40:00"/>
    <n v="690"/>
    <n v="4.1666666664241347E-2"/>
    <n v="149.99999999126885"/>
    <n v="103499.99999397551"/>
    <n v="0.10349999999397551"/>
  </r>
  <r>
    <x v="284"/>
    <d v="1899-12-30T15:40:00"/>
    <d v="1999-10-12T15:40:00"/>
    <n v="690"/>
    <n v="4.1666666671517305E-2"/>
    <n v="150.0000000174623"/>
    <n v="103500.00001204899"/>
    <n v="0.10350000001204898"/>
  </r>
  <r>
    <x v="284"/>
    <d v="1899-12-30T16:40:00"/>
    <d v="1999-10-12T16:40:00"/>
    <n v="690"/>
    <n v="4.1666666664241347E-2"/>
    <n v="149.99999999126885"/>
    <n v="103499.99999397551"/>
    <n v="0.10349999999397551"/>
  </r>
  <r>
    <x v="284"/>
    <d v="1899-12-30T17:40:00"/>
    <d v="1999-10-12T17:40:00"/>
    <n v="690"/>
    <n v="4.1666666664241347E-2"/>
    <n v="149.99999999126885"/>
    <n v="103499.99999397551"/>
    <n v="0.10349999999397551"/>
  </r>
  <r>
    <x v="284"/>
    <d v="1899-12-30T18:40:00"/>
    <d v="1999-10-12T18:40:00"/>
    <n v="690"/>
    <n v="4.1666666671517305E-2"/>
    <n v="150.0000000174623"/>
    <n v="103500.00001204899"/>
    <n v="0.10350000001204898"/>
  </r>
  <r>
    <x v="284"/>
    <d v="1899-12-30T19:40:00"/>
    <d v="1999-10-12T19:40:00"/>
    <n v="690"/>
    <n v="4.1666666664241347E-2"/>
    <n v="149.99999999126885"/>
    <n v="103499.99999397551"/>
    <n v="0.10349999999397551"/>
  </r>
  <r>
    <x v="284"/>
    <d v="1899-12-30T20:40:00"/>
    <d v="1999-10-12T20:40:00"/>
    <n v="673"/>
    <n v="4.1666666664241347E-2"/>
    <n v="149.99999999126885"/>
    <n v="100949.99999412394"/>
    <n v="0.10094999999412393"/>
  </r>
  <r>
    <x v="284"/>
    <d v="1899-12-30T21:40:00"/>
    <d v="1999-10-12T21:40:00"/>
    <n v="690"/>
    <n v="4.1666666671517305E-2"/>
    <n v="150.0000000174623"/>
    <n v="103500.00001204899"/>
    <n v="0.10350000001204898"/>
  </r>
  <r>
    <x v="284"/>
    <d v="1899-12-30T22:40:00"/>
    <d v="1999-10-12T22:40:00"/>
    <n v="673"/>
    <n v="4.1666666664241347E-2"/>
    <n v="149.99999999126885"/>
    <n v="100949.99999412394"/>
    <n v="0.10094999999412393"/>
  </r>
  <r>
    <x v="284"/>
    <d v="1899-12-30T23:40:00"/>
    <d v="1999-10-12T23:40:00"/>
    <n v="673"/>
    <n v="4.1666666664241347E-2"/>
    <n v="149.99999999126885"/>
    <n v="100949.99999412394"/>
    <n v="0.10094999999412393"/>
  </r>
  <r>
    <x v="285"/>
    <d v="1899-12-30T00:00:00"/>
    <d v="1999-10-13T00:00:00"/>
    <n v="673"/>
    <n v="1.3888888890505768E-2"/>
    <n v="50.000000005820766"/>
    <n v="33650.000003917376"/>
    <n v="3.3650000003917373E-2"/>
  </r>
  <r>
    <x v="285"/>
    <d v="1899-12-30T00:40:00"/>
    <d v="1999-10-13T00:40:00"/>
    <n v="673"/>
    <n v="2.7777777781011537E-2"/>
    <n v="100.00000001164153"/>
    <n v="67300.000007834751"/>
    <n v="6.7300000007834745E-2"/>
  </r>
  <r>
    <x v="285"/>
    <d v="1899-12-30T01:40:00"/>
    <d v="1999-10-13T01:40:00"/>
    <n v="656"/>
    <n v="4.1666666664241347E-2"/>
    <n v="149.99999999126885"/>
    <n v="98399.999994272366"/>
    <n v="9.8399999994272361E-2"/>
  </r>
  <r>
    <x v="285"/>
    <d v="1899-12-30T02:40:00"/>
    <d v="1999-10-13T02:40:00"/>
    <n v="656"/>
    <n v="4.1666666664241347E-2"/>
    <n v="149.99999999126885"/>
    <n v="98399.999994272366"/>
    <n v="9.8399999994272361E-2"/>
  </r>
  <r>
    <x v="285"/>
    <d v="1899-12-30T03:40:00"/>
    <d v="1999-10-13T03:40:00"/>
    <n v="656"/>
    <n v="4.1666666671517305E-2"/>
    <n v="150.0000000174623"/>
    <n v="98400.000011455268"/>
    <n v="9.8400000011455269E-2"/>
  </r>
  <r>
    <x v="285"/>
    <d v="1899-12-30T04:40:00"/>
    <d v="1999-10-13T04:40:00"/>
    <n v="656"/>
    <n v="4.1666666664241347E-2"/>
    <n v="149.99999999126885"/>
    <n v="98399.999994272366"/>
    <n v="9.8399999994272361E-2"/>
  </r>
  <r>
    <x v="285"/>
    <d v="1899-12-30T05:40:00"/>
    <d v="1999-10-13T05:40:00"/>
    <n v="623"/>
    <n v="4.1666666664241347E-2"/>
    <n v="149.99999999126885"/>
    <n v="93449.999994560494"/>
    <n v="9.3449999994560495E-2"/>
  </r>
  <r>
    <x v="285"/>
    <d v="1899-12-30T06:40:00"/>
    <d v="1999-10-13T06:40:00"/>
    <n v="656"/>
    <n v="4.1666666671517305E-2"/>
    <n v="150.0000000174623"/>
    <n v="98400.000011455268"/>
    <n v="9.8400000011455269E-2"/>
  </r>
  <r>
    <x v="285"/>
    <d v="1899-12-30T07:40:00"/>
    <d v="1999-10-13T07:40:00"/>
    <n v="640"/>
    <n v="4.1666666664241347E-2"/>
    <n v="149.99999999126885"/>
    <n v="95999.999994412065"/>
    <n v="9.5999999994412069E-2"/>
  </r>
  <r>
    <x v="285"/>
    <d v="1899-12-30T08:40:00"/>
    <d v="1999-10-13T08:40:00"/>
    <n v="623"/>
    <n v="4.1666666664241347E-2"/>
    <n v="149.99999999126885"/>
    <n v="93449.999994560494"/>
    <n v="9.3449999994560495E-2"/>
  </r>
  <r>
    <x v="285"/>
    <d v="1899-12-30T09:40:00"/>
    <d v="1999-10-13T09:40:00"/>
    <n v="623"/>
    <n v="4.1666666671517305E-2"/>
    <n v="150.0000000174623"/>
    <n v="93450.000010879012"/>
    <n v="9.3450000010879011E-2"/>
  </r>
  <r>
    <x v="285"/>
    <d v="1899-12-30T10:40:00"/>
    <d v="1999-10-13T10:40:00"/>
    <n v="623"/>
    <n v="4.1666666664241347E-2"/>
    <n v="149.99999999126885"/>
    <n v="93449.999994560494"/>
    <n v="9.3449999994560495E-2"/>
  </r>
  <r>
    <x v="285"/>
    <d v="1899-12-30T11:40:00"/>
    <d v="1999-10-13T11:40:00"/>
    <n v="605"/>
    <n v="4.1666666664241347E-2"/>
    <n v="149.99999999126885"/>
    <n v="90749.999994717655"/>
    <n v="9.0749999994717653E-2"/>
  </r>
  <r>
    <x v="285"/>
    <d v="1899-12-30T12:40:00"/>
    <d v="1999-10-13T12:40:00"/>
    <n v="605"/>
    <n v="4.1666666671517305E-2"/>
    <n v="150.0000000174623"/>
    <n v="90750.00001056469"/>
    <n v="9.0750000010564685E-2"/>
  </r>
  <r>
    <x v="285"/>
    <d v="1899-12-30T13:40:00"/>
    <d v="1999-10-13T13:40:00"/>
    <n v="605"/>
    <n v="4.1666666664241347E-2"/>
    <n v="149.99999999126885"/>
    <n v="90749.999994717655"/>
    <n v="9.0749999994717653E-2"/>
  </r>
  <r>
    <x v="285"/>
    <d v="1899-12-30T14:40:00"/>
    <d v="1999-10-13T14:40:00"/>
    <n v="589"/>
    <n v="4.1666666664241347E-2"/>
    <n v="149.99999999126885"/>
    <n v="88349.999994857353"/>
    <n v="8.8349999994857348E-2"/>
  </r>
  <r>
    <x v="285"/>
    <d v="1899-12-30T15:40:00"/>
    <d v="1999-10-13T15:40:00"/>
    <n v="623"/>
    <n v="4.1666666671517305E-2"/>
    <n v="150.0000000174623"/>
    <n v="93450.000010879012"/>
    <n v="9.3450000010879011E-2"/>
  </r>
  <r>
    <x v="285"/>
    <d v="1899-12-30T16:40:00"/>
    <d v="1999-10-13T16:40:00"/>
    <n v="605"/>
    <n v="4.1666666664241347E-2"/>
    <n v="149.99999999126885"/>
    <n v="90749.999994717655"/>
    <n v="9.0749999994717653E-2"/>
  </r>
  <r>
    <x v="285"/>
    <d v="1899-12-30T17:40:00"/>
    <d v="1999-10-13T17:40:00"/>
    <n v="623"/>
    <n v="4.1666666664241347E-2"/>
    <n v="149.99999999126885"/>
    <n v="93449.999994560494"/>
    <n v="9.3449999994560495E-2"/>
  </r>
  <r>
    <x v="285"/>
    <d v="1899-12-30T18:40:00"/>
    <d v="1999-10-13T18:40:00"/>
    <n v="623"/>
    <n v="4.1666666671517305E-2"/>
    <n v="150.0000000174623"/>
    <n v="93450.000010879012"/>
    <n v="9.3450000010879011E-2"/>
  </r>
  <r>
    <x v="285"/>
    <d v="1899-12-30T19:40:00"/>
    <d v="1999-10-13T19:40:00"/>
    <n v="792"/>
    <n v="4.1666666664241347E-2"/>
    <n v="149.99999999126885"/>
    <n v="118799.99999308493"/>
    <n v="0.11879999999308492"/>
  </r>
  <r>
    <x v="285"/>
    <d v="1899-12-30T20:40:00"/>
    <d v="1999-10-13T20:40:00"/>
    <n v="690"/>
    <n v="4.1666666664241347E-2"/>
    <n v="149.99999999126885"/>
    <n v="103499.99999397551"/>
    <n v="0.10349999999397551"/>
  </r>
  <r>
    <x v="285"/>
    <d v="1899-12-30T21:40:00"/>
    <d v="1999-10-13T21:40:00"/>
    <n v="740"/>
    <n v="4.1666666671517305E-2"/>
    <n v="150.0000000174623"/>
    <n v="111000.0000129221"/>
    <n v="0.1110000000129221"/>
  </r>
  <r>
    <x v="285"/>
    <d v="1899-12-30T22:40:00"/>
    <d v="1999-10-13T22:40:00"/>
    <n v="740"/>
    <n v="4.1666666664241347E-2"/>
    <n v="149.99999999126885"/>
    <n v="110999.99999353895"/>
    <n v="0.11099999999353895"/>
  </r>
  <r>
    <x v="285"/>
    <d v="1899-12-30T23:40:00"/>
    <d v="1999-10-13T23:40:00"/>
    <n v="740"/>
    <n v="4.1666666664241347E-2"/>
    <n v="149.99999999126885"/>
    <n v="110999.99999353895"/>
    <n v="0.11099999999353895"/>
  </r>
  <r>
    <x v="286"/>
    <d v="1899-12-30T00:00:00"/>
    <d v="1999-10-14T00:00:00"/>
    <n v="746"/>
    <n v="1.3888888890505768E-2"/>
    <n v="50.000000005820766"/>
    <n v="37300.000004342292"/>
    <n v="3.730000000434229E-2"/>
  </r>
  <r>
    <x v="286"/>
    <d v="1899-12-30T00:40:00"/>
    <d v="1999-10-14T00:40:00"/>
    <n v="758"/>
    <n v="2.7777777781011537E-2"/>
    <n v="100.00000001164153"/>
    <n v="75800.000008824281"/>
    <n v="7.5800000008824281E-2"/>
  </r>
  <r>
    <x v="286"/>
    <d v="1899-12-30T01:40:00"/>
    <d v="1999-10-14T01:40:00"/>
    <n v="792"/>
    <n v="4.1666666664241347E-2"/>
    <n v="149.99999999126885"/>
    <n v="118799.99999308493"/>
    <n v="0.11879999999308492"/>
  </r>
  <r>
    <x v="286"/>
    <d v="1899-12-30T02:40:00"/>
    <d v="1999-10-14T02:40:00"/>
    <n v="810"/>
    <n v="4.1666666664241347E-2"/>
    <n v="149.99999999126885"/>
    <n v="121499.99999292777"/>
    <n v="0.12149999999292777"/>
  </r>
  <r>
    <x v="286"/>
    <d v="1899-12-30T03:40:00"/>
    <d v="1999-10-14T03:40:00"/>
    <n v="810"/>
    <n v="4.1666666671517305E-2"/>
    <n v="150.0000000174623"/>
    <n v="121500.00001414446"/>
    <n v="0.12150000001414446"/>
  </r>
  <r>
    <x v="286"/>
    <d v="1899-12-30T04:40:00"/>
    <d v="1999-10-14T04:40:00"/>
    <n v="827"/>
    <n v="4.1666666664241347E-2"/>
    <n v="149.99999999126885"/>
    <n v="124049.99999277934"/>
    <n v="0.12404999999277934"/>
  </r>
  <r>
    <x v="286"/>
    <d v="1899-12-30T05:40:00"/>
    <d v="1999-10-14T05:40:00"/>
    <n v="810"/>
    <n v="4.1666666664241347E-2"/>
    <n v="149.99999999126885"/>
    <n v="121499.99999292777"/>
    <n v="0.12149999999292777"/>
  </r>
  <r>
    <x v="286"/>
    <d v="1899-12-30T06:40:00"/>
    <d v="1999-10-14T06:40:00"/>
    <n v="827"/>
    <n v="4.1666666671517305E-2"/>
    <n v="150.0000000174623"/>
    <n v="124050.00001444132"/>
    <n v="0.12405000001444132"/>
  </r>
  <r>
    <x v="286"/>
    <d v="1899-12-30T07:40:00"/>
    <d v="1999-10-14T07:40:00"/>
    <n v="863"/>
    <n v="4.1666666664241347E-2"/>
    <n v="149.99999999126885"/>
    <n v="129449.99999246502"/>
    <n v="0.12944999999246501"/>
  </r>
  <r>
    <x v="286"/>
    <d v="1899-12-30T08:40:00"/>
    <d v="1999-10-14T08:40:00"/>
    <n v="898"/>
    <n v="4.1666666664241347E-2"/>
    <n v="149.99999999126885"/>
    <n v="134699.99999215943"/>
    <n v="0.13469999999215942"/>
  </r>
  <r>
    <x v="286"/>
    <d v="1899-12-30T09:40:00"/>
    <d v="1999-10-14T09:40:00"/>
    <n v="971"/>
    <n v="4.1666666671517305E-2"/>
    <n v="150.0000000174623"/>
    <n v="145650.00001695589"/>
    <n v="0.14565000001695588"/>
  </r>
  <r>
    <x v="286"/>
    <d v="1899-12-30T10:40:00"/>
    <d v="1999-10-14T10:40:00"/>
    <n v="1030"/>
    <n v="4.1666666664241347E-2"/>
    <n v="149.99999999126885"/>
    <n v="154499.99999100692"/>
    <n v="0.15449999999100691"/>
  </r>
  <r>
    <x v="286"/>
    <d v="1899-12-30T11:40:00"/>
    <d v="1999-10-14T11:40:00"/>
    <n v="1120"/>
    <n v="4.1666666664241347E-2"/>
    <n v="149.99999999126885"/>
    <n v="167999.99999022111"/>
    <n v="0.16799999999022111"/>
  </r>
  <r>
    <x v="286"/>
    <d v="1899-12-30T12:40:00"/>
    <d v="1999-10-14T12:40:00"/>
    <n v="1120"/>
    <n v="4.1666666671517305E-2"/>
    <n v="150.0000000174623"/>
    <n v="168000.00001955777"/>
    <n v="0.16800000001955778"/>
  </r>
  <r>
    <x v="286"/>
    <d v="1899-12-30T13:40:00"/>
    <d v="1999-10-14T13:40:00"/>
    <n v="1160"/>
    <n v="4.1666666664241347E-2"/>
    <n v="149.99999999126885"/>
    <n v="173999.99998987187"/>
    <n v="0.17399999998987187"/>
  </r>
  <r>
    <x v="286"/>
    <d v="1899-12-30T14:40:00"/>
    <d v="1999-10-14T14:40:00"/>
    <n v="1160"/>
    <n v="4.1666666664241347E-2"/>
    <n v="149.99999999126885"/>
    <n v="173999.99998987187"/>
    <n v="0.17399999998987187"/>
  </r>
  <r>
    <x v="286"/>
    <d v="1899-12-30T15:40:00"/>
    <d v="1999-10-14T15:40:00"/>
    <n v="1200"/>
    <n v="4.1666666671517305E-2"/>
    <n v="150.0000000174623"/>
    <n v="180000.00002095476"/>
    <n v="0.18000000002095476"/>
  </r>
  <r>
    <x v="286"/>
    <d v="1899-12-30T16:40:00"/>
    <d v="1999-10-14T16:40:00"/>
    <n v="1240"/>
    <n v="4.1666666664241347E-2"/>
    <n v="149.99999999126885"/>
    <n v="185999.99998917338"/>
    <n v="0.18599999998917338"/>
  </r>
  <r>
    <x v="286"/>
    <d v="1899-12-30T17:40:00"/>
    <d v="1999-10-14T17:40:00"/>
    <n v="1260"/>
    <n v="4.1666666664241347E-2"/>
    <n v="149.99999999126885"/>
    <n v="188999.99998899875"/>
    <n v="0.18899999998899875"/>
  </r>
  <r>
    <x v="286"/>
    <d v="1899-12-30T18:40:00"/>
    <d v="1999-10-14T18:40:00"/>
    <n v="1260"/>
    <n v="4.1666666671517305E-2"/>
    <n v="150.0000000174623"/>
    <n v="189000.0000220025"/>
    <n v="0.18900000002200248"/>
  </r>
  <r>
    <x v="286"/>
    <d v="1899-12-30T19:40:00"/>
    <d v="1999-10-14T19:40:00"/>
    <n v="1240"/>
    <n v="4.1666666664241347E-2"/>
    <n v="149.99999999126885"/>
    <n v="185999.99998917338"/>
    <n v="0.18599999998917338"/>
  </r>
  <r>
    <x v="286"/>
    <d v="1899-12-30T20:40:00"/>
    <d v="1999-10-14T20:40:00"/>
    <n v="1240"/>
    <n v="4.1666666664241347E-2"/>
    <n v="149.99999999126885"/>
    <n v="185999.99998917338"/>
    <n v="0.18599999998917338"/>
  </r>
  <r>
    <x v="286"/>
    <d v="1899-12-30T21:40:00"/>
    <d v="1999-10-14T21:40:00"/>
    <n v="1200"/>
    <n v="4.1666666671517305E-2"/>
    <n v="150.0000000174623"/>
    <n v="180000.00002095476"/>
    <n v="0.18000000002095476"/>
  </r>
  <r>
    <x v="286"/>
    <d v="1899-12-30T22:40:00"/>
    <d v="1999-10-14T22:40:00"/>
    <n v="1180"/>
    <n v="4.1666666664241347E-2"/>
    <n v="149.99999999126885"/>
    <n v="176999.99998969724"/>
    <n v="0.17699999998969723"/>
  </r>
  <r>
    <x v="286"/>
    <d v="1899-12-30T23:40:00"/>
    <d v="1999-10-14T23:40:00"/>
    <n v="1160"/>
    <n v="4.1666666664241347E-2"/>
    <n v="149.99999999126885"/>
    <n v="173999.99998987187"/>
    <n v="0.17399999998987187"/>
  </r>
  <r>
    <x v="287"/>
    <d v="1899-12-30T00:00:00"/>
    <d v="1999-10-15T00:00:00"/>
    <n v="1160"/>
    <n v="1.3888888890505768E-2"/>
    <n v="50.000000005820766"/>
    <n v="58000.000006752089"/>
    <n v="5.8000000006752088E-2"/>
  </r>
  <r>
    <x v="287"/>
    <d v="1899-12-30T00:40:00"/>
    <d v="1999-10-15T00:40:00"/>
    <n v="1160"/>
    <n v="2.7777777781011537E-2"/>
    <n v="100.00000001164153"/>
    <n v="116000.00001350418"/>
    <n v="0.11600000001350418"/>
  </r>
  <r>
    <x v="287"/>
    <d v="1899-12-30T01:40:00"/>
    <d v="1999-10-15T01:40:00"/>
    <n v="1120"/>
    <n v="4.1666666664241347E-2"/>
    <n v="149.99999999126885"/>
    <n v="167999.99999022111"/>
    <n v="0.16799999999022111"/>
  </r>
  <r>
    <x v="287"/>
    <d v="1899-12-30T02:40:00"/>
    <d v="1999-10-15T02:40:00"/>
    <n v="1120"/>
    <n v="4.1666666664241347E-2"/>
    <n v="149.99999999126885"/>
    <n v="167999.99999022111"/>
    <n v="0.16799999999022111"/>
  </r>
  <r>
    <x v="287"/>
    <d v="1899-12-30T03:40:00"/>
    <d v="1999-10-15T03:40:00"/>
    <n v="1100"/>
    <n v="4.1666666671517305E-2"/>
    <n v="150.0000000174623"/>
    <n v="165000.00001920853"/>
    <n v="0.16500000001920853"/>
  </r>
  <r>
    <x v="287"/>
    <d v="1899-12-30T04:40:00"/>
    <d v="1999-10-15T04:40:00"/>
    <n v="1100"/>
    <n v="4.1666666664241347E-2"/>
    <n v="149.99999999126885"/>
    <n v="164999.99999039574"/>
    <n v="0.16499999999039575"/>
  </r>
  <r>
    <x v="287"/>
    <d v="1899-12-30T05:40:00"/>
    <d v="1999-10-15T05:40:00"/>
    <n v="1080"/>
    <n v="4.1666666664241347E-2"/>
    <n v="149.99999999126885"/>
    <n v="161999.99999057036"/>
    <n v="0.16199999999057035"/>
  </r>
  <r>
    <x v="287"/>
    <d v="1899-12-30T06:40:00"/>
    <d v="1999-10-15T06:40:00"/>
    <n v="1080"/>
    <n v="4.1666666671517305E-2"/>
    <n v="150.0000000174623"/>
    <n v="162000.00001885928"/>
    <n v="0.16200000001885928"/>
  </r>
  <r>
    <x v="287"/>
    <d v="1899-12-30T07:40:00"/>
    <d v="1999-10-15T07:40:00"/>
    <n v="1050"/>
    <n v="4.1666666664241347E-2"/>
    <n v="149.99999999126885"/>
    <n v="157499.99999083229"/>
    <n v="0.15749999999083231"/>
  </r>
  <r>
    <x v="287"/>
    <d v="1899-12-30T08:40:00"/>
    <d v="1999-10-15T08:40:00"/>
    <n v="1050"/>
    <n v="4.1666666664241347E-2"/>
    <n v="149.99999999126885"/>
    <n v="157499.99999083229"/>
    <n v="0.15749999999083231"/>
  </r>
  <r>
    <x v="287"/>
    <d v="1899-12-30T09:40:00"/>
    <d v="1999-10-15T09:40:00"/>
    <n v="1030"/>
    <n v="4.1666666671517305E-2"/>
    <n v="150.0000000174623"/>
    <n v="154500.00001798617"/>
    <n v="0.15450000001798617"/>
  </r>
  <r>
    <x v="287"/>
    <d v="1899-12-30T10:40:00"/>
    <d v="1999-10-15T10:40:00"/>
    <n v="1030"/>
    <n v="4.1666666664241347E-2"/>
    <n v="149.99999999126885"/>
    <n v="154499.99999100692"/>
    <n v="0.15449999999100691"/>
  </r>
  <r>
    <x v="287"/>
    <d v="1899-12-30T11:40:00"/>
    <d v="1999-10-15T11:40:00"/>
    <n v="1030"/>
    <n v="4.1666666664241347E-2"/>
    <n v="149.99999999126885"/>
    <n v="154499.99999100692"/>
    <n v="0.15449999999100691"/>
  </r>
  <r>
    <x v="287"/>
    <d v="1899-12-30T12:40:00"/>
    <d v="1999-10-15T12:40:00"/>
    <n v="1010"/>
    <n v="4.1666666671517305E-2"/>
    <n v="150.0000000174623"/>
    <n v="151500.00001763692"/>
    <n v="0.15150000001763692"/>
  </r>
  <r>
    <x v="287"/>
    <d v="1899-12-30T13:40:00"/>
    <d v="1999-10-15T13:40:00"/>
    <n v="1030"/>
    <n v="4.1666666664241347E-2"/>
    <n v="149.99999999126885"/>
    <n v="154499.99999100692"/>
    <n v="0.15449999999100691"/>
  </r>
  <r>
    <x v="287"/>
    <d v="1899-12-30T14:40:00"/>
    <d v="1999-10-15T14:40:00"/>
    <n v="1030"/>
    <n v="4.1666666664241347E-2"/>
    <n v="149.99999999126885"/>
    <n v="154499.99999100692"/>
    <n v="0.15449999999100691"/>
  </r>
  <r>
    <x v="287"/>
    <d v="1899-12-30T15:40:00"/>
    <d v="1999-10-15T15:40:00"/>
    <n v="1010"/>
    <n v="4.1666666671517305E-2"/>
    <n v="150.0000000174623"/>
    <n v="151500.00001763692"/>
    <n v="0.15150000001763692"/>
  </r>
  <r>
    <x v="287"/>
    <d v="1899-12-30T16:40:00"/>
    <d v="1999-10-15T16:40:00"/>
    <n v="1010"/>
    <n v="4.1666666664241347E-2"/>
    <n v="149.99999999126885"/>
    <n v="151499.99999118154"/>
    <n v="0.15149999999118155"/>
  </r>
  <r>
    <x v="287"/>
    <d v="1899-12-30T17:40:00"/>
    <d v="1999-10-15T17:40:00"/>
    <n v="1010"/>
    <n v="4.1666666664241347E-2"/>
    <n v="149.99999999126885"/>
    <n v="151499.99999118154"/>
    <n v="0.15149999999118155"/>
  </r>
  <r>
    <x v="287"/>
    <d v="1899-12-30T18:40:00"/>
    <d v="1999-10-15T18:40:00"/>
    <n v="1010"/>
    <n v="4.1666666671517305E-2"/>
    <n v="150.0000000174623"/>
    <n v="151500.00001763692"/>
    <n v="0.15150000001763692"/>
  </r>
  <r>
    <x v="287"/>
    <d v="1899-12-30T19:40:00"/>
    <d v="1999-10-15T19:40:00"/>
    <n v="1010"/>
    <n v="4.1666666664241347E-2"/>
    <n v="149.99999999126885"/>
    <n v="151499.99999118154"/>
    <n v="0.15149999999118155"/>
  </r>
  <r>
    <x v="287"/>
    <d v="1899-12-30T20:40:00"/>
    <d v="1999-10-15T20:40:00"/>
    <n v="971"/>
    <n v="4.1666666664241347E-2"/>
    <n v="149.99999999126885"/>
    <n v="145649.99999152205"/>
    <n v="0.14564999999152206"/>
  </r>
  <r>
    <x v="287"/>
    <d v="1899-12-30T21:40:00"/>
    <d v="1999-10-15T21:40:00"/>
    <n v="971"/>
    <n v="4.1666666671517305E-2"/>
    <n v="150.0000000174623"/>
    <n v="145650.00001695589"/>
    <n v="0.14565000001695588"/>
  </r>
  <r>
    <x v="287"/>
    <d v="1899-12-30T22:40:00"/>
    <d v="1999-10-15T22:40:00"/>
    <n v="953"/>
    <n v="4.1666666664241347E-2"/>
    <n v="149.99999999126885"/>
    <n v="142949.99999167921"/>
    <n v="0.14294999999167921"/>
  </r>
  <r>
    <x v="287"/>
    <d v="1899-12-30T23:40:00"/>
    <d v="1999-10-15T23:40:00"/>
    <n v="953"/>
    <n v="4.1666666664241347E-2"/>
    <n v="149.99999999126885"/>
    <n v="142949.99999167921"/>
    <n v="0.14294999999167921"/>
  </r>
  <r>
    <x v="288"/>
    <d v="1899-12-30T00:00:00"/>
    <d v="1999-10-16T00:00:00"/>
    <n v="947"/>
    <n v="1.3888888890505768E-2"/>
    <n v="50.000000005820766"/>
    <n v="47350.000005512265"/>
    <n v="4.7350000005512267E-2"/>
  </r>
  <r>
    <x v="288"/>
    <d v="1899-12-30T00:40:00"/>
    <d v="1999-10-16T00:40:00"/>
    <n v="935"/>
    <n v="2.7777777781011537E-2"/>
    <n v="100.00000001164153"/>
    <n v="93500.000010884833"/>
    <n v="9.3500000010884834E-2"/>
  </r>
  <r>
    <x v="288"/>
    <d v="1899-12-30T01:40:00"/>
    <d v="1999-10-16T01:40:00"/>
    <n v="935"/>
    <n v="4.1666666664241347E-2"/>
    <n v="149.99999999126885"/>
    <n v="140249.99999183638"/>
    <n v="0.14024999999183638"/>
  </r>
  <r>
    <x v="288"/>
    <d v="1899-12-30T02:40:00"/>
    <d v="1999-10-16T02:40:00"/>
    <n v="917"/>
    <n v="4.1666666664241347E-2"/>
    <n v="149.99999999126885"/>
    <n v="137549.99999199354"/>
    <n v="0.13754999999199355"/>
  </r>
  <r>
    <x v="288"/>
    <d v="1899-12-30T03:40:00"/>
    <d v="1999-10-16T03:40:00"/>
    <n v="898"/>
    <n v="4.1666666671517305E-2"/>
    <n v="150.0000000174623"/>
    <n v="134700.00001568114"/>
    <n v="0.13470000001568114"/>
  </r>
  <r>
    <x v="288"/>
    <d v="1899-12-30T04:40:00"/>
    <d v="1999-10-16T04:40:00"/>
    <n v="898"/>
    <n v="4.1666666664241347E-2"/>
    <n v="149.99999999126885"/>
    <n v="134699.99999215943"/>
    <n v="0.13469999999215942"/>
  </r>
  <r>
    <x v="288"/>
    <d v="1899-12-30T05:40:00"/>
    <d v="1999-10-16T05:40:00"/>
    <n v="898"/>
    <n v="4.1666666664241347E-2"/>
    <n v="149.99999999126885"/>
    <n v="134699.99999215943"/>
    <n v="0.13469999999215942"/>
  </r>
  <r>
    <x v="288"/>
    <d v="1899-12-30T06:40:00"/>
    <d v="1999-10-16T06:40:00"/>
    <n v="898"/>
    <n v="4.1666666671517305E-2"/>
    <n v="150.0000000174623"/>
    <n v="134700.00001568114"/>
    <n v="0.13470000001568114"/>
  </r>
  <r>
    <x v="288"/>
    <d v="1899-12-30T07:40:00"/>
    <d v="1999-10-16T07:40:00"/>
    <n v="881"/>
    <n v="4.1666666664241347E-2"/>
    <n v="149.99999999126885"/>
    <n v="132149.99999230786"/>
    <n v="0.13214999999230786"/>
  </r>
  <r>
    <x v="288"/>
    <d v="1899-12-30T08:40:00"/>
    <d v="1999-10-16T08:40:00"/>
    <n v="881"/>
    <n v="4.1666666664241347E-2"/>
    <n v="149.99999999126885"/>
    <n v="132149.99999230786"/>
    <n v="0.13214999999230786"/>
  </r>
  <r>
    <x v="288"/>
    <d v="1899-12-30T09:40:00"/>
    <d v="1999-10-16T09:40:00"/>
    <n v="863"/>
    <n v="4.1666666671517305E-2"/>
    <n v="150.0000000174623"/>
    <n v="129450.00001506996"/>
    <n v="0.12945000001506995"/>
  </r>
  <r>
    <x v="288"/>
    <d v="1899-12-30T10:40:00"/>
    <d v="1999-10-16T10:40:00"/>
    <n v="863"/>
    <n v="4.1666666664241347E-2"/>
    <n v="149.99999999126885"/>
    <n v="129449.99999246502"/>
    <n v="0.12944999999246501"/>
  </r>
  <r>
    <x v="288"/>
    <d v="1899-12-30T11:40:00"/>
    <d v="1999-10-16T11:40:00"/>
    <n v="827"/>
    <n v="4.1666666664241347E-2"/>
    <n v="149.99999999126885"/>
    <n v="124049.99999277934"/>
    <n v="0.12404999999277934"/>
  </r>
  <r>
    <x v="288"/>
    <d v="1899-12-30T12:40:00"/>
    <d v="1999-10-16T12:40:00"/>
    <n v="827"/>
    <n v="4.1666666671517305E-2"/>
    <n v="150.0000000174623"/>
    <n v="124050.00001444132"/>
    <n v="0.12405000001444132"/>
  </r>
  <r>
    <x v="288"/>
    <d v="1899-12-30T13:40:00"/>
    <d v="1999-10-16T13:40:00"/>
    <n v="827"/>
    <n v="4.1666666664241347E-2"/>
    <n v="149.99999999126885"/>
    <n v="124049.99999277934"/>
    <n v="0.12404999999277934"/>
  </r>
  <r>
    <x v="288"/>
    <d v="1899-12-30T14:40:00"/>
    <d v="1999-10-16T14:40:00"/>
    <n v="827"/>
    <n v="4.1666666664241347E-2"/>
    <n v="149.99999999126885"/>
    <n v="124049.99999277934"/>
    <n v="0.12404999999277934"/>
  </r>
  <r>
    <x v="288"/>
    <d v="1899-12-30T15:40:00"/>
    <d v="1999-10-16T15:40:00"/>
    <n v="827"/>
    <n v="4.1666666671517305E-2"/>
    <n v="150.0000000174623"/>
    <n v="124050.00001444132"/>
    <n v="0.12405000001444132"/>
  </r>
  <r>
    <x v="288"/>
    <d v="1899-12-30T16:40:00"/>
    <d v="1999-10-16T16:40:00"/>
    <n v="827"/>
    <n v="4.1666666664241347E-2"/>
    <n v="149.99999999126885"/>
    <n v="124049.99999277934"/>
    <n v="0.12404999999277934"/>
  </r>
  <r>
    <x v="288"/>
    <d v="1899-12-30T17:40:00"/>
    <d v="1999-10-16T17:40:00"/>
    <n v="810"/>
    <n v="4.1666666664241347E-2"/>
    <n v="149.99999999126885"/>
    <n v="121499.99999292777"/>
    <n v="0.12149999999292777"/>
  </r>
  <r>
    <x v="288"/>
    <d v="1899-12-30T18:40:00"/>
    <d v="1999-10-16T18:40:00"/>
    <n v="827"/>
    <n v="4.1666666671517305E-2"/>
    <n v="150.0000000174623"/>
    <n v="124050.00001444132"/>
    <n v="0.12405000001444132"/>
  </r>
  <r>
    <x v="288"/>
    <d v="1899-12-30T19:40:00"/>
    <d v="1999-10-16T19:40:00"/>
    <n v="810"/>
    <n v="4.1666666664241347E-2"/>
    <n v="149.99999999126885"/>
    <n v="121499.99999292777"/>
    <n v="0.12149999999292777"/>
  </r>
  <r>
    <x v="288"/>
    <d v="1899-12-30T20:40:00"/>
    <d v="1999-10-16T20:40:00"/>
    <n v="810"/>
    <n v="4.1666666664241347E-2"/>
    <n v="149.99999999126885"/>
    <n v="121499.99999292777"/>
    <n v="0.12149999999292777"/>
  </r>
  <r>
    <x v="288"/>
    <d v="1899-12-30T21:40:00"/>
    <d v="1999-10-16T21:40:00"/>
    <n v="810"/>
    <n v="4.1666666671517305E-2"/>
    <n v="150.0000000174623"/>
    <n v="121500.00001414446"/>
    <n v="0.12150000001414446"/>
  </r>
  <r>
    <x v="288"/>
    <d v="1899-12-30T22:40:00"/>
    <d v="1999-10-16T22:40:00"/>
    <n v="792"/>
    <n v="4.1666666664241347E-2"/>
    <n v="149.99999999126885"/>
    <n v="118799.99999308493"/>
    <n v="0.11879999999308492"/>
  </r>
  <r>
    <x v="288"/>
    <d v="1899-12-30T23:40:00"/>
    <d v="1999-10-16T23:40:00"/>
    <n v="758"/>
    <n v="4.1666666664241347E-2"/>
    <n v="149.99999999126885"/>
    <n v="113699.99999338179"/>
    <n v="0.11369999999338179"/>
  </r>
  <r>
    <x v="289"/>
    <d v="1899-12-30T00:00:00"/>
    <d v="1999-10-17T00:00:00"/>
    <n v="758"/>
    <n v="1.3888888890505768E-2"/>
    <n v="50.000000005820766"/>
    <n v="37900.000004412141"/>
    <n v="3.790000000441214E-2"/>
  </r>
  <r>
    <x v="289"/>
    <d v="1899-12-30T00:40:00"/>
    <d v="1999-10-17T00:40:00"/>
    <n v="758"/>
    <n v="2.7777777781011537E-2"/>
    <n v="100.00000001164153"/>
    <n v="75800.000008824281"/>
    <n v="7.5800000008824281E-2"/>
  </r>
  <r>
    <x v="289"/>
    <d v="1899-12-30T01:40:00"/>
    <d v="1999-10-17T01:40:00"/>
    <n v="758"/>
    <n v="4.1666666664241347E-2"/>
    <n v="149.99999999126885"/>
    <n v="113699.99999338179"/>
    <n v="0.11369999999338179"/>
  </r>
  <r>
    <x v="289"/>
    <d v="1899-12-30T02:40:00"/>
    <d v="1999-10-17T02:40:00"/>
    <n v="758"/>
    <n v="4.1666666664241347E-2"/>
    <n v="149.99999999126885"/>
    <n v="113699.99999338179"/>
    <n v="0.11369999999338179"/>
  </r>
  <r>
    <x v="289"/>
    <d v="1899-12-30T03:40:00"/>
    <d v="1999-10-17T03:40:00"/>
    <n v="740"/>
    <n v="4.1666666671517305E-2"/>
    <n v="150.0000000174623"/>
    <n v="111000.0000129221"/>
    <n v="0.1110000000129221"/>
  </r>
  <r>
    <x v="289"/>
    <d v="1899-12-30T04:40:00"/>
    <d v="1999-10-17T04:40:00"/>
    <n v="740"/>
    <n v="4.1666666664241347E-2"/>
    <n v="149.99999999126885"/>
    <n v="110999.99999353895"/>
    <n v="0.11099999999353895"/>
  </r>
  <r>
    <x v="289"/>
    <d v="1899-12-30T05:40:00"/>
    <d v="1999-10-17T05:40:00"/>
    <n v="740"/>
    <n v="4.1666666664241347E-2"/>
    <n v="149.99999999126885"/>
    <n v="110999.99999353895"/>
    <n v="0.11099999999353895"/>
  </r>
  <r>
    <x v="289"/>
    <d v="1899-12-30T06:40:00"/>
    <d v="1999-10-17T06:40:00"/>
    <n v="740"/>
    <n v="4.1666666671517305E-2"/>
    <n v="150.0000000174623"/>
    <n v="111000.0000129221"/>
    <n v="0.1110000000129221"/>
  </r>
  <r>
    <x v="289"/>
    <d v="1899-12-30T07:40:00"/>
    <d v="1999-10-17T07:40:00"/>
    <n v="740"/>
    <n v="4.1666666664241347E-2"/>
    <n v="149.99999999126885"/>
    <n v="110999.99999353895"/>
    <n v="0.11099999999353895"/>
  </r>
  <r>
    <x v="289"/>
    <d v="1899-12-30T08:40:00"/>
    <d v="1999-10-17T08:40:00"/>
    <n v="723"/>
    <n v="4.1666666664241347E-2"/>
    <n v="149.99999999126885"/>
    <n v="108449.99999368738"/>
    <n v="0.10844999999368737"/>
  </r>
  <r>
    <x v="289"/>
    <d v="1899-12-30T09:40:00"/>
    <d v="1999-10-17T09:40:00"/>
    <n v="723"/>
    <n v="4.1666666671517305E-2"/>
    <n v="150.0000000174623"/>
    <n v="108450.00001262524"/>
    <n v="0.10845000001262524"/>
  </r>
  <r>
    <x v="289"/>
    <d v="1899-12-30T10:40:00"/>
    <d v="1999-10-17T10:40:00"/>
    <n v="723"/>
    <n v="4.1666666664241347E-2"/>
    <n v="149.99999999126885"/>
    <n v="108449.99999368738"/>
    <n v="0.10844999999368737"/>
  </r>
  <r>
    <x v="289"/>
    <d v="1899-12-30T11:40:00"/>
    <d v="1999-10-17T11:40:00"/>
    <n v="740"/>
    <n v="4.1666666664241347E-2"/>
    <n v="149.99999999126885"/>
    <n v="110999.99999353895"/>
    <n v="0.11099999999353895"/>
  </r>
  <r>
    <x v="289"/>
    <d v="1899-12-30T12:40:00"/>
    <d v="1999-10-17T12:40:00"/>
    <n v="723"/>
    <n v="4.1666666671517305E-2"/>
    <n v="150.0000000174623"/>
    <n v="108450.00001262524"/>
    <n v="0.10845000001262524"/>
  </r>
  <r>
    <x v="289"/>
    <d v="1899-12-30T13:40:00"/>
    <d v="1999-10-17T13:40:00"/>
    <n v="723"/>
    <n v="4.1666666664241347E-2"/>
    <n v="149.99999999126885"/>
    <n v="108449.99999368738"/>
    <n v="0.10844999999368737"/>
  </r>
  <r>
    <x v="289"/>
    <d v="1899-12-30T14:40:00"/>
    <d v="1999-10-17T14:40:00"/>
    <n v="690"/>
    <n v="4.1666666664241347E-2"/>
    <n v="149.99999999126885"/>
    <n v="103499.99999397551"/>
    <n v="0.10349999999397551"/>
  </r>
  <r>
    <x v="289"/>
    <d v="1899-12-30T15:40:00"/>
    <d v="1999-10-17T15:40:00"/>
    <n v="690"/>
    <n v="4.1666666671517305E-2"/>
    <n v="150.0000000174623"/>
    <n v="103500.00001204899"/>
    <n v="0.10350000001204898"/>
  </r>
  <r>
    <x v="289"/>
    <d v="1899-12-30T16:40:00"/>
    <d v="1999-10-17T16:40:00"/>
    <n v="690"/>
    <n v="4.1666666664241347E-2"/>
    <n v="149.99999999126885"/>
    <n v="103499.99999397551"/>
    <n v="0.10349999999397551"/>
  </r>
  <r>
    <x v="289"/>
    <d v="1899-12-30T17:40:00"/>
    <d v="1999-10-17T17:40:00"/>
    <n v="673"/>
    <n v="4.1666666664241347E-2"/>
    <n v="149.99999999126885"/>
    <n v="100949.99999412394"/>
    <n v="0.10094999999412393"/>
  </r>
  <r>
    <x v="289"/>
    <d v="1899-12-30T18:40:00"/>
    <d v="1999-10-17T18:40:00"/>
    <n v="690"/>
    <n v="4.1666666671517305E-2"/>
    <n v="150.0000000174623"/>
    <n v="103500.00001204899"/>
    <n v="0.10350000001204898"/>
  </r>
  <r>
    <x v="289"/>
    <d v="1899-12-30T19:40:00"/>
    <d v="1999-10-17T19:40:00"/>
    <n v="673"/>
    <n v="4.1666666664241347E-2"/>
    <n v="149.99999999126885"/>
    <n v="100949.99999412394"/>
    <n v="0.10094999999412393"/>
  </r>
  <r>
    <x v="289"/>
    <d v="1899-12-30T20:40:00"/>
    <d v="1999-10-17T20:40:00"/>
    <n v="690"/>
    <n v="4.1666666664241347E-2"/>
    <n v="149.99999999126885"/>
    <n v="103499.99999397551"/>
    <n v="0.10349999999397551"/>
  </r>
  <r>
    <x v="289"/>
    <d v="1899-12-30T21:40:00"/>
    <d v="1999-10-17T21:40:00"/>
    <n v="656"/>
    <n v="4.1666666671517305E-2"/>
    <n v="150.0000000174623"/>
    <n v="98400.000011455268"/>
    <n v="9.8400000011455269E-2"/>
  </r>
  <r>
    <x v="289"/>
    <d v="1899-12-30T22:40:00"/>
    <d v="1999-10-17T22:40:00"/>
    <n v="673"/>
    <n v="4.1666666664241347E-2"/>
    <n v="149.99999999126885"/>
    <n v="100949.99999412394"/>
    <n v="0.10094999999412393"/>
  </r>
  <r>
    <x v="289"/>
    <d v="1899-12-30T23:40:00"/>
    <d v="1999-10-17T23:40:00"/>
    <n v="673"/>
    <n v="4.1666666664241347E-2"/>
    <n v="149.99999999126885"/>
    <n v="100949.99999412394"/>
    <n v="0.10094999999412393"/>
  </r>
  <r>
    <x v="290"/>
    <d v="1899-12-30T00:00:00"/>
    <d v="1999-10-18T00:00:00"/>
    <n v="667"/>
    <n v="1.3888888890505768E-2"/>
    <n v="50.000000005820766"/>
    <n v="33350.000003882451"/>
    <n v="3.3350000003882448E-2"/>
  </r>
  <r>
    <x v="290"/>
    <d v="1899-12-30T00:40:00"/>
    <d v="1999-10-18T00:40:00"/>
    <n v="656"/>
    <n v="2.7777777781011537E-2"/>
    <n v="100.00000001164153"/>
    <n v="65600.000007636845"/>
    <n v="6.5600000007636841E-2"/>
  </r>
  <r>
    <x v="290"/>
    <d v="1899-12-30T01:40:00"/>
    <d v="1999-10-18T01:40:00"/>
    <n v="656"/>
    <n v="4.1666666664241347E-2"/>
    <n v="149.99999999126885"/>
    <n v="98399.999994272366"/>
    <n v="9.8399999994272361E-2"/>
  </r>
  <r>
    <x v="290"/>
    <d v="1899-12-30T02:40:00"/>
    <d v="1999-10-18T02:40:00"/>
    <n v="656"/>
    <n v="4.1666666664241347E-2"/>
    <n v="149.99999999126885"/>
    <n v="98399.999994272366"/>
    <n v="9.8399999994272361E-2"/>
  </r>
  <r>
    <x v="290"/>
    <d v="1899-12-30T03:40:00"/>
    <d v="1999-10-18T03:40:00"/>
    <n v="656"/>
    <n v="4.1666666671517305E-2"/>
    <n v="150.0000000174623"/>
    <n v="98400.000011455268"/>
    <n v="9.8400000011455269E-2"/>
  </r>
  <r>
    <x v="290"/>
    <d v="1899-12-30T04:40:00"/>
    <d v="1999-10-18T04:40:00"/>
    <n v="656"/>
    <n v="4.1666666664241347E-2"/>
    <n v="149.99999999126885"/>
    <n v="98399.999994272366"/>
    <n v="9.8399999994272361E-2"/>
  </r>
  <r>
    <x v="290"/>
    <d v="1899-12-30T05:40:00"/>
    <d v="1999-10-18T05:40:00"/>
    <n v="656"/>
    <n v="4.1666666664241347E-2"/>
    <n v="149.99999999126885"/>
    <n v="98399.999994272366"/>
    <n v="9.8399999994272361E-2"/>
  </r>
  <r>
    <x v="290"/>
    <d v="1899-12-30T06:40:00"/>
    <d v="1999-10-18T06:40:00"/>
    <n v="656"/>
    <n v="4.1666666671517305E-2"/>
    <n v="150.0000000174623"/>
    <n v="98400.000011455268"/>
    <n v="9.8400000011455269E-2"/>
  </r>
  <r>
    <x v="290"/>
    <d v="1899-12-30T07:40:00"/>
    <d v="1999-10-18T07:40:00"/>
    <n v="656"/>
    <n v="4.1666666664241347E-2"/>
    <n v="149.99999999126885"/>
    <n v="98399.999994272366"/>
    <n v="9.8399999994272361E-2"/>
  </r>
  <r>
    <x v="290"/>
    <d v="1899-12-30T08:40:00"/>
    <d v="1999-10-18T08:40:00"/>
    <n v="656"/>
    <n v="4.1666666664241347E-2"/>
    <n v="149.99999999126885"/>
    <n v="98399.999994272366"/>
    <n v="9.8399999994272361E-2"/>
  </r>
  <r>
    <x v="290"/>
    <d v="1899-12-30T09:40:00"/>
    <d v="1999-10-18T09:40:00"/>
    <n v="673"/>
    <n v="4.1666666671517305E-2"/>
    <n v="150.0000000174623"/>
    <n v="100950.00001175213"/>
    <n v="0.10095000001175213"/>
  </r>
  <r>
    <x v="290"/>
    <d v="1899-12-30T10:40:00"/>
    <d v="1999-10-18T10:40:00"/>
    <n v="690"/>
    <n v="4.1666666664241347E-2"/>
    <n v="149.99999999126885"/>
    <n v="103499.99999397551"/>
    <n v="0.10349999999397551"/>
  </r>
  <r>
    <x v="290"/>
    <d v="1899-12-30T11:40:00"/>
    <d v="1999-10-18T11:40:00"/>
    <n v="690"/>
    <n v="4.1666666664241347E-2"/>
    <n v="149.99999999126885"/>
    <n v="103499.99999397551"/>
    <n v="0.10349999999397551"/>
  </r>
  <r>
    <x v="290"/>
    <d v="1899-12-30T12:40:00"/>
    <d v="1999-10-18T12:40:00"/>
    <n v="673"/>
    <n v="4.1666666671517305E-2"/>
    <n v="150.0000000174623"/>
    <n v="100950.00001175213"/>
    <n v="0.10095000001175213"/>
  </r>
  <r>
    <x v="290"/>
    <d v="1899-12-30T13:40:00"/>
    <d v="1999-10-18T13:40:00"/>
    <n v="673"/>
    <n v="4.1666666664241347E-2"/>
    <n v="149.99999999126885"/>
    <n v="100949.99999412394"/>
    <n v="0.10094999999412393"/>
  </r>
  <r>
    <x v="290"/>
    <d v="1899-12-30T14:40:00"/>
    <d v="1999-10-18T14:40:00"/>
    <n v="673"/>
    <n v="4.1666666664241347E-2"/>
    <n v="149.99999999126885"/>
    <n v="100949.99999412394"/>
    <n v="0.10094999999412393"/>
  </r>
  <r>
    <x v="290"/>
    <d v="1899-12-30T15:40:00"/>
    <d v="1999-10-18T15:40:00"/>
    <n v="673"/>
    <n v="4.1666666671517305E-2"/>
    <n v="150.0000000174623"/>
    <n v="100950.00001175213"/>
    <n v="0.10095000001175213"/>
  </r>
  <r>
    <x v="290"/>
    <d v="1899-12-30T16:40:00"/>
    <d v="1999-10-18T16:40:00"/>
    <n v="723"/>
    <n v="4.1666666664241347E-2"/>
    <n v="149.99999999126885"/>
    <n v="108449.99999368738"/>
    <n v="0.10844999999368737"/>
  </r>
  <r>
    <x v="290"/>
    <d v="1899-12-30T17:40:00"/>
    <d v="1999-10-18T17:40:00"/>
    <n v="673"/>
    <n v="4.1666666664241347E-2"/>
    <n v="149.99999999126885"/>
    <n v="100949.99999412394"/>
    <n v="0.10094999999412393"/>
  </r>
  <r>
    <x v="290"/>
    <d v="1899-12-30T18:40:00"/>
    <d v="1999-10-18T18:40:00"/>
    <n v="673"/>
    <n v="4.1666666671517305E-2"/>
    <n v="150.0000000174623"/>
    <n v="100950.00001175213"/>
    <n v="0.10095000001175213"/>
  </r>
  <r>
    <x v="290"/>
    <d v="1899-12-30T19:40:00"/>
    <d v="1999-10-18T19:40:00"/>
    <n v="690"/>
    <n v="4.1666666664241347E-2"/>
    <n v="149.99999999126885"/>
    <n v="103499.99999397551"/>
    <n v="0.10349999999397551"/>
  </r>
  <r>
    <x v="290"/>
    <d v="1899-12-30T20:40:00"/>
    <d v="1999-10-18T20:40:00"/>
    <n v="690"/>
    <n v="4.1666666664241347E-2"/>
    <n v="149.99999999126885"/>
    <n v="103499.99999397551"/>
    <n v="0.10349999999397551"/>
  </r>
  <r>
    <x v="290"/>
    <d v="1899-12-30T21:40:00"/>
    <d v="1999-10-18T21:40:00"/>
    <n v="690"/>
    <n v="4.1666666671517305E-2"/>
    <n v="150.0000000174623"/>
    <n v="103500.00001204899"/>
    <n v="0.10350000001204898"/>
  </r>
  <r>
    <x v="290"/>
    <d v="1899-12-30T22:40:00"/>
    <d v="1999-10-18T22:40:00"/>
    <n v="690"/>
    <n v="4.1666666664241347E-2"/>
    <n v="149.99999999126885"/>
    <n v="103499.99999397551"/>
    <n v="0.10349999999397551"/>
  </r>
  <r>
    <x v="290"/>
    <d v="1899-12-30T23:40:00"/>
    <d v="1999-10-18T23:40:00"/>
    <n v="690"/>
    <n v="4.1666666664241347E-2"/>
    <n v="149.99999999126885"/>
    <n v="103499.99999397551"/>
    <n v="0.10349999999397551"/>
  </r>
  <r>
    <x v="291"/>
    <d v="1899-12-30T00:00:00"/>
    <d v="1999-10-19T00:00:00"/>
    <n v="690"/>
    <n v="1.3888888890505768E-2"/>
    <n v="50.000000005820766"/>
    <n v="34500.000004016329"/>
    <n v="3.4500000004016332E-2"/>
  </r>
  <r>
    <x v="291"/>
    <d v="1899-12-30T00:40:00"/>
    <d v="1999-10-19T00:40:00"/>
    <n v="690"/>
    <n v="2.7777777781011537E-2"/>
    <n v="100.00000001164153"/>
    <n v="69000.000008032657"/>
    <n v="6.9000000008032664E-2"/>
  </r>
  <r>
    <x v="291"/>
    <d v="1899-12-30T01:40:00"/>
    <d v="1999-10-19T01:40:00"/>
    <n v="673"/>
    <n v="4.1666666664241347E-2"/>
    <n v="149.99999999126885"/>
    <n v="100949.99999412394"/>
    <n v="0.10094999999412393"/>
  </r>
  <r>
    <x v="291"/>
    <d v="1899-12-30T02:40:00"/>
    <d v="1999-10-19T02:40:00"/>
    <n v="673"/>
    <n v="4.1666666664241347E-2"/>
    <n v="149.99999999126885"/>
    <n v="100949.99999412394"/>
    <n v="0.10094999999412393"/>
  </r>
  <r>
    <x v="291"/>
    <d v="1899-12-30T03:40:00"/>
    <d v="1999-10-19T03:40:00"/>
    <n v="673"/>
    <n v="4.1666666671517305E-2"/>
    <n v="150.0000000174623"/>
    <n v="100950.00001175213"/>
    <n v="0.10095000001175213"/>
  </r>
  <r>
    <x v="291"/>
    <d v="1899-12-30T04:40:00"/>
    <d v="1999-10-19T04:40:00"/>
    <n v="673"/>
    <n v="4.1666666664241347E-2"/>
    <n v="149.99999999126885"/>
    <n v="100949.99999412394"/>
    <n v="0.10094999999412393"/>
  </r>
  <r>
    <x v="291"/>
    <d v="1899-12-30T05:40:00"/>
    <d v="1999-10-19T05:40:00"/>
    <n v="673"/>
    <n v="4.1666666664241347E-2"/>
    <n v="149.99999999126885"/>
    <n v="100949.99999412394"/>
    <n v="0.10094999999412393"/>
  </r>
  <r>
    <x v="291"/>
    <d v="1899-12-30T06:40:00"/>
    <d v="1999-10-19T06:40:00"/>
    <n v="656"/>
    <n v="4.1666666671517305E-2"/>
    <n v="150.0000000174623"/>
    <n v="98400.000011455268"/>
    <n v="9.8400000011455269E-2"/>
  </r>
  <r>
    <x v="291"/>
    <d v="1899-12-30T07:40:00"/>
    <d v="1999-10-19T07:40:00"/>
    <n v="656"/>
    <n v="4.1666666664241347E-2"/>
    <n v="149.99999999126885"/>
    <n v="98399.999994272366"/>
    <n v="9.8399999994272361E-2"/>
  </r>
  <r>
    <x v="291"/>
    <d v="1899-12-30T08:40:00"/>
    <d v="1999-10-19T08:40:00"/>
    <n v="656"/>
    <n v="4.1666666664241347E-2"/>
    <n v="149.99999999126885"/>
    <n v="98399.999994272366"/>
    <n v="9.8399999994272361E-2"/>
  </r>
  <r>
    <x v="291"/>
    <d v="1899-12-30T09:40:00"/>
    <d v="1999-10-19T09:40:00"/>
    <n v="656"/>
    <n v="4.1666666671517305E-2"/>
    <n v="150.0000000174623"/>
    <n v="98400.000011455268"/>
    <n v="9.8400000011455269E-2"/>
  </r>
  <r>
    <x v="291"/>
    <d v="1899-12-30T10:40:00"/>
    <d v="1999-10-19T10:40:00"/>
    <n v="656"/>
    <n v="4.1666666664241347E-2"/>
    <n v="149.99999999126885"/>
    <n v="98399.999994272366"/>
    <n v="9.8399999994272361E-2"/>
  </r>
  <r>
    <x v="291"/>
    <d v="1899-12-30T11:40:00"/>
    <d v="1999-10-19T11:40:00"/>
    <n v="656"/>
    <n v="4.1666666664241347E-2"/>
    <n v="149.99999999126885"/>
    <n v="98399.999994272366"/>
    <n v="9.8399999994272361E-2"/>
  </r>
  <r>
    <x v="291"/>
    <d v="1899-12-30T12:40:00"/>
    <d v="1999-10-19T12:40:00"/>
    <n v="623"/>
    <n v="4.1666666671517305E-2"/>
    <n v="150.0000000174623"/>
    <n v="93450.000010879012"/>
    <n v="9.3450000010879011E-2"/>
  </r>
  <r>
    <x v="291"/>
    <d v="1899-12-30T13:40:00"/>
    <d v="1999-10-19T13:40:00"/>
    <n v="623"/>
    <n v="4.1666666664241347E-2"/>
    <n v="149.99999999126885"/>
    <n v="93449.999994560494"/>
    <n v="9.3449999994560495E-2"/>
  </r>
  <r>
    <x v="291"/>
    <d v="1899-12-30T14:40:00"/>
    <d v="1999-10-19T14:40:00"/>
    <n v="623"/>
    <n v="4.1666666664241347E-2"/>
    <n v="149.99999999126885"/>
    <n v="93449.999994560494"/>
    <n v="9.3449999994560495E-2"/>
  </r>
  <r>
    <x v="291"/>
    <d v="1899-12-30T15:40:00"/>
    <d v="1999-10-19T15:40:00"/>
    <n v="623"/>
    <n v="4.1666666671517305E-2"/>
    <n v="150.0000000174623"/>
    <n v="93450.000010879012"/>
    <n v="9.3450000010879011E-2"/>
  </r>
  <r>
    <x v="291"/>
    <d v="1899-12-30T16:40:00"/>
    <d v="1999-10-19T16:40:00"/>
    <n v="623"/>
    <n v="4.1666666664241347E-2"/>
    <n v="149.99999999126885"/>
    <n v="93449.999994560494"/>
    <n v="9.3449999994560495E-2"/>
  </r>
  <r>
    <x v="291"/>
    <d v="1899-12-30T17:40:00"/>
    <d v="1999-10-19T17:40:00"/>
    <n v="623"/>
    <n v="4.1666666664241347E-2"/>
    <n v="149.99999999126885"/>
    <n v="93449.999994560494"/>
    <n v="9.3449999994560495E-2"/>
  </r>
  <r>
    <x v="291"/>
    <d v="1899-12-30T18:40:00"/>
    <d v="1999-10-19T18:40:00"/>
    <n v="623"/>
    <n v="4.1666666671517305E-2"/>
    <n v="150.0000000174623"/>
    <n v="93450.000010879012"/>
    <n v="9.3450000010879011E-2"/>
  </r>
  <r>
    <x v="291"/>
    <d v="1899-12-30T19:40:00"/>
    <d v="1999-10-19T19:40:00"/>
    <n v="605"/>
    <n v="4.1666666664241347E-2"/>
    <n v="149.99999999126885"/>
    <n v="90749.999994717655"/>
    <n v="9.0749999994717653E-2"/>
  </r>
  <r>
    <x v="291"/>
    <d v="1899-12-30T20:40:00"/>
    <d v="1999-10-19T20:40:00"/>
    <n v="623"/>
    <n v="4.1666666664241347E-2"/>
    <n v="149.99999999126885"/>
    <n v="93449.999994560494"/>
    <n v="9.3449999994560495E-2"/>
  </r>
  <r>
    <x v="291"/>
    <d v="1899-12-30T21:40:00"/>
    <d v="1999-10-19T21:40:00"/>
    <n v="623"/>
    <n v="4.1666666671517305E-2"/>
    <n v="150.0000000174623"/>
    <n v="93450.000010879012"/>
    <n v="9.3450000010879011E-2"/>
  </r>
  <r>
    <x v="291"/>
    <d v="1899-12-30T22:40:00"/>
    <d v="1999-10-19T22:40:00"/>
    <n v="623"/>
    <n v="4.1666666664241347E-2"/>
    <n v="149.99999999126885"/>
    <n v="93449.999994560494"/>
    <n v="9.3449999994560495E-2"/>
  </r>
  <r>
    <x v="291"/>
    <d v="1899-12-30T23:40:00"/>
    <d v="1999-10-19T23:40:00"/>
    <n v="623"/>
    <n v="4.1666666664241347E-2"/>
    <n v="149.99999999126885"/>
    <n v="93449.999994560494"/>
    <n v="9.3449999994560495E-2"/>
  </r>
  <r>
    <x v="292"/>
    <d v="1899-12-30T00:00:00"/>
    <d v="1999-10-20T00:00:00"/>
    <n v="623"/>
    <n v="1.3888888890505768E-2"/>
    <n v="50.000000005820766"/>
    <n v="31150.000003626337"/>
    <n v="3.1150000003626336E-2"/>
  </r>
  <r>
    <x v="292"/>
    <d v="1899-12-30T00:40:00"/>
    <d v="1999-10-20T00:40:00"/>
    <n v="623"/>
    <n v="2.7777777781011537E-2"/>
    <n v="100.00000001164153"/>
    <n v="62300.000007252675"/>
    <n v="6.2300000007252672E-2"/>
  </r>
  <r>
    <x v="292"/>
    <d v="1899-12-30T01:40:00"/>
    <d v="1999-10-20T01:40:00"/>
    <n v="623"/>
    <n v="4.1666666664241347E-2"/>
    <n v="149.99999999126885"/>
    <n v="93449.999994560494"/>
    <n v="9.3449999994560495E-2"/>
  </r>
  <r>
    <x v="292"/>
    <d v="1899-12-30T02:40:00"/>
    <d v="1999-10-20T02:40:00"/>
    <n v="623"/>
    <n v="4.1666666664241347E-2"/>
    <n v="149.99999999126885"/>
    <n v="93449.999994560494"/>
    <n v="9.3449999994560495E-2"/>
  </r>
  <r>
    <x v="292"/>
    <d v="1899-12-30T03:40:00"/>
    <d v="1999-10-20T03:40:00"/>
    <n v="623"/>
    <n v="4.1666666671517305E-2"/>
    <n v="150.0000000174623"/>
    <n v="93450.000010879012"/>
    <n v="9.3450000010879011E-2"/>
  </r>
  <r>
    <x v="292"/>
    <d v="1899-12-30T04:40:00"/>
    <d v="1999-10-20T04:40:00"/>
    <n v="623"/>
    <n v="4.1666666664241347E-2"/>
    <n v="149.99999999126885"/>
    <n v="93449.999994560494"/>
    <n v="9.3449999994560495E-2"/>
  </r>
  <r>
    <x v="292"/>
    <d v="1899-12-30T05:40:00"/>
    <d v="1999-10-20T05:40:00"/>
    <n v="623"/>
    <n v="4.1666666664241347E-2"/>
    <n v="149.99999999126885"/>
    <n v="93449.999994560494"/>
    <n v="9.3449999994560495E-2"/>
  </r>
  <r>
    <x v="292"/>
    <d v="1899-12-30T06:40:00"/>
    <d v="1999-10-20T06:40:00"/>
    <n v="623"/>
    <n v="4.1666666671517305E-2"/>
    <n v="150.0000000174623"/>
    <n v="93450.000010879012"/>
    <n v="9.3450000010879011E-2"/>
  </r>
  <r>
    <x v="292"/>
    <d v="1899-12-30T07:40:00"/>
    <d v="1999-10-20T07:40:00"/>
    <n v="623"/>
    <n v="4.1666666664241347E-2"/>
    <n v="149.99999999126885"/>
    <n v="93449.999994560494"/>
    <n v="9.3449999994560495E-2"/>
  </r>
  <r>
    <x v="292"/>
    <d v="1899-12-30T08:40:00"/>
    <d v="1999-10-20T08:40:00"/>
    <n v="623"/>
    <n v="4.1666666664241347E-2"/>
    <n v="149.99999999126885"/>
    <n v="93449.999994560494"/>
    <n v="9.3449999994560495E-2"/>
  </r>
  <r>
    <x v="292"/>
    <d v="1899-12-30T09:40:00"/>
    <d v="1999-10-20T09:40:00"/>
    <n v="640"/>
    <n v="4.1666666671517305E-2"/>
    <n v="150.0000000174623"/>
    <n v="96000.000011175871"/>
    <n v="9.6000000011175868E-2"/>
  </r>
  <r>
    <x v="292"/>
    <d v="1899-12-30T10:40:00"/>
    <d v="1999-10-20T10:40:00"/>
    <n v="623"/>
    <n v="4.1666666664241347E-2"/>
    <n v="149.99999999126885"/>
    <n v="93449.999994560494"/>
    <n v="9.3449999994560495E-2"/>
  </r>
  <r>
    <x v="292"/>
    <d v="1899-12-30T11:40:00"/>
    <d v="1999-10-20T11:40:00"/>
    <n v="623"/>
    <n v="4.1666666664241347E-2"/>
    <n v="149.99999999126885"/>
    <n v="93449.999994560494"/>
    <n v="9.3449999994560495E-2"/>
  </r>
  <r>
    <x v="292"/>
    <d v="1899-12-30T12:40:00"/>
    <d v="1999-10-20T12:40:00"/>
    <n v="623"/>
    <n v="4.1666666671517305E-2"/>
    <n v="150.0000000174623"/>
    <n v="93450.000010879012"/>
    <n v="9.3450000010879011E-2"/>
  </r>
  <r>
    <x v="292"/>
    <d v="1899-12-30T13:40:00"/>
    <d v="1999-10-20T13:40:00"/>
    <n v="623"/>
    <n v="4.1666666664241347E-2"/>
    <n v="149.99999999126885"/>
    <n v="93449.999994560494"/>
    <n v="9.3449999994560495E-2"/>
  </r>
  <r>
    <x v="292"/>
    <d v="1899-12-30T14:40:00"/>
    <d v="1999-10-20T14:40:00"/>
    <n v="623"/>
    <n v="4.1666666664241347E-2"/>
    <n v="149.99999999126885"/>
    <n v="93449.999994560494"/>
    <n v="9.3449999994560495E-2"/>
  </r>
  <r>
    <x v="292"/>
    <d v="1899-12-30T15:40:00"/>
    <d v="1999-10-20T15:40:00"/>
    <n v="640"/>
    <n v="4.1666666671517305E-2"/>
    <n v="150.0000000174623"/>
    <n v="96000.000011175871"/>
    <n v="9.6000000011175868E-2"/>
  </r>
  <r>
    <x v="292"/>
    <d v="1899-12-30T16:40:00"/>
    <d v="1999-10-20T16:40:00"/>
    <n v="656"/>
    <n v="4.1666666664241347E-2"/>
    <n v="149.99999999126885"/>
    <n v="98399.999994272366"/>
    <n v="9.8399999994272361E-2"/>
  </r>
  <r>
    <x v="292"/>
    <d v="1899-12-30T17:40:00"/>
    <d v="1999-10-20T17:40:00"/>
    <n v="656"/>
    <n v="4.1666666664241347E-2"/>
    <n v="149.99999999126885"/>
    <n v="98399.999994272366"/>
    <n v="9.8399999994272361E-2"/>
  </r>
  <r>
    <x v="292"/>
    <d v="1899-12-30T18:40:00"/>
    <d v="1999-10-20T18:40:00"/>
    <n v="623"/>
    <n v="4.1666666671517305E-2"/>
    <n v="150.0000000174623"/>
    <n v="93450.000010879012"/>
    <n v="9.3450000010879011E-2"/>
  </r>
  <r>
    <x v="292"/>
    <d v="1899-12-30T19:40:00"/>
    <d v="1999-10-20T19:40:00"/>
    <n v="623"/>
    <n v="4.1666666664241347E-2"/>
    <n v="149.99999999126885"/>
    <n v="93449.999994560494"/>
    <n v="9.3449999994560495E-2"/>
  </r>
  <r>
    <x v="292"/>
    <d v="1899-12-30T20:40:00"/>
    <d v="1999-10-20T20:40:00"/>
    <n v="623"/>
    <n v="4.1666666664241347E-2"/>
    <n v="149.99999999126885"/>
    <n v="93449.999994560494"/>
    <n v="9.3449999994560495E-2"/>
  </r>
  <r>
    <x v="292"/>
    <d v="1899-12-30T21:40:00"/>
    <d v="1999-10-20T21:40:00"/>
    <n v="623"/>
    <n v="4.1666666671517305E-2"/>
    <n v="150.0000000174623"/>
    <n v="93450.000010879012"/>
    <n v="9.3450000010879011E-2"/>
  </r>
  <r>
    <x v="292"/>
    <d v="1899-12-30T22:40:00"/>
    <d v="1999-10-20T22:40:00"/>
    <n v="623"/>
    <n v="4.1666666664241347E-2"/>
    <n v="149.99999999126885"/>
    <n v="93449.999994560494"/>
    <n v="9.3449999994560495E-2"/>
  </r>
  <r>
    <x v="292"/>
    <d v="1899-12-30T23:40:00"/>
    <d v="1999-10-20T23:40:00"/>
    <n v="623"/>
    <n v="4.1666666664241347E-2"/>
    <n v="149.99999999126885"/>
    <n v="93449.999994560494"/>
    <n v="9.3449999994560495E-2"/>
  </r>
  <r>
    <x v="293"/>
    <d v="1899-12-30T00:00:00"/>
    <d v="1999-10-21T00:00:00"/>
    <n v="623"/>
    <n v="1.3888888890505768E-2"/>
    <n v="50.000000005820766"/>
    <n v="31150.000003626337"/>
    <n v="3.1150000003626336E-2"/>
  </r>
  <r>
    <x v="293"/>
    <d v="1899-12-30T00:40:00"/>
    <d v="1999-10-21T00:40:00"/>
    <n v="623"/>
    <n v="2.7777777781011537E-2"/>
    <n v="100.00000001164153"/>
    <n v="62300.000007252675"/>
    <n v="6.2300000007252672E-2"/>
  </r>
  <r>
    <x v="293"/>
    <d v="1899-12-30T01:40:00"/>
    <d v="1999-10-21T01:40:00"/>
    <n v="623"/>
    <n v="4.1666666664241347E-2"/>
    <n v="149.99999999126885"/>
    <n v="93449.999994560494"/>
    <n v="9.3449999994560495E-2"/>
  </r>
  <r>
    <x v="293"/>
    <d v="1899-12-30T02:40:00"/>
    <d v="1999-10-21T02:40:00"/>
    <n v="623"/>
    <n v="4.1666666664241347E-2"/>
    <n v="149.99999999126885"/>
    <n v="93449.999994560494"/>
    <n v="9.3449999994560495E-2"/>
  </r>
  <r>
    <x v="293"/>
    <d v="1899-12-30T03:40:00"/>
    <d v="1999-10-21T03:40:00"/>
    <n v="623"/>
    <n v="4.1666666671517305E-2"/>
    <n v="150.0000000174623"/>
    <n v="93450.000010879012"/>
    <n v="9.3450000010879011E-2"/>
  </r>
  <r>
    <x v="293"/>
    <d v="1899-12-30T04:40:00"/>
    <d v="1999-10-21T04:40:00"/>
    <n v="623"/>
    <n v="4.1666666664241347E-2"/>
    <n v="149.99999999126885"/>
    <n v="93449.999994560494"/>
    <n v="9.3449999994560495E-2"/>
  </r>
  <r>
    <x v="293"/>
    <d v="1899-12-30T05:40:00"/>
    <d v="1999-10-21T05:40:00"/>
    <n v="623"/>
    <n v="4.1666666664241347E-2"/>
    <n v="149.99999999126885"/>
    <n v="93449.999994560494"/>
    <n v="9.3449999994560495E-2"/>
  </r>
  <r>
    <x v="293"/>
    <d v="1899-12-30T06:40:00"/>
    <d v="1999-10-21T06:40:00"/>
    <n v="623"/>
    <n v="4.1666666671517305E-2"/>
    <n v="150.0000000174623"/>
    <n v="93450.000010879012"/>
    <n v="9.3450000010879011E-2"/>
  </r>
  <r>
    <x v="293"/>
    <d v="1899-12-30T07:40:00"/>
    <d v="1999-10-21T07:40:00"/>
    <n v="623"/>
    <n v="4.1666666664241347E-2"/>
    <n v="149.99999999126885"/>
    <n v="93449.999994560494"/>
    <n v="9.3449999994560495E-2"/>
  </r>
  <r>
    <x v="293"/>
    <d v="1899-12-30T08:40:00"/>
    <d v="1999-10-21T08:40:00"/>
    <n v="623"/>
    <n v="4.1666666664241347E-2"/>
    <n v="149.99999999126885"/>
    <n v="93449.999994560494"/>
    <n v="9.3449999994560495E-2"/>
  </r>
  <r>
    <x v="293"/>
    <d v="1899-12-30T09:40:00"/>
    <d v="1999-10-21T09:40:00"/>
    <n v="623"/>
    <n v="4.1666666671517305E-2"/>
    <n v="150.0000000174623"/>
    <n v="93450.000010879012"/>
    <n v="9.3450000010879011E-2"/>
  </r>
  <r>
    <x v="293"/>
    <d v="1899-12-30T10:40:00"/>
    <d v="1999-10-21T10:40:00"/>
    <n v="623"/>
    <n v="4.1666666664241347E-2"/>
    <n v="149.99999999126885"/>
    <n v="93449.999994560494"/>
    <n v="9.3449999994560495E-2"/>
  </r>
  <r>
    <x v="293"/>
    <d v="1899-12-30T11:40:00"/>
    <d v="1999-10-21T11:40:00"/>
    <n v="605"/>
    <n v="4.1666666664241347E-2"/>
    <n v="149.99999999126885"/>
    <n v="90749.999994717655"/>
    <n v="9.0749999994717653E-2"/>
  </r>
  <r>
    <x v="293"/>
    <d v="1899-12-30T12:40:00"/>
    <d v="1999-10-21T12:40:00"/>
    <n v="605"/>
    <n v="4.1666666671517305E-2"/>
    <n v="150.0000000174623"/>
    <n v="90750.00001056469"/>
    <n v="9.0750000010564685E-2"/>
  </r>
  <r>
    <x v="293"/>
    <d v="1899-12-30T13:40:00"/>
    <d v="1999-10-21T13:40:00"/>
    <n v="605"/>
    <n v="4.1666666664241347E-2"/>
    <n v="149.99999999126885"/>
    <n v="90749.999994717655"/>
    <n v="9.0749999994717653E-2"/>
  </r>
  <r>
    <x v="293"/>
    <d v="1899-12-30T14:40:00"/>
    <d v="1999-10-21T14:40:00"/>
    <n v="589"/>
    <n v="4.1666666664241347E-2"/>
    <n v="149.99999999126885"/>
    <n v="88349.999994857353"/>
    <n v="8.8349999994857348E-2"/>
  </r>
  <r>
    <x v="293"/>
    <d v="1899-12-30T15:40:00"/>
    <d v="1999-10-21T15:40:00"/>
    <n v="605"/>
    <n v="4.1666666671517305E-2"/>
    <n v="150.0000000174623"/>
    <n v="90750.00001056469"/>
    <n v="9.0750000010564685E-2"/>
  </r>
  <r>
    <x v="293"/>
    <d v="1899-12-30T16:40:00"/>
    <d v="1999-10-21T16:40:00"/>
    <n v="589"/>
    <n v="4.1666666664241347E-2"/>
    <n v="149.99999999126885"/>
    <n v="88349.999994857353"/>
    <n v="8.8349999994857348E-2"/>
  </r>
  <r>
    <x v="293"/>
    <d v="1899-12-30T17:40:00"/>
    <d v="1999-10-21T17:40:00"/>
    <n v="589"/>
    <n v="4.1666666664241347E-2"/>
    <n v="149.99999999126885"/>
    <n v="88349.999994857353"/>
    <n v="8.8349999994857348E-2"/>
  </r>
  <r>
    <x v="293"/>
    <d v="1899-12-30T18:40:00"/>
    <d v="1999-10-21T18:40:00"/>
    <n v="623"/>
    <n v="4.1666666671517305E-2"/>
    <n v="150.0000000174623"/>
    <n v="93450.000010879012"/>
    <n v="9.3450000010879011E-2"/>
  </r>
  <r>
    <x v="293"/>
    <d v="1899-12-30T19:40:00"/>
    <d v="1999-10-21T19:40:00"/>
    <n v="623"/>
    <n v="4.1666666664241347E-2"/>
    <n v="149.99999999126885"/>
    <n v="93449.999994560494"/>
    <n v="9.3449999994560495E-2"/>
  </r>
  <r>
    <x v="293"/>
    <d v="1899-12-30T20:40:00"/>
    <d v="1999-10-21T20:40:00"/>
    <n v="623"/>
    <n v="4.1666666664241347E-2"/>
    <n v="149.99999999126885"/>
    <n v="93449.999994560494"/>
    <n v="9.3449999994560495E-2"/>
  </r>
  <r>
    <x v="293"/>
    <d v="1899-12-30T21:40:00"/>
    <d v="1999-10-21T21:40:00"/>
    <n v="605"/>
    <n v="4.1666666671517305E-2"/>
    <n v="150.0000000174623"/>
    <n v="90750.00001056469"/>
    <n v="9.0750000010564685E-2"/>
  </r>
  <r>
    <x v="293"/>
    <d v="1899-12-30T22:40:00"/>
    <d v="1999-10-21T22:40:00"/>
    <n v="605"/>
    <n v="4.1666666664241347E-2"/>
    <n v="149.99999999126885"/>
    <n v="90749.999994717655"/>
    <n v="9.0749999994717653E-2"/>
  </r>
  <r>
    <x v="293"/>
    <d v="1899-12-30T23:40:00"/>
    <d v="1999-10-21T23:40:00"/>
    <n v="605"/>
    <n v="4.1666666664241347E-2"/>
    <n v="149.99999999126885"/>
    <n v="90749.999994717655"/>
    <n v="9.0749999994717653E-2"/>
  </r>
  <r>
    <x v="294"/>
    <d v="1899-12-30T00:00:00"/>
    <d v="1999-10-22T00:00:00"/>
    <n v="605"/>
    <n v="1.3888888890505768E-2"/>
    <n v="50.000000005820766"/>
    <n v="30250.000003521563"/>
    <n v="3.0250000003521564E-2"/>
  </r>
  <r>
    <x v="294"/>
    <d v="1899-12-30T00:40:00"/>
    <d v="1999-10-22T00:40:00"/>
    <n v="605"/>
    <n v="2.7777777781011537E-2"/>
    <n v="100.00000001164153"/>
    <n v="60500.000007043127"/>
    <n v="6.0500000007043128E-2"/>
  </r>
  <r>
    <x v="294"/>
    <d v="1899-12-30T01:40:00"/>
    <d v="1999-10-22T01:40:00"/>
    <n v="605"/>
    <n v="4.1666666664241347E-2"/>
    <n v="149.99999999126885"/>
    <n v="90749.999994717655"/>
    <n v="9.0749999994717653E-2"/>
  </r>
  <r>
    <x v="294"/>
    <d v="1899-12-30T02:40:00"/>
    <d v="1999-10-22T02:40:00"/>
    <n v="605"/>
    <n v="4.1666666664241347E-2"/>
    <n v="149.99999999126885"/>
    <n v="90749.999994717655"/>
    <n v="9.0749999994717653E-2"/>
  </r>
  <r>
    <x v="294"/>
    <d v="1899-12-30T03:40:00"/>
    <d v="1999-10-22T03:40:00"/>
    <n v="605"/>
    <n v="4.1666666671517305E-2"/>
    <n v="150.0000000174623"/>
    <n v="90750.00001056469"/>
    <n v="9.0750000010564685E-2"/>
  </r>
  <r>
    <x v="294"/>
    <d v="1899-12-30T04:40:00"/>
    <d v="1999-10-22T04:40:00"/>
    <n v="605"/>
    <n v="4.1666666664241347E-2"/>
    <n v="149.99999999126885"/>
    <n v="90749.999994717655"/>
    <n v="9.0749999994717653E-2"/>
  </r>
  <r>
    <x v="294"/>
    <d v="1899-12-30T05:40:00"/>
    <d v="1999-10-22T05:40:00"/>
    <n v="589"/>
    <n v="4.1666666664241347E-2"/>
    <n v="149.99999999126885"/>
    <n v="88349.999994857353"/>
    <n v="8.8349999994857348E-2"/>
  </r>
  <r>
    <x v="294"/>
    <d v="1899-12-30T06:40:00"/>
    <d v="1999-10-22T06:40:00"/>
    <n v="589"/>
    <n v="4.1666666671517305E-2"/>
    <n v="150.0000000174623"/>
    <n v="88350.000010285294"/>
    <n v="8.8350000010285298E-2"/>
  </r>
  <r>
    <x v="294"/>
    <d v="1899-12-30T07:40:00"/>
    <d v="1999-10-22T07:40:00"/>
    <n v="589"/>
    <n v="4.1666666664241347E-2"/>
    <n v="149.99999999126885"/>
    <n v="88349.999994857353"/>
    <n v="8.8349999994857348E-2"/>
  </r>
  <r>
    <x v="294"/>
    <d v="1899-12-30T08:40:00"/>
    <d v="1999-10-22T08:40:00"/>
    <n v="589"/>
    <n v="4.1666666664241347E-2"/>
    <n v="149.99999999126885"/>
    <n v="88349.999994857353"/>
    <n v="8.8349999994857348E-2"/>
  </r>
  <r>
    <x v="294"/>
    <d v="1899-12-30T09:40:00"/>
    <d v="1999-10-22T09:40:00"/>
    <n v="589"/>
    <n v="4.1666666671517305E-2"/>
    <n v="150.0000000174623"/>
    <n v="88350.000010285294"/>
    <n v="8.8350000010285298E-2"/>
  </r>
  <r>
    <x v="294"/>
    <d v="1899-12-30T10:40:00"/>
    <d v="1999-10-22T10:40:00"/>
    <n v="589"/>
    <n v="4.1666666664241347E-2"/>
    <n v="149.99999999126885"/>
    <n v="88349.999994857353"/>
    <n v="8.8349999994857348E-2"/>
  </r>
  <r>
    <x v="294"/>
    <d v="1899-12-30T11:40:00"/>
    <d v="1999-10-22T11:40:00"/>
    <n v="589"/>
    <n v="4.1666666664241347E-2"/>
    <n v="149.99999999126885"/>
    <n v="88349.999994857353"/>
    <n v="8.8349999994857348E-2"/>
  </r>
  <r>
    <x v="294"/>
    <d v="1899-12-30T12:40:00"/>
    <d v="1999-10-22T12:40:00"/>
    <n v="589"/>
    <n v="4.1666666671517305E-2"/>
    <n v="150.0000000174623"/>
    <n v="88350.000010285294"/>
    <n v="8.8350000010285298E-2"/>
  </r>
  <r>
    <x v="294"/>
    <d v="1899-12-30T13:40:00"/>
    <d v="1999-10-22T13:40:00"/>
    <n v="656"/>
    <n v="4.1666666664241347E-2"/>
    <n v="149.99999999126885"/>
    <n v="98399.999994272366"/>
    <n v="9.8399999994272361E-2"/>
  </r>
  <r>
    <x v="294"/>
    <d v="1899-12-30T14:40:00"/>
    <d v="1999-10-22T14:40:00"/>
    <n v="605"/>
    <n v="4.1666666664241347E-2"/>
    <n v="149.99999999126885"/>
    <n v="90749.999994717655"/>
    <n v="9.0749999994717653E-2"/>
  </r>
  <r>
    <x v="294"/>
    <d v="1899-12-30T15:40:00"/>
    <d v="1999-10-22T15:40:00"/>
    <n v="605"/>
    <n v="4.1666666671517305E-2"/>
    <n v="150.0000000174623"/>
    <n v="90750.00001056469"/>
    <n v="9.0750000010564685E-2"/>
  </r>
  <r>
    <x v="294"/>
    <d v="1899-12-30T16:40:00"/>
    <d v="1999-10-22T16:40:00"/>
    <n v="605"/>
    <n v="4.1666666664241347E-2"/>
    <n v="149.99999999126885"/>
    <n v="90749.999994717655"/>
    <n v="9.0749999994717653E-2"/>
  </r>
  <r>
    <x v="294"/>
    <d v="1899-12-30T17:40:00"/>
    <d v="1999-10-22T17:40:00"/>
    <n v="623"/>
    <n v="4.1666666664241347E-2"/>
    <n v="149.99999999126885"/>
    <n v="93449.999994560494"/>
    <n v="9.3449999994560495E-2"/>
  </r>
  <r>
    <x v="294"/>
    <d v="1899-12-30T18:40:00"/>
    <d v="1999-10-22T18:40:00"/>
    <n v="605"/>
    <n v="4.1666666671517305E-2"/>
    <n v="150.0000000174623"/>
    <n v="90750.00001056469"/>
    <n v="9.0750000010564685E-2"/>
  </r>
  <r>
    <x v="294"/>
    <d v="1899-12-30T19:40:00"/>
    <d v="1999-10-22T19:40:00"/>
    <n v="605"/>
    <n v="4.1666666664241347E-2"/>
    <n v="149.99999999126885"/>
    <n v="90749.999994717655"/>
    <n v="9.0749999994717653E-2"/>
  </r>
  <r>
    <x v="294"/>
    <d v="1899-12-30T20:40:00"/>
    <d v="1999-10-22T20:40:00"/>
    <n v="589"/>
    <n v="4.1666666664241347E-2"/>
    <n v="149.99999999126885"/>
    <n v="88349.999994857353"/>
    <n v="8.8349999994857348E-2"/>
  </r>
  <r>
    <x v="294"/>
    <d v="1899-12-30T21:40:00"/>
    <d v="1999-10-22T21:40:00"/>
    <n v="589"/>
    <n v="4.1666666671517305E-2"/>
    <n v="150.0000000174623"/>
    <n v="88350.000010285294"/>
    <n v="8.8350000010285298E-2"/>
  </r>
  <r>
    <x v="294"/>
    <d v="1899-12-30T22:40:00"/>
    <d v="1999-10-22T22:40:00"/>
    <n v="589"/>
    <n v="4.1666666664241347E-2"/>
    <n v="149.99999999126885"/>
    <n v="88349.999994857353"/>
    <n v="8.8349999994857348E-2"/>
  </r>
  <r>
    <x v="294"/>
    <d v="1899-12-30T23:40:00"/>
    <d v="1999-10-22T23:40:00"/>
    <n v="589"/>
    <n v="4.1666666664241347E-2"/>
    <n v="149.99999999126885"/>
    <n v="88349.999994857353"/>
    <n v="8.8349999994857348E-2"/>
  </r>
  <r>
    <x v="295"/>
    <d v="1899-12-30T00:00:00"/>
    <d v="1999-10-23T00:00:00"/>
    <n v="589"/>
    <n v="1.3888888890505768E-2"/>
    <n v="50.000000005820766"/>
    <n v="29450.000003428431"/>
    <n v="2.9450000003428432E-2"/>
  </r>
  <r>
    <x v="295"/>
    <d v="1899-12-30T00:40:00"/>
    <d v="1999-10-23T00:40:00"/>
    <n v="589"/>
    <n v="2.7777777781011537E-2"/>
    <n v="100.00000001164153"/>
    <n v="58900.000006856862"/>
    <n v="5.8900000006856863E-2"/>
  </r>
  <r>
    <x v="295"/>
    <d v="1899-12-30T01:40:00"/>
    <d v="1999-10-23T01:40:00"/>
    <n v="589"/>
    <n v="4.1666666664241347E-2"/>
    <n v="149.99999999126885"/>
    <n v="88349.999994857353"/>
    <n v="8.8349999994857348E-2"/>
  </r>
  <r>
    <x v="295"/>
    <d v="1899-12-30T02:40:00"/>
    <d v="1999-10-23T02:40:00"/>
    <n v="589"/>
    <n v="4.1666666664241347E-2"/>
    <n v="149.99999999126885"/>
    <n v="88349.999994857353"/>
    <n v="8.8349999994857348E-2"/>
  </r>
  <r>
    <x v="295"/>
    <d v="1899-12-30T03:40:00"/>
    <d v="1999-10-23T03:40:00"/>
    <n v="589"/>
    <n v="4.1666666671517305E-2"/>
    <n v="150.0000000174623"/>
    <n v="88350.000010285294"/>
    <n v="8.8350000010285298E-2"/>
  </r>
  <r>
    <x v="295"/>
    <d v="1899-12-30T04:40:00"/>
    <d v="1999-10-23T04:40:00"/>
    <n v="555"/>
    <n v="4.1666666664241347E-2"/>
    <n v="149.99999999126885"/>
    <n v="83249.999995154212"/>
    <n v="8.3249999995154214E-2"/>
  </r>
  <r>
    <x v="295"/>
    <d v="1899-12-30T05:40:00"/>
    <d v="1999-10-23T05:40:00"/>
    <n v="555"/>
    <n v="4.1666666664241347E-2"/>
    <n v="149.99999999126885"/>
    <n v="83249.999995154212"/>
    <n v="8.3249999995154214E-2"/>
  </r>
  <r>
    <x v="295"/>
    <d v="1899-12-30T06:40:00"/>
    <d v="1999-10-23T06:40:00"/>
    <n v="589"/>
    <n v="4.1666666671517305E-2"/>
    <n v="150.0000000174623"/>
    <n v="88350.000010285294"/>
    <n v="8.8350000010285298E-2"/>
  </r>
  <r>
    <x v="295"/>
    <d v="1899-12-30T07:40:00"/>
    <d v="1999-10-23T07:40:00"/>
    <n v="589"/>
    <n v="4.1666666664241347E-2"/>
    <n v="149.99999999126885"/>
    <n v="88349.999994857353"/>
    <n v="8.8349999994857348E-2"/>
  </r>
  <r>
    <x v="295"/>
    <d v="1899-12-30T08:40:00"/>
    <d v="1999-10-23T08:40:00"/>
    <n v="589"/>
    <n v="4.1666666664241347E-2"/>
    <n v="149.99999999126885"/>
    <n v="88349.999994857353"/>
    <n v="8.8349999994857348E-2"/>
  </r>
  <r>
    <x v="295"/>
    <d v="1899-12-30T09:40:00"/>
    <d v="1999-10-23T09:40:00"/>
    <n v="589"/>
    <n v="4.1666666671517305E-2"/>
    <n v="150.0000000174623"/>
    <n v="88350.000010285294"/>
    <n v="8.8350000010285298E-2"/>
  </r>
  <r>
    <x v="295"/>
    <d v="1899-12-30T10:40:00"/>
    <d v="1999-10-23T10:40:00"/>
    <n v="589"/>
    <n v="4.1666666664241347E-2"/>
    <n v="149.99999999126885"/>
    <n v="88349.999994857353"/>
    <n v="8.8349999994857348E-2"/>
  </r>
  <r>
    <x v="295"/>
    <d v="1899-12-30T11:40:00"/>
    <d v="1999-10-23T11:40:00"/>
    <n v="589"/>
    <n v="4.1666666664241347E-2"/>
    <n v="149.99999999126885"/>
    <n v="88349.999994857353"/>
    <n v="8.8349999994857348E-2"/>
  </r>
  <r>
    <x v="295"/>
    <d v="1899-12-30T12:40:00"/>
    <d v="1999-10-23T12:40:00"/>
    <n v="589"/>
    <n v="4.1666666671517305E-2"/>
    <n v="150.0000000174623"/>
    <n v="88350.000010285294"/>
    <n v="8.8350000010285298E-2"/>
  </r>
  <r>
    <x v="295"/>
    <d v="1899-12-30T13:40:00"/>
    <d v="1999-10-23T13:40:00"/>
    <n v="589"/>
    <n v="4.1666666664241347E-2"/>
    <n v="149.99999999126885"/>
    <n v="88349.999994857353"/>
    <n v="8.8349999994857348E-2"/>
  </r>
  <r>
    <x v="295"/>
    <d v="1899-12-30T14:40:00"/>
    <d v="1999-10-23T14:40:00"/>
    <n v="589"/>
    <n v="4.1666666664241347E-2"/>
    <n v="149.99999999126885"/>
    <n v="88349.999994857353"/>
    <n v="8.8349999994857348E-2"/>
  </r>
  <r>
    <x v="295"/>
    <d v="1899-12-30T15:40:00"/>
    <d v="1999-10-23T15:40:00"/>
    <n v="555"/>
    <n v="4.1666666671517305E-2"/>
    <n v="150.0000000174623"/>
    <n v="83250.000009691576"/>
    <n v="8.3250000009691572E-2"/>
  </r>
  <r>
    <x v="295"/>
    <d v="1899-12-30T16:40:00"/>
    <d v="1999-10-23T16:40:00"/>
    <n v="605"/>
    <n v="4.1666666664241347E-2"/>
    <n v="149.99999999126885"/>
    <n v="90749.999994717655"/>
    <n v="9.0749999994717653E-2"/>
  </r>
  <r>
    <x v="295"/>
    <d v="1899-12-30T17:40:00"/>
    <d v="1999-10-23T17:40:00"/>
    <n v="589"/>
    <n v="4.1666666664241347E-2"/>
    <n v="149.99999999126885"/>
    <n v="88349.999994857353"/>
    <n v="8.8349999994857348E-2"/>
  </r>
  <r>
    <x v="295"/>
    <d v="1899-12-30T18:40:00"/>
    <d v="1999-10-23T18:40:00"/>
    <n v="605"/>
    <n v="4.1666666671517305E-2"/>
    <n v="150.0000000174623"/>
    <n v="90750.00001056469"/>
    <n v="9.0750000010564685E-2"/>
  </r>
  <r>
    <x v="295"/>
    <d v="1899-12-30T19:40:00"/>
    <d v="1999-10-23T19:40:00"/>
    <n v="605"/>
    <n v="4.1666666664241347E-2"/>
    <n v="149.99999999126885"/>
    <n v="90749.999994717655"/>
    <n v="9.0749999994717653E-2"/>
  </r>
  <r>
    <x v="295"/>
    <d v="1899-12-30T20:40:00"/>
    <d v="1999-10-23T20:40:00"/>
    <n v="605"/>
    <n v="4.1666666664241347E-2"/>
    <n v="149.99999999126885"/>
    <n v="90749.999994717655"/>
    <n v="9.0749999994717653E-2"/>
  </r>
  <r>
    <x v="295"/>
    <d v="1899-12-30T21:40:00"/>
    <d v="1999-10-23T21:40:00"/>
    <n v="605"/>
    <n v="4.1666666671517305E-2"/>
    <n v="150.0000000174623"/>
    <n v="90750.00001056469"/>
    <n v="9.0750000010564685E-2"/>
  </r>
  <r>
    <x v="295"/>
    <d v="1899-12-30T22:40:00"/>
    <d v="1999-10-23T22:40:00"/>
    <n v="605"/>
    <n v="4.1666666664241347E-2"/>
    <n v="149.99999999126885"/>
    <n v="90749.999994717655"/>
    <n v="9.0749999994717653E-2"/>
  </r>
  <r>
    <x v="295"/>
    <d v="1899-12-30T23:40:00"/>
    <d v="1999-10-23T23:40:00"/>
    <n v="605"/>
    <n v="4.1666666664241347E-2"/>
    <n v="149.99999999126885"/>
    <n v="90749.999994717655"/>
    <n v="9.0749999994717653E-2"/>
  </r>
  <r>
    <x v="296"/>
    <d v="1899-12-30T00:00:00"/>
    <d v="1999-10-24T00:00:00"/>
    <n v="605"/>
    <n v="1.3888888890505768E-2"/>
    <n v="50.000000005820766"/>
    <n v="30250.000003521563"/>
    <n v="3.0250000003521564E-2"/>
  </r>
  <r>
    <x v="296"/>
    <d v="1899-12-30T00:40:00"/>
    <d v="1999-10-24T00:40:00"/>
    <n v="605"/>
    <n v="2.7777777781011537E-2"/>
    <n v="100.00000001164153"/>
    <n v="60500.000007043127"/>
    <n v="6.0500000007043128E-2"/>
  </r>
  <r>
    <x v="296"/>
    <d v="1899-12-30T01:40:00"/>
    <d v="1999-10-24T01:40:00"/>
    <n v="605"/>
    <n v="4.1666666664241347E-2"/>
    <n v="149.99999999126885"/>
    <n v="90749.999994717655"/>
    <n v="9.0749999994717653E-2"/>
  </r>
  <r>
    <x v="296"/>
    <d v="1899-12-30T02:40:00"/>
    <d v="1999-10-24T02:40:00"/>
    <n v="605"/>
    <n v="4.1666666664241347E-2"/>
    <n v="149.99999999126885"/>
    <n v="90749.999994717655"/>
    <n v="9.0749999994717653E-2"/>
  </r>
  <r>
    <x v="296"/>
    <d v="1899-12-30T03:40:00"/>
    <d v="1999-10-24T03:40:00"/>
    <n v="605"/>
    <n v="4.1666666671517305E-2"/>
    <n v="150.0000000174623"/>
    <n v="90750.00001056469"/>
    <n v="9.0750000010564685E-2"/>
  </r>
  <r>
    <x v="296"/>
    <d v="1899-12-30T04:40:00"/>
    <d v="1999-10-24T04:40:00"/>
    <n v="605"/>
    <n v="4.1666666664241347E-2"/>
    <n v="149.99999999126885"/>
    <n v="90749.999994717655"/>
    <n v="9.0749999994717653E-2"/>
  </r>
  <r>
    <x v="296"/>
    <d v="1899-12-30T05:40:00"/>
    <d v="1999-10-24T05:40:00"/>
    <n v="623"/>
    <n v="4.1666666664241347E-2"/>
    <n v="149.99999999126885"/>
    <n v="93449.999994560494"/>
    <n v="9.3449999994560495E-2"/>
  </r>
  <r>
    <x v="296"/>
    <d v="1899-12-30T06:40:00"/>
    <d v="1999-10-24T06:40:00"/>
    <n v="673"/>
    <n v="4.1666666671517305E-2"/>
    <n v="150.0000000174623"/>
    <n v="100950.00001175213"/>
    <n v="0.10095000001175213"/>
  </r>
  <r>
    <x v="296"/>
    <d v="1899-12-30T07:40:00"/>
    <d v="1999-10-24T07:40:00"/>
    <n v="690"/>
    <n v="4.1666666664241347E-2"/>
    <n v="149.99999999126885"/>
    <n v="103499.99999397551"/>
    <n v="0.10349999999397551"/>
  </r>
  <r>
    <x v="296"/>
    <d v="1899-12-30T08:40:00"/>
    <d v="1999-10-24T08:40:00"/>
    <n v="673"/>
    <n v="4.1666666664241347E-2"/>
    <n v="149.99999999126885"/>
    <n v="100949.99999412394"/>
    <n v="0.10094999999412393"/>
  </r>
  <r>
    <x v="296"/>
    <d v="1899-12-30T09:40:00"/>
    <d v="1999-10-24T09:40:00"/>
    <n v="673"/>
    <n v="4.1666666671517305E-2"/>
    <n v="150.0000000174623"/>
    <n v="100950.00001175213"/>
    <n v="0.10095000001175213"/>
  </r>
  <r>
    <x v="296"/>
    <d v="1899-12-30T10:40:00"/>
    <d v="1999-10-24T10:40:00"/>
    <n v="673"/>
    <n v="4.1666666664241347E-2"/>
    <n v="149.99999999126885"/>
    <n v="100949.99999412394"/>
    <n v="0.10094999999412393"/>
  </r>
  <r>
    <x v="296"/>
    <d v="1899-12-30T11:40:00"/>
    <d v="1999-10-24T11:40:00"/>
    <n v="673"/>
    <n v="4.1666666664241347E-2"/>
    <n v="149.99999999126885"/>
    <n v="100949.99999412394"/>
    <n v="0.10094999999412393"/>
  </r>
  <r>
    <x v="296"/>
    <d v="1899-12-30T12:40:00"/>
    <d v="1999-10-24T12:40:00"/>
    <n v="690"/>
    <n v="4.1666666671517305E-2"/>
    <n v="150.0000000174623"/>
    <n v="103500.00001204899"/>
    <n v="0.10350000001204898"/>
  </r>
  <r>
    <x v="296"/>
    <d v="1899-12-30T13:40:00"/>
    <d v="1999-10-24T13:40:00"/>
    <n v="690"/>
    <n v="4.1666666664241347E-2"/>
    <n v="149.99999999126885"/>
    <n v="103499.99999397551"/>
    <n v="0.10349999999397551"/>
  </r>
  <r>
    <x v="296"/>
    <d v="1899-12-30T14:40:00"/>
    <d v="1999-10-24T14:40:00"/>
    <n v="723"/>
    <n v="4.1666666664241347E-2"/>
    <n v="149.99999999126885"/>
    <n v="108449.99999368738"/>
    <n v="0.10844999999368737"/>
  </r>
  <r>
    <x v="296"/>
    <d v="1899-12-30T15:40:00"/>
    <d v="1999-10-24T15:40:00"/>
    <n v="723"/>
    <n v="4.1666666671517305E-2"/>
    <n v="150.0000000174623"/>
    <n v="108450.00001262524"/>
    <n v="0.10845000001262524"/>
  </r>
  <r>
    <x v="296"/>
    <d v="1899-12-30T16:40:00"/>
    <d v="1999-10-24T16:40:00"/>
    <n v="740"/>
    <n v="4.1666666664241347E-2"/>
    <n v="149.99999999126885"/>
    <n v="110999.99999353895"/>
    <n v="0.11099999999353895"/>
  </r>
  <r>
    <x v="296"/>
    <d v="1899-12-30T17:40:00"/>
    <d v="1999-10-24T17:40:00"/>
    <n v="758"/>
    <n v="4.1666666664241347E-2"/>
    <n v="149.99999999126885"/>
    <n v="113699.99999338179"/>
    <n v="0.11369999999338179"/>
  </r>
  <r>
    <x v="296"/>
    <d v="1899-12-30T18:40:00"/>
    <d v="1999-10-24T18:40:00"/>
    <n v="758"/>
    <n v="4.1666666671517305E-2"/>
    <n v="150.0000000174623"/>
    <n v="113700.00001323642"/>
    <n v="0.11370000001323642"/>
  </r>
  <r>
    <x v="296"/>
    <d v="1899-12-30T19:40:00"/>
    <d v="1999-10-24T19:40:00"/>
    <n v="792"/>
    <n v="4.1666666664241347E-2"/>
    <n v="149.99999999126885"/>
    <n v="118799.99999308493"/>
    <n v="0.11879999999308492"/>
  </r>
  <r>
    <x v="296"/>
    <d v="1899-12-30T20:40:00"/>
    <d v="1999-10-24T20:40:00"/>
    <n v="792"/>
    <n v="4.1666666664241347E-2"/>
    <n v="149.99999999126885"/>
    <n v="118799.99999308493"/>
    <n v="0.11879999999308492"/>
  </r>
  <r>
    <x v="296"/>
    <d v="1899-12-30T21:40:00"/>
    <d v="1999-10-24T21:40:00"/>
    <n v="792"/>
    <n v="4.1666666671517305E-2"/>
    <n v="150.0000000174623"/>
    <n v="118800.00001383014"/>
    <n v="0.11880000001383013"/>
  </r>
  <r>
    <x v="296"/>
    <d v="1899-12-30T22:40:00"/>
    <d v="1999-10-24T22:40:00"/>
    <n v="810"/>
    <n v="4.1666666664241347E-2"/>
    <n v="149.99999999126885"/>
    <n v="121499.99999292777"/>
    <n v="0.12149999999292777"/>
  </r>
  <r>
    <x v="296"/>
    <d v="1899-12-30T23:40:00"/>
    <d v="1999-10-24T23:40:00"/>
    <n v="810"/>
    <n v="4.1666666664241347E-2"/>
    <n v="149.99999999126885"/>
    <n v="121499.99999292777"/>
    <n v="0.12149999999292777"/>
  </r>
  <r>
    <x v="297"/>
    <d v="1899-12-30T00:00:00"/>
    <d v="1999-10-25T00:00:00"/>
    <n v="816"/>
    <n v="1.3888888890505768E-2"/>
    <n v="50.000000005820766"/>
    <n v="40800.000004749745"/>
    <n v="4.0800000004749745E-2"/>
  </r>
  <r>
    <x v="297"/>
    <d v="1899-12-30T00:40:00"/>
    <d v="1999-10-25T00:40:00"/>
    <n v="827"/>
    <n v="2.7777777781011537E-2"/>
    <n v="100.00000001164153"/>
    <n v="82700.000009627547"/>
    <n v="8.2700000009627544E-2"/>
  </r>
  <r>
    <x v="297"/>
    <d v="1899-12-30T01:40:00"/>
    <d v="1999-10-25T01:40:00"/>
    <n v="827"/>
    <n v="4.1666666664241347E-2"/>
    <n v="149.99999999126885"/>
    <n v="124049.99999277934"/>
    <n v="0.12404999999277934"/>
  </r>
  <r>
    <x v="297"/>
    <d v="1899-12-30T02:40:00"/>
    <d v="1999-10-25T02:40:00"/>
    <n v="827"/>
    <n v="4.1666666664241347E-2"/>
    <n v="149.99999999126885"/>
    <n v="124049.99999277934"/>
    <n v="0.12404999999277934"/>
  </r>
  <r>
    <x v="297"/>
    <d v="1899-12-30T03:40:00"/>
    <d v="1999-10-25T03:40:00"/>
    <n v="827"/>
    <n v="4.1666666671517305E-2"/>
    <n v="150.0000000174623"/>
    <n v="124050.00001444132"/>
    <n v="0.12405000001444132"/>
  </r>
  <r>
    <x v="297"/>
    <d v="1899-12-30T04:40:00"/>
    <d v="1999-10-25T04:40:00"/>
    <n v="827"/>
    <n v="4.1666666664241347E-2"/>
    <n v="149.99999999126885"/>
    <n v="124049.99999277934"/>
    <n v="0.12404999999277934"/>
  </r>
  <r>
    <x v="297"/>
    <d v="1899-12-30T05:40:00"/>
    <d v="1999-10-25T05:40:00"/>
    <n v="845"/>
    <n v="4.1666666664241347E-2"/>
    <n v="149.99999999126885"/>
    <n v="126749.99999262218"/>
    <n v="0.12674999999262218"/>
  </r>
  <r>
    <x v="297"/>
    <d v="1899-12-30T06:40:00"/>
    <d v="1999-10-25T06:40:00"/>
    <n v="845"/>
    <n v="4.1666666671517305E-2"/>
    <n v="150.0000000174623"/>
    <n v="126750.00001475564"/>
    <n v="0.12675000001475564"/>
  </r>
  <r>
    <x v="297"/>
    <d v="1899-12-30T07:40:00"/>
    <d v="1999-10-25T07:40:00"/>
    <n v="863"/>
    <n v="4.1666666664241347E-2"/>
    <n v="149.99999999126885"/>
    <n v="129449.99999246502"/>
    <n v="0.12944999999246501"/>
  </r>
  <r>
    <x v="297"/>
    <d v="1899-12-30T08:40:00"/>
    <d v="1999-10-25T08:40:00"/>
    <n v="863"/>
    <n v="4.1666666664241347E-2"/>
    <n v="149.99999999126885"/>
    <n v="129449.99999246502"/>
    <n v="0.12944999999246501"/>
  </r>
  <r>
    <x v="297"/>
    <d v="1899-12-30T09:40:00"/>
    <d v="1999-10-25T09:40:00"/>
    <n v="863"/>
    <n v="4.1666666671517305E-2"/>
    <n v="150.0000000174623"/>
    <n v="129450.00001506996"/>
    <n v="0.12945000001506995"/>
  </r>
  <r>
    <x v="297"/>
    <d v="1899-12-30T10:40:00"/>
    <d v="1999-10-25T10:40:00"/>
    <n v="863"/>
    <n v="4.1666666664241347E-2"/>
    <n v="149.99999999126885"/>
    <n v="129449.99999246502"/>
    <n v="0.12944999999246501"/>
  </r>
  <r>
    <x v="297"/>
    <d v="1899-12-30T11:40:00"/>
    <d v="1999-10-25T11:40:00"/>
    <n v="863"/>
    <n v="4.1666666664241347E-2"/>
    <n v="149.99999999126885"/>
    <n v="129449.99999246502"/>
    <n v="0.12944999999246501"/>
  </r>
  <r>
    <x v="297"/>
    <d v="1899-12-30T12:40:00"/>
    <d v="1999-10-25T12:40:00"/>
    <n v="863"/>
    <n v="4.1666666671517305E-2"/>
    <n v="150.0000000174623"/>
    <n v="129450.00001506996"/>
    <n v="0.12945000001506995"/>
  </r>
  <r>
    <x v="297"/>
    <d v="1899-12-30T13:40:00"/>
    <d v="1999-10-25T13:40:00"/>
    <n v="863"/>
    <n v="4.1666666664241347E-2"/>
    <n v="149.99999999126885"/>
    <n v="129449.99999246502"/>
    <n v="0.12944999999246501"/>
  </r>
  <r>
    <x v="297"/>
    <d v="1899-12-30T14:40:00"/>
    <d v="1999-10-25T14:40:00"/>
    <n v="863"/>
    <n v="4.1666666664241347E-2"/>
    <n v="149.99999999126885"/>
    <n v="129449.99999246502"/>
    <n v="0.12944999999246501"/>
  </r>
  <r>
    <x v="297"/>
    <d v="1899-12-30T15:40:00"/>
    <d v="1999-10-25T15:40:00"/>
    <n v="863"/>
    <n v="4.1666666671517305E-2"/>
    <n v="150.0000000174623"/>
    <n v="129450.00001506996"/>
    <n v="0.12945000001506995"/>
  </r>
  <r>
    <x v="297"/>
    <d v="1899-12-30T16:40:00"/>
    <d v="1999-10-25T16:40:00"/>
    <n v="863"/>
    <n v="4.1666666664241347E-2"/>
    <n v="149.99999999126885"/>
    <n v="129449.99999246502"/>
    <n v="0.12944999999246501"/>
  </r>
  <r>
    <x v="297"/>
    <d v="1899-12-30T17:40:00"/>
    <d v="1999-10-25T17:40:00"/>
    <n v="863"/>
    <n v="4.1666666664241347E-2"/>
    <n v="149.99999999126885"/>
    <n v="129449.99999246502"/>
    <n v="0.12944999999246501"/>
  </r>
  <r>
    <x v="297"/>
    <d v="1899-12-30T18:40:00"/>
    <d v="1999-10-25T18:40:00"/>
    <n v="881"/>
    <n v="4.1666666671517305E-2"/>
    <n v="150.0000000174623"/>
    <n v="132150.00001538428"/>
    <n v="0.13215000001538429"/>
  </r>
  <r>
    <x v="297"/>
    <d v="1899-12-30T19:40:00"/>
    <d v="1999-10-25T19:40:00"/>
    <n v="881"/>
    <n v="4.1666666664241347E-2"/>
    <n v="149.99999999126885"/>
    <n v="132149.99999230786"/>
    <n v="0.13214999999230786"/>
  </r>
  <r>
    <x v="297"/>
    <d v="1899-12-30T20:40:00"/>
    <d v="1999-10-25T20:40:00"/>
    <n v="863"/>
    <n v="4.1666666664241347E-2"/>
    <n v="149.99999999126885"/>
    <n v="129449.99999246502"/>
    <n v="0.12944999999246501"/>
  </r>
  <r>
    <x v="297"/>
    <d v="1899-12-30T21:40:00"/>
    <d v="1999-10-25T21:40:00"/>
    <n v="863"/>
    <n v="4.1666666671517305E-2"/>
    <n v="150.0000000174623"/>
    <n v="129450.00001506996"/>
    <n v="0.12945000001506995"/>
  </r>
  <r>
    <x v="297"/>
    <d v="1899-12-30T22:40:00"/>
    <d v="1999-10-25T22:40:00"/>
    <n v="863"/>
    <n v="4.1666666664241347E-2"/>
    <n v="149.99999999126885"/>
    <n v="129449.99999246502"/>
    <n v="0.12944999999246501"/>
  </r>
  <r>
    <x v="297"/>
    <d v="1899-12-30T23:40:00"/>
    <d v="1999-10-25T23:40:00"/>
    <n v="863"/>
    <n v="4.1666666664241347E-2"/>
    <n v="149.99999999126885"/>
    <n v="129449.99999246502"/>
    <n v="0.12944999999246501"/>
  </r>
  <r>
    <x v="298"/>
    <d v="1899-12-30T00:00:00"/>
    <d v="1999-10-26T00:00:00"/>
    <n v="863"/>
    <n v="1.3888888890505768E-2"/>
    <n v="50.000000005820766"/>
    <n v="43150.000005023321"/>
    <n v="4.3150000005023323E-2"/>
  </r>
  <r>
    <x v="298"/>
    <d v="1899-12-30T00:40:00"/>
    <d v="1999-10-26T00:40:00"/>
    <n v="863"/>
    <n v="2.7777777781011537E-2"/>
    <n v="100.00000001164153"/>
    <n v="86300.000010046642"/>
    <n v="8.6300000010046646E-2"/>
  </r>
  <r>
    <x v="298"/>
    <d v="1899-12-30T01:40:00"/>
    <d v="1999-10-26T01:40:00"/>
    <n v="827"/>
    <n v="4.1666666664241347E-2"/>
    <n v="149.99999999126885"/>
    <n v="124049.99999277934"/>
    <n v="0.12404999999277934"/>
  </r>
  <r>
    <x v="298"/>
    <d v="1899-12-30T02:40:00"/>
    <d v="1999-10-26T02:40:00"/>
    <n v="845"/>
    <n v="4.1666666664241347E-2"/>
    <n v="149.99999999126885"/>
    <n v="126749.99999262218"/>
    <n v="0.12674999999262218"/>
  </r>
  <r>
    <x v="298"/>
    <d v="1899-12-30T03:40:00"/>
    <d v="1999-10-26T03:40:00"/>
    <n v="827"/>
    <n v="4.1666666671517305E-2"/>
    <n v="150.0000000174623"/>
    <n v="124050.00001444132"/>
    <n v="0.12405000001444132"/>
  </r>
  <r>
    <x v="298"/>
    <d v="1899-12-30T04:40:00"/>
    <d v="1999-10-26T04:40:00"/>
    <n v="863"/>
    <n v="4.1666666664241347E-2"/>
    <n v="149.99999999126885"/>
    <n v="129449.99999246502"/>
    <n v="0.12944999999246501"/>
  </r>
  <r>
    <x v="298"/>
    <d v="1899-12-30T05:40:00"/>
    <d v="1999-10-26T05:40:00"/>
    <n v="863"/>
    <n v="4.1666666664241347E-2"/>
    <n v="149.99999999126885"/>
    <n v="129449.99999246502"/>
    <n v="0.12944999999246501"/>
  </r>
  <r>
    <x v="298"/>
    <d v="1899-12-30T06:40:00"/>
    <d v="1999-10-26T06:40:00"/>
    <n v="827"/>
    <n v="4.1666666671517305E-2"/>
    <n v="150.0000000174623"/>
    <n v="124050.00001444132"/>
    <n v="0.12405000001444132"/>
  </r>
  <r>
    <x v="298"/>
    <d v="1899-12-30T07:40:00"/>
    <d v="1999-10-26T07:40:00"/>
    <n v="863"/>
    <n v="4.1666666664241347E-2"/>
    <n v="149.99999999126885"/>
    <n v="129449.99999246502"/>
    <n v="0.12944999999246501"/>
  </r>
  <r>
    <x v="298"/>
    <d v="1899-12-30T08:40:00"/>
    <d v="1999-10-26T08:40:00"/>
    <n v="863"/>
    <n v="4.1666666664241347E-2"/>
    <n v="149.99999999126885"/>
    <n v="129449.99999246502"/>
    <n v="0.12944999999246501"/>
  </r>
  <r>
    <x v="298"/>
    <d v="1899-12-30T09:40:00"/>
    <d v="1999-10-26T09:40:00"/>
    <n v="863"/>
    <n v="4.1666666671517305E-2"/>
    <n v="150.0000000174623"/>
    <n v="129450.00001506996"/>
    <n v="0.12945000001506995"/>
  </r>
  <r>
    <x v="298"/>
    <d v="1899-12-30T10:40:00"/>
    <d v="1999-10-26T10:40:00"/>
    <n v="827"/>
    <n v="4.1666666664241347E-2"/>
    <n v="149.99999999126885"/>
    <n v="124049.99999277934"/>
    <n v="0.12404999999277934"/>
  </r>
  <r>
    <x v="298"/>
    <d v="1899-12-30T11:40:00"/>
    <d v="1999-10-26T11:40:00"/>
    <n v="827"/>
    <n v="4.1666666664241347E-2"/>
    <n v="149.99999999126885"/>
    <n v="124049.99999277934"/>
    <n v="0.12404999999277934"/>
  </r>
  <r>
    <x v="298"/>
    <d v="1899-12-30T12:40:00"/>
    <d v="1999-10-26T12:40:00"/>
    <n v="827"/>
    <n v="4.1666666671517305E-2"/>
    <n v="150.0000000174623"/>
    <n v="124050.00001444132"/>
    <n v="0.12405000001444132"/>
  </r>
  <r>
    <x v="298"/>
    <d v="1899-12-30T13:40:00"/>
    <d v="1999-10-26T13:40:00"/>
    <n v="827"/>
    <n v="4.1666666664241347E-2"/>
    <n v="149.99999999126885"/>
    <n v="124049.99999277934"/>
    <n v="0.12404999999277934"/>
  </r>
  <r>
    <x v="298"/>
    <d v="1899-12-30T14:40:00"/>
    <d v="1999-10-26T14:40:00"/>
    <n v="863"/>
    <n v="4.1666666664241347E-2"/>
    <n v="149.99999999126885"/>
    <n v="129449.99999246502"/>
    <n v="0.12944999999246501"/>
  </r>
  <r>
    <x v="298"/>
    <d v="1899-12-30T15:40:00"/>
    <d v="1999-10-26T15:40:00"/>
    <n v="827"/>
    <n v="4.1666666671517305E-2"/>
    <n v="150.0000000174623"/>
    <n v="124050.00001444132"/>
    <n v="0.12405000001444132"/>
  </r>
  <r>
    <x v="298"/>
    <d v="1899-12-30T16:40:00"/>
    <d v="1999-10-26T16:40:00"/>
    <n v="863"/>
    <n v="4.1666666664241347E-2"/>
    <n v="149.99999999126885"/>
    <n v="129449.99999246502"/>
    <n v="0.12944999999246501"/>
  </r>
  <r>
    <x v="298"/>
    <d v="1899-12-30T17:40:00"/>
    <d v="1999-10-26T17:40:00"/>
    <n v="863"/>
    <n v="4.1666666664241347E-2"/>
    <n v="149.99999999126885"/>
    <n v="129449.99999246502"/>
    <n v="0.12944999999246501"/>
  </r>
  <r>
    <x v="298"/>
    <d v="1899-12-30T18:40:00"/>
    <d v="1999-10-26T18:40:00"/>
    <n v="863"/>
    <n v="4.1666666671517305E-2"/>
    <n v="150.0000000174623"/>
    <n v="129450.00001506996"/>
    <n v="0.12945000001506995"/>
  </r>
  <r>
    <x v="298"/>
    <d v="1899-12-30T19:40:00"/>
    <d v="1999-10-26T19:40:00"/>
    <n v="827"/>
    <n v="4.1666666664241347E-2"/>
    <n v="149.99999999126885"/>
    <n v="124049.99999277934"/>
    <n v="0.12404999999277934"/>
  </r>
  <r>
    <x v="298"/>
    <d v="1899-12-30T20:40:00"/>
    <d v="1999-10-26T20:40:00"/>
    <n v="898"/>
    <n v="4.1666666664241347E-2"/>
    <n v="149.99999999126885"/>
    <n v="134699.99999215943"/>
    <n v="0.13469999999215942"/>
  </r>
  <r>
    <x v="298"/>
    <d v="1899-12-30T21:40:00"/>
    <d v="1999-10-26T21:40:00"/>
    <n v="827"/>
    <n v="4.1666666671517305E-2"/>
    <n v="150.0000000174623"/>
    <n v="124050.00001444132"/>
    <n v="0.12405000001444132"/>
  </r>
  <r>
    <x v="298"/>
    <d v="1899-12-30T22:40:00"/>
    <d v="1999-10-26T22:40:00"/>
    <n v="827"/>
    <n v="4.1666666664241347E-2"/>
    <n v="149.99999999126885"/>
    <n v="124049.99999277934"/>
    <n v="0.12404999999277934"/>
  </r>
  <r>
    <x v="298"/>
    <d v="1899-12-30T23:40:00"/>
    <d v="1999-10-26T23:40:00"/>
    <n v="827"/>
    <n v="4.1666666664241347E-2"/>
    <n v="149.99999999126885"/>
    <n v="124049.99999277934"/>
    <n v="0.12404999999277934"/>
  </r>
  <r>
    <x v="299"/>
    <d v="1899-12-30T00:00:00"/>
    <d v="1999-10-27T00:00:00"/>
    <n v="827"/>
    <n v="1.3888888890505768E-2"/>
    <n v="50.000000005820766"/>
    <n v="41350.000004813774"/>
    <n v="4.1350000004813772E-2"/>
  </r>
  <r>
    <x v="299"/>
    <d v="1899-12-30T00:40:00"/>
    <d v="1999-10-27T00:40:00"/>
    <n v="827"/>
    <n v="2.7777777781011537E-2"/>
    <n v="100.00000001164153"/>
    <n v="82700.000009627547"/>
    <n v="8.2700000009627544E-2"/>
  </r>
  <r>
    <x v="299"/>
    <d v="1899-12-30T01:40:00"/>
    <d v="1999-10-27T01:40:00"/>
    <n v="827"/>
    <n v="4.1666666664241347E-2"/>
    <n v="149.99999999126885"/>
    <n v="124049.99999277934"/>
    <n v="0.12404999999277934"/>
  </r>
  <r>
    <x v="299"/>
    <d v="1899-12-30T02:40:00"/>
    <d v="1999-10-27T02:40:00"/>
    <n v="827"/>
    <n v="4.1666666664241347E-2"/>
    <n v="149.99999999126885"/>
    <n v="124049.99999277934"/>
    <n v="0.12404999999277934"/>
  </r>
  <r>
    <x v="299"/>
    <d v="1899-12-30T03:40:00"/>
    <d v="1999-10-27T03:40:00"/>
    <n v="827"/>
    <n v="4.1666666671517305E-2"/>
    <n v="150.0000000174623"/>
    <n v="124050.00001444132"/>
    <n v="0.12405000001444132"/>
  </r>
  <r>
    <x v="299"/>
    <d v="1899-12-30T04:40:00"/>
    <d v="1999-10-27T04:40:00"/>
    <n v="810"/>
    <n v="4.1666666664241347E-2"/>
    <n v="149.99999999126885"/>
    <n v="121499.99999292777"/>
    <n v="0.12149999999292777"/>
  </r>
  <r>
    <x v="299"/>
    <d v="1899-12-30T05:40:00"/>
    <d v="1999-10-27T05:40:00"/>
    <n v="810"/>
    <n v="4.1666666664241347E-2"/>
    <n v="149.99999999126885"/>
    <n v="121499.99999292777"/>
    <n v="0.12149999999292777"/>
  </r>
  <r>
    <x v="299"/>
    <d v="1899-12-30T06:40:00"/>
    <d v="1999-10-27T06:40:00"/>
    <n v="810"/>
    <n v="4.1666666671517305E-2"/>
    <n v="150.0000000174623"/>
    <n v="121500.00001414446"/>
    <n v="0.12150000001414446"/>
  </r>
  <r>
    <x v="299"/>
    <d v="1899-12-30T07:40:00"/>
    <d v="1999-10-27T07:40:00"/>
    <n v="792"/>
    <n v="4.1666666664241347E-2"/>
    <n v="149.99999999126885"/>
    <n v="118799.99999308493"/>
    <n v="0.11879999999308492"/>
  </r>
  <r>
    <x v="299"/>
    <d v="1899-12-30T08:40:00"/>
    <d v="1999-10-27T08:40:00"/>
    <n v="792"/>
    <n v="4.1666666664241347E-2"/>
    <n v="149.99999999126885"/>
    <n v="118799.99999308493"/>
    <n v="0.11879999999308492"/>
  </r>
  <r>
    <x v="299"/>
    <d v="1899-12-30T09:40:00"/>
    <d v="1999-10-27T09:40:00"/>
    <n v="792"/>
    <n v="4.1666666671517305E-2"/>
    <n v="150.0000000174623"/>
    <n v="118800.00001383014"/>
    <n v="0.11880000001383013"/>
  </r>
  <r>
    <x v="299"/>
    <d v="1899-12-30T10:40:00"/>
    <d v="1999-10-27T10:40:00"/>
    <n v="792"/>
    <n v="4.1666666664241347E-2"/>
    <n v="149.99999999126885"/>
    <n v="118799.99999308493"/>
    <n v="0.11879999999308492"/>
  </r>
  <r>
    <x v="299"/>
    <d v="1899-12-30T11:40:00"/>
    <d v="1999-10-27T11:40:00"/>
    <n v="792"/>
    <n v="4.1666666664241347E-2"/>
    <n v="149.99999999126885"/>
    <n v="118799.99999308493"/>
    <n v="0.11879999999308492"/>
  </r>
  <r>
    <x v="299"/>
    <d v="1899-12-30T12:40:00"/>
    <d v="1999-10-27T12:40:00"/>
    <n v="792"/>
    <n v="4.1666666671517305E-2"/>
    <n v="150.0000000174623"/>
    <n v="118800.00001383014"/>
    <n v="0.11880000001383013"/>
  </r>
  <r>
    <x v="299"/>
    <d v="1899-12-30T13:40:00"/>
    <d v="1999-10-27T13:40:00"/>
    <n v="792"/>
    <n v="4.1666666664241347E-2"/>
    <n v="149.99999999126885"/>
    <n v="118799.99999308493"/>
    <n v="0.11879999999308492"/>
  </r>
  <r>
    <x v="299"/>
    <d v="1899-12-30T14:40:00"/>
    <d v="1999-10-27T14:40:00"/>
    <n v="758"/>
    <n v="4.1666666664241347E-2"/>
    <n v="149.99999999126885"/>
    <n v="113699.99999338179"/>
    <n v="0.11369999999338179"/>
  </r>
  <r>
    <x v="299"/>
    <d v="1899-12-30T15:40:00"/>
    <d v="1999-10-27T15:40:00"/>
    <n v="775"/>
    <n v="4.1666666671517305E-2"/>
    <n v="150.0000000174623"/>
    <n v="116250.00001353328"/>
    <n v="0.11625000001353328"/>
  </r>
  <r>
    <x v="299"/>
    <d v="1899-12-30T16:40:00"/>
    <d v="1999-10-27T16:40:00"/>
    <n v="758"/>
    <n v="4.1666666664241347E-2"/>
    <n v="149.99999999126885"/>
    <n v="113699.99999338179"/>
    <n v="0.11369999999338179"/>
  </r>
  <r>
    <x v="299"/>
    <d v="1899-12-30T17:40:00"/>
    <d v="1999-10-27T17:40:00"/>
    <n v="740"/>
    <n v="4.1666666664241347E-2"/>
    <n v="149.99999999126885"/>
    <n v="110999.99999353895"/>
    <n v="0.11099999999353895"/>
  </r>
  <r>
    <x v="299"/>
    <d v="1899-12-30T18:40:00"/>
    <d v="1999-10-27T18:40:00"/>
    <n v="740"/>
    <n v="4.1666666671517305E-2"/>
    <n v="150.0000000174623"/>
    <n v="111000.0000129221"/>
    <n v="0.1110000000129221"/>
  </r>
  <r>
    <x v="299"/>
    <d v="1899-12-30T19:40:00"/>
    <d v="1999-10-27T19:40:00"/>
    <n v="740"/>
    <n v="4.1666666664241347E-2"/>
    <n v="149.99999999126885"/>
    <n v="110999.99999353895"/>
    <n v="0.11099999999353895"/>
  </r>
  <r>
    <x v="299"/>
    <d v="1899-12-30T20:40:00"/>
    <d v="1999-10-27T20:40:00"/>
    <n v="740"/>
    <n v="4.1666666664241347E-2"/>
    <n v="149.99999999126885"/>
    <n v="110999.99999353895"/>
    <n v="0.11099999999353895"/>
  </r>
  <r>
    <x v="299"/>
    <d v="1899-12-30T21:40:00"/>
    <d v="1999-10-27T21:40:00"/>
    <n v="740"/>
    <n v="4.1666666671517305E-2"/>
    <n v="150.0000000174623"/>
    <n v="111000.0000129221"/>
    <n v="0.1110000000129221"/>
  </r>
  <r>
    <x v="299"/>
    <d v="1899-12-30T22:40:00"/>
    <d v="1999-10-27T22:40:00"/>
    <n v="723"/>
    <n v="4.1666666664241347E-2"/>
    <n v="149.99999999126885"/>
    <n v="108449.99999368738"/>
    <n v="0.10844999999368737"/>
  </r>
  <r>
    <x v="299"/>
    <d v="1899-12-30T23:40:00"/>
    <d v="1999-10-27T23:40:00"/>
    <n v="723"/>
    <n v="4.1666666664241347E-2"/>
    <n v="149.99999999126885"/>
    <n v="108449.99999368738"/>
    <n v="0.10844999999368737"/>
  </r>
  <r>
    <x v="300"/>
    <d v="1899-12-30T00:00:00"/>
    <d v="1999-10-28T00:00:00"/>
    <n v="723"/>
    <n v="1.3888888890505768E-2"/>
    <n v="50.000000005820766"/>
    <n v="36150.000004208414"/>
    <n v="3.6150000004208413E-2"/>
  </r>
  <r>
    <x v="300"/>
    <d v="1899-12-30T00:40:00"/>
    <d v="1999-10-28T00:40:00"/>
    <n v="723"/>
    <n v="2.7777777781011537E-2"/>
    <n v="100.00000001164153"/>
    <n v="72300.000008416828"/>
    <n v="7.2300000008416826E-2"/>
  </r>
  <r>
    <x v="300"/>
    <d v="1899-12-30T01:40:00"/>
    <d v="1999-10-28T01:40:00"/>
    <n v="706"/>
    <n v="4.1666666664241347E-2"/>
    <n v="149.99999999126885"/>
    <n v="105899.99999383581"/>
    <n v="0.10589999999383581"/>
  </r>
  <r>
    <x v="300"/>
    <d v="1899-12-30T02:40:00"/>
    <d v="1999-10-28T02:40:00"/>
    <n v="690"/>
    <n v="4.1666666664241347E-2"/>
    <n v="149.99999999126885"/>
    <n v="103499.99999397551"/>
    <n v="0.10349999999397551"/>
  </r>
  <r>
    <x v="300"/>
    <d v="1899-12-30T03:40:00"/>
    <d v="1999-10-28T03:40:00"/>
    <n v="690"/>
    <n v="4.1666666671517305E-2"/>
    <n v="150.0000000174623"/>
    <n v="103500.00001204899"/>
    <n v="0.10350000001204898"/>
  </r>
  <r>
    <x v="300"/>
    <d v="1899-12-30T04:40:00"/>
    <d v="1999-10-28T04:40:00"/>
    <n v="690"/>
    <n v="4.1666666664241347E-2"/>
    <n v="149.99999999126885"/>
    <n v="103499.99999397551"/>
    <n v="0.10349999999397551"/>
  </r>
  <r>
    <x v="300"/>
    <d v="1899-12-30T05:40:00"/>
    <d v="1999-10-28T05:40:00"/>
    <n v="690"/>
    <n v="4.1666666664241347E-2"/>
    <n v="149.99999999126885"/>
    <n v="103499.99999397551"/>
    <n v="0.10349999999397551"/>
  </r>
  <r>
    <x v="300"/>
    <d v="1899-12-30T06:40:00"/>
    <d v="1999-10-28T06:40:00"/>
    <n v="690"/>
    <n v="4.1666666671517305E-2"/>
    <n v="150.0000000174623"/>
    <n v="103500.00001204899"/>
    <n v="0.10350000001204898"/>
  </r>
  <r>
    <x v="300"/>
    <d v="1899-12-30T07:40:00"/>
    <d v="1999-10-28T07:40:00"/>
    <n v="690"/>
    <n v="4.1666666664241347E-2"/>
    <n v="149.99999999126885"/>
    <n v="103499.99999397551"/>
    <n v="0.10349999999397551"/>
  </r>
  <r>
    <x v="300"/>
    <d v="1899-12-30T08:40:00"/>
    <d v="1999-10-28T08:40:00"/>
    <n v="673"/>
    <n v="4.1666666664241347E-2"/>
    <n v="149.99999999126885"/>
    <n v="100949.99999412394"/>
    <n v="0.10094999999412393"/>
  </r>
  <r>
    <x v="300"/>
    <d v="1899-12-30T09:40:00"/>
    <d v="1999-10-28T09:40:00"/>
    <n v="673"/>
    <n v="4.1666666671517305E-2"/>
    <n v="150.0000000174623"/>
    <n v="100950.00001175213"/>
    <n v="0.10095000001175213"/>
  </r>
  <r>
    <x v="300"/>
    <d v="1899-12-30T10:40:00"/>
    <d v="1999-10-28T10:40:00"/>
    <n v="673"/>
    <n v="4.1666666664241347E-2"/>
    <n v="149.99999999126885"/>
    <n v="100949.99999412394"/>
    <n v="0.10094999999412393"/>
  </r>
  <r>
    <x v="300"/>
    <d v="1899-12-30T11:40:00"/>
    <d v="1999-10-28T11:40:00"/>
    <n v="656"/>
    <n v="4.1666666664241347E-2"/>
    <n v="149.99999999126885"/>
    <n v="98399.999994272366"/>
    <n v="9.8399999994272361E-2"/>
  </r>
  <r>
    <x v="300"/>
    <d v="1899-12-30T12:40:00"/>
    <d v="1999-10-28T12:40:00"/>
    <n v="673"/>
    <n v="4.1666666671517305E-2"/>
    <n v="150.0000000174623"/>
    <n v="100950.00001175213"/>
    <n v="0.10095000001175213"/>
  </r>
  <r>
    <x v="300"/>
    <d v="1899-12-30T13:40:00"/>
    <d v="1999-10-28T13:40:00"/>
    <n v="673"/>
    <n v="4.1666666664241347E-2"/>
    <n v="149.99999999126885"/>
    <n v="100949.99999412394"/>
    <n v="0.10094999999412393"/>
  </r>
  <r>
    <x v="300"/>
    <d v="1899-12-30T14:40:00"/>
    <d v="1999-10-28T14:40:00"/>
    <n v="673"/>
    <n v="4.1666666664241347E-2"/>
    <n v="149.99999999126885"/>
    <n v="100949.99999412394"/>
    <n v="0.10094999999412393"/>
  </r>
  <r>
    <x v="300"/>
    <d v="1899-12-30T15:40:00"/>
    <d v="1999-10-28T15:40:00"/>
    <n v="673"/>
    <n v="4.1666666671517305E-2"/>
    <n v="150.0000000174623"/>
    <n v="100950.00001175213"/>
    <n v="0.10095000001175213"/>
  </r>
  <r>
    <x v="300"/>
    <d v="1899-12-30T16:40:00"/>
    <d v="1999-10-28T16:40:00"/>
    <n v="673"/>
    <n v="4.1666666664241347E-2"/>
    <n v="149.99999999126885"/>
    <n v="100949.99999412394"/>
    <n v="0.10094999999412393"/>
  </r>
  <r>
    <x v="300"/>
    <d v="1899-12-30T17:40:00"/>
    <d v="1999-10-28T17:40:00"/>
    <n v="673"/>
    <n v="4.1666666664241347E-2"/>
    <n v="149.99999999126885"/>
    <n v="100949.99999412394"/>
    <n v="0.10094999999412393"/>
  </r>
  <r>
    <x v="300"/>
    <d v="1899-12-30T18:40:00"/>
    <d v="1999-10-28T18:40:00"/>
    <n v="673"/>
    <n v="4.1666666671517305E-2"/>
    <n v="150.0000000174623"/>
    <n v="100950.00001175213"/>
    <n v="0.10095000001175213"/>
  </r>
  <r>
    <x v="300"/>
    <d v="1899-12-30T19:40:00"/>
    <d v="1999-10-28T19:40:00"/>
    <n v="673"/>
    <n v="4.1666666664241347E-2"/>
    <n v="149.99999999126885"/>
    <n v="100949.99999412394"/>
    <n v="0.10094999999412393"/>
  </r>
  <r>
    <x v="300"/>
    <d v="1899-12-30T20:40:00"/>
    <d v="1999-10-28T20:40:00"/>
    <n v="673"/>
    <n v="4.1666666664241347E-2"/>
    <n v="149.99999999126885"/>
    <n v="100949.99999412394"/>
    <n v="0.10094999999412393"/>
  </r>
  <r>
    <x v="300"/>
    <d v="1899-12-30T21:40:00"/>
    <d v="1999-10-28T21:40:00"/>
    <n v="656"/>
    <n v="4.1666666671517305E-2"/>
    <n v="150.0000000174623"/>
    <n v="98400.000011455268"/>
    <n v="9.8400000011455269E-2"/>
  </r>
  <r>
    <x v="300"/>
    <d v="1899-12-30T22:40:00"/>
    <d v="1999-10-28T22:40:00"/>
    <n v="656"/>
    <n v="4.1666666664241347E-2"/>
    <n v="149.99999999126885"/>
    <n v="98399.999994272366"/>
    <n v="9.8399999994272361E-2"/>
  </r>
  <r>
    <x v="300"/>
    <d v="1899-12-30T23:40:00"/>
    <d v="1999-10-28T23:40:00"/>
    <n v="656"/>
    <n v="4.1666666664241347E-2"/>
    <n v="149.99999999126885"/>
    <n v="98399.999994272366"/>
    <n v="9.8399999994272361E-2"/>
  </r>
  <r>
    <x v="301"/>
    <d v="1899-12-30T00:00:00"/>
    <d v="1999-10-29T00:00:00"/>
    <n v="656"/>
    <n v="1.3888888890505768E-2"/>
    <n v="50.000000005820766"/>
    <n v="32800.000003818423"/>
    <n v="3.2800000003818421E-2"/>
  </r>
  <r>
    <x v="301"/>
    <d v="1899-12-30T00:40:00"/>
    <d v="1999-10-29T00:40:00"/>
    <n v="656"/>
    <n v="2.7777777781011537E-2"/>
    <n v="100.00000001164153"/>
    <n v="65600.000007636845"/>
    <n v="6.5600000007636841E-2"/>
  </r>
  <r>
    <x v="301"/>
    <d v="1899-12-30T01:40:00"/>
    <d v="1999-10-29T01:40:00"/>
    <n v="623"/>
    <n v="4.1666666664241347E-2"/>
    <n v="149.99999999126885"/>
    <n v="93449.999994560494"/>
    <n v="9.3449999994560495E-2"/>
  </r>
  <r>
    <x v="301"/>
    <d v="1899-12-30T02:40:00"/>
    <d v="1999-10-29T02:40:00"/>
    <n v="623"/>
    <n v="4.1666666664241347E-2"/>
    <n v="149.99999999126885"/>
    <n v="93449.999994560494"/>
    <n v="9.3449999994560495E-2"/>
  </r>
  <r>
    <x v="301"/>
    <d v="1899-12-30T03:40:00"/>
    <d v="1999-10-29T03:40:00"/>
    <n v="623"/>
    <n v="4.1666666671517305E-2"/>
    <n v="150.0000000174623"/>
    <n v="93450.000010879012"/>
    <n v="9.3450000010879011E-2"/>
  </r>
  <r>
    <x v="301"/>
    <d v="1899-12-30T04:40:00"/>
    <d v="1999-10-29T04:40:00"/>
    <n v="623"/>
    <n v="4.1666666664241347E-2"/>
    <n v="149.99999999126885"/>
    <n v="93449.999994560494"/>
    <n v="9.3449999994560495E-2"/>
  </r>
  <r>
    <x v="301"/>
    <d v="1899-12-30T05:40:00"/>
    <d v="1999-10-29T05:40:00"/>
    <n v="623"/>
    <n v="4.1666666664241347E-2"/>
    <n v="149.99999999126885"/>
    <n v="93449.999994560494"/>
    <n v="9.3449999994560495E-2"/>
  </r>
  <r>
    <x v="301"/>
    <d v="1899-12-30T06:40:00"/>
    <d v="1999-10-29T06:40:00"/>
    <n v="623"/>
    <n v="4.1666666671517305E-2"/>
    <n v="150.0000000174623"/>
    <n v="93450.000010879012"/>
    <n v="9.3450000010879011E-2"/>
  </r>
  <r>
    <x v="301"/>
    <d v="1899-12-30T07:40:00"/>
    <d v="1999-10-29T07:40:00"/>
    <n v="623"/>
    <n v="4.1666666664241347E-2"/>
    <n v="149.99999999126885"/>
    <n v="93449.999994560494"/>
    <n v="9.3449999994560495E-2"/>
  </r>
  <r>
    <x v="301"/>
    <d v="1899-12-30T08:40:00"/>
    <d v="1999-10-29T08:40:00"/>
    <n v="623"/>
    <n v="4.1666666664241347E-2"/>
    <n v="149.99999999126885"/>
    <n v="93449.999994560494"/>
    <n v="9.3449999994560495E-2"/>
  </r>
  <r>
    <x v="301"/>
    <d v="1899-12-30T09:40:00"/>
    <d v="1999-10-29T09:40:00"/>
    <n v="623"/>
    <n v="4.1666666671517305E-2"/>
    <n v="150.0000000174623"/>
    <n v="93450.000010879012"/>
    <n v="9.3450000010879011E-2"/>
  </r>
  <r>
    <x v="301"/>
    <d v="1899-12-30T10:40:00"/>
    <d v="1999-10-29T10:40:00"/>
    <n v="623"/>
    <n v="4.1666666664241347E-2"/>
    <n v="149.99999999126885"/>
    <n v="93449.999994560494"/>
    <n v="9.3449999994560495E-2"/>
  </r>
  <r>
    <x v="301"/>
    <d v="1899-12-30T11:40:00"/>
    <d v="1999-10-29T11:40:00"/>
    <n v="623"/>
    <n v="4.1666666664241347E-2"/>
    <n v="149.99999999126885"/>
    <n v="93449.999994560494"/>
    <n v="9.3449999994560495E-2"/>
  </r>
  <r>
    <x v="301"/>
    <d v="1899-12-30T12:40:00"/>
    <d v="1999-10-29T12:40:00"/>
    <n v="623"/>
    <n v="4.1666666671517305E-2"/>
    <n v="150.0000000174623"/>
    <n v="93450.000010879012"/>
    <n v="9.3450000010879011E-2"/>
  </r>
  <r>
    <x v="301"/>
    <d v="1899-12-30T13:40:00"/>
    <d v="1999-10-29T13:40:00"/>
    <n v="623"/>
    <n v="4.1666666664241347E-2"/>
    <n v="149.99999999126885"/>
    <n v="93449.999994560494"/>
    <n v="9.3449999994560495E-2"/>
  </r>
  <r>
    <x v="301"/>
    <d v="1899-12-30T14:40:00"/>
    <d v="1999-10-29T14:40:00"/>
    <n v="623"/>
    <n v="4.1666666664241347E-2"/>
    <n v="149.99999999126885"/>
    <n v="93449.999994560494"/>
    <n v="9.3449999994560495E-2"/>
  </r>
  <r>
    <x v="301"/>
    <d v="1899-12-30T15:40:00"/>
    <d v="1999-10-29T15:40:00"/>
    <n v="623"/>
    <n v="4.1666666671517305E-2"/>
    <n v="150.0000000174623"/>
    <n v="93450.000010879012"/>
    <n v="9.3450000010879011E-2"/>
  </r>
  <r>
    <x v="301"/>
    <d v="1899-12-30T16:40:00"/>
    <d v="1999-10-29T16:40:00"/>
    <n v="623"/>
    <n v="4.1666666664241347E-2"/>
    <n v="149.99999999126885"/>
    <n v="93449.999994560494"/>
    <n v="9.3449999994560495E-2"/>
  </r>
  <r>
    <x v="301"/>
    <d v="1899-12-30T17:40:00"/>
    <d v="1999-10-29T17:40:00"/>
    <n v="623"/>
    <n v="4.1666666664241347E-2"/>
    <n v="149.99999999126885"/>
    <n v="93449.999994560494"/>
    <n v="9.3449999994560495E-2"/>
  </r>
  <r>
    <x v="301"/>
    <d v="1899-12-30T18:40:00"/>
    <d v="1999-10-29T18:40:00"/>
    <n v="623"/>
    <n v="4.1666666671517305E-2"/>
    <n v="150.0000000174623"/>
    <n v="93450.000010879012"/>
    <n v="9.3450000010879011E-2"/>
  </r>
  <r>
    <x v="301"/>
    <d v="1899-12-30T19:40:00"/>
    <d v="1999-10-29T19:40:00"/>
    <n v="623"/>
    <n v="4.1666666664241347E-2"/>
    <n v="149.99999999126885"/>
    <n v="93449.999994560494"/>
    <n v="9.3449999994560495E-2"/>
  </r>
  <r>
    <x v="301"/>
    <d v="1899-12-30T20:40:00"/>
    <d v="1999-10-29T20:40:00"/>
    <n v="623"/>
    <n v="4.1666666664241347E-2"/>
    <n v="149.99999999126885"/>
    <n v="93449.999994560494"/>
    <n v="9.3449999994560495E-2"/>
  </r>
  <r>
    <x v="301"/>
    <d v="1899-12-30T21:40:00"/>
    <d v="1999-10-29T21:40:00"/>
    <n v="605"/>
    <n v="4.1666666671517305E-2"/>
    <n v="150.0000000174623"/>
    <n v="90750.00001056469"/>
    <n v="9.0750000010564685E-2"/>
  </r>
  <r>
    <x v="301"/>
    <d v="1899-12-30T22:40:00"/>
    <d v="1999-10-29T22:40:00"/>
    <n v="605"/>
    <n v="4.1666666664241347E-2"/>
    <n v="149.99999999126885"/>
    <n v="90749.999994717655"/>
    <n v="9.0749999994717653E-2"/>
  </r>
  <r>
    <x v="301"/>
    <d v="1899-12-30T23:40:00"/>
    <d v="1999-10-29T23:40:00"/>
    <n v="605"/>
    <n v="4.1666666664241347E-2"/>
    <n v="149.99999999126885"/>
    <n v="90749.999994717655"/>
    <n v="9.0749999994717653E-2"/>
  </r>
  <r>
    <x v="302"/>
    <d v="1899-12-30T00:00:00"/>
    <d v="1999-10-30T00:00:00"/>
    <n v="600"/>
    <n v="1.3888888890505768E-2"/>
    <n v="50.000000005820766"/>
    <n v="30000.00000349246"/>
    <n v="3.0000000003492459E-2"/>
  </r>
  <r>
    <x v="302"/>
    <d v="1899-12-30T00:40:00"/>
    <d v="1999-10-30T00:40:00"/>
    <n v="589"/>
    <n v="2.7777777781011537E-2"/>
    <n v="100.00000001164153"/>
    <n v="58900.000006856862"/>
    <n v="5.8900000006856863E-2"/>
  </r>
  <r>
    <x v="302"/>
    <d v="1899-12-30T01:40:00"/>
    <d v="1999-10-30T01:40:00"/>
    <n v="589"/>
    <n v="4.1666666664241347E-2"/>
    <n v="149.99999999126885"/>
    <n v="88349.999994857353"/>
    <n v="8.8349999994857348E-2"/>
  </r>
  <r>
    <x v="302"/>
    <d v="1899-12-30T02:40:00"/>
    <d v="1999-10-30T02:40:00"/>
    <n v="589"/>
    <n v="4.1666666664241347E-2"/>
    <n v="149.99999999126885"/>
    <n v="88349.999994857353"/>
    <n v="8.8349999994857348E-2"/>
  </r>
  <r>
    <x v="302"/>
    <d v="1899-12-30T03:40:00"/>
    <d v="1999-10-30T03:40:00"/>
    <n v="589"/>
    <n v="4.1666666671517305E-2"/>
    <n v="150.0000000174623"/>
    <n v="88350.000010285294"/>
    <n v="8.8350000010285298E-2"/>
  </r>
  <r>
    <x v="302"/>
    <d v="1899-12-30T04:40:00"/>
    <d v="1999-10-30T04:40:00"/>
    <n v="589"/>
    <n v="4.1666666664241347E-2"/>
    <n v="149.99999999126885"/>
    <n v="88349.999994857353"/>
    <n v="8.8349999994857348E-2"/>
  </r>
  <r>
    <x v="302"/>
    <d v="1899-12-30T05:40:00"/>
    <d v="1999-10-30T05:40:00"/>
    <n v="589"/>
    <n v="4.1666666664241347E-2"/>
    <n v="149.99999999126885"/>
    <n v="88349.999994857353"/>
    <n v="8.8349999994857348E-2"/>
  </r>
  <r>
    <x v="302"/>
    <d v="1899-12-30T06:40:00"/>
    <d v="1999-10-30T06:40:00"/>
    <n v="589"/>
    <n v="4.1666666671517305E-2"/>
    <n v="150.0000000174623"/>
    <n v="88350.000010285294"/>
    <n v="8.8350000010285298E-2"/>
  </r>
  <r>
    <x v="302"/>
    <d v="1899-12-30T07:40:00"/>
    <d v="1999-10-30T07:40:00"/>
    <n v="555"/>
    <n v="4.1666666664241347E-2"/>
    <n v="149.99999999126885"/>
    <n v="83249.999995154212"/>
    <n v="8.3249999995154214E-2"/>
  </r>
  <r>
    <x v="302"/>
    <d v="1899-12-30T08:40:00"/>
    <d v="1999-10-30T08:40:00"/>
    <n v="555"/>
    <n v="4.1666666664241347E-2"/>
    <n v="149.99999999126885"/>
    <n v="83249.999995154212"/>
    <n v="8.3249999995154214E-2"/>
  </r>
  <r>
    <x v="302"/>
    <d v="1899-12-30T09:40:00"/>
    <d v="1999-10-30T09:40:00"/>
    <n v="555"/>
    <n v="4.1666666671517305E-2"/>
    <n v="150.0000000174623"/>
    <n v="83250.000009691576"/>
    <n v="8.3250000009691572E-2"/>
  </r>
  <r>
    <x v="302"/>
    <d v="1899-12-30T10:40:00"/>
    <d v="1999-10-30T10:40:00"/>
    <n v="555"/>
    <n v="4.1666666664241347E-2"/>
    <n v="149.99999999126885"/>
    <n v="83249.999995154212"/>
    <n v="8.3249999995154214E-2"/>
  </r>
  <r>
    <x v="302"/>
    <d v="1899-12-30T11:40:00"/>
    <d v="1999-10-30T11:40:00"/>
    <n v="555"/>
    <n v="4.1666666664241347E-2"/>
    <n v="149.99999999126885"/>
    <n v="83249.999995154212"/>
    <n v="8.3249999995154214E-2"/>
  </r>
  <r>
    <x v="302"/>
    <d v="1899-12-30T12:40:00"/>
    <d v="1999-10-30T12:40:00"/>
    <n v="555"/>
    <n v="4.1666666671517305E-2"/>
    <n v="150.0000000174623"/>
    <n v="83250.000009691576"/>
    <n v="8.3250000009691572E-2"/>
  </r>
  <r>
    <x v="302"/>
    <d v="1899-12-30T13:40:00"/>
    <d v="1999-10-30T13:40:00"/>
    <n v="555"/>
    <n v="4.1666666664241347E-2"/>
    <n v="149.99999999126885"/>
    <n v="83249.999995154212"/>
    <n v="8.3249999995154214E-2"/>
  </r>
  <r>
    <x v="302"/>
    <d v="1899-12-30T14:40:00"/>
    <d v="1999-10-30T14:40:00"/>
    <n v="555"/>
    <n v="4.1666666664241347E-2"/>
    <n v="149.99999999126885"/>
    <n v="83249.999995154212"/>
    <n v="8.3249999995154214E-2"/>
  </r>
  <r>
    <x v="302"/>
    <d v="1899-12-30T15:40:00"/>
    <d v="1999-10-30T15:40:00"/>
    <n v="555"/>
    <n v="4.1666666671517305E-2"/>
    <n v="150.0000000174623"/>
    <n v="83250.000009691576"/>
    <n v="8.3250000009691572E-2"/>
  </r>
  <r>
    <x v="302"/>
    <d v="1899-12-30T16:40:00"/>
    <d v="1999-10-30T16:40:00"/>
    <n v="555"/>
    <n v="4.1666666664241347E-2"/>
    <n v="149.99999999126885"/>
    <n v="83249.999995154212"/>
    <n v="8.3249999995154214E-2"/>
  </r>
  <r>
    <x v="302"/>
    <d v="1899-12-30T17:40:00"/>
    <d v="1999-10-30T17:40:00"/>
    <n v="555"/>
    <n v="4.1666666664241347E-2"/>
    <n v="149.99999999126885"/>
    <n v="83249.999995154212"/>
    <n v="8.3249999995154214E-2"/>
  </r>
  <r>
    <x v="302"/>
    <d v="1899-12-30T18:40:00"/>
    <d v="1999-10-30T18:40:00"/>
    <n v="555"/>
    <n v="4.1666666671517305E-2"/>
    <n v="150.0000000174623"/>
    <n v="83250.000009691576"/>
    <n v="8.3250000009691572E-2"/>
  </r>
  <r>
    <x v="302"/>
    <d v="1899-12-30T19:40:00"/>
    <d v="1999-10-30T19:40:00"/>
    <n v="555"/>
    <n v="4.1666666664241347E-2"/>
    <n v="149.99999999126885"/>
    <n v="83249.999995154212"/>
    <n v="8.3249999995154214E-2"/>
  </r>
  <r>
    <x v="302"/>
    <d v="1899-12-30T20:40:00"/>
    <d v="1999-10-30T20:40:00"/>
    <n v="555"/>
    <n v="4.1666666664241347E-2"/>
    <n v="149.99999999126885"/>
    <n v="83249.999995154212"/>
    <n v="8.3249999995154214E-2"/>
  </r>
  <r>
    <x v="302"/>
    <d v="1899-12-30T21:40:00"/>
    <d v="1999-10-30T21:40:00"/>
    <n v="555"/>
    <n v="4.1666666671517305E-2"/>
    <n v="150.0000000174623"/>
    <n v="83250.000009691576"/>
    <n v="8.3250000009691572E-2"/>
  </r>
  <r>
    <x v="302"/>
    <d v="1899-12-30T22:40:00"/>
    <d v="1999-10-30T22:40:00"/>
    <n v="555"/>
    <n v="4.1666666664241347E-2"/>
    <n v="149.99999999126885"/>
    <n v="83249.999995154212"/>
    <n v="8.3249999995154214E-2"/>
  </r>
  <r>
    <x v="302"/>
    <d v="1899-12-30T23:40:00"/>
    <d v="1999-10-30T23:40:00"/>
    <n v="539"/>
    <n v="4.1666666664241347E-2"/>
    <n v="149.99999999126885"/>
    <n v="80849.999995293911"/>
    <n v="8.0849999995293909E-2"/>
  </r>
  <r>
    <x v="303"/>
    <d v="1899-12-30T00:00:00"/>
    <d v="1999-10-31T00:00:00"/>
    <n v="539"/>
    <n v="1.3888888890505768E-2"/>
    <n v="50.000000005820766"/>
    <n v="26950.000003137393"/>
    <n v="2.6950000003137391E-2"/>
  </r>
  <r>
    <x v="303"/>
    <d v="1899-12-30T00:40:00"/>
    <d v="1999-10-31T00:40:00"/>
    <n v="539"/>
    <n v="2.7777777781011537E-2"/>
    <n v="100.00000001164153"/>
    <n v="53900.000006274786"/>
    <n v="5.3900000006274783E-2"/>
  </r>
  <r>
    <x v="303"/>
    <d v="1899-12-30T01:40:00"/>
    <d v="1999-10-31T01:40:00"/>
    <n v="539"/>
    <n v="4.1666666664241347E-2"/>
    <n v="149.99999999126885"/>
    <n v="80849.999995293911"/>
    <n v="8.0849999995293909E-2"/>
  </r>
  <r>
    <x v="303"/>
    <d v="1899-12-30T02:40:00"/>
    <d v="1999-10-31T02:40:00"/>
    <n v="539"/>
    <n v="4.1666666664241347E-2"/>
    <n v="149.99999999126885"/>
    <n v="80849.999995293911"/>
    <n v="8.0849999995293909E-2"/>
  </r>
  <r>
    <x v="303"/>
    <d v="1899-12-30T03:40:00"/>
    <d v="1999-10-31T03:40:00"/>
    <n v="539"/>
    <n v="4.1666666671517305E-2"/>
    <n v="150.0000000174623"/>
    <n v="80850.000009412179"/>
    <n v="8.0850000009412185E-2"/>
  </r>
  <r>
    <x v="303"/>
    <d v="1899-12-30T04:40:00"/>
    <d v="1999-10-31T04:40:00"/>
    <n v="539"/>
    <n v="4.1666666664241347E-2"/>
    <n v="149.99999999126885"/>
    <n v="80849.999995293911"/>
    <n v="8.0849999995293909E-2"/>
  </r>
  <r>
    <x v="303"/>
    <d v="1899-12-30T05:40:00"/>
    <d v="1999-10-31T05:40:00"/>
    <n v="539"/>
    <n v="4.1666666664241347E-2"/>
    <n v="149.99999999126885"/>
    <n v="80849.999995293911"/>
    <n v="8.0849999995293909E-2"/>
  </r>
  <r>
    <x v="303"/>
    <d v="1899-12-30T06:40:00"/>
    <d v="1999-10-31T06:40:00"/>
    <n v="539"/>
    <n v="4.1666666671517305E-2"/>
    <n v="150.0000000174623"/>
    <n v="80850.000009412179"/>
    <n v="8.0850000009412185E-2"/>
  </r>
  <r>
    <x v="303"/>
    <d v="1899-12-30T07:40:00"/>
    <d v="1999-10-31T07:40:00"/>
    <n v="539"/>
    <n v="4.1666666664241347E-2"/>
    <n v="149.99999999126885"/>
    <n v="80849.999995293911"/>
    <n v="8.0849999995293909E-2"/>
  </r>
  <r>
    <x v="303"/>
    <d v="1899-12-30T08:40:00"/>
    <d v="1999-10-31T08:40:00"/>
    <n v="539"/>
    <n v="4.1666666664241347E-2"/>
    <n v="149.99999999126885"/>
    <n v="80849.999995293911"/>
    <n v="8.0849999995293909E-2"/>
  </r>
  <r>
    <x v="303"/>
    <d v="1899-12-30T09:40:00"/>
    <d v="1999-10-31T09:40:00"/>
    <n v="539"/>
    <n v="4.1666666671517305E-2"/>
    <n v="150.0000000174623"/>
    <n v="80850.000009412179"/>
    <n v="8.0850000009412185E-2"/>
  </r>
  <r>
    <x v="303"/>
    <d v="1899-12-30T10:40:00"/>
    <d v="1999-10-31T10:40:00"/>
    <n v="522"/>
    <n v="4.1666666664241347E-2"/>
    <n v="149.99999999126885"/>
    <n v="78299.99999544234"/>
    <n v="7.8299999995442335E-2"/>
  </r>
  <r>
    <x v="303"/>
    <d v="1899-12-30T11:40:00"/>
    <d v="1999-10-31T11:40:00"/>
    <n v="555"/>
    <n v="4.1666666664241347E-2"/>
    <n v="149.99999999126885"/>
    <n v="83249.999995154212"/>
    <n v="8.3249999995154214E-2"/>
  </r>
  <r>
    <x v="303"/>
    <d v="1899-12-30T12:40:00"/>
    <d v="1999-10-31T12:40:00"/>
    <n v="539"/>
    <n v="4.1666666671517305E-2"/>
    <n v="150.0000000174623"/>
    <n v="80850.000009412179"/>
    <n v="8.0850000009412185E-2"/>
  </r>
  <r>
    <x v="303"/>
    <d v="1899-12-30T13:40:00"/>
    <d v="1999-10-31T13:40:00"/>
    <n v="555"/>
    <n v="4.1666666664241347E-2"/>
    <n v="149.99999999126885"/>
    <n v="83249.999995154212"/>
    <n v="8.3249999995154214E-2"/>
  </r>
  <r>
    <x v="303"/>
    <d v="1899-12-30T14:40:00"/>
    <d v="1999-10-31T14:40:00"/>
    <n v="539"/>
    <n v="4.1666666664241347E-2"/>
    <n v="149.99999999126885"/>
    <n v="80849.999995293911"/>
    <n v="8.0849999995293909E-2"/>
  </r>
  <r>
    <x v="303"/>
    <d v="1899-12-30T15:40:00"/>
    <d v="1999-10-31T15:40:00"/>
    <n v="539"/>
    <n v="4.1666666671517305E-2"/>
    <n v="150.0000000174623"/>
    <n v="80850.000009412179"/>
    <n v="8.0850000009412185E-2"/>
  </r>
  <r>
    <x v="303"/>
    <d v="1899-12-30T16:40:00"/>
    <d v="1999-10-31T16:40:00"/>
    <n v="555"/>
    <n v="4.1666666664241347E-2"/>
    <n v="149.99999999126885"/>
    <n v="83249.999995154212"/>
    <n v="8.3249999995154214E-2"/>
  </r>
  <r>
    <x v="303"/>
    <d v="1899-12-30T17:40:00"/>
    <d v="1999-10-31T17:40:00"/>
    <n v="539"/>
    <n v="4.1666666664241347E-2"/>
    <n v="149.99999999126885"/>
    <n v="80849.999995293911"/>
    <n v="8.0849999995293909E-2"/>
  </r>
  <r>
    <x v="303"/>
    <d v="1899-12-30T18:40:00"/>
    <d v="1999-10-31T18:40:00"/>
    <n v="539"/>
    <n v="4.1666666671517305E-2"/>
    <n v="150.0000000174623"/>
    <n v="80850.000009412179"/>
    <n v="8.0850000009412185E-2"/>
  </r>
  <r>
    <x v="303"/>
    <d v="1899-12-30T19:40:00"/>
    <d v="1999-10-31T19:40:00"/>
    <n v="539"/>
    <n v="4.1666666664241347E-2"/>
    <n v="149.99999999126885"/>
    <n v="80849.999995293911"/>
    <n v="8.0849999995293909E-2"/>
  </r>
  <r>
    <x v="303"/>
    <d v="1899-12-30T20:40:00"/>
    <d v="1999-10-31T20:40:00"/>
    <n v="539"/>
    <n v="4.1666666664241347E-2"/>
    <n v="149.99999999126885"/>
    <n v="80849.999995293911"/>
    <n v="8.0849999995293909E-2"/>
  </r>
  <r>
    <x v="303"/>
    <d v="1899-12-30T21:40:00"/>
    <d v="1999-10-31T21:40:00"/>
    <n v="539"/>
    <n v="4.1666666671517305E-2"/>
    <n v="150.0000000174623"/>
    <n v="80850.000009412179"/>
    <n v="8.0850000009412185E-2"/>
  </r>
  <r>
    <x v="303"/>
    <d v="1899-12-30T22:40:00"/>
    <d v="1999-10-31T22:40:00"/>
    <n v="539"/>
    <n v="4.1666666664241347E-2"/>
    <n v="149.99999999126885"/>
    <n v="80849.999995293911"/>
    <n v="8.0849999995293909E-2"/>
  </r>
  <r>
    <x v="303"/>
    <d v="1899-12-30T23:40:00"/>
    <d v="1999-10-31T23:40:00"/>
    <n v="539"/>
    <n v="4.1666666664241347E-2"/>
    <n v="149.99999999126885"/>
    <n v="80849.999995293911"/>
    <n v="8.0849999995293909E-2"/>
  </r>
  <r>
    <x v="304"/>
    <d v="1899-12-30T00:00:00"/>
    <d v="1999-11-01T00:00:00"/>
    <n v="539"/>
    <n v="1.3888888890505768E-2"/>
    <n v="50.000000005820766"/>
    <n v="26950.000003137393"/>
    <n v="2.6950000003137391E-2"/>
  </r>
  <r>
    <x v="304"/>
    <d v="1899-12-30T00:40:00"/>
    <d v="1999-11-01T00:40:00"/>
    <n v="539"/>
    <n v="2.7777777781011537E-2"/>
    <n v="100.00000001164153"/>
    <n v="53900.000006274786"/>
    <n v="5.3900000006274783E-2"/>
  </r>
  <r>
    <x v="304"/>
    <d v="1899-12-30T01:40:00"/>
    <d v="1999-11-01T01:40:00"/>
    <n v="539"/>
    <n v="4.1666666664241347E-2"/>
    <n v="149.99999999126885"/>
    <n v="80849.999995293911"/>
    <n v="8.0849999995293909E-2"/>
  </r>
  <r>
    <x v="304"/>
    <d v="1899-12-30T02:40:00"/>
    <d v="1999-11-01T02:40:00"/>
    <n v="522"/>
    <n v="4.1666666664241347E-2"/>
    <n v="149.99999999126885"/>
    <n v="78299.99999544234"/>
    <n v="7.8299999995442335E-2"/>
  </r>
  <r>
    <x v="304"/>
    <d v="1899-12-30T03:40:00"/>
    <d v="1999-11-01T03:40:00"/>
    <n v="522"/>
    <n v="4.1666666671517305E-2"/>
    <n v="150.0000000174623"/>
    <n v="78300.00000911532"/>
    <n v="7.8300000009115314E-2"/>
  </r>
  <r>
    <x v="304"/>
    <d v="1899-12-30T04:40:00"/>
    <d v="1999-11-01T04:40:00"/>
    <n v="522"/>
    <n v="4.1666666664241347E-2"/>
    <n v="149.99999999126885"/>
    <n v="78299.99999544234"/>
    <n v="7.8299999995442335E-2"/>
  </r>
  <r>
    <x v="304"/>
    <d v="1899-12-30T05:40:00"/>
    <d v="1999-11-01T05:40:00"/>
    <n v="522"/>
    <n v="4.1666666664241347E-2"/>
    <n v="149.99999999126885"/>
    <n v="78299.99999544234"/>
    <n v="7.8299999995442335E-2"/>
  </r>
  <r>
    <x v="304"/>
    <d v="1899-12-30T06:40:00"/>
    <d v="1999-11-01T06:40:00"/>
    <n v="522"/>
    <n v="4.1666666671517305E-2"/>
    <n v="150.0000000174623"/>
    <n v="78300.00000911532"/>
    <n v="7.8300000009115314E-2"/>
  </r>
  <r>
    <x v="304"/>
    <d v="1899-12-30T07:40:00"/>
    <d v="1999-11-01T07:40:00"/>
    <n v="522"/>
    <n v="4.1666666664241347E-2"/>
    <n v="149.99999999126885"/>
    <n v="78299.99999544234"/>
    <n v="7.8299999995442335E-2"/>
  </r>
  <r>
    <x v="304"/>
    <d v="1899-12-30T08:40:00"/>
    <d v="1999-11-01T08:40:00"/>
    <n v="522"/>
    <n v="4.1666666664241347E-2"/>
    <n v="149.99999999126885"/>
    <n v="78299.99999544234"/>
    <n v="7.8299999995442335E-2"/>
  </r>
  <r>
    <x v="304"/>
    <d v="1899-12-30T09:40:00"/>
    <d v="1999-11-01T09:40:00"/>
    <n v="522"/>
    <n v="4.1666666671517305E-2"/>
    <n v="150.0000000174623"/>
    <n v="78300.00000911532"/>
    <n v="7.8300000009115314E-2"/>
  </r>
  <r>
    <x v="304"/>
    <d v="1899-12-30T10:40:00"/>
    <d v="1999-11-01T10:40:00"/>
    <n v="522"/>
    <n v="4.1666666664241347E-2"/>
    <n v="149.99999999126885"/>
    <n v="78299.99999544234"/>
    <n v="7.8299999995442335E-2"/>
  </r>
  <r>
    <x v="304"/>
    <d v="1899-12-30T11:40:00"/>
    <d v="1999-11-01T11:40:00"/>
    <n v="522"/>
    <n v="4.1666666664241347E-2"/>
    <n v="149.99999999126885"/>
    <n v="78299.99999544234"/>
    <n v="7.8299999995442335E-2"/>
  </r>
  <r>
    <x v="304"/>
    <d v="1899-12-30T12:40:00"/>
    <d v="1999-11-01T12:40:00"/>
    <n v="522"/>
    <n v="4.1666666671517305E-2"/>
    <n v="150.0000000174623"/>
    <n v="78300.00000911532"/>
    <n v="7.8300000009115314E-2"/>
  </r>
  <r>
    <x v="304"/>
    <d v="1899-12-30T13:40:00"/>
    <d v="1999-11-01T13:40:00"/>
    <n v="522"/>
    <n v="4.1666666664241347E-2"/>
    <n v="149.99999999126885"/>
    <n v="78299.99999544234"/>
    <n v="7.8299999995442335E-2"/>
  </r>
  <r>
    <x v="304"/>
    <d v="1899-12-30T14:40:00"/>
    <d v="1999-11-01T14:40:00"/>
    <n v="522"/>
    <n v="4.1666666664241347E-2"/>
    <n v="149.99999999126885"/>
    <n v="78299.99999544234"/>
    <n v="7.8299999995442335E-2"/>
  </r>
  <r>
    <x v="304"/>
    <d v="1899-12-30T15:40:00"/>
    <d v="1999-11-01T15:40:00"/>
    <n v="522"/>
    <n v="4.1666666671517305E-2"/>
    <n v="150.0000000174623"/>
    <n v="78300.00000911532"/>
    <n v="7.8300000009115314E-2"/>
  </r>
  <r>
    <x v="304"/>
    <d v="1899-12-30T16:40:00"/>
    <d v="1999-11-01T16:40:00"/>
    <n v="522"/>
    <n v="4.1666666664241347E-2"/>
    <n v="149.99999999126885"/>
    <n v="78299.99999544234"/>
    <n v="7.8299999995442335E-2"/>
  </r>
  <r>
    <x v="304"/>
    <d v="1899-12-30T17:40:00"/>
    <d v="1999-11-01T17:40:00"/>
    <n v="522"/>
    <n v="4.1666666664241347E-2"/>
    <n v="149.99999999126885"/>
    <n v="78299.99999544234"/>
    <n v="7.8299999995442335E-2"/>
  </r>
  <r>
    <x v="304"/>
    <d v="1899-12-30T18:40:00"/>
    <d v="1999-11-01T18:40:00"/>
    <n v="522"/>
    <n v="4.1666666671517305E-2"/>
    <n v="150.0000000174623"/>
    <n v="78300.00000911532"/>
    <n v="7.8300000009115314E-2"/>
  </r>
  <r>
    <x v="304"/>
    <d v="1899-12-30T19:40:00"/>
    <d v="1999-11-01T19:40:00"/>
    <n v="522"/>
    <n v="4.1666666664241347E-2"/>
    <n v="149.99999999126885"/>
    <n v="78299.99999544234"/>
    <n v="7.8299999995442335E-2"/>
  </r>
  <r>
    <x v="304"/>
    <d v="1899-12-30T20:40:00"/>
    <d v="1999-11-01T20:40:00"/>
    <n v="522"/>
    <n v="4.1666666664241347E-2"/>
    <n v="149.99999999126885"/>
    <n v="78299.99999544234"/>
    <n v="7.8299999995442335E-2"/>
  </r>
  <r>
    <x v="304"/>
    <d v="1899-12-30T21:40:00"/>
    <d v="1999-11-01T21:40:00"/>
    <n v="522"/>
    <n v="4.1666666671517305E-2"/>
    <n v="150.0000000174623"/>
    <n v="78300.00000911532"/>
    <n v="7.8300000009115314E-2"/>
  </r>
  <r>
    <x v="304"/>
    <d v="1899-12-30T22:40:00"/>
    <d v="1999-11-01T22:40:00"/>
    <n v="522"/>
    <n v="4.1666666664241347E-2"/>
    <n v="149.99999999126885"/>
    <n v="78299.99999544234"/>
    <n v="7.8299999995442335E-2"/>
  </r>
  <r>
    <x v="304"/>
    <d v="1899-12-30T23:40:00"/>
    <d v="1999-11-01T23:40:00"/>
    <n v="522"/>
    <n v="4.1666666664241347E-2"/>
    <n v="149.99999999126885"/>
    <n v="78299.99999544234"/>
    <n v="7.8299999995442335E-2"/>
  </r>
  <r>
    <x v="305"/>
    <d v="1899-12-30T00:00:00"/>
    <d v="1999-11-02T00:00:00"/>
    <n v="522"/>
    <n v="1.3888888890505768E-2"/>
    <n v="50.000000005820766"/>
    <n v="26100.00000303844"/>
    <n v="2.6100000003038439E-2"/>
  </r>
  <r>
    <x v="305"/>
    <d v="1899-12-30T00:40:00"/>
    <d v="1999-11-02T00:40:00"/>
    <n v="522"/>
    <n v="2.7777777781011537E-2"/>
    <n v="100.00000001164153"/>
    <n v="52200.00000607688"/>
    <n v="5.2200000006076878E-2"/>
  </r>
  <r>
    <x v="305"/>
    <d v="1899-12-30T01:40:00"/>
    <d v="1999-11-02T01:40:00"/>
    <n v="522"/>
    <n v="4.1666666664241347E-2"/>
    <n v="149.99999999126885"/>
    <n v="78299.99999544234"/>
    <n v="7.8299999995442335E-2"/>
  </r>
  <r>
    <x v="305"/>
    <d v="1899-12-30T02:40:00"/>
    <d v="1999-11-02T02:40:00"/>
    <n v="522"/>
    <n v="4.1666666664241347E-2"/>
    <n v="149.99999999126885"/>
    <n v="78299.99999544234"/>
    <n v="7.8299999995442335E-2"/>
  </r>
  <r>
    <x v="305"/>
    <d v="1899-12-30T03:40:00"/>
    <d v="1999-11-02T03:40:00"/>
    <n v="522"/>
    <n v="4.1666666671517305E-2"/>
    <n v="150.0000000174623"/>
    <n v="78300.00000911532"/>
    <n v="7.8300000009115314E-2"/>
  </r>
  <r>
    <x v="305"/>
    <d v="1899-12-30T04:40:00"/>
    <d v="1999-11-02T04:40:00"/>
    <n v="522"/>
    <n v="4.1666666664241347E-2"/>
    <n v="149.99999999126885"/>
    <n v="78299.99999544234"/>
    <n v="7.8299999995442335E-2"/>
  </r>
  <r>
    <x v="305"/>
    <d v="1899-12-30T05:40:00"/>
    <d v="1999-11-02T05:40:00"/>
    <n v="539"/>
    <n v="4.1666666664241347E-2"/>
    <n v="149.99999999126885"/>
    <n v="80849.999995293911"/>
    <n v="8.0849999995293909E-2"/>
  </r>
  <r>
    <x v="305"/>
    <d v="1899-12-30T06:40:00"/>
    <d v="1999-11-02T06:40:00"/>
    <n v="555"/>
    <n v="4.1666666671517305E-2"/>
    <n v="150.0000000174623"/>
    <n v="83250.000009691576"/>
    <n v="8.3250000009691572E-2"/>
  </r>
  <r>
    <x v="305"/>
    <d v="1899-12-30T07:40:00"/>
    <d v="1999-11-02T07:40:00"/>
    <n v="555"/>
    <n v="4.1666666664241347E-2"/>
    <n v="149.99999999126885"/>
    <n v="83249.999995154212"/>
    <n v="8.3249999995154214E-2"/>
  </r>
  <r>
    <x v="305"/>
    <d v="1899-12-30T08:40:00"/>
    <d v="1999-11-02T08:40:00"/>
    <n v="589"/>
    <n v="4.1666666664241347E-2"/>
    <n v="149.99999999126885"/>
    <n v="88349.999994857353"/>
    <n v="8.8349999994857348E-2"/>
  </r>
  <r>
    <x v="305"/>
    <d v="1899-12-30T09:40:00"/>
    <d v="1999-11-02T09:40:00"/>
    <n v="605"/>
    <n v="4.1666666671517305E-2"/>
    <n v="150.0000000174623"/>
    <n v="90750.00001056469"/>
    <n v="9.0750000010564685E-2"/>
  </r>
  <r>
    <x v="305"/>
    <d v="1899-12-30T10:40:00"/>
    <d v="1999-11-02T10:40:00"/>
    <n v="605"/>
    <n v="4.1666666664241347E-2"/>
    <n v="149.99999999126885"/>
    <n v="90749.999994717655"/>
    <n v="9.0749999994717653E-2"/>
  </r>
  <r>
    <x v="305"/>
    <d v="1899-12-30T11:40:00"/>
    <d v="1999-11-02T11:40:00"/>
    <n v="623"/>
    <n v="4.1666666664241347E-2"/>
    <n v="149.99999999126885"/>
    <n v="93449.999994560494"/>
    <n v="9.3449999994560495E-2"/>
  </r>
  <r>
    <x v="305"/>
    <d v="1899-12-30T12:40:00"/>
    <d v="1999-11-02T12:40:00"/>
    <n v="690"/>
    <n v="4.1666666671517305E-2"/>
    <n v="150.0000000174623"/>
    <n v="103500.00001204899"/>
    <n v="0.10350000001204898"/>
  </r>
  <r>
    <x v="305"/>
    <d v="1899-12-30T13:40:00"/>
    <d v="1999-11-02T13:40:00"/>
    <n v="758"/>
    <n v="4.1666666664241347E-2"/>
    <n v="149.99999999126885"/>
    <n v="113699.99999338179"/>
    <n v="0.11369999999338179"/>
  </r>
  <r>
    <x v="305"/>
    <d v="1899-12-30T14:40:00"/>
    <d v="1999-11-02T14:40:00"/>
    <n v="827"/>
    <n v="4.1666666664241347E-2"/>
    <n v="149.99999999126885"/>
    <n v="124049.99999277934"/>
    <n v="0.12404999999277934"/>
  </r>
  <r>
    <x v="305"/>
    <d v="1899-12-30T15:40:00"/>
    <d v="1999-11-02T15:40:00"/>
    <n v="953"/>
    <n v="4.1666666671517305E-2"/>
    <n v="150.0000000174623"/>
    <n v="142950.00001664157"/>
    <n v="0.14295000001664157"/>
  </r>
  <r>
    <x v="305"/>
    <d v="1899-12-30T16:40:00"/>
    <d v="1999-11-02T16:40:00"/>
    <n v="1050"/>
    <n v="4.1666666664241347E-2"/>
    <n v="149.99999999126885"/>
    <n v="157499.99999083229"/>
    <n v="0.15749999999083231"/>
  </r>
  <r>
    <x v="305"/>
    <d v="1899-12-30T17:40:00"/>
    <d v="1999-11-02T17:40:00"/>
    <n v="1180"/>
    <n v="4.1666666664241347E-2"/>
    <n v="149.99999999126885"/>
    <n v="176999.99998969724"/>
    <n v="0.17699999998969723"/>
  </r>
  <r>
    <x v="305"/>
    <d v="1899-12-30T18:40:00"/>
    <d v="1999-11-02T18:40:00"/>
    <n v="1280"/>
    <n v="4.1666666671517305E-2"/>
    <n v="150.0000000174623"/>
    <n v="192000.00002235174"/>
    <n v="0.19200000002235174"/>
  </r>
  <r>
    <x v="305"/>
    <d v="1899-12-30T19:40:00"/>
    <d v="1999-11-02T19:40:00"/>
    <n v="1400"/>
    <n v="4.1666666664241347E-2"/>
    <n v="149.99999999126885"/>
    <n v="209999.99998777639"/>
    <n v="0.20999999998777638"/>
  </r>
  <r>
    <x v="305"/>
    <d v="1899-12-30T20:40:00"/>
    <d v="1999-11-02T20:40:00"/>
    <n v="1580"/>
    <n v="4.1666666664241347E-2"/>
    <n v="149.99999999126885"/>
    <n v="236999.99998620478"/>
    <n v="0.23699999998620477"/>
  </r>
  <r>
    <x v="305"/>
    <d v="1899-12-30T21:40:00"/>
    <d v="1999-11-02T21:40:00"/>
    <n v="1780"/>
    <n v="4.1666666671517305E-2"/>
    <n v="150.0000000174623"/>
    <n v="267000.00003108289"/>
    <n v="0.26700000003108287"/>
  </r>
  <r>
    <x v="305"/>
    <d v="1899-12-30T22:40:00"/>
    <d v="1999-11-02T22:40:00"/>
    <n v="2100"/>
    <n v="4.1666666664241347E-2"/>
    <n v="149.99999999126885"/>
    <n v="314999.99998166459"/>
    <n v="0.31499999998166461"/>
  </r>
  <r>
    <x v="305"/>
    <d v="1899-12-30T23:40:00"/>
    <d v="1999-11-02T23:40:00"/>
    <n v="2630"/>
    <n v="4.1666666664241347E-2"/>
    <n v="149.99999999126885"/>
    <n v="394499.99997703708"/>
    <n v="0.39449999997703705"/>
  </r>
  <r>
    <x v="306"/>
    <d v="1899-12-30T00:00:00"/>
    <d v="1999-11-03T00:00:00"/>
    <n v="2820"/>
    <n v="1.3888888890505768E-2"/>
    <n v="50.000000005820766"/>
    <n v="141000.00001641456"/>
    <n v="0.14100000001641455"/>
  </r>
  <r>
    <x v="306"/>
    <d v="1899-12-30T00:40:00"/>
    <d v="1999-11-03T00:40:00"/>
    <n v="3240"/>
    <n v="2.7777777781011537E-2"/>
    <n v="100.00000001164153"/>
    <n v="324000.00003771856"/>
    <n v="0.32400000003771856"/>
  </r>
  <r>
    <x v="306"/>
    <d v="1899-12-30T01:40:00"/>
    <d v="1999-11-03T01:40:00"/>
    <n v="3890"/>
    <n v="4.1666666664241347E-2"/>
    <n v="149.99999999126885"/>
    <n v="583499.99996603583"/>
    <n v="0.58349999996603585"/>
  </r>
  <r>
    <x v="306"/>
    <d v="1899-12-30T02:40:00"/>
    <d v="1999-11-03T02:40:00"/>
    <n v="4480"/>
    <n v="4.1666666664241347E-2"/>
    <n v="149.99999999126885"/>
    <n v="671999.99996088445"/>
    <n v="0.67199999996088444"/>
  </r>
  <r>
    <x v="306"/>
    <d v="1899-12-30T03:40:00"/>
    <d v="1999-11-03T03:40:00"/>
    <n v="5010"/>
    <n v="4.1666666671517305E-2"/>
    <n v="150.0000000174623"/>
    <n v="751500.00008748611"/>
    <n v="0.75150000008748608"/>
  </r>
  <r>
    <x v="306"/>
    <d v="1899-12-30T04:40:00"/>
    <d v="1999-11-03T04:40:00"/>
    <n v="5490"/>
    <n v="4.1666666664241347E-2"/>
    <n v="149.99999999126885"/>
    <n v="823499.99995206599"/>
    <n v="0.82349999995206602"/>
  </r>
  <r>
    <x v="306"/>
    <d v="1899-12-30T05:40:00"/>
    <d v="1999-11-03T05:40:00"/>
    <n v="5950"/>
    <n v="4.1666666664241347E-2"/>
    <n v="149.99999999126885"/>
    <n v="892499.99994804966"/>
    <n v="0.89249999994804963"/>
  </r>
  <r>
    <x v="306"/>
    <d v="1899-12-30T06:40:00"/>
    <d v="1999-11-03T06:40:00"/>
    <n v="6340"/>
    <n v="4.1666666671517305E-2"/>
    <n v="150.0000000174623"/>
    <n v="951000.00011071097"/>
    <n v="0.95100000011071095"/>
  </r>
  <r>
    <x v="306"/>
    <d v="1899-12-30T07:40:00"/>
    <d v="1999-11-03T07:40:00"/>
    <n v="6580"/>
    <n v="4.1666666664241347E-2"/>
    <n v="149.99999999126885"/>
    <n v="986999.99994254904"/>
    <n v="0.98699999994254906"/>
  </r>
  <r>
    <x v="306"/>
    <d v="1899-12-30T08:40:00"/>
    <d v="1999-11-03T08:40:00"/>
    <n v="6830"/>
    <n v="4.1666666664241347E-2"/>
    <n v="149.99999999126885"/>
    <n v="1024499.9999403663"/>
    <n v="1.0244999999403663"/>
  </r>
  <r>
    <x v="306"/>
    <d v="1899-12-30T09:40:00"/>
    <d v="1999-11-03T09:40:00"/>
    <n v="6920"/>
    <n v="4.1666666671517305E-2"/>
    <n v="150.0000000174623"/>
    <n v="1038000.0001208391"/>
    <n v="1.0380000001208392"/>
  </r>
  <r>
    <x v="306"/>
    <d v="1899-12-30T10:40:00"/>
    <d v="1999-11-03T10:40:00"/>
    <n v="6960"/>
    <n v="4.1666666664241347E-2"/>
    <n v="149.99999999126885"/>
    <n v="1043999.9999392312"/>
    <n v="1.0439999999392311"/>
  </r>
  <r>
    <x v="306"/>
    <d v="1899-12-30T11:40:00"/>
    <d v="1999-11-03T11:40:00"/>
    <n v="6920"/>
    <n v="4.1666666664241347E-2"/>
    <n v="149.99999999126885"/>
    <n v="1037999.9999395804"/>
    <n v="1.0379999999395804"/>
  </r>
  <r>
    <x v="306"/>
    <d v="1899-12-30T12:40:00"/>
    <d v="1999-11-03T12:40:00"/>
    <n v="6790"/>
    <n v="4.1666666671517305E-2"/>
    <n v="150.0000000174623"/>
    <n v="1018500.000118569"/>
    <n v="1.0185000001185691"/>
  </r>
  <r>
    <x v="306"/>
    <d v="1899-12-30T13:40:00"/>
    <d v="1999-11-03T13:40:00"/>
    <n v="6700"/>
    <n v="4.1666666664241347E-2"/>
    <n v="149.99999999126885"/>
    <n v="1004999.9999415013"/>
    <n v="1.0049999999415014"/>
  </r>
  <r>
    <x v="306"/>
    <d v="1899-12-30T14:40:00"/>
    <d v="1999-11-03T14:40:00"/>
    <n v="6540"/>
    <n v="4.1666666664241347E-2"/>
    <n v="149.99999999126885"/>
    <n v="980999.99994289828"/>
    <n v="0.98099999994289833"/>
  </r>
  <r>
    <x v="306"/>
    <d v="1899-12-30T15:40:00"/>
    <d v="1999-11-03T15:40:00"/>
    <n v="6420"/>
    <n v="4.1666666671517305E-2"/>
    <n v="150.0000000174623"/>
    <n v="963000.00011210795"/>
    <n v="0.96300000011210796"/>
  </r>
  <r>
    <x v="306"/>
    <d v="1899-12-30T16:40:00"/>
    <d v="1999-11-03T16:40:00"/>
    <n v="6260"/>
    <n v="4.1666666664241347E-2"/>
    <n v="149.99999999126885"/>
    <n v="938999.99994534301"/>
    <n v="0.938999999945343"/>
  </r>
  <r>
    <x v="306"/>
    <d v="1899-12-30T17:40:00"/>
    <d v="1999-11-03T17:40:00"/>
    <n v="6180"/>
    <n v="4.1666666664241347E-2"/>
    <n v="149.99999999126885"/>
    <n v="926999.9999460415"/>
    <n v="0.92699999994604154"/>
  </r>
  <r>
    <x v="306"/>
    <d v="1899-12-30T18:40:00"/>
    <d v="1999-11-03T18:40:00"/>
    <n v="6030"/>
    <n v="4.1666666671517305E-2"/>
    <n v="150.0000000174623"/>
    <n v="904500.00010529766"/>
    <n v="0.90450000010529763"/>
  </r>
  <r>
    <x v="306"/>
    <d v="1899-12-30T19:40:00"/>
    <d v="1999-11-03T19:40:00"/>
    <n v="5910"/>
    <n v="4.1666666664241347E-2"/>
    <n v="149.99999999126885"/>
    <n v="886499.99994839891"/>
    <n v="0.8864999999483989"/>
  </r>
  <r>
    <x v="306"/>
    <d v="1899-12-30T20:40:00"/>
    <d v="1999-11-03T20:40:00"/>
    <n v="5800"/>
    <n v="4.1666666664241347E-2"/>
    <n v="149.99999999126885"/>
    <n v="869999.99994935934"/>
    <n v="0.86999999994935928"/>
  </r>
  <r>
    <x v="306"/>
    <d v="1899-12-30T21:40:00"/>
    <d v="1999-11-03T21:40:00"/>
    <n v="5640"/>
    <n v="4.1666666671517305E-2"/>
    <n v="150.0000000174623"/>
    <n v="846000.00009848736"/>
    <n v="0.84600000009848741"/>
  </r>
  <r>
    <x v="306"/>
    <d v="1899-12-30T22:40:00"/>
    <d v="1999-11-03T22:40:00"/>
    <n v="5570"/>
    <n v="4.1666666664241347E-2"/>
    <n v="149.99999999126885"/>
    <n v="835499.9999513675"/>
    <n v="0.83549999995136748"/>
  </r>
  <r>
    <x v="306"/>
    <d v="1899-12-30T23:40:00"/>
    <d v="1999-11-03T23:40:00"/>
    <n v="5460"/>
    <n v="4.1666666664241347E-2"/>
    <n v="149.99999999126885"/>
    <n v="818999.99995232793"/>
    <n v="0.81899999995232797"/>
  </r>
  <r>
    <x v="307"/>
    <d v="1899-12-30T00:00:00"/>
    <d v="1999-11-04T00:00:00"/>
    <n v="5420"/>
    <n v="1.3888888890505768E-2"/>
    <n v="50.000000005820766"/>
    <n v="271000.00003154855"/>
    <n v="0.27100000003154856"/>
  </r>
  <r>
    <x v="307"/>
    <d v="1899-12-30T00:40:00"/>
    <d v="1999-11-04T00:40:00"/>
    <n v="5340"/>
    <n v="2.7777777781011537E-2"/>
    <n v="100.00000001164153"/>
    <n v="534000.00006216578"/>
    <n v="0.53400000006216575"/>
  </r>
  <r>
    <x v="307"/>
    <d v="1899-12-30T01:40:00"/>
    <d v="1999-11-04T01:40:00"/>
    <n v="5200"/>
    <n v="4.1666666664241347E-2"/>
    <n v="149.99999999126885"/>
    <n v="779999.99995459802"/>
    <n v="0.77999999995459801"/>
  </r>
  <r>
    <x v="307"/>
    <d v="1899-12-30T02:40:00"/>
    <d v="1999-11-04T02:40:00"/>
    <n v="5090"/>
    <n v="4.1666666664241347E-2"/>
    <n v="149.99999999126885"/>
    <n v="763499.99995555845"/>
    <n v="0.76349999995555851"/>
  </r>
  <r>
    <x v="307"/>
    <d v="1899-12-30T03:40:00"/>
    <d v="1999-11-04T03:40:00"/>
    <n v="4980"/>
    <n v="4.1666666671517305E-2"/>
    <n v="150.0000000174623"/>
    <n v="747000.00008696225"/>
    <n v="0.74700000008696221"/>
  </r>
  <r>
    <x v="307"/>
    <d v="1899-12-30T04:40:00"/>
    <d v="1999-11-04T04:40:00"/>
    <n v="4870"/>
    <n v="4.1666666664241347E-2"/>
    <n v="149.99999999126885"/>
    <n v="730499.9999574793"/>
    <n v="0.73049999995747927"/>
  </r>
  <r>
    <x v="307"/>
    <d v="1899-12-30T05:40:00"/>
    <d v="1999-11-04T05:40:00"/>
    <n v="4760"/>
    <n v="4.1666666664241347E-2"/>
    <n v="149.99999999126885"/>
    <n v="713999.99995843973"/>
    <n v="0.71399999995843977"/>
  </r>
  <r>
    <x v="307"/>
    <d v="1899-12-30T06:40:00"/>
    <d v="1999-11-04T06:40:00"/>
    <n v="4620"/>
    <n v="4.1666666671517305E-2"/>
    <n v="150.0000000174623"/>
    <n v="693000.00008067582"/>
    <n v="0.69300000008067586"/>
  </r>
  <r>
    <x v="307"/>
    <d v="1899-12-30T07:40:00"/>
    <d v="1999-11-04T07:40:00"/>
    <n v="4550"/>
    <n v="4.1666666664241347E-2"/>
    <n v="149.99999999126885"/>
    <n v="682499.99996027327"/>
    <n v="0.68249999996027322"/>
  </r>
  <r>
    <x v="307"/>
    <d v="1899-12-30T08:40:00"/>
    <d v="1999-11-04T08:40:00"/>
    <n v="4450"/>
    <n v="4.1666666664241347E-2"/>
    <n v="149.99999999126885"/>
    <n v="667499.99996114639"/>
    <n v="0.6674999999611464"/>
  </r>
  <r>
    <x v="307"/>
    <d v="1899-12-30T09:40:00"/>
    <d v="1999-11-04T09:40:00"/>
    <n v="4310"/>
    <n v="4.1666666671517305E-2"/>
    <n v="150.0000000174623"/>
    <n v="646500.00007526251"/>
    <n v="0.64650000007526254"/>
  </r>
  <r>
    <x v="307"/>
    <d v="1899-12-30T10:40:00"/>
    <d v="1999-11-04T10:40:00"/>
    <n v="4200"/>
    <n v="4.1666666664241347E-2"/>
    <n v="149.99999999126885"/>
    <n v="629999.99996332917"/>
    <n v="0.62999999996332923"/>
  </r>
  <r>
    <x v="307"/>
    <d v="1899-12-30T11:40:00"/>
    <d v="1999-11-04T11:40:00"/>
    <n v="4130"/>
    <n v="4.1666666664241347E-2"/>
    <n v="149.99999999126885"/>
    <n v="619499.99996394035"/>
    <n v="0.61949999996394034"/>
  </r>
  <r>
    <x v="307"/>
    <d v="1899-12-30T12:40:00"/>
    <d v="1999-11-04T12:40:00"/>
    <n v="4030"/>
    <n v="4.1666666671517305E-2"/>
    <n v="150.0000000174623"/>
    <n v="604500.00007037306"/>
    <n v="0.60450000007037308"/>
  </r>
  <r>
    <x v="307"/>
    <d v="1899-12-30T13:40:00"/>
    <d v="1999-11-04T13:40:00"/>
    <n v="3920"/>
    <n v="4.1666666664241347E-2"/>
    <n v="149.99999999126885"/>
    <n v="587999.9999657739"/>
    <n v="0.5879999999657739"/>
  </r>
  <r>
    <x v="307"/>
    <d v="1899-12-30T14:40:00"/>
    <d v="1999-11-04T14:40:00"/>
    <n v="3780"/>
    <n v="4.1666666664241347E-2"/>
    <n v="149.99999999126885"/>
    <n v="566999.99996699626"/>
    <n v="0.56699999996699624"/>
  </r>
  <r>
    <x v="307"/>
    <d v="1899-12-30T15:40:00"/>
    <d v="1999-11-04T15:40:00"/>
    <n v="3720"/>
    <n v="4.1666666671517305E-2"/>
    <n v="150.0000000174623"/>
    <n v="558000.00006495975"/>
    <n v="0.55800000006495976"/>
  </r>
  <r>
    <x v="307"/>
    <d v="1899-12-30T16:40:00"/>
    <d v="1999-11-04T16:40:00"/>
    <n v="3660"/>
    <n v="4.1666666664241347E-2"/>
    <n v="149.99999999126885"/>
    <n v="548999.99996804399"/>
    <n v="0.54899999996804394"/>
  </r>
  <r>
    <x v="307"/>
    <d v="1899-12-30T17:40:00"/>
    <d v="1999-11-04T17:40:00"/>
    <n v="3600"/>
    <n v="4.1666666664241347E-2"/>
    <n v="149.99999999126885"/>
    <n v="539999.99996856786"/>
    <n v="0.53999999996856785"/>
  </r>
  <r>
    <x v="307"/>
    <d v="1899-12-30T18:40:00"/>
    <d v="1999-11-04T18:40:00"/>
    <n v="3540"/>
    <n v="4.1666666671517305E-2"/>
    <n v="150.0000000174623"/>
    <n v="531000.00006181654"/>
    <n v="0.53100000006181658"/>
  </r>
  <r>
    <x v="307"/>
    <d v="1899-12-30T19:40:00"/>
    <d v="1999-11-04T19:40:00"/>
    <n v="3450"/>
    <n v="4.1666666664241347E-2"/>
    <n v="149.99999999126885"/>
    <n v="517499.99996987754"/>
    <n v="0.5174999999698775"/>
  </r>
  <r>
    <x v="307"/>
    <d v="1899-12-30T20:40:00"/>
    <d v="1999-11-04T20:40:00"/>
    <n v="3390"/>
    <n v="4.1666666664241347E-2"/>
    <n v="149.99999999126885"/>
    <n v="508499.9999704014"/>
    <n v="0.50849999997040141"/>
  </r>
  <r>
    <x v="307"/>
    <d v="1899-12-30T21:40:00"/>
    <d v="1999-11-04T21:40:00"/>
    <n v="3300"/>
    <n v="4.1666666671517305E-2"/>
    <n v="150.0000000174623"/>
    <n v="495000.00005762558"/>
    <n v="0.49500000005762557"/>
  </r>
  <r>
    <x v="307"/>
    <d v="1899-12-30T22:40:00"/>
    <d v="1999-11-04T22:40:00"/>
    <n v="3270"/>
    <n v="4.1666666664241347E-2"/>
    <n v="149.99999999126885"/>
    <n v="490499.99997144914"/>
    <n v="0.49049999997144916"/>
  </r>
  <r>
    <x v="307"/>
    <d v="1899-12-30T23:40:00"/>
    <d v="1999-11-04T23:40:00"/>
    <n v="3180"/>
    <n v="4.1666666664241347E-2"/>
    <n v="149.99999999126885"/>
    <n v="476999.99997223495"/>
    <n v="0.47699999997223497"/>
  </r>
  <r>
    <x v="308"/>
    <d v="1899-12-30T00:00:00"/>
    <d v="1999-11-05T00:00:00"/>
    <n v="3170"/>
    <n v="1.3888888890505768E-2"/>
    <n v="50.000000005820766"/>
    <n v="158500.00001845183"/>
    <n v="0.15850000001845183"/>
  </r>
  <r>
    <x v="308"/>
    <d v="1899-12-30T00:40:00"/>
    <d v="1999-11-05T00:40:00"/>
    <n v="3150"/>
    <n v="2.7777777781011537E-2"/>
    <n v="100.00000001164153"/>
    <n v="315000.00003667083"/>
    <n v="0.31500000003667084"/>
  </r>
  <r>
    <x v="308"/>
    <d v="1899-12-30T01:40:00"/>
    <d v="1999-11-05T01:40:00"/>
    <n v="3070"/>
    <n v="4.1666666664241347E-2"/>
    <n v="149.99999999126885"/>
    <n v="460499.99997319537"/>
    <n v="0.46049999997319535"/>
  </r>
  <r>
    <x v="308"/>
    <d v="1899-12-30T02:40:00"/>
    <d v="1999-11-05T02:40:00"/>
    <n v="3040"/>
    <n v="4.1666666664241347E-2"/>
    <n v="149.99999999126885"/>
    <n v="455999.99997345731"/>
    <n v="0.4559999999734573"/>
  </r>
  <r>
    <x v="308"/>
    <d v="1899-12-30T03:40:00"/>
    <d v="1999-11-05T03:40:00"/>
    <n v="2950"/>
    <n v="4.1666666671517305E-2"/>
    <n v="150.0000000174623"/>
    <n v="442500.00005151378"/>
    <n v="0.4425000000515138"/>
  </r>
  <r>
    <x v="308"/>
    <d v="1899-12-30T04:40:00"/>
    <d v="1999-11-05T04:40:00"/>
    <n v="2930"/>
    <n v="4.1666666664241347E-2"/>
    <n v="149.99999999126885"/>
    <n v="439499.99997441773"/>
    <n v="0.43949999997441774"/>
  </r>
  <r>
    <x v="308"/>
    <d v="1899-12-30T05:40:00"/>
    <d v="1999-11-05T05:40:00"/>
    <n v="2840"/>
    <n v="4.1666666664241347E-2"/>
    <n v="149.99999999126885"/>
    <n v="425999.99997520354"/>
    <n v="0.42599999997520355"/>
  </r>
  <r>
    <x v="308"/>
    <d v="1899-12-30T06:40:00"/>
    <d v="1999-11-05T06:40:00"/>
    <n v="2820"/>
    <n v="4.1666666671517305E-2"/>
    <n v="150.0000000174623"/>
    <n v="423000.00004924368"/>
    <n v="0.42300000004924371"/>
  </r>
  <r>
    <x v="308"/>
    <d v="1899-12-30T07:40:00"/>
    <d v="1999-11-05T07:40:00"/>
    <n v="2760"/>
    <n v="4.1666666664241347E-2"/>
    <n v="149.99999999126885"/>
    <n v="413999.99997590203"/>
    <n v="0.41399999997590203"/>
  </r>
  <r>
    <x v="308"/>
    <d v="1899-12-30T08:40:00"/>
    <d v="1999-11-05T08:40:00"/>
    <n v="2710"/>
    <n v="4.1666666664241347E-2"/>
    <n v="149.99999999126885"/>
    <n v="406499.99997633859"/>
    <n v="0.40649999997633857"/>
  </r>
  <r>
    <x v="308"/>
    <d v="1899-12-30T09:40:00"/>
    <d v="1999-11-05T09:40:00"/>
    <n v="2650"/>
    <n v="4.1666666671517305E-2"/>
    <n v="150.0000000174623"/>
    <n v="397500.00004627509"/>
    <n v="0.39750000004627511"/>
  </r>
  <r>
    <x v="308"/>
    <d v="1899-12-30T10:40:00"/>
    <d v="1999-11-05T10:40:00"/>
    <n v="2570"/>
    <n v="4.1666666664241347E-2"/>
    <n v="149.99999999126885"/>
    <n v="385499.99997756095"/>
    <n v="0.38549999997756096"/>
  </r>
  <r>
    <x v="308"/>
    <d v="1899-12-30T11:40:00"/>
    <d v="1999-11-05T11:40:00"/>
    <n v="2520"/>
    <n v="4.1666666664241347E-2"/>
    <n v="149.99999999126885"/>
    <n v="377999.9999779975"/>
    <n v="0.37799999997799749"/>
  </r>
  <r>
    <x v="308"/>
    <d v="1899-12-30T12:40:00"/>
    <d v="1999-11-05T12:40:00"/>
    <n v="2460"/>
    <n v="4.1666666671517305E-2"/>
    <n v="150.0000000174623"/>
    <n v="369000.00004295725"/>
    <n v="0.36900000004295724"/>
  </r>
  <r>
    <x v="308"/>
    <d v="1899-12-30T13:40:00"/>
    <d v="1999-11-05T13:40:00"/>
    <n v="2410"/>
    <n v="4.1666666664241347E-2"/>
    <n v="149.99999999126885"/>
    <n v="361499.99997895793"/>
    <n v="0.36149999997895793"/>
  </r>
  <r>
    <x v="308"/>
    <d v="1899-12-30T14:40:00"/>
    <d v="1999-11-05T14:40:00"/>
    <n v="2380"/>
    <n v="4.1666666664241347E-2"/>
    <n v="149.99999999126885"/>
    <n v="356999.99997921987"/>
    <n v="0.35699999997921988"/>
  </r>
  <r>
    <x v="308"/>
    <d v="1899-12-30T15:40:00"/>
    <d v="1999-11-05T15:40:00"/>
    <n v="2360"/>
    <n v="4.1666666671517305E-2"/>
    <n v="150.0000000174623"/>
    <n v="354000.00004121102"/>
    <n v="0.35400000004121102"/>
  </r>
  <r>
    <x v="308"/>
    <d v="1899-12-30T16:40:00"/>
    <d v="1999-11-05T16:40:00"/>
    <n v="2300"/>
    <n v="4.1666666664241347E-2"/>
    <n v="149.99999999126885"/>
    <n v="344999.99997991836"/>
    <n v="0.34499999997991837"/>
  </r>
  <r>
    <x v="308"/>
    <d v="1899-12-30T17:40:00"/>
    <d v="1999-11-05T17:40:00"/>
    <n v="2280"/>
    <n v="4.1666666664241347E-2"/>
    <n v="149.99999999126885"/>
    <n v="341999.99998009298"/>
    <n v="0.34199999998009301"/>
  </r>
  <r>
    <x v="308"/>
    <d v="1899-12-30T18:40:00"/>
    <d v="1999-11-05T18:40:00"/>
    <n v="2250"/>
    <n v="4.1666666671517305E-2"/>
    <n v="150.0000000174623"/>
    <n v="337500.00003929017"/>
    <n v="0.33750000003929015"/>
  </r>
  <r>
    <x v="308"/>
    <d v="1899-12-30T19:40:00"/>
    <d v="1999-11-05T19:40:00"/>
    <n v="2170"/>
    <n v="4.1666666664241347E-2"/>
    <n v="149.99999999126885"/>
    <n v="325499.99998105341"/>
    <n v="0.32549999998105339"/>
  </r>
  <r>
    <x v="308"/>
    <d v="1899-12-30T20:40:00"/>
    <d v="1999-11-05T20:40:00"/>
    <n v="2150"/>
    <n v="4.1666666664241347E-2"/>
    <n v="149.99999999126885"/>
    <n v="322499.99998122803"/>
    <n v="0.32249999998122802"/>
  </r>
  <r>
    <x v="308"/>
    <d v="1899-12-30T21:40:00"/>
    <d v="1999-11-05T21:40:00"/>
    <n v="2070"/>
    <n v="4.1666666671517305E-2"/>
    <n v="150.0000000174623"/>
    <n v="310500.00003614696"/>
    <n v="0.31050000003614697"/>
  </r>
  <r>
    <x v="308"/>
    <d v="1899-12-30T22:40:00"/>
    <d v="1999-11-05T22:40:00"/>
    <n v="2050"/>
    <n v="4.1666666664241347E-2"/>
    <n v="149.99999999126885"/>
    <n v="307499.99998210114"/>
    <n v="0.30749999998210115"/>
  </r>
  <r>
    <x v="308"/>
    <d v="1899-12-30T23:40:00"/>
    <d v="1999-11-05T23:40:00"/>
    <n v="2000"/>
    <n v="4.1666666664241347E-2"/>
    <n v="149.99999999126885"/>
    <n v="299999.9999825377"/>
    <n v="0.29999999998253768"/>
  </r>
  <r>
    <x v="309"/>
    <d v="1899-12-30T00:00:00"/>
    <d v="1999-11-06T00:00:00"/>
    <n v="1990"/>
    <n v="1.3888888890505768E-2"/>
    <n v="50.000000005820766"/>
    <n v="99500.000011583325"/>
    <n v="9.9500000011583323E-2"/>
  </r>
  <r>
    <x v="309"/>
    <d v="1899-12-30T00:40:00"/>
    <d v="1999-11-06T00:40:00"/>
    <n v="1970"/>
    <n v="2.7777777781011537E-2"/>
    <n v="100.00000001164153"/>
    <n v="197000.00002293382"/>
    <n v="0.19700000002293383"/>
  </r>
  <r>
    <x v="309"/>
    <d v="1899-12-30T01:40:00"/>
    <d v="1999-11-06T01:40:00"/>
    <n v="1950"/>
    <n v="4.1666666664241347E-2"/>
    <n v="149.99999999126885"/>
    <n v="292499.99998297426"/>
    <n v="0.29249999998297427"/>
  </r>
  <r>
    <x v="309"/>
    <d v="1899-12-30T02:40:00"/>
    <d v="1999-11-06T02:40:00"/>
    <n v="1900"/>
    <n v="4.1666666664241347E-2"/>
    <n v="149.99999999126885"/>
    <n v="284999.99998341082"/>
    <n v="0.2849999999834108"/>
  </r>
  <r>
    <x v="309"/>
    <d v="1899-12-30T03:40:00"/>
    <d v="1999-11-06T03:40:00"/>
    <n v="1850"/>
    <n v="4.1666666671517305E-2"/>
    <n v="150.0000000174623"/>
    <n v="277500.00003230525"/>
    <n v="0.27750000003230524"/>
  </r>
  <r>
    <x v="309"/>
    <d v="1899-12-30T04:40:00"/>
    <d v="1999-11-06T04:40:00"/>
    <n v="1810"/>
    <n v="4.1666666664241347E-2"/>
    <n v="149.99999999126885"/>
    <n v="271499.99998419662"/>
    <n v="0.2714999999841966"/>
  </r>
  <r>
    <x v="309"/>
    <d v="1899-12-30T05:40:00"/>
    <d v="1999-11-06T05:40:00"/>
    <n v="1810"/>
    <n v="4.1666666664241347E-2"/>
    <n v="149.99999999126885"/>
    <n v="271499.99998419662"/>
    <n v="0.2714999999841966"/>
  </r>
  <r>
    <x v="309"/>
    <d v="1899-12-30T06:40:00"/>
    <d v="1999-11-06T06:40:00"/>
    <n v="1760"/>
    <n v="4.1666666671517305E-2"/>
    <n v="150.0000000174623"/>
    <n v="264000.00003073364"/>
    <n v="0.26400000003073365"/>
  </r>
  <r>
    <x v="309"/>
    <d v="1899-12-30T07:40:00"/>
    <d v="1999-11-06T07:40:00"/>
    <n v="1710"/>
    <n v="4.1666666664241347E-2"/>
    <n v="149.99999999126885"/>
    <n v="256499.99998506973"/>
    <n v="0.25649999998506973"/>
  </r>
  <r>
    <x v="309"/>
    <d v="1899-12-30T08:40:00"/>
    <d v="1999-11-06T08:40:00"/>
    <n v="1690"/>
    <n v="4.1666666664241347E-2"/>
    <n v="149.99999999126885"/>
    <n v="253499.99998524436"/>
    <n v="0.25349999998524436"/>
  </r>
  <r>
    <x v="309"/>
    <d v="1899-12-30T09:40:00"/>
    <d v="1999-11-06T09:40:00"/>
    <n v="1690"/>
    <n v="4.1666666671517305E-2"/>
    <n v="150.0000000174623"/>
    <n v="253500.00002951128"/>
    <n v="0.25350000002951129"/>
  </r>
  <r>
    <x v="309"/>
    <d v="1899-12-30T10:40:00"/>
    <d v="1999-11-06T10:40:00"/>
    <n v="1690"/>
    <n v="4.1666666664241347E-2"/>
    <n v="149.99999999126885"/>
    <n v="253499.99998524436"/>
    <n v="0.25349999998524436"/>
  </r>
  <r>
    <x v="309"/>
    <d v="1899-12-30T11:40:00"/>
    <d v="1999-11-06T11:40:00"/>
    <n v="1690"/>
    <n v="4.1666666664241347E-2"/>
    <n v="149.99999999126885"/>
    <n v="253499.99998524436"/>
    <n v="0.25349999998524436"/>
  </r>
  <r>
    <x v="309"/>
    <d v="1899-12-30T12:40:00"/>
    <d v="1999-11-06T12:40:00"/>
    <n v="1620"/>
    <n v="4.1666666671517305E-2"/>
    <n v="150.0000000174623"/>
    <n v="243000.00002828892"/>
    <n v="0.24300000002828892"/>
  </r>
  <r>
    <x v="309"/>
    <d v="1899-12-30T13:40:00"/>
    <d v="1999-11-06T13:40:00"/>
    <n v="1620"/>
    <n v="4.1666666664241347E-2"/>
    <n v="149.99999999126885"/>
    <n v="242999.99998585554"/>
    <n v="0.24299999998585553"/>
  </r>
  <r>
    <x v="309"/>
    <d v="1899-12-30T14:40:00"/>
    <d v="1999-11-06T14:40:00"/>
    <n v="1580"/>
    <n v="4.1666666664241347E-2"/>
    <n v="149.99999999126885"/>
    <n v="236999.99998620478"/>
    <n v="0.23699999998620477"/>
  </r>
  <r>
    <x v="309"/>
    <d v="1899-12-30T15:40:00"/>
    <d v="1999-11-06T15:40:00"/>
    <n v="1530"/>
    <n v="4.1666666671517305E-2"/>
    <n v="150.0000000174623"/>
    <n v="229500.00002671732"/>
    <n v="0.2295000000267173"/>
  </r>
  <r>
    <x v="309"/>
    <d v="1899-12-30T16:40:00"/>
    <d v="1999-11-06T16:40:00"/>
    <n v="1490"/>
    <n v="4.1666666664241347E-2"/>
    <n v="149.99999999126885"/>
    <n v="223499.99998699059"/>
    <n v="0.22349999998699058"/>
  </r>
  <r>
    <x v="309"/>
    <d v="1899-12-30T17:40:00"/>
    <d v="1999-11-06T17:40:00"/>
    <n v="1490"/>
    <n v="4.1666666664241347E-2"/>
    <n v="149.99999999126885"/>
    <n v="223499.99998699059"/>
    <n v="0.22349999998699058"/>
  </r>
  <r>
    <x v="309"/>
    <d v="1899-12-30T18:40:00"/>
    <d v="1999-11-06T18:40:00"/>
    <n v="1440"/>
    <n v="4.1666666671517305E-2"/>
    <n v="150.0000000174623"/>
    <n v="216000.00002514571"/>
    <n v="0.21600000002514572"/>
  </r>
  <r>
    <x v="309"/>
    <d v="1899-12-30T19:40:00"/>
    <d v="1999-11-06T19:40:00"/>
    <n v="1400"/>
    <n v="4.1666666664241347E-2"/>
    <n v="149.99999999126885"/>
    <n v="209999.99998777639"/>
    <n v="0.20999999998777638"/>
  </r>
  <r>
    <x v="309"/>
    <d v="1899-12-30T20:40:00"/>
    <d v="1999-11-06T20:40:00"/>
    <n v="1400"/>
    <n v="4.1666666664241347E-2"/>
    <n v="149.99999999126885"/>
    <n v="209999.99998777639"/>
    <n v="0.20999999998777638"/>
  </r>
  <r>
    <x v="309"/>
    <d v="1899-12-30T21:40:00"/>
    <d v="1999-11-06T21:40:00"/>
    <n v="1360"/>
    <n v="4.1666666671517305E-2"/>
    <n v="150.0000000174623"/>
    <n v="204000.00002374873"/>
    <n v="0.20400000002374871"/>
  </r>
  <r>
    <x v="309"/>
    <d v="1899-12-30T22:40:00"/>
    <d v="1999-11-06T22:40:00"/>
    <n v="1340"/>
    <n v="4.1666666664241347E-2"/>
    <n v="149.99999999126885"/>
    <n v="200999.99998830026"/>
    <n v="0.20099999998830026"/>
  </r>
  <r>
    <x v="309"/>
    <d v="1899-12-30T23:40:00"/>
    <d v="1999-11-06T23:40:00"/>
    <n v="1340"/>
    <n v="4.1666666664241347E-2"/>
    <n v="149.99999999126885"/>
    <n v="200999.99998830026"/>
    <n v="0.20099999998830026"/>
  </r>
  <r>
    <x v="310"/>
    <d v="1899-12-30T00:00:00"/>
    <d v="1999-11-07T00:00:00"/>
    <n v="1330"/>
    <n v="1.3888888890505768E-2"/>
    <n v="50.000000005820766"/>
    <n v="66500.000007741619"/>
    <n v="6.6500000007741616E-2"/>
  </r>
  <r>
    <x v="310"/>
    <d v="1899-12-30T00:40:00"/>
    <d v="1999-11-07T00:40:00"/>
    <n v="1320"/>
    <n v="2.7777777781011537E-2"/>
    <n v="100.00000001164153"/>
    <n v="132000.00001536682"/>
    <n v="0.13200000001536683"/>
  </r>
  <r>
    <x v="310"/>
    <d v="1899-12-30T01:40:00"/>
    <d v="1999-11-07T01:40:00"/>
    <n v="1280"/>
    <n v="4.1666666664241347E-2"/>
    <n v="149.99999999126885"/>
    <n v="191999.99998882413"/>
    <n v="0.19199999998882414"/>
  </r>
  <r>
    <x v="310"/>
    <d v="1899-12-30T02:40:00"/>
    <d v="1999-11-07T02:40:00"/>
    <n v="1280"/>
    <n v="4.1666666664241347E-2"/>
    <n v="149.99999999126885"/>
    <n v="191999.99998882413"/>
    <n v="0.19199999998882414"/>
  </r>
  <r>
    <x v="310"/>
    <d v="1899-12-30T03:40:00"/>
    <d v="1999-11-07T03:40:00"/>
    <n v="1280"/>
    <n v="4.1666666671517305E-2"/>
    <n v="150.0000000174623"/>
    <n v="192000.00002235174"/>
    <n v="0.19200000002235174"/>
  </r>
  <r>
    <x v="310"/>
    <d v="1899-12-30T04:40:00"/>
    <d v="1999-11-07T04:40:00"/>
    <n v="1260"/>
    <n v="4.1666666664241347E-2"/>
    <n v="149.99999999126885"/>
    <n v="188999.99998899875"/>
    <n v="0.18899999998899875"/>
  </r>
  <r>
    <x v="310"/>
    <d v="1899-12-30T05:40:00"/>
    <d v="1999-11-07T05:40:00"/>
    <n v="1260"/>
    <n v="4.1666666664241347E-2"/>
    <n v="149.99999999126885"/>
    <n v="188999.99998899875"/>
    <n v="0.18899999998899875"/>
  </r>
  <r>
    <x v="310"/>
    <d v="1899-12-30T06:40:00"/>
    <d v="1999-11-07T06:40:00"/>
    <n v="1240"/>
    <n v="4.1666666671517305E-2"/>
    <n v="150.0000000174623"/>
    <n v="186000.00002165325"/>
    <n v="0.18600000002165326"/>
  </r>
  <r>
    <x v="310"/>
    <d v="1899-12-30T07:40:00"/>
    <d v="1999-11-07T07:40:00"/>
    <n v="1220"/>
    <n v="4.1666666664241347E-2"/>
    <n v="149.99999999126885"/>
    <n v="182999.999989348"/>
    <n v="0.18299999998934799"/>
  </r>
  <r>
    <x v="310"/>
    <d v="1899-12-30T08:40:00"/>
    <d v="1999-11-07T08:40:00"/>
    <n v="1200"/>
    <n v="4.1666666664241347E-2"/>
    <n v="149.99999999126885"/>
    <n v="179999.99998952262"/>
    <n v="0.17999999998952262"/>
  </r>
  <r>
    <x v="310"/>
    <d v="1899-12-30T09:40:00"/>
    <d v="1999-11-07T09:40:00"/>
    <n v="1200"/>
    <n v="4.1666666671517305E-2"/>
    <n v="150.0000000174623"/>
    <n v="180000.00002095476"/>
    <n v="0.18000000002095476"/>
  </r>
  <r>
    <x v="310"/>
    <d v="1899-12-30T10:40:00"/>
    <d v="1999-11-07T10:40:00"/>
    <n v="1180"/>
    <n v="4.1666666664241347E-2"/>
    <n v="149.99999999126885"/>
    <n v="176999.99998969724"/>
    <n v="0.17699999998969723"/>
  </r>
  <r>
    <x v="310"/>
    <d v="1899-12-30T11:40:00"/>
    <d v="1999-11-07T11:40:00"/>
    <n v="1180"/>
    <n v="4.1666666664241347E-2"/>
    <n v="149.99999999126885"/>
    <n v="176999.99998969724"/>
    <n v="0.17699999998969723"/>
  </r>
  <r>
    <x v="310"/>
    <d v="1899-12-30T12:40:00"/>
    <d v="1999-11-07T12:40:00"/>
    <n v="1140"/>
    <n v="4.1666666671517305E-2"/>
    <n v="150.0000000174623"/>
    <n v="171000.00001990702"/>
    <n v="0.17100000001990703"/>
  </r>
  <r>
    <x v="310"/>
    <d v="1899-12-30T13:40:00"/>
    <d v="1999-11-07T13:40:00"/>
    <n v="1160"/>
    <n v="4.1666666664241347E-2"/>
    <n v="149.99999999126885"/>
    <n v="173999.99998987187"/>
    <n v="0.17399999998987187"/>
  </r>
  <r>
    <x v="310"/>
    <d v="1899-12-30T14:40:00"/>
    <d v="1999-11-07T14:40:00"/>
    <n v="1120"/>
    <n v="4.1666666664241347E-2"/>
    <n v="149.99999999126885"/>
    <n v="167999.99999022111"/>
    <n v="0.16799999999022111"/>
  </r>
  <r>
    <x v="310"/>
    <d v="1899-12-30T15:40:00"/>
    <d v="1999-11-07T15:40:00"/>
    <n v="1100"/>
    <n v="4.1666666671517305E-2"/>
    <n v="150.0000000174623"/>
    <n v="165000.00001920853"/>
    <n v="0.16500000001920853"/>
  </r>
  <r>
    <x v="310"/>
    <d v="1899-12-30T16:40:00"/>
    <d v="1999-11-07T16:40:00"/>
    <n v="1100"/>
    <n v="4.1666666664241347E-2"/>
    <n v="149.99999999126885"/>
    <n v="164999.99999039574"/>
    <n v="0.16499999999039575"/>
  </r>
  <r>
    <x v="310"/>
    <d v="1899-12-30T17:40:00"/>
    <d v="1999-11-07T17:40:00"/>
    <n v="1080"/>
    <n v="4.1666666664241347E-2"/>
    <n v="149.99999999126885"/>
    <n v="161999.99999057036"/>
    <n v="0.16199999999057035"/>
  </r>
  <r>
    <x v="310"/>
    <d v="1899-12-30T18:40:00"/>
    <d v="1999-11-07T18:40:00"/>
    <n v="1060"/>
    <n v="4.1666666671517305E-2"/>
    <n v="150.0000000174623"/>
    <n v="159000.00001851004"/>
    <n v="0.15900000001851003"/>
  </r>
  <r>
    <x v="310"/>
    <d v="1899-12-30T19:40:00"/>
    <d v="1999-11-07T19:40:00"/>
    <n v="1050"/>
    <n v="4.1666666664241347E-2"/>
    <n v="149.99999999126885"/>
    <n v="157499.99999083229"/>
    <n v="0.15749999999083231"/>
  </r>
  <r>
    <x v="310"/>
    <d v="1899-12-30T20:40:00"/>
    <d v="1999-11-07T20:40:00"/>
    <n v="1050"/>
    <n v="4.1666666664241347E-2"/>
    <n v="149.99999999126885"/>
    <n v="157499.99999083229"/>
    <n v="0.15749999999083231"/>
  </r>
  <r>
    <x v="310"/>
    <d v="1899-12-30T21:40:00"/>
    <d v="1999-11-07T21:40:00"/>
    <n v="1050"/>
    <n v="4.1666666671517305E-2"/>
    <n v="150.0000000174623"/>
    <n v="157500.00001833541"/>
    <n v="0.15750000001833542"/>
  </r>
  <r>
    <x v="310"/>
    <d v="1899-12-30T22:40:00"/>
    <d v="1999-11-07T22:40:00"/>
    <n v="1050"/>
    <n v="4.1666666664241347E-2"/>
    <n v="149.99999999126885"/>
    <n v="157499.99999083229"/>
    <n v="0.15749999999083231"/>
  </r>
  <r>
    <x v="310"/>
    <d v="1899-12-30T23:40:00"/>
    <d v="1999-11-07T23:40:00"/>
    <n v="1030"/>
    <n v="4.1666666664241347E-2"/>
    <n v="149.99999999126885"/>
    <n v="154499.99999100692"/>
    <n v="0.15449999999100691"/>
  </r>
  <r>
    <x v="311"/>
    <d v="1899-12-30T00:00:00"/>
    <d v="1999-11-08T00:00:00"/>
    <n v="1020"/>
    <n v="1.3888888890505768E-2"/>
    <n v="50.000000005820766"/>
    <n v="51000.000005937181"/>
    <n v="5.1000000005937178E-2"/>
  </r>
  <r>
    <x v="311"/>
    <d v="1899-12-30T00:40:00"/>
    <d v="1999-11-08T00:40:00"/>
    <n v="1010"/>
    <n v="2.7777777781011537E-2"/>
    <n v="100.00000001164153"/>
    <n v="101000.00001175795"/>
    <n v="0.10100000001175795"/>
  </r>
  <r>
    <x v="311"/>
    <d v="1899-12-30T01:40:00"/>
    <d v="1999-11-08T01:40:00"/>
    <n v="1010"/>
    <n v="4.1666666664241347E-2"/>
    <n v="149.99999999126885"/>
    <n v="151499.99999118154"/>
    <n v="0.15149999999118155"/>
  </r>
  <r>
    <x v="311"/>
    <d v="1899-12-30T02:40:00"/>
    <d v="1999-11-08T02:40:00"/>
    <n v="1010"/>
    <n v="4.1666666664241347E-2"/>
    <n v="149.99999999126885"/>
    <n v="151499.99999118154"/>
    <n v="0.15149999999118155"/>
  </r>
  <r>
    <x v="311"/>
    <d v="1899-12-30T03:40:00"/>
    <d v="1999-11-08T03:40:00"/>
    <n v="1010"/>
    <n v="4.1666666671517305E-2"/>
    <n v="150.0000000174623"/>
    <n v="151500.00001763692"/>
    <n v="0.15150000001763692"/>
  </r>
  <r>
    <x v="311"/>
    <d v="1899-12-30T04:40:00"/>
    <d v="1999-11-08T04:40:00"/>
    <n v="971"/>
    <n v="4.1666666664241347E-2"/>
    <n v="149.99999999126885"/>
    <n v="145649.99999152205"/>
    <n v="0.14564999999152206"/>
  </r>
  <r>
    <x v="311"/>
    <d v="1899-12-30T05:40:00"/>
    <d v="1999-11-08T05:40:00"/>
    <n v="971"/>
    <n v="4.1666666664241347E-2"/>
    <n v="149.99999999126885"/>
    <n v="145649.99999152205"/>
    <n v="0.14564999999152206"/>
  </r>
  <r>
    <x v="311"/>
    <d v="1899-12-30T06:40:00"/>
    <d v="1999-11-08T06:40:00"/>
    <n v="971"/>
    <n v="4.1666666671517305E-2"/>
    <n v="150.0000000174623"/>
    <n v="145650.00001695589"/>
    <n v="0.14565000001695588"/>
  </r>
  <r>
    <x v="311"/>
    <d v="1899-12-30T07:40:00"/>
    <d v="1999-11-08T07:40:00"/>
    <n v="971"/>
    <n v="4.1666666664241347E-2"/>
    <n v="149.99999999126885"/>
    <n v="145649.99999152205"/>
    <n v="0.14564999999152206"/>
  </r>
  <r>
    <x v="311"/>
    <d v="1899-12-30T08:40:00"/>
    <d v="1999-11-08T08:40:00"/>
    <n v="971"/>
    <n v="4.1666666664241347E-2"/>
    <n v="149.99999999126885"/>
    <n v="145649.99999152205"/>
    <n v="0.14564999999152206"/>
  </r>
  <r>
    <x v="311"/>
    <d v="1899-12-30T09:40:00"/>
    <d v="1999-11-08T09:40:00"/>
    <n v="971"/>
    <n v="4.1666666671517305E-2"/>
    <n v="150.0000000174623"/>
    <n v="145650.00001695589"/>
    <n v="0.14565000001695588"/>
  </r>
  <r>
    <x v="311"/>
    <d v="1899-12-30T10:40:00"/>
    <d v="1999-11-08T10:40:00"/>
    <n v="953"/>
    <n v="4.1666666664241347E-2"/>
    <n v="149.99999999126885"/>
    <n v="142949.99999167921"/>
    <n v="0.14294999999167921"/>
  </r>
  <r>
    <x v="311"/>
    <d v="1899-12-30T11:40:00"/>
    <d v="1999-11-08T11:40:00"/>
    <n v="935"/>
    <n v="4.1666666664241347E-2"/>
    <n v="149.99999999126885"/>
    <n v="140249.99999183638"/>
    <n v="0.14024999999183638"/>
  </r>
  <r>
    <x v="311"/>
    <d v="1899-12-30T12:40:00"/>
    <d v="1999-11-08T12:40:00"/>
    <n v="935"/>
    <n v="4.1666666671517305E-2"/>
    <n v="150.0000000174623"/>
    <n v="140250.00001632725"/>
    <n v="0.14025000001632726"/>
  </r>
  <r>
    <x v="311"/>
    <d v="1899-12-30T13:40:00"/>
    <d v="1999-11-08T13:40:00"/>
    <n v="935"/>
    <n v="4.1666666664241347E-2"/>
    <n v="149.99999999126885"/>
    <n v="140249.99999183638"/>
    <n v="0.14024999999183638"/>
  </r>
  <r>
    <x v="311"/>
    <d v="1899-12-30T14:40:00"/>
    <d v="1999-11-08T14:40:00"/>
    <n v="935"/>
    <n v="4.1666666664241347E-2"/>
    <n v="149.99999999126885"/>
    <n v="140249.99999183638"/>
    <n v="0.14024999999183638"/>
  </r>
  <r>
    <x v="311"/>
    <d v="1899-12-30T15:40:00"/>
    <d v="1999-11-08T15:40:00"/>
    <n v="935"/>
    <n v="4.1666666671517305E-2"/>
    <n v="150.0000000174623"/>
    <n v="140250.00001632725"/>
    <n v="0.14025000001632726"/>
  </r>
  <r>
    <x v="311"/>
    <d v="1899-12-30T16:40:00"/>
    <d v="1999-11-08T16:40:00"/>
    <n v="935"/>
    <n v="4.1666666664241347E-2"/>
    <n v="149.99999999126885"/>
    <n v="140249.99999183638"/>
    <n v="0.14024999999183638"/>
  </r>
  <r>
    <x v="311"/>
    <d v="1899-12-30T17:40:00"/>
    <d v="1999-11-08T17:40:00"/>
    <n v="935"/>
    <n v="4.1666666664241347E-2"/>
    <n v="149.99999999126885"/>
    <n v="140249.99999183638"/>
    <n v="0.14024999999183638"/>
  </r>
  <r>
    <x v="311"/>
    <d v="1899-12-30T18:40:00"/>
    <d v="1999-11-08T18:40:00"/>
    <n v="935"/>
    <n v="4.1666666671517305E-2"/>
    <n v="150.0000000174623"/>
    <n v="140250.00001632725"/>
    <n v="0.14025000001632726"/>
  </r>
  <r>
    <x v="311"/>
    <d v="1899-12-30T19:40:00"/>
    <d v="1999-11-08T19:40:00"/>
    <n v="898"/>
    <n v="4.1666666664241347E-2"/>
    <n v="149.99999999126885"/>
    <n v="134699.99999215943"/>
    <n v="0.13469999999215942"/>
  </r>
  <r>
    <x v="311"/>
    <d v="1899-12-30T20:40:00"/>
    <d v="1999-11-08T20:40:00"/>
    <n v="898"/>
    <n v="4.1666666664241347E-2"/>
    <n v="149.99999999126885"/>
    <n v="134699.99999215943"/>
    <n v="0.13469999999215942"/>
  </r>
  <r>
    <x v="311"/>
    <d v="1899-12-30T21:40:00"/>
    <d v="1999-11-08T21:40:00"/>
    <n v="898"/>
    <n v="4.1666666671517305E-2"/>
    <n v="150.0000000174623"/>
    <n v="134700.00001568114"/>
    <n v="0.13470000001568114"/>
  </r>
  <r>
    <x v="311"/>
    <d v="1899-12-30T22:40:00"/>
    <d v="1999-11-08T22:40:00"/>
    <n v="881"/>
    <n v="4.1666666664241347E-2"/>
    <n v="149.99999999126885"/>
    <n v="132149.99999230786"/>
    <n v="0.13214999999230786"/>
  </r>
  <r>
    <x v="311"/>
    <d v="1899-12-30T23:40:00"/>
    <d v="1999-11-08T23:40:00"/>
    <n v="881"/>
    <n v="4.1666666664241347E-2"/>
    <n v="149.99999999126885"/>
    <n v="132149.99999230786"/>
    <n v="0.13214999999230786"/>
  </r>
  <r>
    <x v="312"/>
    <d v="1899-12-30T00:00:00"/>
    <d v="1999-11-09T00:00:00"/>
    <n v="881"/>
    <n v="1.3888888890505768E-2"/>
    <n v="50.000000005820766"/>
    <n v="44050.000005128095"/>
    <n v="4.4050000005128098E-2"/>
  </r>
  <r>
    <x v="312"/>
    <d v="1899-12-30T00:40:00"/>
    <d v="1999-11-09T00:40:00"/>
    <n v="881"/>
    <n v="2.7777777781011537E-2"/>
    <n v="100.00000001164153"/>
    <n v="88100.00001025619"/>
    <n v="8.8100000010256196E-2"/>
  </r>
  <r>
    <x v="312"/>
    <d v="1899-12-30T01:40:00"/>
    <d v="1999-11-09T01:40:00"/>
    <n v="881"/>
    <n v="4.1666666664241347E-2"/>
    <n v="149.99999999126885"/>
    <n v="132149.99999230786"/>
    <n v="0.13214999999230786"/>
  </r>
  <r>
    <x v="312"/>
    <d v="1899-12-30T02:40:00"/>
    <d v="1999-11-09T02:40:00"/>
    <n v="881"/>
    <n v="4.1666666664241347E-2"/>
    <n v="149.99999999126885"/>
    <n v="132149.99999230786"/>
    <n v="0.13214999999230786"/>
  </r>
  <r>
    <x v="312"/>
    <d v="1899-12-30T03:40:00"/>
    <d v="1999-11-09T03:40:00"/>
    <n v="881"/>
    <n v="4.1666666671517305E-2"/>
    <n v="150.0000000174623"/>
    <n v="132150.00001538428"/>
    <n v="0.13215000001538429"/>
  </r>
  <r>
    <x v="312"/>
    <d v="1899-12-30T04:40:00"/>
    <d v="1999-11-09T04:40:00"/>
    <n v="863"/>
    <n v="4.1666666664241347E-2"/>
    <n v="149.99999999126885"/>
    <n v="129449.99999246502"/>
    <n v="0.12944999999246501"/>
  </r>
  <r>
    <x v="312"/>
    <d v="1899-12-30T05:40:00"/>
    <d v="1999-11-09T05:40:00"/>
    <n v="863"/>
    <n v="4.1666666664241347E-2"/>
    <n v="149.99999999126885"/>
    <n v="129449.99999246502"/>
    <n v="0.12944999999246501"/>
  </r>
  <r>
    <x v="312"/>
    <d v="1899-12-30T06:40:00"/>
    <d v="1999-11-09T06:40:00"/>
    <n v="863"/>
    <n v="4.1666666671517305E-2"/>
    <n v="150.0000000174623"/>
    <n v="129450.00001506996"/>
    <n v="0.12945000001506995"/>
  </r>
  <r>
    <x v="312"/>
    <d v="1899-12-30T07:40:00"/>
    <d v="1999-11-09T07:40:00"/>
    <n v="863"/>
    <n v="4.1666666664241347E-2"/>
    <n v="149.99999999126885"/>
    <n v="129449.99999246502"/>
    <n v="0.12944999999246501"/>
  </r>
  <r>
    <x v="312"/>
    <d v="1899-12-30T08:40:00"/>
    <d v="1999-11-09T08:40:00"/>
    <n v="863"/>
    <n v="4.1666666664241347E-2"/>
    <n v="149.99999999126885"/>
    <n v="129449.99999246502"/>
    <n v="0.12944999999246501"/>
  </r>
  <r>
    <x v="312"/>
    <d v="1899-12-30T09:40:00"/>
    <d v="1999-11-09T09:40:00"/>
    <n v="863"/>
    <n v="4.1666666671517305E-2"/>
    <n v="150.0000000174623"/>
    <n v="129450.00001506996"/>
    <n v="0.12945000001506995"/>
  </r>
  <r>
    <x v="312"/>
    <d v="1899-12-30T10:40:00"/>
    <d v="1999-11-09T10:40:00"/>
    <n v="863"/>
    <n v="4.1666666664241347E-2"/>
    <n v="149.99999999126885"/>
    <n v="129449.99999246502"/>
    <n v="0.12944999999246501"/>
  </r>
  <r>
    <x v="312"/>
    <d v="1899-12-30T11:40:00"/>
    <d v="1999-11-09T11:40:00"/>
    <n v="863"/>
    <n v="4.1666666664241347E-2"/>
    <n v="149.99999999126885"/>
    <n v="129449.99999246502"/>
    <n v="0.12944999999246501"/>
  </r>
  <r>
    <x v="312"/>
    <d v="1899-12-30T12:40:00"/>
    <d v="1999-11-09T12:40:00"/>
    <n v="827"/>
    <n v="4.1666666671517305E-2"/>
    <n v="150.0000000174623"/>
    <n v="124050.00001444132"/>
    <n v="0.12405000001444132"/>
  </r>
  <r>
    <x v="312"/>
    <d v="1899-12-30T13:40:00"/>
    <d v="1999-11-09T13:40:00"/>
    <n v="827"/>
    <n v="4.1666666664241347E-2"/>
    <n v="149.99999999126885"/>
    <n v="124049.99999277934"/>
    <n v="0.12404999999277934"/>
  </r>
  <r>
    <x v="312"/>
    <d v="1899-12-30T14:40:00"/>
    <d v="1999-11-09T14:40:00"/>
    <n v="863"/>
    <n v="4.1666666664241347E-2"/>
    <n v="149.99999999126885"/>
    <n v="129449.99999246502"/>
    <n v="0.12944999999246501"/>
  </r>
  <r>
    <x v="312"/>
    <d v="1899-12-30T15:40:00"/>
    <d v="1999-11-09T15:40:00"/>
    <n v="827"/>
    <n v="4.1666666671517305E-2"/>
    <n v="150.0000000174623"/>
    <n v="124050.00001444132"/>
    <n v="0.12405000001444132"/>
  </r>
  <r>
    <x v="312"/>
    <d v="1899-12-30T16:40:00"/>
    <d v="1999-11-09T16:40:00"/>
    <n v="827"/>
    <n v="4.1666666664241347E-2"/>
    <n v="149.99999999126885"/>
    <n v="124049.99999277934"/>
    <n v="0.12404999999277934"/>
  </r>
  <r>
    <x v="312"/>
    <d v="1899-12-30T17:40:00"/>
    <d v="1999-11-09T17:40:00"/>
    <n v="863"/>
    <n v="4.1666666664241347E-2"/>
    <n v="149.99999999126885"/>
    <n v="129449.99999246502"/>
    <n v="0.12944999999246501"/>
  </r>
  <r>
    <x v="312"/>
    <d v="1899-12-30T18:40:00"/>
    <d v="1999-11-09T18:40:00"/>
    <n v="827"/>
    <n v="4.1666666671517305E-2"/>
    <n v="150.0000000174623"/>
    <n v="124050.00001444132"/>
    <n v="0.12405000001444132"/>
  </r>
  <r>
    <x v="312"/>
    <d v="1899-12-30T19:40:00"/>
    <d v="1999-11-09T19:40:00"/>
    <n v="827"/>
    <n v="4.1666666664241347E-2"/>
    <n v="149.99999999126885"/>
    <n v="124049.99999277934"/>
    <n v="0.12404999999277934"/>
  </r>
  <r>
    <x v="312"/>
    <d v="1899-12-30T20:40:00"/>
    <d v="1999-11-09T20:40:00"/>
    <n v="827"/>
    <n v="4.1666666664241347E-2"/>
    <n v="149.99999999126885"/>
    <n v="124049.99999277934"/>
    <n v="0.12404999999277934"/>
  </r>
  <r>
    <x v="312"/>
    <d v="1899-12-30T21:40:00"/>
    <d v="1999-11-09T21:40:00"/>
    <n v="827"/>
    <n v="4.1666666671517305E-2"/>
    <n v="150.0000000174623"/>
    <n v="124050.00001444132"/>
    <n v="0.12405000001444132"/>
  </r>
  <r>
    <x v="312"/>
    <d v="1899-12-30T22:40:00"/>
    <d v="1999-11-09T22:40:00"/>
    <n v="810"/>
    <n v="4.1666666664241347E-2"/>
    <n v="149.99999999126885"/>
    <n v="121499.99999292777"/>
    <n v="0.12149999999292777"/>
  </r>
  <r>
    <x v="312"/>
    <d v="1899-12-30T23:40:00"/>
    <d v="1999-11-09T23:40:00"/>
    <n v="810"/>
    <n v="4.1666666664241347E-2"/>
    <n v="149.99999999126885"/>
    <n v="121499.99999292777"/>
    <n v="0.12149999999292777"/>
  </r>
  <r>
    <x v="313"/>
    <d v="1899-12-30T00:00:00"/>
    <d v="1999-11-10T00:00:00"/>
    <n v="810"/>
    <n v="1.3888888890505768E-2"/>
    <n v="50.000000005820766"/>
    <n v="40500.000004714821"/>
    <n v="4.050000000471482E-2"/>
  </r>
  <r>
    <x v="313"/>
    <d v="1899-12-30T00:40:00"/>
    <d v="1999-11-10T00:40:00"/>
    <n v="810"/>
    <n v="2.7777777781011537E-2"/>
    <n v="100.00000001164153"/>
    <n v="81000.000009429641"/>
    <n v="8.100000000942964E-2"/>
  </r>
  <r>
    <x v="313"/>
    <d v="1899-12-30T01:40:00"/>
    <d v="1999-11-10T01:40:00"/>
    <n v="810"/>
    <n v="4.1666666664241347E-2"/>
    <n v="149.99999999126885"/>
    <n v="121499.99999292777"/>
    <n v="0.12149999999292777"/>
  </r>
  <r>
    <x v="313"/>
    <d v="1899-12-30T02:40:00"/>
    <d v="1999-11-10T02:40:00"/>
    <n v="792"/>
    <n v="4.1666666664241347E-2"/>
    <n v="149.99999999126885"/>
    <n v="118799.99999308493"/>
    <n v="0.11879999999308492"/>
  </r>
  <r>
    <x v="313"/>
    <d v="1899-12-30T03:40:00"/>
    <d v="1999-11-10T03:40:00"/>
    <n v="792"/>
    <n v="4.1666666671517305E-2"/>
    <n v="150.0000000174623"/>
    <n v="118800.00001383014"/>
    <n v="0.11880000001383013"/>
  </r>
  <r>
    <x v="313"/>
    <d v="1899-12-30T04:40:00"/>
    <d v="1999-11-10T04:40:00"/>
    <n v="792"/>
    <n v="4.1666666664241347E-2"/>
    <n v="149.99999999126885"/>
    <n v="118799.99999308493"/>
    <n v="0.11879999999308492"/>
  </r>
  <r>
    <x v="313"/>
    <d v="1899-12-30T05:40:00"/>
    <d v="1999-11-10T05:40:00"/>
    <n v="792"/>
    <n v="4.1666666664241347E-2"/>
    <n v="149.99999999126885"/>
    <n v="118799.99999308493"/>
    <n v="0.11879999999308492"/>
  </r>
  <r>
    <x v="313"/>
    <d v="1899-12-30T06:40:00"/>
    <d v="1999-11-10T06:40:00"/>
    <n v="792"/>
    <n v="4.1666666671517305E-2"/>
    <n v="150.0000000174623"/>
    <n v="118800.00001383014"/>
    <n v="0.11880000001383013"/>
  </r>
  <r>
    <x v="313"/>
    <d v="1899-12-30T07:40:00"/>
    <d v="1999-11-10T07:40:00"/>
    <n v="792"/>
    <n v="4.1666666664241347E-2"/>
    <n v="149.99999999126885"/>
    <n v="118799.99999308493"/>
    <n v="0.11879999999308492"/>
  </r>
  <r>
    <x v="313"/>
    <d v="1899-12-30T08:40:00"/>
    <d v="1999-11-10T08:40:00"/>
    <n v="792"/>
    <n v="4.1666666664241347E-2"/>
    <n v="149.99999999126885"/>
    <n v="118799.99999308493"/>
    <n v="0.11879999999308492"/>
  </r>
  <r>
    <x v="313"/>
    <d v="1899-12-30T09:40:00"/>
    <d v="1999-11-10T09:40:00"/>
    <n v="792"/>
    <n v="4.1666666671517305E-2"/>
    <n v="150.0000000174623"/>
    <n v="118800.00001383014"/>
    <n v="0.11880000001383013"/>
  </r>
  <r>
    <x v="313"/>
    <d v="1899-12-30T10:40:00"/>
    <d v="1999-11-10T10:40:00"/>
    <n v="792"/>
    <n v="4.1666666664241347E-2"/>
    <n v="149.99999999126885"/>
    <n v="118799.99999308493"/>
    <n v="0.11879999999308492"/>
  </r>
  <r>
    <x v="313"/>
    <d v="1899-12-30T11:40:00"/>
    <d v="1999-11-10T11:40:00"/>
    <n v="758"/>
    <n v="4.1666666664241347E-2"/>
    <n v="149.99999999126885"/>
    <n v="113699.99999338179"/>
    <n v="0.11369999999338179"/>
  </r>
  <r>
    <x v="313"/>
    <d v="1899-12-30T12:40:00"/>
    <d v="1999-11-10T12:40:00"/>
    <n v="758"/>
    <n v="4.1666666671517305E-2"/>
    <n v="150.0000000174623"/>
    <n v="113700.00001323642"/>
    <n v="0.11370000001323642"/>
  </r>
  <r>
    <x v="313"/>
    <d v="1899-12-30T13:40:00"/>
    <d v="1999-11-10T13:40:00"/>
    <n v="792"/>
    <n v="4.1666666664241347E-2"/>
    <n v="149.99999999126885"/>
    <n v="118799.99999308493"/>
    <n v="0.11879999999308492"/>
  </r>
  <r>
    <x v="313"/>
    <d v="1899-12-30T14:40:00"/>
    <d v="1999-11-10T14:40:00"/>
    <n v="792"/>
    <n v="4.1666666664241347E-2"/>
    <n v="149.99999999126885"/>
    <n v="118799.99999308493"/>
    <n v="0.11879999999308492"/>
  </r>
  <r>
    <x v="313"/>
    <d v="1899-12-30T15:40:00"/>
    <d v="1999-11-10T15:40:00"/>
    <n v="792"/>
    <n v="4.1666666671517305E-2"/>
    <n v="150.0000000174623"/>
    <n v="118800.00001383014"/>
    <n v="0.11880000001383013"/>
  </r>
  <r>
    <x v="313"/>
    <d v="1899-12-30T16:40:00"/>
    <d v="1999-11-10T16:40:00"/>
    <n v="810"/>
    <n v="4.1666666664241347E-2"/>
    <n v="149.99999999126885"/>
    <n v="121499.99999292777"/>
    <n v="0.12149999999292777"/>
  </r>
  <r>
    <x v="313"/>
    <d v="1899-12-30T17:40:00"/>
    <d v="1999-11-10T17:40:00"/>
    <n v="810"/>
    <n v="4.1666666664241347E-2"/>
    <n v="149.99999999126885"/>
    <n v="121499.99999292777"/>
    <n v="0.12149999999292777"/>
  </r>
  <r>
    <x v="313"/>
    <d v="1899-12-30T18:40:00"/>
    <d v="1999-11-10T18:40:00"/>
    <n v="810"/>
    <n v="4.1666666671517305E-2"/>
    <n v="150.0000000174623"/>
    <n v="121500.00001414446"/>
    <n v="0.12150000001414446"/>
  </r>
  <r>
    <x v="313"/>
    <d v="1899-12-30T19:40:00"/>
    <d v="1999-11-10T19:40:00"/>
    <n v="810"/>
    <n v="4.1666666664241347E-2"/>
    <n v="149.99999999126885"/>
    <n v="121499.99999292777"/>
    <n v="0.12149999999292777"/>
  </r>
  <r>
    <x v="313"/>
    <d v="1899-12-30T20:40:00"/>
    <d v="1999-11-10T20:40:00"/>
    <n v="792"/>
    <n v="4.1666666664241347E-2"/>
    <n v="149.99999999126885"/>
    <n v="118799.99999308493"/>
    <n v="0.11879999999308492"/>
  </r>
  <r>
    <x v="313"/>
    <d v="1899-12-30T21:40:00"/>
    <d v="1999-11-10T21:40:00"/>
    <n v="792"/>
    <n v="4.1666666671517305E-2"/>
    <n v="150.0000000174623"/>
    <n v="118800.00001383014"/>
    <n v="0.11880000001383013"/>
  </r>
  <r>
    <x v="313"/>
    <d v="1899-12-30T22:40:00"/>
    <d v="1999-11-10T22:40:00"/>
    <n v="792"/>
    <n v="4.1666666664241347E-2"/>
    <n v="149.99999999126885"/>
    <n v="118799.99999308493"/>
    <n v="0.11879999999308492"/>
  </r>
  <r>
    <x v="313"/>
    <d v="1899-12-30T23:40:00"/>
    <d v="1999-11-10T23:40:00"/>
    <n v="792"/>
    <n v="4.1666666664241347E-2"/>
    <n v="149.99999999126885"/>
    <n v="118799.99999308493"/>
    <n v="0.11879999999308492"/>
  </r>
  <r>
    <x v="314"/>
    <d v="1899-12-30T00:00:00"/>
    <d v="1999-11-11T00:00:00"/>
    <n v="781"/>
    <n v="1.3888888890505768E-2"/>
    <n v="50.000000005820766"/>
    <n v="39050.000004546018"/>
    <n v="3.9050000004546018E-2"/>
  </r>
  <r>
    <x v="314"/>
    <d v="1899-12-30T00:40:00"/>
    <d v="1999-11-11T00:40:00"/>
    <n v="758"/>
    <n v="2.7777777781011537E-2"/>
    <n v="100.00000001164153"/>
    <n v="75800.000008824281"/>
    <n v="7.5800000008824281E-2"/>
  </r>
  <r>
    <x v="314"/>
    <d v="1899-12-30T01:40:00"/>
    <d v="1999-11-11T01:40:00"/>
    <n v="775"/>
    <n v="4.1666666664241347E-2"/>
    <n v="149.99999999126885"/>
    <n v="116249.99999323336"/>
    <n v="0.11624999999323336"/>
  </r>
  <r>
    <x v="314"/>
    <d v="1899-12-30T02:40:00"/>
    <d v="1999-11-11T02:40:00"/>
    <n v="758"/>
    <n v="4.1666666664241347E-2"/>
    <n v="149.99999999126885"/>
    <n v="113699.99999338179"/>
    <n v="0.11369999999338179"/>
  </r>
  <r>
    <x v="314"/>
    <d v="1899-12-30T03:40:00"/>
    <d v="1999-11-11T03:40:00"/>
    <n v="792"/>
    <n v="4.1666666671517305E-2"/>
    <n v="150.0000000174623"/>
    <n v="118800.00001383014"/>
    <n v="0.11880000001383013"/>
  </r>
  <r>
    <x v="314"/>
    <d v="1899-12-30T04:40:00"/>
    <d v="1999-11-11T04:40:00"/>
    <n v="792"/>
    <n v="4.1666666664241347E-2"/>
    <n v="149.99999999126885"/>
    <n v="118799.99999308493"/>
    <n v="0.11879999999308492"/>
  </r>
  <r>
    <x v="314"/>
    <d v="1899-12-30T05:40:00"/>
    <d v="1999-11-11T05:40:00"/>
    <n v="758"/>
    <n v="4.1666666664241347E-2"/>
    <n v="149.99999999126885"/>
    <n v="113699.99999338179"/>
    <n v="0.11369999999338179"/>
  </r>
  <r>
    <x v="314"/>
    <d v="1899-12-30T06:40:00"/>
    <d v="1999-11-11T06:40:00"/>
    <n v="758"/>
    <n v="4.1666666671517305E-2"/>
    <n v="150.0000000174623"/>
    <n v="113700.00001323642"/>
    <n v="0.11370000001323642"/>
  </r>
  <r>
    <x v="314"/>
    <d v="1899-12-30T07:40:00"/>
    <d v="1999-11-11T07:40:00"/>
    <n v="758"/>
    <n v="4.1666666664241347E-2"/>
    <n v="149.99999999126885"/>
    <n v="113699.99999338179"/>
    <n v="0.11369999999338179"/>
  </r>
  <r>
    <x v="314"/>
    <d v="1899-12-30T08:40:00"/>
    <d v="1999-11-11T08:40:00"/>
    <n v="740"/>
    <n v="4.1666666664241347E-2"/>
    <n v="149.99999999126885"/>
    <n v="110999.99999353895"/>
    <n v="0.11099999999353895"/>
  </r>
  <r>
    <x v="314"/>
    <d v="1899-12-30T09:40:00"/>
    <d v="1999-11-11T09:40:00"/>
    <n v="758"/>
    <n v="4.1666666671517305E-2"/>
    <n v="150.0000000174623"/>
    <n v="113700.00001323642"/>
    <n v="0.11370000001323642"/>
  </r>
  <r>
    <x v="314"/>
    <d v="1899-12-30T10:40:00"/>
    <d v="1999-11-11T10:40:00"/>
    <n v="723"/>
    <n v="4.1666666664241347E-2"/>
    <n v="149.99999999126885"/>
    <n v="108449.99999368738"/>
    <n v="0.10844999999368737"/>
  </r>
  <r>
    <x v="314"/>
    <d v="1899-12-30T11:40:00"/>
    <d v="1999-11-11T11:40:00"/>
    <n v="740"/>
    <n v="4.1666666664241347E-2"/>
    <n v="149.99999999126885"/>
    <n v="110999.99999353895"/>
    <n v="0.11099999999353895"/>
  </r>
  <r>
    <x v="314"/>
    <d v="1899-12-30T12:40:00"/>
    <d v="1999-11-11T12:40:00"/>
    <n v="740"/>
    <n v="4.1666666671517305E-2"/>
    <n v="150.0000000174623"/>
    <n v="111000.0000129221"/>
    <n v="0.1110000000129221"/>
  </r>
  <r>
    <x v="314"/>
    <d v="1899-12-30T13:40:00"/>
    <d v="1999-11-11T13:40:00"/>
    <n v="758"/>
    <n v="4.1666666664241347E-2"/>
    <n v="149.99999999126885"/>
    <n v="113699.99999338179"/>
    <n v="0.11369999999338179"/>
  </r>
  <r>
    <x v="314"/>
    <d v="1899-12-30T14:40:00"/>
    <d v="1999-11-11T14:40:00"/>
    <n v="758"/>
    <n v="4.1666666664241347E-2"/>
    <n v="149.99999999126885"/>
    <n v="113699.99999338179"/>
    <n v="0.11369999999338179"/>
  </r>
  <r>
    <x v="314"/>
    <d v="1899-12-30T15:40:00"/>
    <d v="1999-11-11T15:40:00"/>
    <n v="740"/>
    <n v="4.1666666671517305E-2"/>
    <n v="150.0000000174623"/>
    <n v="111000.0000129221"/>
    <n v="0.1110000000129221"/>
  </r>
  <r>
    <x v="314"/>
    <d v="1899-12-30T16:40:00"/>
    <d v="1999-11-11T16:40:00"/>
    <n v="740"/>
    <n v="4.1666666664241347E-2"/>
    <n v="149.99999999126885"/>
    <n v="110999.99999353895"/>
    <n v="0.11099999999353895"/>
  </r>
  <r>
    <x v="314"/>
    <d v="1899-12-30T17:40:00"/>
    <d v="1999-11-11T17:40:00"/>
    <n v="740"/>
    <n v="4.1666666664241347E-2"/>
    <n v="149.99999999126885"/>
    <n v="110999.99999353895"/>
    <n v="0.11099999999353895"/>
  </r>
  <r>
    <x v="314"/>
    <d v="1899-12-30T18:40:00"/>
    <d v="1999-11-11T18:40:00"/>
    <n v="740"/>
    <n v="4.1666666671517305E-2"/>
    <n v="150.0000000174623"/>
    <n v="111000.0000129221"/>
    <n v="0.1110000000129221"/>
  </r>
  <r>
    <x v="314"/>
    <d v="1899-12-30T19:40:00"/>
    <d v="1999-11-11T19:40:00"/>
    <n v="740"/>
    <n v="4.1666666664241347E-2"/>
    <n v="149.99999999126885"/>
    <n v="110999.99999353895"/>
    <n v="0.11099999999353895"/>
  </r>
  <r>
    <x v="314"/>
    <d v="1899-12-30T20:40:00"/>
    <d v="1999-11-11T20:40:00"/>
    <n v="740"/>
    <n v="4.1666666664241347E-2"/>
    <n v="149.99999999126885"/>
    <n v="110999.99999353895"/>
    <n v="0.11099999999353895"/>
  </r>
  <r>
    <x v="314"/>
    <d v="1899-12-30T21:40:00"/>
    <d v="1999-11-11T21:40:00"/>
    <n v="740"/>
    <n v="4.1666666671517305E-2"/>
    <n v="150.0000000174623"/>
    <n v="111000.0000129221"/>
    <n v="0.1110000000129221"/>
  </r>
  <r>
    <x v="314"/>
    <d v="1899-12-30T22:40:00"/>
    <d v="1999-11-11T22:40:00"/>
    <n v="740"/>
    <n v="4.1666666664241347E-2"/>
    <n v="149.99999999126885"/>
    <n v="110999.99999353895"/>
    <n v="0.11099999999353895"/>
  </r>
  <r>
    <x v="314"/>
    <d v="1899-12-30T23:40:00"/>
    <d v="1999-11-11T23:40:00"/>
    <n v="723"/>
    <n v="4.1666666664241347E-2"/>
    <n v="149.99999999126885"/>
    <n v="108449.99999368738"/>
    <n v="0.10844999999368737"/>
  </r>
  <r>
    <x v="315"/>
    <d v="1899-12-30T00:00:00"/>
    <d v="1999-11-12T00:00:00"/>
    <n v="723"/>
    <n v="1.3888888890505768E-2"/>
    <n v="50.000000005820766"/>
    <n v="36150.000004208414"/>
    <n v="3.6150000004208413E-2"/>
  </r>
  <r>
    <x v="315"/>
    <d v="1899-12-30T00:40:00"/>
    <d v="1999-11-12T00:40:00"/>
    <n v="723"/>
    <n v="2.7777777781011537E-2"/>
    <n v="100.00000001164153"/>
    <n v="72300.000008416828"/>
    <n v="7.2300000008416826E-2"/>
  </r>
  <r>
    <x v="315"/>
    <d v="1899-12-30T01:40:00"/>
    <d v="1999-11-12T01:40:00"/>
    <n v="723"/>
    <n v="4.1666666664241347E-2"/>
    <n v="149.99999999126885"/>
    <n v="108449.99999368738"/>
    <n v="0.10844999999368737"/>
  </r>
  <r>
    <x v="315"/>
    <d v="1899-12-30T02:40:00"/>
    <d v="1999-11-12T02:40:00"/>
    <n v="723"/>
    <n v="4.1666666664241347E-2"/>
    <n v="149.99999999126885"/>
    <n v="108449.99999368738"/>
    <n v="0.10844999999368737"/>
  </r>
  <r>
    <x v="315"/>
    <d v="1899-12-30T03:40:00"/>
    <d v="1999-11-12T03:40:00"/>
    <n v="723"/>
    <n v="4.1666666671517305E-2"/>
    <n v="150.0000000174623"/>
    <n v="108450.00001262524"/>
    <n v="0.10845000001262524"/>
  </r>
  <r>
    <x v="315"/>
    <d v="1899-12-30T04:40:00"/>
    <d v="1999-11-12T04:40:00"/>
    <n v="723"/>
    <n v="4.1666666664241347E-2"/>
    <n v="149.99999999126885"/>
    <n v="108449.99999368738"/>
    <n v="0.10844999999368737"/>
  </r>
  <r>
    <x v="315"/>
    <d v="1899-12-30T05:40:00"/>
    <d v="1999-11-12T05:40:00"/>
    <n v="723"/>
    <n v="4.1666666664241347E-2"/>
    <n v="149.99999999126885"/>
    <n v="108449.99999368738"/>
    <n v="0.10844999999368737"/>
  </r>
  <r>
    <x v="315"/>
    <d v="1899-12-30T06:40:00"/>
    <d v="1999-11-12T06:40:00"/>
    <n v="723"/>
    <n v="4.1666666671517305E-2"/>
    <n v="150.0000000174623"/>
    <n v="108450.00001262524"/>
    <n v="0.10845000001262524"/>
  </r>
  <r>
    <x v="315"/>
    <d v="1899-12-30T07:40:00"/>
    <d v="1999-11-12T07:40:00"/>
    <n v="723"/>
    <n v="4.1666666664241347E-2"/>
    <n v="149.99999999126885"/>
    <n v="108449.99999368738"/>
    <n v="0.10844999999368737"/>
  </r>
  <r>
    <x v="315"/>
    <d v="1899-12-30T08:40:00"/>
    <d v="1999-11-12T08:40:00"/>
    <n v="706"/>
    <n v="4.1666666664241347E-2"/>
    <n v="149.99999999126885"/>
    <n v="105899.99999383581"/>
    <n v="0.10589999999383581"/>
  </r>
  <r>
    <x v="315"/>
    <d v="1899-12-30T09:40:00"/>
    <d v="1999-11-12T09:40:00"/>
    <n v="723"/>
    <n v="4.1666666671517305E-2"/>
    <n v="150.0000000174623"/>
    <n v="108450.00001262524"/>
    <n v="0.10845000001262524"/>
  </r>
  <r>
    <x v="315"/>
    <d v="1899-12-30T10:40:00"/>
    <d v="1999-11-12T10:40:00"/>
    <n v="723"/>
    <n v="4.1666666664241347E-2"/>
    <n v="149.99999999126885"/>
    <n v="108449.99999368738"/>
    <n v="0.10844999999368737"/>
  </r>
  <r>
    <x v="315"/>
    <d v="1899-12-30T11:40:00"/>
    <d v="1999-11-12T11:40:00"/>
    <n v="690"/>
    <n v="4.1666666664241347E-2"/>
    <n v="149.99999999126885"/>
    <n v="103499.99999397551"/>
    <n v="0.10349999999397551"/>
  </r>
  <r>
    <x v="315"/>
    <d v="1899-12-30T12:40:00"/>
    <d v="1999-11-12T12:40:00"/>
    <n v="690"/>
    <n v="4.1666666671517305E-2"/>
    <n v="150.0000000174623"/>
    <n v="103500.00001204899"/>
    <n v="0.10350000001204898"/>
  </r>
  <r>
    <x v="315"/>
    <d v="1899-12-30T13:40:00"/>
    <d v="1999-11-12T13:40:00"/>
    <n v="690"/>
    <n v="4.1666666664241347E-2"/>
    <n v="149.99999999126885"/>
    <n v="103499.99999397551"/>
    <n v="0.10349999999397551"/>
  </r>
  <r>
    <x v="315"/>
    <d v="1899-12-30T14:40:00"/>
    <d v="1999-11-12T14:40:00"/>
    <n v="690"/>
    <n v="4.1666666664241347E-2"/>
    <n v="149.99999999126885"/>
    <n v="103499.99999397551"/>
    <n v="0.10349999999397551"/>
  </r>
  <r>
    <x v="315"/>
    <d v="1899-12-30T15:40:00"/>
    <d v="1999-11-12T15:40:00"/>
    <n v="690"/>
    <n v="4.1666666671517305E-2"/>
    <n v="150.0000000174623"/>
    <n v="103500.00001204899"/>
    <n v="0.10350000001204898"/>
  </r>
  <r>
    <x v="315"/>
    <d v="1899-12-30T16:40:00"/>
    <d v="1999-11-12T16:40:00"/>
    <n v="690"/>
    <n v="4.1666666664241347E-2"/>
    <n v="149.99999999126885"/>
    <n v="103499.99999397551"/>
    <n v="0.10349999999397551"/>
  </r>
  <r>
    <x v="315"/>
    <d v="1899-12-30T17:40:00"/>
    <d v="1999-11-12T17:40:00"/>
    <n v="723"/>
    <n v="4.1666666664241347E-2"/>
    <n v="149.99999999126885"/>
    <n v="108449.99999368738"/>
    <n v="0.10844999999368737"/>
  </r>
  <r>
    <x v="315"/>
    <d v="1899-12-30T18:40:00"/>
    <d v="1999-11-12T18:40:00"/>
    <n v="690"/>
    <n v="4.1666666671517305E-2"/>
    <n v="150.0000000174623"/>
    <n v="103500.00001204899"/>
    <n v="0.10350000001204898"/>
  </r>
  <r>
    <x v="315"/>
    <d v="1899-12-30T19:40:00"/>
    <d v="1999-11-12T19:40:00"/>
    <n v="690"/>
    <n v="4.1666666664241347E-2"/>
    <n v="149.99999999126885"/>
    <n v="103499.99999397551"/>
    <n v="0.10349999999397551"/>
  </r>
  <r>
    <x v="315"/>
    <d v="1899-12-30T20:40:00"/>
    <d v="1999-11-12T20:40:00"/>
    <n v="690"/>
    <n v="4.1666666664241347E-2"/>
    <n v="149.99999999126885"/>
    <n v="103499.99999397551"/>
    <n v="0.10349999999397551"/>
  </r>
  <r>
    <x v="315"/>
    <d v="1899-12-30T21:40:00"/>
    <d v="1999-11-12T21:40:00"/>
    <n v="690"/>
    <n v="4.1666666671517305E-2"/>
    <n v="150.0000000174623"/>
    <n v="103500.00001204899"/>
    <n v="0.10350000001204898"/>
  </r>
  <r>
    <x v="315"/>
    <d v="1899-12-30T22:40:00"/>
    <d v="1999-11-12T22:40:00"/>
    <n v="690"/>
    <n v="4.1666666664241347E-2"/>
    <n v="149.99999999126885"/>
    <n v="103499.99999397551"/>
    <n v="0.10349999999397551"/>
  </r>
  <r>
    <x v="315"/>
    <d v="1899-12-30T23:40:00"/>
    <d v="1999-11-12T23:40:00"/>
    <n v="690"/>
    <n v="4.1666666664241347E-2"/>
    <n v="149.99999999126885"/>
    <n v="103499.99999397551"/>
    <n v="0.10349999999397551"/>
  </r>
  <r>
    <x v="316"/>
    <d v="1899-12-30T00:00:00"/>
    <d v="1999-11-13T00:00:00"/>
    <n v="690"/>
    <n v="1.3888888890505768E-2"/>
    <n v="50.000000005820766"/>
    <n v="34500.000004016329"/>
    <n v="3.4500000004016332E-2"/>
  </r>
  <r>
    <x v="316"/>
    <d v="1899-12-30T00:40:00"/>
    <d v="1999-11-13T00:40:00"/>
    <n v="690"/>
    <n v="2.7777777781011537E-2"/>
    <n v="100.00000001164153"/>
    <n v="69000.000008032657"/>
    <n v="6.9000000008032664E-2"/>
  </r>
  <r>
    <x v="316"/>
    <d v="1899-12-30T01:40:00"/>
    <d v="1999-11-13T01:40:00"/>
    <n v="690"/>
    <n v="4.1666666664241347E-2"/>
    <n v="149.99999999126885"/>
    <n v="103499.99999397551"/>
    <n v="0.10349999999397551"/>
  </r>
  <r>
    <x v="316"/>
    <d v="1899-12-30T02:40:00"/>
    <d v="1999-11-13T02:40:00"/>
    <n v="673"/>
    <n v="4.1666666664241347E-2"/>
    <n v="149.99999999126885"/>
    <n v="100949.99999412394"/>
    <n v="0.10094999999412393"/>
  </r>
  <r>
    <x v="316"/>
    <d v="1899-12-30T03:40:00"/>
    <d v="1999-11-13T03:40:00"/>
    <n v="690"/>
    <n v="4.1666666671517305E-2"/>
    <n v="150.0000000174623"/>
    <n v="103500.00001204899"/>
    <n v="0.10350000001204898"/>
  </r>
  <r>
    <x v="316"/>
    <d v="1899-12-30T04:40:00"/>
    <d v="1999-11-13T04:40:00"/>
    <n v="656"/>
    <n v="4.1666666664241347E-2"/>
    <n v="149.99999999126885"/>
    <n v="98399.999994272366"/>
    <n v="9.8399999994272361E-2"/>
  </r>
  <r>
    <x v="316"/>
    <d v="1899-12-30T05:40:00"/>
    <d v="1999-11-13T05:40:00"/>
    <n v="690"/>
    <n v="4.1666666664241347E-2"/>
    <n v="149.99999999126885"/>
    <n v="103499.99999397551"/>
    <n v="0.10349999999397551"/>
  </r>
  <r>
    <x v="316"/>
    <d v="1899-12-30T06:40:00"/>
    <d v="1999-11-13T06:40:00"/>
    <n v="673"/>
    <n v="4.1666666671517305E-2"/>
    <n v="150.0000000174623"/>
    <n v="100950.00001175213"/>
    <n v="0.10095000001175213"/>
  </r>
  <r>
    <x v="316"/>
    <d v="1899-12-30T07:40:00"/>
    <d v="1999-11-13T07:40:00"/>
    <n v="673"/>
    <n v="4.1666666664241347E-2"/>
    <n v="149.99999999126885"/>
    <n v="100949.99999412394"/>
    <n v="0.10094999999412393"/>
  </r>
  <r>
    <x v="316"/>
    <d v="1899-12-30T08:40:00"/>
    <d v="1999-11-13T08:40:00"/>
    <n v="673"/>
    <n v="4.1666666664241347E-2"/>
    <n v="149.99999999126885"/>
    <n v="100949.99999412394"/>
    <n v="0.10094999999412393"/>
  </r>
  <r>
    <x v="316"/>
    <d v="1899-12-30T09:40:00"/>
    <d v="1999-11-13T09:40:00"/>
    <n v="656"/>
    <n v="4.1666666671517305E-2"/>
    <n v="150.0000000174623"/>
    <n v="98400.000011455268"/>
    <n v="9.8400000011455269E-2"/>
  </r>
  <r>
    <x v="316"/>
    <d v="1899-12-30T10:40:00"/>
    <d v="1999-11-13T10:40:00"/>
    <n v="690"/>
    <n v="4.1666666664241347E-2"/>
    <n v="149.99999999126885"/>
    <n v="103499.99999397551"/>
    <n v="0.10349999999397551"/>
  </r>
  <r>
    <x v="316"/>
    <d v="1899-12-30T11:40:00"/>
    <d v="1999-11-13T11:40:00"/>
    <n v="723"/>
    <n v="4.1666666664241347E-2"/>
    <n v="149.99999999126885"/>
    <n v="108449.99999368738"/>
    <n v="0.10844999999368737"/>
  </r>
  <r>
    <x v="316"/>
    <d v="1899-12-30T12:40:00"/>
    <d v="1999-11-13T12:40:00"/>
    <n v="740"/>
    <n v="4.1666666671517305E-2"/>
    <n v="150.0000000174623"/>
    <n v="111000.0000129221"/>
    <n v="0.1110000000129221"/>
  </r>
  <r>
    <x v="316"/>
    <d v="1899-12-30T13:40:00"/>
    <d v="1999-11-13T13:40:00"/>
    <n v="758"/>
    <n v="4.1666666664241347E-2"/>
    <n v="149.99999999126885"/>
    <n v="113699.99999338179"/>
    <n v="0.11369999999338179"/>
  </r>
  <r>
    <x v="316"/>
    <d v="1899-12-30T14:40:00"/>
    <d v="1999-11-13T14:40:00"/>
    <n v="758"/>
    <n v="4.1666666664241347E-2"/>
    <n v="149.99999999126885"/>
    <n v="113699.99999338179"/>
    <n v="0.11369999999338179"/>
  </r>
  <r>
    <x v="316"/>
    <d v="1899-12-30T15:40:00"/>
    <d v="1999-11-13T15:40:00"/>
    <n v="740"/>
    <n v="4.1666666671517305E-2"/>
    <n v="150.0000000174623"/>
    <n v="111000.0000129221"/>
    <n v="0.1110000000129221"/>
  </r>
  <r>
    <x v="316"/>
    <d v="1899-12-30T16:40:00"/>
    <d v="1999-11-13T16:40:00"/>
    <n v="723"/>
    <n v="4.1666666664241347E-2"/>
    <n v="149.99999999126885"/>
    <n v="108449.99999368738"/>
    <n v="0.10844999999368737"/>
  </r>
  <r>
    <x v="316"/>
    <d v="1899-12-30T17:40:00"/>
    <d v="1999-11-13T17:40:00"/>
    <n v="723"/>
    <n v="4.1666666664241347E-2"/>
    <n v="149.99999999126885"/>
    <n v="108449.99999368738"/>
    <n v="0.10844999999368737"/>
  </r>
  <r>
    <x v="316"/>
    <d v="1899-12-30T18:40:00"/>
    <d v="1999-11-13T18:40:00"/>
    <n v="690"/>
    <n v="4.1666666671517305E-2"/>
    <n v="150.0000000174623"/>
    <n v="103500.00001204899"/>
    <n v="0.10350000001204898"/>
  </r>
  <r>
    <x v="316"/>
    <d v="1899-12-30T19:40:00"/>
    <d v="1999-11-13T19:40:00"/>
    <n v="690"/>
    <n v="4.1666666664241347E-2"/>
    <n v="149.99999999126885"/>
    <n v="103499.99999397551"/>
    <n v="0.10349999999397551"/>
  </r>
  <r>
    <x v="316"/>
    <d v="1899-12-30T20:40:00"/>
    <d v="1999-11-13T20:40:00"/>
    <n v="673"/>
    <n v="4.1666666664241347E-2"/>
    <n v="149.99999999126885"/>
    <n v="100949.99999412394"/>
    <n v="0.10094999999412393"/>
  </r>
  <r>
    <x v="316"/>
    <d v="1899-12-30T21:40:00"/>
    <d v="1999-11-13T21:40:00"/>
    <n v="673"/>
    <n v="4.1666666671517305E-2"/>
    <n v="150.0000000174623"/>
    <n v="100950.00001175213"/>
    <n v="0.10095000001175213"/>
  </r>
  <r>
    <x v="316"/>
    <d v="1899-12-30T22:40:00"/>
    <d v="1999-11-13T22:40:00"/>
    <n v="656"/>
    <n v="4.1666666664241347E-2"/>
    <n v="149.99999999126885"/>
    <n v="98399.999994272366"/>
    <n v="9.8399999994272361E-2"/>
  </r>
  <r>
    <x v="316"/>
    <d v="1899-12-30T23:40:00"/>
    <d v="1999-11-13T23:40:00"/>
    <n v="673"/>
    <n v="4.1666666664241347E-2"/>
    <n v="149.99999999126885"/>
    <n v="100949.99999412394"/>
    <n v="0.10094999999412393"/>
  </r>
  <r>
    <x v="317"/>
    <d v="1899-12-30T00:00:00"/>
    <d v="1999-11-14T00:00:00"/>
    <n v="667"/>
    <n v="1.3888888890505768E-2"/>
    <n v="50.000000005820766"/>
    <n v="33350.000003882451"/>
    <n v="3.3350000003882448E-2"/>
  </r>
  <r>
    <x v="317"/>
    <d v="1899-12-30T00:40:00"/>
    <d v="1999-11-14T00:40:00"/>
    <n v="656"/>
    <n v="2.7777777781011537E-2"/>
    <n v="100.00000001164153"/>
    <n v="65600.000007636845"/>
    <n v="6.5600000007636841E-2"/>
  </r>
  <r>
    <x v="317"/>
    <d v="1899-12-30T01:40:00"/>
    <d v="1999-11-14T01:40:00"/>
    <n v="656"/>
    <n v="4.1666666664241347E-2"/>
    <n v="149.99999999126885"/>
    <n v="98399.999994272366"/>
    <n v="9.8399999994272361E-2"/>
  </r>
  <r>
    <x v="317"/>
    <d v="1899-12-30T02:40:00"/>
    <d v="1999-11-14T02:40:00"/>
    <n v="640"/>
    <n v="4.1666666664241347E-2"/>
    <n v="149.99999999126885"/>
    <n v="95999.999994412065"/>
    <n v="9.5999999994412069E-2"/>
  </r>
  <r>
    <x v="317"/>
    <d v="1899-12-30T03:40:00"/>
    <d v="1999-11-14T03:40:00"/>
    <n v="623"/>
    <n v="4.1666666671517305E-2"/>
    <n v="150.0000000174623"/>
    <n v="93450.000010879012"/>
    <n v="9.3450000010879011E-2"/>
  </r>
  <r>
    <x v="317"/>
    <d v="1899-12-30T04:40:00"/>
    <d v="1999-11-14T04:40:00"/>
    <n v="656"/>
    <n v="4.1666666664241347E-2"/>
    <n v="149.99999999126885"/>
    <n v="98399.999994272366"/>
    <n v="9.8399999994272361E-2"/>
  </r>
  <r>
    <x v="317"/>
    <d v="1899-12-30T05:40:00"/>
    <d v="1999-11-14T05:40:00"/>
    <n v="623"/>
    <n v="4.1666666664241347E-2"/>
    <n v="149.99999999126885"/>
    <n v="93449.999994560494"/>
    <n v="9.3449999994560495E-2"/>
  </r>
  <r>
    <x v="317"/>
    <d v="1899-12-30T06:40:00"/>
    <d v="1999-11-14T06:40:00"/>
    <n v="623"/>
    <n v="4.1666666671517305E-2"/>
    <n v="150.0000000174623"/>
    <n v="93450.000010879012"/>
    <n v="9.3450000010879011E-2"/>
  </r>
  <r>
    <x v="317"/>
    <d v="1899-12-30T07:40:00"/>
    <d v="1999-11-14T07:40:00"/>
    <n v="656"/>
    <n v="4.1666666664241347E-2"/>
    <n v="149.99999999126885"/>
    <n v="98399.999994272366"/>
    <n v="9.8399999994272361E-2"/>
  </r>
  <r>
    <x v="317"/>
    <d v="1899-12-30T08:40:00"/>
    <d v="1999-11-14T08:40:00"/>
    <n v="656"/>
    <n v="4.1666666664241347E-2"/>
    <n v="149.99999999126885"/>
    <n v="98399.999994272366"/>
    <n v="9.8399999994272361E-2"/>
  </r>
  <r>
    <x v="317"/>
    <d v="1899-12-30T09:40:00"/>
    <d v="1999-11-14T09:40:00"/>
    <n v="623"/>
    <n v="4.1666666671517305E-2"/>
    <n v="150.0000000174623"/>
    <n v="93450.000010879012"/>
    <n v="9.3450000010879011E-2"/>
  </r>
  <r>
    <x v="317"/>
    <d v="1899-12-30T10:40:00"/>
    <d v="1999-11-14T10:40:00"/>
    <n v="656"/>
    <n v="4.1666666664241347E-2"/>
    <n v="149.99999999126885"/>
    <n v="98399.999994272366"/>
    <n v="9.8399999994272361E-2"/>
  </r>
  <r>
    <x v="317"/>
    <d v="1899-12-30T11:40:00"/>
    <d v="1999-11-14T11:40:00"/>
    <n v="673"/>
    <n v="4.1666666664241347E-2"/>
    <n v="149.99999999126885"/>
    <n v="100949.99999412394"/>
    <n v="0.10094999999412393"/>
  </r>
  <r>
    <x v="317"/>
    <d v="1899-12-30T12:40:00"/>
    <d v="1999-11-14T12:40:00"/>
    <n v="673"/>
    <n v="4.1666666671517305E-2"/>
    <n v="150.0000000174623"/>
    <n v="100950.00001175213"/>
    <n v="0.10095000001175213"/>
  </r>
  <r>
    <x v="317"/>
    <d v="1899-12-30T13:40:00"/>
    <d v="1999-11-14T13:40:00"/>
    <n v="673"/>
    <n v="4.1666666664241347E-2"/>
    <n v="149.99999999126885"/>
    <n v="100949.99999412394"/>
    <n v="0.10094999999412393"/>
  </r>
  <r>
    <x v="317"/>
    <d v="1899-12-30T14:40:00"/>
    <d v="1999-11-14T14:40:00"/>
    <n v="673"/>
    <n v="4.1666666664241347E-2"/>
    <n v="149.99999999126885"/>
    <n v="100949.99999412394"/>
    <n v="0.10094999999412393"/>
  </r>
  <r>
    <x v="317"/>
    <d v="1899-12-30T15:40:00"/>
    <d v="1999-11-14T15:40:00"/>
    <n v="740"/>
    <n v="4.1666666671517305E-2"/>
    <n v="150.0000000174623"/>
    <n v="111000.0000129221"/>
    <n v="0.1110000000129221"/>
  </r>
  <r>
    <x v="317"/>
    <d v="1899-12-30T16:40:00"/>
    <d v="1999-11-14T16:40:00"/>
    <n v="690"/>
    <n v="4.1666666664241347E-2"/>
    <n v="149.99999999126885"/>
    <n v="103499.99999397551"/>
    <n v="0.10349999999397551"/>
  </r>
  <r>
    <x v="317"/>
    <d v="1899-12-30T17:40:00"/>
    <d v="1999-11-14T17:40:00"/>
    <n v="690"/>
    <n v="4.1666666664241347E-2"/>
    <n v="149.99999999126885"/>
    <n v="103499.99999397551"/>
    <n v="0.10349999999397551"/>
  </r>
  <r>
    <x v="317"/>
    <d v="1899-12-30T18:40:00"/>
    <d v="1999-11-14T18:40:00"/>
    <n v="740"/>
    <n v="4.1666666671517305E-2"/>
    <n v="150.0000000174623"/>
    <n v="111000.0000129221"/>
    <n v="0.1110000000129221"/>
  </r>
  <r>
    <x v="317"/>
    <d v="1899-12-30T19:40:00"/>
    <d v="1999-11-14T19:40:00"/>
    <n v="740"/>
    <n v="4.1666666664241347E-2"/>
    <n v="149.99999999126885"/>
    <n v="110999.99999353895"/>
    <n v="0.11099999999353895"/>
  </r>
  <r>
    <x v="317"/>
    <d v="1899-12-30T20:40:00"/>
    <d v="1999-11-14T20:40:00"/>
    <n v="723"/>
    <n v="4.1666666664241347E-2"/>
    <n v="149.99999999126885"/>
    <n v="108449.99999368738"/>
    <n v="0.10844999999368737"/>
  </r>
  <r>
    <x v="317"/>
    <d v="1899-12-30T21:40:00"/>
    <d v="1999-11-14T21:40:00"/>
    <n v="740"/>
    <n v="4.1666666671517305E-2"/>
    <n v="150.0000000174623"/>
    <n v="111000.0000129221"/>
    <n v="0.1110000000129221"/>
  </r>
  <r>
    <x v="317"/>
    <d v="1899-12-30T22:40:00"/>
    <d v="1999-11-14T22:40:00"/>
    <n v="740"/>
    <n v="4.1666666664241347E-2"/>
    <n v="149.99999999126885"/>
    <n v="110999.99999353895"/>
    <n v="0.11099999999353895"/>
  </r>
  <r>
    <x v="317"/>
    <d v="1899-12-30T23:40:00"/>
    <d v="1999-11-14T23:40:00"/>
    <n v="792"/>
    <n v="4.1666666664241347E-2"/>
    <n v="149.99999999126885"/>
    <n v="118799.99999308493"/>
    <n v="0.11879999999308492"/>
  </r>
  <r>
    <x v="318"/>
    <d v="1899-12-30T00:00:00"/>
    <d v="1999-11-15T00:00:00"/>
    <n v="781"/>
    <n v="1.3888888890505768E-2"/>
    <n v="50.000000005820766"/>
    <n v="39050.000004546018"/>
    <n v="3.9050000004546018E-2"/>
  </r>
  <r>
    <x v="318"/>
    <d v="1899-12-30T00:40:00"/>
    <d v="1999-11-15T00:40:00"/>
    <n v="758"/>
    <n v="2.7777777781011537E-2"/>
    <n v="100.00000001164153"/>
    <n v="75800.000008824281"/>
    <n v="7.5800000008824281E-2"/>
  </r>
  <r>
    <x v="318"/>
    <d v="1899-12-30T01:40:00"/>
    <d v="1999-11-15T01:40:00"/>
    <n v="758"/>
    <n v="4.1666666664241347E-2"/>
    <n v="149.99999999126885"/>
    <n v="113699.99999338179"/>
    <n v="0.11369999999338179"/>
  </r>
  <r>
    <x v="318"/>
    <d v="1899-12-30T02:40:00"/>
    <d v="1999-11-15T02:40:00"/>
    <n v="758"/>
    <n v="4.1666666664241347E-2"/>
    <n v="149.99999999126885"/>
    <n v="113699.99999338179"/>
    <n v="0.11369999999338179"/>
  </r>
  <r>
    <x v="318"/>
    <d v="1899-12-30T03:40:00"/>
    <d v="1999-11-15T03:40:00"/>
    <n v="758"/>
    <n v="4.1666666671517305E-2"/>
    <n v="150.0000000174623"/>
    <n v="113700.00001323642"/>
    <n v="0.11370000001323642"/>
  </r>
  <r>
    <x v="318"/>
    <d v="1899-12-30T04:40:00"/>
    <d v="1999-11-15T04:40:00"/>
    <n v="758"/>
    <n v="4.1666666664241347E-2"/>
    <n v="149.99999999126885"/>
    <n v="113699.99999338179"/>
    <n v="0.11369999999338179"/>
  </r>
  <r>
    <x v="318"/>
    <d v="1899-12-30T05:40:00"/>
    <d v="1999-11-15T05:40:00"/>
    <n v="758"/>
    <n v="4.1666666664241347E-2"/>
    <n v="149.99999999126885"/>
    <n v="113699.99999338179"/>
    <n v="0.11369999999338179"/>
  </r>
  <r>
    <x v="318"/>
    <d v="1899-12-30T06:40:00"/>
    <d v="1999-11-15T06:40:00"/>
    <n v="758"/>
    <n v="4.1666666671517305E-2"/>
    <n v="150.0000000174623"/>
    <n v="113700.00001323642"/>
    <n v="0.11370000001323642"/>
  </r>
  <r>
    <x v="318"/>
    <d v="1899-12-30T07:40:00"/>
    <d v="1999-11-15T07:40:00"/>
    <n v="758"/>
    <n v="4.1666666664241347E-2"/>
    <n v="149.99999999126885"/>
    <n v="113699.99999338179"/>
    <n v="0.11369999999338179"/>
  </r>
  <r>
    <x v="318"/>
    <d v="1899-12-30T08:40:00"/>
    <d v="1999-11-15T08:40:00"/>
    <n v="792"/>
    <n v="4.1666666664241347E-2"/>
    <n v="149.99999999126885"/>
    <n v="118799.99999308493"/>
    <n v="0.11879999999308492"/>
  </r>
  <r>
    <x v="318"/>
    <d v="1899-12-30T09:40:00"/>
    <d v="1999-11-15T09:40:00"/>
    <n v="810"/>
    <n v="4.1666666671517305E-2"/>
    <n v="150.0000000174623"/>
    <n v="121500.00001414446"/>
    <n v="0.12150000001414446"/>
  </r>
  <r>
    <x v="318"/>
    <d v="1899-12-30T10:40:00"/>
    <d v="1999-11-15T10:40:00"/>
    <n v="810"/>
    <n v="4.1666666664241347E-2"/>
    <n v="149.99999999126885"/>
    <n v="121499.99999292777"/>
    <n v="0.12149999999292777"/>
  </r>
  <r>
    <x v="318"/>
    <d v="1899-12-30T11:40:00"/>
    <d v="1999-11-15T11:40:00"/>
    <n v="827"/>
    <n v="4.1666666664241347E-2"/>
    <n v="149.99999999126885"/>
    <n v="124049.99999277934"/>
    <n v="0.12404999999277934"/>
  </r>
  <r>
    <x v="318"/>
    <d v="1899-12-30T12:40:00"/>
    <d v="1999-11-15T12:40:00"/>
    <n v="827"/>
    <n v="4.1666666671517305E-2"/>
    <n v="150.0000000174623"/>
    <n v="124050.00001444132"/>
    <n v="0.12405000001444132"/>
  </r>
  <r>
    <x v="318"/>
    <d v="1899-12-30T13:40:00"/>
    <d v="1999-11-15T13:40:00"/>
    <n v="827"/>
    <n v="4.1666666664241347E-2"/>
    <n v="149.99999999126885"/>
    <n v="124049.99999277934"/>
    <n v="0.12404999999277934"/>
  </r>
  <r>
    <x v="318"/>
    <d v="1899-12-30T14:40:00"/>
    <d v="1999-11-15T14:40:00"/>
    <n v="827"/>
    <n v="4.1666666664241347E-2"/>
    <n v="149.99999999126885"/>
    <n v="124049.99999277934"/>
    <n v="0.12404999999277934"/>
  </r>
  <r>
    <x v="318"/>
    <d v="1899-12-30T15:40:00"/>
    <d v="1999-11-15T15:40:00"/>
    <n v="863"/>
    <n v="4.1666666671517305E-2"/>
    <n v="150.0000000174623"/>
    <n v="129450.00001506996"/>
    <n v="0.12945000001506995"/>
  </r>
  <r>
    <x v="318"/>
    <d v="1899-12-30T16:40:00"/>
    <d v="1999-11-15T16:40:00"/>
    <n v="863"/>
    <n v="4.1666666664241347E-2"/>
    <n v="149.99999999126885"/>
    <n v="129449.99999246502"/>
    <n v="0.12944999999246501"/>
  </r>
  <r>
    <x v="318"/>
    <d v="1899-12-30T17:40:00"/>
    <d v="1999-11-15T17:40:00"/>
    <n v="863"/>
    <n v="4.1666666664241347E-2"/>
    <n v="149.99999999126885"/>
    <n v="129449.99999246502"/>
    <n v="0.12944999999246501"/>
  </r>
  <r>
    <x v="318"/>
    <d v="1899-12-30T18:40:00"/>
    <d v="1999-11-15T18:40:00"/>
    <n v="863"/>
    <n v="4.1666666671517305E-2"/>
    <n v="150.0000000174623"/>
    <n v="129450.00001506996"/>
    <n v="0.12945000001506995"/>
  </r>
  <r>
    <x v="318"/>
    <d v="1899-12-30T19:40:00"/>
    <d v="1999-11-15T19:40:00"/>
    <n v="863"/>
    <n v="4.1666666664241347E-2"/>
    <n v="149.99999999126885"/>
    <n v="129449.99999246502"/>
    <n v="0.12944999999246501"/>
  </r>
  <r>
    <x v="318"/>
    <d v="1899-12-30T20:40:00"/>
    <d v="1999-11-15T20:40:00"/>
    <n v="881"/>
    <n v="4.1666666664241347E-2"/>
    <n v="149.99999999126885"/>
    <n v="132149.99999230786"/>
    <n v="0.13214999999230786"/>
  </r>
  <r>
    <x v="318"/>
    <d v="1899-12-30T21:40:00"/>
    <d v="1999-11-15T21:40:00"/>
    <n v="881"/>
    <n v="4.1666666671517305E-2"/>
    <n v="150.0000000174623"/>
    <n v="132150.00001538428"/>
    <n v="0.13215000001538429"/>
  </r>
  <r>
    <x v="318"/>
    <d v="1899-12-30T22:40:00"/>
    <d v="1999-11-15T22:40:00"/>
    <n v="881"/>
    <n v="4.1666666664241347E-2"/>
    <n v="149.99999999126885"/>
    <n v="132149.99999230786"/>
    <n v="0.13214999999230786"/>
  </r>
  <r>
    <x v="318"/>
    <d v="1899-12-30T23:40:00"/>
    <d v="1999-11-15T23:40:00"/>
    <n v="881"/>
    <n v="4.1666666664241347E-2"/>
    <n v="149.99999999126885"/>
    <n v="132149.99999230786"/>
    <n v="0.13214999999230786"/>
  </r>
  <r>
    <x v="319"/>
    <d v="1899-12-30T00:00:00"/>
    <d v="1999-11-16T00:00:00"/>
    <n v="887"/>
    <n v="1.3888888890505768E-2"/>
    <n v="50.000000005820766"/>
    <n v="44350.00000516302"/>
    <n v="4.4350000005163016E-2"/>
  </r>
  <r>
    <x v="319"/>
    <d v="1899-12-30T00:40:00"/>
    <d v="1999-11-16T00:40:00"/>
    <n v="898"/>
    <n v="2.7777777781011537E-2"/>
    <n v="100.00000001164153"/>
    <n v="89800.000010454096"/>
    <n v="8.9800000010454101E-2"/>
  </r>
  <r>
    <x v="319"/>
    <d v="1899-12-30T01:40:00"/>
    <d v="1999-11-16T01:40:00"/>
    <n v="881"/>
    <n v="4.1666666664241347E-2"/>
    <n v="149.99999999126885"/>
    <n v="132149.99999230786"/>
    <n v="0.13214999999230786"/>
  </r>
  <r>
    <x v="319"/>
    <d v="1899-12-30T02:40:00"/>
    <d v="1999-11-16T02:40:00"/>
    <n v="881"/>
    <n v="4.1666666664241347E-2"/>
    <n v="149.99999999126885"/>
    <n v="132149.99999230786"/>
    <n v="0.13214999999230786"/>
  </r>
  <r>
    <x v="319"/>
    <d v="1899-12-30T03:40:00"/>
    <d v="1999-11-16T03:40:00"/>
    <n v="898"/>
    <n v="4.1666666671517305E-2"/>
    <n v="150.0000000174623"/>
    <n v="134700.00001568114"/>
    <n v="0.13470000001568114"/>
  </r>
  <r>
    <x v="319"/>
    <d v="1899-12-30T04:40:00"/>
    <d v="1999-11-16T04:40:00"/>
    <n v="881"/>
    <n v="4.1666666664241347E-2"/>
    <n v="149.99999999126885"/>
    <n v="132149.99999230786"/>
    <n v="0.13214999999230786"/>
  </r>
  <r>
    <x v="319"/>
    <d v="1899-12-30T05:40:00"/>
    <d v="1999-11-16T05:40:00"/>
    <n v="898"/>
    <n v="4.1666666664241347E-2"/>
    <n v="149.99999999126885"/>
    <n v="134699.99999215943"/>
    <n v="0.13469999999215942"/>
  </r>
  <r>
    <x v="319"/>
    <d v="1899-12-30T06:40:00"/>
    <d v="1999-11-16T06:40:00"/>
    <n v="881"/>
    <n v="4.1666666671517305E-2"/>
    <n v="150.0000000174623"/>
    <n v="132150.00001538428"/>
    <n v="0.13215000001538429"/>
  </r>
  <r>
    <x v="319"/>
    <d v="1899-12-30T07:40:00"/>
    <d v="1999-11-16T07:40:00"/>
    <n v="881"/>
    <n v="4.1666666664241347E-2"/>
    <n v="149.99999999126885"/>
    <n v="132149.99999230786"/>
    <n v="0.13214999999230786"/>
  </r>
  <r>
    <x v="319"/>
    <d v="1899-12-30T08:40:00"/>
    <d v="1999-11-16T08:40:00"/>
    <n v="881"/>
    <n v="4.1666666664241347E-2"/>
    <n v="149.99999999126885"/>
    <n v="132149.99999230786"/>
    <n v="0.13214999999230786"/>
  </r>
  <r>
    <x v="319"/>
    <d v="1899-12-30T09:40:00"/>
    <d v="1999-11-16T09:40:00"/>
    <n v="881"/>
    <n v="4.1666666671517305E-2"/>
    <n v="150.0000000174623"/>
    <n v="132150.00001538428"/>
    <n v="0.13215000001538429"/>
  </r>
  <r>
    <x v="319"/>
    <d v="1899-12-30T10:40:00"/>
    <d v="1999-11-16T10:40:00"/>
    <n v="898"/>
    <n v="4.1666666664241347E-2"/>
    <n v="149.99999999126885"/>
    <n v="134699.99999215943"/>
    <n v="0.13469999999215942"/>
  </r>
  <r>
    <x v="319"/>
    <d v="1899-12-30T11:40:00"/>
    <d v="1999-11-16T11:40:00"/>
    <n v="881"/>
    <n v="4.1666666664241347E-2"/>
    <n v="149.99999999126885"/>
    <n v="132149.99999230786"/>
    <n v="0.13214999999230786"/>
  </r>
  <r>
    <x v="319"/>
    <d v="1899-12-30T12:40:00"/>
    <d v="1999-11-16T12:40:00"/>
    <n v="898"/>
    <n v="4.1666666671517305E-2"/>
    <n v="150.0000000174623"/>
    <n v="134700.00001568114"/>
    <n v="0.13470000001568114"/>
  </r>
  <r>
    <x v="319"/>
    <d v="1899-12-30T13:40:00"/>
    <d v="1999-11-16T13:40:00"/>
    <n v="881"/>
    <n v="4.1666666664241347E-2"/>
    <n v="149.99999999126885"/>
    <n v="132149.99999230786"/>
    <n v="0.13214999999230786"/>
  </r>
  <r>
    <x v="319"/>
    <d v="1899-12-30T14:40:00"/>
    <d v="1999-11-16T14:40:00"/>
    <n v="881"/>
    <n v="4.1666666664241347E-2"/>
    <n v="149.99999999126885"/>
    <n v="132149.99999230786"/>
    <n v="0.13214999999230786"/>
  </r>
  <r>
    <x v="319"/>
    <d v="1899-12-30T15:40:00"/>
    <d v="1999-11-16T15:40:00"/>
    <n v="863"/>
    <n v="4.1666666671517305E-2"/>
    <n v="150.0000000174623"/>
    <n v="129450.00001506996"/>
    <n v="0.12945000001506995"/>
  </r>
  <r>
    <x v="319"/>
    <d v="1899-12-30T16:40:00"/>
    <d v="1999-11-16T16:40:00"/>
    <n v="881"/>
    <n v="4.1666666664241347E-2"/>
    <n v="149.99999999126885"/>
    <n v="132149.99999230786"/>
    <n v="0.13214999999230786"/>
  </r>
  <r>
    <x v="319"/>
    <d v="1899-12-30T17:40:00"/>
    <d v="1999-11-16T17:40:00"/>
    <n v="863"/>
    <n v="4.1666666664241347E-2"/>
    <n v="149.99999999126885"/>
    <n v="129449.99999246502"/>
    <n v="0.12944999999246501"/>
  </r>
  <r>
    <x v="319"/>
    <d v="1899-12-30T18:40:00"/>
    <d v="1999-11-16T18:40:00"/>
    <n v="863"/>
    <n v="4.1666666671517305E-2"/>
    <n v="150.0000000174623"/>
    <n v="129450.00001506996"/>
    <n v="0.12945000001506995"/>
  </r>
  <r>
    <x v="319"/>
    <d v="1899-12-30T19:40:00"/>
    <d v="1999-11-16T19:40:00"/>
    <n v="898"/>
    <n v="4.1666666664241347E-2"/>
    <n v="149.99999999126885"/>
    <n v="134699.99999215943"/>
    <n v="0.13469999999215942"/>
  </r>
  <r>
    <x v="319"/>
    <d v="1899-12-30T20:40:00"/>
    <d v="1999-11-16T20:40:00"/>
    <n v="881"/>
    <n v="4.1666666664241347E-2"/>
    <n v="149.99999999126885"/>
    <n v="132149.99999230786"/>
    <n v="0.13214999999230786"/>
  </r>
  <r>
    <x v="319"/>
    <d v="1899-12-30T21:40:00"/>
    <d v="1999-11-16T21:40:00"/>
    <n v="881"/>
    <n v="4.1666666671517305E-2"/>
    <n v="150.0000000174623"/>
    <n v="132150.00001538428"/>
    <n v="0.13215000001538429"/>
  </r>
  <r>
    <x v="319"/>
    <d v="1899-12-30T22:40:00"/>
    <d v="1999-11-16T22:40:00"/>
    <n v="881"/>
    <n v="4.1666666664241347E-2"/>
    <n v="149.99999999126885"/>
    <n v="132149.99999230786"/>
    <n v="0.13214999999230786"/>
  </r>
  <r>
    <x v="319"/>
    <d v="1899-12-30T23:40:00"/>
    <d v="1999-11-16T23:40:00"/>
    <n v="863"/>
    <n v="4.1666666664241347E-2"/>
    <n v="149.99999999126885"/>
    <n v="129449.99999246502"/>
    <n v="0.12944999999246501"/>
  </r>
  <r>
    <x v="320"/>
    <d v="1899-12-30T00:00:00"/>
    <d v="1999-11-17T00:00:00"/>
    <n v="869"/>
    <n v="1.3888888890505768E-2"/>
    <n v="50.000000005820766"/>
    <n v="43450.000005058246"/>
    <n v="4.3450000005058248E-2"/>
  </r>
  <r>
    <x v="320"/>
    <d v="1899-12-30T00:40:00"/>
    <d v="1999-11-17T00:40:00"/>
    <n v="881"/>
    <n v="2.7777777781011537E-2"/>
    <n v="100.00000001164153"/>
    <n v="88100.00001025619"/>
    <n v="8.8100000010256196E-2"/>
  </r>
  <r>
    <x v="320"/>
    <d v="1899-12-30T01:40:00"/>
    <d v="1999-11-17T01:40:00"/>
    <n v="863"/>
    <n v="4.1666666664241347E-2"/>
    <n v="149.99999999126885"/>
    <n v="129449.99999246502"/>
    <n v="0.12944999999246501"/>
  </r>
  <r>
    <x v="320"/>
    <d v="1899-12-30T02:40:00"/>
    <d v="1999-11-17T02:40:00"/>
    <n v="881"/>
    <n v="4.1666666664241347E-2"/>
    <n v="149.99999999126885"/>
    <n v="132149.99999230786"/>
    <n v="0.13214999999230786"/>
  </r>
  <r>
    <x v="320"/>
    <d v="1899-12-30T03:40:00"/>
    <d v="1999-11-17T03:40:00"/>
    <n v="881"/>
    <n v="4.1666666671517305E-2"/>
    <n v="150.0000000174623"/>
    <n v="132150.00001538428"/>
    <n v="0.13215000001538429"/>
  </r>
  <r>
    <x v="320"/>
    <d v="1899-12-30T04:40:00"/>
    <d v="1999-11-17T04:40:00"/>
    <n v="863"/>
    <n v="4.1666666664241347E-2"/>
    <n v="149.99999999126885"/>
    <n v="129449.99999246502"/>
    <n v="0.12944999999246501"/>
  </r>
  <r>
    <x v="320"/>
    <d v="1899-12-30T05:40:00"/>
    <d v="1999-11-17T05:40:00"/>
    <n v="881"/>
    <n v="4.1666666664241347E-2"/>
    <n v="149.99999999126885"/>
    <n v="132149.99999230786"/>
    <n v="0.13214999999230786"/>
  </r>
  <r>
    <x v="320"/>
    <d v="1899-12-30T06:40:00"/>
    <d v="1999-11-17T06:40:00"/>
    <n v="898"/>
    <n v="4.1666666671517305E-2"/>
    <n v="150.0000000174623"/>
    <n v="134700.00001568114"/>
    <n v="0.13470000001568114"/>
  </r>
  <r>
    <x v="320"/>
    <d v="1899-12-30T07:40:00"/>
    <d v="1999-11-17T07:40:00"/>
    <n v="898"/>
    <n v="4.1666666664241347E-2"/>
    <n v="149.99999999126885"/>
    <n v="134699.99999215943"/>
    <n v="0.13469999999215942"/>
  </r>
  <r>
    <x v="320"/>
    <d v="1899-12-30T08:40:00"/>
    <d v="1999-11-17T08:40:00"/>
    <n v="935"/>
    <n v="4.1666666664241347E-2"/>
    <n v="149.99999999126885"/>
    <n v="140249.99999183638"/>
    <n v="0.14024999999183638"/>
  </r>
  <r>
    <x v="320"/>
    <d v="1899-12-30T09:40:00"/>
    <d v="1999-11-17T09:40:00"/>
    <n v="935"/>
    <n v="4.1666666671517305E-2"/>
    <n v="150.0000000174623"/>
    <n v="140250.00001632725"/>
    <n v="0.14025000001632726"/>
  </r>
  <r>
    <x v="320"/>
    <d v="1899-12-30T10:40:00"/>
    <d v="1999-11-17T10:40:00"/>
    <n v="953"/>
    <n v="4.1666666664241347E-2"/>
    <n v="149.99999999126885"/>
    <n v="142949.99999167921"/>
    <n v="0.14294999999167921"/>
  </r>
  <r>
    <x v="320"/>
    <d v="1899-12-30T11:40:00"/>
    <d v="1999-11-17T11:40:00"/>
    <n v="971"/>
    <n v="4.1666666664241347E-2"/>
    <n v="149.99999999126885"/>
    <n v="145649.99999152205"/>
    <n v="0.14564999999152206"/>
  </r>
  <r>
    <x v="320"/>
    <d v="1899-12-30T12:40:00"/>
    <d v="1999-11-17T12:40:00"/>
    <n v="971"/>
    <n v="4.1666666671517305E-2"/>
    <n v="150.0000000174623"/>
    <n v="145650.00001695589"/>
    <n v="0.14565000001695588"/>
  </r>
  <r>
    <x v="320"/>
    <d v="1899-12-30T13:40:00"/>
    <d v="1999-11-17T13:40:00"/>
    <n v="990"/>
    <n v="4.1666666664241347E-2"/>
    <n v="149.99999999126885"/>
    <n v="148499.99999135616"/>
    <n v="0.14849999999135616"/>
  </r>
  <r>
    <x v="320"/>
    <d v="1899-12-30T14:40:00"/>
    <d v="1999-11-17T14:40:00"/>
    <n v="971"/>
    <n v="4.1666666664241347E-2"/>
    <n v="149.99999999126885"/>
    <n v="145649.99999152205"/>
    <n v="0.14564999999152206"/>
  </r>
  <r>
    <x v="320"/>
    <d v="1899-12-30T15:40:00"/>
    <d v="1999-11-17T15:40:00"/>
    <n v="1010"/>
    <n v="4.1666666671517305E-2"/>
    <n v="150.0000000174623"/>
    <n v="151500.00001763692"/>
    <n v="0.15150000001763692"/>
  </r>
  <r>
    <x v="320"/>
    <d v="1899-12-30T16:40:00"/>
    <d v="1999-11-17T16:40:00"/>
    <n v="1010"/>
    <n v="4.1666666664241347E-2"/>
    <n v="149.99999999126885"/>
    <n v="151499.99999118154"/>
    <n v="0.15149999999118155"/>
  </r>
  <r>
    <x v="320"/>
    <d v="1899-12-30T17:40:00"/>
    <d v="1999-11-17T17:40:00"/>
    <n v="1010"/>
    <n v="4.1666666664241347E-2"/>
    <n v="149.99999999126885"/>
    <n v="151499.99999118154"/>
    <n v="0.15149999999118155"/>
  </r>
  <r>
    <x v="320"/>
    <d v="1899-12-30T18:40:00"/>
    <d v="1999-11-17T18:40:00"/>
    <n v="1030"/>
    <n v="4.1666666671517305E-2"/>
    <n v="150.0000000174623"/>
    <n v="154500.00001798617"/>
    <n v="0.15450000001798617"/>
  </r>
  <r>
    <x v="320"/>
    <d v="1899-12-30T19:40:00"/>
    <d v="1999-11-17T19:40:00"/>
    <n v="1010"/>
    <n v="4.1666666664241347E-2"/>
    <n v="149.99999999126885"/>
    <n v="151499.99999118154"/>
    <n v="0.15149999999118155"/>
  </r>
  <r>
    <x v="320"/>
    <d v="1899-12-30T20:40:00"/>
    <d v="1999-11-17T20:40:00"/>
    <n v="1010"/>
    <n v="4.1666666664241347E-2"/>
    <n v="149.99999999126885"/>
    <n v="151499.99999118154"/>
    <n v="0.15149999999118155"/>
  </r>
  <r>
    <x v="320"/>
    <d v="1899-12-30T21:40:00"/>
    <d v="1999-11-17T21:40:00"/>
    <n v="1030"/>
    <n v="4.1666666671517305E-2"/>
    <n v="150.0000000174623"/>
    <n v="154500.00001798617"/>
    <n v="0.15450000001798617"/>
  </r>
  <r>
    <x v="320"/>
    <d v="1899-12-30T22:40:00"/>
    <d v="1999-11-17T22:40:00"/>
    <n v="1010"/>
    <n v="4.1666666664241347E-2"/>
    <n v="149.99999999126885"/>
    <n v="151499.99999118154"/>
    <n v="0.15149999999118155"/>
  </r>
  <r>
    <x v="320"/>
    <d v="1899-12-30T23:40:00"/>
    <d v="1999-11-17T23:40:00"/>
    <n v="1010"/>
    <n v="4.1666666664241347E-2"/>
    <n v="149.99999999126885"/>
    <n v="151499.99999118154"/>
    <n v="0.15149999999118155"/>
  </r>
  <r>
    <x v="321"/>
    <d v="1899-12-30T00:00:00"/>
    <d v="1999-11-18T00:00:00"/>
    <n v="1010"/>
    <n v="1.3888888890505768E-2"/>
    <n v="50.000000005820766"/>
    <n v="50500.000005878974"/>
    <n v="5.0500000005878974E-2"/>
  </r>
  <r>
    <x v="321"/>
    <d v="1899-12-30T00:40:00"/>
    <d v="1999-11-18T00:40:00"/>
    <n v="1010"/>
    <n v="2.7777777781011537E-2"/>
    <n v="100.00000001164153"/>
    <n v="101000.00001175795"/>
    <n v="0.10100000001175795"/>
  </r>
  <r>
    <x v="321"/>
    <d v="1899-12-30T01:40:00"/>
    <d v="1999-11-18T01:40:00"/>
    <n v="1010"/>
    <n v="4.1666666664241347E-2"/>
    <n v="149.99999999126885"/>
    <n v="151499.99999118154"/>
    <n v="0.15149999999118155"/>
  </r>
  <r>
    <x v="321"/>
    <d v="1899-12-30T02:40:00"/>
    <d v="1999-11-18T02:40:00"/>
    <n v="1010"/>
    <n v="4.1666666664241347E-2"/>
    <n v="149.99999999126885"/>
    <n v="151499.99999118154"/>
    <n v="0.15149999999118155"/>
  </r>
  <r>
    <x v="321"/>
    <d v="1899-12-30T03:40:00"/>
    <d v="1999-11-18T03:40:00"/>
    <n v="1030"/>
    <n v="4.1666666671517305E-2"/>
    <n v="150.0000000174623"/>
    <n v="154500.00001798617"/>
    <n v="0.15450000001798617"/>
  </r>
  <r>
    <x v="321"/>
    <d v="1899-12-30T04:40:00"/>
    <d v="1999-11-18T04:40:00"/>
    <n v="1010"/>
    <n v="4.1666666664241347E-2"/>
    <n v="149.99999999126885"/>
    <n v="151499.99999118154"/>
    <n v="0.15149999999118155"/>
  </r>
  <r>
    <x v="321"/>
    <d v="1899-12-30T05:40:00"/>
    <d v="1999-11-18T05:40:00"/>
    <n v="1010"/>
    <n v="4.1666666664241347E-2"/>
    <n v="149.99999999126885"/>
    <n v="151499.99999118154"/>
    <n v="0.15149999999118155"/>
  </r>
  <r>
    <x v="321"/>
    <d v="1899-12-30T06:40:00"/>
    <d v="1999-11-18T06:40:00"/>
    <n v="1010"/>
    <n v="4.1666666671517305E-2"/>
    <n v="150.0000000174623"/>
    <n v="151500.00001763692"/>
    <n v="0.15150000001763692"/>
  </r>
  <r>
    <x v="321"/>
    <d v="1899-12-30T07:40:00"/>
    <d v="1999-11-18T07:40:00"/>
    <n v="1010"/>
    <n v="4.1666666664241347E-2"/>
    <n v="149.99999999126885"/>
    <n v="151499.99999118154"/>
    <n v="0.15149999999118155"/>
  </r>
  <r>
    <x v="321"/>
    <d v="1899-12-30T08:40:00"/>
    <d v="1999-11-18T08:40:00"/>
    <n v="1010"/>
    <n v="4.1666666664241347E-2"/>
    <n v="149.99999999126885"/>
    <n v="151499.99999118154"/>
    <n v="0.15149999999118155"/>
  </r>
  <r>
    <x v="321"/>
    <d v="1899-12-30T09:40:00"/>
    <d v="1999-11-18T09:40:00"/>
    <n v="1010"/>
    <n v="4.1666666671517305E-2"/>
    <n v="150.0000000174623"/>
    <n v="151500.00001763692"/>
    <n v="0.15150000001763692"/>
  </r>
  <r>
    <x v="321"/>
    <d v="1899-12-30T10:40:00"/>
    <d v="1999-11-18T10:40:00"/>
    <n v="1010"/>
    <n v="4.1666666664241347E-2"/>
    <n v="149.99999999126885"/>
    <n v="151499.99999118154"/>
    <n v="0.15149999999118155"/>
  </r>
  <r>
    <x v="321"/>
    <d v="1899-12-30T11:40:00"/>
    <d v="1999-11-18T11:40:00"/>
    <n v="1010"/>
    <n v="4.1666666664241347E-2"/>
    <n v="149.99999999126885"/>
    <n v="151499.99999118154"/>
    <n v="0.15149999999118155"/>
  </r>
  <r>
    <x v="321"/>
    <d v="1899-12-30T12:40:00"/>
    <d v="1999-11-18T12:40:00"/>
    <n v="1010"/>
    <n v="4.1666666671517305E-2"/>
    <n v="150.0000000174623"/>
    <n v="151500.00001763692"/>
    <n v="0.15150000001763692"/>
  </r>
  <r>
    <x v="321"/>
    <d v="1899-12-30T13:40:00"/>
    <d v="1999-11-18T13:40:00"/>
    <n v="1010"/>
    <n v="4.1666666664241347E-2"/>
    <n v="149.99999999126885"/>
    <n v="151499.99999118154"/>
    <n v="0.15149999999118155"/>
  </r>
  <r>
    <x v="321"/>
    <d v="1899-12-30T14:40:00"/>
    <d v="1999-11-18T14:40:00"/>
    <n v="1010"/>
    <n v="4.1666666664241347E-2"/>
    <n v="149.99999999126885"/>
    <n v="151499.99999118154"/>
    <n v="0.15149999999118155"/>
  </r>
  <r>
    <x v="321"/>
    <d v="1899-12-30T15:40:00"/>
    <d v="1999-11-18T15:40:00"/>
    <n v="990"/>
    <n v="4.1666666671517305E-2"/>
    <n v="150.0000000174623"/>
    <n v="148500.00001728768"/>
    <n v="0.14850000001728766"/>
  </r>
  <r>
    <x v="321"/>
    <d v="1899-12-30T16:40:00"/>
    <d v="1999-11-18T16:40:00"/>
    <n v="1010"/>
    <n v="4.1666666664241347E-2"/>
    <n v="149.99999999126885"/>
    <n v="151499.99999118154"/>
    <n v="0.15149999999118155"/>
  </r>
  <r>
    <x v="321"/>
    <d v="1899-12-30T17:40:00"/>
    <d v="1999-11-18T17:40:00"/>
    <n v="1010"/>
    <n v="4.1666666664241347E-2"/>
    <n v="149.99999999126885"/>
    <n v="151499.99999118154"/>
    <n v="0.15149999999118155"/>
  </r>
  <r>
    <x v="321"/>
    <d v="1899-12-30T18:40:00"/>
    <d v="1999-11-18T18:40:00"/>
    <n v="1010"/>
    <n v="4.1666666671517305E-2"/>
    <n v="150.0000000174623"/>
    <n v="151500.00001763692"/>
    <n v="0.15150000001763692"/>
  </r>
  <r>
    <x v="321"/>
    <d v="1899-12-30T19:40:00"/>
    <d v="1999-11-18T19:40:00"/>
    <n v="1010"/>
    <n v="4.1666666664241347E-2"/>
    <n v="149.99999999126885"/>
    <n v="151499.99999118154"/>
    <n v="0.15149999999118155"/>
  </r>
  <r>
    <x v="321"/>
    <d v="1899-12-30T20:40:00"/>
    <d v="1999-11-18T20:40:00"/>
    <n v="1010"/>
    <n v="4.1666666664241347E-2"/>
    <n v="149.99999999126885"/>
    <n v="151499.99999118154"/>
    <n v="0.15149999999118155"/>
  </r>
  <r>
    <x v="321"/>
    <d v="1899-12-30T21:40:00"/>
    <d v="1999-11-18T21:40:00"/>
    <n v="1010"/>
    <n v="4.1666666671517305E-2"/>
    <n v="150.0000000174623"/>
    <n v="151500.00001763692"/>
    <n v="0.15150000001763692"/>
  </r>
  <r>
    <x v="321"/>
    <d v="1899-12-30T22:40:00"/>
    <d v="1999-11-18T22:40:00"/>
    <n v="1010"/>
    <n v="4.1666666664241347E-2"/>
    <n v="149.99999999126885"/>
    <n v="151499.99999118154"/>
    <n v="0.15149999999118155"/>
  </r>
  <r>
    <x v="321"/>
    <d v="1899-12-30T23:40:00"/>
    <d v="1999-11-18T23:40:00"/>
    <n v="1010"/>
    <n v="4.1666666664241347E-2"/>
    <n v="149.99999999126885"/>
    <n v="151499.99999118154"/>
    <n v="0.15149999999118155"/>
  </r>
  <r>
    <x v="322"/>
    <d v="1899-12-30T00:00:00"/>
    <d v="1999-11-19T00:00:00"/>
    <n v="1010"/>
    <n v="1.3888888890505768E-2"/>
    <n v="50.000000005820766"/>
    <n v="50500.000005878974"/>
    <n v="5.0500000005878974E-2"/>
  </r>
  <r>
    <x v="322"/>
    <d v="1899-12-30T00:40:00"/>
    <d v="1999-11-19T00:40:00"/>
    <n v="1010"/>
    <n v="2.7777777781011537E-2"/>
    <n v="100.00000001164153"/>
    <n v="101000.00001175795"/>
    <n v="0.10100000001175795"/>
  </r>
  <r>
    <x v="322"/>
    <d v="1899-12-30T01:40:00"/>
    <d v="1999-11-19T01:40:00"/>
    <n v="1010"/>
    <n v="4.1666666664241347E-2"/>
    <n v="149.99999999126885"/>
    <n v="151499.99999118154"/>
    <n v="0.15149999999118155"/>
  </r>
  <r>
    <x v="322"/>
    <d v="1899-12-30T02:40:00"/>
    <d v="1999-11-19T02:40:00"/>
    <n v="1010"/>
    <n v="4.1666666664241347E-2"/>
    <n v="149.99999999126885"/>
    <n v="151499.99999118154"/>
    <n v="0.15149999999118155"/>
  </r>
  <r>
    <x v="322"/>
    <d v="1899-12-30T03:40:00"/>
    <d v="1999-11-19T03:40:00"/>
    <n v="1010"/>
    <n v="4.1666666671517305E-2"/>
    <n v="150.0000000174623"/>
    <n v="151500.00001763692"/>
    <n v="0.15150000001763692"/>
  </r>
  <r>
    <x v="322"/>
    <d v="1899-12-30T04:40:00"/>
    <d v="1999-11-19T04:40:00"/>
    <n v="1010"/>
    <n v="4.1666666664241347E-2"/>
    <n v="149.99999999126885"/>
    <n v="151499.99999118154"/>
    <n v="0.15149999999118155"/>
  </r>
  <r>
    <x v="322"/>
    <d v="1899-12-30T05:40:00"/>
    <d v="1999-11-19T05:40:00"/>
    <n v="1010"/>
    <n v="4.1666666664241347E-2"/>
    <n v="149.99999999126885"/>
    <n v="151499.99999118154"/>
    <n v="0.15149999999118155"/>
  </r>
  <r>
    <x v="322"/>
    <d v="1899-12-30T06:40:00"/>
    <d v="1999-11-19T06:40:00"/>
    <n v="1010"/>
    <n v="4.1666666671517305E-2"/>
    <n v="150.0000000174623"/>
    <n v="151500.00001763692"/>
    <n v="0.15150000001763692"/>
  </r>
  <r>
    <x v="322"/>
    <d v="1899-12-30T07:40:00"/>
    <d v="1999-11-19T07:40:00"/>
    <n v="990"/>
    <n v="4.1666666664241347E-2"/>
    <n v="149.99999999126885"/>
    <n v="148499.99999135616"/>
    <n v="0.14849999999135616"/>
  </r>
  <r>
    <x v="322"/>
    <d v="1899-12-30T08:40:00"/>
    <d v="1999-11-19T08:40:00"/>
    <n v="990"/>
    <n v="4.1666666664241347E-2"/>
    <n v="149.99999999126885"/>
    <n v="148499.99999135616"/>
    <n v="0.14849999999135616"/>
  </r>
  <r>
    <x v="322"/>
    <d v="1899-12-30T09:40:00"/>
    <d v="1999-11-19T09:40:00"/>
    <n v="1030"/>
    <n v="4.1666666671517305E-2"/>
    <n v="150.0000000174623"/>
    <n v="154500.00001798617"/>
    <n v="0.15450000001798617"/>
  </r>
  <r>
    <x v="322"/>
    <d v="1899-12-30T10:40:00"/>
    <d v="1999-11-19T10:40:00"/>
    <n v="1050"/>
    <n v="4.1666666664241347E-2"/>
    <n v="149.99999999126885"/>
    <n v="157499.99999083229"/>
    <n v="0.15749999999083231"/>
  </r>
  <r>
    <x v="322"/>
    <d v="1899-12-30T11:40:00"/>
    <d v="1999-11-19T11:40:00"/>
    <n v="1050"/>
    <n v="4.1666666664241347E-2"/>
    <n v="149.99999999126885"/>
    <n v="157499.99999083229"/>
    <n v="0.15749999999083231"/>
  </r>
  <r>
    <x v="322"/>
    <d v="1899-12-30T12:40:00"/>
    <d v="1999-11-19T12:40:00"/>
    <n v="1050"/>
    <n v="4.1666666671517305E-2"/>
    <n v="150.0000000174623"/>
    <n v="157500.00001833541"/>
    <n v="0.15750000001833542"/>
  </r>
  <r>
    <x v="322"/>
    <d v="1899-12-30T13:40:00"/>
    <d v="1999-11-19T13:40:00"/>
    <n v="1050"/>
    <n v="4.1666666664241347E-2"/>
    <n v="149.99999999126885"/>
    <n v="157499.99999083229"/>
    <n v="0.15749999999083231"/>
  </r>
  <r>
    <x v="322"/>
    <d v="1899-12-30T14:40:00"/>
    <d v="1999-11-19T14:40:00"/>
    <n v="1010"/>
    <n v="4.1666666664241347E-2"/>
    <n v="149.99999999126885"/>
    <n v="151499.99999118154"/>
    <n v="0.15149999999118155"/>
  </r>
  <r>
    <x v="322"/>
    <d v="1899-12-30T15:40:00"/>
    <d v="1999-11-19T15:40:00"/>
    <n v="1010"/>
    <n v="4.1666666671517305E-2"/>
    <n v="150.0000000174623"/>
    <n v="151500.00001763692"/>
    <n v="0.15150000001763692"/>
  </r>
  <r>
    <x v="322"/>
    <d v="1899-12-30T16:40:00"/>
    <d v="1999-11-19T16:40:00"/>
    <n v="1010"/>
    <n v="4.1666666664241347E-2"/>
    <n v="149.99999999126885"/>
    <n v="151499.99999118154"/>
    <n v="0.15149999999118155"/>
  </r>
  <r>
    <x v="322"/>
    <d v="1899-12-30T17:40:00"/>
    <d v="1999-11-19T17:40:00"/>
    <n v="1030"/>
    <n v="4.1666666664241347E-2"/>
    <n v="149.99999999126885"/>
    <n v="154499.99999100692"/>
    <n v="0.15449999999100691"/>
  </r>
  <r>
    <x v="322"/>
    <d v="1899-12-30T18:40:00"/>
    <d v="1999-11-19T18:40:00"/>
    <n v="1010"/>
    <n v="4.1666666671517305E-2"/>
    <n v="150.0000000174623"/>
    <n v="151500.00001763692"/>
    <n v="0.15150000001763692"/>
  </r>
  <r>
    <x v="322"/>
    <d v="1899-12-30T19:40:00"/>
    <d v="1999-11-19T19:40:00"/>
    <n v="1010"/>
    <n v="4.1666666664241347E-2"/>
    <n v="149.99999999126885"/>
    <n v="151499.99999118154"/>
    <n v="0.15149999999118155"/>
  </r>
  <r>
    <x v="322"/>
    <d v="1899-12-30T20:40:00"/>
    <d v="1999-11-19T20:40:00"/>
    <n v="1010"/>
    <n v="4.1666666664241347E-2"/>
    <n v="149.99999999126885"/>
    <n v="151499.99999118154"/>
    <n v="0.15149999999118155"/>
  </r>
  <r>
    <x v="322"/>
    <d v="1899-12-30T21:40:00"/>
    <d v="1999-11-19T21:40:00"/>
    <n v="1010"/>
    <n v="4.1666666671517305E-2"/>
    <n v="150.0000000174623"/>
    <n v="151500.00001763692"/>
    <n v="0.15150000001763692"/>
  </r>
  <r>
    <x v="322"/>
    <d v="1899-12-30T22:40:00"/>
    <d v="1999-11-19T22:40:00"/>
    <n v="1010"/>
    <n v="4.1666666664241347E-2"/>
    <n v="149.99999999126885"/>
    <n v="151499.99999118154"/>
    <n v="0.15149999999118155"/>
  </r>
  <r>
    <x v="322"/>
    <d v="1899-12-30T23:40:00"/>
    <d v="1999-11-19T23:40:00"/>
    <n v="971"/>
    <n v="4.1666666664241347E-2"/>
    <n v="149.99999999126885"/>
    <n v="145649.99999152205"/>
    <n v="0.14564999999152206"/>
  </r>
  <r>
    <x v="323"/>
    <d v="1899-12-30T00:00:00"/>
    <d v="1999-11-20T00:00:00"/>
    <n v="971"/>
    <n v="1.3888888890505768E-2"/>
    <n v="50.000000005820766"/>
    <n v="48550.000005651964"/>
    <n v="4.8550000005651961E-2"/>
  </r>
  <r>
    <x v="323"/>
    <d v="1899-12-30T00:40:00"/>
    <d v="1999-11-20T00:40:00"/>
    <n v="971"/>
    <n v="2.7777777781011537E-2"/>
    <n v="100.00000001164153"/>
    <n v="97100.000011303928"/>
    <n v="9.7100000011303922E-2"/>
  </r>
  <r>
    <x v="323"/>
    <d v="1899-12-30T01:40:00"/>
    <d v="1999-11-20T01:40:00"/>
    <n v="971"/>
    <n v="4.1666666664241347E-2"/>
    <n v="149.99999999126885"/>
    <n v="145649.99999152205"/>
    <n v="0.14564999999152206"/>
  </r>
  <r>
    <x v="323"/>
    <d v="1899-12-30T02:40:00"/>
    <d v="1999-11-20T02:40:00"/>
    <n v="971"/>
    <n v="4.1666666664241347E-2"/>
    <n v="149.99999999126885"/>
    <n v="145649.99999152205"/>
    <n v="0.14564999999152206"/>
  </r>
  <r>
    <x v="323"/>
    <d v="1899-12-30T03:40:00"/>
    <d v="1999-11-20T03:40:00"/>
    <n v="971"/>
    <n v="4.1666666671517305E-2"/>
    <n v="150.0000000174623"/>
    <n v="145650.00001695589"/>
    <n v="0.14565000001695588"/>
  </r>
  <r>
    <x v="323"/>
    <d v="1899-12-30T04:40:00"/>
    <d v="1999-11-20T04:40:00"/>
    <n v="971"/>
    <n v="4.1666666664241347E-2"/>
    <n v="149.99999999126885"/>
    <n v="145649.99999152205"/>
    <n v="0.14564999999152206"/>
  </r>
  <r>
    <x v="323"/>
    <d v="1899-12-30T05:40:00"/>
    <d v="1999-11-20T05:40:00"/>
    <n v="1010"/>
    <n v="4.1666666664241347E-2"/>
    <n v="149.99999999126885"/>
    <n v="151499.99999118154"/>
    <n v="0.15149999999118155"/>
  </r>
  <r>
    <x v="323"/>
    <d v="1899-12-30T06:40:00"/>
    <d v="1999-11-20T06:40:00"/>
    <n v="990"/>
    <n v="4.1666666671517305E-2"/>
    <n v="150.0000000174623"/>
    <n v="148500.00001728768"/>
    <n v="0.14850000001728766"/>
  </r>
  <r>
    <x v="323"/>
    <d v="1899-12-30T07:40:00"/>
    <d v="1999-11-20T07:40:00"/>
    <n v="1010"/>
    <n v="4.1666666664241347E-2"/>
    <n v="149.99999999126885"/>
    <n v="151499.99999118154"/>
    <n v="0.15149999999118155"/>
  </r>
  <r>
    <x v="323"/>
    <d v="1899-12-30T08:40:00"/>
    <d v="1999-11-20T08:40:00"/>
    <n v="1030"/>
    <n v="4.1666666664241347E-2"/>
    <n v="149.99999999126885"/>
    <n v="154499.99999100692"/>
    <n v="0.15449999999100691"/>
  </r>
  <r>
    <x v="323"/>
    <d v="1899-12-30T09:40:00"/>
    <d v="1999-11-20T09:40:00"/>
    <n v="1030"/>
    <n v="4.1666666671517305E-2"/>
    <n v="150.0000000174623"/>
    <n v="154500.00001798617"/>
    <n v="0.15450000001798617"/>
  </r>
  <r>
    <x v="323"/>
    <d v="1899-12-30T10:40:00"/>
    <d v="1999-11-20T10:40:00"/>
    <n v="1030"/>
    <n v="4.1666666664241347E-2"/>
    <n v="149.99999999126885"/>
    <n v="154499.99999100692"/>
    <n v="0.15449999999100691"/>
  </r>
  <r>
    <x v="323"/>
    <d v="1899-12-30T11:40:00"/>
    <d v="1999-11-20T11:40:00"/>
    <n v="1010"/>
    <n v="4.1666666664241347E-2"/>
    <n v="149.99999999126885"/>
    <n v="151499.99999118154"/>
    <n v="0.15149999999118155"/>
  </r>
  <r>
    <x v="323"/>
    <d v="1899-12-30T12:40:00"/>
    <d v="1999-11-20T12:40:00"/>
    <n v="1030"/>
    <n v="4.1666666671517305E-2"/>
    <n v="150.0000000174623"/>
    <n v="154500.00001798617"/>
    <n v="0.15450000001798617"/>
  </r>
  <r>
    <x v="323"/>
    <d v="1899-12-30T13:40:00"/>
    <d v="1999-11-20T13:40:00"/>
    <n v="1030"/>
    <n v="4.1666666664241347E-2"/>
    <n v="149.99999999126885"/>
    <n v="154499.99999100692"/>
    <n v="0.15449999999100691"/>
  </r>
  <r>
    <x v="323"/>
    <d v="1899-12-30T14:40:00"/>
    <d v="1999-11-20T14:40:00"/>
    <n v="1030"/>
    <n v="4.1666666664241347E-2"/>
    <n v="149.99999999126885"/>
    <n v="154499.99999100692"/>
    <n v="0.15449999999100691"/>
  </r>
  <r>
    <x v="323"/>
    <d v="1899-12-30T15:40:00"/>
    <d v="1999-11-20T15:40:00"/>
    <n v="1050"/>
    <n v="4.1666666671517305E-2"/>
    <n v="150.0000000174623"/>
    <n v="157500.00001833541"/>
    <n v="0.15750000001833542"/>
  </r>
  <r>
    <x v="323"/>
    <d v="1899-12-30T16:40:00"/>
    <d v="1999-11-20T16:40:00"/>
    <n v="1050"/>
    <n v="4.1666666664241347E-2"/>
    <n v="149.99999999126885"/>
    <n v="157499.99999083229"/>
    <n v="0.15749999999083231"/>
  </r>
  <r>
    <x v="323"/>
    <d v="1899-12-30T17:40:00"/>
    <d v="1999-11-20T17:40:00"/>
    <n v="1050"/>
    <n v="4.1666666664241347E-2"/>
    <n v="149.99999999126885"/>
    <n v="157499.99999083229"/>
    <n v="0.15749999999083231"/>
  </r>
  <r>
    <x v="323"/>
    <d v="1899-12-30T18:40:00"/>
    <d v="1999-11-20T18:40:00"/>
    <n v="1050"/>
    <n v="4.1666666671517305E-2"/>
    <n v="150.0000000174623"/>
    <n v="157500.00001833541"/>
    <n v="0.15750000001833542"/>
  </r>
  <r>
    <x v="323"/>
    <d v="1899-12-30T19:40:00"/>
    <d v="1999-11-20T19:40:00"/>
    <n v="1050"/>
    <n v="4.1666666664241347E-2"/>
    <n v="149.99999999126885"/>
    <n v="157499.99999083229"/>
    <n v="0.15749999999083231"/>
  </r>
  <r>
    <x v="323"/>
    <d v="1899-12-30T20:40:00"/>
    <d v="1999-11-20T20:40:00"/>
    <n v="1050"/>
    <n v="4.1666666664241347E-2"/>
    <n v="149.99999999126885"/>
    <n v="157499.99999083229"/>
    <n v="0.15749999999083231"/>
  </r>
  <r>
    <x v="323"/>
    <d v="1899-12-30T21:40:00"/>
    <d v="1999-11-20T21:40:00"/>
    <n v="1050"/>
    <n v="4.1666666671517305E-2"/>
    <n v="150.0000000174623"/>
    <n v="157500.00001833541"/>
    <n v="0.15750000001833542"/>
  </r>
  <r>
    <x v="323"/>
    <d v="1899-12-30T22:40:00"/>
    <d v="1999-11-20T22:40:00"/>
    <n v="1050"/>
    <n v="4.1666666664241347E-2"/>
    <n v="149.99999999126885"/>
    <n v="157499.99999083229"/>
    <n v="0.15749999999083231"/>
  </r>
  <r>
    <x v="323"/>
    <d v="1899-12-30T23:40:00"/>
    <d v="1999-11-20T23:40:00"/>
    <n v="1050"/>
    <n v="4.1666666664241347E-2"/>
    <n v="149.99999999126885"/>
    <n v="157499.99999083229"/>
    <n v="0.15749999999083231"/>
  </r>
  <r>
    <x v="324"/>
    <d v="1899-12-30T00:00:00"/>
    <d v="1999-11-21T00:00:00"/>
    <n v="1060"/>
    <n v="1.3888888890505768E-2"/>
    <n v="50.000000005820766"/>
    <n v="53000.000006170012"/>
    <n v="5.3000000006170014E-2"/>
  </r>
  <r>
    <x v="324"/>
    <d v="1899-12-30T00:40:00"/>
    <d v="1999-11-21T00:40:00"/>
    <n v="1080"/>
    <n v="2.7777777781011537E-2"/>
    <n v="100.00000001164153"/>
    <n v="108000.00001257285"/>
    <n v="0.10800000001257286"/>
  </r>
  <r>
    <x v="324"/>
    <d v="1899-12-30T01:40:00"/>
    <d v="1999-11-21T01:40:00"/>
    <n v="1050"/>
    <n v="4.1666666664241347E-2"/>
    <n v="149.99999999126885"/>
    <n v="157499.99999083229"/>
    <n v="0.15749999999083231"/>
  </r>
  <r>
    <x v="324"/>
    <d v="1899-12-30T02:40:00"/>
    <d v="1999-11-21T02:40:00"/>
    <n v="1080"/>
    <n v="4.1666666664241347E-2"/>
    <n v="149.99999999126885"/>
    <n v="161999.99999057036"/>
    <n v="0.16199999999057035"/>
  </r>
  <r>
    <x v="324"/>
    <d v="1899-12-30T03:40:00"/>
    <d v="1999-11-21T03:40:00"/>
    <n v="1080"/>
    <n v="4.1666666671517305E-2"/>
    <n v="150.0000000174623"/>
    <n v="162000.00001885928"/>
    <n v="0.16200000001885928"/>
  </r>
  <r>
    <x v="324"/>
    <d v="1899-12-30T04:40:00"/>
    <d v="1999-11-21T04:40:00"/>
    <n v="1080"/>
    <n v="4.1666666664241347E-2"/>
    <n v="149.99999999126885"/>
    <n v="161999.99999057036"/>
    <n v="0.16199999999057035"/>
  </r>
  <r>
    <x v="324"/>
    <d v="1899-12-30T05:40:00"/>
    <d v="1999-11-21T05:40:00"/>
    <n v="1080"/>
    <n v="4.1666666664241347E-2"/>
    <n v="149.99999999126885"/>
    <n v="161999.99999057036"/>
    <n v="0.16199999999057035"/>
  </r>
  <r>
    <x v="324"/>
    <d v="1899-12-30T06:40:00"/>
    <d v="1999-11-21T06:40:00"/>
    <n v="1080"/>
    <n v="4.1666666671517305E-2"/>
    <n v="150.0000000174623"/>
    <n v="162000.00001885928"/>
    <n v="0.16200000001885928"/>
  </r>
  <r>
    <x v="324"/>
    <d v="1899-12-30T07:40:00"/>
    <d v="1999-11-21T07:40:00"/>
    <n v="1080"/>
    <n v="4.1666666664241347E-2"/>
    <n v="149.99999999126885"/>
    <n v="161999.99999057036"/>
    <n v="0.16199999999057035"/>
  </r>
  <r>
    <x v="324"/>
    <d v="1899-12-30T08:40:00"/>
    <d v="1999-11-21T08:40:00"/>
    <n v="1080"/>
    <n v="4.1666666664241347E-2"/>
    <n v="149.99999999126885"/>
    <n v="161999.99999057036"/>
    <n v="0.16199999999057035"/>
  </r>
  <r>
    <x v="324"/>
    <d v="1899-12-30T09:40:00"/>
    <d v="1999-11-21T09:40:00"/>
    <n v="1080"/>
    <n v="4.1666666671517305E-2"/>
    <n v="150.0000000174623"/>
    <n v="162000.00001885928"/>
    <n v="0.16200000001885928"/>
  </r>
  <r>
    <x v="324"/>
    <d v="1899-12-30T10:40:00"/>
    <d v="1999-11-21T10:40:00"/>
    <n v="1080"/>
    <n v="4.1666666664241347E-2"/>
    <n v="149.99999999126885"/>
    <n v="161999.99999057036"/>
    <n v="0.16199999999057035"/>
  </r>
  <r>
    <x v="324"/>
    <d v="1899-12-30T11:40:00"/>
    <d v="1999-11-21T11:40:00"/>
    <n v="1080"/>
    <n v="4.1666666664241347E-2"/>
    <n v="149.99999999126885"/>
    <n v="161999.99999057036"/>
    <n v="0.16199999999057035"/>
  </r>
  <r>
    <x v="324"/>
    <d v="1899-12-30T12:40:00"/>
    <d v="1999-11-21T12:40:00"/>
    <n v="1060"/>
    <n v="4.1666666671517305E-2"/>
    <n v="150.0000000174623"/>
    <n v="159000.00001851004"/>
    <n v="0.15900000001851003"/>
  </r>
  <r>
    <x v="324"/>
    <d v="1899-12-30T13:40:00"/>
    <d v="1999-11-21T13:40:00"/>
    <n v="1080"/>
    <n v="4.1666666664241347E-2"/>
    <n v="149.99999999126885"/>
    <n v="161999.99999057036"/>
    <n v="0.16199999999057035"/>
  </r>
  <r>
    <x v="324"/>
    <d v="1899-12-30T14:40:00"/>
    <d v="1999-11-21T14:40:00"/>
    <n v="1080"/>
    <n v="4.1666666664241347E-2"/>
    <n v="149.99999999126885"/>
    <n v="161999.99999057036"/>
    <n v="0.16199999999057035"/>
  </r>
  <r>
    <x v="324"/>
    <d v="1899-12-30T15:40:00"/>
    <d v="1999-11-21T15:40:00"/>
    <n v="1080"/>
    <n v="4.1666666671517305E-2"/>
    <n v="150.0000000174623"/>
    <n v="162000.00001885928"/>
    <n v="0.16200000001885928"/>
  </r>
  <r>
    <x v="324"/>
    <d v="1899-12-30T16:40:00"/>
    <d v="1999-11-21T16:40:00"/>
    <n v="1080"/>
    <n v="4.1666666664241347E-2"/>
    <n v="149.99999999126885"/>
    <n v="161999.99999057036"/>
    <n v="0.16199999999057035"/>
  </r>
  <r>
    <x v="324"/>
    <d v="1899-12-30T17:40:00"/>
    <d v="1999-11-21T17:40:00"/>
    <n v="1080"/>
    <n v="4.1666666664241347E-2"/>
    <n v="149.99999999126885"/>
    <n v="161999.99999057036"/>
    <n v="0.16199999999057035"/>
  </r>
  <r>
    <x v="324"/>
    <d v="1899-12-30T18:40:00"/>
    <d v="1999-11-21T18:40:00"/>
    <n v="1080"/>
    <n v="4.1666666671517305E-2"/>
    <n v="150.0000000174623"/>
    <n v="162000.00001885928"/>
    <n v="0.16200000001885928"/>
  </r>
  <r>
    <x v="324"/>
    <d v="1899-12-30T19:40:00"/>
    <d v="1999-11-21T19:40:00"/>
    <n v="1080"/>
    <n v="4.1666666664241347E-2"/>
    <n v="149.99999999126885"/>
    <n v="161999.99999057036"/>
    <n v="0.16199999999057035"/>
  </r>
  <r>
    <x v="324"/>
    <d v="1899-12-30T20:40:00"/>
    <d v="1999-11-21T20:40:00"/>
    <n v="1080"/>
    <n v="4.1666666664241347E-2"/>
    <n v="149.99999999126885"/>
    <n v="161999.99999057036"/>
    <n v="0.16199999999057035"/>
  </r>
  <r>
    <x v="324"/>
    <d v="1899-12-30T21:40:00"/>
    <d v="1999-11-21T21:40:00"/>
    <n v="1080"/>
    <n v="4.1666666671517305E-2"/>
    <n v="150.0000000174623"/>
    <n v="162000.00001885928"/>
    <n v="0.16200000001885928"/>
  </r>
  <r>
    <x v="324"/>
    <d v="1899-12-30T22:40:00"/>
    <d v="1999-11-21T22:40:00"/>
    <n v="1080"/>
    <n v="4.1666666664241347E-2"/>
    <n v="149.99999999126885"/>
    <n v="161999.99999057036"/>
    <n v="0.16199999999057035"/>
  </r>
  <r>
    <x v="324"/>
    <d v="1899-12-30T23:40:00"/>
    <d v="1999-11-21T23:40:00"/>
    <n v="1050"/>
    <n v="4.1666666664241347E-2"/>
    <n v="149.99999999126885"/>
    <n v="157499.99999083229"/>
    <n v="0.15749999999083231"/>
  </r>
  <r>
    <x v="325"/>
    <d v="1899-12-30T00:00:00"/>
    <d v="1999-11-22T00:00:00"/>
    <n v="1050"/>
    <n v="1.3888888890505768E-2"/>
    <n v="50.000000005820766"/>
    <n v="52500.000006111804"/>
    <n v="5.2500000006111804E-2"/>
  </r>
  <r>
    <x v="325"/>
    <d v="1899-12-30T00:40:00"/>
    <d v="1999-11-22T00:40:00"/>
    <n v="1060"/>
    <n v="2.7777777781011537E-2"/>
    <n v="100.00000001164153"/>
    <n v="106000.00001234002"/>
    <n v="0.10600000001234003"/>
  </r>
  <r>
    <x v="325"/>
    <d v="1899-12-30T01:40:00"/>
    <d v="1999-11-22T01:40:00"/>
    <n v="1080"/>
    <n v="4.1666666664241347E-2"/>
    <n v="149.99999999126885"/>
    <n v="161999.99999057036"/>
    <n v="0.16199999999057035"/>
  </r>
  <r>
    <x v="325"/>
    <d v="1899-12-30T02:40:00"/>
    <d v="1999-11-22T02:40:00"/>
    <n v="1080"/>
    <n v="4.1666666664241347E-2"/>
    <n v="149.99999999126885"/>
    <n v="161999.99999057036"/>
    <n v="0.16199999999057035"/>
  </r>
  <r>
    <x v="325"/>
    <d v="1899-12-30T03:40:00"/>
    <d v="1999-11-22T03:40:00"/>
    <n v="1080"/>
    <n v="4.1666666671517305E-2"/>
    <n v="150.0000000174623"/>
    <n v="162000.00001885928"/>
    <n v="0.16200000001885928"/>
  </r>
  <r>
    <x v="325"/>
    <d v="1899-12-30T04:40:00"/>
    <d v="1999-11-22T04:40:00"/>
    <n v="1080"/>
    <n v="4.1666666664241347E-2"/>
    <n v="149.99999999126885"/>
    <n v="161999.99999057036"/>
    <n v="0.16199999999057035"/>
  </r>
  <r>
    <x v="325"/>
    <d v="1899-12-30T05:40:00"/>
    <d v="1999-11-22T05:40:00"/>
    <n v="1080"/>
    <n v="4.1666666664241347E-2"/>
    <n v="149.99999999126885"/>
    <n v="161999.99999057036"/>
    <n v="0.16199999999057035"/>
  </r>
  <r>
    <x v="325"/>
    <d v="1899-12-30T06:40:00"/>
    <d v="1999-11-22T06:40:00"/>
    <n v="1080"/>
    <n v="4.1666666671517305E-2"/>
    <n v="150.0000000174623"/>
    <n v="162000.00001885928"/>
    <n v="0.16200000001885928"/>
  </r>
  <r>
    <x v="325"/>
    <d v="1899-12-30T07:40:00"/>
    <d v="1999-11-22T07:40:00"/>
    <n v="1080"/>
    <n v="4.1666666664241347E-2"/>
    <n v="149.99999999126885"/>
    <n v="161999.99999057036"/>
    <n v="0.16199999999057035"/>
  </r>
  <r>
    <x v="325"/>
    <d v="1899-12-30T08:40:00"/>
    <d v="1999-11-22T08:40:00"/>
    <n v="1080"/>
    <n v="4.1666666664241347E-2"/>
    <n v="149.99999999126885"/>
    <n v="161999.99999057036"/>
    <n v="0.16199999999057035"/>
  </r>
  <r>
    <x v="325"/>
    <d v="1899-12-30T09:40:00"/>
    <d v="1999-11-22T09:40:00"/>
    <n v="1080"/>
    <n v="4.1666666671517305E-2"/>
    <n v="150.0000000174623"/>
    <n v="162000.00001885928"/>
    <n v="0.16200000001885928"/>
  </r>
  <r>
    <x v="325"/>
    <d v="1899-12-30T10:40:00"/>
    <d v="1999-11-22T10:40:00"/>
    <n v="1080"/>
    <n v="4.1666666664241347E-2"/>
    <n v="149.99999999126885"/>
    <n v="161999.99999057036"/>
    <n v="0.16199999999057035"/>
  </r>
  <r>
    <x v="325"/>
    <d v="1899-12-30T11:40:00"/>
    <d v="1999-11-22T11:40:00"/>
    <n v="1080"/>
    <n v="4.1666666664241347E-2"/>
    <n v="149.99999999126885"/>
    <n v="161999.99999057036"/>
    <n v="0.16199999999057035"/>
  </r>
  <r>
    <x v="325"/>
    <d v="1899-12-30T12:40:00"/>
    <d v="1999-11-22T12:40:00"/>
    <n v="1050"/>
    <n v="4.1666666671517305E-2"/>
    <n v="150.0000000174623"/>
    <n v="157500.00001833541"/>
    <n v="0.15750000001833542"/>
  </r>
  <r>
    <x v="325"/>
    <d v="1899-12-30T13:40:00"/>
    <d v="1999-11-22T13:40:00"/>
    <n v="1100"/>
    <n v="4.1666666664241347E-2"/>
    <n v="149.99999999126885"/>
    <n v="164999.99999039574"/>
    <n v="0.16499999999039575"/>
  </r>
  <r>
    <x v="325"/>
    <d v="1899-12-30T14:40:00"/>
    <d v="1999-11-22T14:40:00"/>
    <n v="1100"/>
    <n v="4.1666666664241347E-2"/>
    <n v="149.99999999126885"/>
    <n v="164999.99999039574"/>
    <n v="0.16499999999039575"/>
  </r>
  <r>
    <x v="325"/>
    <d v="1899-12-30T15:40:00"/>
    <d v="1999-11-22T15:40:00"/>
    <n v="1100"/>
    <n v="4.1666666671517305E-2"/>
    <n v="150.0000000174623"/>
    <n v="165000.00001920853"/>
    <n v="0.16500000001920853"/>
  </r>
  <r>
    <x v="325"/>
    <d v="1899-12-30T16:40:00"/>
    <d v="1999-11-22T16:40:00"/>
    <n v="1100"/>
    <n v="4.1666666664241347E-2"/>
    <n v="149.99999999126885"/>
    <n v="164999.99999039574"/>
    <n v="0.16499999999039575"/>
  </r>
  <r>
    <x v="325"/>
    <d v="1899-12-30T17:40:00"/>
    <d v="1999-11-22T17:40:00"/>
    <n v="1100"/>
    <n v="4.1666666664241347E-2"/>
    <n v="149.99999999126885"/>
    <n v="164999.99999039574"/>
    <n v="0.16499999999039575"/>
  </r>
  <r>
    <x v="325"/>
    <d v="1899-12-30T18:40:00"/>
    <d v="1999-11-22T18:40:00"/>
    <n v="1100"/>
    <n v="4.1666666671517305E-2"/>
    <n v="150.0000000174623"/>
    <n v="165000.00001920853"/>
    <n v="0.16500000001920853"/>
  </r>
  <r>
    <x v="325"/>
    <d v="1899-12-30T19:40:00"/>
    <d v="1999-11-22T19:40:00"/>
    <n v="1100"/>
    <n v="4.1666666664241347E-2"/>
    <n v="149.99999999126885"/>
    <n v="164999.99999039574"/>
    <n v="0.16499999999039575"/>
  </r>
  <r>
    <x v="325"/>
    <d v="1899-12-30T20:40:00"/>
    <d v="1999-11-22T20:40:00"/>
    <n v="1100"/>
    <n v="4.1666666664241347E-2"/>
    <n v="149.99999999126885"/>
    <n v="164999.99999039574"/>
    <n v="0.16499999999039575"/>
  </r>
  <r>
    <x v="325"/>
    <d v="1899-12-30T21:40:00"/>
    <d v="1999-11-22T21:40:00"/>
    <n v="1100"/>
    <n v="4.1666666671517305E-2"/>
    <n v="150.0000000174623"/>
    <n v="165000.00001920853"/>
    <n v="0.16500000001920853"/>
  </r>
  <r>
    <x v="325"/>
    <d v="1899-12-30T22:40:00"/>
    <d v="1999-11-22T22:40:00"/>
    <n v="1100"/>
    <n v="4.1666666664241347E-2"/>
    <n v="149.99999999126885"/>
    <n v="164999.99999039574"/>
    <n v="0.16499999999039575"/>
  </r>
  <r>
    <x v="325"/>
    <d v="1899-12-30T23:40:00"/>
    <d v="1999-11-22T23:40:00"/>
    <n v="1100"/>
    <n v="4.1666666664241347E-2"/>
    <n v="149.99999999126885"/>
    <n v="164999.99999039574"/>
    <n v="0.16499999999039575"/>
  </r>
  <r>
    <x v="326"/>
    <d v="1899-12-30T00:00:00"/>
    <d v="1999-11-23T00:00:00"/>
    <n v="1090"/>
    <n v="1.3888888890505768E-2"/>
    <n v="50.000000005820766"/>
    <n v="54500.000006344635"/>
    <n v="5.4500000006344633E-2"/>
  </r>
  <r>
    <x v="326"/>
    <d v="1899-12-30T00:40:00"/>
    <d v="1999-11-23T00:40:00"/>
    <n v="1060"/>
    <n v="2.7777777781011537E-2"/>
    <n v="100.00000001164153"/>
    <n v="106000.00001234002"/>
    <n v="0.10600000001234003"/>
  </r>
  <r>
    <x v="326"/>
    <d v="1899-12-30T01:40:00"/>
    <d v="1999-11-23T01:40:00"/>
    <n v="1060"/>
    <n v="4.1666666664241347E-2"/>
    <n v="149.99999999126885"/>
    <n v="158999.99999074498"/>
    <n v="0.15899999999074499"/>
  </r>
  <r>
    <x v="326"/>
    <d v="1899-12-30T02:40:00"/>
    <d v="1999-11-23T02:40:00"/>
    <n v="1060"/>
    <n v="4.1666666664241347E-2"/>
    <n v="149.99999999126885"/>
    <n v="158999.99999074498"/>
    <n v="0.15899999999074499"/>
  </r>
  <r>
    <x v="326"/>
    <d v="1899-12-30T03:40:00"/>
    <d v="1999-11-23T03:40:00"/>
    <n v="1060"/>
    <n v="4.1666666671517305E-2"/>
    <n v="150.0000000174623"/>
    <n v="159000.00001851004"/>
    <n v="0.15900000001851003"/>
  </r>
  <r>
    <x v="326"/>
    <d v="1899-12-30T04:40:00"/>
    <d v="1999-11-23T04:40:00"/>
    <n v="1060"/>
    <n v="4.1666666664241347E-2"/>
    <n v="149.99999999126885"/>
    <n v="158999.99999074498"/>
    <n v="0.15899999999074499"/>
  </r>
  <r>
    <x v="326"/>
    <d v="1899-12-30T05:40:00"/>
    <d v="1999-11-23T05:40:00"/>
    <n v="1060"/>
    <n v="4.1666666664241347E-2"/>
    <n v="149.99999999126885"/>
    <n v="158999.99999074498"/>
    <n v="0.15899999999074499"/>
  </r>
  <r>
    <x v="326"/>
    <d v="1899-12-30T06:40:00"/>
    <d v="1999-11-23T06:40:00"/>
    <n v="1060"/>
    <n v="4.1666666671517305E-2"/>
    <n v="150.0000000174623"/>
    <n v="159000.00001851004"/>
    <n v="0.15900000001851003"/>
  </r>
  <r>
    <x v="326"/>
    <d v="1899-12-30T07:40:00"/>
    <d v="1999-11-23T07:40:00"/>
    <n v="1060"/>
    <n v="4.1666666664241347E-2"/>
    <n v="149.99999999126885"/>
    <n v="158999.99999074498"/>
    <n v="0.15899999999074499"/>
  </r>
  <r>
    <x v="326"/>
    <d v="1899-12-30T08:40:00"/>
    <d v="1999-11-23T08:40:00"/>
    <n v="1060"/>
    <n v="4.1666666664241347E-2"/>
    <n v="149.99999999126885"/>
    <n v="158999.99999074498"/>
    <n v="0.15899999999074499"/>
  </r>
  <r>
    <x v="326"/>
    <d v="1899-12-30T09:40:00"/>
    <d v="1999-11-23T09:40:00"/>
    <n v="1060"/>
    <n v="4.1666666671517305E-2"/>
    <n v="150.0000000174623"/>
    <n v="159000.00001851004"/>
    <n v="0.15900000001851003"/>
  </r>
  <r>
    <x v="326"/>
    <d v="1899-12-30T10:40:00"/>
    <d v="1999-11-23T10:40:00"/>
    <n v="1060"/>
    <n v="4.1666666664241347E-2"/>
    <n v="149.99999999126885"/>
    <n v="158999.99999074498"/>
    <n v="0.15899999999074499"/>
  </r>
  <r>
    <x v="326"/>
    <d v="1899-12-30T11:40:00"/>
    <d v="1999-11-23T11:40:00"/>
    <n v="1060"/>
    <n v="4.1666666664241347E-2"/>
    <n v="149.99999999126885"/>
    <n v="158999.99999074498"/>
    <n v="0.15899999999074499"/>
  </r>
  <r>
    <x v="326"/>
    <d v="1899-12-30T12:40:00"/>
    <d v="1999-11-23T12:40:00"/>
    <n v="1060"/>
    <n v="4.1666666671517305E-2"/>
    <n v="150.0000000174623"/>
    <n v="159000.00001851004"/>
    <n v="0.15900000001851003"/>
  </r>
  <r>
    <x v="326"/>
    <d v="1899-12-30T13:40:00"/>
    <d v="1999-11-23T13:40:00"/>
    <n v="1060"/>
    <n v="4.1666666664241347E-2"/>
    <n v="149.99999999126885"/>
    <n v="158999.99999074498"/>
    <n v="0.15899999999074499"/>
  </r>
  <r>
    <x v="326"/>
    <d v="1899-12-30T14:40:00"/>
    <d v="1999-11-23T14:40:00"/>
    <n v="1060"/>
    <n v="4.1666666664241347E-2"/>
    <n v="149.99999999126885"/>
    <n v="158999.99999074498"/>
    <n v="0.15899999999074499"/>
  </r>
  <r>
    <x v="326"/>
    <d v="1899-12-30T15:40:00"/>
    <d v="1999-11-23T15:40:00"/>
    <n v="1060"/>
    <n v="4.1666666671517305E-2"/>
    <n v="150.0000000174623"/>
    <n v="159000.00001851004"/>
    <n v="0.15900000001851003"/>
  </r>
  <r>
    <x v="326"/>
    <d v="1899-12-30T16:40:00"/>
    <d v="1999-11-23T16:40:00"/>
    <n v="1060"/>
    <n v="4.1666666664241347E-2"/>
    <n v="149.99999999126885"/>
    <n v="158999.99999074498"/>
    <n v="0.15899999999074499"/>
  </r>
  <r>
    <x v="326"/>
    <d v="1899-12-30T17:40:00"/>
    <d v="1999-11-23T17:40:00"/>
    <n v="1100"/>
    <n v="4.1666666664241347E-2"/>
    <n v="149.99999999126885"/>
    <n v="164999.99999039574"/>
    <n v="0.16499999999039575"/>
  </r>
  <r>
    <x v="326"/>
    <d v="1899-12-30T18:40:00"/>
    <d v="1999-11-23T18:40:00"/>
    <n v="1060"/>
    <n v="4.1666666671517305E-2"/>
    <n v="150.0000000174623"/>
    <n v="159000.00001851004"/>
    <n v="0.15900000001851003"/>
  </r>
  <r>
    <x v="326"/>
    <d v="1899-12-30T19:40:00"/>
    <d v="1999-11-23T19:40:00"/>
    <n v="1060"/>
    <n v="4.1666666664241347E-2"/>
    <n v="149.99999999126885"/>
    <n v="158999.99999074498"/>
    <n v="0.15899999999074499"/>
  </r>
  <r>
    <x v="326"/>
    <d v="1899-12-30T20:40:00"/>
    <d v="1999-11-23T20:40:00"/>
    <n v="1060"/>
    <n v="4.1666666664241347E-2"/>
    <n v="149.99999999126885"/>
    <n v="158999.99999074498"/>
    <n v="0.15899999999074499"/>
  </r>
  <r>
    <x v="326"/>
    <d v="1899-12-30T21:40:00"/>
    <d v="1999-11-23T21:40:00"/>
    <n v="1060"/>
    <n v="4.1666666671517305E-2"/>
    <n v="150.0000000174623"/>
    <n v="159000.00001851004"/>
    <n v="0.15900000001851003"/>
  </r>
  <r>
    <x v="326"/>
    <d v="1899-12-30T22:40:00"/>
    <d v="1999-11-23T22:40:00"/>
    <n v="1060"/>
    <n v="4.1666666664241347E-2"/>
    <n v="149.99999999126885"/>
    <n v="158999.99999074498"/>
    <n v="0.15899999999074499"/>
  </r>
  <r>
    <x v="326"/>
    <d v="1899-12-30T23:40:00"/>
    <d v="1999-11-23T23:40:00"/>
    <n v="1060"/>
    <n v="4.1666666664241347E-2"/>
    <n v="149.99999999126885"/>
    <n v="158999.99999074498"/>
    <n v="0.15899999999074499"/>
  </r>
  <r>
    <x v="327"/>
    <d v="1899-12-30T00:00:00"/>
    <d v="1999-11-24T00:00:00"/>
    <n v="1060"/>
    <n v="1.3888888890505768E-2"/>
    <n v="50.000000005820766"/>
    <n v="53000.000006170012"/>
    <n v="5.3000000006170014E-2"/>
  </r>
  <r>
    <x v="327"/>
    <d v="1899-12-30T00:40:00"/>
    <d v="1999-11-24T00:40:00"/>
    <n v="1060"/>
    <n v="2.7777777781011537E-2"/>
    <n v="100.00000001164153"/>
    <n v="106000.00001234002"/>
    <n v="0.10600000001234003"/>
  </r>
  <r>
    <x v="327"/>
    <d v="1899-12-30T01:40:00"/>
    <d v="1999-11-24T01:40:00"/>
    <n v="1060"/>
    <n v="4.1666666664241347E-2"/>
    <n v="149.99999999126885"/>
    <n v="158999.99999074498"/>
    <n v="0.15899999999074499"/>
  </r>
  <r>
    <x v="327"/>
    <d v="1899-12-30T02:40:00"/>
    <d v="1999-11-24T02:40:00"/>
    <n v="1060"/>
    <n v="4.1666666664241347E-2"/>
    <n v="149.99999999126885"/>
    <n v="158999.99999074498"/>
    <n v="0.15899999999074499"/>
  </r>
  <r>
    <x v="327"/>
    <d v="1899-12-30T03:40:00"/>
    <d v="1999-11-24T03:40:00"/>
    <n v="1060"/>
    <n v="4.1666666671517305E-2"/>
    <n v="150.0000000174623"/>
    <n v="159000.00001851004"/>
    <n v="0.15900000001851003"/>
  </r>
  <r>
    <x v="327"/>
    <d v="1899-12-30T04:40:00"/>
    <d v="1999-11-24T04:40:00"/>
    <n v="1060"/>
    <n v="4.1666666664241347E-2"/>
    <n v="149.99999999126885"/>
    <n v="158999.99999074498"/>
    <n v="0.15899999999074499"/>
  </r>
  <r>
    <x v="327"/>
    <d v="1899-12-30T05:40:00"/>
    <d v="1999-11-24T05:40:00"/>
    <n v="1060"/>
    <n v="4.1666666664241347E-2"/>
    <n v="149.99999999126885"/>
    <n v="158999.99999074498"/>
    <n v="0.15899999999074499"/>
  </r>
  <r>
    <x v="327"/>
    <d v="1899-12-30T06:40:00"/>
    <d v="1999-11-24T06:40:00"/>
    <n v="1060"/>
    <n v="4.1666666671517305E-2"/>
    <n v="150.0000000174623"/>
    <n v="159000.00001851004"/>
    <n v="0.15900000001851003"/>
  </r>
  <r>
    <x v="327"/>
    <d v="1899-12-30T07:40:00"/>
    <d v="1999-11-24T07:40:00"/>
    <n v="1100"/>
    <n v="4.1666666664241347E-2"/>
    <n v="149.99999999126885"/>
    <n v="164999.99999039574"/>
    <n v="0.16499999999039575"/>
  </r>
  <r>
    <x v="327"/>
    <d v="1899-12-30T08:40:00"/>
    <d v="1999-11-24T08:40:00"/>
    <n v="1060"/>
    <n v="4.1666666664241347E-2"/>
    <n v="149.99999999126885"/>
    <n v="158999.99999074498"/>
    <n v="0.15899999999074499"/>
  </r>
  <r>
    <x v="327"/>
    <d v="1899-12-30T09:40:00"/>
    <d v="1999-11-24T09:40:00"/>
    <n v="1060"/>
    <n v="4.1666666671517305E-2"/>
    <n v="150.0000000174623"/>
    <n v="159000.00001851004"/>
    <n v="0.15900000001851003"/>
  </r>
  <r>
    <x v="327"/>
    <d v="1899-12-30T10:40:00"/>
    <d v="1999-11-24T10:40:00"/>
    <n v="1060"/>
    <n v="4.1666666664241347E-2"/>
    <n v="149.99999999126885"/>
    <n v="158999.99999074498"/>
    <n v="0.15899999999074499"/>
  </r>
  <r>
    <x v="327"/>
    <d v="1899-12-30T11:40:00"/>
    <d v="1999-11-24T11:40:00"/>
    <n v="1060"/>
    <n v="4.1666666664241347E-2"/>
    <n v="149.99999999126885"/>
    <n v="158999.99999074498"/>
    <n v="0.15899999999074499"/>
  </r>
  <r>
    <x v="327"/>
    <d v="1899-12-30T12:40:00"/>
    <d v="1999-11-24T12:40:00"/>
    <n v="1060"/>
    <n v="4.1666666671517305E-2"/>
    <n v="150.0000000174623"/>
    <n v="159000.00001851004"/>
    <n v="0.15900000001851003"/>
  </r>
  <r>
    <x v="327"/>
    <d v="1899-12-30T13:40:00"/>
    <d v="1999-11-24T13:40:00"/>
    <n v="1060"/>
    <n v="4.1666666664241347E-2"/>
    <n v="149.99999999126885"/>
    <n v="158999.99999074498"/>
    <n v="0.15899999999074499"/>
  </r>
  <r>
    <x v="327"/>
    <d v="1899-12-30T14:40:00"/>
    <d v="1999-11-24T14:40:00"/>
    <n v="1060"/>
    <n v="4.1666666664241347E-2"/>
    <n v="149.99999999126885"/>
    <n v="158999.99999074498"/>
    <n v="0.15899999999074499"/>
  </r>
  <r>
    <x v="327"/>
    <d v="1899-12-30T15:40:00"/>
    <d v="1999-11-24T15:40:00"/>
    <n v="1080"/>
    <n v="4.1666666671517305E-2"/>
    <n v="150.0000000174623"/>
    <n v="162000.00001885928"/>
    <n v="0.16200000001885928"/>
  </r>
  <r>
    <x v="327"/>
    <d v="1899-12-30T16:40:00"/>
    <d v="1999-11-24T16:40:00"/>
    <n v="1080"/>
    <n v="4.1666666664241347E-2"/>
    <n v="149.99999999126885"/>
    <n v="161999.99999057036"/>
    <n v="0.16199999999057035"/>
  </r>
  <r>
    <x v="327"/>
    <d v="1899-12-30T17:40:00"/>
    <d v="1999-11-24T17:40:00"/>
    <n v="1060"/>
    <n v="4.1666666664241347E-2"/>
    <n v="149.99999999126885"/>
    <n v="158999.99999074498"/>
    <n v="0.15899999999074499"/>
  </r>
  <r>
    <x v="327"/>
    <d v="1899-12-30T18:40:00"/>
    <d v="1999-11-24T18:40:00"/>
    <n v="1060"/>
    <n v="4.1666666671517305E-2"/>
    <n v="150.0000000174623"/>
    <n v="159000.00001851004"/>
    <n v="0.15900000001851003"/>
  </r>
  <r>
    <x v="327"/>
    <d v="1899-12-30T19:40:00"/>
    <d v="1999-11-24T19:40:00"/>
    <n v="1060"/>
    <n v="4.1666666664241347E-2"/>
    <n v="149.99999999126885"/>
    <n v="158999.99999074498"/>
    <n v="0.15899999999074499"/>
  </r>
  <r>
    <x v="327"/>
    <d v="1899-12-30T20:40:00"/>
    <d v="1999-11-24T20:40:00"/>
    <n v="1060"/>
    <n v="4.1666666664241347E-2"/>
    <n v="149.99999999126885"/>
    <n v="158999.99999074498"/>
    <n v="0.15899999999074499"/>
  </r>
  <r>
    <x v="327"/>
    <d v="1899-12-30T21:40:00"/>
    <d v="1999-11-24T21:40:00"/>
    <n v="1060"/>
    <n v="4.1666666671517305E-2"/>
    <n v="150.0000000174623"/>
    <n v="159000.00001851004"/>
    <n v="0.15900000001851003"/>
  </r>
  <r>
    <x v="327"/>
    <d v="1899-12-30T22:40:00"/>
    <d v="1999-11-24T22:40:00"/>
    <n v="1060"/>
    <n v="4.1666666664241347E-2"/>
    <n v="149.99999999126885"/>
    <n v="158999.99999074498"/>
    <n v="0.15899999999074499"/>
  </r>
  <r>
    <x v="327"/>
    <d v="1899-12-30T23:40:00"/>
    <d v="1999-11-24T23:40:00"/>
    <n v="1060"/>
    <n v="4.1666666664241347E-2"/>
    <n v="149.99999999126885"/>
    <n v="158999.99999074498"/>
    <n v="0.15899999999074499"/>
  </r>
  <r>
    <x v="328"/>
    <d v="1899-12-30T00:00:00"/>
    <d v="1999-11-25T00:00:00"/>
    <n v="1060"/>
    <n v="1.3888888890505768E-2"/>
    <n v="50.000000005820766"/>
    <n v="53000.000006170012"/>
    <n v="5.3000000006170014E-2"/>
  </r>
  <r>
    <x v="328"/>
    <d v="1899-12-30T00:40:00"/>
    <d v="1999-11-25T00:40:00"/>
    <n v="1060"/>
    <n v="2.7777777781011537E-2"/>
    <n v="100.00000001164153"/>
    <n v="106000.00001234002"/>
    <n v="0.10600000001234003"/>
  </r>
  <r>
    <x v="328"/>
    <d v="1899-12-30T01:40:00"/>
    <d v="1999-11-25T01:40:00"/>
    <n v="1060"/>
    <n v="4.1666666664241347E-2"/>
    <n v="149.99999999126885"/>
    <n v="158999.99999074498"/>
    <n v="0.15899999999074499"/>
  </r>
  <r>
    <x v="328"/>
    <d v="1899-12-30T02:40:00"/>
    <d v="1999-11-25T02:40:00"/>
    <n v="1060"/>
    <n v="4.1666666664241347E-2"/>
    <n v="149.99999999126885"/>
    <n v="158999.99999074498"/>
    <n v="0.15899999999074499"/>
  </r>
  <r>
    <x v="328"/>
    <d v="1899-12-30T03:40:00"/>
    <d v="1999-11-25T03:40:00"/>
    <n v="1060"/>
    <n v="4.1666666671517305E-2"/>
    <n v="150.0000000174623"/>
    <n v="159000.00001851004"/>
    <n v="0.15900000001851003"/>
  </r>
  <r>
    <x v="328"/>
    <d v="1899-12-30T04:40:00"/>
    <d v="1999-11-25T04:40:00"/>
    <n v="1100"/>
    <n v="4.1666666664241347E-2"/>
    <n v="149.99999999126885"/>
    <n v="164999.99999039574"/>
    <n v="0.16499999999039575"/>
  </r>
  <r>
    <x v="328"/>
    <d v="1899-12-30T05:40:00"/>
    <d v="1999-11-25T05:40:00"/>
    <n v="1060"/>
    <n v="4.1666666664241347E-2"/>
    <n v="149.99999999126885"/>
    <n v="158999.99999074498"/>
    <n v="0.15899999999074499"/>
  </r>
  <r>
    <x v="328"/>
    <d v="1899-12-30T06:40:00"/>
    <d v="1999-11-25T06:40:00"/>
    <n v="1060"/>
    <n v="4.1666666671517305E-2"/>
    <n v="150.0000000174623"/>
    <n v="159000.00001851004"/>
    <n v="0.15900000001851003"/>
  </r>
  <r>
    <x v="328"/>
    <d v="1899-12-30T07:40:00"/>
    <d v="1999-11-25T07:40:00"/>
    <n v="1060"/>
    <n v="4.1666666664241347E-2"/>
    <n v="149.99999999126885"/>
    <n v="158999.99999074498"/>
    <n v="0.15899999999074499"/>
  </r>
  <r>
    <x v="328"/>
    <d v="1899-12-30T08:40:00"/>
    <d v="1999-11-25T08:40:00"/>
    <n v="1060"/>
    <n v="4.1666666664241347E-2"/>
    <n v="149.99999999126885"/>
    <n v="158999.99999074498"/>
    <n v="0.15899999999074499"/>
  </r>
  <r>
    <x v="328"/>
    <d v="1899-12-30T09:40:00"/>
    <d v="1999-11-25T09:40:00"/>
    <n v="1060"/>
    <n v="4.1666666671517305E-2"/>
    <n v="150.0000000174623"/>
    <n v="159000.00001851004"/>
    <n v="0.15900000001851003"/>
  </r>
  <r>
    <x v="328"/>
    <d v="1899-12-30T10:40:00"/>
    <d v="1999-11-25T10:40:00"/>
    <n v="1060"/>
    <n v="4.1666666664241347E-2"/>
    <n v="149.99999999126885"/>
    <n v="158999.99999074498"/>
    <n v="0.15899999999074499"/>
  </r>
  <r>
    <x v="328"/>
    <d v="1899-12-30T11:40:00"/>
    <d v="1999-11-25T11:40:00"/>
    <n v="1060"/>
    <n v="4.1666666664241347E-2"/>
    <n v="149.99999999126885"/>
    <n v="158999.99999074498"/>
    <n v="0.15899999999074499"/>
  </r>
  <r>
    <x v="328"/>
    <d v="1899-12-30T12:40:00"/>
    <d v="1999-11-25T12:40:00"/>
    <n v="1060"/>
    <n v="4.1666666671517305E-2"/>
    <n v="150.0000000174623"/>
    <n v="159000.00001851004"/>
    <n v="0.15900000001851003"/>
  </r>
  <r>
    <x v="328"/>
    <d v="1899-12-30T13:40:00"/>
    <d v="1999-11-25T13:40:00"/>
    <n v="1060"/>
    <n v="4.1666666664241347E-2"/>
    <n v="149.99999999126885"/>
    <n v="158999.99999074498"/>
    <n v="0.15899999999074499"/>
  </r>
  <r>
    <x v="328"/>
    <d v="1899-12-30T14:40:00"/>
    <d v="1999-11-25T14:40:00"/>
    <n v="1060"/>
    <n v="4.1666666664241347E-2"/>
    <n v="149.99999999126885"/>
    <n v="158999.99999074498"/>
    <n v="0.15899999999074499"/>
  </r>
  <r>
    <x v="328"/>
    <d v="1899-12-30T15:40:00"/>
    <d v="1999-11-25T15:40:00"/>
    <n v="1060"/>
    <n v="4.1666666671517305E-2"/>
    <n v="150.0000000174623"/>
    <n v="159000.00001851004"/>
    <n v="0.15900000001851003"/>
  </r>
  <r>
    <x v="328"/>
    <d v="1899-12-30T16:40:00"/>
    <d v="1999-11-25T16:40:00"/>
    <n v="1060"/>
    <n v="4.1666666664241347E-2"/>
    <n v="149.99999999126885"/>
    <n v="158999.99999074498"/>
    <n v="0.15899999999074499"/>
  </r>
  <r>
    <x v="328"/>
    <d v="1899-12-30T17:40:00"/>
    <d v="1999-11-25T17:40:00"/>
    <n v="1060"/>
    <n v="4.1666666664241347E-2"/>
    <n v="149.99999999126885"/>
    <n v="158999.99999074498"/>
    <n v="0.15899999999074499"/>
  </r>
  <r>
    <x v="328"/>
    <d v="1899-12-30T18:40:00"/>
    <d v="1999-11-25T18:40:00"/>
    <n v="1060"/>
    <n v="4.1666666671517305E-2"/>
    <n v="150.0000000174623"/>
    <n v="159000.00001851004"/>
    <n v="0.15900000001851003"/>
  </r>
  <r>
    <x v="328"/>
    <d v="1899-12-30T19:40:00"/>
    <d v="1999-11-25T19:40:00"/>
    <n v="1060"/>
    <n v="4.1666666664241347E-2"/>
    <n v="149.99999999126885"/>
    <n v="158999.99999074498"/>
    <n v="0.15899999999074499"/>
  </r>
  <r>
    <x v="328"/>
    <d v="1899-12-30T20:40:00"/>
    <d v="1999-11-25T20:40:00"/>
    <n v="1060"/>
    <n v="4.1666666664241347E-2"/>
    <n v="149.99999999126885"/>
    <n v="158999.99999074498"/>
    <n v="0.15899999999074499"/>
  </r>
  <r>
    <x v="328"/>
    <d v="1899-12-30T21:40:00"/>
    <d v="1999-11-25T21:40:00"/>
    <n v="1060"/>
    <n v="4.1666666671517305E-2"/>
    <n v="150.0000000174623"/>
    <n v="159000.00001851004"/>
    <n v="0.15900000001851003"/>
  </r>
  <r>
    <x v="328"/>
    <d v="1899-12-30T22:40:00"/>
    <d v="1999-11-25T22:40:00"/>
    <n v="1080"/>
    <n v="4.1666666664241347E-2"/>
    <n v="149.99999999126885"/>
    <n v="161999.99999057036"/>
    <n v="0.16199999999057035"/>
  </r>
  <r>
    <x v="328"/>
    <d v="1899-12-30T23:40:00"/>
    <d v="1999-11-25T23:40:00"/>
    <n v="1060"/>
    <n v="4.1666666664241347E-2"/>
    <n v="149.99999999126885"/>
    <n v="158999.99999074498"/>
    <n v="0.15899999999074499"/>
  </r>
  <r>
    <x v="329"/>
    <d v="1899-12-30T00:00:00"/>
    <d v="1999-11-26T00:00:00"/>
    <n v="1080"/>
    <n v="1.3888888890505768E-2"/>
    <n v="50.000000005820766"/>
    <n v="54000.000006286427"/>
    <n v="5.4000000006286429E-2"/>
  </r>
  <r>
    <x v="329"/>
    <d v="1899-12-30T00:40:00"/>
    <d v="1999-11-26T00:40:00"/>
    <n v="1100"/>
    <n v="2.7777777781011537E-2"/>
    <n v="100.00000001164153"/>
    <n v="110000.00001280569"/>
    <n v="0.11000000001280569"/>
  </r>
  <r>
    <x v="329"/>
    <d v="1899-12-30T01:40:00"/>
    <d v="1999-11-26T01:40:00"/>
    <n v="1060"/>
    <n v="4.1666666664241347E-2"/>
    <n v="149.99999999126885"/>
    <n v="158999.99999074498"/>
    <n v="0.15899999999074499"/>
  </r>
  <r>
    <x v="329"/>
    <d v="1899-12-30T02:40:00"/>
    <d v="1999-11-26T02:40:00"/>
    <n v="1100"/>
    <n v="4.1666666664241347E-2"/>
    <n v="149.99999999126885"/>
    <n v="164999.99999039574"/>
    <n v="0.16499999999039575"/>
  </r>
  <r>
    <x v="329"/>
    <d v="1899-12-30T03:40:00"/>
    <d v="1999-11-26T03:40:00"/>
    <n v="1120"/>
    <n v="4.1666666671517305E-2"/>
    <n v="150.0000000174623"/>
    <n v="168000.00001955777"/>
    <n v="0.16800000001955778"/>
  </r>
  <r>
    <x v="329"/>
    <d v="1899-12-30T04:40:00"/>
    <d v="1999-11-26T04:40:00"/>
    <n v="1140"/>
    <n v="4.1666666664241347E-2"/>
    <n v="149.99999999126885"/>
    <n v="170999.99999004649"/>
    <n v="0.1709999999900465"/>
  </r>
  <r>
    <x v="329"/>
    <d v="1899-12-30T05:40:00"/>
    <d v="1999-11-26T05:40:00"/>
    <n v="1200"/>
    <n v="4.1666666664241347E-2"/>
    <n v="149.99999999126885"/>
    <n v="179999.99998952262"/>
    <n v="0.17999999998952262"/>
  </r>
  <r>
    <x v="329"/>
    <d v="1899-12-30T06:40:00"/>
    <d v="1999-11-26T06:40:00"/>
    <n v="1220"/>
    <n v="4.1666666671517305E-2"/>
    <n v="150.0000000174623"/>
    <n v="183000.000021304"/>
    <n v="0.18300000002130401"/>
  </r>
  <r>
    <x v="329"/>
    <d v="1899-12-30T07:40:00"/>
    <d v="1999-11-26T07:40:00"/>
    <n v="1260"/>
    <n v="4.1666666664241347E-2"/>
    <n v="149.99999999126885"/>
    <n v="188999.99998899875"/>
    <n v="0.18899999998899875"/>
  </r>
  <r>
    <x v="329"/>
    <d v="1899-12-30T08:40:00"/>
    <d v="1999-11-26T08:40:00"/>
    <n v="1300"/>
    <n v="4.1666666664241347E-2"/>
    <n v="149.99999999126885"/>
    <n v="194999.99998864951"/>
    <n v="0.1949999999886495"/>
  </r>
  <r>
    <x v="329"/>
    <d v="1899-12-30T09:40:00"/>
    <d v="1999-11-26T09:40:00"/>
    <n v="1380"/>
    <n v="4.1666666671517305E-2"/>
    <n v="150.0000000174623"/>
    <n v="207000.00002409797"/>
    <n v="0.20700000002409796"/>
  </r>
  <r>
    <x v="329"/>
    <d v="1899-12-30T10:40:00"/>
    <d v="1999-11-26T10:40:00"/>
    <n v="1440"/>
    <n v="4.1666666664241347E-2"/>
    <n v="149.99999999126885"/>
    <n v="215999.99998742715"/>
    <n v="0.21599999998742714"/>
  </r>
  <r>
    <x v="329"/>
    <d v="1899-12-30T11:40:00"/>
    <d v="1999-11-26T11:40:00"/>
    <n v="1510"/>
    <n v="4.1666666664241347E-2"/>
    <n v="149.99999999126885"/>
    <n v="226499.99998681596"/>
    <n v="0.22649999998681597"/>
  </r>
  <r>
    <x v="329"/>
    <d v="1899-12-30T12:40:00"/>
    <d v="1999-11-26T12:40:00"/>
    <n v="1530"/>
    <n v="4.1666666671517305E-2"/>
    <n v="150.0000000174623"/>
    <n v="229500.00002671732"/>
    <n v="0.2295000000267173"/>
  </r>
  <r>
    <x v="329"/>
    <d v="1899-12-30T13:40:00"/>
    <d v="1999-11-26T13:40:00"/>
    <n v="1530"/>
    <n v="4.1666666664241347E-2"/>
    <n v="149.99999999126885"/>
    <n v="229499.99998664134"/>
    <n v="0.22949999998664133"/>
  </r>
  <r>
    <x v="329"/>
    <d v="1899-12-30T14:40:00"/>
    <d v="1999-11-26T14:40:00"/>
    <n v="1530"/>
    <n v="4.1666666664241347E-2"/>
    <n v="149.99999999126885"/>
    <n v="229499.99998664134"/>
    <n v="0.22949999998664133"/>
  </r>
  <r>
    <x v="329"/>
    <d v="1899-12-30T15:40:00"/>
    <d v="1999-11-26T15:40:00"/>
    <n v="1560"/>
    <n v="4.1666666671517305E-2"/>
    <n v="150.0000000174623"/>
    <n v="234000.00002724119"/>
    <n v="0.2340000000272412"/>
  </r>
  <r>
    <x v="329"/>
    <d v="1899-12-30T16:40:00"/>
    <d v="1999-11-26T16:40:00"/>
    <n v="1600"/>
    <n v="4.1666666664241347E-2"/>
    <n v="149.99999999126885"/>
    <n v="239999.99998603016"/>
    <n v="0.23999999998603017"/>
  </r>
  <r>
    <x v="329"/>
    <d v="1899-12-30T17:40:00"/>
    <d v="1999-11-26T17:40:00"/>
    <n v="1740"/>
    <n v="4.1666666664241347E-2"/>
    <n v="149.99999999126885"/>
    <n v="260999.9999848078"/>
    <n v="0.26099999998480777"/>
  </r>
  <r>
    <x v="329"/>
    <d v="1899-12-30T18:40:00"/>
    <d v="1999-11-26T18:40:00"/>
    <n v="1970"/>
    <n v="4.1666666671517305E-2"/>
    <n v="150.0000000174623"/>
    <n v="295500.00003440073"/>
    <n v="0.29550000003440074"/>
  </r>
  <r>
    <x v="329"/>
    <d v="1899-12-30T19:40:00"/>
    <d v="1999-11-26T19:40:00"/>
    <n v="2200"/>
    <n v="4.1666666664241347E-2"/>
    <n v="149.99999999126885"/>
    <n v="329999.99998079147"/>
    <n v="0.32999999998079149"/>
  </r>
  <r>
    <x v="329"/>
    <d v="1899-12-30T20:40:00"/>
    <d v="1999-11-26T20:40:00"/>
    <n v="2410"/>
    <n v="4.1666666664241347E-2"/>
    <n v="149.99999999126885"/>
    <n v="361499.99997895793"/>
    <n v="0.36149999997895793"/>
  </r>
  <r>
    <x v="329"/>
    <d v="1899-12-30T21:40:00"/>
    <d v="1999-11-26T21:40:00"/>
    <n v="2550"/>
    <n v="4.1666666671517305E-2"/>
    <n v="150.0000000174623"/>
    <n v="382500.00004452886"/>
    <n v="0.38250000004452889"/>
  </r>
  <r>
    <x v="329"/>
    <d v="1899-12-30T22:40:00"/>
    <d v="1999-11-26T22:40:00"/>
    <n v="2650"/>
    <n v="4.1666666664241347E-2"/>
    <n v="149.99999999126885"/>
    <n v="397499.99997686245"/>
    <n v="0.39749999997686247"/>
  </r>
  <r>
    <x v="329"/>
    <d v="1899-12-30T23:40:00"/>
    <d v="1999-11-26T23:40:00"/>
    <n v="2730"/>
    <n v="4.1666666664241347E-2"/>
    <n v="149.99999999126885"/>
    <n v="409499.99997616396"/>
    <n v="0.40949999997616399"/>
  </r>
  <r>
    <x v="330"/>
    <d v="1899-12-30T00:00:00"/>
    <d v="1999-11-27T00:00:00"/>
    <n v="2770"/>
    <n v="1.3888888890505768E-2"/>
    <n v="50.000000005820766"/>
    <n v="138500.00001612352"/>
    <n v="0.13850000001612353"/>
  </r>
  <r>
    <x v="330"/>
    <d v="1899-12-30T00:40:00"/>
    <d v="1999-11-27T00:40:00"/>
    <n v="2840"/>
    <n v="2.7777777781011537E-2"/>
    <n v="100.00000001164153"/>
    <n v="284000.00003306195"/>
    <n v="0.28400000003306197"/>
  </r>
  <r>
    <x v="330"/>
    <d v="1899-12-30T01:40:00"/>
    <d v="1999-11-27T01:40:00"/>
    <n v="2950"/>
    <n v="4.1666666664241347E-2"/>
    <n v="149.99999999126885"/>
    <n v="442499.99997424311"/>
    <n v="0.44249999997424311"/>
  </r>
  <r>
    <x v="330"/>
    <d v="1899-12-30T02:40:00"/>
    <d v="1999-11-27T02:40:00"/>
    <n v="3120"/>
    <n v="4.1666666664241347E-2"/>
    <n v="149.99999999126885"/>
    <n v="467999.99997275881"/>
    <n v="0.46799999997275882"/>
  </r>
  <r>
    <x v="330"/>
    <d v="1899-12-30T03:40:00"/>
    <d v="1999-11-27T03:40:00"/>
    <n v="3330"/>
    <n v="4.1666666671517305E-2"/>
    <n v="150.0000000174623"/>
    <n v="499500.00005814945"/>
    <n v="0.49950000005814943"/>
  </r>
  <r>
    <x v="330"/>
    <d v="1899-12-30T04:40:00"/>
    <d v="1999-11-27T04:40:00"/>
    <n v="3450"/>
    <n v="4.1666666664241347E-2"/>
    <n v="149.99999999126885"/>
    <n v="517499.99996987754"/>
    <n v="0.5174999999698775"/>
  </r>
  <r>
    <x v="330"/>
    <d v="1899-12-30T05:40:00"/>
    <d v="1999-11-27T05:40:00"/>
    <n v="3570"/>
    <n v="4.1666666664241347E-2"/>
    <n v="149.99999999126885"/>
    <n v="535499.9999688298"/>
    <n v="0.5354999999688298"/>
  </r>
  <r>
    <x v="330"/>
    <d v="1899-12-30T06:40:00"/>
    <d v="1999-11-27T06:40:00"/>
    <n v="3660"/>
    <n v="4.1666666671517305E-2"/>
    <n v="150.0000000174623"/>
    <n v="549000.00006391201"/>
    <n v="0.54900000006391203"/>
  </r>
  <r>
    <x v="330"/>
    <d v="1899-12-30T07:40:00"/>
    <d v="1999-11-27T07:40:00"/>
    <n v="3690"/>
    <n v="4.1666666664241347E-2"/>
    <n v="149.99999999126885"/>
    <n v="553499.99996778206"/>
    <n v="0.5534999999677821"/>
  </r>
  <r>
    <x v="330"/>
    <d v="1899-12-30T08:40:00"/>
    <d v="1999-11-27T08:40:00"/>
    <n v="3750"/>
    <n v="4.1666666664241347E-2"/>
    <n v="149.99999999126885"/>
    <n v="562499.99996725819"/>
    <n v="0.56249999996725819"/>
  </r>
  <r>
    <x v="330"/>
    <d v="1899-12-30T09:40:00"/>
    <d v="1999-11-27T09:40:00"/>
    <n v="3750"/>
    <n v="4.1666666671517305E-2"/>
    <n v="150.0000000174623"/>
    <n v="562500.00006548362"/>
    <n v="0.56250000006548362"/>
  </r>
  <r>
    <x v="330"/>
    <d v="1899-12-30T10:40:00"/>
    <d v="1999-11-27T10:40:00"/>
    <n v="3750"/>
    <n v="4.1666666664241347E-2"/>
    <n v="149.99999999126885"/>
    <n v="562499.99996725819"/>
    <n v="0.56249999996725819"/>
  </r>
  <r>
    <x v="330"/>
    <d v="1899-12-30T11:40:00"/>
    <d v="1999-11-27T11:40:00"/>
    <n v="3750"/>
    <n v="4.1666666664241347E-2"/>
    <n v="149.99999999126885"/>
    <n v="562499.99996725819"/>
    <n v="0.56249999996725819"/>
  </r>
  <r>
    <x v="330"/>
    <d v="1899-12-30T12:40:00"/>
    <d v="1999-11-27T12:40:00"/>
    <n v="3750"/>
    <n v="4.1666666671517305E-2"/>
    <n v="150.0000000174623"/>
    <n v="562500.00006548362"/>
    <n v="0.56250000006548362"/>
  </r>
  <r>
    <x v="330"/>
    <d v="1899-12-30T13:40:00"/>
    <d v="1999-11-27T13:40:00"/>
    <n v="3690"/>
    <n v="4.1666666664241347E-2"/>
    <n v="149.99999999126885"/>
    <n v="553499.99996778206"/>
    <n v="0.5534999999677821"/>
  </r>
  <r>
    <x v="330"/>
    <d v="1899-12-30T14:40:00"/>
    <d v="1999-11-27T14:40:00"/>
    <n v="3690"/>
    <n v="4.1666666664241347E-2"/>
    <n v="149.99999999126885"/>
    <n v="553499.99996778206"/>
    <n v="0.5534999999677821"/>
  </r>
  <r>
    <x v="330"/>
    <d v="1899-12-30T15:40:00"/>
    <d v="1999-11-27T15:40:00"/>
    <n v="3660"/>
    <n v="4.1666666671517305E-2"/>
    <n v="150.0000000174623"/>
    <n v="549000.00006391201"/>
    <n v="0.54900000006391203"/>
  </r>
  <r>
    <x v="330"/>
    <d v="1899-12-30T16:40:00"/>
    <d v="1999-11-27T16:40:00"/>
    <n v="3570"/>
    <n v="4.1666666664241347E-2"/>
    <n v="149.99999999126885"/>
    <n v="535499.9999688298"/>
    <n v="0.5354999999688298"/>
  </r>
  <r>
    <x v="330"/>
    <d v="1899-12-30T17:40:00"/>
    <d v="1999-11-27T17:40:00"/>
    <n v="3540"/>
    <n v="4.1666666664241347E-2"/>
    <n v="149.99999999126885"/>
    <n v="530999.99996909173"/>
    <n v="0.53099999996909175"/>
  </r>
  <r>
    <x v="330"/>
    <d v="1899-12-30T18:40:00"/>
    <d v="1999-11-27T18:40:00"/>
    <n v="3450"/>
    <n v="4.1666666671517305E-2"/>
    <n v="150.0000000174623"/>
    <n v="517500.00006024493"/>
    <n v="0.51750000006024488"/>
  </r>
  <r>
    <x v="330"/>
    <d v="1899-12-30T19:40:00"/>
    <d v="1999-11-27T19:40:00"/>
    <n v="3420"/>
    <n v="4.1666666664241347E-2"/>
    <n v="149.99999999126885"/>
    <n v="512999.99997013947"/>
    <n v="0.51299999997013945"/>
  </r>
  <r>
    <x v="330"/>
    <d v="1899-12-30T20:40:00"/>
    <d v="1999-11-27T20:40:00"/>
    <n v="3330"/>
    <n v="4.1666666664241347E-2"/>
    <n v="149.99999999126885"/>
    <n v="499499.99997092527"/>
    <n v="0.49949999997092526"/>
  </r>
  <r>
    <x v="330"/>
    <d v="1899-12-30T21:40:00"/>
    <d v="1999-11-27T21:40:00"/>
    <n v="3300"/>
    <n v="4.1666666671517305E-2"/>
    <n v="150.0000000174623"/>
    <n v="495000.00005762558"/>
    <n v="0.49500000005762557"/>
  </r>
  <r>
    <x v="330"/>
    <d v="1899-12-30T22:40:00"/>
    <d v="1999-11-27T22:40:00"/>
    <n v="3270"/>
    <n v="4.1666666664241347E-2"/>
    <n v="149.99999999126885"/>
    <n v="490499.99997144914"/>
    <n v="0.49049999997144916"/>
  </r>
  <r>
    <x v="330"/>
    <d v="1899-12-30T23:40:00"/>
    <d v="1999-11-27T23:40:00"/>
    <n v="3180"/>
    <n v="4.1666666664241347E-2"/>
    <n v="149.99999999126885"/>
    <n v="476999.99997223495"/>
    <n v="0.47699999997223497"/>
  </r>
  <r>
    <x v="331"/>
    <d v="1899-12-30T00:00:00"/>
    <d v="1999-11-28T00:00:00"/>
    <n v="3170"/>
    <n v="1.3888888890505768E-2"/>
    <n v="50.000000005820766"/>
    <n v="158500.00001845183"/>
    <n v="0.15850000001845183"/>
  </r>
  <r>
    <x v="331"/>
    <d v="1899-12-30T00:40:00"/>
    <d v="1999-11-28T00:40:00"/>
    <n v="3150"/>
    <n v="2.7777777781011537E-2"/>
    <n v="100.00000001164153"/>
    <n v="315000.00003667083"/>
    <n v="0.31500000003667084"/>
  </r>
  <r>
    <x v="331"/>
    <d v="1899-12-30T01:40:00"/>
    <d v="1999-11-28T01:40:00"/>
    <n v="3090"/>
    <n v="4.1666666664241347E-2"/>
    <n v="149.99999999126885"/>
    <n v="463499.99997302075"/>
    <n v="0.46349999997302077"/>
  </r>
  <r>
    <x v="331"/>
    <d v="1899-12-30T02:40:00"/>
    <d v="1999-11-28T02:40:00"/>
    <n v="3040"/>
    <n v="4.1666666664241347E-2"/>
    <n v="149.99999999126885"/>
    <n v="455999.99997345731"/>
    <n v="0.4559999999734573"/>
  </r>
  <r>
    <x v="331"/>
    <d v="1899-12-30T03:40:00"/>
    <d v="1999-11-28T03:40:00"/>
    <n v="2980"/>
    <n v="4.1666666671517305E-2"/>
    <n v="150.0000000174623"/>
    <n v="447000.00005203765"/>
    <n v="0.44700000005203766"/>
  </r>
  <r>
    <x v="331"/>
    <d v="1899-12-30T04:40:00"/>
    <d v="1999-11-28T04:40:00"/>
    <n v="2950"/>
    <n v="4.1666666664241347E-2"/>
    <n v="149.99999999126885"/>
    <n v="442499.99997424311"/>
    <n v="0.44249999997424311"/>
  </r>
  <r>
    <x v="331"/>
    <d v="1899-12-30T05:40:00"/>
    <d v="1999-11-28T05:40:00"/>
    <n v="2870"/>
    <n v="4.1666666664241347E-2"/>
    <n v="149.99999999126885"/>
    <n v="430499.9999749416"/>
    <n v="0.43049999997494159"/>
  </r>
  <r>
    <x v="331"/>
    <d v="1899-12-30T06:40:00"/>
    <d v="1999-11-28T06:40:00"/>
    <n v="2840"/>
    <n v="4.1666666671517305E-2"/>
    <n v="150.0000000174623"/>
    <n v="426000.00004959293"/>
    <n v="0.42600000004959293"/>
  </r>
  <r>
    <x v="331"/>
    <d v="1899-12-30T07:40:00"/>
    <d v="1999-11-28T07:40:00"/>
    <n v="2760"/>
    <n v="4.1666666664241347E-2"/>
    <n v="149.99999999126885"/>
    <n v="413999.99997590203"/>
    <n v="0.41399999997590203"/>
  </r>
  <r>
    <x v="331"/>
    <d v="1899-12-30T08:40:00"/>
    <d v="1999-11-28T08:40:00"/>
    <n v="2710"/>
    <n v="4.1666666664241347E-2"/>
    <n v="149.99999999126885"/>
    <n v="406499.99997633859"/>
    <n v="0.40649999997633857"/>
  </r>
  <r>
    <x v="331"/>
    <d v="1899-12-30T09:40:00"/>
    <d v="1999-11-28T09:40:00"/>
    <n v="2680"/>
    <n v="4.1666666671517305E-2"/>
    <n v="150.0000000174623"/>
    <n v="402000.00004679896"/>
    <n v="0.40200000004679898"/>
  </r>
  <r>
    <x v="331"/>
    <d v="1899-12-30T10:40:00"/>
    <d v="1999-11-28T10:40:00"/>
    <n v="2650"/>
    <n v="4.1666666664241347E-2"/>
    <n v="149.99999999126885"/>
    <n v="397499.99997686245"/>
    <n v="0.39749999997686247"/>
  </r>
  <r>
    <x v="331"/>
    <d v="1899-12-30T11:40:00"/>
    <d v="1999-11-28T11:40:00"/>
    <n v="2630"/>
    <n v="4.1666666664241347E-2"/>
    <n v="149.99999999126885"/>
    <n v="394499.99997703708"/>
    <n v="0.39449999997703705"/>
  </r>
  <r>
    <x v="331"/>
    <d v="1899-12-30T12:40:00"/>
    <d v="1999-11-28T12:40:00"/>
    <n v="2550"/>
    <n v="4.1666666671517305E-2"/>
    <n v="150.0000000174623"/>
    <n v="382500.00004452886"/>
    <n v="0.38250000004452889"/>
  </r>
  <r>
    <x v="331"/>
    <d v="1899-12-30T13:40:00"/>
    <d v="1999-11-28T13:40:00"/>
    <n v="2490"/>
    <n v="4.1666666664241347E-2"/>
    <n v="149.99999999126885"/>
    <n v="373499.99997825944"/>
    <n v="0.37349999997825944"/>
  </r>
  <r>
    <x v="331"/>
    <d v="1899-12-30T14:40:00"/>
    <d v="1999-11-28T14:40:00"/>
    <n v="2440"/>
    <n v="4.1666666664241347E-2"/>
    <n v="149.99999999126885"/>
    <n v="365999.999978696"/>
    <n v="0.36599999997869598"/>
  </r>
  <r>
    <x v="331"/>
    <d v="1899-12-30T15:40:00"/>
    <d v="1999-11-28T15:40:00"/>
    <n v="2410"/>
    <n v="4.1666666671517305E-2"/>
    <n v="150.0000000174623"/>
    <n v="361500.00004208414"/>
    <n v="0.36150000004208416"/>
  </r>
  <r>
    <x v="331"/>
    <d v="1899-12-30T16:40:00"/>
    <d v="1999-11-28T16:40:00"/>
    <n v="2380"/>
    <n v="4.1666666664241347E-2"/>
    <n v="149.99999999126885"/>
    <n v="356999.99997921987"/>
    <n v="0.35699999997921988"/>
  </r>
  <r>
    <x v="331"/>
    <d v="1899-12-30T17:40:00"/>
    <d v="1999-11-28T17:40:00"/>
    <n v="2330"/>
    <n v="4.1666666664241347E-2"/>
    <n v="149.99999999126885"/>
    <n v="349499.99997965642"/>
    <n v="0.34949999997965642"/>
  </r>
  <r>
    <x v="331"/>
    <d v="1899-12-30T18:40:00"/>
    <d v="1999-11-28T18:40:00"/>
    <n v="2300"/>
    <n v="4.1666666671517305E-2"/>
    <n v="150.0000000174623"/>
    <n v="345000.00004016329"/>
    <n v="0.34500000004016329"/>
  </r>
  <r>
    <x v="331"/>
    <d v="1899-12-30T19:40:00"/>
    <d v="1999-11-28T19:40:00"/>
    <n v="2280"/>
    <n v="4.1666666664241347E-2"/>
    <n v="149.99999999126885"/>
    <n v="341999.99998009298"/>
    <n v="0.34199999998009301"/>
  </r>
  <r>
    <x v="331"/>
    <d v="1899-12-30T20:40:00"/>
    <d v="1999-11-28T20:40:00"/>
    <n v="2220"/>
    <n v="4.1666666664241347E-2"/>
    <n v="149.99999999126885"/>
    <n v="332999.99998061685"/>
    <n v="0.33299999998061686"/>
  </r>
  <r>
    <x v="331"/>
    <d v="1899-12-30T21:40:00"/>
    <d v="1999-11-28T21:40:00"/>
    <n v="2220"/>
    <n v="4.1666666671517305E-2"/>
    <n v="150.0000000174623"/>
    <n v="333000.0000387663"/>
    <n v="0.33300000003876629"/>
  </r>
  <r>
    <x v="331"/>
    <d v="1899-12-30T22:40:00"/>
    <d v="1999-11-28T22:40:00"/>
    <n v="2200"/>
    <n v="4.1666666664241347E-2"/>
    <n v="149.99999999126885"/>
    <n v="329999.99998079147"/>
    <n v="0.32999999998079149"/>
  </r>
  <r>
    <x v="331"/>
    <d v="1899-12-30T23:40:00"/>
    <d v="1999-11-28T23:40:00"/>
    <n v="2170"/>
    <n v="4.1666666664241347E-2"/>
    <n v="149.99999999126885"/>
    <n v="325499.99998105341"/>
    <n v="0.32549999998105339"/>
  </r>
  <r>
    <x v="332"/>
    <d v="1899-12-30T00:00:00"/>
    <d v="1999-11-29T00:00:00"/>
    <n v="2160"/>
    <n v="1.3888888890505768E-2"/>
    <n v="50.000000005820766"/>
    <n v="108000.00001257285"/>
    <n v="0.10800000001257286"/>
  </r>
  <r>
    <x v="332"/>
    <d v="1899-12-30T00:40:00"/>
    <d v="1999-11-29T00:40:00"/>
    <n v="2120"/>
    <n v="2.7777777781011537E-2"/>
    <n v="100.00000001164153"/>
    <n v="212000.00002468005"/>
    <n v="0.21200000002468006"/>
  </r>
  <r>
    <x v="332"/>
    <d v="1899-12-30T01:40:00"/>
    <d v="1999-11-29T01:40:00"/>
    <n v="2120"/>
    <n v="4.1666666664241347E-2"/>
    <n v="149.99999999126885"/>
    <n v="317999.99998148996"/>
    <n v="0.31799999998148998"/>
  </r>
  <r>
    <x v="332"/>
    <d v="1899-12-30T02:40:00"/>
    <d v="1999-11-29T02:40:00"/>
    <n v="2120"/>
    <n v="4.1666666664241347E-2"/>
    <n v="149.99999999126885"/>
    <n v="317999.99998148996"/>
    <n v="0.31799999998148998"/>
  </r>
  <r>
    <x v="332"/>
    <d v="1899-12-30T03:40:00"/>
    <d v="1999-11-29T03:40:00"/>
    <n v="2120"/>
    <n v="4.1666666671517305E-2"/>
    <n v="150.0000000174623"/>
    <n v="318000.00003702007"/>
    <n v="0.31800000003702006"/>
  </r>
  <r>
    <x v="332"/>
    <d v="1899-12-30T04:40:00"/>
    <d v="1999-11-29T04:40:00"/>
    <n v="2170"/>
    <n v="4.1666666664241347E-2"/>
    <n v="149.99999999126885"/>
    <n v="325499.99998105341"/>
    <n v="0.32549999998105339"/>
  </r>
  <r>
    <x v="332"/>
    <d v="1899-12-30T05:40:00"/>
    <d v="1999-11-29T05:40:00"/>
    <n v="2170"/>
    <n v="4.1666666664241347E-2"/>
    <n v="149.99999999126885"/>
    <n v="325499.99998105341"/>
    <n v="0.32549999998105339"/>
  </r>
  <r>
    <x v="332"/>
    <d v="1899-12-30T06:40:00"/>
    <d v="1999-11-29T06:40:00"/>
    <n v="2200"/>
    <n v="4.1666666671517305E-2"/>
    <n v="150.0000000174623"/>
    <n v="330000.00003841706"/>
    <n v="0.33000000003841706"/>
  </r>
  <r>
    <x v="332"/>
    <d v="1899-12-30T07:40:00"/>
    <d v="1999-11-29T07:40:00"/>
    <n v="2200"/>
    <n v="4.1666666664241347E-2"/>
    <n v="149.99999999126885"/>
    <n v="329999.99998079147"/>
    <n v="0.32999999998079149"/>
  </r>
  <r>
    <x v="332"/>
    <d v="1899-12-30T08:40:00"/>
    <d v="1999-11-29T08:40:00"/>
    <n v="2200"/>
    <n v="4.1666666664241347E-2"/>
    <n v="149.99999999126885"/>
    <n v="329999.99998079147"/>
    <n v="0.32999999998079149"/>
  </r>
  <r>
    <x v="332"/>
    <d v="1899-12-30T09:40:00"/>
    <d v="1999-11-29T09:40:00"/>
    <n v="2200"/>
    <n v="4.1666666671517305E-2"/>
    <n v="150.0000000174623"/>
    <n v="330000.00003841706"/>
    <n v="0.33000000003841706"/>
  </r>
  <r>
    <x v="332"/>
    <d v="1899-12-30T10:40:00"/>
    <d v="1999-11-29T10:40:00"/>
    <n v="2170"/>
    <n v="4.1666666664241347E-2"/>
    <n v="149.99999999126885"/>
    <n v="325499.99998105341"/>
    <n v="0.32549999998105339"/>
  </r>
  <r>
    <x v="332"/>
    <d v="1899-12-30T11:40:00"/>
    <d v="1999-11-29T11:40:00"/>
    <n v="2170"/>
    <n v="4.1666666664241347E-2"/>
    <n v="149.99999999126885"/>
    <n v="325499.99998105341"/>
    <n v="0.32549999998105339"/>
  </r>
  <r>
    <x v="332"/>
    <d v="1899-12-30T12:40:00"/>
    <d v="1999-11-29T12:40:00"/>
    <n v="2200"/>
    <n v="4.1666666671517305E-2"/>
    <n v="150.0000000174623"/>
    <n v="330000.00003841706"/>
    <n v="0.33000000003841706"/>
  </r>
  <r>
    <x v="332"/>
    <d v="1899-12-30T13:40:00"/>
    <d v="1999-11-29T13:40:00"/>
    <n v="2200"/>
    <n v="4.1666666664241347E-2"/>
    <n v="149.99999999126885"/>
    <n v="329999.99998079147"/>
    <n v="0.32999999998079149"/>
  </r>
  <r>
    <x v="332"/>
    <d v="1899-12-30T14:40:00"/>
    <d v="1999-11-29T14:40:00"/>
    <n v="2120"/>
    <n v="4.1666666664241347E-2"/>
    <n v="149.99999999126885"/>
    <n v="317999.99998148996"/>
    <n v="0.31799999998148998"/>
  </r>
  <r>
    <x v="332"/>
    <d v="1899-12-30T15:40:00"/>
    <d v="1999-11-29T15:40:00"/>
    <n v="2150"/>
    <n v="4.1666666671517305E-2"/>
    <n v="150.0000000174623"/>
    <n v="322500.00003754394"/>
    <n v="0.32250000003754392"/>
  </r>
  <r>
    <x v="332"/>
    <d v="1899-12-30T16:40:00"/>
    <d v="1999-11-29T16:40:00"/>
    <n v="2120"/>
    <n v="4.1666666664241347E-2"/>
    <n v="149.99999999126885"/>
    <n v="317999.99998148996"/>
    <n v="0.31799999998148998"/>
  </r>
  <r>
    <x v="332"/>
    <d v="1899-12-30T17:40:00"/>
    <d v="1999-11-29T17:40:00"/>
    <n v="2100"/>
    <n v="4.1666666664241347E-2"/>
    <n v="149.99999999126885"/>
    <n v="314999.99998166459"/>
    <n v="0.31499999998166461"/>
  </r>
  <r>
    <x v="332"/>
    <d v="1899-12-30T18:40:00"/>
    <d v="1999-11-29T18:40:00"/>
    <n v="2100"/>
    <n v="4.1666666671517305E-2"/>
    <n v="150.0000000174623"/>
    <n v="315000.00003667083"/>
    <n v="0.31500000003667084"/>
  </r>
  <r>
    <x v="332"/>
    <d v="1899-12-30T19:40:00"/>
    <d v="1999-11-29T19:40:00"/>
    <n v="2070"/>
    <n v="4.1666666664241347E-2"/>
    <n v="149.99999999126885"/>
    <n v="310499.99998192652"/>
    <n v="0.31049999998192651"/>
  </r>
  <r>
    <x v="332"/>
    <d v="1899-12-30T20:40:00"/>
    <d v="1999-11-29T20:40:00"/>
    <n v="2070"/>
    <n v="4.1666666664241347E-2"/>
    <n v="149.99999999126885"/>
    <n v="310499.99998192652"/>
    <n v="0.31049999998192651"/>
  </r>
  <r>
    <x v="332"/>
    <d v="1899-12-30T21:40:00"/>
    <d v="1999-11-29T21:40:00"/>
    <n v="2050"/>
    <n v="4.1666666671517305E-2"/>
    <n v="150.0000000174623"/>
    <n v="307500.00003579771"/>
    <n v="0.30750000003579769"/>
  </r>
  <r>
    <x v="332"/>
    <d v="1899-12-30T22:40:00"/>
    <d v="1999-11-29T22:40:00"/>
    <n v="2020"/>
    <n v="4.1666666664241347E-2"/>
    <n v="149.99999999126885"/>
    <n v="302999.99998236308"/>
    <n v="0.3029999999823631"/>
  </r>
  <r>
    <x v="332"/>
    <d v="1899-12-30T23:40:00"/>
    <d v="1999-11-29T23:40:00"/>
    <n v="2020"/>
    <n v="4.1666666664241347E-2"/>
    <n v="149.99999999126885"/>
    <n v="302999.99998236308"/>
    <n v="0.3029999999823631"/>
  </r>
  <r>
    <x v="333"/>
    <d v="1899-12-30T00:00:00"/>
    <d v="1999-11-30T00:00:00"/>
    <n v="2030"/>
    <n v="1.3888888890505768E-2"/>
    <n v="50.000000005820766"/>
    <n v="101500.00001181616"/>
    <n v="0.10150000001181615"/>
  </r>
  <r>
    <x v="333"/>
    <d v="1899-12-30T00:40:00"/>
    <d v="1999-11-30T00:40:00"/>
    <n v="2050"/>
    <n v="2.7777777781011537E-2"/>
    <n v="100.00000001164153"/>
    <n v="205000.00002386514"/>
    <n v="0.20500000002386515"/>
  </r>
  <r>
    <x v="333"/>
    <d v="1899-12-30T01:40:00"/>
    <d v="1999-11-30T01:40:00"/>
    <n v="2070"/>
    <n v="4.1666666664241347E-2"/>
    <n v="149.99999999126885"/>
    <n v="310499.99998192652"/>
    <n v="0.31049999998192651"/>
  </r>
  <r>
    <x v="333"/>
    <d v="1899-12-30T02:40:00"/>
    <d v="1999-11-30T02:40:00"/>
    <n v="2120"/>
    <n v="4.1666666664241347E-2"/>
    <n v="149.99999999126885"/>
    <n v="317999.99998148996"/>
    <n v="0.31799999998148998"/>
  </r>
  <r>
    <x v="333"/>
    <d v="1899-12-30T03:40:00"/>
    <d v="1999-11-30T03:40:00"/>
    <n v="2170"/>
    <n v="4.1666666671517305E-2"/>
    <n v="150.0000000174623"/>
    <n v="325500.00003789319"/>
    <n v="0.3255000000378932"/>
  </r>
  <r>
    <x v="333"/>
    <d v="1899-12-30T04:40:00"/>
    <d v="1999-11-30T04:40:00"/>
    <n v="2200"/>
    <n v="4.1666666664241347E-2"/>
    <n v="149.99999999126885"/>
    <n v="329999.99998079147"/>
    <n v="0.32999999998079149"/>
  </r>
  <r>
    <x v="333"/>
    <d v="1899-12-30T05:40:00"/>
    <d v="1999-11-30T05:40:00"/>
    <n v="2220"/>
    <n v="4.1666666664241347E-2"/>
    <n v="149.99999999126885"/>
    <n v="332999.99998061685"/>
    <n v="0.33299999998061686"/>
  </r>
  <r>
    <x v="333"/>
    <d v="1899-12-30T06:40:00"/>
    <d v="1999-11-30T06:40:00"/>
    <n v="2280"/>
    <n v="4.1666666671517305E-2"/>
    <n v="150.0000000174623"/>
    <n v="342000.00003981404"/>
    <n v="0.34200000003981407"/>
  </r>
  <r>
    <x v="333"/>
    <d v="1899-12-30T07:40:00"/>
    <d v="1999-11-30T07:40:00"/>
    <n v="2300"/>
    <n v="4.1666666664241347E-2"/>
    <n v="149.99999999126885"/>
    <n v="344999.99997991836"/>
    <n v="0.34499999997991837"/>
  </r>
  <r>
    <x v="333"/>
    <d v="1899-12-30T08:40:00"/>
    <d v="1999-11-30T08:40:00"/>
    <n v="2300"/>
    <n v="4.1666666664241347E-2"/>
    <n v="149.99999999126885"/>
    <n v="344999.99997991836"/>
    <n v="0.34499999997991837"/>
  </r>
  <r>
    <x v="333"/>
    <d v="1899-12-30T09:40:00"/>
    <d v="1999-11-30T09:40:00"/>
    <n v="2330"/>
    <n v="4.1666666671517305E-2"/>
    <n v="150.0000000174623"/>
    <n v="349500.00004068715"/>
    <n v="0.34950000004068715"/>
  </r>
  <r>
    <x v="333"/>
    <d v="1899-12-30T10:40:00"/>
    <d v="1999-11-30T10:40:00"/>
    <n v="2330"/>
    <n v="4.1666666664241347E-2"/>
    <n v="149.99999999126885"/>
    <n v="349499.99997965642"/>
    <n v="0.34949999997965642"/>
  </r>
  <r>
    <x v="333"/>
    <d v="1899-12-30T11:40:00"/>
    <d v="1999-11-30T11:40:00"/>
    <n v="2330"/>
    <n v="4.1666666664241347E-2"/>
    <n v="149.99999999126885"/>
    <n v="349499.99997965642"/>
    <n v="0.34949999997965642"/>
  </r>
  <r>
    <x v="333"/>
    <d v="1899-12-30T12:40:00"/>
    <d v="1999-11-30T12:40:00"/>
    <n v="2330"/>
    <n v="4.1666666671517305E-2"/>
    <n v="150.0000000174623"/>
    <n v="349500.00004068715"/>
    <n v="0.34950000004068715"/>
  </r>
  <r>
    <x v="333"/>
    <d v="1899-12-30T13:40:00"/>
    <d v="1999-11-30T13:40:00"/>
    <n v="2330"/>
    <n v="4.1666666664241347E-2"/>
    <n v="149.99999999126885"/>
    <n v="349499.99997965642"/>
    <n v="0.34949999997965642"/>
  </r>
  <r>
    <x v="333"/>
    <d v="1899-12-30T14:40:00"/>
    <d v="1999-11-30T14:40:00"/>
    <n v="2300"/>
    <n v="4.1666666664241347E-2"/>
    <n v="149.99999999126885"/>
    <n v="344999.99997991836"/>
    <n v="0.34499999997991837"/>
  </r>
  <r>
    <x v="333"/>
    <d v="1899-12-30T15:40:00"/>
    <d v="1999-11-30T15:40:00"/>
    <n v="2330"/>
    <n v="4.1666666671517305E-2"/>
    <n v="150.0000000174623"/>
    <n v="349500.00004068715"/>
    <n v="0.34950000004068715"/>
  </r>
  <r>
    <x v="333"/>
    <d v="1899-12-30T16:40:00"/>
    <d v="1999-11-30T16:40:00"/>
    <n v="2300"/>
    <n v="4.1666666664241347E-2"/>
    <n v="149.99999999126885"/>
    <n v="344999.99997991836"/>
    <n v="0.34499999997991837"/>
  </r>
  <r>
    <x v="333"/>
    <d v="1899-12-30T17:40:00"/>
    <d v="1999-11-30T17:40:00"/>
    <n v="2280"/>
    <n v="4.1666666664241347E-2"/>
    <n v="149.99999999126885"/>
    <n v="341999.99998009298"/>
    <n v="0.34199999998009301"/>
  </r>
  <r>
    <x v="333"/>
    <d v="1899-12-30T18:40:00"/>
    <d v="1999-11-30T18:40:00"/>
    <n v="2280"/>
    <n v="4.1666666671517305E-2"/>
    <n v="150.0000000174623"/>
    <n v="342000.00003981404"/>
    <n v="0.34200000003981407"/>
  </r>
  <r>
    <x v="333"/>
    <d v="1899-12-30T19:40:00"/>
    <d v="1999-11-30T19:40:00"/>
    <n v="2280"/>
    <n v="4.1666666664241347E-2"/>
    <n v="149.99999999126885"/>
    <n v="341999.99998009298"/>
    <n v="0.34199999998009301"/>
  </r>
  <r>
    <x v="333"/>
    <d v="1899-12-30T20:40:00"/>
    <d v="1999-11-30T20:40:00"/>
    <n v="2280"/>
    <n v="4.1666666664241347E-2"/>
    <n v="149.99999999126885"/>
    <n v="341999.99998009298"/>
    <n v="0.34199999998009301"/>
  </r>
  <r>
    <x v="333"/>
    <d v="1899-12-30T21:40:00"/>
    <d v="1999-11-30T21:40:00"/>
    <n v="2280"/>
    <n v="4.1666666671517305E-2"/>
    <n v="150.0000000174623"/>
    <n v="342000.00003981404"/>
    <n v="0.34200000003981407"/>
  </r>
  <r>
    <x v="333"/>
    <d v="1899-12-30T22:40:00"/>
    <d v="1999-11-30T22:40:00"/>
    <n v="2280"/>
    <n v="4.1666666664241347E-2"/>
    <n v="149.99999999126885"/>
    <n v="341999.99998009298"/>
    <n v="0.34199999998009301"/>
  </r>
  <r>
    <x v="333"/>
    <d v="1899-12-30T23:40:00"/>
    <d v="1999-11-30T23:40:00"/>
    <n v="2280"/>
    <n v="4.1666666664241347E-2"/>
    <n v="149.99999999126885"/>
    <n v="341999.99998009298"/>
    <n v="0.34199999998009301"/>
  </r>
  <r>
    <x v="334"/>
    <d v="1899-12-30T00:00:00"/>
    <d v="1999-12-01T00:00:00"/>
    <n v="2280"/>
    <n v="1.3888888890505768E-2"/>
    <n v="50.000000005820766"/>
    <n v="114000.00001327135"/>
    <n v="0.11400000001327135"/>
  </r>
  <r>
    <x v="334"/>
    <d v="1899-12-30T00:40:00"/>
    <d v="1999-12-01T00:40:00"/>
    <n v="2280"/>
    <n v="2.7777777781011537E-2"/>
    <n v="100.00000001164153"/>
    <n v="228000.00002654269"/>
    <n v="0.22800000002654269"/>
  </r>
  <r>
    <x v="334"/>
    <d v="1899-12-30T01:40:00"/>
    <d v="1999-12-01T01:40:00"/>
    <n v="2280"/>
    <n v="4.1666666664241347E-2"/>
    <n v="149.99999999126885"/>
    <n v="341999.99998009298"/>
    <n v="0.34199999998009301"/>
  </r>
  <r>
    <x v="334"/>
    <d v="1899-12-30T02:40:00"/>
    <d v="1999-12-01T02:40:00"/>
    <n v="2280"/>
    <n v="4.1666666664241347E-2"/>
    <n v="149.99999999126885"/>
    <n v="341999.99998009298"/>
    <n v="0.34199999998009301"/>
  </r>
  <r>
    <x v="334"/>
    <d v="1899-12-30T03:40:00"/>
    <d v="1999-12-01T03:40:00"/>
    <n v="2280"/>
    <n v="4.1666666671517305E-2"/>
    <n v="150.0000000174623"/>
    <n v="342000.00003981404"/>
    <n v="0.34200000003981407"/>
  </r>
  <r>
    <x v="334"/>
    <d v="1899-12-30T04:40:00"/>
    <d v="1999-12-01T04:40:00"/>
    <n v="2280"/>
    <n v="4.1666666664241347E-2"/>
    <n v="149.99999999126885"/>
    <n v="341999.99998009298"/>
    <n v="0.34199999998009301"/>
  </r>
  <r>
    <x v="334"/>
    <d v="1899-12-30T05:40:00"/>
    <d v="1999-12-01T05:40:00"/>
    <n v="2250"/>
    <n v="4.1666666664241347E-2"/>
    <n v="149.99999999126885"/>
    <n v="337499.99998035491"/>
    <n v="0.3374999999803549"/>
  </r>
  <r>
    <x v="334"/>
    <d v="1899-12-30T06:40:00"/>
    <d v="1999-12-01T06:40:00"/>
    <n v="2220"/>
    <n v="4.1666666671517305E-2"/>
    <n v="150.0000000174623"/>
    <n v="333000.0000387663"/>
    <n v="0.33300000003876629"/>
  </r>
  <r>
    <x v="334"/>
    <d v="1899-12-30T07:40:00"/>
    <d v="1999-12-01T07:40:00"/>
    <n v="2220"/>
    <n v="4.1666666664241347E-2"/>
    <n v="149.99999999126885"/>
    <n v="332999.99998061685"/>
    <n v="0.33299999998061686"/>
  </r>
  <r>
    <x v="334"/>
    <d v="1899-12-30T08:40:00"/>
    <d v="1999-12-01T08:40:00"/>
    <n v="2220"/>
    <n v="4.1666666664241347E-2"/>
    <n v="149.99999999126885"/>
    <n v="332999.99998061685"/>
    <n v="0.33299999998061686"/>
  </r>
  <r>
    <x v="334"/>
    <d v="1899-12-30T09:40:00"/>
    <d v="1999-12-01T09:40:00"/>
    <n v="2220"/>
    <n v="4.1666666671517305E-2"/>
    <n v="150.0000000174623"/>
    <n v="333000.0000387663"/>
    <n v="0.33300000003876629"/>
  </r>
  <r>
    <x v="334"/>
    <d v="1899-12-30T10:40:00"/>
    <d v="1999-12-01T10:40:00"/>
    <n v="2220"/>
    <n v="4.1666666664241347E-2"/>
    <n v="149.99999999126885"/>
    <n v="332999.99998061685"/>
    <n v="0.33299999998061686"/>
  </r>
  <r>
    <x v="334"/>
    <d v="1899-12-30T11:40:00"/>
    <d v="1999-12-01T11:40:00"/>
    <n v="2220"/>
    <n v="4.1666666664241347E-2"/>
    <n v="149.99999999126885"/>
    <n v="332999.99998061685"/>
    <n v="0.33299999998061686"/>
  </r>
  <r>
    <x v="334"/>
    <d v="1899-12-30T12:40:00"/>
    <d v="1999-12-01T12:40:00"/>
    <n v="2220"/>
    <n v="4.1666666671517305E-2"/>
    <n v="150.0000000174623"/>
    <n v="333000.0000387663"/>
    <n v="0.33300000003876629"/>
  </r>
  <r>
    <x v="334"/>
    <d v="1899-12-30T13:40:00"/>
    <d v="1999-12-01T13:40:00"/>
    <n v="2220"/>
    <n v="4.1666666664241347E-2"/>
    <n v="149.99999999126885"/>
    <n v="332999.99998061685"/>
    <n v="0.33299999998061686"/>
  </r>
  <r>
    <x v="334"/>
    <d v="1899-12-30T14:40:00"/>
    <d v="1999-12-01T14:40:00"/>
    <n v="2200"/>
    <n v="4.1666666664241347E-2"/>
    <n v="149.99999999126885"/>
    <n v="329999.99998079147"/>
    <n v="0.32999999998079149"/>
  </r>
  <r>
    <x v="334"/>
    <d v="1899-12-30T15:40:00"/>
    <d v="1999-12-01T15:40:00"/>
    <n v="2200"/>
    <n v="4.1666666671517305E-2"/>
    <n v="150.0000000174623"/>
    <n v="330000.00003841706"/>
    <n v="0.33000000003841706"/>
  </r>
  <r>
    <x v="334"/>
    <d v="1899-12-30T16:40:00"/>
    <d v="1999-12-01T16:40:00"/>
    <n v="2200"/>
    <n v="4.1666666664241347E-2"/>
    <n v="149.99999999126885"/>
    <n v="329999.99998079147"/>
    <n v="0.32999999998079149"/>
  </r>
  <r>
    <x v="334"/>
    <d v="1899-12-30T17:40:00"/>
    <d v="1999-12-01T17:40:00"/>
    <n v="2200"/>
    <n v="4.1666666664241347E-2"/>
    <n v="149.99999999126885"/>
    <n v="329999.99998079147"/>
    <n v="0.32999999998079149"/>
  </r>
  <r>
    <x v="334"/>
    <d v="1899-12-30T18:40:00"/>
    <d v="1999-12-01T18:40:00"/>
    <n v="2170"/>
    <n v="4.1666666671517305E-2"/>
    <n v="150.0000000174623"/>
    <n v="325500.00003789319"/>
    <n v="0.3255000000378932"/>
  </r>
  <r>
    <x v="334"/>
    <d v="1899-12-30T19:40:00"/>
    <d v="1999-12-01T19:40:00"/>
    <n v="2170"/>
    <n v="4.1666666664241347E-2"/>
    <n v="149.99999999126885"/>
    <n v="325499.99998105341"/>
    <n v="0.32549999998105339"/>
  </r>
  <r>
    <x v="334"/>
    <d v="1899-12-30T20:40:00"/>
    <d v="1999-12-01T20:40:00"/>
    <n v="2170"/>
    <n v="4.1666666664241347E-2"/>
    <n v="149.99999999126885"/>
    <n v="325499.99998105341"/>
    <n v="0.32549999998105339"/>
  </r>
  <r>
    <x v="334"/>
    <d v="1899-12-30T21:40:00"/>
    <d v="1999-12-01T21:40:00"/>
    <n v="2170"/>
    <n v="4.1666666671517305E-2"/>
    <n v="150.0000000174623"/>
    <n v="325500.00003789319"/>
    <n v="0.3255000000378932"/>
  </r>
  <r>
    <x v="334"/>
    <d v="1899-12-30T22:40:00"/>
    <d v="1999-12-01T22:40:00"/>
    <n v="2120"/>
    <n v="4.1666666664241347E-2"/>
    <n v="149.99999999126885"/>
    <n v="317999.99998148996"/>
    <n v="0.31799999998148998"/>
  </r>
  <r>
    <x v="334"/>
    <d v="1899-12-30T23:40:00"/>
    <d v="1999-12-01T23:40:00"/>
    <n v="2120"/>
    <n v="4.1666666664241347E-2"/>
    <n v="149.99999999126885"/>
    <n v="317999.99998148996"/>
    <n v="0.31799999998148998"/>
  </r>
  <r>
    <x v="335"/>
    <d v="1899-12-30T00:00:00"/>
    <d v="1999-12-02T00:00:00"/>
    <n v="2130"/>
    <n v="1.3888888890505768E-2"/>
    <n v="50.000000005820766"/>
    <n v="106500.00001239823"/>
    <n v="0.10650000001239823"/>
  </r>
  <r>
    <x v="335"/>
    <d v="1899-12-30T00:40:00"/>
    <d v="1999-12-02T00:40:00"/>
    <n v="2150"/>
    <n v="2.7777777781011537E-2"/>
    <n v="100.00000001164153"/>
    <n v="215000.00002502929"/>
    <n v="0.21500000002502928"/>
  </r>
  <r>
    <x v="335"/>
    <d v="1899-12-30T01:40:00"/>
    <d v="1999-12-02T01:40:00"/>
    <n v="2150"/>
    <n v="4.1666666664241347E-2"/>
    <n v="149.99999999126885"/>
    <n v="322499.99998122803"/>
    <n v="0.32249999998122802"/>
  </r>
  <r>
    <x v="335"/>
    <d v="1899-12-30T02:40:00"/>
    <d v="1999-12-02T02:40:00"/>
    <n v="2170"/>
    <n v="4.1666666664241347E-2"/>
    <n v="149.99999999126885"/>
    <n v="325499.99998105341"/>
    <n v="0.32549999998105339"/>
  </r>
  <r>
    <x v="335"/>
    <d v="1899-12-30T03:40:00"/>
    <d v="1999-12-02T03:40:00"/>
    <n v="2150"/>
    <n v="4.1666666671517305E-2"/>
    <n v="150.0000000174623"/>
    <n v="322500.00003754394"/>
    <n v="0.32250000003754392"/>
  </r>
  <r>
    <x v="335"/>
    <d v="1899-12-30T04:40:00"/>
    <d v="1999-12-02T04:40:00"/>
    <n v="2170"/>
    <n v="4.1666666664241347E-2"/>
    <n v="149.99999999126885"/>
    <n v="325499.99998105341"/>
    <n v="0.32549999998105339"/>
  </r>
  <r>
    <x v="335"/>
    <d v="1899-12-30T05:40:00"/>
    <d v="1999-12-02T05:40:00"/>
    <n v="2170"/>
    <n v="4.1666666664241347E-2"/>
    <n v="149.99999999126885"/>
    <n v="325499.99998105341"/>
    <n v="0.32549999998105339"/>
  </r>
  <r>
    <x v="335"/>
    <d v="1899-12-30T06:40:00"/>
    <d v="1999-12-02T06:40:00"/>
    <n v="2150"/>
    <n v="4.1666666671517305E-2"/>
    <n v="150.0000000174623"/>
    <n v="322500.00003754394"/>
    <n v="0.32250000003754392"/>
  </r>
  <r>
    <x v="335"/>
    <d v="1899-12-30T07:40:00"/>
    <d v="1999-12-02T07:40:00"/>
    <n v="2170"/>
    <n v="4.1666666664241347E-2"/>
    <n v="149.99999999126885"/>
    <n v="325499.99998105341"/>
    <n v="0.32549999998105339"/>
  </r>
  <r>
    <x v="335"/>
    <d v="1899-12-30T08:40:00"/>
    <d v="1999-12-02T08:40:00"/>
    <n v="2120"/>
    <n v="4.1666666664241347E-2"/>
    <n v="149.99999999126885"/>
    <n v="317999.99998148996"/>
    <n v="0.31799999998148998"/>
  </r>
  <r>
    <x v="335"/>
    <d v="1899-12-30T09:40:00"/>
    <d v="1999-12-02T09:40:00"/>
    <n v="2120"/>
    <n v="4.1666666671517305E-2"/>
    <n v="150.0000000174623"/>
    <n v="318000.00003702007"/>
    <n v="0.31800000003702006"/>
  </r>
  <r>
    <x v="335"/>
    <d v="1899-12-30T10:40:00"/>
    <d v="1999-12-02T10:40:00"/>
    <n v="2120"/>
    <n v="4.1666666664241347E-2"/>
    <n v="149.99999999126885"/>
    <n v="317999.99998148996"/>
    <n v="0.31799999998148998"/>
  </r>
  <r>
    <x v="335"/>
    <d v="1899-12-30T11:40:00"/>
    <d v="1999-12-02T11:40:00"/>
    <n v="2100"/>
    <n v="4.1666666664241347E-2"/>
    <n v="149.99999999126885"/>
    <n v="314999.99998166459"/>
    <n v="0.31499999998166461"/>
  </r>
  <r>
    <x v="335"/>
    <d v="1899-12-30T12:40:00"/>
    <d v="1999-12-02T12:40:00"/>
    <n v="2100"/>
    <n v="4.1666666671517305E-2"/>
    <n v="150.0000000174623"/>
    <n v="315000.00003667083"/>
    <n v="0.31500000003667084"/>
  </r>
  <r>
    <x v="335"/>
    <d v="1899-12-30T13:40:00"/>
    <d v="1999-12-02T13:40:00"/>
    <n v="2100"/>
    <n v="4.1666666664241347E-2"/>
    <n v="149.99999999126885"/>
    <n v="314999.99998166459"/>
    <n v="0.31499999998166461"/>
  </r>
  <r>
    <x v="335"/>
    <d v="1899-12-30T14:40:00"/>
    <d v="1999-12-02T14:40:00"/>
    <n v="2100"/>
    <n v="4.1666666664241347E-2"/>
    <n v="149.99999999126885"/>
    <n v="314999.99998166459"/>
    <n v="0.31499999998166461"/>
  </r>
  <r>
    <x v="335"/>
    <d v="1899-12-30T15:40:00"/>
    <d v="1999-12-02T15:40:00"/>
    <n v="2100"/>
    <n v="4.1666666671517305E-2"/>
    <n v="150.0000000174623"/>
    <n v="315000.00003667083"/>
    <n v="0.31500000003667084"/>
  </r>
  <r>
    <x v="335"/>
    <d v="1899-12-30T16:40:00"/>
    <d v="1999-12-02T16:40:00"/>
    <n v="2100"/>
    <n v="4.1666666664241347E-2"/>
    <n v="149.99999999126885"/>
    <n v="314999.99998166459"/>
    <n v="0.31499999998166461"/>
  </r>
  <r>
    <x v="335"/>
    <d v="1899-12-30T17:40:00"/>
    <d v="1999-12-02T17:40:00"/>
    <n v="2100"/>
    <n v="4.1666666664241347E-2"/>
    <n v="149.99999999126885"/>
    <n v="314999.99998166459"/>
    <n v="0.31499999998166461"/>
  </r>
  <r>
    <x v="335"/>
    <d v="1899-12-30T18:40:00"/>
    <d v="1999-12-02T18:40:00"/>
    <n v="2100"/>
    <n v="4.1666666671517305E-2"/>
    <n v="150.0000000174623"/>
    <n v="315000.00003667083"/>
    <n v="0.31500000003667084"/>
  </r>
  <r>
    <x v="335"/>
    <d v="1899-12-30T19:40:00"/>
    <d v="1999-12-02T19:40:00"/>
    <n v="2100"/>
    <n v="4.1666666664241347E-2"/>
    <n v="149.99999999126885"/>
    <n v="314999.99998166459"/>
    <n v="0.31499999998166461"/>
  </r>
  <r>
    <x v="335"/>
    <d v="1899-12-30T20:40:00"/>
    <d v="1999-12-02T20:40:00"/>
    <n v="2100"/>
    <n v="4.1666666664241347E-2"/>
    <n v="149.99999999126885"/>
    <n v="314999.99998166459"/>
    <n v="0.31499999998166461"/>
  </r>
  <r>
    <x v="335"/>
    <d v="1899-12-30T21:40:00"/>
    <d v="1999-12-02T21:40:00"/>
    <n v="2070"/>
    <n v="4.1666666671517305E-2"/>
    <n v="150.0000000174623"/>
    <n v="310500.00003614696"/>
    <n v="0.31050000003614697"/>
  </r>
  <r>
    <x v="335"/>
    <d v="1899-12-30T22:40:00"/>
    <d v="1999-12-02T22:40:00"/>
    <n v="2070"/>
    <n v="4.1666666664241347E-2"/>
    <n v="149.99999999126885"/>
    <n v="310499.99998192652"/>
    <n v="0.31049999998192651"/>
  </r>
  <r>
    <x v="335"/>
    <d v="1899-12-30T23:40:00"/>
    <d v="1999-12-02T23:40:00"/>
    <n v="2020"/>
    <n v="4.1666666664241347E-2"/>
    <n v="149.99999999126885"/>
    <n v="302999.99998236308"/>
    <n v="0.3029999999823631"/>
  </r>
  <r>
    <x v="336"/>
    <d v="1899-12-30T00:00:00"/>
    <d v="1999-12-03T00:00:00"/>
    <n v="2010"/>
    <n v="1.3888888890505768E-2"/>
    <n v="50.000000005820766"/>
    <n v="100500.00001169974"/>
    <n v="0.10050000001169974"/>
  </r>
  <r>
    <x v="336"/>
    <d v="1899-12-30T00:40:00"/>
    <d v="1999-12-03T00:40:00"/>
    <n v="2000"/>
    <n v="2.7777777781011537E-2"/>
    <n v="100.00000001164153"/>
    <n v="200000.00002328306"/>
    <n v="0.20000000002328305"/>
  </r>
  <r>
    <x v="336"/>
    <d v="1899-12-30T01:40:00"/>
    <d v="1999-12-03T01:40:00"/>
    <n v="2000"/>
    <n v="4.1666666664241347E-2"/>
    <n v="149.99999999126885"/>
    <n v="299999.9999825377"/>
    <n v="0.29999999998253768"/>
  </r>
  <r>
    <x v="336"/>
    <d v="1899-12-30T02:40:00"/>
    <d v="1999-12-03T02:40:00"/>
    <n v="1970"/>
    <n v="4.1666666664241347E-2"/>
    <n v="149.99999999126885"/>
    <n v="295499.99998279964"/>
    <n v="0.29549999998279963"/>
  </r>
  <r>
    <x v="336"/>
    <d v="1899-12-30T03:40:00"/>
    <d v="1999-12-03T03:40:00"/>
    <n v="1920"/>
    <n v="4.1666666671517305E-2"/>
    <n v="150.0000000174623"/>
    <n v="288000.00003352761"/>
    <n v="0.2880000000335276"/>
  </r>
  <r>
    <x v="336"/>
    <d v="1899-12-30T04:40:00"/>
    <d v="1999-12-03T04:40:00"/>
    <n v="1880"/>
    <n v="4.1666666664241347E-2"/>
    <n v="149.99999999126885"/>
    <n v="281999.99998358544"/>
    <n v="0.28199999998358544"/>
  </r>
  <r>
    <x v="336"/>
    <d v="1899-12-30T05:40:00"/>
    <d v="1999-12-03T05:40:00"/>
    <n v="1830"/>
    <n v="4.1666666664241347E-2"/>
    <n v="149.99999999126885"/>
    <n v="274499.999984022"/>
    <n v="0.27449999998402197"/>
  </r>
  <r>
    <x v="336"/>
    <d v="1899-12-30T06:40:00"/>
    <d v="1999-12-03T06:40:00"/>
    <n v="1810"/>
    <n v="4.1666666671517305E-2"/>
    <n v="150.0000000174623"/>
    <n v="271500.00003160676"/>
    <n v="0.27150000003160674"/>
  </r>
  <r>
    <x v="336"/>
    <d v="1899-12-30T07:40:00"/>
    <d v="1999-12-03T07:40:00"/>
    <n v="1780"/>
    <n v="4.1666666664241347E-2"/>
    <n v="149.99999999126885"/>
    <n v="266999.99998445855"/>
    <n v="0.26699999998445856"/>
  </r>
  <r>
    <x v="336"/>
    <d v="1899-12-30T08:40:00"/>
    <d v="1999-12-03T08:40:00"/>
    <n v="1740"/>
    <n v="4.1666666664241347E-2"/>
    <n v="149.99999999126885"/>
    <n v="260999.9999848078"/>
    <n v="0.26099999998480777"/>
  </r>
  <r>
    <x v="336"/>
    <d v="1899-12-30T09:40:00"/>
    <d v="1999-12-03T09:40:00"/>
    <n v="1740"/>
    <n v="4.1666666671517305E-2"/>
    <n v="150.0000000174623"/>
    <n v="261000.0000303844"/>
    <n v="0.26100000003038437"/>
  </r>
  <r>
    <x v="336"/>
    <d v="1899-12-30T10:40:00"/>
    <d v="1999-12-03T10:40:00"/>
    <n v="1710"/>
    <n v="4.1666666664241347E-2"/>
    <n v="149.99999999126885"/>
    <n v="256499.99998506973"/>
    <n v="0.25649999998506973"/>
  </r>
  <r>
    <x v="336"/>
    <d v="1899-12-30T11:40:00"/>
    <d v="1999-12-03T11:40:00"/>
    <n v="1710"/>
    <n v="4.1666666664241347E-2"/>
    <n v="149.99999999126885"/>
    <n v="256499.99998506973"/>
    <n v="0.25649999998506973"/>
  </r>
  <r>
    <x v="336"/>
    <d v="1899-12-30T12:40:00"/>
    <d v="1999-12-03T12:40:00"/>
    <n v="1690"/>
    <n v="4.1666666671517305E-2"/>
    <n v="150.0000000174623"/>
    <n v="253500.00002951128"/>
    <n v="0.25350000002951129"/>
  </r>
  <r>
    <x v="336"/>
    <d v="1899-12-30T13:40:00"/>
    <d v="1999-12-03T13:40:00"/>
    <n v="1690"/>
    <n v="4.1666666664241347E-2"/>
    <n v="149.99999999126885"/>
    <n v="253499.99998524436"/>
    <n v="0.25349999998524436"/>
  </r>
  <r>
    <x v="336"/>
    <d v="1899-12-30T14:40:00"/>
    <d v="1999-12-03T14:40:00"/>
    <n v="1650"/>
    <n v="4.1666666664241347E-2"/>
    <n v="149.99999999126885"/>
    <n v="247499.9999855936"/>
    <n v="0.24749999998559361"/>
  </r>
  <r>
    <x v="336"/>
    <d v="1899-12-30T15:40:00"/>
    <d v="1999-12-03T15:40:00"/>
    <n v="1650"/>
    <n v="4.1666666671517305E-2"/>
    <n v="150.0000000174623"/>
    <n v="247500.00002881279"/>
    <n v="0.24750000002881278"/>
  </r>
  <r>
    <x v="336"/>
    <d v="1899-12-30T16:40:00"/>
    <d v="1999-12-03T16:40:00"/>
    <n v="1650"/>
    <n v="4.1666666664241347E-2"/>
    <n v="149.99999999126885"/>
    <n v="247499.9999855936"/>
    <n v="0.24749999998559361"/>
  </r>
  <r>
    <x v="336"/>
    <d v="1899-12-30T17:40:00"/>
    <d v="1999-12-03T17:40:00"/>
    <n v="1650"/>
    <n v="4.1666666664241347E-2"/>
    <n v="149.99999999126885"/>
    <n v="247499.9999855936"/>
    <n v="0.24749999998559361"/>
  </r>
  <r>
    <x v="336"/>
    <d v="1899-12-30T18:40:00"/>
    <d v="1999-12-03T18:40:00"/>
    <n v="1650"/>
    <n v="4.1666666671517305E-2"/>
    <n v="150.0000000174623"/>
    <n v="247500.00002881279"/>
    <n v="0.24750000002881278"/>
  </r>
  <r>
    <x v="336"/>
    <d v="1899-12-30T19:40:00"/>
    <d v="1999-12-03T19:40:00"/>
    <n v="1650"/>
    <n v="4.1666666664241347E-2"/>
    <n v="149.99999999126885"/>
    <n v="247499.9999855936"/>
    <n v="0.24749999998559361"/>
  </r>
  <r>
    <x v="336"/>
    <d v="1899-12-30T20:40:00"/>
    <d v="1999-12-03T20:40:00"/>
    <n v="1650"/>
    <n v="4.1666666664241347E-2"/>
    <n v="149.99999999126885"/>
    <n v="247499.9999855936"/>
    <n v="0.24749999998559361"/>
  </r>
  <r>
    <x v="336"/>
    <d v="1899-12-30T21:40:00"/>
    <d v="1999-12-03T21:40:00"/>
    <n v="1650"/>
    <n v="4.1666666671517305E-2"/>
    <n v="150.0000000174623"/>
    <n v="247500.00002881279"/>
    <n v="0.24750000002881278"/>
  </r>
  <r>
    <x v="336"/>
    <d v="1899-12-30T22:40:00"/>
    <d v="1999-12-03T22:40:00"/>
    <n v="1650"/>
    <n v="4.1666666664241347E-2"/>
    <n v="149.99999999126885"/>
    <n v="247499.9999855936"/>
    <n v="0.24749999998559361"/>
  </r>
  <r>
    <x v="336"/>
    <d v="1899-12-30T23:40:00"/>
    <d v="1999-12-03T23:40:00"/>
    <n v="1650"/>
    <n v="4.1666666664241347E-2"/>
    <n v="149.99999999126885"/>
    <n v="247499.9999855936"/>
    <n v="0.24749999998559361"/>
  </r>
  <r>
    <x v="337"/>
    <d v="1899-12-30T00:00:00"/>
    <d v="1999-12-04T00:00:00"/>
    <n v="1640"/>
    <n v="1.3888888890505768E-2"/>
    <n v="50.000000005820766"/>
    <n v="82000.000009546056"/>
    <n v="8.2000000009546062E-2"/>
  </r>
  <r>
    <x v="337"/>
    <d v="1899-12-30T00:40:00"/>
    <d v="1999-12-04T00:40:00"/>
    <n v="1620"/>
    <n v="2.7777777781011537E-2"/>
    <n v="100.00000001164153"/>
    <n v="162000.00001885928"/>
    <n v="0.16200000001885928"/>
  </r>
  <r>
    <x v="337"/>
    <d v="1899-12-30T01:40:00"/>
    <d v="1999-12-04T01:40:00"/>
    <n v="1600"/>
    <n v="4.1666666664241347E-2"/>
    <n v="149.99999999126885"/>
    <n v="239999.99998603016"/>
    <n v="0.23999999998603017"/>
  </r>
  <r>
    <x v="337"/>
    <d v="1899-12-30T02:40:00"/>
    <d v="1999-12-04T02:40:00"/>
    <n v="1600"/>
    <n v="4.1666666664241347E-2"/>
    <n v="149.99999999126885"/>
    <n v="239999.99998603016"/>
    <n v="0.23999999998603017"/>
  </r>
  <r>
    <x v="337"/>
    <d v="1899-12-30T03:40:00"/>
    <d v="1999-12-04T03:40:00"/>
    <n v="1560"/>
    <n v="4.1666666671517305E-2"/>
    <n v="150.0000000174623"/>
    <n v="234000.00002724119"/>
    <n v="0.2340000000272412"/>
  </r>
  <r>
    <x v="337"/>
    <d v="1899-12-30T04:40:00"/>
    <d v="1999-12-04T04:40:00"/>
    <n v="1560"/>
    <n v="4.1666666664241347E-2"/>
    <n v="149.99999999126885"/>
    <n v="233999.99998637941"/>
    <n v="0.23399999998637941"/>
  </r>
  <r>
    <x v="337"/>
    <d v="1899-12-30T05:40:00"/>
    <d v="1999-12-04T05:40:00"/>
    <n v="1510"/>
    <n v="4.1666666664241347E-2"/>
    <n v="149.99999999126885"/>
    <n v="226499.99998681596"/>
    <n v="0.22649999998681597"/>
  </r>
  <r>
    <x v="337"/>
    <d v="1899-12-30T06:40:00"/>
    <d v="1999-12-04T06:40:00"/>
    <n v="1510"/>
    <n v="4.1666666671517305E-2"/>
    <n v="150.0000000174623"/>
    <n v="226500.00002636807"/>
    <n v="0.22650000002636808"/>
  </r>
  <r>
    <x v="337"/>
    <d v="1899-12-30T07:40:00"/>
    <d v="1999-12-04T07:40:00"/>
    <n v="1470"/>
    <n v="4.1666666664241347E-2"/>
    <n v="149.99999999126885"/>
    <n v="220499.99998716521"/>
    <n v="0.22049999998716521"/>
  </r>
  <r>
    <x v="337"/>
    <d v="1899-12-30T08:40:00"/>
    <d v="1999-12-04T08:40:00"/>
    <n v="1440"/>
    <n v="4.1666666664241347E-2"/>
    <n v="149.99999999126885"/>
    <n v="215999.99998742715"/>
    <n v="0.21599999998742714"/>
  </r>
  <r>
    <x v="337"/>
    <d v="1899-12-30T09:40:00"/>
    <d v="1999-12-04T09:40:00"/>
    <n v="1420"/>
    <n v="4.1666666671517305E-2"/>
    <n v="150.0000000174623"/>
    <n v="213000.00002479646"/>
    <n v="0.21300000002479647"/>
  </r>
  <r>
    <x v="337"/>
    <d v="1899-12-30T10:40:00"/>
    <d v="1999-12-04T10:40:00"/>
    <n v="1380"/>
    <n v="4.1666666664241347E-2"/>
    <n v="149.99999999126885"/>
    <n v="206999.99998795101"/>
    <n v="0.20699999998795102"/>
  </r>
  <r>
    <x v="337"/>
    <d v="1899-12-30T11:40:00"/>
    <d v="1999-12-04T11:40:00"/>
    <n v="1380"/>
    <n v="4.1666666664241347E-2"/>
    <n v="149.99999999126885"/>
    <n v="206999.99998795101"/>
    <n v="0.20699999998795102"/>
  </r>
  <r>
    <x v="337"/>
    <d v="1899-12-30T12:40:00"/>
    <d v="1999-12-04T12:40:00"/>
    <n v="1380"/>
    <n v="4.1666666671517305E-2"/>
    <n v="150.0000000174623"/>
    <n v="207000.00002409797"/>
    <n v="0.20700000002409796"/>
  </r>
  <r>
    <x v="337"/>
    <d v="1899-12-30T13:40:00"/>
    <d v="1999-12-04T13:40:00"/>
    <n v="1380"/>
    <n v="4.1666666664241347E-2"/>
    <n v="149.99999999126885"/>
    <n v="206999.99998795101"/>
    <n v="0.20699999998795102"/>
  </r>
  <r>
    <x v="337"/>
    <d v="1899-12-30T14:40:00"/>
    <d v="1999-12-04T14:40:00"/>
    <n v="1360"/>
    <n v="4.1666666664241347E-2"/>
    <n v="149.99999999126885"/>
    <n v="203999.99998812564"/>
    <n v="0.20399999998812562"/>
  </r>
  <r>
    <x v="337"/>
    <d v="1899-12-30T15:40:00"/>
    <d v="1999-12-04T15:40:00"/>
    <n v="1380"/>
    <n v="4.1666666671517305E-2"/>
    <n v="150.0000000174623"/>
    <n v="207000.00002409797"/>
    <n v="0.20700000002409796"/>
  </r>
  <r>
    <x v="337"/>
    <d v="1899-12-30T16:40:00"/>
    <d v="1999-12-04T16:40:00"/>
    <n v="1380"/>
    <n v="4.1666666664241347E-2"/>
    <n v="149.99999999126885"/>
    <n v="206999.99998795101"/>
    <n v="0.20699999998795102"/>
  </r>
  <r>
    <x v="337"/>
    <d v="1899-12-30T17:40:00"/>
    <d v="1999-12-04T17:40:00"/>
    <n v="1360"/>
    <n v="4.1666666664241347E-2"/>
    <n v="149.99999999126885"/>
    <n v="203999.99998812564"/>
    <n v="0.20399999998812562"/>
  </r>
  <r>
    <x v="337"/>
    <d v="1899-12-30T18:40:00"/>
    <d v="1999-12-04T18:40:00"/>
    <n v="1360"/>
    <n v="4.1666666671517305E-2"/>
    <n v="150.0000000174623"/>
    <n v="204000.00002374873"/>
    <n v="0.20400000002374871"/>
  </r>
  <r>
    <x v="337"/>
    <d v="1899-12-30T19:40:00"/>
    <d v="1999-12-04T19:40:00"/>
    <n v="1360"/>
    <n v="4.1666666664241347E-2"/>
    <n v="149.99999999126885"/>
    <n v="203999.99998812564"/>
    <n v="0.20399999998812562"/>
  </r>
  <r>
    <x v="337"/>
    <d v="1899-12-30T20:40:00"/>
    <d v="1999-12-04T20:40:00"/>
    <n v="1360"/>
    <n v="4.1666666664241347E-2"/>
    <n v="149.99999999126885"/>
    <n v="203999.99998812564"/>
    <n v="0.20399999998812562"/>
  </r>
  <r>
    <x v="337"/>
    <d v="1899-12-30T21:40:00"/>
    <d v="1999-12-04T21:40:00"/>
    <n v="1360"/>
    <n v="4.1666666671517305E-2"/>
    <n v="150.0000000174623"/>
    <n v="204000.00002374873"/>
    <n v="0.20400000002374871"/>
  </r>
  <r>
    <x v="337"/>
    <d v="1899-12-30T22:40:00"/>
    <d v="1999-12-04T22:40:00"/>
    <n v="1360"/>
    <n v="4.1666666664241347E-2"/>
    <n v="149.99999999126885"/>
    <n v="203999.99998812564"/>
    <n v="0.20399999998812562"/>
  </r>
  <r>
    <x v="337"/>
    <d v="1899-12-30T23:40:00"/>
    <d v="1999-12-04T23:40:00"/>
    <n v="1360"/>
    <n v="4.1666666664241347E-2"/>
    <n v="149.99999999126885"/>
    <n v="203999.99998812564"/>
    <n v="0.20399999998812562"/>
  </r>
  <r>
    <x v="338"/>
    <d v="1899-12-30T00:00:00"/>
    <d v="1999-12-05T00:00:00"/>
    <n v="1360"/>
    <n v="1.3888888890505768E-2"/>
    <n v="50.000000005820766"/>
    <n v="68000.000007916242"/>
    <n v="6.8000000007916242E-2"/>
  </r>
  <r>
    <x v="338"/>
    <d v="1899-12-30T00:40:00"/>
    <d v="1999-12-05T00:40:00"/>
    <n v="1360"/>
    <n v="2.7777777781011537E-2"/>
    <n v="100.00000001164153"/>
    <n v="136000.00001583248"/>
    <n v="0.13600000001583248"/>
  </r>
  <r>
    <x v="338"/>
    <d v="1899-12-30T01:40:00"/>
    <d v="1999-12-05T01:40:00"/>
    <n v="1360"/>
    <n v="4.1666666664241347E-2"/>
    <n v="149.99999999126885"/>
    <n v="203999.99998812564"/>
    <n v="0.20399999998812562"/>
  </r>
  <r>
    <x v="338"/>
    <d v="1899-12-30T02:40:00"/>
    <d v="1999-12-05T02:40:00"/>
    <n v="1360"/>
    <n v="4.1666666664241347E-2"/>
    <n v="149.99999999126885"/>
    <n v="203999.99998812564"/>
    <n v="0.20399999998812562"/>
  </r>
  <r>
    <x v="338"/>
    <d v="1899-12-30T03:40:00"/>
    <d v="1999-12-05T03:40:00"/>
    <n v="1360"/>
    <n v="4.1666666671517305E-2"/>
    <n v="150.0000000174623"/>
    <n v="204000.00002374873"/>
    <n v="0.20400000002374871"/>
  </r>
  <r>
    <x v="338"/>
    <d v="1899-12-30T04:40:00"/>
    <d v="1999-12-05T04:40:00"/>
    <n v="1380"/>
    <n v="4.1666666664241347E-2"/>
    <n v="149.99999999126885"/>
    <n v="206999.99998795101"/>
    <n v="0.20699999998795102"/>
  </r>
  <r>
    <x v="338"/>
    <d v="1899-12-30T05:40:00"/>
    <d v="1999-12-05T05:40:00"/>
    <n v="1380"/>
    <n v="4.1666666664241347E-2"/>
    <n v="149.99999999126885"/>
    <n v="206999.99998795101"/>
    <n v="0.20699999998795102"/>
  </r>
  <r>
    <x v="338"/>
    <d v="1899-12-30T06:40:00"/>
    <d v="1999-12-05T06:40:00"/>
    <n v="1380"/>
    <n v="4.1666666671517305E-2"/>
    <n v="150.0000000174623"/>
    <n v="207000.00002409797"/>
    <n v="0.20700000002409796"/>
  </r>
  <r>
    <x v="338"/>
    <d v="1899-12-30T07:40:00"/>
    <d v="1999-12-05T07:40:00"/>
    <n v="1380"/>
    <n v="4.1666666664241347E-2"/>
    <n v="149.99999999126885"/>
    <n v="206999.99998795101"/>
    <n v="0.20699999998795102"/>
  </r>
  <r>
    <x v="338"/>
    <d v="1899-12-30T08:40:00"/>
    <d v="1999-12-05T08:40:00"/>
    <n v="1380"/>
    <n v="4.1666666664241347E-2"/>
    <n v="149.99999999126885"/>
    <n v="206999.99998795101"/>
    <n v="0.20699999998795102"/>
  </r>
  <r>
    <x v="338"/>
    <d v="1899-12-30T09:40:00"/>
    <d v="1999-12-05T09:40:00"/>
    <n v="1380"/>
    <n v="4.1666666671517305E-2"/>
    <n v="150.0000000174623"/>
    <n v="207000.00002409797"/>
    <n v="0.20700000002409796"/>
  </r>
  <r>
    <x v="338"/>
    <d v="1899-12-30T10:40:00"/>
    <d v="1999-12-05T10:40:00"/>
    <n v="1360"/>
    <n v="4.1666666664241347E-2"/>
    <n v="149.99999999126885"/>
    <n v="203999.99998812564"/>
    <n v="0.20399999998812562"/>
  </r>
  <r>
    <x v="338"/>
    <d v="1899-12-30T11:40:00"/>
    <d v="1999-12-05T11:40:00"/>
    <n v="1360"/>
    <n v="4.1666666664241347E-2"/>
    <n v="149.99999999126885"/>
    <n v="203999.99998812564"/>
    <n v="0.20399999998812562"/>
  </r>
  <r>
    <x v="338"/>
    <d v="1899-12-30T12:40:00"/>
    <d v="1999-12-05T12:40:00"/>
    <n v="1360"/>
    <n v="4.1666666671517305E-2"/>
    <n v="150.0000000174623"/>
    <n v="204000.00002374873"/>
    <n v="0.20400000002374871"/>
  </r>
  <r>
    <x v="338"/>
    <d v="1899-12-30T13:40:00"/>
    <d v="1999-12-05T13:40:00"/>
    <n v="1380"/>
    <n v="4.1666666664241347E-2"/>
    <n v="149.99999999126885"/>
    <n v="206999.99998795101"/>
    <n v="0.20699999998795102"/>
  </r>
  <r>
    <x v="338"/>
    <d v="1899-12-30T14:40:00"/>
    <d v="1999-12-05T14:40:00"/>
    <n v="1380"/>
    <n v="4.1666666664241347E-2"/>
    <n v="149.99999999126885"/>
    <n v="206999.99998795101"/>
    <n v="0.20699999998795102"/>
  </r>
  <r>
    <x v="338"/>
    <d v="1899-12-30T15:40:00"/>
    <d v="1999-12-05T15:40:00"/>
    <n v="1380"/>
    <n v="4.1666666671517305E-2"/>
    <n v="150.0000000174623"/>
    <n v="207000.00002409797"/>
    <n v="0.20700000002409796"/>
  </r>
  <r>
    <x v="338"/>
    <d v="1899-12-30T16:40:00"/>
    <d v="1999-12-05T16:40:00"/>
    <n v="1420"/>
    <n v="4.1666666664241347E-2"/>
    <n v="149.99999999126885"/>
    <n v="212999.99998760177"/>
    <n v="0.21299999998760177"/>
  </r>
  <r>
    <x v="338"/>
    <d v="1899-12-30T17:40:00"/>
    <d v="1999-12-05T17:40:00"/>
    <n v="1380"/>
    <n v="4.1666666664241347E-2"/>
    <n v="149.99999999126885"/>
    <n v="206999.99998795101"/>
    <n v="0.20699999998795102"/>
  </r>
  <r>
    <x v="338"/>
    <d v="1899-12-30T18:40:00"/>
    <d v="1999-12-05T18:40:00"/>
    <n v="1380"/>
    <n v="4.1666666671517305E-2"/>
    <n v="150.0000000174623"/>
    <n v="207000.00002409797"/>
    <n v="0.20700000002409796"/>
  </r>
  <r>
    <x v="338"/>
    <d v="1899-12-30T19:40:00"/>
    <d v="1999-12-05T19:40:00"/>
    <n v="1380"/>
    <n v="4.1666666664241347E-2"/>
    <n v="149.99999999126885"/>
    <n v="206999.99998795101"/>
    <n v="0.20699999998795102"/>
  </r>
  <r>
    <x v="338"/>
    <d v="1899-12-30T20:40:00"/>
    <d v="1999-12-05T20:40:00"/>
    <n v="1400"/>
    <n v="4.1666666664241347E-2"/>
    <n v="149.99999999126885"/>
    <n v="209999.99998777639"/>
    <n v="0.20999999998777638"/>
  </r>
  <r>
    <x v="338"/>
    <d v="1899-12-30T21:40:00"/>
    <d v="1999-12-05T21:40:00"/>
    <n v="1380"/>
    <n v="4.1666666671517305E-2"/>
    <n v="150.0000000174623"/>
    <n v="207000.00002409797"/>
    <n v="0.20700000002409796"/>
  </r>
  <r>
    <x v="338"/>
    <d v="1899-12-30T22:40:00"/>
    <d v="1999-12-05T22:40:00"/>
    <n v="1380"/>
    <n v="4.1666666664241347E-2"/>
    <n v="149.99999999126885"/>
    <n v="206999.99998795101"/>
    <n v="0.20699999998795102"/>
  </r>
  <r>
    <x v="338"/>
    <d v="1899-12-30T23:40:00"/>
    <d v="1999-12-05T23:40:00"/>
    <n v="1380"/>
    <n v="4.1666666664241347E-2"/>
    <n v="149.99999999126885"/>
    <n v="206999.99998795101"/>
    <n v="0.20699999998795102"/>
  </r>
  <r>
    <x v="339"/>
    <d v="1899-12-30T00:00:00"/>
    <d v="1999-12-06T00:00:00"/>
    <n v="1410"/>
    <n v="1.3888888890505768E-2"/>
    <n v="50.000000005820766"/>
    <n v="70500.00000820728"/>
    <n v="7.0500000008207275E-2"/>
  </r>
  <r>
    <x v="339"/>
    <d v="1899-12-30T00:40:00"/>
    <d v="1999-12-06T00:40:00"/>
    <n v="1470"/>
    <n v="2.7777777781011537E-2"/>
    <n v="100.00000001164153"/>
    <n v="147000.00001711305"/>
    <n v="0.14700000001711305"/>
  </r>
  <r>
    <x v="339"/>
    <d v="1899-12-30T01:40:00"/>
    <d v="1999-12-06T01:40:00"/>
    <n v="1470"/>
    <n v="4.1666666664241347E-2"/>
    <n v="149.99999999126885"/>
    <n v="220499.99998716521"/>
    <n v="0.22049999998716521"/>
  </r>
  <r>
    <x v="339"/>
    <d v="1899-12-30T02:40:00"/>
    <d v="1999-12-06T02:40:00"/>
    <n v="1510"/>
    <n v="4.1666666664241347E-2"/>
    <n v="149.99999999126885"/>
    <n v="226499.99998681596"/>
    <n v="0.22649999998681597"/>
  </r>
  <r>
    <x v="339"/>
    <d v="1899-12-30T03:40:00"/>
    <d v="1999-12-06T03:40:00"/>
    <n v="1510"/>
    <n v="4.1666666671517305E-2"/>
    <n v="150.0000000174623"/>
    <n v="226500.00002636807"/>
    <n v="0.22650000002636808"/>
  </r>
  <r>
    <x v="339"/>
    <d v="1899-12-30T04:40:00"/>
    <d v="1999-12-06T04:40:00"/>
    <n v="1510"/>
    <n v="4.1666666664241347E-2"/>
    <n v="149.99999999126885"/>
    <n v="226499.99998681596"/>
    <n v="0.22649999998681597"/>
  </r>
  <r>
    <x v="339"/>
    <d v="1899-12-30T05:40:00"/>
    <d v="1999-12-06T05:40:00"/>
    <n v="1510"/>
    <n v="4.1666666664241347E-2"/>
    <n v="149.99999999126885"/>
    <n v="226499.99998681596"/>
    <n v="0.22649999998681597"/>
  </r>
  <r>
    <x v="339"/>
    <d v="1899-12-30T06:40:00"/>
    <d v="1999-12-06T06:40:00"/>
    <n v="1530"/>
    <n v="4.1666666671517305E-2"/>
    <n v="150.0000000174623"/>
    <n v="229500.00002671732"/>
    <n v="0.2295000000267173"/>
  </r>
  <r>
    <x v="339"/>
    <d v="1899-12-30T07:40:00"/>
    <d v="1999-12-06T07:40:00"/>
    <n v="1560"/>
    <n v="4.1666666664241347E-2"/>
    <n v="149.99999999126885"/>
    <n v="233999.99998637941"/>
    <n v="0.23399999998637941"/>
  </r>
  <r>
    <x v="339"/>
    <d v="1899-12-30T08:40:00"/>
    <d v="1999-12-06T08:40:00"/>
    <n v="1560"/>
    <n v="4.1666666664241347E-2"/>
    <n v="149.99999999126885"/>
    <n v="233999.99998637941"/>
    <n v="0.23399999998637941"/>
  </r>
  <r>
    <x v="339"/>
    <d v="1899-12-30T09:40:00"/>
    <d v="1999-12-06T09:40:00"/>
    <n v="1580"/>
    <n v="4.1666666671517305E-2"/>
    <n v="150.0000000174623"/>
    <n v="237000.00002759043"/>
    <n v="0.23700000002759042"/>
  </r>
  <r>
    <x v="339"/>
    <d v="1899-12-30T10:40:00"/>
    <d v="1999-12-06T10:40:00"/>
    <n v="1600"/>
    <n v="4.1666666664241347E-2"/>
    <n v="149.99999999126885"/>
    <n v="239999.99998603016"/>
    <n v="0.23999999998603017"/>
  </r>
  <r>
    <x v="339"/>
    <d v="1899-12-30T11:40:00"/>
    <d v="1999-12-06T11:40:00"/>
    <n v="1600"/>
    <n v="4.1666666664241347E-2"/>
    <n v="149.99999999126885"/>
    <n v="239999.99998603016"/>
    <n v="0.23999999998603017"/>
  </r>
  <r>
    <x v="339"/>
    <d v="1899-12-30T12:40:00"/>
    <d v="1999-12-06T12:40:00"/>
    <n v="1620"/>
    <n v="4.1666666671517305E-2"/>
    <n v="150.0000000174623"/>
    <n v="243000.00002828892"/>
    <n v="0.24300000002828892"/>
  </r>
  <r>
    <x v="339"/>
    <d v="1899-12-30T13:40:00"/>
    <d v="1999-12-06T13:40:00"/>
    <n v="1620"/>
    <n v="4.1666666664241347E-2"/>
    <n v="149.99999999126885"/>
    <n v="242999.99998585554"/>
    <n v="0.24299999998585553"/>
  </r>
  <r>
    <x v="339"/>
    <d v="1899-12-30T14:40:00"/>
    <d v="1999-12-06T14:40:00"/>
    <n v="1650"/>
    <n v="4.1666666664241347E-2"/>
    <n v="149.99999999126885"/>
    <n v="247499.9999855936"/>
    <n v="0.24749999998559361"/>
  </r>
  <r>
    <x v="339"/>
    <d v="1899-12-30T15:40:00"/>
    <d v="1999-12-06T15:40:00"/>
    <n v="1670"/>
    <n v="4.1666666671517305E-2"/>
    <n v="150.0000000174623"/>
    <n v="250500.00002916204"/>
    <n v="0.25050000002916206"/>
  </r>
  <r>
    <x v="339"/>
    <d v="1899-12-30T16:40:00"/>
    <d v="1999-12-06T16:40:00"/>
    <n v="1690"/>
    <n v="4.1666666664241347E-2"/>
    <n v="149.99999999126885"/>
    <n v="253499.99998524436"/>
    <n v="0.25349999998524436"/>
  </r>
  <r>
    <x v="339"/>
    <d v="1899-12-30T17:40:00"/>
    <d v="1999-12-06T17:40:00"/>
    <n v="1710"/>
    <n v="4.1666666664241347E-2"/>
    <n v="149.99999999126885"/>
    <n v="256499.99998506973"/>
    <n v="0.25649999998506973"/>
  </r>
  <r>
    <x v="339"/>
    <d v="1899-12-30T18:40:00"/>
    <d v="1999-12-06T18:40:00"/>
    <n v="1710"/>
    <n v="4.1666666671517305E-2"/>
    <n v="150.0000000174623"/>
    <n v="256500.00002986053"/>
    <n v="0.25650000002986051"/>
  </r>
  <r>
    <x v="339"/>
    <d v="1899-12-30T19:40:00"/>
    <d v="1999-12-06T19:40:00"/>
    <n v="1740"/>
    <n v="4.1666666664241347E-2"/>
    <n v="149.99999999126885"/>
    <n v="260999.9999848078"/>
    <n v="0.26099999998480777"/>
  </r>
  <r>
    <x v="339"/>
    <d v="1899-12-30T20:40:00"/>
    <d v="1999-12-06T20:40:00"/>
    <n v="1740"/>
    <n v="4.1666666664241347E-2"/>
    <n v="149.99999999126885"/>
    <n v="260999.9999848078"/>
    <n v="0.26099999998480777"/>
  </r>
  <r>
    <x v="339"/>
    <d v="1899-12-30T21:40:00"/>
    <d v="1999-12-06T21:40:00"/>
    <n v="1780"/>
    <n v="4.1666666671517305E-2"/>
    <n v="150.0000000174623"/>
    <n v="267000.00003108289"/>
    <n v="0.26700000003108287"/>
  </r>
  <r>
    <x v="339"/>
    <d v="1899-12-30T22:40:00"/>
    <d v="1999-12-06T22:40:00"/>
    <n v="1780"/>
    <n v="4.1666666664241347E-2"/>
    <n v="149.99999999126885"/>
    <n v="266999.99998445855"/>
    <n v="0.26699999998445856"/>
  </r>
  <r>
    <x v="339"/>
    <d v="1899-12-30T23:40:00"/>
    <d v="1999-12-06T23:40:00"/>
    <n v="1810"/>
    <n v="4.1666666664241347E-2"/>
    <n v="149.99999999126885"/>
    <n v="271499.99998419662"/>
    <n v="0.2714999999841966"/>
  </r>
  <r>
    <x v="340"/>
    <d v="1899-12-30T00:00:00"/>
    <d v="1999-12-07T00:00:00"/>
    <n v="1810"/>
    <n v="1.3888888890505768E-2"/>
    <n v="50.000000005820766"/>
    <n v="90500.000010535587"/>
    <n v="9.0500000010535583E-2"/>
  </r>
  <r>
    <x v="340"/>
    <d v="1899-12-30T00:40:00"/>
    <d v="1999-12-07T00:40:00"/>
    <n v="1810"/>
    <n v="2.7777777781011537E-2"/>
    <n v="100.00000001164153"/>
    <n v="181000.00002107117"/>
    <n v="0.18100000002107117"/>
  </r>
  <r>
    <x v="340"/>
    <d v="1899-12-30T01:40:00"/>
    <d v="1999-12-07T01:40:00"/>
    <n v="1810"/>
    <n v="4.1666666664241347E-2"/>
    <n v="149.99999999126885"/>
    <n v="271499.99998419662"/>
    <n v="0.2714999999841966"/>
  </r>
  <r>
    <x v="340"/>
    <d v="1899-12-30T02:40:00"/>
    <d v="1999-12-07T02:40:00"/>
    <n v="1830"/>
    <n v="4.1666666664241347E-2"/>
    <n v="149.99999999126885"/>
    <n v="274499.999984022"/>
    <n v="0.27449999998402197"/>
  </r>
  <r>
    <x v="340"/>
    <d v="1899-12-30T03:40:00"/>
    <d v="1999-12-07T03:40:00"/>
    <n v="1830"/>
    <n v="4.1666666671517305E-2"/>
    <n v="150.0000000174623"/>
    <n v="274500.00003195601"/>
    <n v="0.27450000003195602"/>
  </r>
  <r>
    <x v="340"/>
    <d v="1899-12-30T04:40:00"/>
    <d v="1999-12-07T04:40:00"/>
    <n v="1880"/>
    <n v="4.1666666664241347E-2"/>
    <n v="149.99999999126885"/>
    <n v="281999.99998358544"/>
    <n v="0.28199999998358544"/>
  </r>
  <r>
    <x v="340"/>
    <d v="1899-12-30T05:40:00"/>
    <d v="1999-12-07T05:40:00"/>
    <n v="1880"/>
    <n v="4.1666666664241347E-2"/>
    <n v="149.99999999126885"/>
    <n v="281999.99998358544"/>
    <n v="0.28199999998358544"/>
  </r>
  <r>
    <x v="340"/>
    <d v="1899-12-30T06:40:00"/>
    <d v="1999-12-07T06:40:00"/>
    <n v="1880"/>
    <n v="4.1666666671517305E-2"/>
    <n v="150.0000000174623"/>
    <n v="282000.00003282912"/>
    <n v="0.2820000000328291"/>
  </r>
  <r>
    <x v="340"/>
    <d v="1899-12-30T07:40:00"/>
    <d v="1999-12-07T07:40:00"/>
    <n v="1900"/>
    <n v="4.1666666664241347E-2"/>
    <n v="149.99999999126885"/>
    <n v="284999.99998341082"/>
    <n v="0.2849999999834108"/>
  </r>
  <r>
    <x v="340"/>
    <d v="1899-12-30T08:40:00"/>
    <d v="1999-12-07T08:40:00"/>
    <n v="1900"/>
    <n v="4.1666666664241347E-2"/>
    <n v="149.99999999126885"/>
    <n v="284999.99998341082"/>
    <n v="0.2849999999834108"/>
  </r>
  <r>
    <x v="340"/>
    <d v="1899-12-30T09:40:00"/>
    <d v="1999-12-07T09:40:00"/>
    <n v="1900"/>
    <n v="4.1666666671517305E-2"/>
    <n v="150.0000000174623"/>
    <n v="285000.00003317837"/>
    <n v="0.28500000003317838"/>
  </r>
  <r>
    <x v="340"/>
    <d v="1899-12-30T10:40:00"/>
    <d v="1999-12-07T10:40:00"/>
    <n v="1920"/>
    <n v="4.1666666664241347E-2"/>
    <n v="149.99999999126885"/>
    <n v="287999.99998323619"/>
    <n v="0.28799999998323622"/>
  </r>
  <r>
    <x v="340"/>
    <d v="1899-12-30T11:40:00"/>
    <d v="1999-12-07T11:40:00"/>
    <n v="1920"/>
    <n v="4.1666666664241347E-2"/>
    <n v="149.99999999126885"/>
    <n v="287999.99998323619"/>
    <n v="0.28799999998323622"/>
  </r>
  <r>
    <x v="340"/>
    <d v="1899-12-30T12:40:00"/>
    <d v="1999-12-07T12:40:00"/>
    <n v="1920"/>
    <n v="4.1666666671517305E-2"/>
    <n v="150.0000000174623"/>
    <n v="288000.00003352761"/>
    <n v="0.2880000000335276"/>
  </r>
  <r>
    <x v="340"/>
    <d v="1899-12-30T13:40:00"/>
    <d v="1999-12-07T13:40:00"/>
    <n v="1920"/>
    <n v="4.1666666664241347E-2"/>
    <n v="149.99999999126885"/>
    <n v="287999.99998323619"/>
    <n v="0.28799999998323622"/>
  </r>
  <r>
    <x v="340"/>
    <d v="1899-12-30T14:40:00"/>
    <d v="1999-12-07T14:40:00"/>
    <n v="1920"/>
    <n v="4.1666666664241347E-2"/>
    <n v="149.99999999126885"/>
    <n v="287999.99998323619"/>
    <n v="0.28799999998323622"/>
  </r>
  <r>
    <x v="340"/>
    <d v="1899-12-30T15:40:00"/>
    <d v="1999-12-07T15:40:00"/>
    <n v="1920"/>
    <n v="4.1666666671517305E-2"/>
    <n v="150.0000000174623"/>
    <n v="288000.00003352761"/>
    <n v="0.2880000000335276"/>
  </r>
  <r>
    <x v="340"/>
    <d v="1899-12-30T16:40:00"/>
    <d v="1999-12-07T16:40:00"/>
    <n v="1900"/>
    <n v="4.1666666664241347E-2"/>
    <n v="149.99999999126885"/>
    <n v="284999.99998341082"/>
    <n v="0.2849999999834108"/>
  </r>
  <r>
    <x v="340"/>
    <d v="1899-12-30T17:40:00"/>
    <d v="1999-12-07T17:40:00"/>
    <n v="1900"/>
    <n v="4.1666666664241347E-2"/>
    <n v="149.99999999126885"/>
    <n v="284999.99998341082"/>
    <n v="0.2849999999834108"/>
  </r>
  <r>
    <x v="340"/>
    <d v="1899-12-30T18:40:00"/>
    <d v="1999-12-07T18:40:00"/>
    <n v="1900"/>
    <n v="4.1666666671517305E-2"/>
    <n v="150.0000000174623"/>
    <n v="285000.00003317837"/>
    <n v="0.28500000003317838"/>
  </r>
  <r>
    <x v="340"/>
    <d v="1899-12-30T19:40:00"/>
    <d v="1999-12-07T19:40:00"/>
    <n v="1880"/>
    <n v="4.1666666664241347E-2"/>
    <n v="149.99999999126885"/>
    <n v="281999.99998358544"/>
    <n v="0.28199999998358544"/>
  </r>
  <r>
    <x v="340"/>
    <d v="1899-12-30T20:40:00"/>
    <d v="1999-12-07T20:40:00"/>
    <n v="1880"/>
    <n v="4.1666666664241347E-2"/>
    <n v="149.99999999126885"/>
    <n v="281999.99998358544"/>
    <n v="0.28199999998358544"/>
  </r>
  <r>
    <x v="340"/>
    <d v="1899-12-30T21:40:00"/>
    <d v="1999-12-07T21:40:00"/>
    <n v="1880"/>
    <n v="4.1666666671517305E-2"/>
    <n v="150.0000000174623"/>
    <n v="282000.00003282912"/>
    <n v="0.2820000000328291"/>
  </r>
  <r>
    <x v="340"/>
    <d v="1899-12-30T22:40:00"/>
    <d v="1999-12-07T22:40:00"/>
    <n v="1830"/>
    <n v="4.1666666664241347E-2"/>
    <n v="149.99999999126885"/>
    <n v="274499.999984022"/>
    <n v="0.27449999998402197"/>
  </r>
  <r>
    <x v="340"/>
    <d v="1899-12-30T23:40:00"/>
    <d v="1999-12-07T23:40:00"/>
    <n v="1830"/>
    <n v="4.1666666664241347E-2"/>
    <n v="149.99999999126885"/>
    <n v="274499.999984022"/>
    <n v="0.27449999998402197"/>
  </r>
  <r>
    <x v="341"/>
    <d v="1899-12-30T00:00:00"/>
    <d v="1999-12-08T00:00:00"/>
    <n v="1830"/>
    <n v="1.3888888890505768E-2"/>
    <n v="50.000000005820766"/>
    <n v="91500.000010652002"/>
    <n v="9.1500000010652005E-2"/>
  </r>
  <r>
    <x v="341"/>
    <d v="1899-12-30T00:40:00"/>
    <d v="1999-12-08T00:40:00"/>
    <n v="1830"/>
    <n v="2.7777777781011537E-2"/>
    <n v="100.00000001164153"/>
    <n v="183000.000021304"/>
    <n v="0.18300000002130401"/>
  </r>
  <r>
    <x v="341"/>
    <d v="1899-12-30T01:40:00"/>
    <d v="1999-12-08T01:40:00"/>
    <n v="1810"/>
    <n v="4.1666666664241347E-2"/>
    <n v="149.99999999126885"/>
    <n v="271499.99998419662"/>
    <n v="0.2714999999841966"/>
  </r>
  <r>
    <x v="341"/>
    <d v="1899-12-30T02:40:00"/>
    <d v="1999-12-08T02:40:00"/>
    <n v="1810"/>
    <n v="4.1666666664241347E-2"/>
    <n v="149.99999999126885"/>
    <n v="271499.99998419662"/>
    <n v="0.2714999999841966"/>
  </r>
  <r>
    <x v="341"/>
    <d v="1899-12-30T03:40:00"/>
    <d v="1999-12-08T03:40:00"/>
    <n v="1780"/>
    <n v="4.1666666671517305E-2"/>
    <n v="150.0000000174623"/>
    <n v="267000.00003108289"/>
    <n v="0.26700000003108287"/>
  </r>
  <r>
    <x v="341"/>
    <d v="1899-12-30T04:40:00"/>
    <d v="1999-12-08T04:40:00"/>
    <n v="1780"/>
    <n v="4.1666666664241347E-2"/>
    <n v="149.99999999126885"/>
    <n v="266999.99998445855"/>
    <n v="0.26699999998445856"/>
  </r>
  <r>
    <x v="341"/>
    <d v="1899-12-30T05:40:00"/>
    <d v="1999-12-08T05:40:00"/>
    <n v="1780"/>
    <n v="4.1666666664241347E-2"/>
    <n v="149.99999999126885"/>
    <n v="266999.99998445855"/>
    <n v="0.26699999998445856"/>
  </r>
  <r>
    <x v="341"/>
    <d v="1899-12-30T06:40:00"/>
    <d v="1999-12-08T06:40:00"/>
    <n v="1810"/>
    <n v="4.1666666671517305E-2"/>
    <n v="150.0000000174623"/>
    <n v="271500.00003160676"/>
    <n v="0.27150000003160674"/>
  </r>
  <r>
    <x v="341"/>
    <d v="1899-12-30T07:40:00"/>
    <d v="1999-12-08T07:40:00"/>
    <n v="1830"/>
    <n v="4.1666666664241347E-2"/>
    <n v="149.99999999126885"/>
    <n v="274499.999984022"/>
    <n v="0.27449999998402197"/>
  </r>
  <r>
    <x v="341"/>
    <d v="1899-12-30T08:40:00"/>
    <d v="1999-12-08T08:40:00"/>
    <n v="1830"/>
    <n v="4.1666666664241347E-2"/>
    <n v="149.99999999126885"/>
    <n v="274499.999984022"/>
    <n v="0.27449999998402197"/>
  </r>
  <r>
    <x v="341"/>
    <d v="1899-12-30T09:40:00"/>
    <d v="1999-12-08T09:40:00"/>
    <n v="1830"/>
    <n v="4.1666666671517305E-2"/>
    <n v="150.0000000174623"/>
    <n v="274500.00003195601"/>
    <n v="0.27450000003195602"/>
  </r>
  <r>
    <x v="341"/>
    <d v="1899-12-30T10:40:00"/>
    <d v="1999-12-08T10:40:00"/>
    <n v="1810"/>
    <n v="4.1666666664241347E-2"/>
    <n v="149.99999999126885"/>
    <n v="271499.99998419662"/>
    <n v="0.2714999999841966"/>
  </r>
  <r>
    <x v="341"/>
    <d v="1899-12-30T11:40:00"/>
    <d v="1999-12-08T11:40:00"/>
    <n v="1780"/>
    <n v="4.1666666664241347E-2"/>
    <n v="149.99999999126885"/>
    <n v="266999.99998445855"/>
    <n v="0.26699999998445856"/>
  </r>
  <r>
    <x v="341"/>
    <d v="1899-12-30T12:40:00"/>
    <d v="1999-12-08T12:40:00"/>
    <n v="1780"/>
    <n v="4.1666666671517305E-2"/>
    <n v="150.0000000174623"/>
    <n v="267000.00003108289"/>
    <n v="0.26700000003108287"/>
  </r>
  <r>
    <x v="341"/>
    <d v="1899-12-30T13:40:00"/>
    <d v="1999-12-08T13:40:00"/>
    <n v="1740"/>
    <n v="4.1666666664241347E-2"/>
    <n v="149.99999999126885"/>
    <n v="260999.9999848078"/>
    <n v="0.26099999998480777"/>
  </r>
  <r>
    <x v="341"/>
    <d v="1899-12-30T14:40:00"/>
    <d v="1999-12-08T14:40:00"/>
    <n v="1740"/>
    <n v="4.1666666664241347E-2"/>
    <n v="149.99999999126885"/>
    <n v="260999.9999848078"/>
    <n v="0.26099999998480777"/>
  </r>
  <r>
    <x v="341"/>
    <d v="1899-12-30T15:40:00"/>
    <d v="1999-12-08T15:40:00"/>
    <n v="1740"/>
    <n v="4.1666666671517305E-2"/>
    <n v="150.0000000174623"/>
    <n v="261000.0000303844"/>
    <n v="0.26100000003038437"/>
  </r>
  <r>
    <x v="341"/>
    <d v="1899-12-30T16:40:00"/>
    <d v="1999-12-08T16:40:00"/>
    <n v="1740"/>
    <n v="4.1666666664241347E-2"/>
    <n v="149.99999999126885"/>
    <n v="260999.9999848078"/>
    <n v="0.26099999998480777"/>
  </r>
  <r>
    <x v="341"/>
    <d v="1899-12-30T17:40:00"/>
    <d v="1999-12-08T17:40:00"/>
    <n v="1740"/>
    <n v="4.1666666664241347E-2"/>
    <n v="149.99999999126885"/>
    <n v="260999.9999848078"/>
    <n v="0.26099999998480777"/>
  </r>
  <r>
    <x v="341"/>
    <d v="1899-12-30T18:40:00"/>
    <d v="1999-12-08T18:40:00"/>
    <n v="1710"/>
    <n v="4.1666666671517305E-2"/>
    <n v="150.0000000174623"/>
    <n v="256500.00002986053"/>
    <n v="0.25650000002986051"/>
  </r>
  <r>
    <x v="341"/>
    <d v="1899-12-30T19:40:00"/>
    <d v="1999-12-08T19:40:00"/>
    <n v="1710"/>
    <n v="4.1666666664241347E-2"/>
    <n v="149.99999999126885"/>
    <n v="256499.99998506973"/>
    <n v="0.25649999998506973"/>
  </r>
  <r>
    <x v="341"/>
    <d v="1899-12-30T20:40:00"/>
    <d v="1999-12-08T20:40:00"/>
    <n v="1690"/>
    <n v="4.1666666664241347E-2"/>
    <n v="149.99999999126885"/>
    <n v="253499.99998524436"/>
    <n v="0.25349999998524436"/>
  </r>
  <r>
    <x v="341"/>
    <d v="1899-12-30T21:40:00"/>
    <d v="1999-12-08T21:40:00"/>
    <n v="1690"/>
    <n v="4.1666666671517305E-2"/>
    <n v="150.0000000174623"/>
    <n v="253500.00002951128"/>
    <n v="0.25350000002951129"/>
  </r>
  <r>
    <x v="341"/>
    <d v="1899-12-30T22:40:00"/>
    <d v="1999-12-08T22:40:00"/>
    <n v="1690"/>
    <n v="4.1666666664241347E-2"/>
    <n v="149.99999999126885"/>
    <n v="253499.99998524436"/>
    <n v="0.25349999998524436"/>
  </r>
  <r>
    <x v="341"/>
    <d v="1899-12-30T23:40:00"/>
    <d v="1999-12-08T23:40:00"/>
    <n v="1650"/>
    <n v="4.1666666664241347E-2"/>
    <n v="149.99999999126885"/>
    <n v="247499.9999855936"/>
    <n v="0.24749999998559361"/>
  </r>
  <r>
    <x v="342"/>
    <d v="1899-12-30T00:00:00"/>
    <d v="1999-12-09T00:00:00"/>
    <n v="1650"/>
    <n v="1.3888888890505768E-2"/>
    <n v="50.000000005820766"/>
    <n v="82500.000009604264"/>
    <n v="8.2500000009604266E-2"/>
  </r>
  <r>
    <x v="342"/>
    <d v="1899-12-30T00:40:00"/>
    <d v="1999-12-09T00:40:00"/>
    <n v="1650"/>
    <n v="2.7777777781011537E-2"/>
    <n v="100.00000001164153"/>
    <n v="165000.00001920853"/>
    <n v="0.16500000001920853"/>
  </r>
  <r>
    <x v="342"/>
    <d v="1899-12-30T01:40:00"/>
    <d v="1999-12-09T01:40:00"/>
    <n v="1650"/>
    <n v="4.1666666664241347E-2"/>
    <n v="149.99999999126885"/>
    <n v="247499.9999855936"/>
    <n v="0.24749999998559361"/>
  </r>
  <r>
    <x v="342"/>
    <d v="1899-12-30T02:40:00"/>
    <d v="1999-12-09T02:40:00"/>
    <n v="1690"/>
    <n v="4.1666666664241347E-2"/>
    <n v="149.99999999126885"/>
    <n v="253499.99998524436"/>
    <n v="0.25349999998524436"/>
  </r>
  <r>
    <x v="342"/>
    <d v="1899-12-30T03:40:00"/>
    <d v="1999-12-09T03:40:00"/>
    <n v="1710"/>
    <n v="4.1666666671517305E-2"/>
    <n v="150.0000000174623"/>
    <n v="256500.00002986053"/>
    <n v="0.25650000002986051"/>
  </r>
  <r>
    <x v="342"/>
    <d v="1899-12-30T04:40:00"/>
    <d v="1999-12-09T04:40:00"/>
    <n v="1740"/>
    <n v="4.1666666664241347E-2"/>
    <n v="149.99999999126885"/>
    <n v="260999.9999848078"/>
    <n v="0.26099999998480777"/>
  </r>
  <r>
    <x v="342"/>
    <d v="1899-12-30T05:40:00"/>
    <d v="1999-12-09T05:40:00"/>
    <n v="1780"/>
    <n v="4.1666666664241347E-2"/>
    <n v="149.99999999126885"/>
    <n v="266999.99998445855"/>
    <n v="0.26699999998445856"/>
  </r>
  <r>
    <x v="342"/>
    <d v="1899-12-30T06:40:00"/>
    <d v="1999-12-09T06:40:00"/>
    <n v="1810"/>
    <n v="4.1666666671517305E-2"/>
    <n v="150.0000000174623"/>
    <n v="271500.00003160676"/>
    <n v="0.27150000003160674"/>
  </r>
  <r>
    <x v="342"/>
    <d v="1899-12-30T07:40:00"/>
    <d v="1999-12-09T07:40:00"/>
    <n v="1830"/>
    <n v="4.1666666664241347E-2"/>
    <n v="149.99999999126885"/>
    <n v="274499.999984022"/>
    <n v="0.27449999998402197"/>
  </r>
  <r>
    <x v="342"/>
    <d v="1899-12-30T08:40:00"/>
    <d v="1999-12-09T08:40:00"/>
    <n v="1830"/>
    <n v="4.1666666664241347E-2"/>
    <n v="149.99999999126885"/>
    <n v="274499.999984022"/>
    <n v="0.27449999998402197"/>
  </r>
  <r>
    <x v="342"/>
    <d v="1899-12-30T09:40:00"/>
    <d v="1999-12-09T09:40:00"/>
    <n v="1900"/>
    <n v="4.1666666671517305E-2"/>
    <n v="150.0000000174623"/>
    <n v="285000.00003317837"/>
    <n v="0.28500000003317838"/>
  </r>
  <r>
    <x v="342"/>
    <d v="1899-12-30T10:40:00"/>
    <d v="1999-12-09T10:40:00"/>
    <n v="1920"/>
    <n v="4.1666666664241347E-2"/>
    <n v="149.99999999126885"/>
    <n v="287999.99998323619"/>
    <n v="0.28799999998323622"/>
  </r>
  <r>
    <x v="342"/>
    <d v="1899-12-30T11:40:00"/>
    <d v="1999-12-09T11:40:00"/>
    <n v="1920"/>
    <n v="4.1666666664241347E-2"/>
    <n v="149.99999999126885"/>
    <n v="287999.99998323619"/>
    <n v="0.28799999998323622"/>
  </r>
  <r>
    <x v="342"/>
    <d v="1899-12-30T12:40:00"/>
    <d v="1999-12-09T12:40:00"/>
    <n v="1920"/>
    <n v="4.1666666671517305E-2"/>
    <n v="150.0000000174623"/>
    <n v="288000.00003352761"/>
    <n v="0.2880000000335276"/>
  </r>
  <r>
    <x v="342"/>
    <d v="1899-12-30T13:40:00"/>
    <d v="1999-12-09T13:40:00"/>
    <n v="1970"/>
    <n v="4.1666666664241347E-2"/>
    <n v="149.99999999126885"/>
    <n v="295499.99998279964"/>
    <n v="0.29549999998279963"/>
  </r>
  <r>
    <x v="342"/>
    <d v="1899-12-30T14:40:00"/>
    <d v="1999-12-09T14:40:00"/>
    <n v="1950"/>
    <n v="4.1666666664241347E-2"/>
    <n v="149.99999999126885"/>
    <n v="292499.99998297426"/>
    <n v="0.29249999998297427"/>
  </r>
  <r>
    <x v="342"/>
    <d v="1899-12-30T15:40:00"/>
    <d v="1999-12-09T15:40:00"/>
    <n v="1970"/>
    <n v="4.1666666671517305E-2"/>
    <n v="150.0000000174623"/>
    <n v="295500.00003440073"/>
    <n v="0.29550000003440074"/>
  </r>
  <r>
    <x v="342"/>
    <d v="1899-12-30T16:40:00"/>
    <d v="1999-12-09T16:40:00"/>
    <n v="1970"/>
    <n v="4.1666666664241347E-2"/>
    <n v="149.99999999126885"/>
    <n v="295499.99998279964"/>
    <n v="0.29549999998279963"/>
  </r>
  <r>
    <x v="342"/>
    <d v="1899-12-30T17:40:00"/>
    <d v="1999-12-09T17:40:00"/>
    <n v="1970"/>
    <n v="4.1666666664241347E-2"/>
    <n v="149.99999999126885"/>
    <n v="295499.99998279964"/>
    <n v="0.29549999998279963"/>
  </r>
  <r>
    <x v="342"/>
    <d v="1899-12-30T18:40:00"/>
    <d v="1999-12-09T18:40:00"/>
    <n v="1970"/>
    <n v="4.1666666671517305E-2"/>
    <n v="150.0000000174623"/>
    <n v="295500.00003440073"/>
    <n v="0.29550000003440074"/>
  </r>
  <r>
    <x v="342"/>
    <d v="1899-12-30T19:40:00"/>
    <d v="1999-12-09T19:40:00"/>
    <n v="1920"/>
    <n v="4.1666666664241347E-2"/>
    <n v="149.99999999126885"/>
    <n v="287999.99998323619"/>
    <n v="0.28799999998323622"/>
  </r>
  <r>
    <x v="342"/>
    <d v="1899-12-30T20:40:00"/>
    <d v="1999-12-09T20:40:00"/>
    <n v="1920"/>
    <n v="4.1666666664241347E-2"/>
    <n v="149.99999999126885"/>
    <n v="287999.99998323619"/>
    <n v="0.28799999998323622"/>
  </r>
  <r>
    <x v="342"/>
    <d v="1899-12-30T21:40:00"/>
    <d v="1999-12-09T21:40:00"/>
    <n v="1920"/>
    <n v="4.1666666671517305E-2"/>
    <n v="150.0000000174623"/>
    <n v="288000.00003352761"/>
    <n v="0.2880000000335276"/>
  </r>
  <r>
    <x v="342"/>
    <d v="1899-12-30T22:40:00"/>
    <d v="1999-12-09T22:40:00"/>
    <n v="1920"/>
    <n v="4.1666666664241347E-2"/>
    <n v="149.99999999126885"/>
    <n v="287999.99998323619"/>
    <n v="0.28799999998323622"/>
  </r>
  <r>
    <x v="342"/>
    <d v="1899-12-30T23:40:00"/>
    <d v="1999-12-09T23:40:00"/>
    <n v="1920"/>
    <n v="4.1666666664241347E-2"/>
    <n v="149.99999999126885"/>
    <n v="287999.99998323619"/>
    <n v="0.28799999998323622"/>
  </r>
  <r>
    <x v="343"/>
    <d v="1899-12-30T00:00:00"/>
    <d v="1999-12-10T00:00:00"/>
    <n v="1920"/>
    <n v="1.3888888890505768E-2"/>
    <n v="50.000000005820766"/>
    <n v="96000.000011175871"/>
    <n v="9.6000000011175868E-2"/>
  </r>
  <r>
    <x v="343"/>
    <d v="1899-12-30T00:40:00"/>
    <d v="1999-12-10T00:40:00"/>
    <n v="1920"/>
    <n v="2.7777777781011537E-2"/>
    <n v="100.00000001164153"/>
    <n v="192000.00002235174"/>
    <n v="0.19200000002235174"/>
  </r>
  <r>
    <x v="343"/>
    <d v="1899-12-30T01:40:00"/>
    <d v="1999-12-10T01:40:00"/>
    <n v="1920"/>
    <n v="4.1666666664241347E-2"/>
    <n v="149.99999999126885"/>
    <n v="287999.99998323619"/>
    <n v="0.28799999998323622"/>
  </r>
  <r>
    <x v="343"/>
    <d v="1899-12-30T02:40:00"/>
    <d v="1999-12-10T02:40:00"/>
    <n v="1920"/>
    <n v="4.1666666664241347E-2"/>
    <n v="149.99999999126885"/>
    <n v="287999.99998323619"/>
    <n v="0.28799999998323622"/>
  </r>
  <r>
    <x v="343"/>
    <d v="1899-12-30T03:40:00"/>
    <d v="1999-12-10T03:40:00"/>
    <n v="1900"/>
    <n v="4.1666666671517305E-2"/>
    <n v="150.0000000174623"/>
    <n v="285000.00003317837"/>
    <n v="0.28500000003317838"/>
  </r>
  <r>
    <x v="343"/>
    <d v="1899-12-30T04:40:00"/>
    <d v="1999-12-10T04:40:00"/>
    <n v="1900"/>
    <n v="4.1666666664241347E-2"/>
    <n v="149.99999999126885"/>
    <n v="284999.99998341082"/>
    <n v="0.2849999999834108"/>
  </r>
  <r>
    <x v="343"/>
    <d v="1899-12-30T05:40:00"/>
    <d v="1999-12-10T05:40:00"/>
    <n v="1900"/>
    <n v="4.1666666664241347E-2"/>
    <n v="149.99999999126885"/>
    <n v="284999.99998341082"/>
    <n v="0.2849999999834108"/>
  </r>
  <r>
    <x v="343"/>
    <d v="1899-12-30T06:40:00"/>
    <d v="1999-12-10T06:40:00"/>
    <n v="1920"/>
    <n v="4.1666666671517305E-2"/>
    <n v="150.0000000174623"/>
    <n v="288000.00003352761"/>
    <n v="0.2880000000335276"/>
  </r>
  <r>
    <x v="343"/>
    <d v="1899-12-30T07:40:00"/>
    <d v="1999-12-10T07:40:00"/>
    <n v="1920"/>
    <n v="4.1666666664241347E-2"/>
    <n v="149.99999999126885"/>
    <n v="287999.99998323619"/>
    <n v="0.28799999998323622"/>
  </r>
  <r>
    <x v="343"/>
    <d v="1899-12-30T08:40:00"/>
    <d v="1999-12-10T08:40:00"/>
    <n v="1970"/>
    <n v="4.1666666664241347E-2"/>
    <n v="149.99999999126885"/>
    <n v="295499.99998279964"/>
    <n v="0.29549999998279963"/>
  </r>
  <r>
    <x v="343"/>
    <d v="1899-12-30T09:40:00"/>
    <d v="1999-12-10T09:40:00"/>
    <n v="2000"/>
    <n v="4.1666666671517305E-2"/>
    <n v="150.0000000174623"/>
    <n v="300000.0000349246"/>
    <n v="0.30000000003492461"/>
  </r>
  <r>
    <x v="343"/>
    <d v="1899-12-30T10:40:00"/>
    <d v="1999-12-10T10:40:00"/>
    <n v="2000"/>
    <n v="4.1666666664241347E-2"/>
    <n v="149.99999999126885"/>
    <n v="299999.9999825377"/>
    <n v="0.29999999998253768"/>
  </r>
  <r>
    <x v="343"/>
    <d v="1899-12-30T11:40:00"/>
    <d v="1999-12-10T11:40:00"/>
    <n v="2020"/>
    <n v="4.1666666664241347E-2"/>
    <n v="149.99999999126885"/>
    <n v="302999.99998236308"/>
    <n v="0.3029999999823631"/>
  </r>
  <r>
    <x v="343"/>
    <d v="1899-12-30T12:40:00"/>
    <d v="1999-12-10T12:40:00"/>
    <n v="2070"/>
    <n v="4.1666666671517305E-2"/>
    <n v="150.0000000174623"/>
    <n v="310500.00003614696"/>
    <n v="0.31050000003614697"/>
  </r>
  <r>
    <x v="343"/>
    <d v="1899-12-30T13:40:00"/>
    <d v="1999-12-10T13:40:00"/>
    <n v="2100"/>
    <n v="4.1666666664241347E-2"/>
    <n v="149.99999999126885"/>
    <n v="314999.99998166459"/>
    <n v="0.31499999998166461"/>
  </r>
  <r>
    <x v="343"/>
    <d v="1899-12-30T14:40:00"/>
    <d v="1999-12-10T14:40:00"/>
    <n v="2120"/>
    <n v="4.1666666664241347E-2"/>
    <n v="149.99999999126885"/>
    <n v="317999.99998148996"/>
    <n v="0.31799999998148998"/>
  </r>
  <r>
    <x v="343"/>
    <d v="1899-12-30T15:40:00"/>
    <d v="1999-12-10T15:40:00"/>
    <n v="2120"/>
    <n v="4.1666666671517305E-2"/>
    <n v="150.0000000174623"/>
    <n v="318000.00003702007"/>
    <n v="0.31800000003702006"/>
  </r>
  <r>
    <x v="343"/>
    <d v="1899-12-30T16:40:00"/>
    <d v="1999-12-10T16:40:00"/>
    <n v="2200"/>
    <n v="4.1666666664241347E-2"/>
    <n v="149.99999999126885"/>
    <n v="329999.99998079147"/>
    <n v="0.32999999998079149"/>
  </r>
  <r>
    <x v="343"/>
    <d v="1899-12-30T17:40:00"/>
    <d v="1999-12-10T17:40:00"/>
    <n v="2170"/>
    <n v="4.1666666664241347E-2"/>
    <n v="149.99999999126885"/>
    <n v="325499.99998105341"/>
    <n v="0.32549999998105339"/>
  </r>
  <r>
    <x v="343"/>
    <d v="1899-12-30T18:40:00"/>
    <d v="1999-12-10T18:40:00"/>
    <n v="2220"/>
    <n v="4.1666666671517305E-2"/>
    <n v="150.0000000174623"/>
    <n v="333000.0000387663"/>
    <n v="0.33300000003876629"/>
  </r>
  <r>
    <x v="343"/>
    <d v="1899-12-30T19:40:00"/>
    <d v="1999-12-10T19:40:00"/>
    <n v="2300"/>
    <n v="4.1666666664241347E-2"/>
    <n v="149.99999999126885"/>
    <n v="344999.99997991836"/>
    <n v="0.34499999997991837"/>
  </r>
  <r>
    <x v="343"/>
    <d v="1899-12-30T20:40:00"/>
    <d v="1999-12-10T20:40:00"/>
    <n v="2440"/>
    <n v="4.1666666664241347E-2"/>
    <n v="149.99999999126885"/>
    <n v="365999.999978696"/>
    <n v="0.36599999997869598"/>
  </r>
  <r>
    <x v="343"/>
    <d v="1899-12-30T21:40:00"/>
    <d v="1999-12-10T21:40:00"/>
    <n v="2600"/>
    <n v="4.1666666671517305E-2"/>
    <n v="150.0000000174623"/>
    <n v="390000.00004540198"/>
    <n v="0.39000000004540197"/>
  </r>
  <r>
    <x v="343"/>
    <d v="1899-12-30T22:40:00"/>
    <d v="1999-12-10T22:40:00"/>
    <n v="2730"/>
    <n v="4.1666666664241347E-2"/>
    <n v="149.99999999126885"/>
    <n v="409499.99997616396"/>
    <n v="0.40949999997616399"/>
  </r>
  <r>
    <x v="343"/>
    <d v="1899-12-30T23:40:00"/>
    <d v="1999-12-10T23:40:00"/>
    <n v="2840"/>
    <n v="4.1666666664241347E-2"/>
    <n v="149.99999999126885"/>
    <n v="425999.99997520354"/>
    <n v="0.42599999997520355"/>
  </r>
  <r>
    <x v="344"/>
    <d v="1899-12-30T00:00:00"/>
    <d v="1999-12-11T00:00:00"/>
    <n v="2870"/>
    <n v="1.3888888890505768E-2"/>
    <n v="50.000000005820766"/>
    <n v="143500.0000167056"/>
    <n v="0.1435000000167056"/>
  </r>
  <r>
    <x v="344"/>
    <d v="1899-12-30T00:40:00"/>
    <d v="1999-12-11T00:40:00"/>
    <n v="2930"/>
    <n v="2.7777777781011537E-2"/>
    <n v="100.00000001164153"/>
    <n v="293000.00003410969"/>
    <n v="0.2930000000341097"/>
  </r>
  <r>
    <x v="344"/>
    <d v="1899-12-30T01:40:00"/>
    <d v="1999-12-11T01:40:00"/>
    <n v="3070"/>
    <n v="4.1666666664241347E-2"/>
    <n v="149.99999999126885"/>
    <n v="460499.99997319537"/>
    <n v="0.46049999997319535"/>
  </r>
  <r>
    <x v="344"/>
    <d v="1899-12-30T02:40:00"/>
    <d v="1999-12-11T02:40:00"/>
    <n v="3150"/>
    <n v="4.1666666664241347E-2"/>
    <n v="149.99999999126885"/>
    <n v="472499.99997249688"/>
    <n v="0.47249999997249686"/>
  </r>
  <r>
    <x v="344"/>
    <d v="1899-12-30T03:40:00"/>
    <d v="1999-12-11T03:40:00"/>
    <n v="3210"/>
    <n v="4.1666666671517305E-2"/>
    <n v="150.0000000174623"/>
    <n v="481500.00005605398"/>
    <n v="0.48150000005605398"/>
  </r>
  <r>
    <x v="344"/>
    <d v="1899-12-30T04:40:00"/>
    <d v="1999-12-11T04:40:00"/>
    <n v="3300"/>
    <n v="4.1666666664241347E-2"/>
    <n v="149.99999999126885"/>
    <n v="494999.99997118721"/>
    <n v="0.49499999997118721"/>
  </r>
  <r>
    <x v="344"/>
    <d v="1899-12-30T05:40:00"/>
    <d v="1999-12-11T05:40:00"/>
    <n v="3330"/>
    <n v="4.1666666664241347E-2"/>
    <n v="149.99999999126885"/>
    <n v="499499.99997092527"/>
    <n v="0.49949999997092526"/>
  </r>
  <r>
    <x v="344"/>
    <d v="1899-12-30T06:40:00"/>
    <d v="1999-12-11T06:40:00"/>
    <n v="3330"/>
    <n v="4.1666666671517305E-2"/>
    <n v="150.0000000174623"/>
    <n v="499500.00005814945"/>
    <n v="0.49950000005814943"/>
  </r>
  <r>
    <x v="344"/>
    <d v="1899-12-30T07:40:00"/>
    <d v="1999-12-11T07:40:00"/>
    <n v="3330"/>
    <n v="4.1666666664241347E-2"/>
    <n v="149.99999999126885"/>
    <n v="499499.99997092527"/>
    <n v="0.49949999997092526"/>
  </r>
  <r>
    <x v="344"/>
    <d v="1899-12-30T08:40:00"/>
    <d v="1999-12-11T08:40:00"/>
    <n v="3330"/>
    <n v="4.1666666664241347E-2"/>
    <n v="149.99999999126885"/>
    <n v="499499.99997092527"/>
    <n v="0.49949999997092526"/>
  </r>
  <r>
    <x v="344"/>
    <d v="1899-12-30T09:40:00"/>
    <d v="1999-12-11T09:40:00"/>
    <n v="3330"/>
    <n v="4.1666666671517305E-2"/>
    <n v="150.0000000174623"/>
    <n v="499500.00005814945"/>
    <n v="0.49950000005814943"/>
  </r>
  <r>
    <x v="344"/>
    <d v="1899-12-30T10:40:00"/>
    <d v="1999-12-11T10:40:00"/>
    <n v="3390"/>
    <n v="4.1666666664241347E-2"/>
    <n v="149.99999999126885"/>
    <n v="508499.9999704014"/>
    <n v="0.50849999997040141"/>
  </r>
  <r>
    <x v="344"/>
    <d v="1899-12-30T11:40:00"/>
    <d v="1999-12-11T11:40:00"/>
    <n v="3330"/>
    <n v="4.1666666664241347E-2"/>
    <n v="149.99999999126885"/>
    <n v="499499.99997092527"/>
    <n v="0.49949999997092526"/>
  </r>
  <r>
    <x v="344"/>
    <d v="1899-12-30T12:40:00"/>
    <d v="1999-12-11T12:40:00"/>
    <n v="3330"/>
    <n v="4.1666666671517305E-2"/>
    <n v="150.0000000174623"/>
    <n v="499500.00005814945"/>
    <n v="0.49950000005814943"/>
  </r>
  <r>
    <x v="344"/>
    <d v="1899-12-30T13:40:00"/>
    <d v="1999-12-11T13:40:00"/>
    <n v="3330"/>
    <n v="4.1666666664241347E-2"/>
    <n v="149.99999999126885"/>
    <n v="499499.99997092527"/>
    <n v="0.49949999997092526"/>
  </r>
  <r>
    <x v="344"/>
    <d v="1899-12-30T14:40:00"/>
    <d v="1999-12-11T14:40:00"/>
    <n v="3330"/>
    <n v="4.1666666664241347E-2"/>
    <n v="149.99999999126885"/>
    <n v="499499.99997092527"/>
    <n v="0.49949999997092526"/>
  </r>
  <r>
    <x v="344"/>
    <d v="1899-12-30T15:40:00"/>
    <d v="1999-12-11T15:40:00"/>
    <n v="3330"/>
    <n v="4.1666666671517305E-2"/>
    <n v="150.0000000174623"/>
    <n v="499500.00005814945"/>
    <n v="0.49950000005814943"/>
  </r>
  <r>
    <x v="344"/>
    <d v="1899-12-30T16:40:00"/>
    <d v="1999-12-11T16:40:00"/>
    <n v="3330"/>
    <n v="4.1666666664241347E-2"/>
    <n v="149.99999999126885"/>
    <n v="499499.99997092527"/>
    <n v="0.49949999997092526"/>
  </r>
  <r>
    <x v="344"/>
    <d v="1899-12-30T17:40:00"/>
    <d v="1999-12-11T17:40:00"/>
    <n v="3330"/>
    <n v="4.1666666664241347E-2"/>
    <n v="149.99999999126885"/>
    <n v="499499.99997092527"/>
    <n v="0.49949999997092526"/>
  </r>
  <r>
    <x v="344"/>
    <d v="1899-12-30T18:40:00"/>
    <d v="1999-12-11T18:40:00"/>
    <n v="3330"/>
    <n v="4.1666666671517305E-2"/>
    <n v="150.0000000174623"/>
    <n v="499500.00005814945"/>
    <n v="0.49950000005814943"/>
  </r>
  <r>
    <x v="344"/>
    <d v="1899-12-30T19:40:00"/>
    <d v="1999-12-11T19:40:00"/>
    <n v="3300"/>
    <n v="4.1666666664241347E-2"/>
    <n v="149.99999999126885"/>
    <n v="494999.99997118721"/>
    <n v="0.49499999997118721"/>
  </r>
  <r>
    <x v="344"/>
    <d v="1899-12-30T20:40:00"/>
    <d v="1999-12-11T20:40:00"/>
    <n v="3300"/>
    <n v="4.1666666664241347E-2"/>
    <n v="149.99999999126885"/>
    <n v="494999.99997118721"/>
    <n v="0.49499999997118721"/>
  </r>
  <r>
    <x v="344"/>
    <d v="1899-12-30T21:40:00"/>
    <d v="1999-12-11T21:40:00"/>
    <n v="3270"/>
    <n v="4.1666666671517305E-2"/>
    <n v="150.0000000174623"/>
    <n v="490500.00005710172"/>
    <n v="0.4905000000571017"/>
  </r>
  <r>
    <x v="344"/>
    <d v="1899-12-30T22:40:00"/>
    <d v="1999-12-11T22:40:00"/>
    <n v="3210"/>
    <n v="4.1666666664241347E-2"/>
    <n v="149.99999999126885"/>
    <n v="481499.99997197301"/>
    <n v="0.48149999997197301"/>
  </r>
  <r>
    <x v="344"/>
    <d v="1899-12-30T23:40:00"/>
    <d v="1999-12-11T23:40:00"/>
    <n v="3210"/>
    <n v="4.1666666664241347E-2"/>
    <n v="149.99999999126885"/>
    <n v="481499.99997197301"/>
    <n v="0.48149999997197301"/>
  </r>
  <r>
    <x v="345"/>
    <d v="1899-12-30T00:00:00"/>
    <d v="1999-12-12T00:00:00"/>
    <n v="3200"/>
    <n v="1.3888888890505768E-2"/>
    <n v="50.000000005820766"/>
    <n v="160000.00001862645"/>
    <n v="0.16000000001862646"/>
  </r>
  <r>
    <x v="345"/>
    <d v="1899-12-30T00:40:00"/>
    <d v="1999-12-12T00:40:00"/>
    <n v="3180"/>
    <n v="2.7777777781011537E-2"/>
    <n v="100.00000001164153"/>
    <n v="318000.00003702007"/>
    <n v="0.31800000003702006"/>
  </r>
  <r>
    <x v="345"/>
    <d v="1899-12-30T01:40:00"/>
    <d v="1999-12-12T01:40:00"/>
    <n v="3150"/>
    <n v="4.1666666664241347E-2"/>
    <n v="149.99999999126885"/>
    <n v="472499.99997249688"/>
    <n v="0.47249999997249686"/>
  </r>
  <r>
    <x v="345"/>
    <d v="1899-12-30T02:40:00"/>
    <d v="1999-12-12T02:40:00"/>
    <n v="3090"/>
    <n v="4.1666666664241347E-2"/>
    <n v="149.99999999126885"/>
    <n v="463499.99997302075"/>
    <n v="0.46349999997302077"/>
  </r>
  <r>
    <x v="345"/>
    <d v="1899-12-30T03:40:00"/>
    <d v="1999-12-12T03:40:00"/>
    <n v="3090"/>
    <n v="4.1666666671517305E-2"/>
    <n v="150.0000000174623"/>
    <n v="463500.0000539585"/>
    <n v="0.46350000005395853"/>
  </r>
  <r>
    <x v="345"/>
    <d v="1899-12-30T04:40:00"/>
    <d v="1999-12-12T04:40:00"/>
    <n v="3040"/>
    <n v="4.1666666664241347E-2"/>
    <n v="149.99999999126885"/>
    <n v="455999.99997345731"/>
    <n v="0.4559999999734573"/>
  </r>
  <r>
    <x v="345"/>
    <d v="1899-12-30T05:40:00"/>
    <d v="1999-12-12T05:40:00"/>
    <n v="3040"/>
    <n v="4.1666666664241347E-2"/>
    <n v="149.99999999126885"/>
    <n v="455999.99997345731"/>
    <n v="0.4559999999734573"/>
  </r>
  <r>
    <x v="345"/>
    <d v="1899-12-30T06:40:00"/>
    <d v="1999-12-12T06:40:00"/>
    <n v="2980"/>
    <n v="4.1666666671517305E-2"/>
    <n v="150.0000000174623"/>
    <n v="447000.00005203765"/>
    <n v="0.44700000005203766"/>
  </r>
  <r>
    <x v="345"/>
    <d v="1899-12-30T07:40:00"/>
    <d v="1999-12-12T07:40:00"/>
    <n v="2950"/>
    <n v="4.1666666664241347E-2"/>
    <n v="149.99999999126885"/>
    <n v="442499.99997424311"/>
    <n v="0.44249999997424311"/>
  </r>
  <r>
    <x v="345"/>
    <d v="1899-12-30T08:40:00"/>
    <d v="1999-12-12T08:40:00"/>
    <n v="2930"/>
    <n v="4.1666666664241347E-2"/>
    <n v="149.99999999126885"/>
    <n v="439499.99997441773"/>
    <n v="0.43949999997441774"/>
  </r>
  <r>
    <x v="345"/>
    <d v="1899-12-30T09:40:00"/>
    <d v="1999-12-12T09:40:00"/>
    <n v="2930"/>
    <n v="4.1666666671517305E-2"/>
    <n v="150.0000000174623"/>
    <n v="439500.00005116453"/>
    <n v="0.43950000005116452"/>
  </r>
  <r>
    <x v="345"/>
    <d v="1899-12-30T10:40:00"/>
    <d v="1999-12-12T10:40:00"/>
    <n v="2870"/>
    <n v="4.1666666664241347E-2"/>
    <n v="149.99999999126885"/>
    <n v="430499.9999749416"/>
    <n v="0.43049999997494159"/>
  </r>
  <r>
    <x v="345"/>
    <d v="1899-12-30T11:40:00"/>
    <d v="1999-12-12T11:40:00"/>
    <n v="2840"/>
    <n v="4.1666666664241347E-2"/>
    <n v="149.99999999126885"/>
    <n v="425999.99997520354"/>
    <n v="0.42599999997520355"/>
  </r>
  <r>
    <x v="345"/>
    <d v="1899-12-30T12:40:00"/>
    <d v="1999-12-12T12:40:00"/>
    <n v="2840"/>
    <n v="4.1666666671517305E-2"/>
    <n v="150.0000000174623"/>
    <n v="426000.00004959293"/>
    <n v="0.42600000004959293"/>
  </r>
  <r>
    <x v="345"/>
    <d v="1899-12-30T13:40:00"/>
    <d v="1999-12-12T13:40:00"/>
    <n v="2820"/>
    <n v="4.1666666664241347E-2"/>
    <n v="149.99999999126885"/>
    <n v="422999.99997537816"/>
    <n v="0.42299999997537818"/>
  </r>
  <r>
    <x v="345"/>
    <d v="1899-12-30T14:40:00"/>
    <d v="1999-12-12T14:40:00"/>
    <n v="2820"/>
    <n v="4.1666666664241347E-2"/>
    <n v="149.99999999126885"/>
    <n v="422999.99997537816"/>
    <n v="0.42299999997537818"/>
  </r>
  <r>
    <x v="345"/>
    <d v="1899-12-30T15:40:00"/>
    <d v="1999-12-12T15:40:00"/>
    <n v="2820"/>
    <n v="4.1666666671517305E-2"/>
    <n v="150.0000000174623"/>
    <n v="423000.00004924368"/>
    <n v="0.42300000004924371"/>
  </r>
  <r>
    <x v="345"/>
    <d v="1899-12-30T16:40:00"/>
    <d v="1999-12-12T16:40:00"/>
    <n v="2760"/>
    <n v="4.1666666664241347E-2"/>
    <n v="149.99999999126885"/>
    <n v="413999.99997590203"/>
    <n v="0.41399999997590203"/>
  </r>
  <r>
    <x v="345"/>
    <d v="1899-12-30T17:40:00"/>
    <d v="1999-12-12T17:40:00"/>
    <n v="2760"/>
    <n v="4.1666666664241347E-2"/>
    <n v="149.99999999126885"/>
    <n v="413999.99997590203"/>
    <n v="0.41399999997590203"/>
  </r>
  <r>
    <x v="345"/>
    <d v="1899-12-30T18:40:00"/>
    <d v="1999-12-12T18:40:00"/>
    <n v="2730"/>
    <n v="4.1666666671517305E-2"/>
    <n v="150.0000000174623"/>
    <n v="409500.00004767207"/>
    <n v="0.40950000004767206"/>
  </r>
  <r>
    <x v="345"/>
    <d v="1899-12-30T19:40:00"/>
    <d v="1999-12-12T19:40:00"/>
    <n v="2710"/>
    <n v="4.1666666664241347E-2"/>
    <n v="149.99999999126885"/>
    <n v="406499.99997633859"/>
    <n v="0.40649999997633857"/>
  </r>
  <r>
    <x v="345"/>
    <d v="1899-12-30T20:40:00"/>
    <d v="1999-12-12T20:40:00"/>
    <n v="2710"/>
    <n v="4.1666666664241347E-2"/>
    <n v="149.99999999126885"/>
    <n v="406499.99997633859"/>
    <n v="0.40649999997633857"/>
  </r>
  <r>
    <x v="345"/>
    <d v="1899-12-30T21:40:00"/>
    <d v="1999-12-12T21:40:00"/>
    <n v="2650"/>
    <n v="4.1666666671517305E-2"/>
    <n v="150.0000000174623"/>
    <n v="397500.00004627509"/>
    <n v="0.39750000004627511"/>
  </r>
  <r>
    <x v="345"/>
    <d v="1899-12-30T22:40:00"/>
    <d v="1999-12-12T22:40:00"/>
    <n v="2650"/>
    <n v="4.1666666664241347E-2"/>
    <n v="149.99999999126885"/>
    <n v="397499.99997686245"/>
    <n v="0.39749999997686247"/>
  </r>
  <r>
    <x v="345"/>
    <d v="1899-12-30T23:40:00"/>
    <d v="1999-12-12T23:40:00"/>
    <n v="2650"/>
    <n v="4.1666666664241347E-2"/>
    <n v="149.99999999126885"/>
    <n v="397499.99997686245"/>
    <n v="0.39749999997686247"/>
  </r>
  <r>
    <x v="346"/>
    <d v="1899-12-30T00:00:00"/>
    <d v="1999-12-13T00:00:00"/>
    <n v="2640"/>
    <n v="1.3888888890505768E-2"/>
    <n v="50.000000005820766"/>
    <n v="132000.00001536682"/>
    <n v="0.13200000001536683"/>
  </r>
  <r>
    <x v="346"/>
    <d v="1899-12-30T00:40:00"/>
    <d v="1999-12-13T00:40:00"/>
    <n v="2630"/>
    <n v="2.7777777781011537E-2"/>
    <n v="100.00000001164153"/>
    <n v="263000.00003061723"/>
    <n v="0.26300000003061724"/>
  </r>
  <r>
    <x v="346"/>
    <d v="1899-12-30T01:40:00"/>
    <d v="1999-12-13T01:40:00"/>
    <n v="2600"/>
    <n v="4.1666666664241347E-2"/>
    <n v="149.99999999126885"/>
    <n v="389999.99997729901"/>
    <n v="0.38999999997729901"/>
  </r>
  <r>
    <x v="346"/>
    <d v="1899-12-30T02:40:00"/>
    <d v="1999-12-13T02:40:00"/>
    <n v="2600"/>
    <n v="4.1666666664241347E-2"/>
    <n v="149.99999999126885"/>
    <n v="389999.99997729901"/>
    <n v="0.38999999997729901"/>
  </r>
  <r>
    <x v="346"/>
    <d v="1899-12-30T03:40:00"/>
    <d v="1999-12-13T03:40:00"/>
    <n v="2600"/>
    <n v="4.1666666671517305E-2"/>
    <n v="150.0000000174623"/>
    <n v="390000.00004540198"/>
    <n v="0.39000000004540197"/>
  </r>
  <r>
    <x v="346"/>
    <d v="1899-12-30T04:40:00"/>
    <d v="1999-12-13T04:40:00"/>
    <n v="2550"/>
    <n v="4.1666666664241347E-2"/>
    <n v="149.99999999126885"/>
    <n v="382499.99997773557"/>
    <n v="0.38249999997773559"/>
  </r>
  <r>
    <x v="346"/>
    <d v="1899-12-30T05:40:00"/>
    <d v="1999-12-13T05:40:00"/>
    <n v="2550"/>
    <n v="4.1666666664241347E-2"/>
    <n v="149.99999999126885"/>
    <n v="382499.99997773557"/>
    <n v="0.38249999997773559"/>
  </r>
  <r>
    <x v="346"/>
    <d v="1899-12-30T06:40:00"/>
    <d v="1999-12-13T06:40:00"/>
    <n v="2520"/>
    <n v="4.1666666671517305E-2"/>
    <n v="150.0000000174623"/>
    <n v="378000.00004400499"/>
    <n v="0.37800000004400497"/>
  </r>
  <r>
    <x v="346"/>
    <d v="1899-12-30T07:40:00"/>
    <d v="1999-12-13T07:40:00"/>
    <n v="2490"/>
    <n v="4.1666666664241347E-2"/>
    <n v="149.99999999126885"/>
    <n v="373499.99997825944"/>
    <n v="0.37349999997825944"/>
  </r>
  <r>
    <x v="346"/>
    <d v="1899-12-30T08:40:00"/>
    <d v="1999-12-13T08:40:00"/>
    <n v="2490"/>
    <n v="4.1666666664241347E-2"/>
    <n v="149.99999999126885"/>
    <n v="373499.99997825944"/>
    <n v="0.37349999997825944"/>
  </r>
  <r>
    <x v="346"/>
    <d v="1899-12-30T09:40:00"/>
    <d v="1999-12-13T09:40:00"/>
    <n v="2490"/>
    <n v="4.1666666671517305E-2"/>
    <n v="150.0000000174623"/>
    <n v="373500.00004348112"/>
    <n v="0.37350000004348111"/>
  </r>
  <r>
    <x v="346"/>
    <d v="1899-12-30T10:40:00"/>
    <d v="1999-12-13T10:40:00"/>
    <n v="2490"/>
    <n v="4.1666666664241347E-2"/>
    <n v="149.99999999126885"/>
    <n v="373499.99997825944"/>
    <n v="0.37349999997825944"/>
  </r>
  <r>
    <x v="346"/>
    <d v="1899-12-30T11:40:00"/>
    <d v="1999-12-13T11:40:00"/>
    <n v="2440"/>
    <n v="4.1666666664241347E-2"/>
    <n v="149.99999999126885"/>
    <n v="365999.999978696"/>
    <n v="0.36599999997869598"/>
  </r>
  <r>
    <x v="346"/>
    <d v="1899-12-30T12:40:00"/>
    <d v="1999-12-13T12:40:00"/>
    <n v="2440"/>
    <n v="4.1666666671517305E-2"/>
    <n v="150.0000000174623"/>
    <n v="366000.00004260801"/>
    <n v="0.36600000004260802"/>
  </r>
  <r>
    <x v="346"/>
    <d v="1899-12-30T13:40:00"/>
    <d v="1999-12-13T13:40:00"/>
    <n v="2440"/>
    <n v="4.1666666664241347E-2"/>
    <n v="149.99999999126885"/>
    <n v="365999.999978696"/>
    <n v="0.36599999997869598"/>
  </r>
  <r>
    <x v="346"/>
    <d v="1899-12-30T14:40:00"/>
    <d v="1999-12-13T14:40:00"/>
    <n v="2410"/>
    <n v="4.1666666664241347E-2"/>
    <n v="149.99999999126885"/>
    <n v="361499.99997895793"/>
    <n v="0.36149999997895793"/>
  </r>
  <r>
    <x v="346"/>
    <d v="1899-12-30T15:40:00"/>
    <d v="1999-12-13T15:40:00"/>
    <n v="2410"/>
    <n v="4.1666666671517305E-2"/>
    <n v="150.0000000174623"/>
    <n v="361500.00004208414"/>
    <n v="0.36150000004208416"/>
  </r>
  <r>
    <x v="346"/>
    <d v="1899-12-30T16:40:00"/>
    <d v="1999-12-13T16:40:00"/>
    <n v="2410"/>
    <n v="4.1666666664241347E-2"/>
    <n v="149.99999999126885"/>
    <n v="361499.99997895793"/>
    <n v="0.36149999997895793"/>
  </r>
  <r>
    <x v="346"/>
    <d v="1899-12-30T17:40:00"/>
    <d v="1999-12-13T17:40:00"/>
    <n v="2380"/>
    <n v="4.1666666664241347E-2"/>
    <n v="149.99999999126885"/>
    <n v="356999.99997921987"/>
    <n v="0.35699999997921988"/>
  </r>
  <r>
    <x v="346"/>
    <d v="1899-12-30T18:40:00"/>
    <d v="1999-12-13T18:40:00"/>
    <n v="2380"/>
    <n v="4.1666666671517305E-2"/>
    <n v="150.0000000174623"/>
    <n v="357000.00004156027"/>
    <n v="0.35700000004156029"/>
  </r>
  <r>
    <x v="346"/>
    <d v="1899-12-30T19:40:00"/>
    <d v="1999-12-13T19:40:00"/>
    <n v="2380"/>
    <n v="4.1666666664241347E-2"/>
    <n v="149.99999999126885"/>
    <n v="356999.99997921987"/>
    <n v="0.35699999997921988"/>
  </r>
  <r>
    <x v="346"/>
    <d v="1899-12-30T20:40:00"/>
    <d v="1999-12-13T20:40:00"/>
    <n v="2330"/>
    <n v="4.1666666664241347E-2"/>
    <n v="149.99999999126885"/>
    <n v="349499.99997965642"/>
    <n v="0.34949999997965642"/>
  </r>
  <r>
    <x v="346"/>
    <d v="1899-12-30T21:40:00"/>
    <d v="1999-12-13T21:40:00"/>
    <n v="2330"/>
    <n v="4.1666666671517305E-2"/>
    <n v="150.0000000174623"/>
    <n v="349500.00004068715"/>
    <n v="0.34950000004068715"/>
  </r>
  <r>
    <x v="346"/>
    <d v="1899-12-30T22:40:00"/>
    <d v="1999-12-13T22:40:00"/>
    <n v="2380"/>
    <n v="4.1666666664241347E-2"/>
    <n v="149.99999999126885"/>
    <n v="356999.99997921987"/>
    <n v="0.35699999997921988"/>
  </r>
  <r>
    <x v="346"/>
    <d v="1899-12-30T23:40:00"/>
    <d v="1999-12-13T23:40:00"/>
    <n v="2330"/>
    <n v="4.1666666664241347E-2"/>
    <n v="149.99999999126885"/>
    <n v="349499.99997965642"/>
    <n v="0.34949999997965642"/>
  </r>
  <r>
    <x v="347"/>
    <d v="1899-12-30T00:00:00"/>
    <d v="1999-12-14T00:00:00"/>
    <n v="2330"/>
    <n v="1.3888888890505768E-2"/>
    <n v="50.000000005820766"/>
    <n v="116500.00001356238"/>
    <n v="0.11650000001356238"/>
  </r>
  <r>
    <x v="347"/>
    <d v="1899-12-30T00:40:00"/>
    <d v="1999-12-14T00:40:00"/>
    <n v="2330"/>
    <n v="2.7777777781011537E-2"/>
    <n v="100.00000001164153"/>
    <n v="233000.00002712477"/>
    <n v="0.23300000002712476"/>
  </r>
  <r>
    <x v="347"/>
    <d v="1899-12-30T01:40:00"/>
    <d v="1999-12-14T01:40:00"/>
    <n v="2330"/>
    <n v="4.1666666664241347E-2"/>
    <n v="149.99999999126885"/>
    <n v="349499.99997965642"/>
    <n v="0.34949999997965642"/>
  </r>
  <r>
    <x v="347"/>
    <d v="1899-12-30T02:40:00"/>
    <d v="1999-12-14T02:40:00"/>
    <n v="2330"/>
    <n v="4.1666666664241347E-2"/>
    <n v="149.99999999126885"/>
    <n v="349499.99997965642"/>
    <n v="0.34949999997965642"/>
  </r>
  <r>
    <x v="347"/>
    <d v="1899-12-30T03:40:00"/>
    <d v="1999-12-14T03:40:00"/>
    <n v="2330"/>
    <n v="4.1666666671517305E-2"/>
    <n v="150.0000000174623"/>
    <n v="349500.00004068715"/>
    <n v="0.34950000004068715"/>
  </r>
  <r>
    <x v="347"/>
    <d v="1899-12-30T04:40:00"/>
    <d v="1999-12-14T04:40:00"/>
    <n v="2330"/>
    <n v="4.1666666664241347E-2"/>
    <n v="149.99999999126885"/>
    <n v="349499.99997965642"/>
    <n v="0.34949999997965642"/>
  </r>
  <r>
    <x v="347"/>
    <d v="1899-12-30T05:40:00"/>
    <d v="1999-12-14T05:40:00"/>
    <n v="2330"/>
    <n v="4.1666666664241347E-2"/>
    <n v="149.99999999126885"/>
    <n v="349499.99997965642"/>
    <n v="0.34949999997965642"/>
  </r>
  <r>
    <x v="347"/>
    <d v="1899-12-30T06:40:00"/>
    <d v="1999-12-14T06:40:00"/>
    <n v="2360"/>
    <n v="4.1666666671517305E-2"/>
    <n v="150.0000000174623"/>
    <n v="354000.00004121102"/>
    <n v="0.35400000004121102"/>
  </r>
  <r>
    <x v="347"/>
    <d v="1899-12-30T07:40:00"/>
    <d v="1999-12-14T07:40:00"/>
    <n v="2330"/>
    <n v="4.1666666664241347E-2"/>
    <n v="149.99999999126885"/>
    <n v="349499.99997965642"/>
    <n v="0.34949999997965642"/>
  </r>
  <r>
    <x v="347"/>
    <d v="1899-12-30T08:40:00"/>
    <d v="1999-12-14T08:40:00"/>
    <n v="2440"/>
    <n v="4.1666666664241347E-2"/>
    <n v="149.99999999126885"/>
    <n v="365999.999978696"/>
    <n v="0.36599999997869598"/>
  </r>
  <r>
    <x v="347"/>
    <d v="1899-12-30T09:40:00"/>
    <d v="1999-12-14T09:40:00"/>
    <n v="2550"/>
    <n v="4.1666666671517305E-2"/>
    <n v="150.0000000174623"/>
    <n v="382500.00004452886"/>
    <n v="0.38250000004452889"/>
  </r>
  <r>
    <x v="347"/>
    <d v="1899-12-30T10:40:00"/>
    <d v="1999-12-14T10:40:00"/>
    <n v="2820"/>
    <n v="4.1666666664241347E-2"/>
    <n v="149.99999999126885"/>
    <n v="422999.99997537816"/>
    <n v="0.42299999997537818"/>
  </r>
  <r>
    <x v="347"/>
    <d v="1899-12-30T11:40:00"/>
    <d v="1999-12-14T11:40:00"/>
    <n v="3070"/>
    <n v="4.1666666664241347E-2"/>
    <n v="149.99999999126885"/>
    <n v="460499.99997319537"/>
    <n v="0.46049999997319535"/>
  </r>
  <r>
    <x v="347"/>
    <d v="1899-12-30T12:40:00"/>
    <d v="1999-12-14T12:40:00"/>
    <n v="3270"/>
    <n v="4.1666666671517305E-2"/>
    <n v="150.0000000174623"/>
    <n v="490500.00005710172"/>
    <n v="0.4905000000571017"/>
  </r>
  <r>
    <x v="347"/>
    <d v="1899-12-30T13:40:00"/>
    <d v="1999-12-14T13:40:00"/>
    <n v="3570"/>
    <n v="4.1666666664241347E-2"/>
    <n v="149.99999999126885"/>
    <n v="535499.9999688298"/>
    <n v="0.5354999999688298"/>
  </r>
  <r>
    <x v="347"/>
    <d v="1899-12-30T14:40:00"/>
    <d v="1999-12-14T14:40:00"/>
    <n v="4030"/>
    <n v="4.1666666664241347E-2"/>
    <n v="149.99999999126885"/>
    <n v="604499.99996481347"/>
    <n v="0.60449999996481352"/>
  </r>
  <r>
    <x v="347"/>
    <d v="1899-12-30T15:40:00"/>
    <d v="1999-12-14T15:40:00"/>
    <n v="4450"/>
    <n v="4.1666666671517305E-2"/>
    <n v="150.0000000174623"/>
    <n v="667500.00007770723"/>
    <n v="0.66750000007770727"/>
  </r>
  <r>
    <x v="347"/>
    <d v="1899-12-30T16:40:00"/>
    <d v="1999-12-14T16:40:00"/>
    <n v="4870"/>
    <n v="4.1666666664241347E-2"/>
    <n v="149.99999999126885"/>
    <n v="730499.9999574793"/>
    <n v="0.73049999995747927"/>
  </r>
  <r>
    <x v="347"/>
    <d v="1899-12-30T17:40:00"/>
    <d v="1999-12-14T17:40:00"/>
    <n v="5460"/>
    <n v="4.1666666664241347E-2"/>
    <n v="149.99999999126885"/>
    <n v="818999.99995232793"/>
    <n v="0.81899999995232797"/>
  </r>
  <r>
    <x v="347"/>
    <d v="1899-12-30T18:40:00"/>
    <d v="1999-12-14T18:40:00"/>
    <n v="6420"/>
    <n v="4.1666666671517305E-2"/>
    <n v="150.0000000174623"/>
    <n v="963000.00011210795"/>
    <n v="0.96300000011210796"/>
  </r>
  <r>
    <x v="347"/>
    <d v="1899-12-30T19:40:00"/>
    <d v="1999-12-14T19:40:00"/>
    <n v="7490"/>
    <n v="4.1666666664241347E-2"/>
    <n v="149.99999999126885"/>
    <n v="1123499.9999346037"/>
    <n v="1.1234999999346036"/>
  </r>
  <r>
    <x v="347"/>
    <d v="1899-12-30T20:40:00"/>
    <d v="1999-12-14T20:40:00"/>
    <n v="8610"/>
    <n v="4.1666666664241347E-2"/>
    <n v="149.99999999126885"/>
    <n v="1291499.9999248248"/>
    <n v="1.2914999999248249"/>
  </r>
  <r>
    <x v="347"/>
    <d v="1899-12-30T21:40:00"/>
    <d v="1999-12-14T21:40:00"/>
    <n v="9720"/>
    <n v="4.1666666671517305E-2"/>
    <n v="150.0000000174623"/>
    <n v="1458000.0001697335"/>
    <n v="1.4580000001697335"/>
  </r>
  <r>
    <x v="347"/>
    <d v="1899-12-30T22:40:00"/>
    <d v="1999-12-14T22:40:00"/>
    <n v="10500"/>
    <n v="4.1666666664241347E-2"/>
    <n v="149.99999999126885"/>
    <n v="1574999.9999083229"/>
    <n v="1.5749999999083228"/>
  </r>
  <r>
    <x v="347"/>
    <d v="1899-12-30T23:40:00"/>
    <d v="1999-12-14T23:40:00"/>
    <n v="11100"/>
    <n v="4.1666666664241347E-2"/>
    <n v="149.99999999126885"/>
    <n v="1664999.9999030842"/>
    <n v="1.6649999999030842"/>
  </r>
  <r>
    <x v="348"/>
    <d v="1899-12-30T00:00:00"/>
    <d v="1999-12-15T00:00:00"/>
    <n v="11200"/>
    <n v="1.3888888890505768E-2"/>
    <n v="50.000000005820766"/>
    <n v="560000.00006519258"/>
    <n v="0.56000000006519257"/>
  </r>
  <r>
    <x v="348"/>
    <d v="1899-12-30T00:40:00"/>
    <d v="1999-12-15T00:40:00"/>
    <n v="11500"/>
    <n v="2.7777777781011537E-2"/>
    <n v="100.00000001164153"/>
    <n v="1150000.0001338776"/>
    <n v="1.1500000001338777"/>
  </r>
  <r>
    <x v="348"/>
    <d v="1899-12-30T01:40:00"/>
    <d v="1999-12-15T01:40:00"/>
    <n v="11800"/>
    <n v="4.1666666664241347E-2"/>
    <n v="149.99999999126885"/>
    <n v="1769999.9998969724"/>
    <n v="1.7699999998969724"/>
  </r>
  <r>
    <x v="348"/>
    <d v="1899-12-30T02:40:00"/>
    <d v="1999-12-15T02:40:00"/>
    <n v="11900"/>
    <n v="4.1666666664241347E-2"/>
    <n v="149.99999999126885"/>
    <n v="1784999.9998960993"/>
    <n v="1.7849999998960993"/>
  </r>
  <r>
    <x v="348"/>
    <d v="1899-12-30T03:40:00"/>
    <d v="1999-12-15T03:40:00"/>
    <n v="11900"/>
    <n v="4.1666666671517305E-2"/>
    <n v="150.0000000174623"/>
    <n v="1785000.0002078013"/>
    <n v="1.7850000002078013"/>
  </r>
  <r>
    <x v="348"/>
    <d v="1899-12-30T04:40:00"/>
    <d v="1999-12-15T04:40:00"/>
    <n v="11800"/>
    <n v="4.1666666664241347E-2"/>
    <n v="149.99999999126885"/>
    <n v="1769999.9998969724"/>
    <n v="1.7699999998969724"/>
  </r>
  <r>
    <x v="348"/>
    <d v="1899-12-30T05:40:00"/>
    <d v="1999-12-15T05:40:00"/>
    <n v="11700"/>
    <n v="4.1666666664241347E-2"/>
    <n v="149.99999999126885"/>
    <n v="1754999.9998978456"/>
    <n v="1.7549999998978456"/>
  </r>
  <r>
    <x v="348"/>
    <d v="1899-12-30T06:40:00"/>
    <d v="1999-12-15T06:40:00"/>
    <n v="11500"/>
    <n v="4.1666666671517305E-2"/>
    <n v="150.0000000174623"/>
    <n v="1725000.0002008164"/>
    <n v="1.7250000002008163"/>
  </r>
  <r>
    <x v="348"/>
    <d v="1899-12-30T07:40:00"/>
    <d v="1999-12-15T07:40:00"/>
    <n v="11300"/>
    <n v="4.1666666664241347E-2"/>
    <n v="149.99999999126885"/>
    <n v="1694999.999901338"/>
    <n v="1.6949999999013381"/>
  </r>
  <r>
    <x v="348"/>
    <d v="1899-12-30T08:40:00"/>
    <d v="1999-12-15T08:40:00"/>
    <n v="11000"/>
    <n v="4.1666666664241347E-2"/>
    <n v="149.99999999126885"/>
    <n v="1649999.9999039574"/>
    <n v="1.6499999999039574"/>
  </r>
  <r>
    <x v="348"/>
    <d v="1899-12-30T09:40:00"/>
    <d v="1999-12-15T09:40:00"/>
    <n v="10800"/>
    <n v="4.1666666671517305E-2"/>
    <n v="150.0000000174623"/>
    <n v="1620000.0001885928"/>
    <n v="1.6200000001885928"/>
  </r>
  <r>
    <x v="348"/>
    <d v="1899-12-30T10:40:00"/>
    <d v="1999-12-15T10:40:00"/>
    <n v="10500"/>
    <n v="4.1666666664241347E-2"/>
    <n v="149.99999999126885"/>
    <n v="1574999.9999083229"/>
    <n v="1.5749999999083228"/>
  </r>
  <r>
    <x v="348"/>
    <d v="1899-12-30T11:40:00"/>
    <d v="1999-12-15T11:40:00"/>
    <n v="10200"/>
    <n v="4.1666666664241347E-2"/>
    <n v="149.99999999126885"/>
    <n v="1529999.9999109423"/>
    <n v="1.5299999999109424"/>
  </r>
  <r>
    <x v="348"/>
    <d v="1899-12-30T12:40:00"/>
    <d v="1999-12-15T12:40:00"/>
    <n v="9990"/>
    <n v="4.1666666671517305E-2"/>
    <n v="150.0000000174623"/>
    <n v="1498500.0001744484"/>
    <n v="1.4985000001744484"/>
  </r>
  <r>
    <x v="348"/>
    <d v="1899-12-30T13:40:00"/>
    <d v="1999-12-15T13:40:00"/>
    <n v="9780"/>
    <n v="4.1666666664241347E-2"/>
    <n v="149.99999999126885"/>
    <n v="1466999.9999146094"/>
    <n v="1.4669999999146093"/>
  </r>
  <r>
    <x v="348"/>
    <d v="1899-12-30T14:40:00"/>
    <d v="1999-12-15T14:40:00"/>
    <n v="9570"/>
    <n v="4.1666666664241347E-2"/>
    <n v="149.99999999126885"/>
    <n v="1435499.9999164429"/>
    <n v="1.4354999999164428"/>
  </r>
  <r>
    <x v="348"/>
    <d v="1899-12-30T15:40:00"/>
    <d v="1999-12-15T15:40:00"/>
    <n v="9410"/>
    <n v="4.1666666671517305E-2"/>
    <n v="150.0000000174623"/>
    <n v="1411500.0001643202"/>
    <n v="1.4115000001643203"/>
  </r>
  <r>
    <x v="348"/>
    <d v="1899-12-30T16:40:00"/>
    <d v="1999-12-15T16:40:00"/>
    <n v="9200"/>
    <n v="4.1666666664241347E-2"/>
    <n v="149.99999999126885"/>
    <n v="1379999.9999196734"/>
    <n v="1.3799999999196735"/>
  </r>
  <r>
    <x v="348"/>
    <d v="1899-12-30T17:40:00"/>
    <d v="1999-12-15T17:40:00"/>
    <n v="8950"/>
    <n v="4.1666666664241347E-2"/>
    <n v="149.99999999126885"/>
    <n v="1342499.9999218562"/>
    <n v="1.3424999999218563"/>
  </r>
  <r>
    <x v="348"/>
    <d v="1899-12-30T18:40:00"/>
    <d v="1999-12-15T18:40:00"/>
    <n v="8810"/>
    <n v="4.1666666671517305E-2"/>
    <n v="150.0000000174623"/>
    <n v="1321500.0001538428"/>
    <n v="1.3215000001538428"/>
  </r>
  <r>
    <x v="348"/>
    <d v="1899-12-30T19:40:00"/>
    <d v="1999-12-15T19:40:00"/>
    <n v="8710"/>
    <n v="4.1666666664241347E-2"/>
    <n v="149.99999999126885"/>
    <n v="1306499.9999239517"/>
    <n v="1.3064999999239517"/>
  </r>
  <r>
    <x v="348"/>
    <d v="1899-12-30T20:40:00"/>
    <d v="1999-12-15T20:40:00"/>
    <n v="8560"/>
    <n v="4.1666666664241347E-2"/>
    <n v="149.99999999126885"/>
    <n v="1283999.9999252614"/>
    <n v="1.2839999999252614"/>
  </r>
  <r>
    <x v="348"/>
    <d v="1899-12-30T21:40:00"/>
    <d v="1999-12-15T21:40:00"/>
    <n v="8420"/>
    <n v="4.1666666671517305E-2"/>
    <n v="150.0000000174623"/>
    <n v="1263000.0001470326"/>
    <n v="1.2630000001470325"/>
  </r>
  <r>
    <x v="348"/>
    <d v="1899-12-30T22:40:00"/>
    <d v="1999-12-15T22:40:00"/>
    <n v="8330"/>
    <n v="4.1666666664241347E-2"/>
    <n v="149.99999999126885"/>
    <n v="1249499.9999272695"/>
    <n v="1.2494999999272696"/>
  </r>
  <r>
    <x v="348"/>
    <d v="1899-12-30T23:40:00"/>
    <d v="1999-12-15T23:40:00"/>
    <n v="8140"/>
    <n v="4.1666666664241347E-2"/>
    <n v="149.99999999126885"/>
    <n v="1220999.9999289284"/>
    <n v="1.2209999999289285"/>
  </r>
  <r>
    <x v="349"/>
    <d v="1899-12-30T00:00:00"/>
    <d v="1999-12-16T00:00:00"/>
    <n v="8110"/>
    <n v="1.3888888890505768E-2"/>
    <n v="50.000000005820766"/>
    <n v="405500.00004720641"/>
    <n v="0.40550000004720643"/>
  </r>
  <r>
    <x v="349"/>
    <d v="1899-12-30T00:40:00"/>
    <d v="1999-12-16T00:40:00"/>
    <n v="8050"/>
    <n v="2.7777777781011537E-2"/>
    <n v="100.00000001164153"/>
    <n v="805000.00009371433"/>
    <n v="0.80500000009371431"/>
  </r>
  <r>
    <x v="349"/>
    <d v="1899-12-30T01:40:00"/>
    <d v="1999-12-16T01:40:00"/>
    <n v="8000"/>
    <n v="4.1666666664241347E-2"/>
    <n v="149.99999999126885"/>
    <n v="1199999.9999301508"/>
    <n v="1.1999999999301507"/>
  </r>
  <r>
    <x v="349"/>
    <d v="1899-12-30T02:40:00"/>
    <d v="1999-12-16T02:40:00"/>
    <n v="7860"/>
    <n v="4.1666666664241347E-2"/>
    <n v="149.99999999126885"/>
    <n v="1178999.9999313732"/>
    <n v="1.1789999999313732"/>
  </r>
  <r>
    <x v="349"/>
    <d v="1899-12-30T03:40:00"/>
    <d v="1999-12-16T03:40:00"/>
    <n v="7810"/>
    <n v="4.1666666671517305E-2"/>
    <n v="150.0000000174623"/>
    <n v="1171500.0001363805"/>
    <n v="1.1715000001363804"/>
  </r>
  <r>
    <x v="349"/>
    <d v="1899-12-30T04:40:00"/>
    <d v="1999-12-16T04:40:00"/>
    <n v="7680"/>
    <n v="4.1666666664241347E-2"/>
    <n v="149.99999999126885"/>
    <n v="1151999.9999329448"/>
    <n v="1.1519999999329449"/>
  </r>
  <r>
    <x v="349"/>
    <d v="1899-12-30T05:40:00"/>
    <d v="1999-12-16T05:40:00"/>
    <n v="7590"/>
    <n v="4.1666666664241347E-2"/>
    <n v="149.99999999126885"/>
    <n v="1138499.9999337306"/>
    <n v="1.1384999999337306"/>
  </r>
  <r>
    <x v="349"/>
    <d v="1899-12-30T06:40:00"/>
    <d v="1999-12-16T06:40:00"/>
    <n v="7450"/>
    <n v="4.1666666671517305E-2"/>
    <n v="150.0000000174623"/>
    <n v="1117500.0001300941"/>
    <n v="1.1175000001300941"/>
  </r>
  <r>
    <x v="349"/>
    <d v="1899-12-30T07:40:00"/>
    <d v="1999-12-16T07:40:00"/>
    <n v="7400"/>
    <n v="4.1666666664241347E-2"/>
    <n v="149.99999999126885"/>
    <n v="1109999.9999353895"/>
    <n v="1.1099999999353896"/>
  </r>
  <r>
    <x v="349"/>
    <d v="1899-12-30T08:40:00"/>
    <d v="1999-12-16T08:40:00"/>
    <n v="7270"/>
    <n v="4.1666666664241347E-2"/>
    <n v="149.99999999126885"/>
    <n v="1090499.9999365245"/>
    <n v="1.0904999999365246"/>
  </r>
  <r>
    <x v="349"/>
    <d v="1899-12-30T09:40:00"/>
    <d v="1999-12-16T09:40:00"/>
    <n v="7140"/>
    <n v="4.1666666671517305E-2"/>
    <n v="150.0000000174623"/>
    <n v="1071000.0001246808"/>
    <n v="1.0710000001246809"/>
  </r>
  <r>
    <x v="349"/>
    <d v="1899-12-30T10:40:00"/>
    <d v="1999-12-16T10:40:00"/>
    <n v="7050"/>
    <n v="4.1666666664241347E-2"/>
    <n v="149.99999999126885"/>
    <n v="1057499.9999384454"/>
    <n v="1.0574999999384453"/>
  </r>
  <r>
    <x v="349"/>
    <d v="1899-12-30T11:40:00"/>
    <d v="1999-12-16T11:40:00"/>
    <n v="6960"/>
    <n v="4.1666666664241347E-2"/>
    <n v="149.99999999126885"/>
    <n v="1043999.9999392312"/>
    <n v="1.0439999999392311"/>
  </r>
  <r>
    <x v="349"/>
    <d v="1899-12-30T12:40:00"/>
    <d v="1999-12-16T12:40:00"/>
    <n v="6790"/>
    <n v="4.1666666671517305E-2"/>
    <n v="150.0000000174623"/>
    <n v="1018500.000118569"/>
    <n v="1.0185000001185691"/>
  </r>
  <r>
    <x v="349"/>
    <d v="1899-12-30T13:40:00"/>
    <d v="1999-12-16T13:40:00"/>
    <n v="6740"/>
    <n v="4.1666666664241347E-2"/>
    <n v="149.99999999126885"/>
    <n v="1010999.9999411521"/>
    <n v="1.0109999999411521"/>
  </r>
  <r>
    <x v="349"/>
    <d v="1899-12-30T14:40:00"/>
    <d v="1999-12-16T14:40:00"/>
    <n v="6620"/>
    <n v="4.1666666664241347E-2"/>
    <n v="149.99999999126885"/>
    <n v="992999.99994219979"/>
    <n v="0.99299999994219978"/>
  </r>
  <r>
    <x v="349"/>
    <d v="1899-12-30T15:40:00"/>
    <d v="1999-12-16T15:40:00"/>
    <n v="6580"/>
    <n v="4.1666666671517305E-2"/>
    <n v="150.0000000174623"/>
    <n v="987000.00011490192"/>
    <n v="0.98700000011490197"/>
  </r>
  <r>
    <x v="349"/>
    <d v="1899-12-30T16:40:00"/>
    <d v="1999-12-16T16:40:00"/>
    <n v="6460"/>
    <n v="4.1666666664241347E-2"/>
    <n v="149.99999999126885"/>
    <n v="968999.99994359678"/>
    <n v="0.96899999994359676"/>
  </r>
  <r>
    <x v="349"/>
    <d v="1899-12-30T17:40:00"/>
    <d v="1999-12-16T17:40:00"/>
    <n v="6380"/>
    <n v="4.1666666664241347E-2"/>
    <n v="149.99999999126885"/>
    <n v="956999.99994429527"/>
    <n v="0.9569999999442953"/>
  </r>
  <r>
    <x v="349"/>
    <d v="1899-12-30T18:40:00"/>
    <d v="1999-12-16T18:40:00"/>
    <n v="6260"/>
    <n v="4.1666666671517305E-2"/>
    <n v="150.0000000174623"/>
    <n v="939000.00010931399"/>
    <n v="0.93900000010931395"/>
  </r>
  <r>
    <x v="349"/>
    <d v="1899-12-30T19:40:00"/>
    <d v="1999-12-16T19:40:00"/>
    <n v="6220"/>
    <n v="4.1666666664241347E-2"/>
    <n v="149.99999999126885"/>
    <n v="932999.99994569225"/>
    <n v="0.93299999994569227"/>
  </r>
  <r>
    <x v="349"/>
    <d v="1899-12-30T20:40:00"/>
    <d v="1999-12-16T20:40:00"/>
    <n v="6100"/>
    <n v="4.1666666664241347E-2"/>
    <n v="149.99999999126885"/>
    <n v="914999.99994673999"/>
    <n v="0.91499999994673997"/>
  </r>
  <r>
    <x v="349"/>
    <d v="1899-12-30T21:40:00"/>
    <d v="1999-12-16T21:40:00"/>
    <n v="6070"/>
    <n v="4.1666666671517305E-2"/>
    <n v="150.0000000174623"/>
    <n v="910500.00010599615"/>
    <n v="0.91050000010599619"/>
  </r>
  <r>
    <x v="349"/>
    <d v="1899-12-30T22:40:00"/>
    <d v="1999-12-16T22:40:00"/>
    <n v="5990"/>
    <n v="4.1666666664241347E-2"/>
    <n v="149.99999999126885"/>
    <n v="898499.99994770042"/>
    <n v="0.89849999994770047"/>
  </r>
  <r>
    <x v="349"/>
    <d v="1899-12-30T23:40:00"/>
    <d v="1999-12-16T23:40:00"/>
    <n v="5950"/>
    <n v="4.1666666664241347E-2"/>
    <n v="149.99999999126885"/>
    <n v="892499.99994804966"/>
    <n v="0.89249999994804963"/>
  </r>
  <r>
    <x v="350"/>
    <d v="1899-12-30T00:00:00"/>
    <d v="1999-12-17T00:00:00"/>
    <n v="5940"/>
    <n v="1.3888888890505768E-2"/>
    <n v="50.000000005820766"/>
    <n v="297000.00003457535"/>
    <n v="0.29700000003457533"/>
  </r>
  <r>
    <x v="350"/>
    <d v="1899-12-30T00:40:00"/>
    <d v="1999-12-17T00:40:00"/>
    <n v="5910"/>
    <n v="2.7777777781011537E-2"/>
    <n v="100.00000001164153"/>
    <n v="591000.00006880146"/>
    <n v="0.59100000006880149"/>
  </r>
  <r>
    <x v="350"/>
    <d v="1899-12-30T01:40:00"/>
    <d v="1999-12-17T01:40:00"/>
    <n v="5830"/>
    <n v="4.1666666664241347E-2"/>
    <n v="149.99999999126885"/>
    <n v="874499.9999490974"/>
    <n v="0.87449999994909744"/>
  </r>
  <r>
    <x v="350"/>
    <d v="1899-12-30T02:40:00"/>
    <d v="1999-12-17T02:40:00"/>
    <n v="5800"/>
    <n v="4.1666666664241347E-2"/>
    <n v="149.99999999126885"/>
    <n v="869999.99994935934"/>
    <n v="0.86999999994935928"/>
  </r>
  <r>
    <x v="350"/>
    <d v="1899-12-30T03:40:00"/>
    <d v="1999-12-17T03:40:00"/>
    <n v="5760"/>
    <n v="4.1666666671517305E-2"/>
    <n v="150.0000000174623"/>
    <n v="864000.00010058284"/>
    <n v="0.86400000010058287"/>
  </r>
  <r>
    <x v="350"/>
    <d v="1899-12-30T04:40:00"/>
    <d v="1999-12-17T04:40:00"/>
    <n v="5680"/>
    <n v="4.1666666664241347E-2"/>
    <n v="149.99999999126885"/>
    <n v="851999.99995040707"/>
    <n v="0.85199999995040709"/>
  </r>
  <r>
    <x v="350"/>
    <d v="1899-12-30T05:40:00"/>
    <d v="1999-12-17T05:40:00"/>
    <n v="5680"/>
    <n v="4.1666666664241347E-2"/>
    <n v="149.99999999126885"/>
    <n v="851999.99995040707"/>
    <n v="0.85199999995040709"/>
  </r>
  <r>
    <x v="350"/>
    <d v="1899-12-30T06:40:00"/>
    <d v="1999-12-17T06:40:00"/>
    <n v="5610"/>
    <n v="4.1666666671517305E-2"/>
    <n v="150.0000000174623"/>
    <n v="841500.00009796349"/>
    <n v="0.84150000009796344"/>
  </r>
  <r>
    <x v="350"/>
    <d v="1899-12-30T07:40:00"/>
    <d v="1999-12-17T07:40:00"/>
    <n v="5570"/>
    <n v="4.1666666664241347E-2"/>
    <n v="149.99999999126885"/>
    <n v="835499.9999513675"/>
    <n v="0.83549999995136748"/>
  </r>
  <r>
    <x v="350"/>
    <d v="1899-12-30T08:40:00"/>
    <d v="1999-12-17T08:40:00"/>
    <n v="5490"/>
    <n v="4.1666666664241347E-2"/>
    <n v="149.99999999126885"/>
    <n v="823499.99995206599"/>
    <n v="0.82349999995206602"/>
  </r>
  <r>
    <x v="350"/>
    <d v="1899-12-30T09:40:00"/>
    <d v="1999-12-17T09:40:00"/>
    <n v="5460"/>
    <n v="4.1666666671517305E-2"/>
    <n v="150.0000000174623"/>
    <n v="819000.00009534415"/>
    <n v="0.81900000009534413"/>
  </r>
  <r>
    <x v="350"/>
    <d v="1899-12-30T10:40:00"/>
    <d v="1999-12-17T10:40:00"/>
    <n v="5380"/>
    <n v="4.1666666664241347E-2"/>
    <n v="149.99999999126885"/>
    <n v="806999.99995302642"/>
    <n v="0.8069999999530264"/>
  </r>
  <r>
    <x v="350"/>
    <d v="1899-12-30T11:40:00"/>
    <d v="1999-12-17T11:40:00"/>
    <n v="5310"/>
    <n v="4.1666666664241347E-2"/>
    <n v="149.99999999126885"/>
    <n v="796499.9999536376"/>
    <n v="0.79649999995363763"/>
  </r>
  <r>
    <x v="350"/>
    <d v="1899-12-30T12:40:00"/>
    <d v="1999-12-17T12:40:00"/>
    <n v="5230"/>
    <n v="4.1666666671517305E-2"/>
    <n v="150.0000000174623"/>
    <n v="784500.00009132782"/>
    <n v="0.78450000009132781"/>
  </r>
  <r>
    <x v="350"/>
    <d v="1899-12-30T13:40:00"/>
    <d v="1999-12-17T13:40:00"/>
    <n v="5160"/>
    <n v="4.1666666664241347E-2"/>
    <n v="149.99999999126885"/>
    <n v="773999.99995494727"/>
    <n v="0.77399999995494728"/>
  </r>
  <r>
    <x v="350"/>
    <d v="1899-12-30T14:40:00"/>
    <d v="1999-12-17T14:40:00"/>
    <n v="5090"/>
    <n v="4.1666666664241347E-2"/>
    <n v="149.99999999126885"/>
    <n v="763499.99995555845"/>
    <n v="0.76349999995555851"/>
  </r>
  <r>
    <x v="350"/>
    <d v="1899-12-30T15:40:00"/>
    <d v="1999-12-17T15:40:00"/>
    <n v="5050"/>
    <n v="4.1666666671517305E-2"/>
    <n v="150.0000000174623"/>
    <n v="757500.00008818461"/>
    <n v="0.75750000008818463"/>
  </r>
  <r>
    <x v="350"/>
    <d v="1899-12-30T16:40:00"/>
    <d v="1999-12-17T16:40:00"/>
    <n v="5010"/>
    <n v="4.1666666664241347E-2"/>
    <n v="149.99999999126885"/>
    <n v="751499.99995625694"/>
    <n v="0.75149999995625694"/>
  </r>
  <r>
    <x v="350"/>
    <d v="1899-12-30T17:40:00"/>
    <d v="1999-12-17T17:40:00"/>
    <n v="4940"/>
    <n v="4.1666666664241347E-2"/>
    <n v="149.99999999126885"/>
    <n v="740999.99995686812"/>
    <n v="0.74099999995686816"/>
  </r>
  <r>
    <x v="350"/>
    <d v="1899-12-30T18:40:00"/>
    <d v="1999-12-17T18:40:00"/>
    <n v="4910"/>
    <n v="4.1666666671517305E-2"/>
    <n v="150.0000000174623"/>
    <n v="736500.00008573988"/>
    <n v="0.7365000000857399"/>
  </r>
  <r>
    <x v="350"/>
    <d v="1899-12-30T19:40:00"/>
    <d v="1999-12-17T19:40:00"/>
    <n v="4840"/>
    <n v="4.1666666664241347E-2"/>
    <n v="149.99999999126885"/>
    <n v="725999.99995774124"/>
    <n v="0.72599999995774123"/>
  </r>
  <r>
    <x v="350"/>
    <d v="1899-12-30T20:40:00"/>
    <d v="1999-12-17T20:40:00"/>
    <n v="4800"/>
    <n v="4.1666666664241347E-2"/>
    <n v="149.99999999126885"/>
    <n v="719999.99995809048"/>
    <n v="0.7199999999580905"/>
  </r>
  <r>
    <x v="350"/>
    <d v="1899-12-30T21:40:00"/>
    <d v="1999-12-17T21:40:00"/>
    <n v="4760"/>
    <n v="4.1666666671517305E-2"/>
    <n v="150.0000000174623"/>
    <n v="714000.00008312054"/>
    <n v="0.71400000008312059"/>
  </r>
  <r>
    <x v="350"/>
    <d v="1899-12-30T22:40:00"/>
    <d v="1999-12-17T22:40:00"/>
    <n v="4730"/>
    <n v="4.1666666664241347E-2"/>
    <n v="149.99999999126885"/>
    <n v="709499.99995870166"/>
    <n v="0.70949999995870161"/>
  </r>
  <r>
    <x v="350"/>
    <d v="1899-12-30T23:40:00"/>
    <d v="1999-12-17T23:40:00"/>
    <n v="4730"/>
    <n v="4.1666666664241347E-2"/>
    <n v="149.99999999126885"/>
    <n v="709499.99995870166"/>
    <n v="0.70949999995870161"/>
  </r>
  <r>
    <x v="351"/>
    <d v="1899-12-30T00:00:00"/>
    <d v="1999-12-18T00:00:00"/>
    <n v="4710"/>
    <n v="1.3888888890505768E-2"/>
    <n v="50.000000005820766"/>
    <n v="235500.00002741581"/>
    <n v="0.23550000002741581"/>
  </r>
  <r>
    <x v="351"/>
    <d v="1899-12-30T00:40:00"/>
    <d v="1999-12-18T00:40:00"/>
    <n v="4660"/>
    <n v="2.7777777781011537E-2"/>
    <n v="100.00000001164153"/>
    <n v="466000.00005424954"/>
    <n v="0.46600000005424952"/>
  </r>
  <r>
    <x v="351"/>
    <d v="1899-12-30T01:40:00"/>
    <d v="1999-12-18T01:40:00"/>
    <n v="4660"/>
    <n v="4.1666666664241347E-2"/>
    <n v="149.99999999126885"/>
    <n v="698999.99995931285"/>
    <n v="0.69899999995931283"/>
  </r>
  <r>
    <x v="351"/>
    <d v="1899-12-30T02:40:00"/>
    <d v="1999-12-18T02:40:00"/>
    <n v="4660"/>
    <n v="4.1666666664241347E-2"/>
    <n v="149.99999999126885"/>
    <n v="698999.99995931285"/>
    <n v="0.69899999995931283"/>
  </r>
  <r>
    <x v="351"/>
    <d v="1899-12-30T03:40:00"/>
    <d v="1999-12-18T03:40:00"/>
    <n v="4660"/>
    <n v="4.1666666671517305E-2"/>
    <n v="150.0000000174623"/>
    <n v="699000.00008137431"/>
    <n v="0.69900000008137431"/>
  </r>
  <r>
    <x v="351"/>
    <d v="1899-12-30T04:40:00"/>
    <d v="1999-12-18T04:40:00"/>
    <n v="4660"/>
    <n v="4.1666666664241347E-2"/>
    <n v="149.99999999126885"/>
    <n v="698999.99995931285"/>
    <n v="0.69899999995931283"/>
  </r>
  <r>
    <x v="351"/>
    <d v="1899-12-30T05:40:00"/>
    <d v="1999-12-18T05:40:00"/>
    <n v="4660"/>
    <n v="4.1666666664241347E-2"/>
    <n v="149.99999999126885"/>
    <n v="698999.99995931285"/>
    <n v="0.69899999995931283"/>
  </r>
  <r>
    <x v="351"/>
    <d v="1899-12-30T06:40:00"/>
    <d v="1999-12-18T06:40:00"/>
    <n v="4620"/>
    <n v="4.1666666671517305E-2"/>
    <n v="150.0000000174623"/>
    <n v="693000.00008067582"/>
    <n v="0.69300000008067586"/>
  </r>
  <r>
    <x v="351"/>
    <d v="1899-12-30T07:40:00"/>
    <d v="1999-12-18T07:40:00"/>
    <n v="4620"/>
    <n v="4.1666666664241347E-2"/>
    <n v="149.99999999126885"/>
    <n v="692999.99995966209"/>
    <n v="0.69299999995966211"/>
  </r>
  <r>
    <x v="351"/>
    <d v="1899-12-30T08:40:00"/>
    <d v="1999-12-18T08:40:00"/>
    <n v="4590"/>
    <n v="4.1666666664241347E-2"/>
    <n v="149.99999999126885"/>
    <n v="688499.99995992403"/>
    <n v="0.68849999995992406"/>
  </r>
  <r>
    <x v="351"/>
    <d v="1899-12-30T09:40:00"/>
    <d v="1999-12-18T09:40:00"/>
    <n v="4590"/>
    <n v="4.1666666671517305E-2"/>
    <n v="150.0000000174623"/>
    <n v="688500.00008015195"/>
    <n v="0.688500000080152"/>
  </r>
  <r>
    <x v="351"/>
    <d v="1899-12-30T10:40:00"/>
    <d v="1999-12-18T10:40:00"/>
    <n v="4590"/>
    <n v="4.1666666664241347E-2"/>
    <n v="149.99999999126885"/>
    <n v="688499.99995992403"/>
    <n v="0.68849999995992406"/>
  </r>
  <r>
    <x v="351"/>
    <d v="1899-12-30T11:40:00"/>
    <d v="1999-12-18T11:40:00"/>
    <n v="4520"/>
    <n v="4.1666666664241347E-2"/>
    <n v="149.99999999126885"/>
    <n v="677999.99996053521"/>
    <n v="0.67799999996053517"/>
  </r>
  <r>
    <x v="351"/>
    <d v="1899-12-30T12:40:00"/>
    <d v="1999-12-18T12:40:00"/>
    <n v="4520"/>
    <n v="4.1666666671517305E-2"/>
    <n v="150.0000000174623"/>
    <n v="678000.00007892959"/>
    <n v="0.67800000007892958"/>
  </r>
  <r>
    <x v="351"/>
    <d v="1899-12-30T13:40:00"/>
    <d v="1999-12-18T13:40:00"/>
    <n v="4480"/>
    <n v="4.1666666664241347E-2"/>
    <n v="149.99999999126885"/>
    <n v="671999.99996088445"/>
    <n v="0.67199999996088444"/>
  </r>
  <r>
    <x v="351"/>
    <d v="1899-12-30T14:40:00"/>
    <d v="1999-12-18T14:40:00"/>
    <n v="4450"/>
    <n v="4.1666666664241347E-2"/>
    <n v="149.99999999126885"/>
    <n v="667499.99996114639"/>
    <n v="0.6674999999611464"/>
  </r>
  <r>
    <x v="351"/>
    <d v="1899-12-30T15:40:00"/>
    <d v="1999-12-18T15:40:00"/>
    <n v="4450"/>
    <n v="4.1666666671517305E-2"/>
    <n v="150.0000000174623"/>
    <n v="667500.00007770723"/>
    <n v="0.66750000007770727"/>
  </r>
  <r>
    <x v="351"/>
    <d v="1899-12-30T16:40:00"/>
    <d v="1999-12-18T16:40:00"/>
    <n v="4450"/>
    <n v="4.1666666664241347E-2"/>
    <n v="149.99999999126885"/>
    <n v="667499.99996114639"/>
    <n v="0.6674999999611464"/>
  </r>
  <r>
    <x v="351"/>
    <d v="1899-12-30T17:40:00"/>
    <d v="1999-12-18T17:40:00"/>
    <n v="4380"/>
    <n v="4.1666666664241347E-2"/>
    <n v="149.99999999126885"/>
    <n v="656999.99996175757"/>
    <n v="0.65699999996175762"/>
  </r>
  <r>
    <x v="351"/>
    <d v="1899-12-30T18:40:00"/>
    <d v="1999-12-18T18:40:00"/>
    <n v="4380"/>
    <n v="4.1666666671517305E-2"/>
    <n v="150.0000000174623"/>
    <n v="657000.00007648487"/>
    <n v="0.65700000007648485"/>
  </r>
  <r>
    <x v="351"/>
    <d v="1899-12-30T19:40:00"/>
    <d v="1999-12-18T19:40:00"/>
    <n v="4340"/>
    <n v="4.1666666664241347E-2"/>
    <n v="149.99999999126885"/>
    <n v="650999.99996210681"/>
    <n v="0.65099999996210678"/>
  </r>
  <r>
    <x v="351"/>
    <d v="1899-12-30T20:40:00"/>
    <d v="1999-12-18T20:40:00"/>
    <n v="4340"/>
    <n v="4.1666666664241347E-2"/>
    <n v="149.99999999126885"/>
    <n v="650999.99996210681"/>
    <n v="0.65099999996210678"/>
  </r>
  <r>
    <x v="351"/>
    <d v="1899-12-30T21:40:00"/>
    <d v="1999-12-18T21:40:00"/>
    <n v="4310"/>
    <n v="4.1666666671517305E-2"/>
    <n v="150.0000000174623"/>
    <n v="646500.00007526251"/>
    <n v="0.64650000007526254"/>
  </r>
  <r>
    <x v="351"/>
    <d v="1899-12-30T22:40:00"/>
    <d v="1999-12-18T22:40:00"/>
    <n v="4240"/>
    <n v="4.1666666664241347E-2"/>
    <n v="149.99999999126885"/>
    <n v="635999.99996297993"/>
    <n v="0.63599999996297996"/>
  </r>
  <r>
    <x v="351"/>
    <d v="1899-12-30T23:40:00"/>
    <d v="1999-12-18T23:40:00"/>
    <n v="4240"/>
    <n v="4.1666666664241347E-2"/>
    <n v="149.99999999126885"/>
    <n v="635999.99996297993"/>
    <n v="0.63599999996297996"/>
  </r>
  <r>
    <x v="352"/>
    <d v="1899-12-30T00:00:00"/>
    <d v="1999-12-19T00:00:00"/>
    <n v="4240"/>
    <n v="1.3888888890505768E-2"/>
    <n v="50.000000005820766"/>
    <n v="212000.00002468005"/>
    <n v="0.21200000002468006"/>
  </r>
  <r>
    <x v="352"/>
    <d v="1899-12-30T00:40:00"/>
    <d v="1999-12-19T00:40:00"/>
    <n v="4240"/>
    <n v="2.7777777781011537E-2"/>
    <n v="100.00000001164153"/>
    <n v="424000.0000493601"/>
    <n v="0.42400000004936012"/>
  </r>
  <r>
    <x v="352"/>
    <d v="1899-12-30T01:40:00"/>
    <d v="1999-12-19T01:40:00"/>
    <n v="4240"/>
    <n v="4.1666666664241347E-2"/>
    <n v="149.99999999126885"/>
    <n v="635999.99996297993"/>
    <n v="0.63599999996297996"/>
  </r>
  <r>
    <x v="352"/>
    <d v="1899-12-30T02:40:00"/>
    <d v="1999-12-19T02:40:00"/>
    <n v="4200"/>
    <n v="4.1666666664241347E-2"/>
    <n v="149.99999999126885"/>
    <n v="629999.99996332917"/>
    <n v="0.62999999996332923"/>
  </r>
  <r>
    <x v="352"/>
    <d v="1899-12-30T03:40:00"/>
    <d v="1999-12-19T03:40:00"/>
    <n v="4200"/>
    <n v="4.1666666671517305E-2"/>
    <n v="150.0000000174623"/>
    <n v="630000.00007334165"/>
    <n v="0.63000000007334167"/>
  </r>
  <r>
    <x v="352"/>
    <d v="1899-12-30T04:40:00"/>
    <d v="1999-12-19T04:40:00"/>
    <n v="4170"/>
    <n v="4.1666666664241347E-2"/>
    <n v="149.99999999126885"/>
    <n v="625499.99996359111"/>
    <n v="0.62549999996359107"/>
  </r>
  <r>
    <x v="352"/>
    <d v="1899-12-30T05:40:00"/>
    <d v="1999-12-19T05:40:00"/>
    <n v="4130"/>
    <n v="4.1666666664241347E-2"/>
    <n v="149.99999999126885"/>
    <n v="619499.99996394035"/>
    <n v="0.61949999996394034"/>
  </r>
  <r>
    <x v="352"/>
    <d v="1899-12-30T06:40:00"/>
    <d v="1999-12-19T06:40:00"/>
    <n v="4100"/>
    <n v="4.1666666671517305E-2"/>
    <n v="150.0000000174623"/>
    <n v="615000.00007159542"/>
    <n v="0.61500000007159539"/>
  </r>
  <r>
    <x v="352"/>
    <d v="1899-12-30T07:40:00"/>
    <d v="1999-12-19T07:40:00"/>
    <n v="4100"/>
    <n v="4.1666666664241347E-2"/>
    <n v="149.99999999126885"/>
    <n v="614999.99996420229"/>
    <n v="0.61499999996420229"/>
  </r>
  <r>
    <x v="352"/>
    <d v="1899-12-30T08:40:00"/>
    <d v="1999-12-19T08:40:00"/>
    <n v="4100"/>
    <n v="4.1666666664241347E-2"/>
    <n v="149.99999999126885"/>
    <n v="614999.99996420229"/>
    <n v="0.61499999996420229"/>
  </r>
  <r>
    <x v="352"/>
    <d v="1899-12-30T09:40:00"/>
    <d v="1999-12-19T09:40:00"/>
    <n v="4060"/>
    <n v="4.1666666671517305E-2"/>
    <n v="150.0000000174623"/>
    <n v="609000.00007089693"/>
    <n v="0.60900000007089694"/>
  </r>
  <r>
    <x v="352"/>
    <d v="1899-12-30T10:40:00"/>
    <d v="1999-12-19T10:40:00"/>
    <n v="4060"/>
    <n v="4.1666666664241347E-2"/>
    <n v="149.99999999126885"/>
    <n v="608999.99996455153"/>
    <n v="0.60899999996455156"/>
  </r>
  <r>
    <x v="352"/>
    <d v="1899-12-30T11:40:00"/>
    <d v="1999-12-19T11:40:00"/>
    <n v="4030"/>
    <n v="4.1666666664241347E-2"/>
    <n v="149.99999999126885"/>
    <n v="604499.99996481347"/>
    <n v="0.60449999996481352"/>
  </r>
  <r>
    <x v="352"/>
    <d v="1899-12-30T12:40:00"/>
    <d v="1999-12-19T12:40:00"/>
    <n v="3960"/>
    <n v="4.1666666671517305E-2"/>
    <n v="150.0000000174623"/>
    <n v="594000.0000691507"/>
    <n v="0.59400000006915066"/>
  </r>
  <r>
    <x v="352"/>
    <d v="1899-12-30T13:40:00"/>
    <d v="1999-12-19T13:40:00"/>
    <n v="3960"/>
    <n v="4.1666666664241347E-2"/>
    <n v="149.99999999126885"/>
    <n v="593999.99996542465"/>
    <n v="0.59399999996542463"/>
  </r>
  <r>
    <x v="352"/>
    <d v="1899-12-30T14:40:00"/>
    <d v="1999-12-19T14:40:00"/>
    <n v="3960"/>
    <n v="4.1666666664241347E-2"/>
    <n v="149.99999999126885"/>
    <n v="593999.99996542465"/>
    <n v="0.59399999996542463"/>
  </r>
  <r>
    <x v="352"/>
    <d v="1899-12-30T15:40:00"/>
    <d v="1999-12-19T15:40:00"/>
    <n v="3920"/>
    <n v="4.1666666671517305E-2"/>
    <n v="150.0000000174623"/>
    <n v="588000.00006845221"/>
    <n v="0.58800000006845221"/>
  </r>
  <r>
    <x v="352"/>
    <d v="1899-12-30T16:40:00"/>
    <d v="1999-12-19T16:40:00"/>
    <n v="3920"/>
    <n v="4.1666666664241347E-2"/>
    <n v="149.99999999126885"/>
    <n v="587999.9999657739"/>
    <n v="0.5879999999657739"/>
  </r>
  <r>
    <x v="352"/>
    <d v="1899-12-30T17:40:00"/>
    <d v="1999-12-19T17:40:00"/>
    <n v="3920"/>
    <n v="4.1666666664241347E-2"/>
    <n v="149.99999999126885"/>
    <n v="587999.9999657739"/>
    <n v="0.5879999999657739"/>
  </r>
  <r>
    <x v="352"/>
    <d v="1899-12-30T18:40:00"/>
    <d v="1999-12-19T18:40:00"/>
    <n v="3920"/>
    <n v="4.1666666671517305E-2"/>
    <n v="150.0000000174623"/>
    <n v="588000.00006845221"/>
    <n v="0.58800000006845221"/>
  </r>
  <r>
    <x v="352"/>
    <d v="1899-12-30T19:40:00"/>
    <d v="1999-12-19T19:40:00"/>
    <n v="3920"/>
    <n v="4.1666666664241347E-2"/>
    <n v="149.99999999126885"/>
    <n v="587999.9999657739"/>
    <n v="0.5879999999657739"/>
  </r>
  <r>
    <x v="352"/>
    <d v="1899-12-30T20:40:00"/>
    <d v="1999-12-19T20:40:00"/>
    <n v="3890"/>
    <n v="4.1666666664241347E-2"/>
    <n v="149.99999999126885"/>
    <n v="583499.99996603583"/>
    <n v="0.58349999996603585"/>
  </r>
  <r>
    <x v="352"/>
    <d v="1899-12-30T21:40:00"/>
    <d v="1999-12-19T21:40:00"/>
    <n v="3890"/>
    <n v="4.1666666671517305E-2"/>
    <n v="150.0000000174623"/>
    <n v="583500.00006792834"/>
    <n v="0.58350000006792835"/>
  </r>
  <r>
    <x v="352"/>
    <d v="1899-12-30T22:40:00"/>
    <d v="1999-12-19T22:40:00"/>
    <n v="3820"/>
    <n v="4.1666666664241347E-2"/>
    <n v="149.99999999126885"/>
    <n v="572999.99996664701"/>
    <n v="0.57299999996664697"/>
  </r>
  <r>
    <x v="352"/>
    <d v="1899-12-30T23:40:00"/>
    <d v="1999-12-19T23:40:00"/>
    <n v="3820"/>
    <n v="4.1666666664241347E-2"/>
    <n v="149.99999999126885"/>
    <n v="572999.99996664701"/>
    <n v="0.57299999996664697"/>
  </r>
  <r>
    <x v="353"/>
    <d v="1899-12-30T00:00:00"/>
    <d v="1999-12-20T00:00:00"/>
    <n v="3820"/>
    <n v="1.3888888890505768E-2"/>
    <n v="50.000000005820766"/>
    <n v="191000.00002223533"/>
    <n v="0.19100000002223533"/>
  </r>
  <r>
    <x v="353"/>
    <d v="1899-12-30T00:40:00"/>
    <d v="1999-12-20T00:40:00"/>
    <n v="3820"/>
    <n v="2.7777777781011537E-2"/>
    <n v="100.00000001164153"/>
    <n v="382000.00004447065"/>
    <n v="0.38200000004447066"/>
  </r>
  <r>
    <x v="353"/>
    <d v="1899-12-30T01:40:00"/>
    <d v="1999-12-20T01:40:00"/>
    <n v="3780"/>
    <n v="4.1666666664241347E-2"/>
    <n v="149.99999999126885"/>
    <n v="566999.99996699626"/>
    <n v="0.56699999996699624"/>
  </r>
  <r>
    <x v="353"/>
    <d v="1899-12-30T02:40:00"/>
    <d v="1999-12-20T02:40:00"/>
    <n v="3780"/>
    <n v="4.1666666664241347E-2"/>
    <n v="149.99999999126885"/>
    <n v="566999.99996699626"/>
    <n v="0.56699999996699624"/>
  </r>
  <r>
    <x v="353"/>
    <d v="1899-12-30T03:40:00"/>
    <d v="1999-12-20T03:40:00"/>
    <n v="3780"/>
    <n v="4.1666666671517305E-2"/>
    <n v="150.0000000174623"/>
    <n v="567000.00006600749"/>
    <n v="0.56700000006600748"/>
  </r>
  <r>
    <x v="353"/>
    <d v="1899-12-30T04:40:00"/>
    <d v="1999-12-20T04:40:00"/>
    <n v="3780"/>
    <n v="4.1666666664241347E-2"/>
    <n v="149.99999999126885"/>
    <n v="566999.99996699626"/>
    <n v="0.56699999996699624"/>
  </r>
  <r>
    <x v="353"/>
    <d v="1899-12-30T05:40:00"/>
    <d v="1999-12-20T05:40:00"/>
    <n v="3780"/>
    <n v="4.1666666664241347E-2"/>
    <n v="149.99999999126885"/>
    <n v="566999.99996699626"/>
    <n v="0.56699999996699624"/>
  </r>
  <r>
    <x v="353"/>
    <d v="1899-12-30T06:40:00"/>
    <d v="1999-12-20T06:40:00"/>
    <n v="3780"/>
    <n v="4.1666666671517305E-2"/>
    <n v="150.0000000174623"/>
    <n v="567000.00006600749"/>
    <n v="0.56700000006600748"/>
  </r>
  <r>
    <x v="353"/>
    <d v="1899-12-30T07:40:00"/>
    <d v="1999-12-20T07:40:00"/>
    <n v="3750"/>
    <n v="4.1666666664241347E-2"/>
    <n v="149.99999999126885"/>
    <n v="562499.99996725819"/>
    <n v="0.56249999996725819"/>
  </r>
  <r>
    <x v="353"/>
    <d v="1899-12-30T08:40:00"/>
    <d v="1999-12-20T08:40:00"/>
    <n v="3750"/>
    <n v="4.1666666664241347E-2"/>
    <n v="149.99999999126885"/>
    <n v="562499.99996725819"/>
    <n v="0.56249999996725819"/>
  </r>
  <r>
    <x v="353"/>
    <d v="1899-12-30T09:40:00"/>
    <d v="1999-12-20T09:40:00"/>
    <n v="3750"/>
    <n v="4.1666666671517305E-2"/>
    <n v="150.0000000174623"/>
    <n v="562500.00006548362"/>
    <n v="0.56250000006548362"/>
  </r>
  <r>
    <x v="353"/>
    <d v="1899-12-30T10:40:00"/>
    <d v="1999-12-20T10:40:00"/>
    <n v="3750"/>
    <n v="4.1666666664241347E-2"/>
    <n v="149.99999999126885"/>
    <n v="562499.99996725819"/>
    <n v="0.56249999996725819"/>
  </r>
  <r>
    <x v="353"/>
    <d v="1899-12-30T11:40:00"/>
    <d v="1999-12-20T11:40:00"/>
    <n v="3750"/>
    <n v="4.1666666664241347E-2"/>
    <n v="149.99999999126885"/>
    <n v="562499.99996725819"/>
    <n v="0.56249999996725819"/>
  </r>
  <r>
    <x v="353"/>
    <d v="1899-12-30T12:40:00"/>
    <d v="1999-12-20T12:40:00"/>
    <n v="3750"/>
    <n v="4.1666666671517305E-2"/>
    <n v="150.0000000174623"/>
    <n v="562500.00006548362"/>
    <n v="0.56250000006548362"/>
  </r>
  <r>
    <x v="353"/>
    <d v="1899-12-30T13:40:00"/>
    <d v="1999-12-20T13:40:00"/>
    <n v="3750"/>
    <n v="4.1666666664241347E-2"/>
    <n v="149.99999999126885"/>
    <n v="562499.99996725819"/>
    <n v="0.56249999996725819"/>
  </r>
  <r>
    <x v="353"/>
    <d v="1899-12-30T14:40:00"/>
    <d v="1999-12-20T14:40:00"/>
    <n v="3750"/>
    <n v="4.1666666664241347E-2"/>
    <n v="149.99999999126885"/>
    <n v="562499.99996725819"/>
    <n v="0.56249999996725819"/>
  </r>
  <r>
    <x v="353"/>
    <d v="1899-12-30T15:40:00"/>
    <d v="1999-12-20T15:40:00"/>
    <n v="3750"/>
    <n v="4.1666666671517305E-2"/>
    <n v="150.0000000174623"/>
    <n v="562500.00006548362"/>
    <n v="0.56250000006548362"/>
  </r>
  <r>
    <x v="353"/>
    <d v="1899-12-30T16:40:00"/>
    <d v="1999-12-20T16:40:00"/>
    <n v="3750"/>
    <n v="4.1666666664241347E-2"/>
    <n v="149.99999999126885"/>
    <n v="562499.99996725819"/>
    <n v="0.56249999996725819"/>
  </r>
  <r>
    <x v="353"/>
    <d v="1899-12-30T17:40:00"/>
    <d v="1999-12-20T17:40:00"/>
    <n v="3750"/>
    <n v="4.1666666664241347E-2"/>
    <n v="149.99999999126885"/>
    <n v="562499.99996725819"/>
    <n v="0.56249999996725819"/>
  </r>
  <r>
    <x v="353"/>
    <d v="1899-12-30T18:40:00"/>
    <d v="1999-12-20T18:40:00"/>
    <n v="3750"/>
    <n v="4.1666666671517305E-2"/>
    <n v="150.0000000174623"/>
    <n v="562500.00006548362"/>
    <n v="0.56250000006548362"/>
  </r>
  <r>
    <x v="353"/>
    <d v="1899-12-30T19:40:00"/>
    <d v="1999-12-20T19:40:00"/>
    <n v="3750"/>
    <n v="4.1666666664241347E-2"/>
    <n v="149.99999999126885"/>
    <n v="562499.99996725819"/>
    <n v="0.56249999996725819"/>
  </r>
  <r>
    <x v="353"/>
    <d v="1899-12-30T20:40:00"/>
    <d v="1999-12-20T20:40:00"/>
    <n v="3750"/>
    <n v="4.1666666664241347E-2"/>
    <n v="149.99999999126885"/>
    <n v="562499.99996725819"/>
    <n v="0.56249999996725819"/>
  </r>
  <r>
    <x v="353"/>
    <d v="1899-12-30T21:40:00"/>
    <d v="1999-12-20T21:40:00"/>
    <n v="3720"/>
    <n v="4.1666666671517305E-2"/>
    <n v="150.0000000174623"/>
    <n v="558000.00006495975"/>
    <n v="0.55800000006495976"/>
  </r>
  <r>
    <x v="353"/>
    <d v="1899-12-30T22:40:00"/>
    <d v="1999-12-20T22:40:00"/>
    <n v="3690"/>
    <n v="4.1666666664241347E-2"/>
    <n v="149.99999999126885"/>
    <n v="553499.99996778206"/>
    <n v="0.5534999999677821"/>
  </r>
  <r>
    <x v="353"/>
    <d v="1899-12-30T23:40:00"/>
    <d v="1999-12-20T23:40:00"/>
    <n v="3690"/>
    <n v="4.1666666664241347E-2"/>
    <n v="149.99999999126885"/>
    <n v="553499.99996778206"/>
    <n v="0.5534999999677821"/>
  </r>
  <r>
    <x v="354"/>
    <d v="1899-12-30T00:00:00"/>
    <d v="1999-12-21T00:00:00"/>
    <n v="3680"/>
    <n v="1.3888888890505768E-2"/>
    <n v="50.000000005820766"/>
    <n v="184000.00002142042"/>
    <n v="0.18400000002142042"/>
  </r>
  <r>
    <x v="354"/>
    <d v="1899-12-30T00:40:00"/>
    <d v="1999-12-21T00:40:00"/>
    <n v="3660"/>
    <n v="2.7777777781011537E-2"/>
    <n v="100.00000001164153"/>
    <n v="366000.00004260801"/>
    <n v="0.36600000004260802"/>
  </r>
  <r>
    <x v="354"/>
    <d v="1899-12-30T01:40:00"/>
    <d v="1999-12-21T01:40:00"/>
    <n v="3630"/>
    <n v="4.1666666664241347E-2"/>
    <n v="149.99999999126885"/>
    <n v="544499.99996830593"/>
    <n v="0.54449999996830589"/>
  </r>
  <r>
    <x v="354"/>
    <d v="1899-12-30T02:40:00"/>
    <d v="1999-12-21T02:40:00"/>
    <n v="3600"/>
    <n v="4.1666666664241347E-2"/>
    <n v="149.99999999126885"/>
    <n v="539999.99996856786"/>
    <n v="0.53999999996856785"/>
  </r>
  <r>
    <x v="354"/>
    <d v="1899-12-30T03:40:00"/>
    <d v="1999-12-21T03:40:00"/>
    <n v="3570"/>
    <n v="4.1666666671517305E-2"/>
    <n v="150.0000000174623"/>
    <n v="535500.0000623404"/>
    <n v="0.53550000006234044"/>
  </r>
  <r>
    <x v="354"/>
    <d v="1899-12-30T04:40:00"/>
    <d v="1999-12-21T04:40:00"/>
    <n v="3540"/>
    <n v="4.1666666664241347E-2"/>
    <n v="149.99999999126885"/>
    <n v="530999.99996909173"/>
    <n v="0.53099999996909175"/>
  </r>
  <r>
    <x v="354"/>
    <d v="1899-12-30T05:40:00"/>
    <d v="1999-12-21T05:40:00"/>
    <n v="3510"/>
    <n v="4.1666666664241347E-2"/>
    <n v="149.99999999126885"/>
    <n v="526499.99996935367"/>
    <n v="0.5264999999693537"/>
  </r>
  <r>
    <x v="354"/>
    <d v="1899-12-30T06:40:00"/>
    <d v="1999-12-21T06:40:00"/>
    <n v="3510"/>
    <n v="4.1666666671517305E-2"/>
    <n v="150.0000000174623"/>
    <n v="526500.00006129267"/>
    <n v="0.52650000006129272"/>
  </r>
  <r>
    <x v="354"/>
    <d v="1899-12-30T07:40:00"/>
    <d v="1999-12-21T07:40:00"/>
    <n v="3510"/>
    <n v="4.1666666664241347E-2"/>
    <n v="149.99999999126885"/>
    <n v="526499.99996935367"/>
    <n v="0.5264999999693537"/>
  </r>
  <r>
    <x v="354"/>
    <d v="1899-12-30T08:40:00"/>
    <d v="1999-12-21T08:40:00"/>
    <n v="3450"/>
    <n v="4.1666666664241347E-2"/>
    <n v="149.99999999126885"/>
    <n v="517499.99996987754"/>
    <n v="0.5174999999698775"/>
  </r>
  <r>
    <x v="354"/>
    <d v="1899-12-30T09:40:00"/>
    <d v="1999-12-21T09:40:00"/>
    <n v="3450"/>
    <n v="4.1666666671517305E-2"/>
    <n v="150.0000000174623"/>
    <n v="517500.00006024493"/>
    <n v="0.51750000006024488"/>
  </r>
  <r>
    <x v="354"/>
    <d v="1899-12-30T10:40:00"/>
    <d v="1999-12-21T10:40:00"/>
    <n v="3450"/>
    <n v="4.1666666664241347E-2"/>
    <n v="149.99999999126885"/>
    <n v="517499.99996987754"/>
    <n v="0.5174999999698775"/>
  </r>
  <r>
    <x v="354"/>
    <d v="1899-12-30T11:40:00"/>
    <d v="1999-12-21T11:40:00"/>
    <n v="3450"/>
    <n v="4.1666666664241347E-2"/>
    <n v="149.99999999126885"/>
    <n v="517499.99996987754"/>
    <n v="0.5174999999698775"/>
  </r>
  <r>
    <x v="354"/>
    <d v="1899-12-30T12:40:00"/>
    <d v="1999-12-21T12:40:00"/>
    <n v="3450"/>
    <n v="4.1666666671517305E-2"/>
    <n v="150.0000000174623"/>
    <n v="517500.00006024493"/>
    <n v="0.51750000006024488"/>
  </r>
  <r>
    <x v="354"/>
    <d v="1899-12-30T13:40:00"/>
    <d v="1999-12-21T13:40:00"/>
    <n v="3450"/>
    <n v="4.1666666664241347E-2"/>
    <n v="149.99999999126885"/>
    <n v="517499.99996987754"/>
    <n v="0.5174999999698775"/>
  </r>
  <r>
    <x v="354"/>
    <d v="1899-12-30T14:40:00"/>
    <d v="1999-12-21T14:40:00"/>
    <n v="3450"/>
    <n v="4.1666666664241347E-2"/>
    <n v="149.99999999126885"/>
    <n v="517499.99996987754"/>
    <n v="0.5174999999698775"/>
  </r>
  <r>
    <x v="354"/>
    <d v="1899-12-30T15:40:00"/>
    <d v="1999-12-21T15:40:00"/>
    <n v="3450"/>
    <n v="4.1666666671517305E-2"/>
    <n v="150.0000000174623"/>
    <n v="517500.00006024493"/>
    <n v="0.51750000006024488"/>
  </r>
  <r>
    <x v="354"/>
    <d v="1899-12-30T16:40:00"/>
    <d v="1999-12-21T16:40:00"/>
    <n v="3450"/>
    <n v="4.1666666664241347E-2"/>
    <n v="149.99999999126885"/>
    <n v="517499.99996987754"/>
    <n v="0.5174999999698775"/>
  </r>
  <r>
    <x v="354"/>
    <d v="1899-12-30T17:40:00"/>
    <d v="1999-12-21T17:40:00"/>
    <n v="3450"/>
    <n v="4.1666666664241347E-2"/>
    <n v="149.99999999126885"/>
    <n v="517499.99996987754"/>
    <n v="0.5174999999698775"/>
  </r>
  <r>
    <x v="354"/>
    <d v="1899-12-30T18:40:00"/>
    <d v="1999-12-21T18:40:00"/>
    <n v="3450"/>
    <n v="4.1666666671517305E-2"/>
    <n v="150.0000000174623"/>
    <n v="517500.00006024493"/>
    <n v="0.51750000006024488"/>
  </r>
  <r>
    <x v="354"/>
    <d v="1899-12-30T19:40:00"/>
    <d v="1999-12-21T19:40:00"/>
    <n v="3450"/>
    <n v="4.1666666664241347E-2"/>
    <n v="149.99999999126885"/>
    <n v="517499.99996987754"/>
    <n v="0.5174999999698775"/>
  </r>
  <r>
    <x v="354"/>
    <d v="1899-12-30T20:40:00"/>
    <d v="1999-12-21T20:40:00"/>
    <n v="3450"/>
    <n v="4.1666666664241347E-2"/>
    <n v="149.99999999126885"/>
    <n v="517499.99996987754"/>
    <n v="0.5174999999698775"/>
  </r>
  <r>
    <x v="354"/>
    <d v="1899-12-30T21:40:00"/>
    <d v="1999-12-21T21:40:00"/>
    <n v="3420"/>
    <n v="4.1666666671517305E-2"/>
    <n v="150.0000000174623"/>
    <n v="513000.00005972106"/>
    <n v="0.51300000005972102"/>
  </r>
  <r>
    <x v="354"/>
    <d v="1899-12-30T22:40:00"/>
    <d v="1999-12-21T22:40:00"/>
    <n v="3420"/>
    <n v="4.1666666664241347E-2"/>
    <n v="149.99999999126885"/>
    <n v="512999.99997013947"/>
    <n v="0.51299999997013945"/>
  </r>
  <r>
    <x v="354"/>
    <d v="1899-12-30T23:40:00"/>
    <d v="1999-12-21T23:40:00"/>
    <n v="3420"/>
    <n v="4.1666666664241347E-2"/>
    <n v="149.99999999126885"/>
    <n v="512999.99997013947"/>
    <n v="0.51299999997013945"/>
  </r>
  <r>
    <x v="355"/>
    <d v="1899-12-30T00:00:00"/>
    <d v="1999-12-22T00:00:00"/>
    <n v="3420"/>
    <n v="1.3888888890505768E-2"/>
    <n v="50.000000005820766"/>
    <n v="171000.00001990702"/>
    <n v="0.17100000001990703"/>
  </r>
  <r>
    <x v="355"/>
    <d v="1899-12-30T00:40:00"/>
    <d v="1999-12-22T00:40:00"/>
    <n v="3420"/>
    <n v="2.7777777781011537E-2"/>
    <n v="100.00000001164153"/>
    <n v="342000.00003981404"/>
    <n v="0.34200000003981407"/>
  </r>
  <r>
    <x v="355"/>
    <d v="1899-12-30T01:40:00"/>
    <d v="1999-12-22T01:40:00"/>
    <n v="3390"/>
    <n v="4.1666666664241347E-2"/>
    <n v="149.99999999126885"/>
    <n v="508499.9999704014"/>
    <n v="0.50849999997040141"/>
  </r>
  <r>
    <x v="355"/>
    <d v="1899-12-30T02:40:00"/>
    <d v="1999-12-22T02:40:00"/>
    <n v="3390"/>
    <n v="4.1666666664241347E-2"/>
    <n v="149.99999999126885"/>
    <n v="508499.9999704014"/>
    <n v="0.50849999997040141"/>
  </r>
  <r>
    <x v="355"/>
    <d v="1899-12-30T03:40:00"/>
    <d v="1999-12-22T03:40:00"/>
    <n v="3390"/>
    <n v="4.1666666671517305E-2"/>
    <n v="150.0000000174623"/>
    <n v="508500.00005919719"/>
    <n v="0.50850000005919715"/>
  </r>
  <r>
    <x v="355"/>
    <d v="1899-12-30T04:40:00"/>
    <d v="1999-12-22T04:40:00"/>
    <n v="3330"/>
    <n v="4.1666666664241347E-2"/>
    <n v="149.99999999126885"/>
    <n v="499499.99997092527"/>
    <n v="0.49949999997092526"/>
  </r>
  <r>
    <x v="355"/>
    <d v="1899-12-30T05:40:00"/>
    <d v="1999-12-22T05:40:00"/>
    <n v="3330"/>
    <n v="4.1666666664241347E-2"/>
    <n v="149.99999999126885"/>
    <n v="499499.99997092527"/>
    <n v="0.49949999997092526"/>
  </r>
  <r>
    <x v="355"/>
    <d v="1899-12-30T06:40:00"/>
    <d v="1999-12-22T06:40:00"/>
    <n v="3330"/>
    <n v="4.1666666671517305E-2"/>
    <n v="150.0000000174623"/>
    <n v="499500.00005814945"/>
    <n v="0.49950000005814943"/>
  </r>
  <r>
    <x v="355"/>
    <d v="1899-12-30T07:40:00"/>
    <d v="1999-12-22T07:40:00"/>
    <n v="3300"/>
    <n v="4.1666666664241347E-2"/>
    <n v="149.99999999126885"/>
    <n v="494999.99997118721"/>
    <n v="0.49499999997118721"/>
  </r>
  <r>
    <x v="355"/>
    <d v="1899-12-30T08:40:00"/>
    <d v="1999-12-22T08:40:00"/>
    <n v="3300"/>
    <n v="4.1666666664241347E-2"/>
    <n v="149.99999999126885"/>
    <n v="494999.99997118721"/>
    <n v="0.49499999997118721"/>
  </r>
  <r>
    <x v="355"/>
    <d v="1899-12-30T09:40:00"/>
    <d v="1999-12-22T09:40:00"/>
    <n v="3270"/>
    <n v="4.1666666671517305E-2"/>
    <n v="150.0000000174623"/>
    <n v="490500.00005710172"/>
    <n v="0.4905000000571017"/>
  </r>
  <r>
    <x v="355"/>
    <d v="1899-12-30T10:40:00"/>
    <d v="1999-12-22T10:40:00"/>
    <n v="3270"/>
    <n v="4.1666666664241347E-2"/>
    <n v="149.99999999126885"/>
    <n v="490499.99997144914"/>
    <n v="0.49049999997144916"/>
  </r>
  <r>
    <x v="355"/>
    <d v="1899-12-30T11:40:00"/>
    <d v="1999-12-22T11:40:00"/>
    <n v="3270"/>
    <n v="4.1666666664241347E-2"/>
    <n v="149.99999999126885"/>
    <n v="490499.99997144914"/>
    <n v="0.49049999997144916"/>
  </r>
  <r>
    <x v="355"/>
    <d v="1899-12-30T12:40:00"/>
    <d v="1999-12-22T12:40:00"/>
    <n v="3210"/>
    <n v="4.1666666671517305E-2"/>
    <n v="150.0000000174623"/>
    <n v="481500.00005605398"/>
    <n v="0.48150000005605398"/>
  </r>
  <r>
    <x v="355"/>
    <d v="1899-12-30T13:40:00"/>
    <d v="1999-12-22T13:40:00"/>
    <n v="3210"/>
    <n v="4.1666666664241347E-2"/>
    <n v="149.99999999126885"/>
    <n v="481499.99997197301"/>
    <n v="0.48149999997197301"/>
  </r>
  <r>
    <x v="355"/>
    <d v="1899-12-30T14:40:00"/>
    <d v="1999-12-22T14:40:00"/>
    <n v="3210"/>
    <n v="4.1666666664241347E-2"/>
    <n v="149.99999999126885"/>
    <n v="481499.99997197301"/>
    <n v="0.48149999997197301"/>
  </r>
  <r>
    <x v="355"/>
    <d v="1899-12-30T15:40:00"/>
    <d v="1999-12-22T15:40:00"/>
    <n v="3180"/>
    <n v="4.1666666671517305E-2"/>
    <n v="150.0000000174623"/>
    <n v="477000.00005553011"/>
    <n v="0.47700000005553012"/>
  </r>
  <r>
    <x v="355"/>
    <d v="1899-12-30T16:40:00"/>
    <d v="1999-12-22T16:40:00"/>
    <n v="3180"/>
    <n v="4.1666666664241347E-2"/>
    <n v="149.99999999126885"/>
    <n v="476999.99997223495"/>
    <n v="0.47699999997223497"/>
  </r>
  <r>
    <x v="355"/>
    <d v="1899-12-30T17:40:00"/>
    <d v="1999-12-22T17:40:00"/>
    <n v="3180"/>
    <n v="4.1666666664241347E-2"/>
    <n v="149.99999999126885"/>
    <n v="476999.99997223495"/>
    <n v="0.47699999997223497"/>
  </r>
  <r>
    <x v="355"/>
    <d v="1899-12-30T18:40:00"/>
    <d v="1999-12-22T18:40:00"/>
    <n v="3150"/>
    <n v="4.1666666671517305E-2"/>
    <n v="150.0000000174623"/>
    <n v="472500.00005500624"/>
    <n v="0.47250000005500625"/>
  </r>
  <r>
    <x v="355"/>
    <d v="1899-12-30T19:40:00"/>
    <d v="1999-12-22T19:40:00"/>
    <n v="3150"/>
    <n v="4.1666666664241347E-2"/>
    <n v="149.99999999126885"/>
    <n v="472499.99997249688"/>
    <n v="0.47249999997249686"/>
  </r>
  <r>
    <x v="355"/>
    <d v="1899-12-30T20:40:00"/>
    <d v="1999-12-22T20:40:00"/>
    <n v="3150"/>
    <n v="4.1666666664241347E-2"/>
    <n v="149.99999999126885"/>
    <n v="472499.99997249688"/>
    <n v="0.47249999997249686"/>
  </r>
  <r>
    <x v="355"/>
    <d v="1899-12-30T21:40:00"/>
    <d v="1999-12-22T21:40:00"/>
    <n v="3090"/>
    <n v="4.1666666671517305E-2"/>
    <n v="150.0000000174623"/>
    <n v="463500.0000539585"/>
    <n v="0.46350000005395853"/>
  </r>
  <r>
    <x v="355"/>
    <d v="1899-12-30T22:40:00"/>
    <d v="1999-12-22T22:40:00"/>
    <n v="3090"/>
    <n v="4.1666666664241347E-2"/>
    <n v="149.99999999126885"/>
    <n v="463499.99997302075"/>
    <n v="0.46349999997302077"/>
  </r>
  <r>
    <x v="355"/>
    <d v="1899-12-30T23:40:00"/>
    <d v="1999-12-22T23:40:00"/>
    <n v="3070"/>
    <n v="4.1666666664241347E-2"/>
    <n v="149.99999999126885"/>
    <n v="460499.99997319537"/>
    <n v="0.46049999997319535"/>
  </r>
  <r>
    <x v="356"/>
    <d v="1899-12-30T00:00:00"/>
    <d v="1999-12-23T00:00:00"/>
    <n v="3060"/>
    <n v="1.3888888890505768E-2"/>
    <n v="50.000000005820766"/>
    <n v="153000.00001781154"/>
    <n v="0.15300000001781155"/>
  </r>
  <r>
    <x v="356"/>
    <d v="1899-12-30T00:40:00"/>
    <d v="1999-12-23T00:40:00"/>
    <n v="3040"/>
    <n v="2.7777777781011537E-2"/>
    <n v="100.00000001164153"/>
    <n v="304000.00003539026"/>
    <n v="0.30400000003539024"/>
  </r>
  <r>
    <x v="356"/>
    <d v="1899-12-30T01:40:00"/>
    <d v="1999-12-23T01:40:00"/>
    <n v="2980"/>
    <n v="4.1666666664241347E-2"/>
    <n v="149.99999999126885"/>
    <n v="446999.99997398118"/>
    <n v="0.44699999997398115"/>
  </r>
  <r>
    <x v="356"/>
    <d v="1899-12-30T02:40:00"/>
    <d v="1999-12-23T02:40:00"/>
    <n v="2930"/>
    <n v="4.1666666664241347E-2"/>
    <n v="149.99999999126885"/>
    <n v="439499.99997441773"/>
    <n v="0.43949999997441774"/>
  </r>
  <r>
    <x v="356"/>
    <d v="1899-12-30T03:40:00"/>
    <d v="1999-12-23T03:40:00"/>
    <n v="2870"/>
    <n v="4.1666666671517305E-2"/>
    <n v="150.0000000174623"/>
    <n v="430500.0000501168"/>
    <n v="0.43050000005011679"/>
  </r>
  <r>
    <x v="356"/>
    <d v="1899-12-30T04:40:00"/>
    <d v="1999-12-23T04:40:00"/>
    <n v="2840"/>
    <n v="4.1666666664241347E-2"/>
    <n v="149.99999999126885"/>
    <n v="425999.99997520354"/>
    <n v="0.42599999997520355"/>
  </r>
  <r>
    <x v="356"/>
    <d v="1899-12-30T05:40:00"/>
    <d v="1999-12-23T05:40:00"/>
    <n v="2820"/>
    <n v="4.1666666664241347E-2"/>
    <n v="149.99999999126885"/>
    <n v="422999.99997537816"/>
    <n v="0.42299999997537818"/>
  </r>
  <r>
    <x v="356"/>
    <d v="1899-12-30T06:40:00"/>
    <d v="1999-12-23T06:40:00"/>
    <n v="2760"/>
    <n v="4.1666666671517305E-2"/>
    <n v="150.0000000174623"/>
    <n v="414000.00004819594"/>
    <n v="0.41400000004819593"/>
  </r>
  <r>
    <x v="356"/>
    <d v="1899-12-30T07:40:00"/>
    <d v="1999-12-23T07:40:00"/>
    <n v="2760"/>
    <n v="4.1666666664241347E-2"/>
    <n v="149.99999999126885"/>
    <n v="413999.99997590203"/>
    <n v="0.41399999997590203"/>
  </r>
  <r>
    <x v="356"/>
    <d v="1899-12-30T08:40:00"/>
    <d v="1999-12-23T08:40:00"/>
    <n v="2730"/>
    <n v="4.1666666664241347E-2"/>
    <n v="149.99999999126885"/>
    <n v="409499.99997616396"/>
    <n v="0.40949999997616399"/>
  </r>
  <r>
    <x v="356"/>
    <d v="1899-12-30T09:40:00"/>
    <d v="1999-12-23T09:40:00"/>
    <n v="2710"/>
    <n v="4.1666666671517305E-2"/>
    <n v="150.0000000174623"/>
    <n v="406500.00004732283"/>
    <n v="0.40650000004732284"/>
  </r>
  <r>
    <x v="356"/>
    <d v="1899-12-30T10:40:00"/>
    <d v="1999-12-23T10:40:00"/>
    <n v="2650"/>
    <n v="4.1666666664241347E-2"/>
    <n v="149.99999999126885"/>
    <n v="397499.99997686245"/>
    <n v="0.39749999997686247"/>
  </r>
  <r>
    <x v="356"/>
    <d v="1899-12-30T11:40:00"/>
    <d v="1999-12-23T11:40:00"/>
    <n v="2650"/>
    <n v="4.1666666664241347E-2"/>
    <n v="149.99999999126885"/>
    <n v="397499.99997686245"/>
    <n v="0.39749999997686247"/>
  </r>
  <r>
    <x v="356"/>
    <d v="1899-12-30T12:40:00"/>
    <d v="1999-12-23T12:40:00"/>
    <n v="2600"/>
    <n v="4.1666666671517305E-2"/>
    <n v="150.0000000174623"/>
    <n v="390000.00004540198"/>
    <n v="0.39000000004540197"/>
  </r>
  <r>
    <x v="356"/>
    <d v="1899-12-30T13:40:00"/>
    <d v="1999-12-23T13:40:00"/>
    <n v="2650"/>
    <n v="4.1666666664241347E-2"/>
    <n v="149.99999999126885"/>
    <n v="397499.99997686245"/>
    <n v="0.39749999997686247"/>
  </r>
  <r>
    <x v="356"/>
    <d v="1899-12-30T14:40:00"/>
    <d v="1999-12-23T14:40:00"/>
    <n v="2600"/>
    <n v="4.1666666664241347E-2"/>
    <n v="149.99999999126885"/>
    <n v="389999.99997729901"/>
    <n v="0.38999999997729901"/>
  </r>
  <r>
    <x v="356"/>
    <d v="1899-12-30T15:40:00"/>
    <d v="1999-12-23T15:40:00"/>
    <n v="2600"/>
    <n v="4.1666666671517305E-2"/>
    <n v="150.0000000174623"/>
    <n v="390000.00004540198"/>
    <n v="0.39000000004540197"/>
  </r>
  <r>
    <x v="356"/>
    <d v="1899-12-30T16:40:00"/>
    <d v="1999-12-23T16:40:00"/>
    <n v="2600"/>
    <n v="4.1666666664241347E-2"/>
    <n v="149.99999999126885"/>
    <n v="389999.99997729901"/>
    <n v="0.38999999997729901"/>
  </r>
  <r>
    <x v="356"/>
    <d v="1899-12-30T17:40:00"/>
    <d v="1999-12-23T17:40:00"/>
    <n v="2600"/>
    <n v="4.1666666664241347E-2"/>
    <n v="149.99999999126885"/>
    <n v="389999.99997729901"/>
    <n v="0.38999999997729901"/>
  </r>
  <r>
    <x v="356"/>
    <d v="1899-12-30T18:40:00"/>
    <d v="1999-12-23T18:40:00"/>
    <n v="2600"/>
    <n v="4.1666666671517305E-2"/>
    <n v="150.0000000174623"/>
    <n v="390000.00004540198"/>
    <n v="0.39000000004540197"/>
  </r>
  <r>
    <x v="356"/>
    <d v="1899-12-30T19:40:00"/>
    <d v="1999-12-23T19:40:00"/>
    <n v="2600"/>
    <n v="4.1666666664241347E-2"/>
    <n v="149.99999999126885"/>
    <n v="389999.99997729901"/>
    <n v="0.38999999997729901"/>
  </r>
  <r>
    <x v="356"/>
    <d v="1899-12-30T20:40:00"/>
    <d v="1999-12-23T20:40:00"/>
    <n v="2570"/>
    <n v="4.1666666664241347E-2"/>
    <n v="149.99999999126885"/>
    <n v="385499.99997756095"/>
    <n v="0.38549999997756096"/>
  </r>
  <r>
    <x v="356"/>
    <d v="1899-12-30T21:40:00"/>
    <d v="1999-12-23T21:40:00"/>
    <n v="2550"/>
    <n v="4.1666666671517305E-2"/>
    <n v="150.0000000174623"/>
    <n v="382500.00004452886"/>
    <n v="0.38250000004452889"/>
  </r>
  <r>
    <x v="356"/>
    <d v="1899-12-30T22:40:00"/>
    <d v="1999-12-23T22:40:00"/>
    <n v="2550"/>
    <n v="4.1666666664241347E-2"/>
    <n v="149.99999999126885"/>
    <n v="382499.99997773557"/>
    <n v="0.38249999997773559"/>
  </r>
  <r>
    <x v="356"/>
    <d v="1899-12-30T23:40:00"/>
    <d v="1999-12-23T23:40:00"/>
    <n v="2520"/>
    <n v="4.1666666664241347E-2"/>
    <n v="149.99999999126885"/>
    <n v="377999.9999779975"/>
    <n v="0.37799999997799749"/>
  </r>
  <r>
    <x v="357"/>
    <d v="1899-12-30T00:00:00"/>
    <d v="1999-12-24T00:00:00"/>
    <n v="2510"/>
    <n v="1.3888888890505768E-2"/>
    <n v="50.000000005820766"/>
    <n v="125500.00001461012"/>
    <n v="0.12550000001461012"/>
  </r>
  <r>
    <x v="357"/>
    <d v="1899-12-30T00:40:00"/>
    <d v="1999-12-24T00:40:00"/>
    <n v="2490"/>
    <n v="2.7777777781011537E-2"/>
    <n v="100.00000001164153"/>
    <n v="249000.00002898742"/>
    <n v="0.24900000002898742"/>
  </r>
  <r>
    <x v="357"/>
    <d v="1899-12-30T01:40:00"/>
    <d v="1999-12-24T01:40:00"/>
    <n v="2440"/>
    <n v="4.1666666664241347E-2"/>
    <n v="149.99999999126885"/>
    <n v="365999.999978696"/>
    <n v="0.36599999997869598"/>
  </r>
  <r>
    <x v="357"/>
    <d v="1899-12-30T02:40:00"/>
    <d v="1999-12-24T02:40:00"/>
    <n v="2410"/>
    <n v="4.1666666664241347E-2"/>
    <n v="149.99999999126885"/>
    <n v="361499.99997895793"/>
    <n v="0.36149999997895793"/>
  </r>
  <r>
    <x v="357"/>
    <d v="1899-12-30T03:40:00"/>
    <d v="1999-12-24T03:40:00"/>
    <n v="2330"/>
    <n v="4.1666666671517305E-2"/>
    <n v="150.0000000174623"/>
    <n v="349500.00004068715"/>
    <n v="0.34950000004068715"/>
  </r>
  <r>
    <x v="357"/>
    <d v="1899-12-30T04:40:00"/>
    <d v="1999-12-24T04:40:00"/>
    <n v="2280"/>
    <n v="4.1666666664241347E-2"/>
    <n v="149.99999999126885"/>
    <n v="341999.99998009298"/>
    <n v="0.34199999998009301"/>
  </r>
  <r>
    <x v="357"/>
    <d v="1899-12-30T05:40:00"/>
    <d v="1999-12-24T05:40:00"/>
    <n v="2200"/>
    <n v="4.1666666664241347E-2"/>
    <n v="149.99999999126885"/>
    <n v="329999.99998079147"/>
    <n v="0.32999999998079149"/>
  </r>
  <r>
    <x v="357"/>
    <d v="1899-12-30T06:40:00"/>
    <d v="1999-12-24T06:40:00"/>
    <n v="2120"/>
    <n v="4.1666666671517305E-2"/>
    <n v="150.0000000174623"/>
    <n v="318000.00003702007"/>
    <n v="0.31800000003702006"/>
  </r>
  <r>
    <x v="357"/>
    <d v="1899-12-30T07:40:00"/>
    <d v="1999-12-24T07:40:00"/>
    <n v="2070"/>
    <n v="4.1666666664241347E-2"/>
    <n v="149.99999999126885"/>
    <n v="310499.99998192652"/>
    <n v="0.31049999998192651"/>
  </r>
  <r>
    <x v="357"/>
    <d v="1899-12-30T08:40:00"/>
    <d v="1999-12-24T08:40:00"/>
    <n v="2020"/>
    <n v="4.1666666664241347E-2"/>
    <n v="149.99999999126885"/>
    <n v="302999.99998236308"/>
    <n v="0.3029999999823631"/>
  </r>
  <r>
    <x v="357"/>
    <d v="1899-12-30T09:40:00"/>
    <d v="1999-12-24T09:40:00"/>
    <n v="1970"/>
    <n v="4.1666666671517305E-2"/>
    <n v="150.0000000174623"/>
    <n v="295500.00003440073"/>
    <n v="0.29550000003440074"/>
  </r>
  <r>
    <x v="357"/>
    <d v="1899-12-30T10:40:00"/>
    <d v="1999-12-24T10:40:00"/>
    <n v="1950"/>
    <n v="4.1666666664241347E-2"/>
    <n v="149.99999999126885"/>
    <n v="292499.99998297426"/>
    <n v="0.29249999998297427"/>
  </r>
  <r>
    <x v="357"/>
    <d v="1899-12-30T11:40:00"/>
    <d v="1999-12-24T11:40:00"/>
    <n v="1920"/>
    <n v="4.1666666664241347E-2"/>
    <n v="149.99999999126885"/>
    <n v="287999.99998323619"/>
    <n v="0.28799999998323622"/>
  </r>
  <r>
    <x v="357"/>
    <d v="1899-12-30T12:40:00"/>
    <d v="1999-12-24T12:40:00"/>
    <n v="1920"/>
    <n v="4.1666666671517305E-2"/>
    <n v="150.0000000174623"/>
    <n v="288000.00003352761"/>
    <n v="0.2880000000335276"/>
  </r>
  <r>
    <x v="357"/>
    <d v="1899-12-30T13:40:00"/>
    <d v="1999-12-24T13:40:00"/>
    <n v="1920"/>
    <n v="4.1666666664241347E-2"/>
    <n v="149.99999999126885"/>
    <n v="287999.99998323619"/>
    <n v="0.28799999998323622"/>
  </r>
  <r>
    <x v="357"/>
    <d v="1899-12-30T14:40:00"/>
    <d v="1999-12-24T14:40:00"/>
    <n v="1920"/>
    <n v="4.1666666664241347E-2"/>
    <n v="149.99999999126885"/>
    <n v="287999.99998323619"/>
    <n v="0.28799999998323622"/>
  </r>
  <r>
    <x v="357"/>
    <d v="1899-12-30T15:40:00"/>
    <d v="1999-12-24T15:40:00"/>
    <n v="2020"/>
    <n v="4.1666666671517305E-2"/>
    <n v="150.0000000174623"/>
    <n v="303000.00003527384"/>
    <n v="0.30300000003527383"/>
  </r>
  <r>
    <x v="357"/>
    <d v="1899-12-30T16:40:00"/>
    <d v="1999-12-24T16:40:00"/>
    <n v="1970"/>
    <n v="4.1666666664241347E-2"/>
    <n v="149.99999999126885"/>
    <n v="295499.99998279964"/>
    <n v="0.29549999998279963"/>
  </r>
  <r>
    <x v="357"/>
    <d v="1899-12-30T17:40:00"/>
    <d v="1999-12-24T17:40:00"/>
    <n v="1970"/>
    <n v="4.1666666664241347E-2"/>
    <n v="149.99999999126885"/>
    <n v="295499.99998279964"/>
    <n v="0.29549999998279963"/>
  </r>
  <r>
    <x v="357"/>
    <d v="1899-12-30T18:40:00"/>
    <d v="1999-12-24T18:40:00"/>
    <n v="1950"/>
    <n v="4.1666666671517305E-2"/>
    <n v="150.0000000174623"/>
    <n v="292500.00003405148"/>
    <n v="0.29250000003405147"/>
  </r>
  <r>
    <x v="357"/>
    <d v="1899-12-30T19:40:00"/>
    <d v="1999-12-24T19:40:00"/>
    <n v="1920"/>
    <n v="4.1666666664241347E-2"/>
    <n v="149.99999999126885"/>
    <n v="287999.99998323619"/>
    <n v="0.28799999998323622"/>
  </r>
  <r>
    <x v="357"/>
    <d v="1899-12-30T20:40:00"/>
    <d v="1999-12-24T20:40:00"/>
    <n v="1920"/>
    <n v="4.1666666664241347E-2"/>
    <n v="149.99999999126885"/>
    <n v="287999.99998323619"/>
    <n v="0.28799999998323622"/>
  </r>
  <r>
    <x v="357"/>
    <d v="1899-12-30T21:40:00"/>
    <d v="1999-12-24T21:40:00"/>
    <n v="1950"/>
    <n v="4.1666666671517305E-2"/>
    <n v="150.0000000174623"/>
    <n v="292500.00003405148"/>
    <n v="0.29250000003405147"/>
  </r>
  <r>
    <x v="357"/>
    <d v="1899-12-30T22:40:00"/>
    <d v="1999-12-24T22:40:00"/>
    <n v="1970"/>
    <n v="4.1666666664241347E-2"/>
    <n v="149.99999999126885"/>
    <n v="295499.99998279964"/>
    <n v="0.29549999998279963"/>
  </r>
  <r>
    <x v="357"/>
    <d v="1899-12-30T23:40:00"/>
    <d v="1999-12-24T23:40:00"/>
    <n v="1970"/>
    <n v="4.1666666664241347E-2"/>
    <n v="149.99999999126885"/>
    <n v="295499.99998279964"/>
    <n v="0.29549999998279963"/>
  </r>
  <r>
    <x v="358"/>
    <d v="1899-12-30T00:00:00"/>
    <d v="1999-12-25T00:00:00"/>
    <n v="1970"/>
    <n v="1.3888888890505768E-2"/>
    <n v="50.000000005820766"/>
    <n v="98500.000011466909"/>
    <n v="9.8500000011466915E-2"/>
  </r>
  <r>
    <x v="358"/>
    <d v="1899-12-30T00:40:00"/>
    <d v="1999-12-25T00:40:00"/>
    <n v="1970"/>
    <n v="2.7777777781011537E-2"/>
    <n v="100.00000001164153"/>
    <n v="197000.00002293382"/>
    <n v="0.19700000002293383"/>
  </r>
  <r>
    <x v="358"/>
    <d v="1899-12-30T01:40:00"/>
    <d v="1999-12-25T01:40:00"/>
    <n v="1970"/>
    <n v="4.1666666664241347E-2"/>
    <n v="149.99999999126885"/>
    <n v="295499.99998279964"/>
    <n v="0.29549999998279963"/>
  </r>
  <r>
    <x v="358"/>
    <d v="1899-12-30T02:40:00"/>
    <d v="1999-12-25T02:40:00"/>
    <n v="1920"/>
    <n v="4.1666666664241347E-2"/>
    <n v="149.99999999126885"/>
    <n v="287999.99998323619"/>
    <n v="0.28799999998323622"/>
  </r>
  <r>
    <x v="358"/>
    <d v="1899-12-30T03:40:00"/>
    <d v="1999-12-25T03:40:00"/>
    <n v="1920"/>
    <n v="4.1666666671517305E-2"/>
    <n v="150.0000000174623"/>
    <n v="288000.00003352761"/>
    <n v="0.2880000000335276"/>
  </r>
  <r>
    <x v="358"/>
    <d v="1899-12-30T04:40:00"/>
    <d v="1999-12-25T04:40:00"/>
    <n v="1900"/>
    <n v="4.1666666664241347E-2"/>
    <n v="149.99999999126885"/>
    <n v="284999.99998341082"/>
    <n v="0.2849999999834108"/>
  </r>
  <r>
    <x v="358"/>
    <d v="1899-12-30T05:40:00"/>
    <d v="1999-12-25T05:40:00"/>
    <n v="1880"/>
    <n v="4.1666666664241347E-2"/>
    <n v="149.99999999126885"/>
    <n v="281999.99998358544"/>
    <n v="0.28199999998358544"/>
  </r>
  <r>
    <x v="358"/>
    <d v="1899-12-30T06:40:00"/>
    <d v="1999-12-25T06:40:00"/>
    <n v="1830"/>
    <n v="4.1666666671517305E-2"/>
    <n v="150.0000000174623"/>
    <n v="274500.00003195601"/>
    <n v="0.27450000003195602"/>
  </r>
  <r>
    <x v="358"/>
    <d v="1899-12-30T07:40:00"/>
    <d v="1999-12-25T07:40:00"/>
    <n v="1830"/>
    <n v="4.1666666664241347E-2"/>
    <n v="149.99999999126885"/>
    <n v="274499.999984022"/>
    <n v="0.27449999998402197"/>
  </r>
  <r>
    <x v="358"/>
    <d v="1899-12-30T08:40:00"/>
    <d v="1999-12-25T08:40:00"/>
    <n v="1830"/>
    <n v="4.1666666664241347E-2"/>
    <n v="149.99999999126885"/>
    <n v="274499.999984022"/>
    <n v="0.27449999998402197"/>
  </r>
  <r>
    <x v="358"/>
    <d v="1899-12-30T09:40:00"/>
    <d v="1999-12-25T09:40:00"/>
    <n v="1810"/>
    <n v="4.1666666671517305E-2"/>
    <n v="150.0000000174623"/>
    <n v="271500.00003160676"/>
    <n v="0.27150000003160674"/>
  </r>
  <r>
    <x v="358"/>
    <d v="1899-12-30T10:40:00"/>
    <d v="1999-12-25T10:40:00"/>
    <n v="1780"/>
    <n v="4.1666666664241347E-2"/>
    <n v="149.99999999126885"/>
    <n v="266999.99998445855"/>
    <n v="0.26699999998445856"/>
  </r>
  <r>
    <x v="358"/>
    <d v="1899-12-30T11:40:00"/>
    <d v="1999-12-25T11:40:00"/>
    <n v="1740"/>
    <n v="4.1666666664241347E-2"/>
    <n v="149.99999999126885"/>
    <n v="260999.9999848078"/>
    <n v="0.26099999998480777"/>
  </r>
  <r>
    <x v="358"/>
    <d v="1899-12-30T12:40:00"/>
    <d v="1999-12-25T12:40:00"/>
    <n v="1740"/>
    <n v="4.1666666671517305E-2"/>
    <n v="150.0000000174623"/>
    <n v="261000.0000303844"/>
    <n v="0.26100000003038437"/>
  </r>
  <r>
    <x v="358"/>
    <d v="1899-12-30T13:40:00"/>
    <d v="1999-12-25T13:40:00"/>
    <n v="1740"/>
    <n v="4.1666666664241347E-2"/>
    <n v="149.99999999126885"/>
    <n v="260999.9999848078"/>
    <n v="0.26099999998480777"/>
  </r>
  <r>
    <x v="358"/>
    <d v="1899-12-30T14:40:00"/>
    <d v="1999-12-25T14:40:00"/>
    <n v="1780"/>
    <n v="4.1666666664241347E-2"/>
    <n v="149.99999999126885"/>
    <n v="266999.99998445855"/>
    <n v="0.26699999998445856"/>
  </r>
  <r>
    <x v="358"/>
    <d v="1899-12-30T15:40:00"/>
    <d v="1999-12-25T15:40:00"/>
    <n v="1810"/>
    <n v="4.1666666671517305E-2"/>
    <n v="150.0000000174623"/>
    <n v="271500.00003160676"/>
    <n v="0.27150000003160674"/>
  </r>
  <r>
    <x v="358"/>
    <d v="1899-12-30T16:40:00"/>
    <d v="1999-12-25T16:40:00"/>
    <n v="1810"/>
    <n v="4.1666666664241347E-2"/>
    <n v="149.99999999126885"/>
    <n v="271499.99998419662"/>
    <n v="0.2714999999841966"/>
  </r>
  <r>
    <x v="358"/>
    <d v="1899-12-30T17:40:00"/>
    <d v="1999-12-25T17:40:00"/>
    <n v="1830"/>
    <n v="4.1666666664241347E-2"/>
    <n v="149.99999999126885"/>
    <n v="274499.999984022"/>
    <n v="0.27449999998402197"/>
  </r>
  <r>
    <x v="358"/>
    <d v="1899-12-30T18:40:00"/>
    <d v="1999-12-25T18:40:00"/>
    <n v="1830"/>
    <n v="4.1666666671517305E-2"/>
    <n v="150.0000000174623"/>
    <n v="274500.00003195601"/>
    <n v="0.27450000003195602"/>
  </r>
  <r>
    <x v="358"/>
    <d v="1899-12-30T19:40:00"/>
    <d v="1999-12-25T19:40:00"/>
    <n v="1830"/>
    <n v="4.1666666664241347E-2"/>
    <n v="149.99999999126885"/>
    <n v="274499.999984022"/>
    <n v="0.27449999998402197"/>
  </r>
  <r>
    <x v="358"/>
    <d v="1899-12-30T20:40:00"/>
    <d v="1999-12-25T20:40:00"/>
    <n v="1810"/>
    <n v="4.1666666664241347E-2"/>
    <n v="149.99999999126885"/>
    <n v="271499.99998419662"/>
    <n v="0.2714999999841966"/>
  </r>
  <r>
    <x v="358"/>
    <d v="1899-12-30T21:40:00"/>
    <d v="1999-12-25T21:40:00"/>
    <n v="1810"/>
    <n v="4.1666666671517305E-2"/>
    <n v="150.0000000174623"/>
    <n v="271500.00003160676"/>
    <n v="0.27150000003160674"/>
  </r>
  <r>
    <x v="358"/>
    <d v="1899-12-30T22:40:00"/>
    <d v="1999-12-25T22:40:00"/>
    <n v="1830"/>
    <n v="4.1666666664241347E-2"/>
    <n v="149.99999999126885"/>
    <n v="274499.999984022"/>
    <n v="0.27449999998402197"/>
  </r>
  <r>
    <x v="358"/>
    <d v="1899-12-30T23:40:00"/>
    <d v="1999-12-25T23:40:00"/>
    <n v="1830"/>
    <n v="4.1666666664241347E-2"/>
    <n v="149.99999999126885"/>
    <n v="274499.999984022"/>
    <n v="0.27449999998402197"/>
  </r>
  <r>
    <x v="359"/>
    <d v="1899-12-30T00:00:00"/>
    <d v="1999-12-26T00:00:00"/>
    <n v="1850"/>
    <n v="1.3888888890505768E-2"/>
    <n v="50.000000005820766"/>
    <n v="92500.000010768417"/>
    <n v="9.2500000010768413E-2"/>
  </r>
  <r>
    <x v="359"/>
    <d v="1899-12-30T00:40:00"/>
    <d v="1999-12-26T00:40:00"/>
    <n v="1880"/>
    <n v="2.7777777781011537E-2"/>
    <n v="100.00000001164153"/>
    <n v="188000.00002188608"/>
    <n v="0.18800000002188608"/>
  </r>
  <r>
    <x v="359"/>
    <d v="1899-12-30T01:40:00"/>
    <d v="1999-12-26T01:40:00"/>
    <n v="1920"/>
    <n v="4.1666666664241347E-2"/>
    <n v="149.99999999126885"/>
    <n v="287999.99998323619"/>
    <n v="0.28799999998323622"/>
  </r>
  <r>
    <x v="359"/>
    <d v="1899-12-30T02:40:00"/>
    <d v="1999-12-26T02:40:00"/>
    <n v="1880"/>
    <n v="4.1666666664241347E-2"/>
    <n v="149.99999999126885"/>
    <n v="281999.99998358544"/>
    <n v="0.28199999998358544"/>
  </r>
  <r>
    <x v="359"/>
    <d v="1899-12-30T03:40:00"/>
    <d v="1999-12-26T03:40:00"/>
    <n v="1880"/>
    <n v="4.1666666671517305E-2"/>
    <n v="150.0000000174623"/>
    <n v="282000.00003282912"/>
    <n v="0.2820000000328291"/>
  </r>
  <r>
    <x v="359"/>
    <d v="1899-12-30T04:40:00"/>
    <d v="1999-12-26T04:40:00"/>
    <n v="1880"/>
    <n v="4.1666666664241347E-2"/>
    <n v="149.99999999126885"/>
    <n v="281999.99998358544"/>
    <n v="0.28199999998358544"/>
  </r>
  <r>
    <x v="359"/>
    <d v="1899-12-30T05:40:00"/>
    <d v="1999-12-26T05:40:00"/>
    <n v="1880"/>
    <n v="4.1666666664241347E-2"/>
    <n v="149.99999999126885"/>
    <n v="281999.99998358544"/>
    <n v="0.28199999998358544"/>
  </r>
  <r>
    <x v="359"/>
    <d v="1899-12-30T06:40:00"/>
    <d v="1999-12-26T06:40:00"/>
    <n v="1880"/>
    <n v="4.1666666671517305E-2"/>
    <n v="150.0000000174623"/>
    <n v="282000.00003282912"/>
    <n v="0.2820000000328291"/>
  </r>
  <r>
    <x v="359"/>
    <d v="1899-12-30T07:40:00"/>
    <d v="1999-12-26T07:40:00"/>
    <n v="1880"/>
    <n v="4.1666666664241347E-2"/>
    <n v="149.99999999126885"/>
    <n v="281999.99998358544"/>
    <n v="0.28199999998358544"/>
  </r>
  <r>
    <x v="359"/>
    <d v="1899-12-30T08:40:00"/>
    <d v="1999-12-26T08:40:00"/>
    <n v="1830"/>
    <n v="4.1666666664241347E-2"/>
    <n v="149.99999999126885"/>
    <n v="274499.999984022"/>
    <n v="0.27449999998402197"/>
  </r>
  <r>
    <x v="359"/>
    <d v="1899-12-30T09:40:00"/>
    <d v="1999-12-26T09:40:00"/>
    <n v="1830"/>
    <n v="4.1666666671517305E-2"/>
    <n v="150.0000000174623"/>
    <n v="274500.00003195601"/>
    <n v="0.27450000003195602"/>
  </r>
  <r>
    <x v="359"/>
    <d v="1899-12-30T10:40:00"/>
    <d v="1999-12-26T10:40:00"/>
    <n v="1830"/>
    <n v="4.1666666664241347E-2"/>
    <n v="149.99999999126885"/>
    <n v="274499.999984022"/>
    <n v="0.27449999998402197"/>
  </r>
  <r>
    <x v="359"/>
    <d v="1899-12-30T11:40:00"/>
    <d v="1999-12-26T11:40:00"/>
    <n v="1830"/>
    <n v="4.1666666664241347E-2"/>
    <n v="149.99999999126885"/>
    <n v="274499.999984022"/>
    <n v="0.27449999998402197"/>
  </r>
  <r>
    <x v="359"/>
    <d v="1899-12-30T12:40:00"/>
    <d v="1999-12-26T12:40:00"/>
    <n v="1830"/>
    <n v="4.1666666671517305E-2"/>
    <n v="150.0000000174623"/>
    <n v="274500.00003195601"/>
    <n v="0.27450000003195602"/>
  </r>
  <r>
    <x v="359"/>
    <d v="1899-12-30T13:40:00"/>
    <d v="1999-12-26T13:40:00"/>
    <n v="1830"/>
    <n v="4.1666666664241347E-2"/>
    <n v="149.99999999126885"/>
    <n v="274499.999984022"/>
    <n v="0.27449999998402197"/>
  </r>
  <r>
    <x v="359"/>
    <d v="1899-12-30T14:40:00"/>
    <d v="1999-12-26T14:40:00"/>
    <n v="1830"/>
    <n v="4.1666666664241347E-2"/>
    <n v="149.99999999126885"/>
    <n v="274499.999984022"/>
    <n v="0.27449999998402197"/>
  </r>
  <r>
    <x v="359"/>
    <d v="1899-12-30T15:40:00"/>
    <d v="1999-12-26T15:40:00"/>
    <n v="1880"/>
    <n v="4.1666666671517305E-2"/>
    <n v="150.0000000174623"/>
    <n v="282000.00003282912"/>
    <n v="0.2820000000328291"/>
  </r>
  <r>
    <x v="359"/>
    <d v="1899-12-30T16:40:00"/>
    <d v="1999-12-26T16:40:00"/>
    <n v="1880"/>
    <n v="4.1666666664241347E-2"/>
    <n v="149.99999999126885"/>
    <n v="281999.99998358544"/>
    <n v="0.28199999998358544"/>
  </r>
  <r>
    <x v="359"/>
    <d v="1899-12-30T17:40:00"/>
    <d v="1999-12-26T17:40:00"/>
    <n v="1880"/>
    <n v="4.1666666664241347E-2"/>
    <n v="149.99999999126885"/>
    <n v="281999.99998358544"/>
    <n v="0.28199999998358544"/>
  </r>
  <r>
    <x v="359"/>
    <d v="1899-12-30T18:40:00"/>
    <d v="1999-12-26T18:40:00"/>
    <n v="1880"/>
    <n v="4.1666666671517305E-2"/>
    <n v="150.0000000174623"/>
    <n v="282000.00003282912"/>
    <n v="0.2820000000328291"/>
  </r>
  <r>
    <x v="359"/>
    <d v="1899-12-30T19:40:00"/>
    <d v="1999-12-26T19:40:00"/>
    <n v="1880"/>
    <n v="4.1666666664241347E-2"/>
    <n v="149.99999999126885"/>
    <n v="281999.99998358544"/>
    <n v="0.28199999998358544"/>
  </r>
  <r>
    <x v="359"/>
    <d v="1899-12-30T20:40:00"/>
    <d v="1999-12-26T20:40:00"/>
    <n v="1880"/>
    <n v="4.1666666664241347E-2"/>
    <n v="149.99999999126885"/>
    <n v="281999.99998358544"/>
    <n v="0.28199999998358544"/>
  </r>
  <r>
    <x v="359"/>
    <d v="1899-12-30T21:40:00"/>
    <d v="1999-12-26T21:40:00"/>
    <n v="1880"/>
    <n v="4.1666666671517305E-2"/>
    <n v="150.0000000174623"/>
    <n v="282000.00003282912"/>
    <n v="0.2820000000328291"/>
  </r>
  <r>
    <x v="359"/>
    <d v="1899-12-30T22:40:00"/>
    <d v="1999-12-26T22:40:00"/>
    <n v="1830"/>
    <n v="4.1666666664241347E-2"/>
    <n v="149.99999999126885"/>
    <n v="274499.999984022"/>
    <n v="0.27449999998402197"/>
  </r>
  <r>
    <x v="359"/>
    <d v="1899-12-30T23:40:00"/>
    <d v="1999-12-26T23:40:00"/>
    <n v="1880"/>
    <n v="4.1666666664241347E-2"/>
    <n v="149.99999999126885"/>
    <n v="281999.99998358544"/>
    <n v="0.28199999998358544"/>
  </r>
  <r>
    <x v="360"/>
    <d v="1899-12-30T00:00:00"/>
    <d v="1999-12-27T00:00:00"/>
    <n v="1890"/>
    <n v="1.3888888890505768E-2"/>
    <n v="50.000000005820766"/>
    <n v="94500.000011001248"/>
    <n v="9.4500000011001242E-2"/>
  </r>
  <r>
    <x v="360"/>
    <d v="1899-12-30T00:40:00"/>
    <d v="1999-12-27T00:40:00"/>
    <n v="1900"/>
    <n v="2.7777777781011537E-2"/>
    <n v="100.00000001164153"/>
    <n v="190000.00002211891"/>
    <n v="0.19000000002211892"/>
  </r>
  <r>
    <x v="360"/>
    <d v="1899-12-30T01:40:00"/>
    <d v="1999-12-27T01:40:00"/>
    <n v="1900"/>
    <n v="4.1666666664241347E-2"/>
    <n v="149.99999999126885"/>
    <n v="284999.99998341082"/>
    <n v="0.2849999999834108"/>
  </r>
  <r>
    <x v="360"/>
    <d v="1899-12-30T02:40:00"/>
    <d v="1999-12-27T02:40:00"/>
    <n v="1900"/>
    <n v="4.1666666664241347E-2"/>
    <n v="149.99999999126885"/>
    <n v="284999.99998341082"/>
    <n v="0.2849999999834108"/>
  </r>
  <r>
    <x v="360"/>
    <d v="1899-12-30T03:40:00"/>
    <d v="1999-12-27T03:40:00"/>
    <n v="1900"/>
    <n v="4.1666666671517305E-2"/>
    <n v="150.0000000174623"/>
    <n v="285000.00003317837"/>
    <n v="0.28500000003317838"/>
  </r>
  <r>
    <x v="360"/>
    <d v="1899-12-30T04:40:00"/>
    <d v="1999-12-27T04:40:00"/>
    <n v="1900"/>
    <n v="4.1666666664241347E-2"/>
    <n v="149.99999999126885"/>
    <n v="284999.99998341082"/>
    <n v="0.2849999999834108"/>
  </r>
  <r>
    <x v="360"/>
    <d v="1899-12-30T05:40:00"/>
    <d v="1999-12-27T05:40:00"/>
    <n v="1880"/>
    <n v="4.1666666664241347E-2"/>
    <n v="149.99999999126885"/>
    <n v="281999.99998358544"/>
    <n v="0.28199999998358544"/>
  </r>
  <r>
    <x v="360"/>
    <d v="1899-12-30T06:40:00"/>
    <d v="1999-12-27T06:40:00"/>
    <n v="1880"/>
    <n v="4.1666666671517305E-2"/>
    <n v="150.0000000174623"/>
    <n v="282000.00003282912"/>
    <n v="0.2820000000328291"/>
  </r>
  <r>
    <x v="360"/>
    <d v="1899-12-30T07:40:00"/>
    <d v="1999-12-27T07:40:00"/>
    <n v="1880"/>
    <n v="4.1666666664241347E-2"/>
    <n v="149.99999999126885"/>
    <n v="281999.99998358544"/>
    <n v="0.28199999998358544"/>
  </r>
  <r>
    <x v="360"/>
    <d v="1899-12-30T08:40:00"/>
    <d v="1999-12-27T08:40:00"/>
    <n v="1880"/>
    <n v="4.1666666664241347E-2"/>
    <n v="149.99999999126885"/>
    <n v="281999.99998358544"/>
    <n v="0.28199999998358544"/>
  </r>
  <r>
    <x v="360"/>
    <d v="1899-12-30T09:40:00"/>
    <d v="1999-12-27T09:40:00"/>
    <n v="1880"/>
    <n v="4.1666666671517305E-2"/>
    <n v="150.0000000174623"/>
    <n v="282000.00003282912"/>
    <n v="0.2820000000328291"/>
  </r>
  <r>
    <x v="360"/>
    <d v="1899-12-30T10:40:00"/>
    <d v="1999-12-27T10:40:00"/>
    <n v="1880"/>
    <n v="4.1666666664241347E-2"/>
    <n v="149.99999999126885"/>
    <n v="281999.99998358544"/>
    <n v="0.28199999998358544"/>
  </r>
  <r>
    <x v="360"/>
    <d v="1899-12-30T11:40:00"/>
    <d v="1999-12-27T11:40:00"/>
    <n v="1880"/>
    <n v="4.1666666664241347E-2"/>
    <n v="149.99999999126885"/>
    <n v="281999.99998358544"/>
    <n v="0.28199999998358544"/>
  </r>
  <r>
    <x v="360"/>
    <d v="1899-12-30T12:40:00"/>
    <d v="1999-12-27T12:40:00"/>
    <n v="1880"/>
    <n v="4.1666666671517305E-2"/>
    <n v="150.0000000174623"/>
    <n v="282000.00003282912"/>
    <n v="0.2820000000328291"/>
  </r>
  <r>
    <x v="360"/>
    <d v="1899-12-30T13:40:00"/>
    <d v="1999-12-27T13:40:00"/>
    <n v="1880"/>
    <n v="4.1666666664241347E-2"/>
    <n v="149.99999999126885"/>
    <n v="281999.99998358544"/>
    <n v="0.28199999998358544"/>
  </r>
  <r>
    <x v="360"/>
    <d v="1899-12-30T14:40:00"/>
    <d v="1999-12-27T14:40:00"/>
    <n v="1880"/>
    <n v="4.1666666664241347E-2"/>
    <n v="149.99999999126885"/>
    <n v="281999.99998358544"/>
    <n v="0.28199999998358544"/>
  </r>
  <r>
    <x v="360"/>
    <d v="1899-12-30T15:40:00"/>
    <d v="1999-12-27T15:40:00"/>
    <n v="1880"/>
    <n v="4.1666666671517305E-2"/>
    <n v="150.0000000174623"/>
    <n v="282000.00003282912"/>
    <n v="0.2820000000328291"/>
  </r>
  <r>
    <x v="360"/>
    <d v="1899-12-30T16:40:00"/>
    <d v="1999-12-27T16:40:00"/>
    <n v="1900"/>
    <n v="4.1666666664241347E-2"/>
    <n v="149.99999999126885"/>
    <n v="284999.99998341082"/>
    <n v="0.2849999999834108"/>
  </r>
  <r>
    <x v="360"/>
    <d v="1899-12-30T17:40:00"/>
    <d v="1999-12-27T17:40:00"/>
    <n v="1880"/>
    <n v="4.1666666664241347E-2"/>
    <n v="149.99999999126885"/>
    <n v="281999.99998358544"/>
    <n v="0.28199999998358544"/>
  </r>
  <r>
    <x v="360"/>
    <d v="1899-12-30T18:40:00"/>
    <d v="1999-12-27T18:40:00"/>
    <n v="1880"/>
    <n v="4.1666666671517305E-2"/>
    <n v="150.0000000174623"/>
    <n v="282000.00003282912"/>
    <n v="0.2820000000328291"/>
  </r>
  <r>
    <x v="360"/>
    <d v="1899-12-30T19:40:00"/>
    <d v="1999-12-27T19:40:00"/>
    <n v="1880"/>
    <n v="4.1666666664241347E-2"/>
    <n v="149.99999999126885"/>
    <n v="281999.99998358544"/>
    <n v="0.28199999998358544"/>
  </r>
  <r>
    <x v="360"/>
    <d v="1899-12-30T20:40:00"/>
    <d v="1999-12-27T20:40:00"/>
    <n v="1880"/>
    <n v="4.1666666664241347E-2"/>
    <n v="149.99999999126885"/>
    <n v="281999.99998358544"/>
    <n v="0.28199999998358544"/>
  </r>
  <r>
    <x v="360"/>
    <d v="1899-12-30T21:40:00"/>
    <d v="1999-12-27T21:40:00"/>
    <n v="1900"/>
    <n v="4.1666666671517305E-2"/>
    <n v="150.0000000174623"/>
    <n v="285000.00003317837"/>
    <n v="0.28500000003317838"/>
  </r>
  <r>
    <x v="360"/>
    <d v="1899-12-30T22:40:00"/>
    <d v="1999-12-27T22:40:00"/>
    <n v="1880"/>
    <n v="4.1666666664241347E-2"/>
    <n v="149.99999999126885"/>
    <n v="281999.99998358544"/>
    <n v="0.28199999998358544"/>
  </r>
  <r>
    <x v="360"/>
    <d v="1899-12-30T23:40:00"/>
    <d v="1999-12-27T23:40:00"/>
    <n v="1880"/>
    <n v="4.1666666664241347E-2"/>
    <n v="149.99999999126885"/>
    <n v="281999.99998358544"/>
    <n v="0.28199999998358544"/>
  </r>
  <r>
    <x v="361"/>
    <d v="1899-12-30T00:00:00"/>
    <d v="1999-12-28T00:00:00"/>
    <n v="1880"/>
    <n v="1.3888888890505768E-2"/>
    <n v="50.000000005820766"/>
    <n v="94000.00001094304"/>
    <n v="9.4000000010943038E-2"/>
  </r>
  <r>
    <x v="361"/>
    <d v="1899-12-30T00:40:00"/>
    <d v="1999-12-28T00:40:00"/>
    <n v="1880"/>
    <n v="2.7777777781011537E-2"/>
    <n v="100.00000001164153"/>
    <n v="188000.00002188608"/>
    <n v="0.18800000002188608"/>
  </r>
  <r>
    <x v="361"/>
    <d v="1899-12-30T01:40:00"/>
    <d v="1999-12-28T01:40:00"/>
    <n v="1880"/>
    <n v="4.1666666664241347E-2"/>
    <n v="149.99999999126885"/>
    <n v="281999.99998358544"/>
    <n v="0.28199999998358544"/>
  </r>
  <r>
    <x v="361"/>
    <d v="1899-12-30T02:40:00"/>
    <d v="1999-12-28T02:40:00"/>
    <n v="1880"/>
    <n v="4.1666666664241347E-2"/>
    <n v="149.99999999126885"/>
    <n v="281999.99998358544"/>
    <n v="0.28199999998358544"/>
  </r>
  <r>
    <x v="361"/>
    <d v="1899-12-30T03:40:00"/>
    <d v="1999-12-28T03:40:00"/>
    <n v="1880"/>
    <n v="4.1666666671517305E-2"/>
    <n v="150.0000000174623"/>
    <n v="282000.00003282912"/>
    <n v="0.2820000000328291"/>
  </r>
  <r>
    <x v="361"/>
    <d v="1899-12-30T04:40:00"/>
    <d v="1999-12-28T04:40:00"/>
    <n v="1830"/>
    <n v="4.1666666664241347E-2"/>
    <n v="149.99999999126885"/>
    <n v="274499.999984022"/>
    <n v="0.27449999998402197"/>
  </r>
  <r>
    <x v="361"/>
    <d v="1899-12-30T05:40:00"/>
    <d v="1999-12-28T05:40:00"/>
    <n v="1830"/>
    <n v="4.1666666664241347E-2"/>
    <n v="149.99999999126885"/>
    <n v="274499.999984022"/>
    <n v="0.27449999998402197"/>
  </r>
  <r>
    <x v="361"/>
    <d v="1899-12-30T06:40:00"/>
    <d v="1999-12-28T06:40:00"/>
    <n v="1830"/>
    <n v="4.1666666671517305E-2"/>
    <n v="150.0000000174623"/>
    <n v="274500.00003195601"/>
    <n v="0.27450000003195602"/>
  </r>
  <r>
    <x v="361"/>
    <d v="1899-12-30T07:40:00"/>
    <d v="1999-12-28T07:40:00"/>
    <n v="1810"/>
    <n v="4.1666666664241347E-2"/>
    <n v="149.99999999126885"/>
    <n v="271499.99998419662"/>
    <n v="0.2714999999841966"/>
  </r>
  <r>
    <x v="361"/>
    <d v="1899-12-30T08:40:00"/>
    <d v="1999-12-28T08:40:00"/>
    <n v="1810"/>
    <n v="4.1666666664241347E-2"/>
    <n v="149.99999999126885"/>
    <n v="271499.99998419662"/>
    <n v="0.2714999999841966"/>
  </r>
  <r>
    <x v="361"/>
    <d v="1899-12-30T09:40:00"/>
    <d v="1999-12-28T09:40:00"/>
    <n v="1780"/>
    <n v="4.1666666671517305E-2"/>
    <n v="150.0000000174623"/>
    <n v="267000.00003108289"/>
    <n v="0.26700000003108287"/>
  </r>
  <r>
    <x v="361"/>
    <d v="1899-12-30T10:40:00"/>
    <d v="1999-12-28T10:40:00"/>
    <n v="1780"/>
    <n v="4.1666666664241347E-2"/>
    <n v="149.99999999126885"/>
    <n v="266999.99998445855"/>
    <n v="0.26699999998445856"/>
  </r>
  <r>
    <x v="361"/>
    <d v="1899-12-30T11:40:00"/>
    <d v="1999-12-28T11:40:00"/>
    <n v="1780"/>
    <n v="4.1666666664241347E-2"/>
    <n v="149.99999999126885"/>
    <n v="266999.99998445855"/>
    <n v="0.26699999998445856"/>
  </r>
  <r>
    <x v="361"/>
    <d v="1899-12-30T12:40:00"/>
    <d v="1999-12-28T12:40:00"/>
    <n v="1740"/>
    <n v="4.1666666671517305E-2"/>
    <n v="150.0000000174623"/>
    <n v="261000.0000303844"/>
    <n v="0.26100000003038437"/>
  </r>
  <r>
    <x v="361"/>
    <d v="1899-12-30T13:40:00"/>
    <d v="1999-12-28T13:40:00"/>
    <n v="1710"/>
    <n v="4.1666666664241347E-2"/>
    <n v="149.99999999126885"/>
    <n v="256499.99998506973"/>
    <n v="0.25649999998506973"/>
  </r>
  <r>
    <x v="361"/>
    <d v="1899-12-30T14:40:00"/>
    <d v="1999-12-28T14:40:00"/>
    <n v="1740"/>
    <n v="4.1666666664241347E-2"/>
    <n v="149.99999999126885"/>
    <n v="260999.9999848078"/>
    <n v="0.26099999998480777"/>
  </r>
  <r>
    <x v="361"/>
    <d v="1899-12-30T15:40:00"/>
    <d v="1999-12-28T15:40:00"/>
    <n v="1780"/>
    <n v="4.1666666671517305E-2"/>
    <n v="150.0000000174623"/>
    <n v="267000.00003108289"/>
    <n v="0.26700000003108287"/>
  </r>
  <r>
    <x v="361"/>
    <d v="1899-12-30T16:40:00"/>
    <d v="1999-12-28T16:40:00"/>
    <n v="1810"/>
    <n v="4.1666666664241347E-2"/>
    <n v="149.99999999126885"/>
    <n v="271499.99998419662"/>
    <n v="0.2714999999841966"/>
  </r>
  <r>
    <x v="361"/>
    <d v="1899-12-30T17:40:00"/>
    <d v="1999-12-28T17:40:00"/>
    <n v="1810"/>
    <n v="4.1666666664241347E-2"/>
    <n v="149.99999999126885"/>
    <n v="271499.99998419662"/>
    <n v="0.2714999999841966"/>
  </r>
  <r>
    <x v="361"/>
    <d v="1899-12-30T18:40:00"/>
    <d v="1999-12-28T18:40:00"/>
    <n v="1780"/>
    <n v="4.1666666671517305E-2"/>
    <n v="150.0000000174623"/>
    <n v="267000.00003108289"/>
    <n v="0.26700000003108287"/>
  </r>
  <r>
    <x v="361"/>
    <d v="1899-12-30T19:40:00"/>
    <d v="1999-12-28T19:40:00"/>
    <n v="1780"/>
    <n v="4.1666666664241347E-2"/>
    <n v="149.99999999126885"/>
    <n v="266999.99998445855"/>
    <n v="0.26699999998445856"/>
  </r>
  <r>
    <x v="361"/>
    <d v="1899-12-30T20:40:00"/>
    <d v="1999-12-28T20:40:00"/>
    <n v="1810"/>
    <n v="4.1666666664241347E-2"/>
    <n v="149.99999999126885"/>
    <n v="271499.99998419662"/>
    <n v="0.2714999999841966"/>
  </r>
  <r>
    <x v="361"/>
    <d v="1899-12-30T21:40:00"/>
    <d v="1999-12-28T21:40:00"/>
    <n v="1780"/>
    <n v="4.1666666671517305E-2"/>
    <n v="150.0000000174623"/>
    <n v="267000.00003108289"/>
    <n v="0.26700000003108287"/>
  </r>
  <r>
    <x v="361"/>
    <d v="1899-12-30T22:40:00"/>
    <d v="1999-12-28T22:40:00"/>
    <n v="1760"/>
    <n v="4.1666666664241347E-2"/>
    <n v="149.99999999126885"/>
    <n v="263999.99998463318"/>
    <n v="0.26399999998463319"/>
  </r>
  <r>
    <x v="361"/>
    <d v="1899-12-30T23:40:00"/>
    <d v="1999-12-28T23:40:00"/>
    <n v="1780"/>
    <n v="4.1666666664241347E-2"/>
    <n v="149.99999999126885"/>
    <n v="266999.99998445855"/>
    <n v="0.26699999998445856"/>
  </r>
  <r>
    <x v="362"/>
    <d v="1899-12-30T00:00:00"/>
    <d v="1999-12-29T00:00:00"/>
    <n v="1780"/>
    <n v="1.3888888890505768E-2"/>
    <n v="50.000000005820766"/>
    <n v="89000.000010360964"/>
    <n v="8.9000000010360958E-2"/>
  </r>
  <r>
    <x v="362"/>
    <d v="1899-12-30T00:40:00"/>
    <d v="1999-12-29T00:40:00"/>
    <n v="1780"/>
    <n v="2.7777777781011537E-2"/>
    <n v="100.00000001164153"/>
    <n v="178000.00002072193"/>
    <n v="0.17800000002072192"/>
  </r>
  <r>
    <x v="362"/>
    <d v="1899-12-30T01:40:00"/>
    <d v="1999-12-29T01:40:00"/>
    <n v="1740"/>
    <n v="4.1666666664241347E-2"/>
    <n v="149.99999999126885"/>
    <n v="260999.9999848078"/>
    <n v="0.26099999998480777"/>
  </r>
  <r>
    <x v="362"/>
    <d v="1899-12-30T02:40:00"/>
    <d v="1999-12-29T02:40:00"/>
    <n v="1740"/>
    <n v="4.1666666664241347E-2"/>
    <n v="149.99999999126885"/>
    <n v="260999.9999848078"/>
    <n v="0.26099999998480777"/>
  </r>
  <r>
    <x v="362"/>
    <d v="1899-12-30T03:40:00"/>
    <d v="1999-12-29T03:40:00"/>
    <n v="1740"/>
    <n v="4.1666666671517305E-2"/>
    <n v="150.0000000174623"/>
    <n v="261000.0000303844"/>
    <n v="0.26100000003038437"/>
  </r>
  <r>
    <x v="362"/>
    <d v="1899-12-30T04:40:00"/>
    <d v="1999-12-29T04:40:00"/>
    <n v="1710"/>
    <n v="4.1666666664241347E-2"/>
    <n v="149.99999999126885"/>
    <n v="256499.99998506973"/>
    <n v="0.25649999998506973"/>
  </r>
  <r>
    <x v="362"/>
    <d v="1899-12-30T05:40:00"/>
    <d v="1999-12-29T05:40:00"/>
    <n v="1690"/>
    <n v="4.1666666664241347E-2"/>
    <n v="149.99999999126885"/>
    <n v="253499.99998524436"/>
    <n v="0.25349999998524436"/>
  </r>
  <r>
    <x v="362"/>
    <d v="1899-12-30T06:40:00"/>
    <d v="1999-12-29T06:40:00"/>
    <n v="1650"/>
    <n v="4.1666666671517305E-2"/>
    <n v="150.0000000174623"/>
    <n v="247500.00002881279"/>
    <n v="0.24750000002881278"/>
  </r>
  <r>
    <x v="362"/>
    <d v="1899-12-30T07:40:00"/>
    <d v="1999-12-29T07:40:00"/>
    <n v="1650"/>
    <n v="4.1666666664241347E-2"/>
    <n v="149.99999999126885"/>
    <n v="247499.9999855936"/>
    <n v="0.24749999998559361"/>
  </r>
  <r>
    <x v="362"/>
    <d v="1899-12-30T08:40:00"/>
    <d v="1999-12-29T08:40:00"/>
    <n v="1600"/>
    <n v="4.1666666664241347E-2"/>
    <n v="149.99999999126885"/>
    <n v="239999.99998603016"/>
    <n v="0.23999999998603017"/>
  </r>
  <r>
    <x v="362"/>
    <d v="1899-12-30T09:40:00"/>
    <d v="1999-12-29T09:40:00"/>
    <n v="1600"/>
    <n v="4.1666666671517305E-2"/>
    <n v="150.0000000174623"/>
    <n v="240000.00002793968"/>
    <n v="0.24000000002793967"/>
  </r>
  <r>
    <x v="362"/>
    <d v="1899-12-30T10:40:00"/>
    <d v="1999-12-29T10:40:00"/>
    <n v="1560"/>
    <n v="4.1666666664241347E-2"/>
    <n v="149.99999999126885"/>
    <n v="233999.99998637941"/>
    <n v="0.23399999998637941"/>
  </r>
  <r>
    <x v="362"/>
    <d v="1899-12-30T11:40:00"/>
    <d v="1999-12-29T11:40:00"/>
    <n v="1560"/>
    <n v="4.1666666664241347E-2"/>
    <n v="149.99999999126885"/>
    <n v="233999.99998637941"/>
    <n v="0.23399999998637941"/>
  </r>
  <r>
    <x v="362"/>
    <d v="1899-12-30T12:40:00"/>
    <d v="1999-12-29T12:40:00"/>
    <n v="1560"/>
    <n v="4.1666666671517305E-2"/>
    <n v="150.0000000174623"/>
    <n v="234000.00002724119"/>
    <n v="0.2340000000272412"/>
  </r>
  <r>
    <x v="362"/>
    <d v="1899-12-30T13:40:00"/>
    <d v="1999-12-29T13:40:00"/>
    <n v="1560"/>
    <n v="4.1666666664241347E-2"/>
    <n v="149.99999999126885"/>
    <n v="233999.99998637941"/>
    <n v="0.23399999998637941"/>
  </r>
  <r>
    <x v="362"/>
    <d v="1899-12-30T14:40:00"/>
    <d v="1999-12-29T14:40:00"/>
    <n v="1560"/>
    <n v="4.1666666664241347E-2"/>
    <n v="149.99999999126885"/>
    <n v="233999.99998637941"/>
    <n v="0.23399999998637941"/>
  </r>
  <r>
    <x v="362"/>
    <d v="1899-12-30T15:40:00"/>
    <d v="1999-12-29T15:40:00"/>
    <n v="1560"/>
    <n v="4.1666666671517305E-2"/>
    <n v="150.0000000174623"/>
    <n v="234000.00002724119"/>
    <n v="0.2340000000272412"/>
  </r>
  <r>
    <x v="362"/>
    <d v="1899-12-30T16:40:00"/>
    <d v="1999-12-29T16:40:00"/>
    <n v="1560"/>
    <n v="4.1666666664241347E-2"/>
    <n v="149.99999999126885"/>
    <n v="233999.99998637941"/>
    <n v="0.23399999998637941"/>
  </r>
  <r>
    <x v="362"/>
    <d v="1899-12-30T17:40:00"/>
    <d v="1999-12-29T17:40:00"/>
    <n v="1600"/>
    <n v="4.1666666664241347E-2"/>
    <n v="149.99999999126885"/>
    <n v="239999.99998603016"/>
    <n v="0.23999999998603017"/>
  </r>
  <r>
    <x v="362"/>
    <d v="1899-12-30T18:40:00"/>
    <d v="1999-12-29T18:40:00"/>
    <n v="1560"/>
    <n v="4.1666666671517305E-2"/>
    <n v="150.0000000174623"/>
    <n v="234000.00002724119"/>
    <n v="0.2340000000272412"/>
  </r>
  <r>
    <x v="362"/>
    <d v="1899-12-30T19:40:00"/>
    <d v="1999-12-29T19:40:00"/>
    <n v="1560"/>
    <n v="4.1666666664241347E-2"/>
    <n v="149.99999999126885"/>
    <n v="233999.99998637941"/>
    <n v="0.23399999998637941"/>
  </r>
  <r>
    <x v="362"/>
    <d v="1899-12-30T20:40:00"/>
    <d v="1999-12-29T20:40:00"/>
    <n v="1530"/>
    <n v="4.1666666664241347E-2"/>
    <n v="149.99999999126885"/>
    <n v="229499.99998664134"/>
    <n v="0.22949999998664133"/>
  </r>
  <r>
    <x v="362"/>
    <d v="1899-12-30T21:40:00"/>
    <d v="1999-12-29T21:40:00"/>
    <n v="1560"/>
    <n v="4.1666666671517305E-2"/>
    <n v="150.0000000174623"/>
    <n v="234000.00002724119"/>
    <n v="0.2340000000272412"/>
  </r>
  <r>
    <x v="362"/>
    <d v="1899-12-30T22:40:00"/>
    <d v="1999-12-29T22:40:00"/>
    <n v="1530"/>
    <n v="4.1666666664241347E-2"/>
    <n v="149.99999999126885"/>
    <n v="229499.99998664134"/>
    <n v="0.22949999998664133"/>
  </r>
  <r>
    <x v="362"/>
    <d v="1899-12-30T23:40:00"/>
    <d v="1999-12-29T23:40:00"/>
    <n v="1560"/>
    <n v="4.1666666664241347E-2"/>
    <n v="149.99999999126885"/>
    <n v="233999.99998637941"/>
    <n v="0.23399999998637941"/>
  </r>
  <r>
    <x v="363"/>
    <d v="1899-12-30T00:00:00"/>
    <d v="1999-12-30T00:00:00"/>
    <n v="1560"/>
    <n v="1.3888888890505768E-2"/>
    <n v="50.000000005820766"/>
    <n v="78000.000009080395"/>
    <n v="7.8000000009080389E-2"/>
  </r>
  <r>
    <x v="363"/>
    <d v="1899-12-30T00:40:00"/>
    <d v="1999-12-30T00:40:00"/>
    <n v="1560"/>
    <n v="2.7777777781011537E-2"/>
    <n v="100.00000001164153"/>
    <n v="156000.00001816079"/>
    <n v="0.15600000001816078"/>
  </r>
  <r>
    <x v="363"/>
    <d v="1899-12-30T01:40:00"/>
    <d v="1999-12-30T01:40:00"/>
    <n v="1560"/>
    <n v="4.1666666664241347E-2"/>
    <n v="149.99999999126885"/>
    <n v="233999.99998637941"/>
    <n v="0.23399999998637941"/>
  </r>
  <r>
    <x v="363"/>
    <d v="1899-12-30T02:40:00"/>
    <d v="1999-12-30T02:40:00"/>
    <n v="1530"/>
    <n v="4.1666666664241347E-2"/>
    <n v="149.99999999126885"/>
    <n v="229499.99998664134"/>
    <n v="0.22949999998664133"/>
  </r>
  <r>
    <x v="363"/>
    <d v="1899-12-30T03:40:00"/>
    <d v="1999-12-30T03:40:00"/>
    <n v="1530"/>
    <n v="4.1666666671517305E-2"/>
    <n v="150.0000000174623"/>
    <n v="229500.00002671732"/>
    <n v="0.2295000000267173"/>
  </r>
  <r>
    <x v="363"/>
    <d v="1899-12-30T04:40:00"/>
    <d v="1999-12-30T04:40:00"/>
    <n v="1530"/>
    <n v="4.1666666664241347E-2"/>
    <n v="149.99999999126885"/>
    <n v="229499.99998664134"/>
    <n v="0.22949999998664133"/>
  </r>
  <r>
    <x v="363"/>
    <d v="1899-12-30T05:40:00"/>
    <d v="1999-12-30T05:40:00"/>
    <n v="1530"/>
    <n v="4.1666666664241347E-2"/>
    <n v="149.99999999126885"/>
    <n v="229499.99998664134"/>
    <n v="0.22949999998664133"/>
  </r>
  <r>
    <x v="363"/>
    <d v="1899-12-30T06:40:00"/>
    <d v="1999-12-30T06:40:00"/>
    <n v="1530"/>
    <n v="4.1666666671517305E-2"/>
    <n v="150.0000000174623"/>
    <n v="229500.00002671732"/>
    <n v="0.2295000000267173"/>
  </r>
  <r>
    <x v="363"/>
    <d v="1899-12-30T07:40:00"/>
    <d v="1999-12-30T07:40:00"/>
    <n v="1530"/>
    <n v="4.1666666664241347E-2"/>
    <n v="149.99999999126885"/>
    <n v="229499.99998664134"/>
    <n v="0.22949999998664133"/>
  </r>
  <r>
    <x v="363"/>
    <d v="1899-12-30T08:40:00"/>
    <d v="1999-12-30T08:40:00"/>
    <n v="1530"/>
    <n v="4.1666666664241347E-2"/>
    <n v="149.99999999126885"/>
    <n v="229499.99998664134"/>
    <n v="0.22949999998664133"/>
  </r>
  <r>
    <x v="363"/>
    <d v="1899-12-30T09:40:00"/>
    <d v="1999-12-30T09:40:00"/>
    <n v="1530"/>
    <n v="4.1666666671517305E-2"/>
    <n v="150.0000000174623"/>
    <n v="229500.00002671732"/>
    <n v="0.2295000000267173"/>
  </r>
  <r>
    <x v="363"/>
    <d v="1899-12-30T10:40:00"/>
    <d v="1999-12-30T10:40:00"/>
    <n v="1510"/>
    <n v="4.1666666664241347E-2"/>
    <n v="149.99999999126885"/>
    <n v="226499.99998681596"/>
    <n v="0.22649999998681597"/>
  </r>
  <r>
    <x v="363"/>
    <d v="1899-12-30T11:40:00"/>
    <d v="1999-12-30T11:40:00"/>
    <n v="1530"/>
    <n v="4.1666666664241347E-2"/>
    <n v="149.99999999126885"/>
    <n v="229499.99998664134"/>
    <n v="0.22949999998664133"/>
  </r>
  <r>
    <x v="363"/>
    <d v="1899-12-30T12:40:00"/>
    <d v="1999-12-30T12:40:00"/>
    <n v="1530"/>
    <n v="4.1666666671517305E-2"/>
    <n v="150.0000000174623"/>
    <n v="229500.00002671732"/>
    <n v="0.2295000000267173"/>
  </r>
  <r>
    <x v="363"/>
    <d v="1899-12-30T13:40:00"/>
    <d v="1999-12-30T13:40:00"/>
    <n v="1530"/>
    <n v="4.1666666664241347E-2"/>
    <n v="149.99999999126885"/>
    <n v="229499.99998664134"/>
    <n v="0.22949999998664133"/>
  </r>
  <r>
    <x v="363"/>
    <d v="1899-12-30T14:40:00"/>
    <d v="1999-12-30T14:40:00"/>
    <n v="1560"/>
    <n v="4.1666666664241347E-2"/>
    <n v="149.99999999126885"/>
    <n v="233999.99998637941"/>
    <n v="0.23399999998637941"/>
  </r>
  <r>
    <x v="363"/>
    <d v="1899-12-30T15:40:00"/>
    <d v="1999-12-30T15:40:00"/>
    <n v="1560"/>
    <n v="4.1666666671517305E-2"/>
    <n v="150.0000000174623"/>
    <n v="234000.00002724119"/>
    <n v="0.2340000000272412"/>
  </r>
  <r>
    <x v="363"/>
    <d v="1899-12-30T16:40:00"/>
    <d v="1999-12-30T16:40:00"/>
    <n v="1560"/>
    <n v="4.1666666664241347E-2"/>
    <n v="149.99999999126885"/>
    <n v="233999.99998637941"/>
    <n v="0.23399999998637941"/>
  </r>
  <r>
    <x v="363"/>
    <d v="1899-12-30T17:40:00"/>
    <d v="1999-12-30T17:40:00"/>
    <n v="1600"/>
    <n v="4.1666666664241347E-2"/>
    <n v="149.99999999126885"/>
    <n v="239999.99998603016"/>
    <n v="0.23999999998603017"/>
  </r>
  <r>
    <x v="363"/>
    <d v="1899-12-30T18:40:00"/>
    <d v="1999-12-30T18:40:00"/>
    <n v="1600"/>
    <n v="4.1666666671517305E-2"/>
    <n v="150.0000000174623"/>
    <n v="240000.00002793968"/>
    <n v="0.24000000002793967"/>
  </r>
  <r>
    <x v="363"/>
    <d v="1899-12-30T19:40:00"/>
    <d v="1999-12-30T19:40:00"/>
    <n v="1600"/>
    <n v="4.1666666664241347E-2"/>
    <n v="149.99999999126885"/>
    <n v="239999.99998603016"/>
    <n v="0.23999999998603017"/>
  </r>
  <r>
    <x v="363"/>
    <d v="1899-12-30T20:40:00"/>
    <d v="1999-12-30T20:40:00"/>
    <n v="1600"/>
    <n v="4.1666666664241347E-2"/>
    <n v="149.99999999126885"/>
    <n v="239999.99998603016"/>
    <n v="0.23999999998603017"/>
  </r>
  <r>
    <x v="363"/>
    <d v="1899-12-30T21:40:00"/>
    <d v="1999-12-30T21:40:00"/>
    <n v="1620"/>
    <n v="4.1666666671517305E-2"/>
    <n v="150.0000000174623"/>
    <n v="243000.00002828892"/>
    <n v="0.24300000002828892"/>
  </r>
  <r>
    <x v="363"/>
    <d v="1899-12-30T22:40:00"/>
    <d v="1999-12-30T22:40:00"/>
    <n v="1600"/>
    <n v="4.1666666664241347E-2"/>
    <n v="149.99999999126885"/>
    <n v="239999.99998603016"/>
    <n v="0.23999999998603017"/>
  </r>
  <r>
    <x v="363"/>
    <d v="1899-12-30T23:40:00"/>
    <d v="1999-12-30T23:40:00"/>
    <n v="1600"/>
    <n v="4.1666666664241347E-2"/>
    <n v="149.99999999126885"/>
    <n v="239999.99998603016"/>
    <n v="0.23999999998603017"/>
  </r>
  <r>
    <x v="364"/>
    <d v="1899-12-30T00:00:00"/>
    <d v="1999-12-31T00:00:00"/>
    <n v="1600"/>
    <n v="1.3888888890505768E-2"/>
    <n v="50.000000005820766"/>
    <n v="80000.000009313226"/>
    <n v="8.0000000009313232E-2"/>
  </r>
  <r>
    <x v="364"/>
    <d v="1899-12-30T00:40:00"/>
    <d v="1999-12-31T00:40:00"/>
    <n v="1600"/>
    <n v="2.7777777781011537E-2"/>
    <n v="100.00000001164153"/>
    <n v="160000.00001862645"/>
    <n v="0.16000000001862646"/>
  </r>
  <r>
    <x v="364"/>
    <d v="1899-12-30T01:40:00"/>
    <d v="1999-12-31T01:40:00"/>
    <n v="1600"/>
    <n v="4.1666666664241347E-2"/>
    <n v="149.99999999126885"/>
    <n v="239999.99998603016"/>
    <n v="0.23999999998603017"/>
  </r>
  <r>
    <x v="364"/>
    <d v="1899-12-30T02:40:00"/>
    <d v="1999-12-31T02:40:00"/>
    <n v="1600"/>
    <n v="4.1666666664241347E-2"/>
    <n v="149.99999999126885"/>
    <n v="239999.99998603016"/>
    <n v="0.23999999998603017"/>
  </r>
  <r>
    <x v="364"/>
    <d v="1899-12-30T03:40:00"/>
    <d v="1999-12-31T03:40:00"/>
    <n v="1600"/>
    <n v="4.1666666671517305E-2"/>
    <n v="150.0000000174623"/>
    <n v="240000.00002793968"/>
    <n v="0.24000000002793967"/>
  </r>
  <r>
    <x v="364"/>
    <d v="1899-12-30T04:40:00"/>
    <d v="1999-12-31T04:40:00"/>
    <n v="1600"/>
    <n v="4.1666666664241347E-2"/>
    <n v="149.99999999126885"/>
    <n v="239999.99998603016"/>
    <n v="0.23999999998603017"/>
  </r>
  <r>
    <x v="364"/>
    <d v="1899-12-30T05:40:00"/>
    <d v="1999-12-31T05:40:00"/>
    <n v="1600"/>
    <n v="4.1666666664241347E-2"/>
    <n v="149.99999999126885"/>
    <n v="239999.99998603016"/>
    <n v="0.23999999998603017"/>
  </r>
  <r>
    <x v="364"/>
    <d v="1899-12-30T06:40:00"/>
    <d v="1999-12-31T06:40:00"/>
    <n v="1620"/>
    <n v="4.1666666671517305E-2"/>
    <n v="150.0000000174623"/>
    <n v="243000.00002828892"/>
    <n v="0.24300000002828892"/>
  </r>
  <r>
    <x v="364"/>
    <d v="1899-12-30T07:40:00"/>
    <d v="1999-12-31T07:40:00"/>
    <n v="1600"/>
    <n v="4.1666666664241347E-2"/>
    <n v="149.99999999126885"/>
    <n v="239999.99998603016"/>
    <n v="0.23999999998603017"/>
  </r>
  <r>
    <x v="364"/>
    <d v="1899-12-30T08:40:00"/>
    <d v="1999-12-31T08:40:00"/>
    <n v="1600"/>
    <n v="4.1666666664241347E-2"/>
    <n v="149.99999999126885"/>
    <n v="239999.99998603016"/>
    <n v="0.23999999998603017"/>
  </r>
  <r>
    <x v="364"/>
    <d v="1899-12-30T09:40:00"/>
    <d v="1999-12-31T09:40:00"/>
    <n v="1620"/>
    <n v="4.1666666671517305E-2"/>
    <n v="150.0000000174623"/>
    <n v="243000.00002828892"/>
    <n v="0.24300000002828892"/>
  </r>
  <r>
    <x v="364"/>
    <d v="1899-12-30T10:40:00"/>
    <d v="1999-12-31T10:40:00"/>
    <n v="1620"/>
    <n v="4.1666666664241347E-2"/>
    <n v="149.99999999126885"/>
    <n v="242999.99998585554"/>
    <n v="0.24299999998585553"/>
  </r>
  <r>
    <x v="364"/>
    <d v="1899-12-30T11:40:00"/>
    <d v="1999-12-31T11:40:00"/>
    <n v="1600"/>
    <n v="4.1666666664241347E-2"/>
    <n v="149.99999999126885"/>
    <n v="239999.99998603016"/>
    <n v="0.23999999998603017"/>
  </r>
  <r>
    <x v="364"/>
    <d v="1899-12-30T12:40:00"/>
    <d v="1999-12-31T12:40:00"/>
    <n v="1600"/>
    <n v="4.1666666671517305E-2"/>
    <n v="150.0000000174623"/>
    <n v="240000.00002793968"/>
    <n v="0.24000000002793967"/>
  </r>
  <r>
    <x v="364"/>
    <d v="1899-12-30T13:40:00"/>
    <d v="1999-12-31T13:40:00"/>
    <n v="1600"/>
    <n v="4.1666666664241347E-2"/>
    <n v="149.99999999126885"/>
    <n v="239999.99998603016"/>
    <n v="0.23999999998603017"/>
  </r>
  <r>
    <x v="364"/>
    <d v="1899-12-30T14:40:00"/>
    <d v="1999-12-31T14:40:00"/>
    <n v="1600"/>
    <n v="4.1666666664241347E-2"/>
    <n v="149.99999999126885"/>
    <n v="239999.99998603016"/>
    <n v="0.23999999998603017"/>
  </r>
  <r>
    <x v="364"/>
    <d v="1899-12-30T15:40:00"/>
    <d v="1999-12-31T15:40:00"/>
    <n v="1600"/>
    <n v="4.1666666671517305E-2"/>
    <n v="150.0000000174623"/>
    <n v="240000.00002793968"/>
    <n v="0.24000000002793967"/>
  </r>
  <r>
    <x v="364"/>
    <d v="1899-12-30T16:40:00"/>
    <d v="1999-12-31T16:40:00"/>
    <n v="1600"/>
    <n v="4.1666666664241347E-2"/>
    <n v="149.99999999126885"/>
    <n v="239999.99998603016"/>
    <n v="0.23999999998603017"/>
  </r>
  <r>
    <x v="364"/>
    <d v="1899-12-30T17:40:00"/>
    <d v="1999-12-31T17:40:00"/>
    <n v="1620"/>
    <n v="4.1666666664241347E-2"/>
    <n v="149.99999999126885"/>
    <n v="242999.99998585554"/>
    <n v="0.24299999998585553"/>
  </r>
  <r>
    <x v="364"/>
    <d v="1899-12-30T18:40:00"/>
    <d v="1999-12-31T18:40:00"/>
    <n v="1620"/>
    <n v="4.1666666671517305E-2"/>
    <n v="150.0000000174623"/>
    <n v="243000.00002828892"/>
    <n v="0.24300000002828892"/>
  </r>
  <r>
    <x v="364"/>
    <d v="1899-12-30T19:40:00"/>
    <d v="1999-12-31T19:40:00"/>
    <n v="1600"/>
    <n v="4.1666666664241347E-2"/>
    <n v="149.99999999126885"/>
    <n v="239999.99998603016"/>
    <n v="0.23999999998603017"/>
  </r>
  <r>
    <x v="364"/>
    <d v="1899-12-30T20:40:00"/>
    <d v="1999-12-31T20:40:00"/>
    <n v="1620"/>
    <n v="4.1666666664241347E-2"/>
    <n v="149.99999999126885"/>
    <n v="242999.99998585554"/>
    <n v="0.24299999998585553"/>
  </r>
  <r>
    <x v="364"/>
    <d v="1899-12-30T21:40:00"/>
    <d v="1999-12-31T21:40:00"/>
    <n v="1600"/>
    <n v="4.1666666671517305E-2"/>
    <n v="150.0000000174623"/>
    <n v="240000.00002793968"/>
    <n v="0.24000000002793967"/>
  </r>
  <r>
    <x v="364"/>
    <d v="1899-12-30T22:40:00"/>
    <d v="1999-12-31T22:40:00"/>
    <n v="1620"/>
    <n v="4.1666666664241347E-2"/>
    <n v="149.99999999126885"/>
    <n v="242999.99998585554"/>
    <n v="0.24299999998585553"/>
  </r>
  <r>
    <x v="364"/>
    <d v="1899-12-30T23:40:00"/>
    <d v="1999-12-31T23:40:00"/>
    <n v="1620"/>
    <n v="4.1666666664241347E-2"/>
    <n v="149.99999999126885"/>
    <n v="242999.99998585554"/>
    <n v="0.24299999998585553"/>
  </r>
  <r>
    <x v="365"/>
    <m/>
    <m/>
    <m/>
    <n v="3.3125"/>
    <n v="11925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">
  <r>
    <x v="0"/>
    <x v="0"/>
    <s v="290.0"/>
    <n v="64"/>
    <n v="3775.1"/>
    <n v="13.017586206896551"/>
    <n v="793.28250000005414"/>
    <n v="10326.623330173117"/>
  </r>
  <r>
    <x v="0"/>
    <x v="1"/>
    <s v="290.0"/>
    <n v="64"/>
    <n v="5.2"/>
    <n v="1.793103448275862E-2"/>
    <n v="793.28250000005414"/>
    <n v="14.224375862069936"/>
  </r>
  <r>
    <x v="0"/>
    <x v="2"/>
    <s v="290.0"/>
    <n v="64"/>
    <n v="5.2"/>
    <n v="1.793103448275862E-2"/>
    <n v="793.28250000005414"/>
    <n v="14.224375862069936"/>
  </r>
  <r>
    <x v="0"/>
    <x v="3"/>
    <s v="290.0"/>
    <n v="64"/>
    <n v="3.1"/>
    <n v="1.0689655172413793E-2"/>
    <n v="793.28250000005414"/>
    <n v="8.4799163793109233"/>
  </r>
  <r>
    <x v="1"/>
    <x v="0"/>
    <s v="266.1"/>
    <n v="54.6"/>
    <n v="130.80000000000001"/>
    <n v="0.49154453213077792"/>
    <n v="623.72550000000331"/>
    <n v="306.58885907553713"/>
  </r>
  <r>
    <x v="1"/>
    <x v="4"/>
    <s v="266.1"/>
    <n v="54.6"/>
    <n v="3.1"/>
    <n v="1.1649755730928222E-2"/>
    <n v="623.72550000000331"/>
    <n v="7.2662497181511094"/>
  </r>
  <r>
    <x v="1"/>
    <x v="2"/>
    <s v="266.1"/>
    <n v="54.6"/>
    <n v="5.2"/>
    <n v="1.9541525742202179E-2"/>
    <n v="623.72550000000331"/>
    <n v="12.18854791431799"/>
  </r>
  <r>
    <x v="1"/>
    <x v="5"/>
    <s v="266.1"/>
    <n v="54.6"/>
    <n v="1"/>
    <n v="3.7579857196542651E-3"/>
    <n v="623.72550000000331"/>
    <n v="2.3439515219842288"/>
  </r>
  <r>
    <x v="1"/>
    <x v="3"/>
    <s v="266.1"/>
    <n v="54.6"/>
    <n v="3.1"/>
    <n v="1.1649755730928222E-2"/>
    <n v="623.72550000000331"/>
    <n v="7.2662497181511094"/>
  </r>
  <r>
    <x v="2"/>
    <x v="0"/>
    <s v="299.8"/>
    <n v="58.3"/>
    <n v="4323.2"/>
    <n v="14.420280186791192"/>
    <n v="517.9515000000157"/>
    <n v="7469.0057531690045"/>
  </r>
  <r>
    <x v="2"/>
    <x v="6"/>
    <s v="299.8"/>
    <n v="58.3"/>
    <n v="1"/>
    <n v="3.3355570380253501E-3"/>
    <n v="517.9515000000157"/>
    <n v="1.7276567711808395"/>
  </r>
  <r>
    <x v="2"/>
    <x v="1"/>
    <s v="299.8"/>
    <n v="58.3"/>
    <n v="2.1"/>
    <n v="7.0046697798532356E-3"/>
    <n v="517.9515000000157"/>
    <n v="3.6280792194797633"/>
  </r>
  <r>
    <x v="2"/>
    <x v="4"/>
    <s v="299.8"/>
    <n v="58.3"/>
    <n v="7.3"/>
    <n v="2.4349566377585057E-2"/>
    <n v="517.9515000000157"/>
    <n v="12.611894429620129"/>
  </r>
  <r>
    <x v="2"/>
    <x v="2"/>
    <s v="299.8"/>
    <n v="58.3"/>
    <n v="15.7"/>
    <n v="5.2368245496997992E-2"/>
    <n v="517.9515000000157"/>
    <n v="27.124211307539177"/>
  </r>
  <r>
    <x v="2"/>
    <x v="7"/>
    <s v="299.8"/>
    <n v="58.3"/>
    <n v="2.1"/>
    <n v="7.0046697798532356E-3"/>
    <n v="517.9515000000157"/>
    <n v="3.6280792194797633"/>
  </r>
  <r>
    <x v="2"/>
    <x v="8"/>
    <s v="299.8"/>
    <n v="58.3"/>
    <n v="1"/>
    <n v="3.3355570380253501E-3"/>
    <n v="517.9515000000157"/>
    <n v="1.7276567711808395"/>
  </r>
  <r>
    <x v="2"/>
    <x v="3"/>
    <s v="299.8"/>
    <n v="58.3"/>
    <n v="1"/>
    <n v="3.3355570380253501E-3"/>
    <n v="517.9515000000157"/>
    <n v="1.7276567711808395"/>
  </r>
  <r>
    <x v="2"/>
    <x v="9"/>
    <s v="299.8"/>
    <n v="58.3"/>
    <n v="3.1"/>
    <n v="1.0340226817878585E-2"/>
    <n v="517.9515000000157"/>
    <n v="5.3557359906606026"/>
  </r>
  <r>
    <x v="3"/>
    <x v="0"/>
    <s v="216.8"/>
    <n v="71"/>
    <n v="36.6"/>
    <n v="0.16881918819188191"/>
    <n v="577.68099999998879"/>
    <n v="97.523637453872638"/>
  </r>
  <r>
    <x v="3"/>
    <x v="1"/>
    <s v="216.8"/>
    <n v="71"/>
    <n v="1"/>
    <n v="4.6125461254612546E-3"/>
    <n v="577.68099999998879"/>
    <n v="2.6645802583025313"/>
  </r>
  <r>
    <x v="3"/>
    <x v="4"/>
    <s v="216.8"/>
    <n v="71"/>
    <n v="5.2"/>
    <n v="2.3985239852398525E-2"/>
    <n v="577.68099999998879"/>
    <n v="13.855817343173163"/>
  </r>
  <r>
    <x v="3"/>
    <x v="2"/>
    <s v="216.8"/>
    <n v="71"/>
    <n v="6.3"/>
    <n v="2.9059040590405903E-2"/>
    <n v="577.68099999998879"/>
    <n v="16.786855627305947"/>
  </r>
  <r>
    <x v="3"/>
    <x v="7"/>
    <s v="216.8"/>
    <n v="71"/>
    <n v="2.1"/>
    <n v="9.6863468634686353E-3"/>
    <n v="577.68099999998879"/>
    <n v="5.5956185424353162"/>
  </r>
  <r>
    <x v="3"/>
    <x v="8"/>
    <s v="216.8"/>
    <n v="71"/>
    <n v="1"/>
    <n v="4.6125461254612546E-3"/>
    <n v="577.68099999998879"/>
    <n v="2.6645802583025313"/>
  </r>
  <r>
    <x v="3"/>
    <x v="3"/>
    <s v="216.8"/>
    <n v="71"/>
    <n v="3.1"/>
    <n v="1.4298892988929888E-2"/>
    <n v="577.68099999998879"/>
    <n v="8.2601988007378466"/>
  </r>
  <r>
    <x v="3"/>
    <x v="9"/>
    <s v="216.8"/>
    <n v="71"/>
    <n v="4.2"/>
    <n v="1.9372693726937271E-2"/>
    <n v="577.68099999998879"/>
    <n v="11.191237084870632"/>
  </r>
  <r>
    <x v="4"/>
    <x v="0"/>
    <s v="210.4"/>
    <n v="68.7"/>
    <n v="17.8"/>
    <n v="8.4600760456273766E-2"/>
    <n v="218.54050000000493"/>
    <n v="18.488692490494714"/>
  </r>
  <r>
    <x v="4"/>
    <x v="1"/>
    <s v="210.4"/>
    <n v="68.7"/>
    <n v="4.2"/>
    <n v="1.9961977186311788E-2"/>
    <n v="218.54050000000493"/>
    <n v="4.3625004752852696"/>
  </r>
  <r>
    <x v="4"/>
    <x v="4"/>
    <s v="210.4"/>
    <n v="68.7"/>
    <n v="65.900000000000006"/>
    <n v="0.31321292775665399"/>
    <n v="218.54050000000493"/>
    <n v="68.449709838404587"/>
  </r>
  <r>
    <x v="4"/>
    <x v="2"/>
    <s v="210.4"/>
    <n v="68.7"/>
    <n v="14.6"/>
    <n v="6.939163498098859E-2"/>
    <n v="218.54050000000493"/>
    <n v="15.164882604563079"/>
  </r>
  <r>
    <x v="4"/>
    <x v="7"/>
    <s v="210.4"/>
    <n v="68.7"/>
    <n v="2.1"/>
    <n v="9.9809885931558939E-3"/>
    <n v="218.54050000000493"/>
    <n v="2.1812502376426348"/>
  </r>
  <r>
    <x v="4"/>
    <x v="5"/>
    <s v="210.4"/>
    <n v="68.7"/>
    <n v="3.1"/>
    <n v="1.4733840304182509E-2"/>
    <n v="218.54050000000493"/>
    <n v="3.2199408269962699"/>
  </r>
  <r>
    <x v="4"/>
    <x v="8"/>
    <s v="210.4"/>
    <n v="68.7"/>
    <n v="6.3"/>
    <n v="2.994296577946768E-2"/>
    <n v="218.54050000000493"/>
    <n v="6.5437507129279036"/>
  </r>
  <r>
    <x v="4"/>
    <x v="3"/>
    <s v="210.4"/>
    <n v="68.7"/>
    <n v="3.1"/>
    <n v="1.4733840304182509E-2"/>
    <n v="218.54050000000493"/>
    <n v="3.2199408269962699"/>
  </r>
  <r>
    <x v="4"/>
    <x v="10"/>
    <s v="210.4"/>
    <n v="68.7"/>
    <n v="12.6"/>
    <n v="5.988593155893536E-2"/>
    <n v="218.54050000000493"/>
    <n v="13.087501425855807"/>
  </r>
  <r>
    <x v="5"/>
    <x v="0"/>
    <s v="159.2"/>
    <n v="62.7"/>
    <n v="2.1"/>
    <n v="1.3190954773869348E-2"/>
    <n v="114.59519999998797"/>
    <n v="1.511620100502354"/>
  </r>
  <r>
    <x v="5"/>
    <x v="1"/>
    <s v="159.2"/>
    <n v="62.7"/>
    <n v="2.1"/>
    <n v="1.3190954773869348E-2"/>
    <n v="114.59519999998797"/>
    <n v="1.511620100502354"/>
  </r>
  <r>
    <x v="5"/>
    <x v="4"/>
    <s v="159.2"/>
    <n v="62.7"/>
    <n v="24.1"/>
    <n v="0.15138190954773872"/>
    <n v="114.59519999998797"/>
    <n v="17.347640201003209"/>
  </r>
  <r>
    <x v="5"/>
    <x v="2"/>
    <s v="159.2"/>
    <n v="62.7"/>
    <n v="9.4"/>
    <n v="5.9045226130653272E-2"/>
    <n v="114.59519999998797"/>
    <n v="6.7662994974867274"/>
  </r>
  <r>
    <x v="5"/>
    <x v="8"/>
    <s v="159.2"/>
    <n v="62.7"/>
    <n v="7.3"/>
    <n v="4.5854271356783924E-2"/>
    <n v="114.59519999998797"/>
    <n v="5.2546793969843737"/>
  </r>
  <r>
    <x v="5"/>
    <x v="10"/>
    <s v="159.2"/>
    <n v="62.7"/>
    <n v="2.1"/>
    <n v="1.3190954773869348E-2"/>
    <n v="114.59519999998797"/>
    <n v="1.511620100502354"/>
  </r>
  <r>
    <x v="6"/>
    <x v="0"/>
    <s v="283.8"/>
    <n v="67.400000000000006"/>
    <n v="5410"/>
    <n v="19.062720225510922"/>
    <n v="143.30450000001113"/>
    <n v="2731.7735905569421"/>
  </r>
  <r>
    <x v="6"/>
    <x v="1"/>
    <s v="283.8"/>
    <n v="67.400000000000006"/>
    <n v="9.4"/>
    <n v="3.3121916842847078E-2"/>
    <n v="143.30450000001113"/>
    <n v="4.7465197322061474"/>
  </r>
  <r>
    <x v="6"/>
    <x v="4"/>
    <s v="283.8"/>
    <n v="67.400000000000006"/>
    <n v="30.3"/>
    <n v="0.10676532769556026"/>
    <n v="143.30450000001113"/>
    <n v="15.299951902749603"/>
  </r>
  <r>
    <x v="6"/>
    <x v="2"/>
    <s v="283.8"/>
    <n v="67.400000000000006"/>
    <n v="12.6"/>
    <n v="4.4397463002114161E-2"/>
    <n v="143.30450000001113"/>
    <n v="6.3623562367869626"/>
  </r>
  <r>
    <x v="6"/>
    <x v="7"/>
    <s v="283.8"/>
    <n v="67.400000000000006"/>
    <n v="1"/>
    <n v="3.5236081747709652E-3"/>
    <n v="143.30450000001113"/>
    <n v="0.50494890768150502"/>
  </r>
  <r>
    <x v="6"/>
    <x v="5"/>
    <s v="283.8"/>
    <n v="67.400000000000006"/>
    <n v="2.1"/>
    <n v="7.3995771670190271E-3"/>
    <n v="143.30450000001113"/>
    <n v="1.0603927061311604"/>
  </r>
  <r>
    <x v="6"/>
    <x v="8"/>
    <s v="283.8"/>
    <n v="67.400000000000006"/>
    <n v="8.4"/>
    <n v="2.9598308668076109E-2"/>
    <n v="143.30450000001113"/>
    <n v="4.2415708245246417"/>
  </r>
  <r>
    <x v="6"/>
    <x v="3"/>
    <s v="283.8"/>
    <n v="67.400000000000006"/>
    <n v="6.3"/>
    <n v="2.2198731501057081E-2"/>
    <n v="143.30450000001113"/>
    <n v="3.1811781183934813"/>
  </r>
  <r>
    <x v="6"/>
    <x v="10"/>
    <s v="283.8"/>
    <n v="67.400000000000006"/>
    <n v="66.900000000000006"/>
    <n v="0.23572938689217759"/>
    <n v="143.30450000001113"/>
    <n v="33.781081923892685"/>
  </r>
  <r>
    <x v="7"/>
    <x v="0"/>
    <s v="280.1"/>
    <n v="47.1"/>
    <n v="827.4"/>
    <n v="2.9539450196358441"/>
    <n v="123.29015000000665"/>
    <n v="364.19232456267582"/>
  </r>
  <r>
    <x v="7"/>
    <x v="1"/>
    <s v="280.1"/>
    <n v="47.1"/>
    <n v="28.2"/>
    <n v="0.10067832916815422"/>
    <n v="123.29015000000665"/>
    <n v="12.412646304891778"/>
  </r>
  <r>
    <x v="7"/>
    <x v="4"/>
    <s v="280.1"/>
    <n v="47.1"/>
    <n v="35.6"/>
    <n v="0.12709746519100321"/>
    <n v="123.29015000000665"/>
    <n v="15.669865548019409"/>
  </r>
  <r>
    <x v="7"/>
    <x v="2"/>
    <s v="280.1"/>
    <n v="47.1"/>
    <n v="7.3"/>
    <n v="2.6062120671188859E-2"/>
    <n v="123.29015000000665"/>
    <n v="3.2132027668691485"/>
  </r>
  <r>
    <x v="7"/>
    <x v="8"/>
    <s v="280.1"/>
    <n v="47.1"/>
    <n v="2.1"/>
    <n v="7.4973223848625488E-3"/>
    <n v="123.29015000000665"/>
    <n v="0.92434600142811119"/>
  </r>
  <r>
    <x v="7"/>
    <x v="3"/>
    <s v="280.1"/>
    <n v="47.1"/>
    <n v="2.1"/>
    <n v="7.4973223848625488E-3"/>
    <n v="123.29015000000665"/>
    <n v="0.92434600142811119"/>
  </r>
  <r>
    <x v="7"/>
    <x v="10"/>
    <s v="280.1"/>
    <n v="47.1"/>
    <n v="30.3"/>
    <n v="0.10817565155301677"/>
    <n v="123.29015000000665"/>
    <n v="13.336992306319889"/>
  </r>
  <r>
    <x v="8"/>
    <x v="0"/>
    <s v="170.2"/>
    <n v="72"/>
    <n v="11655.9"/>
    <n v="68.483548766157469"/>
    <n v="79.795349999996859"/>
    <n v="5464.6687430373886"/>
  </r>
  <r>
    <x v="8"/>
    <x v="4"/>
    <s v="170.2"/>
    <n v="72"/>
    <n v="19.899999999999999"/>
    <n v="0.11692126909518213"/>
    <n v="79.795349999996859"/>
    <n v="9.3297735898938736"/>
  </r>
  <r>
    <x v="8"/>
    <x v="2"/>
    <s v="170.2"/>
    <n v="72"/>
    <n v="4.2"/>
    <n v="2.4676850763807288E-2"/>
    <n v="79.795349999996859"/>
    <n v="1.9690979435956923"/>
  </r>
  <r>
    <x v="8"/>
    <x v="5"/>
    <s v="170.2"/>
    <n v="72"/>
    <n v="3.1"/>
    <n v="1.8213866039952998E-2"/>
    <n v="79.795349999996859"/>
    <n v="1.4533818155111062"/>
  </r>
  <r>
    <x v="8"/>
    <x v="8"/>
    <s v="170.2"/>
    <n v="72"/>
    <n v="2.1"/>
    <n v="1.2338425381903644E-2"/>
    <n v="79.795349999996859"/>
    <n v="0.98454897179784617"/>
  </r>
  <r>
    <x v="8"/>
    <x v="3"/>
    <s v="170.2"/>
    <n v="72"/>
    <n v="2.1"/>
    <n v="1.2338425381903644E-2"/>
    <n v="79.795349999996859"/>
    <n v="0.98454897179784617"/>
  </r>
  <r>
    <x v="8"/>
    <x v="10"/>
    <s v="170.2"/>
    <n v="72"/>
    <n v="357.7"/>
    <n v="2.1016451233842539"/>
    <n v="79.795349999996859"/>
    <n v="167.70150819623314"/>
  </r>
  <r>
    <x v="9"/>
    <x v="0"/>
    <s v="150.9"/>
    <n v="68"/>
    <n v="91949.8"/>
    <n v="609.34261100066271"/>
    <n v="81.55090000000358"/>
    <n v="49692.438335456129"/>
  </r>
  <r>
    <x v="9"/>
    <x v="1"/>
    <s v="150.9"/>
    <n v="68"/>
    <n v="2.1"/>
    <n v="1.3916500994035786E-2"/>
    <n v="81.55090000000358"/>
    <n v="1.1349031809145629"/>
  </r>
  <r>
    <x v="9"/>
    <x v="4"/>
    <s v="150.9"/>
    <n v="68"/>
    <n v="2.1"/>
    <n v="1.3916500994035786E-2"/>
    <n v="81.55090000000358"/>
    <n v="1.1349031809145629"/>
  </r>
  <r>
    <x v="9"/>
    <x v="2"/>
    <s v="150.9"/>
    <n v="68"/>
    <n v="30.3"/>
    <n v="0.20079522862823063"/>
    <n v="81.55090000000358"/>
    <n v="16.375031610338691"/>
  </r>
  <r>
    <x v="9"/>
    <x v="3"/>
    <s v="150.9"/>
    <n v="68"/>
    <n v="1"/>
    <n v="6.6269052352551355E-3"/>
    <n v="81.55090000000358"/>
    <n v="0.54043008614979171"/>
  </r>
  <r>
    <x v="9"/>
    <x v="10"/>
    <s v="150.9"/>
    <n v="68"/>
    <n v="156.9"/>
    <n v="1.0397614314115309"/>
    <n v="81.55090000000358"/>
    <n v="84.793480516902335"/>
  </r>
  <r>
    <x v="10"/>
    <x v="0"/>
    <s v="244.4"/>
    <n v="72"/>
    <n v="24142.3"/>
    <n v="98.781914893617014"/>
    <n v="163.49959999998566"/>
    <n v="16150.803572339008"/>
  </r>
  <r>
    <x v="10"/>
    <x v="2"/>
    <s v="244.4"/>
    <n v="72"/>
    <n v="55.4"/>
    <n v="0.22667757774140751"/>
    <n v="163.49959999998566"/>
    <n v="37.061693289685785"/>
  </r>
  <r>
    <x v="10"/>
    <x v="7"/>
    <s v="244.4"/>
    <n v="72"/>
    <n v="1"/>
    <n v="4.0916530278232409E-3"/>
    <n v="163.49959999998566"/>
    <n v="0.66898363338783007"/>
  </r>
  <r>
    <x v="10"/>
    <x v="5"/>
    <s v="244.4"/>
    <n v="72"/>
    <n v="18.8"/>
    <n v="7.6923076923076927E-2"/>
    <n v="163.49959999998566"/>
    <n v="12.576892307691205"/>
  </r>
  <r>
    <x v="10"/>
    <x v="3"/>
    <s v="244.4"/>
    <n v="72"/>
    <n v="3.1"/>
    <n v="1.2684124386252046E-2"/>
    <n v="163.49959999998566"/>
    <n v="2.0738492635022729"/>
  </r>
  <r>
    <x v="10"/>
    <x v="9"/>
    <s v="244.4"/>
    <n v="72"/>
    <n v="1"/>
    <n v="4.0916530278232409E-3"/>
    <n v="163.49959999998566"/>
    <n v="0.66898363338783007"/>
  </r>
  <r>
    <x v="11"/>
    <x v="0"/>
    <s v="241.2"/>
    <n v="72"/>
    <n v="265437.2"/>
    <n v="1100.4859038142622"/>
    <n v="322.62400000000872"/>
    <n v="355043.16423218214"/>
  </r>
  <r>
    <x v="11"/>
    <x v="4"/>
    <s v="241.2"/>
    <n v="72"/>
    <n v="1"/>
    <n v="4.1459369817578775E-3"/>
    <n v="322.62400000000872"/>
    <n v="1.3375787728026896"/>
  </r>
  <r>
    <x v="11"/>
    <x v="2"/>
    <s v="241.2"/>
    <n v="72"/>
    <n v="12.6"/>
    <n v="5.2238805970149252E-2"/>
    <n v="322.62400000000872"/>
    <n v="16.853492537313887"/>
  </r>
  <r>
    <x v="11"/>
    <x v="5"/>
    <s v="241.2"/>
    <n v="72"/>
    <n v="3.1"/>
    <n v="1.285240464344942E-2"/>
    <n v="322.62400000000872"/>
    <n v="4.1464941956883381"/>
  </r>
  <r>
    <x v="11"/>
    <x v="3"/>
    <s v="241.2"/>
    <n v="72"/>
    <n v="24.1"/>
    <n v="9.9917081260364859E-2"/>
    <n v="322.62400000000872"/>
    <n v="32.2356484245448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16516-15B9-477A-8840-B3A06EB0C35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9"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mcf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3C47A-9A7D-4E0D-93EB-149A056B188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8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2">
        <item x="2"/>
        <item x="4"/>
        <item x="1"/>
        <item x="10"/>
        <item x="0"/>
        <item x="7"/>
        <item x="5"/>
        <item x="6"/>
        <item x="8"/>
        <item x="3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Monthly Expansion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48DB-8F2A-4F90-9C60-89C5BA9529BB}">
  <dimension ref="A1:H11947"/>
  <sheetViews>
    <sheetView workbookViewId="0">
      <selection activeCell="I3" sqref="I3"/>
    </sheetView>
  </sheetViews>
  <sheetFormatPr defaultRowHeight="15" x14ac:dyDescent="0.25"/>
  <cols>
    <col min="1" max="1" width="10.7109375" style="1" bestFit="1" customWidth="1"/>
    <col min="2" max="2" width="11.5703125" style="2" bestFit="1" customWidth="1"/>
    <col min="3" max="3" width="13.85546875" style="4" bestFit="1" customWidth="1"/>
    <col min="5" max="5" width="14.28515625" style="3" bestFit="1" customWidth="1"/>
  </cols>
  <sheetData>
    <row r="1" spans="1:8" x14ac:dyDescent="0.25">
      <c r="A1" s="1" t="s">
        <v>0</v>
      </c>
      <c r="B1" s="2" t="s">
        <v>1</v>
      </c>
      <c r="C1" s="4" t="s">
        <v>7</v>
      </c>
      <c r="D1" t="s">
        <v>2</v>
      </c>
      <c r="E1" s="3" t="s">
        <v>3</v>
      </c>
      <c r="F1" t="s">
        <v>5</v>
      </c>
      <c r="G1" t="s">
        <v>4</v>
      </c>
      <c r="H1" t="s">
        <v>6</v>
      </c>
    </row>
    <row r="2" spans="1:8" x14ac:dyDescent="0.25">
      <c r="A2" s="1">
        <v>36161</v>
      </c>
      <c r="B2" s="2">
        <v>0</v>
      </c>
      <c r="C2" s="4">
        <f>A2+B2</f>
        <v>36161</v>
      </c>
      <c r="D2">
        <v>1530</v>
      </c>
    </row>
    <row r="3" spans="1:8" x14ac:dyDescent="0.25">
      <c r="A3" s="1">
        <v>36161</v>
      </c>
      <c r="B3" s="2">
        <v>2.0833333333333332E-2</v>
      </c>
      <c r="C3" s="4">
        <f t="shared" ref="C3:C66" si="0">A3+B3</f>
        <v>36161.020833333336</v>
      </c>
      <c r="D3">
        <v>1560</v>
      </c>
      <c r="E3" s="3">
        <f>C3-C2</f>
        <v>2.0833333335758653E-2</v>
      </c>
      <c r="F3">
        <f t="shared" ref="F3:F66" si="1">E3*60 * 60</f>
        <v>75.000000008731149</v>
      </c>
      <c r="G3">
        <f t="shared" ref="G3:G66" si="2">D3*F3</f>
        <v>117000.00001362059</v>
      </c>
      <c r="H3">
        <f t="shared" ref="H3:H66" si="3">G3/1000000</f>
        <v>0.1170000000136206</v>
      </c>
    </row>
    <row r="4" spans="1:8" x14ac:dyDescent="0.25">
      <c r="A4" s="1">
        <v>36161</v>
      </c>
      <c r="B4" s="2">
        <v>4.1666666666666664E-2</v>
      </c>
      <c r="C4" s="4">
        <f t="shared" si="0"/>
        <v>36161.041666666664</v>
      </c>
      <c r="D4">
        <v>1560</v>
      </c>
      <c r="E4" s="3">
        <f t="shared" ref="E4:E67" si="4">C4-C3</f>
        <v>2.0833333328482695E-2</v>
      </c>
      <c r="F4">
        <f t="shared" si="1"/>
        <v>74.999999982537702</v>
      </c>
      <c r="G4">
        <f t="shared" si="2"/>
        <v>116999.99997275881</v>
      </c>
      <c r="H4">
        <f t="shared" si="3"/>
        <v>0.11699999997275881</v>
      </c>
    </row>
    <row r="5" spans="1:8" x14ac:dyDescent="0.25">
      <c r="A5" s="1">
        <v>36161</v>
      </c>
      <c r="B5" s="2">
        <v>6.25E-2</v>
      </c>
      <c r="C5" s="4">
        <f t="shared" si="0"/>
        <v>36161.0625</v>
      </c>
      <c r="D5">
        <v>1530</v>
      </c>
      <c r="E5" s="3">
        <f t="shared" si="4"/>
        <v>2.0833333335758653E-2</v>
      </c>
      <c r="F5">
        <f t="shared" si="1"/>
        <v>75.000000008731149</v>
      </c>
      <c r="G5">
        <f t="shared" si="2"/>
        <v>114750.00001335866</v>
      </c>
      <c r="H5">
        <f t="shared" si="3"/>
        <v>0.11475000001335865</v>
      </c>
    </row>
    <row r="6" spans="1:8" x14ac:dyDescent="0.25">
      <c r="A6" s="1">
        <v>36161</v>
      </c>
      <c r="B6" s="2">
        <v>8.3333333333333329E-2</v>
      </c>
      <c r="C6" s="4">
        <f t="shared" si="0"/>
        <v>36161.083333333336</v>
      </c>
      <c r="D6">
        <v>1530</v>
      </c>
      <c r="E6" s="3">
        <f t="shared" si="4"/>
        <v>2.0833333335758653E-2</v>
      </c>
      <c r="F6">
        <f t="shared" si="1"/>
        <v>75.000000008731149</v>
      </c>
      <c r="G6">
        <f t="shared" si="2"/>
        <v>114750.00001335866</v>
      </c>
      <c r="H6">
        <f t="shared" si="3"/>
        <v>0.11475000001335865</v>
      </c>
    </row>
    <row r="7" spans="1:8" x14ac:dyDescent="0.25">
      <c r="A7" s="1">
        <v>36161</v>
      </c>
      <c r="B7" s="2">
        <v>0.10416666666666667</v>
      </c>
      <c r="C7" s="4">
        <f t="shared" si="0"/>
        <v>36161.104166666664</v>
      </c>
      <c r="D7">
        <v>1530</v>
      </c>
      <c r="E7" s="3">
        <f t="shared" si="4"/>
        <v>2.0833333328482695E-2</v>
      </c>
      <c r="F7">
        <f t="shared" si="1"/>
        <v>74.999999982537702</v>
      </c>
      <c r="G7">
        <f t="shared" si="2"/>
        <v>114749.99997328268</v>
      </c>
      <c r="H7">
        <f t="shared" si="3"/>
        <v>0.11474999997328268</v>
      </c>
    </row>
    <row r="8" spans="1:8" x14ac:dyDescent="0.25">
      <c r="A8" s="1">
        <v>36161</v>
      </c>
      <c r="B8" s="2">
        <v>0.125</v>
      </c>
      <c r="C8" s="4">
        <f t="shared" si="0"/>
        <v>36161.125</v>
      </c>
      <c r="D8">
        <v>1530</v>
      </c>
      <c r="E8" s="3">
        <f t="shared" si="4"/>
        <v>2.0833333335758653E-2</v>
      </c>
      <c r="F8">
        <f t="shared" si="1"/>
        <v>75.000000008731149</v>
      </c>
      <c r="G8">
        <f t="shared" si="2"/>
        <v>114750.00001335866</v>
      </c>
      <c r="H8">
        <f t="shared" si="3"/>
        <v>0.11475000001335865</v>
      </c>
    </row>
    <row r="9" spans="1:8" x14ac:dyDescent="0.25">
      <c r="A9" s="1">
        <v>36161</v>
      </c>
      <c r="B9" s="2">
        <v>0.14583333333333334</v>
      </c>
      <c r="C9" s="4">
        <f t="shared" si="0"/>
        <v>36161.145833333336</v>
      </c>
      <c r="D9">
        <v>1510</v>
      </c>
      <c r="E9" s="3">
        <f t="shared" si="4"/>
        <v>2.0833333335758653E-2</v>
      </c>
      <c r="F9">
        <f t="shared" si="1"/>
        <v>75.000000008731149</v>
      </c>
      <c r="G9">
        <f t="shared" si="2"/>
        <v>113250.00001318404</v>
      </c>
      <c r="H9">
        <f t="shared" si="3"/>
        <v>0.11325000001318404</v>
      </c>
    </row>
    <row r="10" spans="1:8" x14ac:dyDescent="0.25">
      <c r="A10" s="1">
        <v>36161</v>
      </c>
      <c r="B10" s="2">
        <v>0.16666666666666666</v>
      </c>
      <c r="C10" s="4">
        <f t="shared" si="0"/>
        <v>36161.166666666664</v>
      </c>
      <c r="D10">
        <v>1510</v>
      </c>
      <c r="E10" s="3">
        <f t="shared" si="4"/>
        <v>2.0833333328482695E-2</v>
      </c>
      <c r="F10">
        <f t="shared" si="1"/>
        <v>74.999999982537702</v>
      </c>
      <c r="G10">
        <f t="shared" si="2"/>
        <v>113249.99997363193</v>
      </c>
      <c r="H10">
        <f t="shared" si="3"/>
        <v>0.11324999997363193</v>
      </c>
    </row>
    <row r="11" spans="1:8" x14ac:dyDescent="0.25">
      <c r="A11" s="1">
        <v>36161</v>
      </c>
      <c r="B11" s="2">
        <v>0.1875</v>
      </c>
      <c r="C11" s="4">
        <f t="shared" si="0"/>
        <v>36161.1875</v>
      </c>
      <c r="D11">
        <v>1490</v>
      </c>
      <c r="E11" s="3">
        <f t="shared" si="4"/>
        <v>2.0833333335758653E-2</v>
      </c>
      <c r="F11">
        <f t="shared" si="1"/>
        <v>75.000000008731149</v>
      </c>
      <c r="G11">
        <f t="shared" si="2"/>
        <v>111750.00001300941</v>
      </c>
      <c r="H11">
        <f t="shared" si="3"/>
        <v>0.11175000001300942</v>
      </c>
    </row>
    <row r="12" spans="1:8" x14ac:dyDescent="0.25">
      <c r="A12" s="1">
        <v>36161</v>
      </c>
      <c r="B12" s="2">
        <v>0.20833333333333334</v>
      </c>
      <c r="C12" s="4">
        <f t="shared" si="0"/>
        <v>36161.208333333336</v>
      </c>
      <c r="D12">
        <v>1490</v>
      </c>
      <c r="E12" s="3">
        <f t="shared" si="4"/>
        <v>2.0833333335758653E-2</v>
      </c>
      <c r="F12">
        <f t="shared" si="1"/>
        <v>75.000000008731149</v>
      </c>
      <c r="G12">
        <f t="shared" si="2"/>
        <v>111750.00001300941</v>
      </c>
      <c r="H12">
        <f t="shared" si="3"/>
        <v>0.11175000001300942</v>
      </c>
    </row>
    <row r="13" spans="1:8" x14ac:dyDescent="0.25">
      <c r="A13" s="1">
        <v>36161</v>
      </c>
      <c r="B13" s="2">
        <v>0.22916666666666666</v>
      </c>
      <c r="C13" s="4">
        <f t="shared" si="0"/>
        <v>36161.229166666664</v>
      </c>
      <c r="D13">
        <v>1490</v>
      </c>
      <c r="E13" s="3">
        <f t="shared" si="4"/>
        <v>2.0833333328482695E-2</v>
      </c>
      <c r="F13">
        <f t="shared" si="1"/>
        <v>74.999999982537702</v>
      </c>
      <c r="G13">
        <f t="shared" si="2"/>
        <v>111749.99997398118</v>
      </c>
      <c r="H13">
        <f t="shared" si="3"/>
        <v>0.11174999997398118</v>
      </c>
    </row>
    <row r="14" spans="1:8" x14ac:dyDescent="0.25">
      <c r="A14" s="1">
        <v>36161</v>
      </c>
      <c r="B14" s="2">
        <v>0.25</v>
      </c>
      <c r="C14" s="4">
        <f t="shared" si="0"/>
        <v>36161.25</v>
      </c>
      <c r="D14">
        <v>1490</v>
      </c>
      <c r="E14" s="3">
        <f t="shared" si="4"/>
        <v>2.0833333335758653E-2</v>
      </c>
      <c r="F14">
        <f t="shared" si="1"/>
        <v>75.000000008731149</v>
      </c>
      <c r="G14">
        <f t="shared" si="2"/>
        <v>111750.00001300941</v>
      </c>
      <c r="H14">
        <f t="shared" si="3"/>
        <v>0.11175000001300942</v>
      </c>
    </row>
    <row r="15" spans="1:8" x14ac:dyDescent="0.25">
      <c r="A15" s="1">
        <v>36161</v>
      </c>
      <c r="B15" s="2">
        <v>0.27083333333333331</v>
      </c>
      <c r="C15" s="4">
        <f t="shared" si="0"/>
        <v>36161.270833333336</v>
      </c>
      <c r="D15">
        <v>1470</v>
      </c>
      <c r="E15" s="3">
        <f t="shared" si="4"/>
        <v>2.0833333335758653E-2</v>
      </c>
      <c r="F15">
        <f t="shared" si="1"/>
        <v>75.000000008731149</v>
      </c>
      <c r="G15">
        <f t="shared" si="2"/>
        <v>110250.00001283479</v>
      </c>
      <c r="H15">
        <f t="shared" si="3"/>
        <v>0.11025000001283479</v>
      </c>
    </row>
    <row r="16" spans="1:8" x14ac:dyDescent="0.25">
      <c r="A16" s="1">
        <v>36161</v>
      </c>
      <c r="B16" s="2">
        <v>0.29166666666666669</v>
      </c>
      <c r="C16" s="4">
        <f t="shared" si="0"/>
        <v>36161.291666666664</v>
      </c>
      <c r="D16">
        <v>1470</v>
      </c>
      <c r="E16" s="3">
        <f t="shared" si="4"/>
        <v>2.0833333328482695E-2</v>
      </c>
      <c r="F16">
        <f t="shared" si="1"/>
        <v>74.999999982537702</v>
      </c>
      <c r="G16">
        <f t="shared" si="2"/>
        <v>110249.99997433042</v>
      </c>
      <c r="H16">
        <f t="shared" si="3"/>
        <v>0.11024999997433042</v>
      </c>
    </row>
    <row r="17" spans="1:8" x14ac:dyDescent="0.25">
      <c r="A17" s="1">
        <v>36161</v>
      </c>
      <c r="B17" s="2">
        <v>0.3125</v>
      </c>
      <c r="C17" s="4">
        <f t="shared" si="0"/>
        <v>36161.3125</v>
      </c>
      <c r="D17">
        <v>1440</v>
      </c>
      <c r="E17" s="3">
        <f t="shared" si="4"/>
        <v>2.0833333335758653E-2</v>
      </c>
      <c r="F17">
        <f t="shared" si="1"/>
        <v>75.000000008731149</v>
      </c>
      <c r="G17">
        <f t="shared" si="2"/>
        <v>108000.00001257285</v>
      </c>
      <c r="H17">
        <f t="shared" si="3"/>
        <v>0.10800000001257286</v>
      </c>
    </row>
    <row r="18" spans="1:8" x14ac:dyDescent="0.25">
      <c r="A18" s="1">
        <v>36161</v>
      </c>
      <c r="B18" s="2">
        <v>0.33333333333333331</v>
      </c>
      <c r="C18" s="4">
        <f t="shared" si="0"/>
        <v>36161.333333333336</v>
      </c>
      <c r="D18">
        <v>1420</v>
      </c>
      <c r="E18" s="3">
        <f t="shared" si="4"/>
        <v>2.0833333335758653E-2</v>
      </c>
      <c r="F18">
        <f t="shared" si="1"/>
        <v>75.000000008731149</v>
      </c>
      <c r="G18">
        <f t="shared" si="2"/>
        <v>106500.00001239823</v>
      </c>
      <c r="H18">
        <f t="shared" si="3"/>
        <v>0.10650000001239823</v>
      </c>
    </row>
    <row r="19" spans="1:8" x14ac:dyDescent="0.25">
      <c r="A19" s="1">
        <v>36161</v>
      </c>
      <c r="B19" s="2">
        <v>0.35416666666666669</v>
      </c>
      <c r="C19" s="4">
        <f t="shared" si="0"/>
        <v>36161.354166666664</v>
      </c>
      <c r="D19">
        <v>1420</v>
      </c>
      <c r="E19" s="3">
        <f t="shared" si="4"/>
        <v>2.0833333328482695E-2</v>
      </c>
      <c r="F19">
        <f t="shared" si="1"/>
        <v>74.999999982537702</v>
      </c>
      <c r="G19">
        <f t="shared" si="2"/>
        <v>106499.99997520354</v>
      </c>
      <c r="H19">
        <f t="shared" si="3"/>
        <v>0.10649999997520354</v>
      </c>
    </row>
    <row r="20" spans="1:8" x14ac:dyDescent="0.25">
      <c r="A20" s="1">
        <v>36161</v>
      </c>
      <c r="B20" s="2">
        <v>0.375</v>
      </c>
      <c r="C20" s="4">
        <f t="shared" si="0"/>
        <v>36161.375</v>
      </c>
      <c r="D20">
        <v>1400</v>
      </c>
      <c r="E20" s="3">
        <f t="shared" si="4"/>
        <v>2.0833333335758653E-2</v>
      </c>
      <c r="F20">
        <f t="shared" si="1"/>
        <v>75.000000008731149</v>
      </c>
      <c r="G20">
        <f t="shared" si="2"/>
        <v>105000.00001222361</v>
      </c>
      <c r="H20">
        <f t="shared" si="3"/>
        <v>0.10500000001222361</v>
      </c>
    </row>
    <row r="21" spans="1:8" x14ac:dyDescent="0.25">
      <c r="A21" s="1">
        <v>36161</v>
      </c>
      <c r="B21" s="2">
        <v>0.39583333333333331</v>
      </c>
      <c r="C21" s="4">
        <f t="shared" si="0"/>
        <v>36161.395833333336</v>
      </c>
      <c r="D21">
        <v>1400</v>
      </c>
      <c r="E21" s="3">
        <f t="shared" si="4"/>
        <v>2.0833333335758653E-2</v>
      </c>
      <c r="F21">
        <f t="shared" si="1"/>
        <v>75.000000008731149</v>
      </c>
      <c r="G21">
        <f t="shared" si="2"/>
        <v>105000.00001222361</v>
      </c>
      <c r="H21">
        <f t="shared" si="3"/>
        <v>0.10500000001222361</v>
      </c>
    </row>
    <row r="22" spans="1:8" x14ac:dyDescent="0.25">
      <c r="A22" s="1">
        <v>36161</v>
      </c>
      <c r="B22" s="2">
        <v>0.41666666666666669</v>
      </c>
      <c r="C22" s="4">
        <f t="shared" si="0"/>
        <v>36161.416666666664</v>
      </c>
      <c r="D22">
        <v>1400</v>
      </c>
      <c r="E22" s="3">
        <f t="shared" si="4"/>
        <v>2.0833333328482695E-2</v>
      </c>
      <c r="F22">
        <f t="shared" si="1"/>
        <v>74.999999982537702</v>
      </c>
      <c r="G22">
        <f t="shared" si="2"/>
        <v>104999.99997555278</v>
      </c>
      <c r="H22">
        <f t="shared" si="3"/>
        <v>0.10499999997555279</v>
      </c>
    </row>
    <row r="23" spans="1:8" x14ac:dyDescent="0.25">
      <c r="A23" s="1">
        <v>36161</v>
      </c>
      <c r="B23" s="2">
        <v>0.4375</v>
      </c>
      <c r="C23" s="4">
        <f t="shared" si="0"/>
        <v>36161.4375</v>
      </c>
      <c r="D23">
        <v>1400</v>
      </c>
      <c r="E23" s="3">
        <f t="shared" si="4"/>
        <v>2.0833333335758653E-2</v>
      </c>
      <c r="F23">
        <f t="shared" si="1"/>
        <v>75.000000008731149</v>
      </c>
      <c r="G23">
        <f t="shared" si="2"/>
        <v>105000.00001222361</v>
      </c>
      <c r="H23">
        <f t="shared" si="3"/>
        <v>0.10500000001222361</v>
      </c>
    </row>
    <row r="24" spans="1:8" x14ac:dyDescent="0.25">
      <c r="A24" s="1">
        <v>36161</v>
      </c>
      <c r="B24" s="2">
        <v>0.45833333333333331</v>
      </c>
      <c r="C24" s="4">
        <f t="shared" si="0"/>
        <v>36161.458333333336</v>
      </c>
      <c r="D24">
        <v>1400</v>
      </c>
      <c r="E24" s="3">
        <f t="shared" si="4"/>
        <v>2.0833333335758653E-2</v>
      </c>
      <c r="F24">
        <f t="shared" si="1"/>
        <v>75.000000008731149</v>
      </c>
      <c r="G24">
        <f t="shared" si="2"/>
        <v>105000.00001222361</v>
      </c>
      <c r="H24">
        <f t="shared" si="3"/>
        <v>0.10500000001222361</v>
      </c>
    </row>
    <row r="25" spans="1:8" x14ac:dyDescent="0.25">
      <c r="A25" s="1">
        <v>36161</v>
      </c>
      <c r="B25" s="2">
        <v>0.47916666666666669</v>
      </c>
      <c r="C25" s="4">
        <f t="shared" si="0"/>
        <v>36161.479166666664</v>
      </c>
      <c r="D25">
        <v>1360</v>
      </c>
      <c r="E25" s="3">
        <f t="shared" si="4"/>
        <v>2.0833333328482695E-2</v>
      </c>
      <c r="F25">
        <f t="shared" si="1"/>
        <v>74.999999982537702</v>
      </c>
      <c r="G25">
        <f t="shared" si="2"/>
        <v>101999.99997625127</v>
      </c>
      <c r="H25">
        <f t="shared" si="3"/>
        <v>0.10199999997625127</v>
      </c>
    </row>
    <row r="26" spans="1:8" x14ac:dyDescent="0.25">
      <c r="A26" s="1">
        <v>36161</v>
      </c>
      <c r="B26" s="2">
        <v>0.5</v>
      </c>
      <c r="C26" s="4">
        <f t="shared" si="0"/>
        <v>36161.5</v>
      </c>
      <c r="D26">
        <v>1360</v>
      </c>
      <c r="E26" s="3">
        <f t="shared" si="4"/>
        <v>2.0833333335758653E-2</v>
      </c>
      <c r="F26">
        <f t="shared" si="1"/>
        <v>75.000000008731149</v>
      </c>
      <c r="G26">
        <f t="shared" si="2"/>
        <v>102000.00001187436</v>
      </c>
      <c r="H26">
        <f t="shared" si="3"/>
        <v>0.10200000001187436</v>
      </c>
    </row>
    <row r="27" spans="1:8" x14ac:dyDescent="0.25">
      <c r="A27" s="1">
        <v>36161</v>
      </c>
      <c r="B27" s="2">
        <v>0.52083333333333337</v>
      </c>
      <c r="C27" s="4">
        <f t="shared" si="0"/>
        <v>36161.520833333336</v>
      </c>
      <c r="D27">
        <v>1380</v>
      </c>
      <c r="E27" s="3">
        <f t="shared" si="4"/>
        <v>2.0833333335758653E-2</v>
      </c>
      <c r="F27">
        <f t="shared" si="1"/>
        <v>75.000000008731149</v>
      </c>
      <c r="G27">
        <f t="shared" si="2"/>
        <v>103500.00001204899</v>
      </c>
      <c r="H27">
        <f t="shared" si="3"/>
        <v>0.10350000001204898</v>
      </c>
    </row>
    <row r="28" spans="1:8" x14ac:dyDescent="0.25">
      <c r="A28" s="1">
        <v>36161</v>
      </c>
      <c r="B28" s="2">
        <v>0.54166666666666663</v>
      </c>
      <c r="C28" s="4">
        <f t="shared" si="0"/>
        <v>36161.541666666664</v>
      </c>
      <c r="D28">
        <v>1380</v>
      </c>
      <c r="E28" s="3">
        <f t="shared" si="4"/>
        <v>2.0833333328482695E-2</v>
      </c>
      <c r="F28">
        <f t="shared" si="1"/>
        <v>74.999999982537702</v>
      </c>
      <c r="G28">
        <f t="shared" si="2"/>
        <v>103499.99997590203</v>
      </c>
      <c r="H28">
        <f t="shared" si="3"/>
        <v>0.10349999997590204</v>
      </c>
    </row>
    <row r="29" spans="1:8" x14ac:dyDescent="0.25">
      <c r="A29" s="1">
        <v>36161</v>
      </c>
      <c r="B29" s="2">
        <v>0.5625</v>
      </c>
      <c r="C29" s="4">
        <f t="shared" si="0"/>
        <v>36161.5625</v>
      </c>
      <c r="D29">
        <v>1380</v>
      </c>
      <c r="E29" s="3">
        <f t="shared" si="4"/>
        <v>2.0833333335758653E-2</v>
      </c>
      <c r="F29">
        <f t="shared" si="1"/>
        <v>75.000000008731149</v>
      </c>
      <c r="G29">
        <f t="shared" si="2"/>
        <v>103500.00001204899</v>
      </c>
      <c r="H29">
        <f t="shared" si="3"/>
        <v>0.10350000001204898</v>
      </c>
    </row>
    <row r="30" spans="1:8" x14ac:dyDescent="0.25">
      <c r="A30" s="1">
        <v>36161</v>
      </c>
      <c r="B30" s="2">
        <v>0.58333333333333337</v>
      </c>
      <c r="C30" s="4">
        <f t="shared" si="0"/>
        <v>36161.583333333336</v>
      </c>
      <c r="D30">
        <v>1380</v>
      </c>
      <c r="E30" s="3">
        <f t="shared" si="4"/>
        <v>2.0833333335758653E-2</v>
      </c>
      <c r="F30">
        <f t="shared" si="1"/>
        <v>75.000000008731149</v>
      </c>
      <c r="G30">
        <f t="shared" si="2"/>
        <v>103500.00001204899</v>
      </c>
      <c r="H30">
        <f t="shared" si="3"/>
        <v>0.10350000001204898</v>
      </c>
    </row>
    <row r="31" spans="1:8" x14ac:dyDescent="0.25">
      <c r="A31" s="1">
        <v>36161</v>
      </c>
      <c r="B31" s="2">
        <v>0.60416666666666663</v>
      </c>
      <c r="C31" s="4">
        <f t="shared" si="0"/>
        <v>36161.604166666664</v>
      </c>
      <c r="D31">
        <v>1360</v>
      </c>
      <c r="E31" s="3">
        <f t="shared" si="4"/>
        <v>2.0833333328482695E-2</v>
      </c>
      <c r="F31">
        <f t="shared" si="1"/>
        <v>74.999999982537702</v>
      </c>
      <c r="G31">
        <f t="shared" si="2"/>
        <v>101999.99997625127</v>
      </c>
      <c r="H31">
        <f t="shared" si="3"/>
        <v>0.10199999997625127</v>
      </c>
    </row>
    <row r="32" spans="1:8" x14ac:dyDescent="0.25">
      <c r="A32" s="1">
        <v>36161</v>
      </c>
      <c r="B32" s="2">
        <v>0.625</v>
      </c>
      <c r="C32" s="4">
        <f t="shared" si="0"/>
        <v>36161.625</v>
      </c>
      <c r="D32">
        <v>1380</v>
      </c>
      <c r="E32" s="3">
        <f t="shared" si="4"/>
        <v>2.0833333335758653E-2</v>
      </c>
      <c r="F32">
        <f t="shared" si="1"/>
        <v>75.000000008731149</v>
      </c>
      <c r="G32">
        <f t="shared" si="2"/>
        <v>103500.00001204899</v>
      </c>
      <c r="H32">
        <f t="shared" si="3"/>
        <v>0.10350000001204898</v>
      </c>
    </row>
    <row r="33" spans="1:8" x14ac:dyDescent="0.25">
      <c r="A33" s="1">
        <v>36161</v>
      </c>
      <c r="B33" s="2">
        <v>0.64583333333333337</v>
      </c>
      <c r="C33" s="4">
        <f t="shared" si="0"/>
        <v>36161.645833333336</v>
      </c>
      <c r="D33">
        <v>1380</v>
      </c>
      <c r="E33" s="3">
        <f t="shared" si="4"/>
        <v>2.0833333335758653E-2</v>
      </c>
      <c r="F33">
        <f t="shared" si="1"/>
        <v>75.000000008731149</v>
      </c>
      <c r="G33">
        <f t="shared" si="2"/>
        <v>103500.00001204899</v>
      </c>
      <c r="H33">
        <f t="shared" si="3"/>
        <v>0.10350000001204898</v>
      </c>
    </row>
    <row r="34" spans="1:8" x14ac:dyDescent="0.25">
      <c r="A34" s="1">
        <v>36161</v>
      </c>
      <c r="B34" s="2">
        <v>0.66666666666666663</v>
      </c>
      <c r="C34" s="4">
        <f t="shared" si="0"/>
        <v>36161.666666666664</v>
      </c>
      <c r="D34">
        <v>1420</v>
      </c>
      <c r="E34" s="3">
        <f t="shared" si="4"/>
        <v>2.0833333328482695E-2</v>
      </c>
      <c r="F34">
        <f t="shared" si="1"/>
        <v>74.999999982537702</v>
      </c>
      <c r="G34">
        <f t="shared" si="2"/>
        <v>106499.99997520354</v>
      </c>
      <c r="H34">
        <f t="shared" si="3"/>
        <v>0.10649999997520354</v>
      </c>
    </row>
    <row r="35" spans="1:8" x14ac:dyDescent="0.25">
      <c r="A35" s="1">
        <v>36161</v>
      </c>
      <c r="B35" s="2">
        <v>0.6875</v>
      </c>
      <c r="C35" s="4">
        <f t="shared" si="0"/>
        <v>36161.6875</v>
      </c>
      <c r="D35">
        <v>1400</v>
      </c>
      <c r="E35" s="3">
        <f t="shared" si="4"/>
        <v>2.0833333335758653E-2</v>
      </c>
      <c r="F35">
        <f t="shared" si="1"/>
        <v>75.000000008731149</v>
      </c>
      <c r="G35">
        <f t="shared" si="2"/>
        <v>105000.00001222361</v>
      </c>
      <c r="H35">
        <f t="shared" si="3"/>
        <v>0.10500000001222361</v>
      </c>
    </row>
    <row r="36" spans="1:8" x14ac:dyDescent="0.25">
      <c r="A36" s="1">
        <v>36161</v>
      </c>
      <c r="B36" s="2">
        <v>0.70833333333333337</v>
      </c>
      <c r="C36" s="4">
        <f t="shared" si="0"/>
        <v>36161.708333333336</v>
      </c>
      <c r="D36">
        <v>1400</v>
      </c>
      <c r="E36" s="3">
        <f t="shared" si="4"/>
        <v>2.0833333335758653E-2</v>
      </c>
      <c r="F36">
        <f t="shared" si="1"/>
        <v>75.000000008731149</v>
      </c>
      <c r="G36">
        <f t="shared" si="2"/>
        <v>105000.00001222361</v>
      </c>
      <c r="H36">
        <f t="shared" si="3"/>
        <v>0.10500000001222361</v>
      </c>
    </row>
    <row r="37" spans="1:8" x14ac:dyDescent="0.25">
      <c r="A37" s="1">
        <v>36161</v>
      </c>
      <c r="B37" s="2">
        <v>0.72916666666666663</v>
      </c>
      <c r="C37" s="4">
        <f t="shared" si="0"/>
        <v>36161.729166666664</v>
      </c>
      <c r="D37">
        <v>1420</v>
      </c>
      <c r="E37" s="3">
        <f t="shared" si="4"/>
        <v>2.0833333328482695E-2</v>
      </c>
      <c r="F37">
        <f t="shared" si="1"/>
        <v>74.999999982537702</v>
      </c>
      <c r="G37">
        <f t="shared" si="2"/>
        <v>106499.99997520354</v>
      </c>
      <c r="H37">
        <f t="shared" si="3"/>
        <v>0.10649999997520354</v>
      </c>
    </row>
    <row r="38" spans="1:8" x14ac:dyDescent="0.25">
      <c r="A38" s="1">
        <v>36161</v>
      </c>
      <c r="B38" s="2">
        <v>0.75</v>
      </c>
      <c r="C38" s="4">
        <f t="shared" si="0"/>
        <v>36161.75</v>
      </c>
      <c r="D38">
        <v>1420</v>
      </c>
      <c r="E38" s="3">
        <f t="shared" si="4"/>
        <v>2.0833333335758653E-2</v>
      </c>
      <c r="F38">
        <f t="shared" si="1"/>
        <v>75.000000008731149</v>
      </c>
      <c r="G38">
        <f t="shared" si="2"/>
        <v>106500.00001239823</v>
      </c>
      <c r="H38">
        <f t="shared" si="3"/>
        <v>0.10650000001239823</v>
      </c>
    </row>
    <row r="39" spans="1:8" x14ac:dyDescent="0.25">
      <c r="A39" s="1">
        <v>36161</v>
      </c>
      <c r="B39" s="2">
        <v>0.77083333333333337</v>
      </c>
      <c r="C39" s="4">
        <f t="shared" si="0"/>
        <v>36161.770833333336</v>
      </c>
      <c r="D39">
        <v>1420</v>
      </c>
      <c r="E39" s="3">
        <f t="shared" si="4"/>
        <v>2.0833333335758653E-2</v>
      </c>
      <c r="F39">
        <f t="shared" si="1"/>
        <v>75.000000008731149</v>
      </c>
      <c r="G39">
        <f t="shared" si="2"/>
        <v>106500.00001239823</v>
      </c>
      <c r="H39">
        <f t="shared" si="3"/>
        <v>0.10650000001239823</v>
      </c>
    </row>
    <row r="40" spans="1:8" x14ac:dyDescent="0.25">
      <c r="A40" s="1">
        <v>36161</v>
      </c>
      <c r="B40" s="2">
        <v>0.79166666666666663</v>
      </c>
      <c r="C40" s="4">
        <f t="shared" si="0"/>
        <v>36161.791666666664</v>
      </c>
      <c r="D40">
        <v>1420</v>
      </c>
      <c r="E40" s="3">
        <f t="shared" si="4"/>
        <v>2.0833333328482695E-2</v>
      </c>
      <c r="F40">
        <f t="shared" si="1"/>
        <v>74.999999982537702</v>
      </c>
      <c r="G40">
        <f t="shared" si="2"/>
        <v>106499.99997520354</v>
      </c>
      <c r="H40">
        <f t="shared" si="3"/>
        <v>0.10649999997520354</v>
      </c>
    </row>
    <row r="41" spans="1:8" x14ac:dyDescent="0.25">
      <c r="A41" s="1">
        <v>36161</v>
      </c>
      <c r="B41" s="2">
        <v>0.8125</v>
      </c>
      <c r="C41" s="4">
        <f t="shared" si="0"/>
        <v>36161.8125</v>
      </c>
      <c r="D41">
        <v>1420</v>
      </c>
      <c r="E41" s="3">
        <f t="shared" si="4"/>
        <v>2.0833333335758653E-2</v>
      </c>
      <c r="F41">
        <f t="shared" si="1"/>
        <v>75.000000008731149</v>
      </c>
      <c r="G41">
        <f t="shared" si="2"/>
        <v>106500.00001239823</v>
      </c>
      <c r="H41">
        <f t="shared" si="3"/>
        <v>0.10650000001239823</v>
      </c>
    </row>
    <row r="42" spans="1:8" x14ac:dyDescent="0.25">
      <c r="A42" s="1">
        <v>36161</v>
      </c>
      <c r="B42" s="2">
        <v>0.83333333333333337</v>
      </c>
      <c r="C42" s="4">
        <f t="shared" si="0"/>
        <v>36161.833333333336</v>
      </c>
      <c r="D42">
        <v>1420</v>
      </c>
      <c r="E42" s="3">
        <f t="shared" si="4"/>
        <v>2.0833333335758653E-2</v>
      </c>
      <c r="F42">
        <f t="shared" si="1"/>
        <v>75.000000008731149</v>
      </c>
      <c r="G42">
        <f t="shared" si="2"/>
        <v>106500.00001239823</v>
      </c>
      <c r="H42">
        <f t="shared" si="3"/>
        <v>0.10650000001239823</v>
      </c>
    </row>
    <row r="43" spans="1:8" x14ac:dyDescent="0.25">
      <c r="A43" s="1">
        <v>36161</v>
      </c>
      <c r="B43" s="2">
        <v>0.85416666666666663</v>
      </c>
      <c r="C43" s="4">
        <f t="shared" si="0"/>
        <v>36161.854166666664</v>
      </c>
      <c r="D43">
        <v>1420</v>
      </c>
      <c r="E43" s="3">
        <f t="shared" si="4"/>
        <v>2.0833333328482695E-2</v>
      </c>
      <c r="F43">
        <f t="shared" si="1"/>
        <v>74.999999982537702</v>
      </c>
      <c r="G43">
        <f t="shared" si="2"/>
        <v>106499.99997520354</v>
      </c>
      <c r="H43">
        <f t="shared" si="3"/>
        <v>0.10649999997520354</v>
      </c>
    </row>
    <row r="44" spans="1:8" x14ac:dyDescent="0.25">
      <c r="A44" s="1">
        <v>36161</v>
      </c>
      <c r="B44" s="2">
        <v>0.875</v>
      </c>
      <c r="C44" s="4">
        <f t="shared" si="0"/>
        <v>36161.875</v>
      </c>
      <c r="D44">
        <v>1400</v>
      </c>
      <c r="E44" s="3">
        <f t="shared" si="4"/>
        <v>2.0833333335758653E-2</v>
      </c>
      <c r="F44">
        <f t="shared" si="1"/>
        <v>75.000000008731149</v>
      </c>
      <c r="G44">
        <f t="shared" si="2"/>
        <v>105000.00001222361</v>
      </c>
      <c r="H44">
        <f t="shared" si="3"/>
        <v>0.10500000001222361</v>
      </c>
    </row>
    <row r="45" spans="1:8" x14ac:dyDescent="0.25">
      <c r="A45" s="1">
        <v>36161</v>
      </c>
      <c r="B45" s="2">
        <v>0.89583333333333337</v>
      </c>
      <c r="C45" s="4">
        <f t="shared" si="0"/>
        <v>36161.895833333336</v>
      </c>
      <c r="D45">
        <v>1400</v>
      </c>
      <c r="E45" s="3">
        <f t="shared" si="4"/>
        <v>2.0833333335758653E-2</v>
      </c>
      <c r="F45">
        <f t="shared" si="1"/>
        <v>75.000000008731149</v>
      </c>
      <c r="G45">
        <f t="shared" si="2"/>
        <v>105000.00001222361</v>
      </c>
      <c r="H45">
        <f t="shared" si="3"/>
        <v>0.10500000001222361</v>
      </c>
    </row>
    <row r="46" spans="1:8" x14ac:dyDescent="0.25">
      <c r="A46" s="1">
        <v>36161</v>
      </c>
      <c r="B46" s="2">
        <v>0.91666666666666663</v>
      </c>
      <c r="C46" s="4">
        <f t="shared" si="0"/>
        <v>36161.916666666664</v>
      </c>
      <c r="D46">
        <v>1380</v>
      </c>
      <c r="E46" s="3">
        <f t="shared" si="4"/>
        <v>2.0833333328482695E-2</v>
      </c>
      <c r="F46">
        <f t="shared" si="1"/>
        <v>74.999999982537702</v>
      </c>
      <c r="G46">
        <f t="shared" si="2"/>
        <v>103499.99997590203</v>
      </c>
      <c r="H46">
        <f t="shared" si="3"/>
        <v>0.10349999997590204</v>
      </c>
    </row>
    <row r="47" spans="1:8" x14ac:dyDescent="0.25">
      <c r="A47" s="1">
        <v>36161</v>
      </c>
      <c r="B47" s="2">
        <v>0.9375</v>
      </c>
      <c r="C47" s="4">
        <f t="shared" si="0"/>
        <v>36161.9375</v>
      </c>
      <c r="D47">
        <v>1380</v>
      </c>
      <c r="E47" s="3">
        <f t="shared" si="4"/>
        <v>2.0833333335758653E-2</v>
      </c>
      <c r="F47">
        <f t="shared" si="1"/>
        <v>75.000000008731149</v>
      </c>
      <c r="G47">
        <f t="shared" si="2"/>
        <v>103500.00001204899</v>
      </c>
      <c r="H47">
        <f t="shared" si="3"/>
        <v>0.10350000001204898</v>
      </c>
    </row>
    <row r="48" spans="1:8" x14ac:dyDescent="0.25">
      <c r="A48" s="1">
        <v>36161</v>
      </c>
      <c r="B48" s="2">
        <v>0.95833333333333337</v>
      </c>
      <c r="C48" s="4">
        <f t="shared" si="0"/>
        <v>36161.958333333336</v>
      </c>
      <c r="D48">
        <v>1380</v>
      </c>
      <c r="E48" s="3">
        <f t="shared" si="4"/>
        <v>2.0833333335758653E-2</v>
      </c>
      <c r="F48">
        <f t="shared" si="1"/>
        <v>75.000000008731149</v>
      </c>
      <c r="G48">
        <f t="shared" si="2"/>
        <v>103500.00001204899</v>
      </c>
      <c r="H48">
        <f t="shared" si="3"/>
        <v>0.10350000001204898</v>
      </c>
    </row>
    <row r="49" spans="1:8" x14ac:dyDescent="0.25">
      <c r="A49" s="1">
        <v>36161</v>
      </c>
      <c r="B49" s="2">
        <v>0.97916666666666663</v>
      </c>
      <c r="C49" s="4">
        <f t="shared" si="0"/>
        <v>36161.979166666664</v>
      </c>
      <c r="D49">
        <v>1340</v>
      </c>
      <c r="E49" s="3">
        <f t="shared" si="4"/>
        <v>2.0833333328482695E-2</v>
      </c>
      <c r="F49">
        <f t="shared" si="1"/>
        <v>74.999999982537702</v>
      </c>
      <c r="G49">
        <f t="shared" si="2"/>
        <v>100499.99997660052</v>
      </c>
      <c r="H49">
        <f t="shared" si="3"/>
        <v>0.10049999997660052</v>
      </c>
    </row>
    <row r="50" spans="1:8" x14ac:dyDescent="0.25">
      <c r="A50" s="1">
        <v>36162</v>
      </c>
      <c r="B50" s="2">
        <v>2.0833333333333332E-2</v>
      </c>
      <c r="C50" s="4">
        <f t="shared" si="0"/>
        <v>36162.020833333336</v>
      </c>
      <c r="D50">
        <v>1340</v>
      </c>
      <c r="E50" s="3">
        <f t="shared" si="4"/>
        <v>4.1666666671517305E-2</v>
      </c>
      <c r="F50">
        <f t="shared" si="1"/>
        <v>150.0000000174623</v>
      </c>
      <c r="G50">
        <f t="shared" si="2"/>
        <v>201000.00002339948</v>
      </c>
      <c r="H50">
        <f t="shared" si="3"/>
        <v>0.20100000002339949</v>
      </c>
    </row>
    <row r="51" spans="1:8" x14ac:dyDescent="0.25">
      <c r="A51" s="1">
        <v>36162</v>
      </c>
      <c r="B51" s="2">
        <v>4.1666666666666664E-2</v>
      </c>
      <c r="C51" s="4">
        <f t="shared" si="0"/>
        <v>36162.041666666664</v>
      </c>
      <c r="D51">
        <v>1320</v>
      </c>
      <c r="E51" s="3">
        <f t="shared" si="4"/>
        <v>2.0833333328482695E-2</v>
      </c>
      <c r="F51">
        <f t="shared" si="1"/>
        <v>74.999999982537702</v>
      </c>
      <c r="G51">
        <f t="shared" si="2"/>
        <v>98999.999976949766</v>
      </c>
      <c r="H51">
        <f t="shared" si="3"/>
        <v>9.8999999976949762E-2</v>
      </c>
    </row>
    <row r="52" spans="1:8" x14ac:dyDescent="0.25">
      <c r="A52" s="1">
        <v>36162</v>
      </c>
      <c r="B52" s="2">
        <v>6.25E-2</v>
      </c>
      <c r="C52" s="4">
        <f t="shared" si="0"/>
        <v>36162.0625</v>
      </c>
      <c r="D52">
        <v>1320</v>
      </c>
      <c r="E52" s="3">
        <f t="shared" si="4"/>
        <v>2.0833333335758653E-2</v>
      </c>
      <c r="F52">
        <f t="shared" si="1"/>
        <v>75.000000008731149</v>
      </c>
      <c r="G52">
        <f t="shared" si="2"/>
        <v>99000.000011525117</v>
      </c>
      <c r="H52">
        <f t="shared" si="3"/>
        <v>9.9000000011525119E-2</v>
      </c>
    </row>
    <row r="53" spans="1:8" x14ac:dyDescent="0.25">
      <c r="A53" s="1">
        <v>36162</v>
      </c>
      <c r="B53" s="2">
        <v>8.3333333333333329E-2</v>
      </c>
      <c r="C53" s="4">
        <f t="shared" si="0"/>
        <v>36162.083333333336</v>
      </c>
      <c r="D53">
        <v>1300</v>
      </c>
      <c r="E53" s="3">
        <f t="shared" si="4"/>
        <v>2.0833333335758653E-2</v>
      </c>
      <c r="F53">
        <f t="shared" si="1"/>
        <v>75.000000008731149</v>
      </c>
      <c r="G53">
        <f t="shared" si="2"/>
        <v>97500.000011350494</v>
      </c>
      <c r="H53">
        <f t="shared" si="3"/>
        <v>9.7500000011350493E-2</v>
      </c>
    </row>
    <row r="54" spans="1:8" x14ac:dyDescent="0.25">
      <c r="A54" s="1">
        <v>36162</v>
      </c>
      <c r="B54" s="2">
        <v>0.10416666666666667</v>
      </c>
      <c r="C54" s="4">
        <f t="shared" si="0"/>
        <v>36162.104166666664</v>
      </c>
      <c r="D54">
        <v>1300</v>
      </c>
      <c r="E54" s="3">
        <f t="shared" si="4"/>
        <v>2.0833333328482695E-2</v>
      </c>
      <c r="F54">
        <f t="shared" si="1"/>
        <v>74.999999982537702</v>
      </c>
      <c r="G54">
        <f t="shared" si="2"/>
        <v>97499.999977299012</v>
      </c>
      <c r="H54">
        <f t="shared" si="3"/>
        <v>9.7499999977299009E-2</v>
      </c>
    </row>
    <row r="55" spans="1:8" x14ac:dyDescent="0.25">
      <c r="A55" s="1">
        <v>36162</v>
      </c>
      <c r="B55" s="2">
        <v>0.125</v>
      </c>
      <c r="C55" s="4">
        <f t="shared" si="0"/>
        <v>36162.125</v>
      </c>
      <c r="D55">
        <v>1300</v>
      </c>
      <c r="E55" s="3">
        <f t="shared" si="4"/>
        <v>2.0833333335758653E-2</v>
      </c>
      <c r="F55">
        <f t="shared" si="1"/>
        <v>75.000000008731149</v>
      </c>
      <c r="G55">
        <f t="shared" si="2"/>
        <v>97500.000011350494</v>
      </c>
      <c r="H55">
        <f t="shared" si="3"/>
        <v>9.7500000011350493E-2</v>
      </c>
    </row>
    <row r="56" spans="1:8" x14ac:dyDescent="0.25">
      <c r="A56" s="1">
        <v>36162</v>
      </c>
      <c r="B56" s="2">
        <v>0.14583333333333334</v>
      </c>
      <c r="C56" s="4">
        <f t="shared" si="0"/>
        <v>36162.145833333336</v>
      </c>
      <c r="D56">
        <v>1280</v>
      </c>
      <c r="E56" s="3">
        <f t="shared" si="4"/>
        <v>2.0833333335758653E-2</v>
      </c>
      <c r="F56">
        <f t="shared" si="1"/>
        <v>75.000000008731149</v>
      </c>
      <c r="G56">
        <f t="shared" si="2"/>
        <v>96000.000011175871</v>
      </c>
      <c r="H56">
        <f t="shared" si="3"/>
        <v>9.6000000011175868E-2</v>
      </c>
    </row>
    <row r="57" spans="1:8" x14ac:dyDescent="0.25">
      <c r="A57" s="1">
        <v>36162</v>
      </c>
      <c r="B57" s="2">
        <v>0.16666666666666666</v>
      </c>
      <c r="C57" s="4">
        <f t="shared" si="0"/>
        <v>36162.166666666664</v>
      </c>
      <c r="D57">
        <v>1280</v>
      </c>
      <c r="E57" s="3">
        <f t="shared" si="4"/>
        <v>2.0833333328482695E-2</v>
      </c>
      <c r="F57">
        <f t="shared" si="1"/>
        <v>74.999999982537702</v>
      </c>
      <c r="G57">
        <f t="shared" si="2"/>
        <v>95999.999977648258</v>
      </c>
      <c r="H57">
        <f t="shared" si="3"/>
        <v>9.5999999977648257E-2</v>
      </c>
    </row>
    <row r="58" spans="1:8" x14ac:dyDescent="0.25">
      <c r="A58" s="1">
        <v>36162</v>
      </c>
      <c r="B58" s="2">
        <v>0.1875</v>
      </c>
      <c r="C58" s="4">
        <f t="shared" si="0"/>
        <v>36162.1875</v>
      </c>
      <c r="D58">
        <v>1260</v>
      </c>
      <c r="E58" s="3">
        <f t="shared" si="4"/>
        <v>2.0833333335758653E-2</v>
      </c>
      <c r="F58">
        <f t="shared" si="1"/>
        <v>75.000000008731149</v>
      </c>
      <c r="G58">
        <f t="shared" si="2"/>
        <v>94500.000011001248</v>
      </c>
      <c r="H58">
        <f t="shared" si="3"/>
        <v>9.4500000011001242E-2</v>
      </c>
    </row>
    <row r="59" spans="1:8" x14ac:dyDescent="0.25">
      <c r="A59" s="1">
        <v>36162</v>
      </c>
      <c r="B59" s="2">
        <v>0.20833333333333334</v>
      </c>
      <c r="C59" s="4">
        <f t="shared" si="0"/>
        <v>36162.208333333336</v>
      </c>
      <c r="D59">
        <v>1260</v>
      </c>
      <c r="E59" s="3">
        <f t="shared" si="4"/>
        <v>2.0833333335758653E-2</v>
      </c>
      <c r="F59">
        <f t="shared" si="1"/>
        <v>75.000000008731149</v>
      </c>
      <c r="G59">
        <f t="shared" si="2"/>
        <v>94500.000011001248</v>
      </c>
      <c r="H59">
        <f t="shared" si="3"/>
        <v>9.4500000011001242E-2</v>
      </c>
    </row>
    <row r="60" spans="1:8" x14ac:dyDescent="0.25">
      <c r="A60" s="1">
        <v>36162</v>
      </c>
      <c r="B60" s="2">
        <v>0.22916666666666666</v>
      </c>
      <c r="C60" s="4">
        <f t="shared" si="0"/>
        <v>36162.229166666664</v>
      </c>
      <c r="D60">
        <v>1240</v>
      </c>
      <c r="E60" s="3">
        <f t="shared" si="4"/>
        <v>2.0833333328482695E-2</v>
      </c>
      <c r="F60">
        <f t="shared" si="1"/>
        <v>74.999999982537702</v>
      </c>
      <c r="G60">
        <f t="shared" si="2"/>
        <v>92999.99997834675</v>
      </c>
      <c r="H60">
        <f t="shared" si="3"/>
        <v>9.2999999978346751E-2</v>
      </c>
    </row>
    <row r="61" spans="1:8" x14ac:dyDescent="0.25">
      <c r="A61" s="1">
        <v>36162</v>
      </c>
      <c r="B61" s="2">
        <v>0.25</v>
      </c>
      <c r="C61" s="4">
        <f t="shared" si="0"/>
        <v>36162.25</v>
      </c>
      <c r="D61">
        <v>1240</v>
      </c>
      <c r="E61" s="3">
        <f t="shared" si="4"/>
        <v>2.0833333335758653E-2</v>
      </c>
      <c r="F61">
        <f t="shared" si="1"/>
        <v>75.000000008731149</v>
      </c>
      <c r="G61">
        <f t="shared" si="2"/>
        <v>93000.000010826625</v>
      </c>
      <c r="H61">
        <f t="shared" si="3"/>
        <v>9.3000000010826631E-2</v>
      </c>
    </row>
    <row r="62" spans="1:8" x14ac:dyDescent="0.25">
      <c r="A62" s="1">
        <v>36162</v>
      </c>
      <c r="B62" s="2">
        <v>0.27083333333333331</v>
      </c>
      <c r="C62" s="4">
        <f t="shared" si="0"/>
        <v>36162.270833333336</v>
      </c>
      <c r="D62">
        <v>1220</v>
      </c>
      <c r="E62" s="3">
        <f t="shared" si="4"/>
        <v>2.0833333335758653E-2</v>
      </c>
      <c r="F62">
        <f t="shared" si="1"/>
        <v>75.000000008731149</v>
      </c>
      <c r="G62">
        <f t="shared" si="2"/>
        <v>91500.000010652002</v>
      </c>
      <c r="H62">
        <f t="shared" si="3"/>
        <v>9.1500000010652005E-2</v>
      </c>
    </row>
    <row r="63" spans="1:8" x14ac:dyDescent="0.25">
      <c r="A63" s="1">
        <v>36162</v>
      </c>
      <c r="B63" s="2">
        <v>0.29166666666666669</v>
      </c>
      <c r="C63" s="4">
        <f t="shared" si="0"/>
        <v>36162.291666666664</v>
      </c>
      <c r="D63">
        <v>1200</v>
      </c>
      <c r="E63" s="3">
        <f t="shared" si="4"/>
        <v>2.0833333328482695E-2</v>
      </c>
      <c r="F63">
        <f t="shared" si="1"/>
        <v>74.999999982537702</v>
      </c>
      <c r="G63">
        <f t="shared" si="2"/>
        <v>89999.999979045242</v>
      </c>
      <c r="H63">
        <f t="shared" si="3"/>
        <v>8.9999999979045245E-2</v>
      </c>
    </row>
    <row r="64" spans="1:8" x14ac:dyDescent="0.25">
      <c r="A64" s="1">
        <v>36162</v>
      </c>
      <c r="B64" s="2">
        <v>0.3125</v>
      </c>
      <c r="C64" s="4">
        <f t="shared" si="0"/>
        <v>36162.3125</v>
      </c>
      <c r="D64">
        <v>1180</v>
      </c>
      <c r="E64" s="3">
        <f t="shared" si="4"/>
        <v>2.0833333335758653E-2</v>
      </c>
      <c r="F64">
        <f t="shared" si="1"/>
        <v>75.000000008731149</v>
      </c>
      <c r="G64">
        <f t="shared" si="2"/>
        <v>88500.000010302756</v>
      </c>
      <c r="H64">
        <f t="shared" si="3"/>
        <v>8.8500000010302754E-2</v>
      </c>
    </row>
    <row r="65" spans="1:8" x14ac:dyDescent="0.25">
      <c r="A65" s="1">
        <v>36162</v>
      </c>
      <c r="B65" s="2">
        <v>0.33333333333333331</v>
      </c>
      <c r="C65" s="4">
        <f t="shared" si="0"/>
        <v>36162.333333333336</v>
      </c>
      <c r="D65">
        <v>1160</v>
      </c>
      <c r="E65" s="3">
        <f t="shared" si="4"/>
        <v>2.0833333335758653E-2</v>
      </c>
      <c r="F65">
        <f t="shared" si="1"/>
        <v>75.000000008731149</v>
      </c>
      <c r="G65">
        <f t="shared" si="2"/>
        <v>87000.000010128133</v>
      </c>
      <c r="H65">
        <f t="shared" si="3"/>
        <v>8.7000000010128128E-2</v>
      </c>
    </row>
    <row r="66" spans="1:8" x14ac:dyDescent="0.25">
      <c r="A66" s="1">
        <v>36162</v>
      </c>
      <c r="B66" s="2">
        <v>0.35416666666666669</v>
      </c>
      <c r="C66" s="4">
        <f t="shared" si="0"/>
        <v>36162.354166666664</v>
      </c>
      <c r="D66">
        <v>1160</v>
      </c>
      <c r="E66" s="3">
        <f t="shared" si="4"/>
        <v>2.0833333328482695E-2</v>
      </c>
      <c r="F66">
        <f t="shared" si="1"/>
        <v>74.999999982537702</v>
      </c>
      <c r="G66">
        <f t="shared" si="2"/>
        <v>86999.999979743734</v>
      </c>
      <c r="H66">
        <f t="shared" si="3"/>
        <v>8.6999999979743739E-2</v>
      </c>
    </row>
    <row r="67" spans="1:8" x14ac:dyDescent="0.25">
      <c r="A67" s="1">
        <v>36162</v>
      </c>
      <c r="B67" s="2">
        <v>0.375</v>
      </c>
      <c r="C67" s="4">
        <f t="shared" ref="C67:C130" si="5">A67+B67</f>
        <v>36162.375</v>
      </c>
      <c r="D67">
        <v>1140</v>
      </c>
      <c r="E67" s="3">
        <f t="shared" si="4"/>
        <v>2.0833333335758653E-2</v>
      </c>
      <c r="F67">
        <f t="shared" ref="F67:F130" si="6">E67*60 * 60</f>
        <v>75.000000008731149</v>
      </c>
      <c r="G67">
        <f t="shared" ref="G67:G130" si="7">D67*F67</f>
        <v>85500.00000995351</v>
      </c>
      <c r="H67">
        <f t="shared" ref="H67:H130" si="8">G67/1000000</f>
        <v>8.5500000009953517E-2</v>
      </c>
    </row>
    <row r="68" spans="1:8" x14ac:dyDescent="0.25">
      <c r="A68" s="1">
        <v>36162</v>
      </c>
      <c r="B68" s="2">
        <v>0.39583333333333331</v>
      </c>
      <c r="C68" s="4">
        <f t="shared" si="5"/>
        <v>36162.395833333336</v>
      </c>
      <c r="D68">
        <v>1140</v>
      </c>
      <c r="E68" s="3">
        <f t="shared" ref="E68:E131" si="9">C68-C67</f>
        <v>2.0833333335758653E-2</v>
      </c>
      <c r="F68">
        <f t="shared" si="6"/>
        <v>75.000000008731149</v>
      </c>
      <c r="G68">
        <f t="shared" si="7"/>
        <v>85500.00000995351</v>
      </c>
      <c r="H68">
        <f t="shared" si="8"/>
        <v>8.5500000009953517E-2</v>
      </c>
    </row>
    <row r="69" spans="1:8" x14ac:dyDescent="0.25">
      <c r="A69" s="1">
        <v>36162</v>
      </c>
      <c r="B69" s="2">
        <v>0.41666666666666669</v>
      </c>
      <c r="C69" s="4">
        <f t="shared" si="5"/>
        <v>36162.416666666664</v>
      </c>
      <c r="D69">
        <v>1100</v>
      </c>
      <c r="E69" s="3">
        <f t="shared" si="9"/>
        <v>2.0833333328482695E-2</v>
      </c>
      <c r="F69">
        <f t="shared" si="6"/>
        <v>74.999999982537702</v>
      </c>
      <c r="G69">
        <f t="shared" si="7"/>
        <v>82499.999980791472</v>
      </c>
      <c r="H69">
        <f t="shared" si="8"/>
        <v>8.2499999980791466E-2</v>
      </c>
    </row>
    <row r="70" spans="1:8" x14ac:dyDescent="0.25">
      <c r="A70" s="1">
        <v>36162</v>
      </c>
      <c r="B70" s="2">
        <v>0.4375</v>
      </c>
      <c r="C70" s="4">
        <f t="shared" si="5"/>
        <v>36162.4375</v>
      </c>
      <c r="D70">
        <v>1100</v>
      </c>
      <c r="E70" s="3">
        <f t="shared" si="9"/>
        <v>2.0833333335758653E-2</v>
      </c>
      <c r="F70">
        <f t="shared" si="6"/>
        <v>75.000000008731149</v>
      </c>
      <c r="G70">
        <f t="shared" si="7"/>
        <v>82500.000009604264</v>
      </c>
      <c r="H70">
        <f t="shared" si="8"/>
        <v>8.2500000009604266E-2</v>
      </c>
    </row>
    <row r="71" spans="1:8" x14ac:dyDescent="0.25">
      <c r="A71" s="1">
        <v>36162</v>
      </c>
      <c r="B71" s="2">
        <v>0.45833333333333331</v>
      </c>
      <c r="C71" s="4">
        <f t="shared" si="5"/>
        <v>36162.458333333336</v>
      </c>
      <c r="D71">
        <v>1080</v>
      </c>
      <c r="E71" s="3">
        <f t="shared" si="9"/>
        <v>2.0833333335758653E-2</v>
      </c>
      <c r="F71">
        <f t="shared" si="6"/>
        <v>75.000000008731149</v>
      </c>
      <c r="G71">
        <f t="shared" si="7"/>
        <v>81000.000009429641</v>
      </c>
      <c r="H71">
        <f t="shared" si="8"/>
        <v>8.100000000942964E-2</v>
      </c>
    </row>
    <row r="72" spans="1:8" x14ac:dyDescent="0.25">
      <c r="A72" s="1">
        <v>36162</v>
      </c>
      <c r="B72" s="2">
        <v>0.47916666666666669</v>
      </c>
      <c r="C72" s="4">
        <f t="shared" si="5"/>
        <v>36162.479166666664</v>
      </c>
      <c r="D72">
        <v>1060</v>
      </c>
      <c r="E72" s="3">
        <f t="shared" si="9"/>
        <v>2.0833333328482695E-2</v>
      </c>
      <c r="F72">
        <f t="shared" si="6"/>
        <v>74.999999982537702</v>
      </c>
      <c r="G72">
        <f t="shared" si="7"/>
        <v>79499.999981489964</v>
      </c>
      <c r="H72">
        <f t="shared" si="8"/>
        <v>7.949999998148996E-2</v>
      </c>
    </row>
    <row r="73" spans="1:8" x14ac:dyDescent="0.25">
      <c r="A73" s="1">
        <v>36162</v>
      </c>
      <c r="B73" s="2">
        <v>0.5</v>
      </c>
      <c r="C73" s="4">
        <f t="shared" si="5"/>
        <v>36162.5</v>
      </c>
      <c r="D73">
        <v>1060</v>
      </c>
      <c r="E73" s="3">
        <f t="shared" si="9"/>
        <v>2.0833333335758653E-2</v>
      </c>
      <c r="F73">
        <f t="shared" si="6"/>
        <v>75.000000008731149</v>
      </c>
      <c r="G73">
        <f t="shared" si="7"/>
        <v>79500.000009255018</v>
      </c>
      <c r="H73">
        <f t="shared" si="8"/>
        <v>7.9500000009255015E-2</v>
      </c>
    </row>
    <row r="74" spans="1:8" x14ac:dyDescent="0.25">
      <c r="A74" s="1">
        <v>36162</v>
      </c>
      <c r="B74" s="2">
        <v>0.52083333333333337</v>
      </c>
      <c r="C74" s="4">
        <f t="shared" si="5"/>
        <v>36162.520833333336</v>
      </c>
      <c r="D74">
        <v>1060</v>
      </c>
      <c r="E74" s="3">
        <f t="shared" si="9"/>
        <v>2.0833333335758653E-2</v>
      </c>
      <c r="F74">
        <f t="shared" si="6"/>
        <v>75.000000008731149</v>
      </c>
      <c r="G74">
        <f t="shared" si="7"/>
        <v>79500.000009255018</v>
      </c>
      <c r="H74">
        <f t="shared" si="8"/>
        <v>7.9500000009255015E-2</v>
      </c>
    </row>
    <row r="75" spans="1:8" x14ac:dyDescent="0.25">
      <c r="A75" s="1">
        <v>36162</v>
      </c>
      <c r="B75" s="2">
        <v>0.54166666666666663</v>
      </c>
      <c r="C75" s="4">
        <f t="shared" si="5"/>
        <v>36162.541666666664</v>
      </c>
      <c r="D75">
        <v>1050</v>
      </c>
      <c r="E75" s="3">
        <f t="shared" si="9"/>
        <v>2.0833333328482695E-2</v>
      </c>
      <c r="F75">
        <f t="shared" si="6"/>
        <v>74.999999982537702</v>
      </c>
      <c r="G75">
        <f t="shared" si="7"/>
        <v>78749.999981664587</v>
      </c>
      <c r="H75">
        <f t="shared" si="8"/>
        <v>7.8749999981664584E-2</v>
      </c>
    </row>
    <row r="76" spans="1:8" x14ac:dyDescent="0.25">
      <c r="A76" s="1">
        <v>36162</v>
      </c>
      <c r="B76" s="2">
        <v>0.5625</v>
      </c>
      <c r="C76" s="4">
        <f t="shared" si="5"/>
        <v>36162.5625</v>
      </c>
      <c r="D76">
        <v>1050</v>
      </c>
      <c r="E76" s="3">
        <f t="shared" si="9"/>
        <v>2.0833333335758653E-2</v>
      </c>
      <c r="F76">
        <f t="shared" si="6"/>
        <v>75.000000008731149</v>
      </c>
      <c r="G76">
        <f t="shared" si="7"/>
        <v>78750.000009167707</v>
      </c>
      <c r="H76">
        <f t="shared" si="8"/>
        <v>7.8750000009167709E-2</v>
      </c>
    </row>
    <row r="77" spans="1:8" x14ac:dyDescent="0.25">
      <c r="A77" s="1">
        <v>36162</v>
      </c>
      <c r="B77" s="2">
        <v>0.58333333333333337</v>
      </c>
      <c r="C77" s="4">
        <f t="shared" si="5"/>
        <v>36162.583333333336</v>
      </c>
      <c r="D77">
        <v>1030</v>
      </c>
      <c r="E77" s="3">
        <f t="shared" si="9"/>
        <v>2.0833333335758653E-2</v>
      </c>
      <c r="F77">
        <f t="shared" si="6"/>
        <v>75.000000008731149</v>
      </c>
      <c r="G77">
        <f t="shared" si="7"/>
        <v>77250.000008993084</v>
      </c>
      <c r="H77">
        <f t="shared" si="8"/>
        <v>7.7250000008993083E-2</v>
      </c>
    </row>
    <row r="78" spans="1:8" x14ac:dyDescent="0.25">
      <c r="A78" s="1">
        <v>36162</v>
      </c>
      <c r="B78" s="2">
        <v>0.60416666666666663</v>
      </c>
      <c r="C78" s="4">
        <f t="shared" si="5"/>
        <v>36162.604166666664</v>
      </c>
      <c r="D78">
        <v>1030</v>
      </c>
      <c r="E78" s="3">
        <f t="shared" si="9"/>
        <v>2.0833333328482695E-2</v>
      </c>
      <c r="F78">
        <f t="shared" si="6"/>
        <v>74.999999982537702</v>
      </c>
      <c r="G78">
        <f t="shared" si="7"/>
        <v>77249.999982013833</v>
      </c>
      <c r="H78">
        <f t="shared" si="8"/>
        <v>7.7249999982013831E-2</v>
      </c>
    </row>
    <row r="79" spans="1:8" x14ac:dyDescent="0.25">
      <c r="A79" s="1">
        <v>36162</v>
      </c>
      <c r="B79" s="2">
        <v>0.625</v>
      </c>
      <c r="C79" s="4">
        <f t="shared" si="5"/>
        <v>36162.625</v>
      </c>
      <c r="D79">
        <v>1030</v>
      </c>
      <c r="E79" s="3">
        <f t="shared" si="9"/>
        <v>2.0833333335758653E-2</v>
      </c>
      <c r="F79">
        <f t="shared" si="6"/>
        <v>75.000000008731149</v>
      </c>
      <c r="G79">
        <f t="shared" si="7"/>
        <v>77250.000008993084</v>
      </c>
      <c r="H79">
        <f t="shared" si="8"/>
        <v>7.7250000008993083E-2</v>
      </c>
    </row>
    <row r="80" spans="1:8" x14ac:dyDescent="0.25">
      <c r="A80" s="1">
        <v>36162</v>
      </c>
      <c r="B80" s="2">
        <v>0.64583333333333337</v>
      </c>
      <c r="C80" s="4">
        <f t="shared" si="5"/>
        <v>36162.645833333336</v>
      </c>
      <c r="D80">
        <v>1030</v>
      </c>
      <c r="E80" s="3">
        <f t="shared" si="9"/>
        <v>2.0833333335758653E-2</v>
      </c>
      <c r="F80">
        <f t="shared" si="6"/>
        <v>75.000000008731149</v>
      </c>
      <c r="G80">
        <f t="shared" si="7"/>
        <v>77250.000008993084</v>
      </c>
      <c r="H80">
        <f t="shared" si="8"/>
        <v>7.7250000008993083E-2</v>
      </c>
    </row>
    <row r="81" spans="1:8" x14ac:dyDescent="0.25">
      <c r="A81" s="1">
        <v>36162</v>
      </c>
      <c r="B81" s="2">
        <v>0.66666666666666663</v>
      </c>
      <c r="C81" s="4">
        <f t="shared" si="5"/>
        <v>36162.666666666664</v>
      </c>
      <c r="D81">
        <v>1010</v>
      </c>
      <c r="E81" s="3">
        <f t="shared" si="9"/>
        <v>2.0833333328482695E-2</v>
      </c>
      <c r="F81">
        <f t="shared" si="6"/>
        <v>74.999999982537702</v>
      </c>
      <c r="G81">
        <f t="shared" si="7"/>
        <v>75749.999982363079</v>
      </c>
      <c r="H81">
        <f t="shared" si="8"/>
        <v>7.5749999982363078E-2</v>
      </c>
    </row>
    <row r="82" spans="1:8" x14ac:dyDescent="0.25">
      <c r="A82" s="1">
        <v>36162</v>
      </c>
      <c r="B82" s="2">
        <v>0.6875</v>
      </c>
      <c r="C82" s="4">
        <f t="shared" si="5"/>
        <v>36162.6875</v>
      </c>
      <c r="D82">
        <v>1010</v>
      </c>
      <c r="E82" s="3">
        <f t="shared" si="9"/>
        <v>2.0833333335758653E-2</v>
      </c>
      <c r="F82">
        <f t="shared" si="6"/>
        <v>75.000000008731149</v>
      </c>
      <c r="G82">
        <f t="shared" si="7"/>
        <v>75750.000008818461</v>
      </c>
      <c r="H82">
        <f t="shared" si="8"/>
        <v>7.5750000008818458E-2</v>
      </c>
    </row>
    <row r="83" spans="1:8" x14ac:dyDescent="0.25">
      <c r="A83" s="1">
        <v>36162</v>
      </c>
      <c r="B83" s="2">
        <v>0.70833333333333337</v>
      </c>
      <c r="C83" s="4">
        <f t="shared" si="5"/>
        <v>36162.708333333336</v>
      </c>
      <c r="D83">
        <v>990</v>
      </c>
      <c r="E83" s="3">
        <f t="shared" si="9"/>
        <v>2.0833333335758653E-2</v>
      </c>
      <c r="F83">
        <f t="shared" si="6"/>
        <v>75.000000008731149</v>
      </c>
      <c r="G83">
        <f t="shared" si="7"/>
        <v>74250.000008643838</v>
      </c>
      <c r="H83">
        <f t="shared" si="8"/>
        <v>7.4250000008643832E-2</v>
      </c>
    </row>
    <row r="84" spans="1:8" x14ac:dyDescent="0.25">
      <c r="A84" s="1">
        <v>36162</v>
      </c>
      <c r="B84" s="2">
        <v>0.72916666666666663</v>
      </c>
      <c r="C84" s="4">
        <f t="shared" si="5"/>
        <v>36162.729166666664</v>
      </c>
      <c r="D84">
        <v>990</v>
      </c>
      <c r="E84" s="3">
        <f t="shared" si="9"/>
        <v>2.0833333328482695E-2</v>
      </c>
      <c r="F84">
        <f t="shared" si="6"/>
        <v>74.999999982537702</v>
      </c>
      <c r="G84">
        <f t="shared" si="7"/>
        <v>74249.999982712325</v>
      </c>
      <c r="H84">
        <f t="shared" si="8"/>
        <v>7.4249999982712325E-2</v>
      </c>
    </row>
    <row r="85" spans="1:8" x14ac:dyDescent="0.25">
      <c r="A85" s="1">
        <v>36162</v>
      </c>
      <c r="B85" s="2">
        <v>0.75</v>
      </c>
      <c r="C85" s="4">
        <f t="shared" si="5"/>
        <v>36162.75</v>
      </c>
      <c r="D85">
        <v>990</v>
      </c>
      <c r="E85" s="3">
        <f t="shared" si="9"/>
        <v>2.0833333335758653E-2</v>
      </c>
      <c r="F85">
        <f t="shared" si="6"/>
        <v>75.000000008731149</v>
      </c>
      <c r="G85">
        <f t="shared" si="7"/>
        <v>74250.000008643838</v>
      </c>
      <c r="H85">
        <f t="shared" si="8"/>
        <v>7.4250000008643832E-2</v>
      </c>
    </row>
    <row r="86" spans="1:8" x14ac:dyDescent="0.25">
      <c r="A86" s="1">
        <v>36162</v>
      </c>
      <c r="B86" s="2">
        <v>0.77083333333333337</v>
      </c>
      <c r="C86" s="4">
        <f t="shared" si="5"/>
        <v>36162.770833333336</v>
      </c>
      <c r="D86">
        <v>1010</v>
      </c>
      <c r="E86" s="3">
        <f t="shared" si="9"/>
        <v>2.0833333335758653E-2</v>
      </c>
      <c r="F86">
        <f t="shared" si="6"/>
        <v>75.000000008731149</v>
      </c>
      <c r="G86">
        <f t="shared" si="7"/>
        <v>75750.000008818461</v>
      </c>
      <c r="H86">
        <f t="shared" si="8"/>
        <v>7.5750000008818458E-2</v>
      </c>
    </row>
    <row r="87" spans="1:8" x14ac:dyDescent="0.25">
      <c r="A87" s="1">
        <v>36162</v>
      </c>
      <c r="B87" s="2">
        <v>0.79166666666666663</v>
      </c>
      <c r="C87" s="4">
        <f t="shared" si="5"/>
        <v>36162.791666666664</v>
      </c>
      <c r="D87">
        <v>1010</v>
      </c>
      <c r="E87" s="3">
        <f t="shared" si="9"/>
        <v>2.0833333328482695E-2</v>
      </c>
      <c r="F87">
        <f t="shared" si="6"/>
        <v>74.999999982537702</v>
      </c>
      <c r="G87">
        <f t="shared" si="7"/>
        <v>75749.999982363079</v>
      </c>
      <c r="H87">
        <f t="shared" si="8"/>
        <v>7.5749999982363078E-2</v>
      </c>
    </row>
    <row r="88" spans="1:8" x14ac:dyDescent="0.25">
      <c r="A88" s="1">
        <v>36162</v>
      </c>
      <c r="B88" s="2">
        <v>0.8125</v>
      </c>
      <c r="C88" s="4">
        <f t="shared" si="5"/>
        <v>36162.8125</v>
      </c>
      <c r="D88">
        <v>1010</v>
      </c>
      <c r="E88" s="3">
        <f t="shared" si="9"/>
        <v>2.0833333335758653E-2</v>
      </c>
      <c r="F88">
        <f t="shared" si="6"/>
        <v>75.000000008731149</v>
      </c>
      <c r="G88">
        <f t="shared" si="7"/>
        <v>75750.000008818461</v>
      </c>
      <c r="H88">
        <f t="shared" si="8"/>
        <v>7.5750000008818458E-2</v>
      </c>
    </row>
    <row r="89" spans="1:8" x14ac:dyDescent="0.25">
      <c r="A89" s="1">
        <v>36162</v>
      </c>
      <c r="B89" s="2">
        <v>0.83333333333333337</v>
      </c>
      <c r="C89" s="4">
        <f t="shared" si="5"/>
        <v>36162.833333333336</v>
      </c>
      <c r="D89">
        <v>1010</v>
      </c>
      <c r="E89" s="3">
        <f t="shared" si="9"/>
        <v>2.0833333335758653E-2</v>
      </c>
      <c r="F89">
        <f t="shared" si="6"/>
        <v>75.000000008731149</v>
      </c>
      <c r="G89">
        <f t="shared" si="7"/>
        <v>75750.000008818461</v>
      </c>
      <c r="H89">
        <f t="shared" si="8"/>
        <v>7.5750000008818458E-2</v>
      </c>
    </row>
    <row r="90" spans="1:8" x14ac:dyDescent="0.25">
      <c r="A90" s="1">
        <v>36162</v>
      </c>
      <c r="B90" s="2">
        <v>0.85416666666666663</v>
      </c>
      <c r="C90" s="4">
        <f t="shared" si="5"/>
        <v>36162.854166666664</v>
      </c>
      <c r="D90">
        <v>990</v>
      </c>
      <c r="E90" s="3">
        <f t="shared" si="9"/>
        <v>2.0833333328482695E-2</v>
      </c>
      <c r="F90">
        <f t="shared" si="6"/>
        <v>74.999999982537702</v>
      </c>
      <c r="G90">
        <f t="shared" si="7"/>
        <v>74249.999982712325</v>
      </c>
      <c r="H90">
        <f t="shared" si="8"/>
        <v>7.4249999982712325E-2</v>
      </c>
    </row>
    <row r="91" spans="1:8" x14ac:dyDescent="0.25">
      <c r="A91" s="1">
        <v>36162</v>
      </c>
      <c r="B91" s="2">
        <v>0.875</v>
      </c>
      <c r="C91" s="4">
        <f t="shared" si="5"/>
        <v>36162.875</v>
      </c>
      <c r="D91">
        <v>1010</v>
      </c>
      <c r="E91" s="3">
        <f t="shared" si="9"/>
        <v>2.0833333335758653E-2</v>
      </c>
      <c r="F91">
        <f t="shared" si="6"/>
        <v>75.000000008731149</v>
      </c>
      <c r="G91">
        <f t="shared" si="7"/>
        <v>75750.000008818461</v>
      </c>
      <c r="H91">
        <f t="shared" si="8"/>
        <v>7.5750000008818458E-2</v>
      </c>
    </row>
    <row r="92" spans="1:8" x14ac:dyDescent="0.25">
      <c r="A92" s="1">
        <v>36162</v>
      </c>
      <c r="B92" s="2">
        <v>0.89583333333333337</v>
      </c>
      <c r="C92" s="4">
        <f t="shared" si="5"/>
        <v>36162.895833333336</v>
      </c>
      <c r="D92">
        <v>1010</v>
      </c>
      <c r="E92" s="3">
        <f t="shared" si="9"/>
        <v>2.0833333335758653E-2</v>
      </c>
      <c r="F92">
        <f t="shared" si="6"/>
        <v>75.000000008731149</v>
      </c>
      <c r="G92">
        <f t="shared" si="7"/>
        <v>75750.000008818461</v>
      </c>
      <c r="H92">
        <f t="shared" si="8"/>
        <v>7.5750000008818458E-2</v>
      </c>
    </row>
    <row r="93" spans="1:8" x14ac:dyDescent="0.25">
      <c r="A93" s="1">
        <v>36162</v>
      </c>
      <c r="B93" s="2">
        <v>0.91666666666666663</v>
      </c>
      <c r="C93" s="4">
        <f t="shared" si="5"/>
        <v>36162.916666666664</v>
      </c>
      <c r="D93">
        <v>1010</v>
      </c>
      <c r="E93" s="3">
        <f t="shared" si="9"/>
        <v>2.0833333328482695E-2</v>
      </c>
      <c r="F93">
        <f t="shared" si="6"/>
        <v>74.999999982537702</v>
      </c>
      <c r="G93">
        <f t="shared" si="7"/>
        <v>75749.999982363079</v>
      </c>
      <c r="H93">
        <f t="shared" si="8"/>
        <v>7.5749999982363078E-2</v>
      </c>
    </row>
    <row r="94" spans="1:8" x14ac:dyDescent="0.25">
      <c r="A94" s="1">
        <v>36162</v>
      </c>
      <c r="B94" s="2">
        <v>0.9375</v>
      </c>
      <c r="C94" s="4">
        <f t="shared" si="5"/>
        <v>36162.9375</v>
      </c>
      <c r="D94">
        <v>1010</v>
      </c>
      <c r="E94" s="3">
        <f t="shared" si="9"/>
        <v>2.0833333335758653E-2</v>
      </c>
      <c r="F94">
        <f t="shared" si="6"/>
        <v>75.000000008731149</v>
      </c>
      <c r="G94">
        <f t="shared" si="7"/>
        <v>75750.000008818461</v>
      </c>
      <c r="H94">
        <f t="shared" si="8"/>
        <v>7.5750000008818458E-2</v>
      </c>
    </row>
    <row r="95" spans="1:8" x14ac:dyDescent="0.25">
      <c r="A95" s="1">
        <v>36162</v>
      </c>
      <c r="B95" s="2">
        <v>0.95833333333333337</v>
      </c>
      <c r="C95" s="4">
        <f t="shared" si="5"/>
        <v>36162.958333333336</v>
      </c>
      <c r="D95">
        <v>1030</v>
      </c>
      <c r="E95" s="3">
        <f t="shared" si="9"/>
        <v>2.0833333335758653E-2</v>
      </c>
      <c r="F95">
        <f t="shared" si="6"/>
        <v>75.000000008731149</v>
      </c>
      <c r="G95">
        <f t="shared" si="7"/>
        <v>77250.000008993084</v>
      </c>
      <c r="H95">
        <f t="shared" si="8"/>
        <v>7.7250000008993083E-2</v>
      </c>
    </row>
    <row r="96" spans="1:8" x14ac:dyDescent="0.25">
      <c r="A96" s="1">
        <v>36162</v>
      </c>
      <c r="B96" s="2">
        <v>0.97916666666666663</v>
      </c>
      <c r="C96" s="4">
        <f t="shared" si="5"/>
        <v>36162.979166666664</v>
      </c>
      <c r="D96">
        <v>1010</v>
      </c>
      <c r="E96" s="3">
        <f t="shared" si="9"/>
        <v>2.0833333328482695E-2</v>
      </c>
      <c r="F96">
        <f t="shared" si="6"/>
        <v>74.999999982537702</v>
      </c>
      <c r="G96">
        <f t="shared" si="7"/>
        <v>75749.999982363079</v>
      </c>
      <c r="H96">
        <f t="shared" si="8"/>
        <v>7.5749999982363078E-2</v>
      </c>
    </row>
    <row r="97" spans="1:8" x14ac:dyDescent="0.25">
      <c r="A97" s="1">
        <v>36163</v>
      </c>
      <c r="B97" s="2">
        <v>0</v>
      </c>
      <c r="C97" s="4">
        <f t="shared" si="5"/>
        <v>36163</v>
      </c>
      <c r="D97">
        <v>1030</v>
      </c>
      <c r="E97" s="3">
        <f t="shared" si="9"/>
        <v>2.0833333335758653E-2</v>
      </c>
      <c r="F97">
        <f t="shared" si="6"/>
        <v>75.000000008731149</v>
      </c>
      <c r="G97">
        <f t="shared" si="7"/>
        <v>77250.000008993084</v>
      </c>
      <c r="H97">
        <f t="shared" si="8"/>
        <v>7.7250000008993083E-2</v>
      </c>
    </row>
    <row r="98" spans="1:8" x14ac:dyDescent="0.25">
      <c r="A98" s="1">
        <v>36163</v>
      </c>
      <c r="B98" s="2">
        <v>2.0833333333333332E-2</v>
      </c>
      <c r="C98" s="4">
        <f t="shared" si="5"/>
        <v>36163.020833333336</v>
      </c>
      <c r="D98">
        <v>1030</v>
      </c>
      <c r="E98" s="3">
        <f t="shared" si="9"/>
        <v>2.0833333335758653E-2</v>
      </c>
      <c r="F98">
        <f t="shared" si="6"/>
        <v>75.000000008731149</v>
      </c>
      <c r="G98">
        <f t="shared" si="7"/>
        <v>77250.000008993084</v>
      </c>
      <c r="H98">
        <f t="shared" si="8"/>
        <v>7.7250000008993083E-2</v>
      </c>
    </row>
    <row r="99" spans="1:8" x14ac:dyDescent="0.25">
      <c r="A99" s="1">
        <v>36163</v>
      </c>
      <c r="B99" s="2">
        <v>4.1666666666666664E-2</v>
      </c>
      <c r="C99" s="4">
        <f t="shared" si="5"/>
        <v>36163.041666666664</v>
      </c>
      <c r="D99">
        <v>1050</v>
      </c>
      <c r="E99" s="3">
        <f t="shared" si="9"/>
        <v>2.0833333328482695E-2</v>
      </c>
      <c r="F99">
        <f t="shared" si="6"/>
        <v>74.999999982537702</v>
      </c>
      <c r="G99">
        <f t="shared" si="7"/>
        <v>78749.999981664587</v>
      </c>
      <c r="H99">
        <f t="shared" si="8"/>
        <v>7.8749999981664584E-2</v>
      </c>
    </row>
    <row r="100" spans="1:8" x14ac:dyDescent="0.25">
      <c r="A100" s="1">
        <v>36163</v>
      </c>
      <c r="B100" s="2">
        <v>6.25E-2</v>
      </c>
      <c r="C100" s="4">
        <f t="shared" si="5"/>
        <v>36163.0625</v>
      </c>
      <c r="D100">
        <v>1050</v>
      </c>
      <c r="E100" s="3">
        <f t="shared" si="9"/>
        <v>2.0833333335758653E-2</v>
      </c>
      <c r="F100">
        <f t="shared" si="6"/>
        <v>75.000000008731149</v>
      </c>
      <c r="G100">
        <f t="shared" si="7"/>
        <v>78750.000009167707</v>
      </c>
      <c r="H100">
        <f t="shared" si="8"/>
        <v>7.8750000009167709E-2</v>
      </c>
    </row>
    <row r="101" spans="1:8" x14ac:dyDescent="0.25">
      <c r="A101" s="1">
        <v>36163</v>
      </c>
      <c r="B101" s="2">
        <v>8.3333333333333329E-2</v>
      </c>
      <c r="C101" s="4">
        <f t="shared" si="5"/>
        <v>36163.083333333336</v>
      </c>
      <c r="D101">
        <v>1060</v>
      </c>
      <c r="E101" s="3">
        <f t="shared" si="9"/>
        <v>2.0833333335758653E-2</v>
      </c>
      <c r="F101">
        <f t="shared" si="6"/>
        <v>75.000000008731149</v>
      </c>
      <c r="G101">
        <f t="shared" si="7"/>
        <v>79500.000009255018</v>
      </c>
      <c r="H101">
        <f t="shared" si="8"/>
        <v>7.9500000009255015E-2</v>
      </c>
    </row>
    <row r="102" spans="1:8" x14ac:dyDescent="0.25">
      <c r="A102" s="1">
        <v>36163</v>
      </c>
      <c r="B102" s="2">
        <v>0.10416666666666667</v>
      </c>
      <c r="C102" s="4">
        <f t="shared" si="5"/>
        <v>36163.104166666664</v>
      </c>
      <c r="D102">
        <v>1080</v>
      </c>
      <c r="E102" s="3">
        <f t="shared" si="9"/>
        <v>2.0833333328482695E-2</v>
      </c>
      <c r="F102">
        <f t="shared" si="6"/>
        <v>74.999999982537702</v>
      </c>
      <c r="G102">
        <f t="shared" si="7"/>
        <v>80999.999981140718</v>
      </c>
      <c r="H102">
        <f t="shared" si="8"/>
        <v>8.0999999981140713E-2</v>
      </c>
    </row>
    <row r="103" spans="1:8" x14ac:dyDescent="0.25">
      <c r="A103" s="1">
        <v>36163</v>
      </c>
      <c r="B103" s="2">
        <v>0.125</v>
      </c>
      <c r="C103" s="4">
        <f t="shared" si="5"/>
        <v>36163.125</v>
      </c>
      <c r="D103">
        <v>1080</v>
      </c>
      <c r="E103" s="3">
        <f t="shared" si="9"/>
        <v>2.0833333335758653E-2</v>
      </c>
      <c r="F103">
        <f t="shared" si="6"/>
        <v>75.000000008731149</v>
      </c>
      <c r="G103">
        <f t="shared" si="7"/>
        <v>81000.000009429641</v>
      </c>
      <c r="H103">
        <f t="shared" si="8"/>
        <v>8.100000000942964E-2</v>
      </c>
    </row>
    <row r="104" spans="1:8" x14ac:dyDescent="0.25">
      <c r="A104" s="1">
        <v>36163</v>
      </c>
      <c r="B104" s="2">
        <v>0.14583333333333334</v>
      </c>
      <c r="C104" s="4">
        <f t="shared" si="5"/>
        <v>36163.145833333336</v>
      </c>
      <c r="D104">
        <v>1140</v>
      </c>
      <c r="E104" s="3">
        <f t="shared" si="9"/>
        <v>2.0833333335758653E-2</v>
      </c>
      <c r="F104">
        <f t="shared" si="6"/>
        <v>75.000000008731149</v>
      </c>
      <c r="G104">
        <f t="shared" si="7"/>
        <v>85500.00000995351</v>
      </c>
      <c r="H104">
        <f t="shared" si="8"/>
        <v>8.5500000009953517E-2</v>
      </c>
    </row>
    <row r="105" spans="1:8" x14ac:dyDescent="0.25">
      <c r="A105" s="1">
        <v>36163</v>
      </c>
      <c r="B105" s="2">
        <v>0.16666666666666666</v>
      </c>
      <c r="C105" s="4">
        <f t="shared" si="5"/>
        <v>36163.166666666664</v>
      </c>
      <c r="D105">
        <v>1140</v>
      </c>
      <c r="E105" s="3">
        <f t="shared" si="9"/>
        <v>2.0833333328482695E-2</v>
      </c>
      <c r="F105">
        <f t="shared" si="6"/>
        <v>74.999999982537702</v>
      </c>
      <c r="G105">
        <f t="shared" si="7"/>
        <v>85499.99998009298</v>
      </c>
      <c r="H105">
        <f t="shared" si="8"/>
        <v>8.5499999980092986E-2</v>
      </c>
    </row>
    <row r="106" spans="1:8" x14ac:dyDescent="0.25">
      <c r="A106" s="1">
        <v>36163</v>
      </c>
      <c r="B106" s="2">
        <v>0.1875</v>
      </c>
      <c r="C106" s="4">
        <f t="shared" si="5"/>
        <v>36163.1875</v>
      </c>
      <c r="D106">
        <v>1140</v>
      </c>
      <c r="E106" s="3">
        <f t="shared" si="9"/>
        <v>2.0833333335758653E-2</v>
      </c>
      <c r="F106">
        <f t="shared" si="6"/>
        <v>75.000000008731149</v>
      </c>
      <c r="G106">
        <f t="shared" si="7"/>
        <v>85500.00000995351</v>
      </c>
      <c r="H106">
        <f t="shared" si="8"/>
        <v>8.5500000009953517E-2</v>
      </c>
    </row>
    <row r="107" spans="1:8" x14ac:dyDescent="0.25">
      <c r="A107" s="1">
        <v>36163</v>
      </c>
      <c r="B107" s="2">
        <v>0.20833333333333334</v>
      </c>
      <c r="C107" s="4">
        <f t="shared" si="5"/>
        <v>36163.208333333336</v>
      </c>
      <c r="D107">
        <v>1160</v>
      </c>
      <c r="E107" s="3">
        <f t="shared" si="9"/>
        <v>2.0833333335758653E-2</v>
      </c>
      <c r="F107">
        <f t="shared" si="6"/>
        <v>75.000000008731149</v>
      </c>
      <c r="G107">
        <f t="shared" si="7"/>
        <v>87000.000010128133</v>
      </c>
      <c r="H107">
        <f t="shared" si="8"/>
        <v>8.7000000010128128E-2</v>
      </c>
    </row>
    <row r="108" spans="1:8" x14ac:dyDescent="0.25">
      <c r="A108" s="1">
        <v>36163</v>
      </c>
      <c r="B108" s="2">
        <v>0.22916666666666666</v>
      </c>
      <c r="C108" s="4">
        <f t="shared" si="5"/>
        <v>36163.229166666664</v>
      </c>
      <c r="D108">
        <v>1160</v>
      </c>
      <c r="E108" s="3">
        <f t="shared" si="9"/>
        <v>2.0833333328482695E-2</v>
      </c>
      <c r="F108">
        <f t="shared" si="6"/>
        <v>74.999999982537702</v>
      </c>
      <c r="G108">
        <f t="shared" si="7"/>
        <v>86999.999979743734</v>
      </c>
      <c r="H108">
        <f t="shared" si="8"/>
        <v>8.6999999979743739E-2</v>
      </c>
    </row>
    <row r="109" spans="1:8" x14ac:dyDescent="0.25">
      <c r="A109" s="1">
        <v>36163</v>
      </c>
      <c r="B109" s="2">
        <v>0.25</v>
      </c>
      <c r="C109" s="4">
        <f t="shared" si="5"/>
        <v>36163.25</v>
      </c>
      <c r="D109">
        <v>1180</v>
      </c>
      <c r="E109" s="3">
        <f t="shared" si="9"/>
        <v>2.0833333335758653E-2</v>
      </c>
      <c r="F109">
        <f t="shared" si="6"/>
        <v>75.000000008731149</v>
      </c>
      <c r="G109">
        <f t="shared" si="7"/>
        <v>88500.000010302756</v>
      </c>
      <c r="H109">
        <f t="shared" si="8"/>
        <v>8.8500000010302754E-2</v>
      </c>
    </row>
    <row r="110" spans="1:8" x14ac:dyDescent="0.25">
      <c r="A110" s="1">
        <v>36163</v>
      </c>
      <c r="B110" s="2">
        <v>0.27083333333333331</v>
      </c>
      <c r="C110" s="4">
        <f t="shared" si="5"/>
        <v>36163.270833333336</v>
      </c>
      <c r="D110">
        <v>1180</v>
      </c>
      <c r="E110" s="3">
        <f t="shared" si="9"/>
        <v>2.0833333335758653E-2</v>
      </c>
      <c r="F110">
        <f t="shared" si="6"/>
        <v>75.000000008731149</v>
      </c>
      <c r="G110">
        <f t="shared" si="7"/>
        <v>88500.000010302756</v>
      </c>
      <c r="H110">
        <f t="shared" si="8"/>
        <v>8.8500000010302754E-2</v>
      </c>
    </row>
    <row r="111" spans="1:8" x14ac:dyDescent="0.25">
      <c r="A111" s="1">
        <v>36163</v>
      </c>
      <c r="B111" s="2">
        <v>0.29166666666666669</v>
      </c>
      <c r="C111" s="4">
        <f t="shared" si="5"/>
        <v>36163.291666666664</v>
      </c>
      <c r="D111">
        <v>1200</v>
      </c>
      <c r="E111" s="3">
        <f t="shared" si="9"/>
        <v>2.0833333328482695E-2</v>
      </c>
      <c r="F111">
        <f t="shared" si="6"/>
        <v>74.999999982537702</v>
      </c>
      <c r="G111">
        <f t="shared" si="7"/>
        <v>89999.999979045242</v>
      </c>
      <c r="H111">
        <f t="shared" si="8"/>
        <v>8.9999999979045245E-2</v>
      </c>
    </row>
    <row r="112" spans="1:8" x14ac:dyDescent="0.25">
      <c r="A112" s="1">
        <v>36163</v>
      </c>
      <c r="B112" s="2">
        <v>0.3125</v>
      </c>
      <c r="C112" s="4">
        <f t="shared" si="5"/>
        <v>36163.3125</v>
      </c>
      <c r="D112">
        <v>1220</v>
      </c>
      <c r="E112" s="3">
        <f t="shared" si="9"/>
        <v>2.0833333335758653E-2</v>
      </c>
      <c r="F112">
        <f t="shared" si="6"/>
        <v>75.000000008731149</v>
      </c>
      <c r="G112">
        <f t="shared" si="7"/>
        <v>91500.000010652002</v>
      </c>
      <c r="H112">
        <f t="shared" si="8"/>
        <v>9.1500000010652005E-2</v>
      </c>
    </row>
    <row r="113" spans="1:8" x14ac:dyDescent="0.25">
      <c r="A113" s="1">
        <v>36163</v>
      </c>
      <c r="B113" s="2">
        <v>0.33333333333333331</v>
      </c>
      <c r="C113" s="4">
        <f t="shared" si="5"/>
        <v>36163.333333333336</v>
      </c>
      <c r="D113">
        <v>1200</v>
      </c>
      <c r="E113" s="3">
        <f t="shared" si="9"/>
        <v>2.0833333335758653E-2</v>
      </c>
      <c r="F113">
        <f t="shared" si="6"/>
        <v>75.000000008731149</v>
      </c>
      <c r="G113">
        <f t="shared" si="7"/>
        <v>90000.000010477379</v>
      </c>
      <c r="H113">
        <f t="shared" si="8"/>
        <v>9.000000001047738E-2</v>
      </c>
    </row>
    <row r="114" spans="1:8" x14ac:dyDescent="0.25">
      <c r="A114" s="1">
        <v>36163</v>
      </c>
      <c r="B114" s="2">
        <v>0.35416666666666669</v>
      </c>
      <c r="C114" s="4">
        <f t="shared" si="5"/>
        <v>36163.354166666664</v>
      </c>
      <c r="D114">
        <v>1200</v>
      </c>
      <c r="E114" s="3">
        <f t="shared" si="9"/>
        <v>2.0833333328482695E-2</v>
      </c>
      <c r="F114">
        <f t="shared" si="6"/>
        <v>74.999999982537702</v>
      </c>
      <c r="G114">
        <f t="shared" si="7"/>
        <v>89999.999979045242</v>
      </c>
      <c r="H114">
        <f t="shared" si="8"/>
        <v>8.9999999979045245E-2</v>
      </c>
    </row>
    <row r="115" spans="1:8" x14ac:dyDescent="0.25">
      <c r="A115" s="1">
        <v>36163</v>
      </c>
      <c r="B115" s="2">
        <v>0.375</v>
      </c>
      <c r="C115" s="4">
        <f t="shared" si="5"/>
        <v>36163.375</v>
      </c>
      <c r="D115">
        <v>1200</v>
      </c>
      <c r="E115" s="3">
        <f t="shared" si="9"/>
        <v>2.0833333335758653E-2</v>
      </c>
      <c r="F115">
        <f t="shared" si="6"/>
        <v>75.000000008731149</v>
      </c>
      <c r="G115">
        <f t="shared" si="7"/>
        <v>90000.000010477379</v>
      </c>
      <c r="H115">
        <f t="shared" si="8"/>
        <v>9.000000001047738E-2</v>
      </c>
    </row>
    <row r="116" spans="1:8" x14ac:dyDescent="0.25">
      <c r="A116" s="1">
        <v>36163</v>
      </c>
      <c r="B116" s="2">
        <v>0.39583333333333331</v>
      </c>
      <c r="C116" s="4">
        <f t="shared" si="5"/>
        <v>36163.395833333336</v>
      </c>
      <c r="D116">
        <v>1240</v>
      </c>
      <c r="E116" s="3">
        <f t="shared" si="9"/>
        <v>2.0833333335758653E-2</v>
      </c>
      <c r="F116">
        <f t="shared" si="6"/>
        <v>75.000000008731149</v>
      </c>
      <c r="G116">
        <f t="shared" si="7"/>
        <v>93000.000010826625</v>
      </c>
      <c r="H116">
        <f t="shared" si="8"/>
        <v>9.3000000010826631E-2</v>
      </c>
    </row>
    <row r="117" spans="1:8" x14ac:dyDescent="0.25">
      <c r="A117" s="1">
        <v>36163</v>
      </c>
      <c r="B117" s="2">
        <v>0.41666666666666669</v>
      </c>
      <c r="C117" s="4">
        <f t="shared" si="5"/>
        <v>36163.416666666664</v>
      </c>
      <c r="D117">
        <v>1240</v>
      </c>
      <c r="E117" s="3">
        <f t="shared" si="9"/>
        <v>2.0833333328482695E-2</v>
      </c>
      <c r="F117">
        <f t="shared" si="6"/>
        <v>74.999999982537702</v>
      </c>
      <c r="G117">
        <f t="shared" si="7"/>
        <v>92999.99997834675</v>
      </c>
      <c r="H117">
        <f t="shared" si="8"/>
        <v>9.2999999978346751E-2</v>
      </c>
    </row>
    <row r="118" spans="1:8" x14ac:dyDescent="0.25">
      <c r="A118" s="1">
        <v>36163</v>
      </c>
      <c r="B118" s="2">
        <v>0.4375</v>
      </c>
      <c r="C118" s="4">
        <f t="shared" si="5"/>
        <v>36163.4375</v>
      </c>
      <c r="D118">
        <v>1240</v>
      </c>
      <c r="E118" s="3">
        <f t="shared" si="9"/>
        <v>2.0833333335758653E-2</v>
      </c>
      <c r="F118">
        <f t="shared" si="6"/>
        <v>75.000000008731149</v>
      </c>
      <c r="G118">
        <f t="shared" si="7"/>
        <v>93000.000010826625</v>
      </c>
      <c r="H118">
        <f t="shared" si="8"/>
        <v>9.3000000010826631E-2</v>
      </c>
    </row>
    <row r="119" spans="1:8" x14ac:dyDescent="0.25">
      <c r="A119" s="1">
        <v>36163</v>
      </c>
      <c r="B119" s="2">
        <v>0.45833333333333331</v>
      </c>
      <c r="C119" s="4">
        <f t="shared" si="5"/>
        <v>36163.458333333336</v>
      </c>
      <c r="D119">
        <v>1280</v>
      </c>
      <c r="E119" s="3">
        <f t="shared" si="9"/>
        <v>2.0833333335758653E-2</v>
      </c>
      <c r="F119">
        <f t="shared" si="6"/>
        <v>75.000000008731149</v>
      </c>
      <c r="G119">
        <f t="shared" si="7"/>
        <v>96000.000011175871</v>
      </c>
      <c r="H119">
        <f t="shared" si="8"/>
        <v>9.6000000011175868E-2</v>
      </c>
    </row>
    <row r="120" spans="1:8" x14ac:dyDescent="0.25">
      <c r="A120" s="1">
        <v>36163</v>
      </c>
      <c r="B120" s="2">
        <v>0.47916666666666669</v>
      </c>
      <c r="C120" s="4">
        <f t="shared" si="5"/>
        <v>36163.479166666664</v>
      </c>
      <c r="D120">
        <v>1280</v>
      </c>
      <c r="E120" s="3">
        <f t="shared" si="9"/>
        <v>2.0833333328482695E-2</v>
      </c>
      <c r="F120">
        <f t="shared" si="6"/>
        <v>74.999999982537702</v>
      </c>
      <c r="G120">
        <f t="shared" si="7"/>
        <v>95999.999977648258</v>
      </c>
      <c r="H120">
        <f t="shared" si="8"/>
        <v>9.5999999977648257E-2</v>
      </c>
    </row>
    <row r="121" spans="1:8" x14ac:dyDescent="0.25">
      <c r="A121" s="1">
        <v>36163</v>
      </c>
      <c r="B121" s="2">
        <v>0.5</v>
      </c>
      <c r="C121" s="4">
        <f t="shared" si="5"/>
        <v>36163.5</v>
      </c>
      <c r="D121">
        <v>1300</v>
      </c>
      <c r="E121" s="3">
        <f t="shared" si="9"/>
        <v>2.0833333335758653E-2</v>
      </c>
      <c r="F121">
        <f t="shared" si="6"/>
        <v>75.000000008731149</v>
      </c>
      <c r="G121">
        <f t="shared" si="7"/>
        <v>97500.000011350494</v>
      </c>
      <c r="H121">
        <f t="shared" si="8"/>
        <v>9.7500000011350493E-2</v>
      </c>
    </row>
    <row r="122" spans="1:8" x14ac:dyDescent="0.25">
      <c r="A122" s="1">
        <v>36163</v>
      </c>
      <c r="B122" s="2">
        <v>0.52083333333333337</v>
      </c>
      <c r="C122" s="4">
        <f t="shared" si="5"/>
        <v>36163.520833333336</v>
      </c>
      <c r="D122">
        <v>1300</v>
      </c>
      <c r="E122" s="3">
        <f t="shared" si="9"/>
        <v>2.0833333335758653E-2</v>
      </c>
      <c r="F122">
        <f t="shared" si="6"/>
        <v>75.000000008731149</v>
      </c>
      <c r="G122">
        <f t="shared" si="7"/>
        <v>97500.000011350494</v>
      </c>
      <c r="H122">
        <f t="shared" si="8"/>
        <v>9.7500000011350493E-2</v>
      </c>
    </row>
    <row r="123" spans="1:8" x14ac:dyDescent="0.25">
      <c r="A123" s="1">
        <v>36163</v>
      </c>
      <c r="B123" s="2">
        <v>0.54166666666666663</v>
      </c>
      <c r="C123" s="4">
        <f t="shared" si="5"/>
        <v>36163.541666666664</v>
      </c>
      <c r="D123">
        <v>1300</v>
      </c>
      <c r="E123" s="3">
        <f t="shared" si="9"/>
        <v>2.0833333328482695E-2</v>
      </c>
      <c r="F123">
        <f t="shared" si="6"/>
        <v>74.999999982537702</v>
      </c>
      <c r="G123">
        <f t="shared" si="7"/>
        <v>97499.999977299012</v>
      </c>
      <c r="H123">
        <f t="shared" si="8"/>
        <v>9.7499999977299009E-2</v>
      </c>
    </row>
    <row r="124" spans="1:8" x14ac:dyDescent="0.25">
      <c r="A124" s="1">
        <v>36163</v>
      </c>
      <c r="B124" s="2">
        <v>0.5625</v>
      </c>
      <c r="C124" s="4">
        <f t="shared" si="5"/>
        <v>36163.5625</v>
      </c>
      <c r="D124">
        <v>1280</v>
      </c>
      <c r="E124" s="3">
        <f t="shared" si="9"/>
        <v>2.0833333335758653E-2</v>
      </c>
      <c r="F124">
        <f t="shared" si="6"/>
        <v>75.000000008731149</v>
      </c>
      <c r="G124">
        <f t="shared" si="7"/>
        <v>96000.000011175871</v>
      </c>
      <c r="H124">
        <f t="shared" si="8"/>
        <v>9.6000000011175868E-2</v>
      </c>
    </row>
    <row r="125" spans="1:8" x14ac:dyDescent="0.25">
      <c r="A125" s="1">
        <v>36163</v>
      </c>
      <c r="B125" s="2">
        <v>0.58333333333333337</v>
      </c>
      <c r="C125" s="4">
        <f t="shared" si="5"/>
        <v>36163.583333333336</v>
      </c>
      <c r="D125">
        <v>1320</v>
      </c>
      <c r="E125" s="3">
        <f t="shared" si="9"/>
        <v>2.0833333335758653E-2</v>
      </c>
      <c r="F125">
        <f t="shared" si="6"/>
        <v>75.000000008731149</v>
      </c>
      <c r="G125">
        <f t="shared" si="7"/>
        <v>99000.000011525117</v>
      </c>
      <c r="H125">
        <f t="shared" si="8"/>
        <v>9.9000000011525119E-2</v>
      </c>
    </row>
    <row r="126" spans="1:8" x14ac:dyDescent="0.25">
      <c r="A126" s="1">
        <v>36163</v>
      </c>
      <c r="B126" s="2">
        <v>0.60416666666666663</v>
      </c>
      <c r="C126" s="4">
        <f t="shared" si="5"/>
        <v>36163.604166666664</v>
      </c>
      <c r="D126">
        <v>1300</v>
      </c>
      <c r="E126" s="3">
        <f t="shared" si="9"/>
        <v>2.0833333328482695E-2</v>
      </c>
      <c r="F126">
        <f t="shared" si="6"/>
        <v>74.999999982537702</v>
      </c>
      <c r="G126">
        <f t="shared" si="7"/>
        <v>97499.999977299012</v>
      </c>
      <c r="H126">
        <f t="shared" si="8"/>
        <v>9.7499999977299009E-2</v>
      </c>
    </row>
    <row r="127" spans="1:8" x14ac:dyDescent="0.25">
      <c r="A127" s="1">
        <v>36163</v>
      </c>
      <c r="B127" s="2">
        <v>0.625</v>
      </c>
      <c r="C127" s="4">
        <f t="shared" si="5"/>
        <v>36163.625</v>
      </c>
      <c r="D127">
        <v>1320</v>
      </c>
      <c r="E127" s="3">
        <f t="shared" si="9"/>
        <v>2.0833333335758653E-2</v>
      </c>
      <c r="F127">
        <f t="shared" si="6"/>
        <v>75.000000008731149</v>
      </c>
      <c r="G127">
        <f t="shared" si="7"/>
        <v>99000.000011525117</v>
      </c>
      <c r="H127">
        <f t="shared" si="8"/>
        <v>9.9000000011525119E-2</v>
      </c>
    </row>
    <row r="128" spans="1:8" x14ac:dyDescent="0.25">
      <c r="A128" s="1">
        <v>36163</v>
      </c>
      <c r="B128" s="2">
        <v>0.64583333333333337</v>
      </c>
      <c r="C128" s="4">
        <f t="shared" si="5"/>
        <v>36163.645833333336</v>
      </c>
      <c r="D128">
        <v>1320</v>
      </c>
      <c r="E128" s="3">
        <f t="shared" si="9"/>
        <v>2.0833333335758653E-2</v>
      </c>
      <c r="F128">
        <f t="shared" si="6"/>
        <v>75.000000008731149</v>
      </c>
      <c r="G128">
        <f t="shared" si="7"/>
        <v>99000.000011525117</v>
      </c>
      <c r="H128">
        <f t="shared" si="8"/>
        <v>9.9000000011525119E-2</v>
      </c>
    </row>
    <row r="129" spans="1:8" x14ac:dyDescent="0.25">
      <c r="A129" s="1">
        <v>36163</v>
      </c>
      <c r="B129" s="2">
        <v>0.66666666666666663</v>
      </c>
      <c r="C129" s="4">
        <f t="shared" si="5"/>
        <v>36163.666666666664</v>
      </c>
      <c r="D129">
        <v>1340</v>
      </c>
      <c r="E129" s="3">
        <f t="shared" si="9"/>
        <v>2.0833333328482695E-2</v>
      </c>
      <c r="F129">
        <f t="shared" si="6"/>
        <v>74.999999982537702</v>
      </c>
      <c r="G129">
        <f t="shared" si="7"/>
        <v>100499.99997660052</v>
      </c>
      <c r="H129">
        <f t="shared" si="8"/>
        <v>0.10049999997660052</v>
      </c>
    </row>
    <row r="130" spans="1:8" x14ac:dyDescent="0.25">
      <c r="A130" s="1">
        <v>36163</v>
      </c>
      <c r="B130" s="2">
        <v>0.6875</v>
      </c>
      <c r="C130" s="4">
        <f t="shared" si="5"/>
        <v>36163.6875</v>
      </c>
      <c r="D130">
        <v>1380</v>
      </c>
      <c r="E130" s="3">
        <f t="shared" si="9"/>
        <v>2.0833333335758653E-2</v>
      </c>
      <c r="F130">
        <f t="shared" si="6"/>
        <v>75.000000008731149</v>
      </c>
      <c r="G130">
        <f t="shared" si="7"/>
        <v>103500.00001204899</v>
      </c>
      <c r="H130">
        <f t="shared" si="8"/>
        <v>0.10350000001204898</v>
      </c>
    </row>
    <row r="131" spans="1:8" x14ac:dyDescent="0.25">
      <c r="A131" s="1">
        <v>36163</v>
      </c>
      <c r="B131" s="2">
        <v>0.70833333333333337</v>
      </c>
      <c r="C131" s="4">
        <f t="shared" ref="C131:C194" si="10">A131+B131</f>
        <v>36163.708333333336</v>
      </c>
      <c r="D131">
        <v>1380</v>
      </c>
      <c r="E131" s="3">
        <f t="shared" si="9"/>
        <v>2.0833333335758653E-2</v>
      </c>
      <c r="F131">
        <f t="shared" ref="F131:F194" si="11">E131*60 * 60</f>
        <v>75.000000008731149</v>
      </c>
      <c r="G131">
        <f t="shared" ref="G131:G194" si="12">D131*F131</f>
        <v>103500.00001204899</v>
      </c>
      <c r="H131">
        <f t="shared" ref="H131:H194" si="13">G131/1000000</f>
        <v>0.10350000001204898</v>
      </c>
    </row>
    <row r="132" spans="1:8" x14ac:dyDescent="0.25">
      <c r="A132" s="1">
        <v>36163</v>
      </c>
      <c r="B132" s="2">
        <v>0.72916666666666663</v>
      </c>
      <c r="C132" s="4">
        <f t="shared" si="10"/>
        <v>36163.729166666664</v>
      </c>
      <c r="D132">
        <v>1380</v>
      </c>
      <c r="E132" s="3">
        <f t="shared" ref="E132:E195" si="14">C132-C131</f>
        <v>2.0833333328482695E-2</v>
      </c>
      <c r="F132">
        <f t="shared" si="11"/>
        <v>74.999999982537702</v>
      </c>
      <c r="G132">
        <f t="shared" si="12"/>
        <v>103499.99997590203</v>
      </c>
      <c r="H132">
        <f t="shared" si="13"/>
        <v>0.10349999997590204</v>
      </c>
    </row>
    <row r="133" spans="1:8" x14ac:dyDescent="0.25">
      <c r="A133" s="1">
        <v>36163</v>
      </c>
      <c r="B133" s="2">
        <v>0.75</v>
      </c>
      <c r="C133" s="4">
        <f t="shared" si="10"/>
        <v>36163.75</v>
      </c>
      <c r="D133">
        <v>1380</v>
      </c>
      <c r="E133" s="3">
        <f t="shared" si="14"/>
        <v>2.0833333335758653E-2</v>
      </c>
      <c r="F133">
        <f t="shared" si="11"/>
        <v>75.000000008731149</v>
      </c>
      <c r="G133">
        <f t="shared" si="12"/>
        <v>103500.00001204899</v>
      </c>
      <c r="H133">
        <f t="shared" si="13"/>
        <v>0.10350000001204898</v>
      </c>
    </row>
    <row r="134" spans="1:8" x14ac:dyDescent="0.25">
      <c r="A134" s="1">
        <v>36163</v>
      </c>
      <c r="B134" s="2">
        <v>0.77083333333333337</v>
      </c>
      <c r="C134" s="4">
        <f t="shared" si="10"/>
        <v>36163.770833333336</v>
      </c>
      <c r="D134">
        <v>1380</v>
      </c>
      <c r="E134" s="3">
        <f t="shared" si="14"/>
        <v>2.0833333335758653E-2</v>
      </c>
      <c r="F134">
        <f t="shared" si="11"/>
        <v>75.000000008731149</v>
      </c>
      <c r="G134">
        <f t="shared" si="12"/>
        <v>103500.00001204899</v>
      </c>
      <c r="H134">
        <f t="shared" si="13"/>
        <v>0.10350000001204898</v>
      </c>
    </row>
    <row r="135" spans="1:8" x14ac:dyDescent="0.25">
      <c r="A135" s="1">
        <v>36163</v>
      </c>
      <c r="B135" s="2">
        <v>0.79166666666666663</v>
      </c>
      <c r="C135" s="4">
        <f t="shared" si="10"/>
        <v>36163.791666666664</v>
      </c>
      <c r="D135">
        <v>1400</v>
      </c>
      <c r="E135" s="3">
        <f t="shared" si="14"/>
        <v>2.0833333328482695E-2</v>
      </c>
      <c r="F135">
        <f t="shared" si="11"/>
        <v>74.999999982537702</v>
      </c>
      <c r="G135">
        <f t="shared" si="12"/>
        <v>104999.99997555278</v>
      </c>
      <c r="H135">
        <f t="shared" si="13"/>
        <v>0.10499999997555279</v>
      </c>
    </row>
    <row r="136" spans="1:8" x14ac:dyDescent="0.25">
      <c r="A136" s="1">
        <v>36163</v>
      </c>
      <c r="B136" s="2">
        <v>0.8125</v>
      </c>
      <c r="C136" s="4">
        <f t="shared" si="10"/>
        <v>36163.8125</v>
      </c>
      <c r="D136">
        <v>1400</v>
      </c>
      <c r="E136" s="3">
        <f t="shared" si="14"/>
        <v>2.0833333335758653E-2</v>
      </c>
      <c r="F136">
        <f t="shared" si="11"/>
        <v>75.000000008731149</v>
      </c>
      <c r="G136">
        <f t="shared" si="12"/>
        <v>105000.00001222361</v>
      </c>
      <c r="H136">
        <f t="shared" si="13"/>
        <v>0.10500000001222361</v>
      </c>
    </row>
    <row r="137" spans="1:8" x14ac:dyDescent="0.25">
      <c r="A137" s="1">
        <v>36163</v>
      </c>
      <c r="B137" s="2">
        <v>0.83333333333333337</v>
      </c>
      <c r="C137" s="4">
        <f t="shared" si="10"/>
        <v>36163.833333333336</v>
      </c>
      <c r="D137">
        <v>1400</v>
      </c>
      <c r="E137" s="3">
        <f t="shared" si="14"/>
        <v>2.0833333335758653E-2</v>
      </c>
      <c r="F137">
        <f t="shared" si="11"/>
        <v>75.000000008731149</v>
      </c>
      <c r="G137">
        <f t="shared" si="12"/>
        <v>105000.00001222361</v>
      </c>
      <c r="H137">
        <f t="shared" si="13"/>
        <v>0.10500000001222361</v>
      </c>
    </row>
    <row r="138" spans="1:8" x14ac:dyDescent="0.25">
      <c r="A138" s="1">
        <v>36163</v>
      </c>
      <c r="B138" s="2">
        <v>0.85416666666666663</v>
      </c>
      <c r="C138" s="4">
        <f t="shared" si="10"/>
        <v>36163.854166666664</v>
      </c>
      <c r="D138">
        <v>1420</v>
      </c>
      <c r="E138" s="3">
        <f t="shared" si="14"/>
        <v>2.0833333328482695E-2</v>
      </c>
      <c r="F138">
        <f t="shared" si="11"/>
        <v>74.999999982537702</v>
      </c>
      <c r="G138">
        <f t="shared" si="12"/>
        <v>106499.99997520354</v>
      </c>
      <c r="H138">
        <f t="shared" si="13"/>
        <v>0.10649999997520354</v>
      </c>
    </row>
    <row r="139" spans="1:8" x14ac:dyDescent="0.25">
      <c r="A139" s="1">
        <v>36163</v>
      </c>
      <c r="B139" s="2">
        <v>0.875</v>
      </c>
      <c r="C139" s="4">
        <f t="shared" si="10"/>
        <v>36163.875</v>
      </c>
      <c r="D139">
        <v>1440</v>
      </c>
      <c r="E139" s="3">
        <f t="shared" si="14"/>
        <v>2.0833333335758653E-2</v>
      </c>
      <c r="F139">
        <f t="shared" si="11"/>
        <v>75.000000008731149</v>
      </c>
      <c r="G139">
        <f t="shared" si="12"/>
        <v>108000.00001257285</v>
      </c>
      <c r="H139">
        <f t="shared" si="13"/>
        <v>0.10800000001257286</v>
      </c>
    </row>
    <row r="140" spans="1:8" x14ac:dyDescent="0.25">
      <c r="A140" s="1">
        <v>36163</v>
      </c>
      <c r="B140" s="2">
        <v>0.89583333333333337</v>
      </c>
      <c r="C140" s="4">
        <f t="shared" si="10"/>
        <v>36163.895833333336</v>
      </c>
      <c r="D140">
        <v>1440</v>
      </c>
      <c r="E140" s="3">
        <f t="shared" si="14"/>
        <v>2.0833333335758653E-2</v>
      </c>
      <c r="F140">
        <f t="shared" si="11"/>
        <v>75.000000008731149</v>
      </c>
      <c r="G140">
        <f t="shared" si="12"/>
        <v>108000.00001257285</v>
      </c>
      <c r="H140">
        <f t="shared" si="13"/>
        <v>0.10800000001257286</v>
      </c>
    </row>
    <row r="141" spans="1:8" x14ac:dyDescent="0.25">
      <c r="A141" s="1">
        <v>36163</v>
      </c>
      <c r="B141" s="2">
        <v>0.91666666666666663</v>
      </c>
      <c r="C141" s="4">
        <f t="shared" si="10"/>
        <v>36163.916666666664</v>
      </c>
      <c r="D141">
        <v>1470</v>
      </c>
      <c r="E141" s="3">
        <f t="shared" si="14"/>
        <v>2.0833333328482695E-2</v>
      </c>
      <c r="F141">
        <f t="shared" si="11"/>
        <v>74.999999982537702</v>
      </c>
      <c r="G141">
        <f t="shared" si="12"/>
        <v>110249.99997433042</v>
      </c>
      <c r="H141">
        <f t="shared" si="13"/>
        <v>0.11024999997433042</v>
      </c>
    </row>
    <row r="142" spans="1:8" x14ac:dyDescent="0.25">
      <c r="A142" s="1">
        <v>36163</v>
      </c>
      <c r="B142" s="2">
        <v>0.9375</v>
      </c>
      <c r="C142" s="4">
        <f t="shared" si="10"/>
        <v>36163.9375</v>
      </c>
      <c r="D142">
        <v>1440</v>
      </c>
      <c r="E142" s="3">
        <f t="shared" si="14"/>
        <v>2.0833333335758653E-2</v>
      </c>
      <c r="F142">
        <f t="shared" si="11"/>
        <v>75.000000008731149</v>
      </c>
      <c r="G142">
        <f t="shared" si="12"/>
        <v>108000.00001257285</v>
      </c>
      <c r="H142">
        <f t="shared" si="13"/>
        <v>0.10800000001257286</v>
      </c>
    </row>
    <row r="143" spans="1:8" x14ac:dyDescent="0.25">
      <c r="A143" s="1">
        <v>36163</v>
      </c>
      <c r="B143" s="2">
        <v>0.95833333333333337</v>
      </c>
      <c r="C143" s="4">
        <f t="shared" si="10"/>
        <v>36163.958333333336</v>
      </c>
      <c r="D143">
        <v>1470</v>
      </c>
      <c r="E143" s="3">
        <f t="shared" si="14"/>
        <v>2.0833333335758653E-2</v>
      </c>
      <c r="F143">
        <f t="shared" si="11"/>
        <v>75.000000008731149</v>
      </c>
      <c r="G143">
        <f t="shared" si="12"/>
        <v>110250.00001283479</v>
      </c>
      <c r="H143">
        <f t="shared" si="13"/>
        <v>0.11025000001283479</v>
      </c>
    </row>
    <row r="144" spans="1:8" x14ac:dyDescent="0.25">
      <c r="A144" s="1">
        <v>36163</v>
      </c>
      <c r="B144" s="2">
        <v>0.97916666666666663</v>
      </c>
      <c r="C144" s="4">
        <f t="shared" si="10"/>
        <v>36163.979166666664</v>
      </c>
      <c r="D144">
        <v>1470</v>
      </c>
      <c r="E144" s="3">
        <f t="shared" si="14"/>
        <v>2.0833333328482695E-2</v>
      </c>
      <c r="F144">
        <f t="shared" si="11"/>
        <v>74.999999982537702</v>
      </c>
      <c r="G144">
        <f t="shared" si="12"/>
        <v>110249.99997433042</v>
      </c>
      <c r="H144">
        <f t="shared" si="13"/>
        <v>0.11024999997433042</v>
      </c>
    </row>
    <row r="145" spans="1:8" x14ac:dyDescent="0.25">
      <c r="A145" s="1">
        <v>36164</v>
      </c>
      <c r="B145" s="2">
        <v>0</v>
      </c>
      <c r="C145" s="4">
        <f t="shared" si="10"/>
        <v>36164</v>
      </c>
      <c r="D145">
        <v>1490</v>
      </c>
      <c r="E145" s="3">
        <f t="shared" si="14"/>
        <v>2.0833333335758653E-2</v>
      </c>
      <c r="F145">
        <f t="shared" si="11"/>
        <v>75.000000008731149</v>
      </c>
      <c r="G145">
        <f t="shared" si="12"/>
        <v>111750.00001300941</v>
      </c>
      <c r="H145">
        <f t="shared" si="13"/>
        <v>0.11175000001300942</v>
      </c>
    </row>
    <row r="146" spans="1:8" x14ac:dyDescent="0.25">
      <c r="A146" s="1">
        <v>36164</v>
      </c>
      <c r="B146" s="2">
        <v>2.0833333333333332E-2</v>
      </c>
      <c r="C146" s="4">
        <f t="shared" si="10"/>
        <v>36164.020833333336</v>
      </c>
      <c r="D146">
        <v>1490</v>
      </c>
      <c r="E146" s="3">
        <f t="shared" si="14"/>
        <v>2.0833333335758653E-2</v>
      </c>
      <c r="F146">
        <f t="shared" si="11"/>
        <v>75.000000008731149</v>
      </c>
      <c r="G146">
        <f t="shared" si="12"/>
        <v>111750.00001300941</v>
      </c>
      <c r="H146">
        <f t="shared" si="13"/>
        <v>0.11175000001300942</v>
      </c>
    </row>
    <row r="147" spans="1:8" x14ac:dyDescent="0.25">
      <c r="A147" s="1">
        <v>36164</v>
      </c>
      <c r="B147" s="2">
        <v>4.1666666666666664E-2</v>
      </c>
      <c r="C147" s="4">
        <f t="shared" si="10"/>
        <v>36164.041666666664</v>
      </c>
      <c r="D147">
        <v>1490</v>
      </c>
      <c r="E147" s="3">
        <f t="shared" si="14"/>
        <v>2.0833333328482695E-2</v>
      </c>
      <c r="F147">
        <f t="shared" si="11"/>
        <v>74.999999982537702</v>
      </c>
      <c r="G147">
        <f t="shared" si="12"/>
        <v>111749.99997398118</v>
      </c>
      <c r="H147">
        <f t="shared" si="13"/>
        <v>0.11174999997398118</v>
      </c>
    </row>
    <row r="148" spans="1:8" x14ac:dyDescent="0.25">
      <c r="A148" s="1">
        <v>36164</v>
      </c>
      <c r="B148" s="2">
        <v>6.25E-2</v>
      </c>
      <c r="C148" s="4">
        <f t="shared" si="10"/>
        <v>36164.0625</v>
      </c>
      <c r="D148">
        <v>1490</v>
      </c>
      <c r="E148" s="3">
        <f t="shared" si="14"/>
        <v>2.0833333335758653E-2</v>
      </c>
      <c r="F148">
        <f t="shared" si="11"/>
        <v>75.000000008731149</v>
      </c>
      <c r="G148">
        <f t="shared" si="12"/>
        <v>111750.00001300941</v>
      </c>
      <c r="H148">
        <f t="shared" si="13"/>
        <v>0.11175000001300942</v>
      </c>
    </row>
    <row r="149" spans="1:8" x14ac:dyDescent="0.25">
      <c r="A149" s="1">
        <v>36164</v>
      </c>
      <c r="B149" s="2">
        <v>8.3333333333333329E-2</v>
      </c>
      <c r="C149" s="4">
        <f t="shared" si="10"/>
        <v>36164.083333333336</v>
      </c>
      <c r="D149">
        <v>1510</v>
      </c>
      <c r="E149" s="3">
        <f t="shared" si="14"/>
        <v>2.0833333335758653E-2</v>
      </c>
      <c r="F149">
        <f t="shared" si="11"/>
        <v>75.000000008731149</v>
      </c>
      <c r="G149">
        <f t="shared" si="12"/>
        <v>113250.00001318404</v>
      </c>
      <c r="H149">
        <f t="shared" si="13"/>
        <v>0.11325000001318404</v>
      </c>
    </row>
    <row r="150" spans="1:8" x14ac:dyDescent="0.25">
      <c r="A150" s="1">
        <v>36164</v>
      </c>
      <c r="B150" s="2">
        <v>0.10416666666666667</v>
      </c>
      <c r="C150" s="4">
        <f t="shared" si="10"/>
        <v>36164.104166666664</v>
      </c>
      <c r="D150">
        <v>1510</v>
      </c>
      <c r="E150" s="3">
        <f t="shared" si="14"/>
        <v>2.0833333328482695E-2</v>
      </c>
      <c r="F150">
        <f t="shared" si="11"/>
        <v>74.999999982537702</v>
      </c>
      <c r="G150">
        <f t="shared" si="12"/>
        <v>113249.99997363193</v>
      </c>
      <c r="H150">
        <f t="shared" si="13"/>
        <v>0.11324999997363193</v>
      </c>
    </row>
    <row r="151" spans="1:8" x14ac:dyDescent="0.25">
      <c r="A151" s="1">
        <v>36164</v>
      </c>
      <c r="B151" s="2">
        <v>0.125</v>
      </c>
      <c r="C151" s="4">
        <f t="shared" si="10"/>
        <v>36164.125</v>
      </c>
      <c r="D151">
        <v>1510</v>
      </c>
      <c r="E151" s="3">
        <f t="shared" si="14"/>
        <v>2.0833333335758653E-2</v>
      </c>
      <c r="F151">
        <f t="shared" si="11"/>
        <v>75.000000008731149</v>
      </c>
      <c r="G151">
        <f t="shared" si="12"/>
        <v>113250.00001318404</v>
      </c>
      <c r="H151">
        <f t="shared" si="13"/>
        <v>0.11325000001318404</v>
      </c>
    </row>
    <row r="152" spans="1:8" x14ac:dyDescent="0.25">
      <c r="A152" s="1">
        <v>36164</v>
      </c>
      <c r="B152" s="2">
        <v>0.14583333333333334</v>
      </c>
      <c r="C152" s="4">
        <f t="shared" si="10"/>
        <v>36164.145833333336</v>
      </c>
      <c r="D152">
        <v>1530</v>
      </c>
      <c r="E152" s="3">
        <f t="shared" si="14"/>
        <v>2.0833333335758653E-2</v>
      </c>
      <c r="F152">
        <f t="shared" si="11"/>
        <v>75.000000008731149</v>
      </c>
      <c r="G152">
        <f t="shared" si="12"/>
        <v>114750.00001335866</v>
      </c>
      <c r="H152">
        <f t="shared" si="13"/>
        <v>0.11475000001335865</v>
      </c>
    </row>
    <row r="153" spans="1:8" x14ac:dyDescent="0.25">
      <c r="A153" s="1">
        <v>36164</v>
      </c>
      <c r="B153" s="2">
        <v>0.16666666666666666</v>
      </c>
      <c r="C153" s="4">
        <f t="shared" si="10"/>
        <v>36164.166666666664</v>
      </c>
      <c r="D153">
        <v>1530</v>
      </c>
      <c r="E153" s="3">
        <f t="shared" si="14"/>
        <v>2.0833333328482695E-2</v>
      </c>
      <c r="F153">
        <f t="shared" si="11"/>
        <v>74.999999982537702</v>
      </c>
      <c r="G153">
        <f t="shared" si="12"/>
        <v>114749.99997328268</v>
      </c>
      <c r="H153">
        <f t="shared" si="13"/>
        <v>0.11474999997328268</v>
      </c>
    </row>
    <row r="154" spans="1:8" x14ac:dyDescent="0.25">
      <c r="A154" s="1">
        <v>36164</v>
      </c>
      <c r="B154" s="2">
        <v>0.1875</v>
      </c>
      <c r="C154" s="4">
        <f t="shared" si="10"/>
        <v>36164.1875</v>
      </c>
      <c r="D154">
        <v>1530</v>
      </c>
      <c r="E154" s="3">
        <f t="shared" si="14"/>
        <v>2.0833333335758653E-2</v>
      </c>
      <c r="F154">
        <f t="shared" si="11"/>
        <v>75.000000008731149</v>
      </c>
      <c r="G154">
        <f t="shared" si="12"/>
        <v>114750.00001335866</v>
      </c>
      <c r="H154">
        <f t="shared" si="13"/>
        <v>0.11475000001335865</v>
      </c>
    </row>
    <row r="155" spans="1:8" x14ac:dyDescent="0.25">
      <c r="A155" s="1">
        <v>36164</v>
      </c>
      <c r="B155" s="2">
        <v>0.20833333333333334</v>
      </c>
      <c r="C155" s="4">
        <f t="shared" si="10"/>
        <v>36164.208333333336</v>
      </c>
      <c r="D155">
        <v>1560</v>
      </c>
      <c r="E155" s="3">
        <f t="shared" si="14"/>
        <v>2.0833333335758653E-2</v>
      </c>
      <c r="F155">
        <f t="shared" si="11"/>
        <v>75.000000008731149</v>
      </c>
      <c r="G155">
        <f t="shared" si="12"/>
        <v>117000.00001362059</v>
      </c>
      <c r="H155">
        <f t="shared" si="13"/>
        <v>0.1170000000136206</v>
      </c>
    </row>
    <row r="156" spans="1:8" x14ac:dyDescent="0.25">
      <c r="A156" s="1">
        <v>36164</v>
      </c>
      <c r="B156" s="2">
        <v>0.22916666666666666</v>
      </c>
      <c r="C156" s="4">
        <f t="shared" si="10"/>
        <v>36164.229166666664</v>
      </c>
      <c r="D156">
        <v>1560</v>
      </c>
      <c r="E156" s="3">
        <f t="shared" si="14"/>
        <v>2.0833333328482695E-2</v>
      </c>
      <c r="F156">
        <f t="shared" si="11"/>
        <v>74.999999982537702</v>
      </c>
      <c r="G156">
        <f t="shared" si="12"/>
        <v>116999.99997275881</v>
      </c>
      <c r="H156">
        <f t="shared" si="13"/>
        <v>0.11699999997275881</v>
      </c>
    </row>
    <row r="157" spans="1:8" x14ac:dyDescent="0.25">
      <c r="A157" s="1">
        <v>36164</v>
      </c>
      <c r="B157" s="2">
        <v>0.25</v>
      </c>
      <c r="C157" s="4">
        <f t="shared" si="10"/>
        <v>36164.25</v>
      </c>
      <c r="D157">
        <v>1560</v>
      </c>
      <c r="E157" s="3">
        <f t="shared" si="14"/>
        <v>2.0833333335758653E-2</v>
      </c>
      <c r="F157">
        <f t="shared" si="11"/>
        <v>75.000000008731149</v>
      </c>
      <c r="G157">
        <f t="shared" si="12"/>
        <v>117000.00001362059</v>
      </c>
      <c r="H157">
        <f t="shared" si="13"/>
        <v>0.1170000000136206</v>
      </c>
    </row>
    <row r="158" spans="1:8" x14ac:dyDescent="0.25">
      <c r="A158" s="1">
        <v>36164</v>
      </c>
      <c r="B158" s="2">
        <v>0.27083333333333331</v>
      </c>
      <c r="C158" s="4">
        <f t="shared" si="10"/>
        <v>36164.270833333336</v>
      </c>
      <c r="D158">
        <v>1560</v>
      </c>
      <c r="E158" s="3">
        <f t="shared" si="14"/>
        <v>2.0833333335758653E-2</v>
      </c>
      <c r="F158">
        <f t="shared" si="11"/>
        <v>75.000000008731149</v>
      </c>
      <c r="G158">
        <f t="shared" si="12"/>
        <v>117000.00001362059</v>
      </c>
      <c r="H158">
        <f t="shared" si="13"/>
        <v>0.1170000000136206</v>
      </c>
    </row>
    <row r="159" spans="1:8" x14ac:dyDescent="0.25">
      <c r="A159" s="1">
        <v>36164</v>
      </c>
      <c r="B159" s="2">
        <v>0.29166666666666669</v>
      </c>
      <c r="C159" s="4">
        <f t="shared" si="10"/>
        <v>36164.291666666664</v>
      </c>
      <c r="D159">
        <v>1560</v>
      </c>
      <c r="E159" s="3">
        <f t="shared" si="14"/>
        <v>2.0833333328482695E-2</v>
      </c>
      <c r="F159">
        <f t="shared" si="11"/>
        <v>74.999999982537702</v>
      </c>
      <c r="G159">
        <f t="shared" si="12"/>
        <v>116999.99997275881</v>
      </c>
      <c r="H159">
        <f t="shared" si="13"/>
        <v>0.11699999997275881</v>
      </c>
    </row>
    <row r="160" spans="1:8" x14ac:dyDescent="0.25">
      <c r="A160" s="1">
        <v>36164</v>
      </c>
      <c r="B160" s="2">
        <v>0.3125</v>
      </c>
      <c r="C160" s="4">
        <f t="shared" si="10"/>
        <v>36164.3125</v>
      </c>
      <c r="D160">
        <v>1560</v>
      </c>
      <c r="E160" s="3">
        <f t="shared" si="14"/>
        <v>2.0833333335758653E-2</v>
      </c>
      <c r="F160">
        <f t="shared" si="11"/>
        <v>75.000000008731149</v>
      </c>
      <c r="G160">
        <f t="shared" si="12"/>
        <v>117000.00001362059</v>
      </c>
      <c r="H160">
        <f t="shared" si="13"/>
        <v>0.1170000000136206</v>
      </c>
    </row>
    <row r="161" spans="1:8" x14ac:dyDescent="0.25">
      <c r="A161" s="1">
        <v>36164</v>
      </c>
      <c r="B161" s="2">
        <v>0.33333333333333331</v>
      </c>
      <c r="C161" s="4">
        <f t="shared" si="10"/>
        <v>36164.333333333336</v>
      </c>
      <c r="D161">
        <v>1560</v>
      </c>
      <c r="E161" s="3">
        <f t="shared" si="14"/>
        <v>2.0833333335758653E-2</v>
      </c>
      <c r="F161">
        <f t="shared" si="11"/>
        <v>75.000000008731149</v>
      </c>
      <c r="G161">
        <f t="shared" si="12"/>
        <v>117000.00001362059</v>
      </c>
      <c r="H161">
        <f t="shared" si="13"/>
        <v>0.1170000000136206</v>
      </c>
    </row>
    <row r="162" spans="1:8" x14ac:dyDescent="0.25">
      <c r="A162" s="1">
        <v>36164</v>
      </c>
      <c r="B162" s="2">
        <v>0.35416666666666669</v>
      </c>
      <c r="C162" s="4">
        <f t="shared" si="10"/>
        <v>36164.354166666664</v>
      </c>
      <c r="D162">
        <v>1560</v>
      </c>
      <c r="E162" s="3">
        <f t="shared" si="14"/>
        <v>2.0833333328482695E-2</v>
      </c>
      <c r="F162">
        <f t="shared" si="11"/>
        <v>74.999999982537702</v>
      </c>
      <c r="G162">
        <f t="shared" si="12"/>
        <v>116999.99997275881</v>
      </c>
      <c r="H162">
        <f t="shared" si="13"/>
        <v>0.11699999997275881</v>
      </c>
    </row>
    <row r="163" spans="1:8" x14ac:dyDescent="0.25">
      <c r="A163" s="1">
        <v>36164</v>
      </c>
      <c r="B163" s="2">
        <v>0.375</v>
      </c>
      <c r="C163" s="4">
        <f t="shared" si="10"/>
        <v>36164.375</v>
      </c>
      <c r="D163">
        <v>1560</v>
      </c>
      <c r="E163" s="3">
        <f t="shared" si="14"/>
        <v>2.0833333335758653E-2</v>
      </c>
      <c r="F163">
        <f t="shared" si="11"/>
        <v>75.000000008731149</v>
      </c>
      <c r="G163">
        <f t="shared" si="12"/>
        <v>117000.00001362059</v>
      </c>
      <c r="H163">
        <f t="shared" si="13"/>
        <v>0.1170000000136206</v>
      </c>
    </row>
    <row r="164" spans="1:8" x14ac:dyDescent="0.25">
      <c r="A164" s="1">
        <v>36164</v>
      </c>
      <c r="B164" s="2">
        <v>0.39583333333333331</v>
      </c>
      <c r="C164" s="4">
        <f t="shared" si="10"/>
        <v>36164.395833333336</v>
      </c>
      <c r="D164">
        <v>1530</v>
      </c>
      <c r="E164" s="3">
        <f t="shared" si="14"/>
        <v>2.0833333335758653E-2</v>
      </c>
      <c r="F164">
        <f t="shared" si="11"/>
        <v>75.000000008731149</v>
      </c>
      <c r="G164">
        <f t="shared" si="12"/>
        <v>114750.00001335866</v>
      </c>
      <c r="H164">
        <f t="shared" si="13"/>
        <v>0.11475000001335865</v>
      </c>
    </row>
    <row r="165" spans="1:8" x14ac:dyDescent="0.25">
      <c r="A165" s="1">
        <v>36164</v>
      </c>
      <c r="B165" s="2">
        <v>0.41666666666666669</v>
      </c>
      <c r="C165" s="4">
        <f t="shared" si="10"/>
        <v>36164.416666666664</v>
      </c>
      <c r="D165">
        <v>1530</v>
      </c>
      <c r="E165" s="3">
        <f t="shared" si="14"/>
        <v>2.0833333328482695E-2</v>
      </c>
      <c r="F165">
        <f t="shared" si="11"/>
        <v>74.999999982537702</v>
      </c>
      <c r="G165">
        <f t="shared" si="12"/>
        <v>114749.99997328268</v>
      </c>
      <c r="H165">
        <f t="shared" si="13"/>
        <v>0.11474999997328268</v>
      </c>
    </row>
    <row r="166" spans="1:8" x14ac:dyDescent="0.25">
      <c r="A166" s="1">
        <v>36164</v>
      </c>
      <c r="B166" s="2">
        <v>0.4375</v>
      </c>
      <c r="C166" s="4">
        <f t="shared" si="10"/>
        <v>36164.4375</v>
      </c>
      <c r="D166">
        <v>1530</v>
      </c>
      <c r="E166" s="3">
        <f t="shared" si="14"/>
        <v>2.0833333335758653E-2</v>
      </c>
      <c r="F166">
        <f t="shared" si="11"/>
        <v>75.000000008731149</v>
      </c>
      <c r="G166">
        <f t="shared" si="12"/>
        <v>114750.00001335866</v>
      </c>
      <c r="H166">
        <f t="shared" si="13"/>
        <v>0.11475000001335865</v>
      </c>
    </row>
    <row r="167" spans="1:8" x14ac:dyDescent="0.25">
      <c r="A167" s="1">
        <v>36164</v>
      </c>
      <c r="B167" s="2">
        <v>0.45833333333333331</v>
      </c>
      <c r="C167" s="4">
        <f t="shared" si="10"/>
        <v>36164.458333333336</v>
      </c>
      <c r="D167">
        <v>1510</v>
      </c>
      <c r="E167" s="3">
        <f t="shared" si="14"/>
        <v>2.0833333335758653E-2</v>
      </c>
      <c r="F167">
        <f t="shared" si="11"/>
        <v>75.000000008731149</v>
      </c>
      <c r="G167">
        <f t="shared" si="12"/>
        <v>113250.00001318404</v>
      </c>
      <c r="H167">
        <f t="shared" si="13"/>
        <v>0.11325000001318404</v>
      </c>
    </row>
    <row r="168" spans="1:8" x14ac:dyDescent="0.25">
      <c r="A168" s="1">
        <v>36164</v>
      </c>
      <c r="B168" s="2">
        <v>0.47916666666666669</v>
      </c>
      <c r="C168" s="4">
        <f t="shared" si="10"/>
        <v>36164.479166666664</v>
      </c>
      <c r="D168">
        <v>1490</v>
      </c>
      <c r="E168" s="3">
        <f t="shared" si="14"/>
        <v>2.0833333328482695E-2</v>
      </c>
      <c r="F168">
        <f t="shared" si="11"/>
        <v>74.999999982537702</v>
      </c>
      <c r="G168">
        <f t="shared" si="12"/>
        <v>111749.99997398118</v>
      </c>
      <c r="H168">
        <f t="shared" si="13"/>
        <v>0.11174999997398118</v>
      </c>
    </row>
    <row r="169" spans="1:8" x14ac:dyDescent="0.25">
      <c r="A169" s="1">
        <v>36164</v>
      </c>
      <c r="B169" s="2">
        <v>0.5</v>
      </c>
      <c r="C169" s="4">
        <f t="shared" si="10"/>
        <v>36164.5</v>
      </c>
      <c r="D169">
        <v>1510</v>
      </c>
      <c r="E169" s="3">
        <f t="shared" si="14"/>
        <v>2.0833333335758653E-2</v>
      </c>
      <c r="F169">
        <f t="shared" si="11"/>
        <v>75.000000008731149</v>
      </c>
      <c r="G169">
        <f t="shared" si="12"/>
        <v>113250.00001318404</v>
      </c>
      <c r="H169">
        <f t="shared" si="13"/>
        <v>0.11325000001318404</v>
      </c>
    </row>
    <row r="170" spans="1:8" x14ac:dyDescent="0.25">
      <c r="A170" s="1">
        <v>36164</v>
      </c>
      <c r="B170" s="2">
        <v>0.52083333333333337</v>
      </c>
      <c r="C170" s="4">
        <f t="shared" si="10"/>
        <v>36164.520833333336</v>
      </c>
      <c r="D170">
        <v>1510</v>
      </c>
      <c r="E170" s="3">
        <f t="shared" si="14"/>
        <v>2.0833333335758653E-2</v>
      </c>
      <c r="F170">
        <f t="shared" si="11"/>
        <v>75.000000008731149</v>
      </c>
      <c r="G170">
        <f t="shared" si="12"/>
        <v>113250.00001318404</v>
      </c>
      <c r="H170">
        <f t="shared" si="13"/>
        <v>0.11325000001318404</v>
      </c>
    </row>
    <row r="171" spans="1:8" x14ac:dyDescent="0.25">
      <c r="A171" s="1">
        <v>36164</v>
      </c>
      <c r="B171" s="2">
        <v>0.54166666666666663</v>
      </c>
      <c r="C171" s="4">
        <f t="shared" si="10"/>
        <v>36164.541666666664</v>
      </c>
      <c r="D171">
        <v>1490</v>
      </c>
      <c r="E171" s="3">
        <f t="shared" si="14"/>
        <v>2.0833333328482695E-2</v>
      </c>
      <c r="F171">
        <f t="shared" si="11"/>
        <v>74.999999982537702</v>
      </c>
      <c r="G171">
        <f t="shared" si="12"/>
        <v>111749.99997398118</v>
      </c>
      <c r="H171">
        <f t="shared" si="13"/>
        <v>0.11174999997398118</v>
      </c>
    </row>
    <row r="172" spans="1:8" x14ac:dyDescent="0.25">
      <c r="A172" s="1">
        <v>36164</v>
      </c>
      <c r="B172" s="2">
        <v>0.5625</v>
      </c>
      <c r="C172" s="4">
        <f t="shared" si="10"/>
        <v>36164.5625</v>
      </c>
      <c r="D172">
        <v>1490</v>
      </c>
      <c r="E172" s="3">
        <f t="shared" si="14"/>
        <v>2.0833333335758653E-2</v>
      </c>
      <c r="F172">
        <f t="shared" si="11"/>
        <v>75.000000008731149</v>
      </c>
      <c r="G172">
        <f t="shared" si="12"/>
        <v>111750.00001300941</v>
      </c>
      <c r="H172">
        <f t="shared" si="13"/>
        <v>0.11175000001300942</v>
      </c>
    </row>
    <row r="173" spans="1:8" x14ac:dyDescent="0.25">
      <c r="A173" s="1">
        <v>36164</v>
      </c>
      <c r="B173" s="2">
        <v>0.58333333333333337</v>
      </c>
      <c r="C173" s="4">
        <f t="shared" si="10"/>
        <v>36164.583333333336</v>
      </c>
      <c r="D173">
        <v>1470</v>
      </c>
      <c r="E173" s="3">
        <f t="shared" si="14"/>
        <v>2.0833333335758653E-2</v>
      </c>
      <c r="F173">
        <f t="shared" si="11"/>
        <v>75.000000008731149</v>
      </c>
      <c r="G173">
        <f t="shared" si="12"/>
        <v>110250.00001283479</v>
      </c>
      <c r="H173">
        <f t="shared" si="13"/>
        <v>0.11025000001283479</v>
      </c>
    </row>
    <row r="174" spans="1:8" x14ac:dyDescent="0.25">
      <c r="A174" s="1">
        <v>36164</v>
      </c>
      <c r="B174" s="2">
        <v>0.60416666666666663</v>
      </c>
      <c r="C174" s="4">
        <f t="shared" si="10"/>
        <v>36164.604166666664</v>
      </c>
      <c r="D174">
        <v>1490</v>
      </c>
      <c r="E174" s="3">
        <f t="shared" si="14"/>
        <v>2.0833333328482695E-2</v>
      </c>
      <c r="F174">
        <f t="shared" si="11"/>
        <v>74.999999982537702</v>
      </c>
      <c r="G174">
        <f t="shared" si="12"/>
        <v>111749.99997398118</v>
      </c>
      <c r="H174">
        <f t="shared" si="13"/>
        <v>0.11174999997398118</v>
      </c>
    </row>
    <row r="175" spans="1:8" x14ac:dyDescent="0.25">
      <c r="A175" s="1">
        <v>36164</v>
      </c>
      <c r="B175" s="2">
        <v>0.625</v>
      </c>
      <c r="C175" s="4">
        <f t="shared" si="10"/>
        <v>36164.625</v>
      </c>
      <c r="D175">
        <v>1510</v>
      </c>
      <c r="E175" s="3">
        <f t="shared" si="14"/>
        <v>2.0833333335758653E-2</v>
      </c>
      <c r="F175">
        <f t="shared" si="11"/>
        <v>75.000000008731149</v>
      </c>
      <c r="G175">
        <f t="shared" si="12"/>
        <v>113250.00001318404</v>
      </c>
      <c r="H175">
        <f t="shared" si="13"/>
        <v>0.11325000001318404</v>
      </c>
    </row>
    <row r="176" spans="1:8" x14ac:dyDescent="0.25">
      <c r="A176" s="1">
        <v>36164</v>
      </c>
      <c r="B176" s="2">
        <v>0.64583333333333337</v>
      </c>
      <c r="C176" s="4">
        <f t="shared" si="10"/>
        <v>36164.645833333336</v>
      </c>
      <c r="D176">
        <v>1510</v>
      </c>
      <c r="E176" s="3">
        <f t="shared" si="14"/>
        <v>2.0833333335758653E-2</v>
      </c>
      <c r="F176">
        <f t="shared" si="11"/>
        <v>75.000000008731149</v>
      </c>
      <c r="G176">
        <f t="shared" si="12"/>
        <v>113250.00001318404</v>
      </c>
      <c r="H176">
        <f t="shared" si="13"/>
        <v>0.11325000001318404</v>
      </c>
    </row>
    <row r="177" spans="1:8" x14ac:dyDescent="0.25">
      <c r="A177" s="1">
        <v>36164</v>
      </c>
      <c r="B177" s="2">
        <v>0.66666666666666663</v>
      </c>
      <c r="C177" s="4">
        <f t="shared" si="10"/>
        <v>36164.666666666664</v>
      </c>
      <c r="D177">
        <v>1510</v>
      </c>
      <c r="E177" s="3">
        <f t="shared" si="14"/>
        <v>2.0833333328482695E-2</v>
      </c>
      <c r="F177">
        <f t="shared" si="11"/>
        <v>74.999999982537702</v>
      </c>
      <c r="G177">
        <f t="shared" si="12"/>
        <v>113249.99997363193</v>
      </c>
      <c r="H177">
        <f t="shared" si="13"/>
        <v>0.11324999997363193</v>
      </c>
    </row>
    <row r="178" spans="1:8" x14ac:dyDescent="0.25">
      <c r="A178" s="1">
        <v>36164</v>
      </c>
      <c r="B178" s="2">
        <v>0.6875</v>
      </c>
      <c r="C178" s="4">
        <f t="shared" si="10"/>
        <v>36164.6875</v>
      </c>
      <c r="D178">
        <v>1510</v>
      </c>
      <c r="E178" s="3">
        <f t="shared" si="14"/>
        <v>2.0833333335758653E-2</v>
      </c>
      <c r="F178">
        <f t="shared" si="11"/>
        <v>75.000000008731149</v>
      </c>
      <c r="G178">
        <f t="shared" si="12"/>
        <v>113250.00001318404</v>
      </c>
      <c r="H178">
        <f t="shared" si="13"/>
        <v>0.11325000001318404</v>
      </c>
    </row>
    <row r="179" spans="1:8" x14ac:dyDescent="0.25">
      <c r="A179" s="1">
        <v>36164</v>
      </c>
      <c r="B179" s="2">
        <v>0.70833333333333337</v>
      </c>
      <c r="C179" s="4">
        <f t="shared" si="10"/>
        <v>36164.708333333336</v>
      </c>
      <c r="D179">
        <v>1510</v>
      </c>
      <c r="E179" s="3">
        <f t="shared" si="14"/>
        <v>2.0833333335758653E-2</v>
      </c>
      <c r="F179">
        <f t="shared" si="11"/>
        <v>75.000000008731149</v>
      </c>
      <c r="G179">
        <f t="shared" si="12"/>
        <v>113250.00001318404</v>
      </c>
      <c r="H179">
        <f t="shared" si="13"/>
        <v>0.11325000001318404</v>
      </c>
    </row>
    <row r="180" spans="1:8" x14ac:dyDescent="0.25">
      <c r="A180" s="1">
        <v>36164</v>
      </c>
      <c r="B180" s="2">
        <v>0.72916666666666663</v>
      </c>
      <c r="C180" s="4">
        <f t="shared" si="10"/>
        <v>36164.729166666664</v>
      </c>
      <c r="D180">
        <v>1510</v>
      </c>
      <c r="E180" s="3">
        <f t="shared" si="14"/>
        <v>2.0833333328482695E-2</v>
      </c>
      <c r="F180">
        <f t="shared" si="11"/>
        <v>74.999999982537702</v>
      </c>
      <c r="G180">
        <f t="shared" si="12"/>
        <v>113249.99997363193</v>
      </c>
      <c r="H180">
        <f t="shared" si="13"/>
        <v>0.11324999997363193</v>
      </c>
    </row>
    <row r="181" spans="1:8" x14ac:dyDescent="0.25">
      <c r="A181" s="1">
        <v>36164</v>
      </c>
      <c r="B181" s="2">
        <v>0.75</v>
      </c>
      <c r="C181" s="4">
        <f t="shared" si="10"/>
        <v>36164.75</v>
      </c>
      <c r="D181">
        <v>1530</v>
      </c>
      <c r="E181" s="3">
        <f t="shared" si="14"/>
        <v>2.0833333335758653E-2</v>
      </c>
      <c r="F181">
        <f t="shared" si="11"/>
        <v>75.000000008731149</v>
      </c>
      <c r="G181">
        <f t="shared" si="12"/>
        <v>114750.00001335866</v>
      </c>
      <c r="H181">
        <f t="shared" si="13"/>
        <v>0.11475000001335865</v>
      </c>
    </row>
    <row r="182" spans="1:8" x14ac:dyDescent="0.25">
      <c r="A182" s="1">
        <v>36164</v>
      </c>
      <c r="B182" s="2">
        <v>0.77083333333333337</v>
      </c>
      <c r="C182" s="4">
        <f t="shared" si="10"/>
        <v>36164.770833333336</v>
      </c>
      <c r="D182">
        <v>1510</v>
      </c>
      <c r="E182" s="3">
        <f t="shared" si="14"/>
        <v>2.0833333335758653E-2</v>
      </c>
      <c r="F182">
        <f t="shared" si="11"/>
        <v>75.000000008731149</v>
      </c>
      <c r="G182">
        <f t="shared" si="12"/>
        <v>113250.00001318404</v>
      </c>
      <c r="H182">
        <f t="shared" si="13"/>
        <v>0.11325000001318404</v>
      </c>
    </row>
    <row r="183" spans="1:8" x14ac:dyDescent="0.25">
      <c r="A183" s="1">
        <v>36164</v>
      </c>
      <c r="B183" s="2">
        <v>0.79166666666666663</v>
      </c>
      <c r="C183" s="4">
        <f t="shared" si="10"/>
        <v>36164.791666666664</v>
      </c>
      <c r="D183">
        <v>1510</v>
      </c>
      <c r="E183" s="3">
        <f t="shared" si="14"/>
        <v>2.0833333328482695E-2</v>
      </c>
      <c r="F183">
        <f t="shared" si="11"/>
        <v>74.999999982537702</v>
      </c>
      <c r="G183">
        <f t="shared" si="12"/>
        <v>113249.99997363193</v>
      </c>
      <c r="H183">
        <f t="shared" si="13"/>
        <v>0.11324999997363193</v>
      </c>
    </row>
    <row r="184" spans="1:8" x14ac:dyDescent="0.25">
      <c r="A184" s="1">
        <v>36164</v>
      </c>
      <c r="B184" s="2">
        <v>0.8125</v>
      </c>
      <c r="C184" s="4">
        <f t="shared" si="10"/>
        <v>36164.8125</v>
      </c>
      <c r="D184">
        <v>1490</v>
      </c>
      <c r="E184" s="3">
        <f t="shared" si="14"/>
        <v>2.0833333335758653E-2</v>
      </c>
      <c r="F184">
        <f t="shared" si="11"/>
        <v>75.000000008731149</v>
      </c>
      <c r="G184">
        <f t="shared" si="12"/>
        <v>111750.00001300941</v>
      </c>
      <c r="H184">
        <f t="shared" si="13"/>
        <v>0.11175000001300942</v>
      </c>
    </row>
    <row r="185" spans="1:8" x14ac:dyDescent="0.25">
      <c r="A185" s="1">
        <v>36164</v>
      </c>
      <c r="B185" s="2">
        <v>0.83333333333333337</v>
      </c>
      <c r="C185" s="4">
        <f t="shared" si="10"/>
        <v>36164.833333333336</v>
      </c>
      <c r="D185">
        <v>1490</v>
      </c>
      <c r="E185" s="3">
        <f t="shared" si="14"/>
        <v>2.0833333335758653E-2</v>
      </c>
      <c r="F185">
        <f t="shared" si="11"/>
        <v>75.000000008731149</v>
      </c>
      <c r="G185">
        <f t="shared" si="12"/>
        <v>111750.00001300941</v>
      </c>
      <c r="H185">
        <f t="shared" si="13"/>
        <v>0.11175000001300942</v>
      </c>
    </row>
    <row r="186" spans="1:8" x14ac:dyDescent="0.25">
      <c r="A186" s="1">
        <v>36164</v>
      </c>
      <c r="B186" s="2">
        <v>0.85416666666666663</v>
      </c>
      <c r="C186" s="4">
        <f t="shared" si="10"/>
        <v>36164.854166666664</v>
      </c>
      <c r="D186">
        <v>1470</v>
      </c>
      <c r="E186" s="3">
        <f t="shared" si="14"/>
        <v>2.0833333328482695E-2</v>
      </c>
      <c r="F186">
        <f t="shared" si="11"/>
        <v>74.999999982537702</v>
      </c>
      <c r="G186">
        <f t="shared" si="12"/>
        <v>110249.99997433042</v>
      </c>
      <c r="H186">
        <f t="shared" si="13"/>
        <v>0.11024999997433042</v>
      </c>
    </row>
    <row r="187" spans="1:8" x14ac:dyDescent="0.25">
      <c r="A187" s="1">
        <v>36164</v>
      </c>
      <c r="B187" s="2">
        <v>0.875</v>
      </c>
      <c r="C187" s="4">
        <f t="shared" si="10"/>
        <v>36164.875</v>
      </c>
      <c r="D187">
        <v>1470</v>
      </c>
      <c r="E187" s="3">
        <f t="shared" si="14"/>
        <v>2.0833333335758653E-2</v>
      </c>
      <c r="F187">
        <f t="shared" si="11"/>
        <v>75.000000008731149</v>
      </c>
      <c r="G187">
        <f t="shared" si="12"/>
        <v>110250.00001283479</v>
      </c>
      <c r="H187">
        <f t="shared" si="13"/>
        <v>0.11025000001283479</v>
      </c>
    </row>
    <row r="188" spans="1:8" x14ac:dyDescent="0.25">
      <c r="A188" s="1">
        <v>36164</v>
      </c>
      <c r="B188" s="2">
        <v>0.89583333333333337</v>
      </c>
      <c r="C188" s="4">
        <f t="shared" si="10"/>
        <v>36164.895833333336</v>
      </c>
      <c r="D188">
        <v>1440</v>
      </c>
      <c r="E188" s="3">
        <f t="shared" si="14"/>
        <v>2.0833333335758653E-2</v>
      </c>
      <c r="F188">
        <f t="shared" si="11"/>
        <v>75.000000008731149</v>
      </c>
      <c r="G188">
        <f t="shared" si="12"/>
        <v>108000.00001257285</v>
      </c>
      <c r="H188">
        <f t="shared" si="13"/>
        <v>0.10800000001257286</v>
      </c>
    </row>
    <row r="189" spans="1:8" x14ac:dyDescent="0.25">
      <c r="A189" s="1">
        <v>36164</v>
      </c>
      <c r="B189" s="2">
        <v>0.91666666666666663</v>
      </c>
      <c r="C189" s="4">
        <f t="shared" si="10"/>
        <v>36164.916666666664</v>
      </c>
      <c r="D189">
        <v>1440</v>
      </c>
      <c r="E189" s="3">
        <f t="shared" si="14"/>
        <v>2.0833333328482695E-2</v>
      </c>
      <c r="F189">
        <f t="shared" si="11"/>
        <v>74.999999982537702</v>
      </c>
      <c r="G189">
        <f t="shared" si="12"/>
        <v>107999.99997485429</v>
      </c>
      <c r="H189">
        <f t="shared" si="13"/>
        <v>0.10799999997485429</v>
      </c>
    </row>
    <row r="190" spans="1:8" x14ac:dyDescent="0.25">
      <c r="A190" s="1">
        <v>36164</v>
      </c>
      <c r="B190" s="2">
        <v>0.9375</v>
      </c>
      <c r="C190" s="4">
        <f t="shared" si="10"/>
        <v>36164.9375</v>
      </c>
      <c r="D190">
        <v>1440</v>
      </c>
      <c r="E190" s="3">
        <f t="shared" si="14"/>
        <v>2.0833333335758653E-2</v>
      </c>
      <c r="F190">
        <f t="shared" si="11"/>
        <v>75.000000008731149</v>
      </c>
      <c r="G190">
        <f t="shared" si="12"/>
        <v>108000.00001257285</v>
      </c>
      <c r="H190">
        <f t="shared" si="13"/>
        <v>0.10800000001257286</v>
      </c>
    </row>
    <row r="191" spans="1:8" x14ac:dyDescent="0.25">
      <c r="A191" s="1">
        <v>36164</v>
      </c>
      <c r="B191" s="2">
        <v>0.95833333333333337</v>
      </c>
      <c r="C191" s="4">
        <f t="shared" si="10"/>
        <v>36164.958333333336</v>
      </c>
      <c r="D191">
        <v>1420</v>
      </c>
      <c r="E191" s="3">
        <f t="shared" si="14"/>
        <v>2.0833333335758653E-2</v>
      </c>
      <c r="F191">
        <f t="shared" si="11"/>
        <v>75.000000008731149</v>
      </c>
      <c r="G191">
        <f t="shared" si="12"/>
        <v>106500.00001239823</v>
      </c>
      <c r="H191">
        <f t="shared" si="13"/>
        <v>0.10650000001239823</v>
      </c>
    </row>
    <row r="192" spans="1:8" x14ac:dyDescent="0.25">
      <c r="A192" s="1">
        <v>36164</v>
      </c>
      <c r="B192" s="2">
        <v>0.97916666666666663</v>
      </c>
      <c r="C192" s="4">
        <f t="shared" si="10"/>
        <v>36164.979166666664</v>
      </c>
      <c r="D192">
        <v>1420</v>
      </c>
      <c r="E192" s="3">
        <f t="shared" si="14"/>
        <v>2.0833333328482695E-2</v>
      </c>
      <c r="F192">
        <f t="shared" si="11"/>
        <v>74.999999982537702</v>
      </c>
      <c r="G192">
        <f t="shared" si="12"/>
        <v>106499.99997520354</v>
      </c>
      <c r="H192">
        <f t="shared" si="13"/>
        <v>0.10649999997520354</v>
      </c>
    </row>
    <row r="193" spans="1:8" x14ac:dyDescent="0.25">
      <c r="A193" s="1">
        <v>36165</v>
      </c>
      <c r="B193" s="2">
        <v>0</v>
      </c>
      <c r="C193" s="4">
        <f t="shared" si="10"/>
        <v>36165</v>
      </c>
      <c r="D193">
        <v>1420</v>
      </c>
      <c r="E193" s="3">
        <f t="shared" si="14"/>
        <v>2.0833333335758653E-2</v>
      </c>
      <c r="F193">
        <f t="shared" si="11"/>
        <v>75.000000008731149</v>
      </c>
      <c r="G193">
        <f t="shared" si="12"/>
        <v>106500.00001239823</v>
      </c>
      <c r="H193">
        <f t="shared" si="13"/>
        <v>0.10650000001239823</v>
      </c>
    </row>
    <row r="194" spans="1:8" x14ac:dyDescent="0.25">
      <c r="A194" s="1">
        <v>36165</v>
      </c>
      <c r="B194" s="2">
        <v>2.0833333333333332E-2</v>
      </c>
      <c r="C194" s="4">
        <f t="shared" si="10"/>
        <v>36165.020833333336</v>
      </c>
      <c r="D194">
        <v>1400</v>
      </c>
      <c r="E194" s="3">
        <f t="shared" si="14"/>
        <v>2.0833333335758653E-2</v>
      </c>
      <c r="F194">
        <f t="shared" si="11"/>
        <v>75.000000008731149</v>
      </c>
      <c r="G194">
        <f t="shared" si="12"/>
        <v>105000.00001222361</v>
      </c>
      <c r="H194">
        <f t="shared" si="13"/>
        <v>0.10500000001222361</v>
      </c>
    </row>
    <row r="195" spans="1:8" x14ac:dyDescent="0.25">
      <c r="A195" s="1">
        <v>36165</v>
      </c>
      <c r="B195" s="2">
        <v>4.1666666666666664E-2</v>
      </c>
      <c r="C195" s="4">
        <f t="shared" ref="C195:C258" si="15">A195+B195</f>
        <v>36165.041666666664</v>
      </c>
      <c r="D195">
        <v>1400</v>
      </c>
      <c r="E195" s="3">
        <f t="shared" si="14"/>
        <v>2.0833333328482695E-2</v>
      </c>
      <c r="F195">
        <f t="shared" ref="F195:F258" si="16">E195*60 * 60</f>
        <v>74.999999982537702</v>
      </c>
      <c r="G195">
        <f t="shared" ref="G195:G258" si="17">D195*F195</f>
        <v>104999.99997555278</v>
      </c>
      <c r="H195">
        <f t="shared" ref="H195:H258" si="18">G195/1000000</f>
        <v>0.10499999997555279</v>
      </c>
    </row>
    <row r="196" spans="1:8" x14ac:dyDescent="0.25">
      <c r="A196" s="1">
        <v>36165</v>
      </c>
      <c r="B196" s="2">
        <v>6.25E-2</v>
      </c>
      <c r="C196" s="4">
        <f t="shared" si="15"/>
        <v>36165.0625</v>
      </c>
      <c r="D196">
        <v>1380</v>
      </c>
      <c r="E196" s="3">
        <f t="shared" ref="E196:E259" si="19">C196-C195</f>
        <v>2.0833333335758653E-2</v>
      </c>
      <c r="F196">
        <f t="shared" si="16"/>
        <v>75.000000008731149</v>
      </c>
      <c r="G196">
        <f t="shared" si="17"/>
        <v>103500.00001204899</v>
      </c>
      <c r="H196">
        <f t="shared" si="18"/>
        <v>0.10350000001204898</v>
      </c>
    </row>
    <row r="197" spans="1:8" x14ac:dyDescent="0.25">
      <c r="A197" s="1">
        <v>36165</v>
      </c>
      <c r="B197" s="2">
        <v>8.3333333333333329E-2</v>
      </c>
      <c r="C197" s="4">
        <f t="shared" si="15"/>
        <v>36165.083333333336</v>
      </c>
      <c r="D197">
        <v>1380</v>
      </c>
      <c r="E197" s="3">
        <f t="shared" si="19"/>
        <v>2.0833333335758653E-2</v>
      </c>
      <c r="F197">
        <f t="shared" si="16"/>
        <v>75.000000008731149</v>
      </c>
      <c r="G197">
        <f t="shared" si="17"/>
        <v>103500.00001204899</v>
      </c>
      <c r="H197">
        <f t="shared" si="18"/>
        <v>0.10350000001204898</v>
      </c>
    </row>
    <row r="198" spans="1:8" x14ac:dyDescent="0.25">
      <c r="A198" s="1">
        <v>36165</v>
      </c>
      <c r="B198" s="2">
        <v>0.10416666666666667</v>
      </c>
      <c r="C198" s="4">
        <f t="shared" si="15"/>
        <v>36165.104166666664</v>
      </c>
      <c r="D198">
        <v>1380</v>
      </c>
      <c r="E198" s="3">
        <f t="shared" si="19"/>
        <v>2.0833333328482695E-2</v>
      </c>
      <c r="F198">
        <f t="shared" si="16"/>
        <v>74.999999982537702</v>
      </c>
      <c r="G198">
        <f t="shared" si="17"/>
        <v>103499.99997590203</v>
      </c>
      <c r="H198">
        <f t="shared" si="18"/>
        <v>0.10349999997590204</v>
      </c>
    </row>
    <row r="199" spans="1:8" x14ac:dyDescent="0.25">
      <c r="A199" s="1">
        <v>36165</v>
      </c>
      <c r="B199" s="2">
        <v>0.125</v>
      </c>
      <c r="C199" s="4">
        <f t="shared" si="15"/>
        <v>36165.125</v>
      </c>
      <c r="D199">
        <v>1360</v>
      </c>
      <c r="E199" s="3">
        <f t="shared" si="19"/>
        <v>2.0833333335758653E-2</v>
      </c>
      <c r="F199">
        <f t="shared" si="16"/>
        <v>75.000000008731149</v>
      </c>
      <c r="G199">
        <f t="shared" si="17"/>
        <v>102000.00001187436</v>
      </c>
      <c r="H199">
        <f t="shared" si="18"/>
        <v>0.10200000001187436</v>
      </c>
    </row>
    <row r="200" spans="1:8" x14ac:dyDescent="0.25">
      <c r="A200" s="1">
        <v>36165</v>
      </c>
      <c r="B200" s="2">
        <v>0.14583333333333334</v>
      </c>
      <c r="C200" s="4">
        <f t="shared" si="15"/>
        <v>36165.145833333336</v>
      </c>
      <c r="D200">
        <v>1360</v>
      </c>
      <c r="E200" s="3">
        <f t="shared" si="19"/>
        <v>2.0833333335758653E-2</v>
      </c>
      <c r="F200">
        <f t="shared" si="16"/>
        <v>75.000000008731149</v>
      </c>
      <c r="G200">
        <f t="shared" si="17"/>
        <v>102000.00001187436</v>
      </c>
      <c r="H200">
        <f t="shared" si="18"/>
        <v>0.10200000001187436</v>
      </c>
    </row>
    <row r="201" spans="1:8" x14ac:dyDescent="0.25">
      <c r="A201" s="1">
        <v>36165</v>
      </c>
      <c r="B201" s="2">
        <v>0.16666666666666666</v>
      </c>
      <c r="C201" s="4">
        <f t="shared" si="15"/>
        <v>36165.166666666664</v>
      </c>
      <c r="D201">
        <v>1340</v>
      </c>
      <c r="E201" s="3">
        <f t="shared" si="19"/>
        <v>2.0833333328482695E-2</v>
      </c>
      <c r="F201">
        <f t="shared" si="16"/>
        <v>74.999999982537702</v>
      </c>
      <c r="G201">
        <f t="shared" si="17"/>
        <v>100499.99997660052</v>
      </c>
      <c r="H201">
        <f t="shared" si="18"/>
        <v>0.10049999997660052</v>
      </c>
    </row>
    <row r="202" spans="1:8" x14ac:dyDescent="0.25">
      <c r="A202" s="1">
        <v>36165</v>
      </c>
      <c r="B202" s="2">
        <v>0.1875</v>
      </c>
      <c r="C202" s="4">
        <f t="shared" si="15"/>
        <v>36165.1875</v>
      </c>
      <c r="D202">
        <v>1340</v>
      </c>
      <c r="E202" s="3">
        <f t="shared" si="19"/>
        <v>2.0833333335758653E-2</v>
      </c>
      <c r="F202">
        <f t="shared" si="16"/>
        <v>75.000000008731149</v>
      </c>
      <c r="G202">
        <f t="shared" si="17"/>
        <v>100500.00001169974</v>
      </c>
      <c r="H202">
        <f t="shared" si="18"/>
        <v>0.10050000001169974</v>
      </c>
    </row>
    <row r="203" spans="1:8" x14ac:dyDescent="0.25">
      <c r="A203" s="1">
        <v>36165</v>
      </c>
      <c r="B203" s="2">
        <v>0.20833333333333334</v>
      </c>
      <c r="C203" s="4">
        <f t="shared" si="15"/>
        <v>36165.208333333336</v>
      </c>
      <c r="D203">
        <v>1320</v>
      </c>
      <c r="E203" s="3">
        <f t="shared" si="19"/>
        <v>2.0833333335758653E-2</v>
      </c>
      <c r="F203">
        <f t="shared" si="16"/>
        <v>75.000000008731149</v>
      </c>
      <c r="G203">
        <f t="shared" si="17"/>
        <v>99000.000011525117</v>
      </c>
      <c r="H203">
        <f t="shared" si="18"/>
        <v>9.9000000011525119E-2</v>
      </c>
    </row>
    <row r="204" spans="1:8" x14ac:dyDescent="0.25">
      <c r="A204" s="1">
        <v>36165</v>
      </c>
      <c r="B204" s="2">
        <v>0.22916666666666666</v>
      </c>
      <c r="C204" s="4">
        <f t="shared" si="15"/>
        <v>36165.229166666664</v>
      </c>
      <c r="D204">
        <v>1320</v>
      </c>
      <c r="E204" s="3">
        <f t="shared" si="19"/>
        <v>2.0833333328482695E-2</v>
      </c>
      <c r="F204">
        <f t="shared" si="16"/>
        <v>74.999999982537702</v>
      </c>
      <c r="G204">
        <f t="shared" si="17"/>
        <v>98999.999976949766</v>
      </c>
      <c r="H204">
        <f t="shared" si="18"/>
        <v>9.8999999976949762E-2</v>
      </c>
    </row>
    <row r="205" spans="1:8" x14ac:dyDescent="0.25">
      <c r="A205" s="1">
        <v>36165</v>
      </c>
      <c r="B205" s="2">
        <v>0.25</v>
      </c>
      <c r="C205" s="4">
        <f t="shared" si="15"/>
        <v>36165.25</v>
      </c>
      <c r="D205">
        <v>1320</v>
      </c>
      <c r="E205" s="3">
        <f t="shared" si="19"/>
        <v>2.0833333335758653E-2</v>
      </c>
      <c r="F205">
        <f t="shared" si="16"/>
        <v>75.000000008731149</v>
      </c>
      <c r="G205">
        <f t="shared" si="17"/>
        <v>99000.000011525117</v>
      </c>
      <c r="H205">
        <f t="shared" si="18"/>
        <v>9.9000000011525119E-2</v>
      </c>
    </row>
    <row r="206" spans="1:8" x14ac:dyDescent="0.25">
      <c r="A206" s="1">
        <v>36165</v>
      </c>
      <c r="B206" s="2">
        <v>0.27083333333333331</v>
      </c>
      <c r="C206" s="4">
        <f t="shared" si="15"/>
        <v>36165.270833333336</v>
      </c>
      <c r="D206">
        <v>1300</v>
      </c>
      <c r="E206" s="3">
        <f t="shared" si="19"/>
        <v>2.0833333335758653E-2</v>
      </c>
      <c r="F206">
        <f t="shared" si="16"/>
        <v>75.000000008731149</v>
      </c>
      <c r="G206">
        <f t="shared" si="17"/>
        <v>97500.000011350494</v>
      </c>
      <c r="H206">
        <f t="shared" si="18"/>
        <v>9.7500000011350493E-2</v>
      </c>
    </row>
    <row r="207" spans="1:8" x14ac:dyDescent="0.25">
      <c r="A207" s="1">
        <v>36165</v>
      </c>
      <c r="B207" s="2">
        <v>0.29166666666666669</v>
      </c>
      <c r="C207" s="4">
        <f t="shared" si="15"/>
        <v>36165.291666666664</v>
      </c>
      <c r="D207">
        <v>1300</v>
      </c>
      <c r="E207" s="3">
        <f t="shared" si="19"/>
        <v>2.0833333328482695E-2</v>
      </c>
      <c r="F207">
        <f t="shared" si="16"/>
        <v>74.999999982537702</v>
      </c>
      <c r="G207">
        <f t="shared" si="17"/>
        <v>97499.999977299012</v>
      </c>
      <c r="H207">
        <f t="shared" si="18"/>
        <v>9.7499999977299009E-2</v>
      </c>
    </row>
    <row r="208" spans="1:8" x14ac:dyDescent="0.25">
      <c r="A208" s="1">
        <v>36165</v>
      </c>
      <c r="B208" s="2">
        <v>0.3125</v>
      </c>
      <c r="C208" s="4">
        <f t="shared" si="15"/>
        <v>36165.3125</v>
      </c>
      <c r="D208">
        <v>1300</v>
      </c>
      <c r="E208" s="3">
        <f t="shared" si="19"/>
        <v>2.0833333335758653E-2</v>
      </c>
      <c r="F208">
        <f t="shared" si="16"/>
        <v>75.000000008731149</v>
      </c>
      <c r="G208">
        <f t="shared" si="17"/>
        <v>97500.000011350494</v>
      </c>
      <c r="H208">
        <f t="shared" si="18"/>
        <v>9.7500000011350493E-2</v>
      </c>
    </row>
    <row r="209" spans="1:8" x14ac:dyDescent="0.25">
      <c r="A209" s="1">
        <v>36165</v>
      </c>
      <c r="B209" s="2">
        <v>0.33333333333333331</v>
      </c>
      <c r="C209" s="4">
        <f t="shared" si="15"/>
        <v>36165.333333333336</v>
      </c>
      <c r="D209">
        <v>1300</v>
      </c>
      <c r="E209" s="3">
        <f t="shared" si="19"/>
        <v>2.0833333335758653E-2</v>
      </c>
      <c r="F209">
        <f t="shared" si="16"/>
        <v>75.000000008731149</v>
      </c>
      <c r="G209">
        <f t="shared" si="17"/>
        <v>97500.000011350494</v>
      </c>
      <c r="H209">
        <f t="shared" si="18"/>
        <v>9.7500000011350493E-2</v>
      </c>
    </row>
    <row r="210" spans="1:8" x14ac:dyDescent="0.25">
      <c r="A210" s="1">
        <v>36165</v>
      </c>
      <c r="B210" s="2">
        <v>0.35416666666666669</v>
      </c>
      <c r="C210" s="4">
        <f t="shared" si="15"/>
        <v>36165.354166666664</v>
      </c>
      <c r="D210">
        <v>1280</v>
      </c>
      <c r="E210" s="3">
        <f t="shared" si="19"/>
        <v>2.0833333328482695E-2</v>
      </c>
      <c r="F210">
        <f t="shared" si="16"/>
        <v>74.999999982537702</v>
      </c>
      <c r="G210">
        <f t="shared" si="17"/>
        <v>95999.999977648258</v>
      </c>
      <c r="H210">
        <f t="shared" si="18"/>
        <v>9.5999999977648257E-2</v>
      </c>
    </row>
    <row r="211" spans="1:8" x14ac:dyDescent="0.25">
      <c r="A211" s="1">
        <v>36165</v>
      </c>
      <c r="B211" s="2">
        <v>0.375</v>
      </c>
      <c r="C211" s="4">
        <f t="shared" si="15"/>
        <v>36165.375</v>
      </c>
      <c r="D211">
        <v>1260</v>
      </c>
      <c r="E211" s="3">
        <f t="shared" si="19"/>
        <v>2.0833333335758653E-2</v>
      </c>
      <c r="F211">
        <f t="shared" si="16"/>
        <v>75.000000008731149</v>
      </c>
      <c r="G211">
        <f t="shared" si="17"/>
        <v>94500.000011001248</v>
      </c>
      <c r="H211">
        <f t="shared" si="18"/>
        <v>9.4500000011001242E-2</v>
      </c>
    </row>
    <row r="212" spans="1:8" x14ac:dyDescent="0.25">
      <c r="A212" s="1">
        <v>36165</v>
      </c>
      <c r="B212" s="2">
        <v>0.39583333333333331</v>
      </c>
      <c r="C212" s="4">
        <f t="shared" si="15"/>
        <v>36165.395833333336</v>
      </c>
      <c r="D212">
        <v>1260</v>
      </c>
      <c r="E212" s="3">
        <f t="shared" si="19"/>
        <v>2.0833333335758653E-2</v>
      </c>
      <c r="F212">
        <f t="shared" si="16"/>
        <v>75.000000008731149</v>
      </c>
      <c r="G212">
        <f t="shared" si="17"/>
        <v>94500.000011001248</v>
      </c>
      <c r="H212">
        <f t="shared" si="18"/>
        <v>9.4500000011001242E-2</v>
      </c>
    </row>
    <row r="213" spans="1:8" x14ac:dyDescent="0.25">
      <c r="A213" s="1">
        <v>36165</v>
      </c>
      <c r="B213" s="2">
        <v>0.41666666666666669</v>
      </c>
      <c r="C213" s="4">
        <f t="shared" si="15"/>
        <v>36165.416666666664</v>
      </c>
      <c r="D213">
        <v>1260</v>
      </c>
      <c r="E213" s="3">
        <f t="shared" si="19"/>
        <v>2.0833333328482695E-2</v>
      </c>
      <c r="F213">
        <f t="shared" si="16"/>
        <v>74.999999982537702</v>
      </c>
      <c r="G213">
        <f t="shared" si="17"/>
        <v>94499.999977997504</v>
      </c>
      <c r="H213">
        <f t="shared" si="18"/>
        <v>9.4499999977997504E-2</v>
      </c>
    </row>
    <row r="214" spans="1:8" x14ac:dyDescent="0.25">
      <c r="A214" s="1">
        <v>36165</v>
      </c>
      <c r="B214" s="2">
        <v>0.4375</v>
      </c>
      <c r="C214" s="4">
        <f t="shared" si="15"/>
        <v>36165.4375</v>
      </c>
      <c r="D214">
        <v>1240</v>
      </c>
      <c r="E214" s="3">
        <f t="shared" si="19"/>
        <v>2.0833333335758653E-2</v>
      </c>
      <c r="F214">
        <f t="shared" si="16"/>
        <v>75.000000008731149</v>
      </c>
      <c r="G214">
        <f t="shared" si="17"/>
        <v>93000.000010826625</v>
      </c>
      <c r="H214">
        <f t="shared" si="18"/>
        <v>9.3000000010826631E-2</v>
      </c>
    </row>
    <row r="215" spans="1:8" x14ac:dyDescent="0.25">
      <c r="A215" s="1">
        <v>36165</v>
      </c>
      <c r="B215" s="2">
        <v>0.45833333333333331</v>
      </c>
      <c r="C215" s="4">
        <f t="shared" si="15"/>
        <v>36165.458333333336</v>
      </c>
      <c r="D215">
        <v>1220</v>
      </c>
      <c r="E215" s="3">
        <f t="shared" si="19"/>
        <v>2.0833333335758653E-2</v>
      </c>
      <c r="F215">
        <f t="shared" si="16"/>
        <v>75.000000008731149</v>
      </c>
      <c r="G215">
        <f t="shared" si="17"/>
        <v>91500.000010652002</v>
      </c>
      <c r="H215">
        <f t="shared" si="18"/>
        <v>9.1500000010652005E-2</v>
      </c>
    </row>
    <row r="216" spans="1:8" x14ac:dyDescent="0.25">
      <c r="A216" s="1">
        <v>36165</v>
      </c>
      <c r="B216" s="2">
        <v>0.47916666666666669</v>
      </c>
      <c r="C216" s="4">
        <f t="shared" si="15"/>
        <v>36165.479166666664</v>
      </c>
      <c r="D216">
        <v>1220</v>
      </c>
      <c r="E216" s="3">
        <f t="shared" si="19"/>
        <v>2.0833333328482695E-2</v>
      </c>
      <c r="F216">
        <f t="shared" si="16"/>
        <v>74.999999982537702</v>
      </c>
      <c r="G216">
        <f t="shared" si="17"/>
        <v>91499.999978695996</v>
      </c>
      <c r="H216">
        <f t="shared" si="18"/>
        <v>9.1499999978695998E-2</v>
      </c>
    </row>
    <row r="217" spans="1:8" x14ac:dyDescent="0.25">
      <c r="A217" s="1">
        <v>36165</v>
      </c>
      <c r="B217" s="2">
        <v>0.5</v>
      </c>
      <c r="C217" s="4">
        <f t="shared" si="15"/>
        <v>36165.5</v>
      </c>
      <c r="D217">
        <v>1220</v>
      </c>
      <c r="E217" s="3">
        <f t="shared" si="19"/>
        <v>2.0833333335758653E-2</v>
      </c>
      <c r="F217">
        <f t="shared" si="16"/>
        <v>75.000000008731149</v>
      </c>
      <c r="G217">
        <f t="shared" si="17"/>
        <v>91500.000010652002</v>
      </c>
      <c r="H217">
        <f t="shared" si="18"/>
        <v>9.1500000010652005E-2</v>
      </c>
    </row>
    <row r="218" spans="1:8" x14ac:dyDescent="0.25">
      <c r="A218" s="1">
        <v>36165</v>
      </c>
      <c r="B218" s="2">
        <v>0.52083333333333337</v>
      </c>
      <c r="C218" s="4">
        <f t="shared" si="15"/>
        <v>36165.520833333336</v>
      </c>
      <c r="D218">
        <v>1200</v>
      </c>
      <c r="E218" s="3">
        <f t="shared" si="19"/>
        <v>2.0833333335758653E-2</v>
      </c>
      <c r="F218">
        <f t="shared" si="16"/>
        <v>75.000000008731149</v>
      </c>
      <c r="G218">
        <f t="shared" si="17"/>
        <v>90000.000010477379</v>
      </c>
      <c r="H218">
        <f t="shared" si="18"/>
        <v>9.000000001047738E-2</v>
      </c>
    </row>
    <row r="219" spans="1:8" x14ac:dyDescent="0.25">
      <c r="A219" s="1">
        <v>36165</v>
      </c>
      <c r="B219" s="2">
        <v>0.54166666666666663</v>
      </c>
      <c r="C219" s="4">
        <f t="shared" si="15"/>
        <v>36165.541666666664</v>
      </c>
      <c r="D219">
        <v>1200</v>
      </c>
      <c r="E219" s="3">
        <f t="shared" si="19"/>
        <v>2.0833333328482695E-2</v>
      </c>
      <c r="F219">
        <f t="shared" si="16"/>
        <v>74.999999982537702</v>
      </c>
      <c r="G219">
        <f t="shared" si="17"/>
        <v>89999.999979045242</v>
      </c>
      <c r="H219">
        <f t="shared" si="18"/>
        <v>8.9999999979045245E-2</v>
      </c>
    </row>
    <row r="220" spans="1:8" x14ac:dyDescent="0.25">
      <c r="A220" s="1">
        <v>36165</v>
      </c>
      <c r="B220" s="2">
        <v>0.5625</v>
      </c>
      <c r="C220" s="4">
        <f t="shared" si="15"/>
        <v>36165.5625</v>
      </c>
      <c r="D220">
        <v>1180</v>
      </c>
      <c r="E220" s="3">
        <f t="shared" si="19"/>
        <v>2.0833333335758653E-2</v>
      </c>
      <c r="F220">
        <f t="shared" si="16"/>
        <v>75.000000008731149</v>
      </c>
      <c r="G220">
        <f t="shared" si="17"/>
        <v>88500.000010302756</v>
      </c>
      <c r="H220">
        <f t="shared" si="18"/>
        <v>8.8500000010302754E-2</v>
      </c>
    </row>
    <row r="221" spans="1:8" x14ac:dyDescent="0.25">
      <c r="A221" s="1">
        <v>36165</v>
      </c>
      <c r="B221" s="2">
        <v>0.58333333333333337</v>
      </c>
      <c r="C221" s="4">
        <f t="shared" si="15"/>
        <v>36165.583333333336</v>
      </c>
      <c r="D221">
        <v>1200</v>
      </c>
      <c r="E221" s="3">
        <f t="shared" si="19"/>
        <v>2.0833333335758653E-2</v>
      </c>
      <c r="F221">
        <f t="shared" si="16"/>
        <v>75.000000008731149</v>
      </c>
      <c r="G221">
        <f t="shared" si="17"/>
        <v>90000.000010477379</v>
      </c>
      <c r="H221">
        <f t="shared" si="18"/>
        <v>9.000000001047738E-2</v>
      </c>
    </row>
    <row r="222" spans="1:8" x14ac:dyDescent="0.25">
      <c r="A222" s="1">
        <v>36165</v>
      </c>
      <c r="B222" s="2">
        <v>0.60416666666666663</v>
      </c>
      <c r="C222" s="4">
        <f t="shared" si="15"/>
        <v>36165.604166666664</v>
      </c>
      <c r="D222">
        <v>1200</v>
      </c>
      <c r="E222" s="3">
        <f t="shared" si="19"/>
        <v>2.0833333328482695E-2</v>
      </c>
      <c r="F222">
        <f t="shared" si="16"/>
        <v>74.999999982537702</v>
      </c>
      <c r="G222">
        <f t="shared" si="17"/>
        <v>89999.999979045242</v>
      </c>
      <c r="H222">
        <f t="shared" si="18"/>
        <v>8.9999999979045245E-2</v>
      </c>
    </row>
    <row r="223" spans="1:8" x14ac:dyDescent="0.25">
      <c r="A223" s="1">
        <v>36165</v>
      </c>
      <c r="B223" s="2">
        <v>0.625</v>
      </c>
      <c r="C223" s="4">
        <f t="shared" si="15"/>
        <v>36165.625</v>
      </c>
      <c r="D223">
        <v>1200</v>
      </c>
      <c r="E223" s="3">
        <f t="shared" si="19"/>
        <v>2.0833333335758653E-2</v>
      </c>
      <c r="F223">
        <f t="shared" si="16"/>
        <v>75.000000008731149</v>
      </c>
      <c r="G223">
        <f t="shared" si="17"/>
        <v>90000.000010477379</v>
      </c>
      <c r="H223">
        <f t="shared" si="18"/>
        <v>9.000000001047738E-2</v>
      </c>
    </row>
    <row r="224" spans="1:8" x14ac:dyDescent="0.25">
      <c r="A224" s="1">
        <v>36165</v>
      </c>
      <c r="B224" s="2">
        <v>0.64583333333333337</v>
      </c>
      <c r="C224" s="4">
        <f t="shared" si="15"/>
        <v>36165.645833333336</v>
      </c>
      <c r="D224">
        <v>1200</v>
      </c>
      <c r="E224" s="3">
        <f t="shared" si="19"/>
        <v>2.0833333335758653E-2</v>
      </c>
      <c r="F224">
        <f t="shared" si="16"/>
        <v>75.000000008731149</v>
      </c>
      <c r="G224">
        <f t="shared" si="17"/>
        <v>90000.000010477379</v>
      </c>
      <c r="H224">
        <f t="shared" si="18"/>
        <v>9.000000001047738E-2</v>
      </c>
    </row>
    <row r="225" spans="1:8" x14ac:dyDescent="0.25">
      <c r="A225" s="1">
        <v>36165</v>
      </c>
      <c r="B225" s="2">
        <v>0.66666666666666663</v>
      </c>
      <c r="C225" s="4">
        <f t="shared" si="15"/>
        <v>36165.666666666664</v>
      </c>
      <c r="D225">
        <v>1200</v>
      </c>
      <c r="E225" s="3">
        <f t="shared" si="19"/>
        <v>2.0833333328482695E-2</v>
      </c>
      <c r="F225">
        <f t="shared" si="16"/>
        <v>74.999999982537702</v>
      </c>
      <c r="G225">
        <f t="shared" si="17"/>
        <v>89999.999979045242</v>
      </c>
      <c r="H225">
        <f t="shared" si="18"/>
        <v>8.9999999979045245E-2</v>
      </c>
    </row>
    <row r="226" spans="1:8" x14ac:dyDescent="0.25">
      <c r="A226" s="1">
        <v>36165</v>
      </c>
      <c r="B226" s="2">
        <v>0.6875</v>
      </c>
      <c r="C226" s="4">
        <f t="shared" si="15"/>
        <v>36165.6875</v>
      </c>
      <c r="D226">
        <v>1220</v>
      </c>
      <c r="E226" s="3">
        <f t="shared" si="19"/>
        <v>2.0833333335758653E-2</v>
      </c>
      <c r="F226">
        <f t="shared" si="16"/>
        <v>75.000000008731149</v>
      </c>
      <c r="G226">
        <f t="shared" si="17"/>
        <v>91500.000010652002</v>
      </c>
      <c r="H226">
        <f t="shared" si="18"/>
        <v>9.1500000010652005E-2</v>
      </c>
    </row>
    <row r="227" spans="1:8" x14ac:dyDescent="0.25">
      <c r="A227" s="1">
        <v>36165</v>
      </c>
      <c r="B227" s="2">
        <v>0.70833333333333337</v>
      </c>
      <c r="C227" s="4">
        <f t="shared" si="15"/>
        <v>36165.708333333336</v>
      </c>
      <c r="D227">
        <v>1220</v>
      </c>
      <c r="E227" s="3">
        <f t="shared" si="19"/>
        <v>2.0833333335758653E-2</v>
      </c>
      <c r="F227">
        <f t="shared" si="16"/>
        <v>75.000000008731149</v>
      </c>
      <c r="G227">
        <f t="shared" si="17"/>
        <v>91500.000010652002</v>
      </c>
      <c r="H227">
        <f t="shared" si="18"/>
        <v>9.1500000010652005E-2</v>
      </c>
    </row>
    <row r="228" spans="1:8" x14ac:dyDescent="0.25">
      <c r="A228" s="1">
        <v>36165</v>
      </c>
      <c r="B228" s="2">
        <v>0.72916666666666663</v>
      </c>
      <c r="C228" s="4">
        <f t="shared" si="15"/>
        <v>36165.729166666664</v>
      </c>
      <c r="D228">
        <v>1240</v>
      </c>
      <c r="E228" s="3">
        <f t="shared" si="19"/>
        <v>2.0833333328482695E-2</v>
      </c>
      <c r="F228">
        <f t="shared" si="16"/>
        <v>74.999999982537702</v>
      </c>
      <c r="G228">
        <f t="shared" si="17"/>
        <v>92999.99997834675</v>
      </c>
      <c r="H228">
        <f t="shared" si="18"/>
        <v>9.2999999978346751E-2</v>
      </c>
    </row>
    <row r="229" spans="1:8" x14ac:dyDescent="0.25">
      <c r="A229" s="1">
        <v>36165</v>
      </c>
      <c r="B229" s="2">
        <v>0.75</v>
      </c>
      <c r="C229" s="4">
        <f t="shared" si="15"/>
        <v>36165.75</v>
      </c>
      <c r="D229">
        <v>1240</v>
      </c>
      <c r="E229" s="3">
        <f t="shared" si="19"/>
        <v>2.0833333335758653E-2</v>
      </c>
      <c r="F229">
        <f t="shared" si="16"/>
        <v>75.000000008731149</v>
      </c>
      <c r="G229">
        <f t="shared" si="17"/>
        <v>93000.000010826625</v>
      </c>
      <c r="H229">
        <f t="shared" si="18"/>
        <v>9.3000000010826631E-2</v>
      </c>
    </row>
    <row r="230" spans="1:8" x14ac:dyDescent="0.25">
      <c r="A230" s="1">
        <v>36165</v>
      </c>
      <c r="B230" s="2">
        <v>0.77083333333333337</v>
      </c>
      <c r="C230" s="4">
        <f t="shared" si="15"/>
        <v>36165.770833333336</v>
      </c>
      <c r="D230">
        <v>1240</v>
      </c>
      <c r="E230" s="3">
        <f t="shared" si="19"/>
        <v>2.0833333335758653E-2</v>
      </c>
      <c r="F230">
        <f t="shared" si="16"/>
        <v>75.000000008731149</v>
      </c>
      <c r="G230">
        <f t="shared" si="17"/>
        <v>93000.000010826625</v>
      </c>
      <c r="H230">
        <f t="shared" si="18"/>
        <v>9.3000000010826631E-2</v>
      </c>
    </row>
    <row r="231" spans="1:8" x14ac:dyDescent="0.25">
      <c r="A231" s="1">
        <v>36165</v>
      </c>
      <c r="B231" s="2">
        <v>0.79166666666666663</v>
      </c>
      <c r="C231" s="4">
        <f t="shared" si="15"/>
        <v>36165.791666666664</v>
      </c>
      <c r="D231">
        <v>1260</v>
      </c>
      <c r="E231" s="3">
        <f t="shared" si="19"/>
        <v>2.0833333328482695E-2</v>
      </c>
      <c r="F231">
        <f t="shared" si="16"/>
        <v>74.999999982537702</v>
      </c>
      <c r="G231">
        <f t="shared" si="17"/>
        <v>94499.999977997504</v>
      </c>
      <c r="H231">
        <f t="shared" si="18"/>
        <v>9.4499999977997504E-2</v>
      </c>
    </row>
    <row r="232" spans="1:8" x14ac:dyDescent="0.25">
      <c r="A232" s="1">
        <v>36165</v>
      </c>
      <c r="B232" s="2">
        <v>0.8125</v>
      </c>
      <c r="C232" s="4">
        <f t="shared" si="15"/>
        <v>36165.8125</v>
      </c>
      <c r="D232">
        <v>1260</v>
      </c>
      <c r="E232" s="3">
        <f t="shared" si="19"/>
        <v>2.0833333335758653E-2</v>
      </c>
      <c r="F232">
        <f t="shared" si="16"/>
        <v>75.000000008731149</v>
      </c>
      <c r="G232">
        <f t="shared" si="17"/>
        <v>94500.000011001248</v>
      </c>
      <c r="H232">
        <f t="shared" si="18"/>
        <v>9.4500000011001242E-2</v>
      </c>
    </row>
    <row r="233" spans="1:8" x14ac:dyDescent="0.25">
      <c r="A233" s="1">
        <v>36165</v>
      </c>
      <c r="B233" s="2">
        <v>0.83333333333333337</v>
      </c>
      <c r="C233" s="4">
        <f t="shared" si="15"/>
        <v>36165.833333333336</v>
      </c>
      <c r="D233">
        <v>1240</v>
      </c>
      <c r="E233" s="3">
        <f t="shared" si="19"/>
        <v>2.0833333335758653E-2</v>
      </c>
      <c r="F233">
        <f t="shared" si="16"/>
        <v>75.000000008731149</v>
      </c>
      <c r="G233">
        <f t="shared" si="17"/>
        <v>93000.000010826625</v>
      </c>
      <c r="H233">
        <f t="shared" si="18"/>
        <v>9.3000000010826631E-2</v>
      </c>
    </row>
    <row r="234" spans="1:8" x14ac:dyDescent="0.25">
      <c r="A234" s="1">
        <v>36165</v>
      </c>
      <c r="B234" s="2">
        <v>0.85416666666666663</v>
      </c>
      <c r="C234" s="4">
        <f t="shared" si="15"/>
        <v>36165.854166666664</v>
      </c>
      <c r="D234">
        <v>1240</v>
      </c>
      <c r="E234" s="3">
        <f t="shared" si="19"/>
        <v>2.0833333328482695E-2</v>
      </c>
      <c r="F234">
        <f t="shared" si="16"/>
        <v>74.999999982537702</v>
      </c>
      <c r="G234">
        <f t="shared" si="17"/>
        <v>92999.99997834675</v>
      </c>
      <c r="H234">
        <f t="shared" si="18"/>
        <v>9.2999999978346751E-2</v>
      </c>
    </row>
    <row r="235" spans="1:8" x14ac:dyDescent="0.25">
      <c r="A235" s="1">
        <v>36165</v>
      </c>
      <c r="B235" s="2">
        <v>0.875</v>
      </c>
      <c r="C235" s="4">
        <f t="shared" si="15"/>
        <v>36165.875</v>
      </c>
      <c r="D235">
        <v>1220</v>
      </c>
      <c r="E235" s="3">
        <f t="shared" si="19"/>
        <v>2.0833333335758653E-2</v>
      </c>
      <c r="F235">
        <f t="shared" si="16"/>
        <v>75.000000008731149</v>
      </c>
      <c r="G235">
        <f t="shared" si="17"/>
        <v>91500.000010652002</v>
      </c>
      <c r="H235">
        <f t="shared" si="18"/>
        <v>9.1500000010652005E-2</v>
      </c>
    </row>
    <row r="236" spans="1:8" x14ac:dyDescent="0.25">
      <c r="A236" s="1">
        <v>36165</v>
      </c>
      <c r="B236" s="2">
        <v>0.89583333333333337</v>
      </c>
      <c r="C236" s="4">
        <f t="shared" si="15"/>
        <v>36165.895833333336</v>
      </c>
      <c r="D236">
        <v>1220</v>
      </c>
      <c r="E236" s="3">
        <f t="shared" si="19"/>
        <v>2.0833333335758653E-2</v>
      </c>
      <c r="F236">
        <f t="shared" si="16"/>
        <v>75.000000008731149</v>
      </c>
      <c r="G236">
        <f t="shared" si="17"/>
        <v>91500.000010652002</v>
      </c>
      <c r="H236">
        <f t="shared" si="18"/>
        <v>9.1500000010652005E-2</v>
      </c>
    </row>
    <row r="237" spans="1:8" x14ac:dyDescent="0.25">
      <c r="A237" s="1">
        <v>36165</v>
      </c>
      <c r="B237" s="2">
        <v>0.91666666666666663</v>
      </c>
      <c r="C237" s="4">
        <f t="shared" si="15"/>
        <v>36165.916666666664</v>
      </c>
      <c r="D237">
        <v>1200</v>
      </c>
      <c r="E237" s="3">
        <f t="shared" si="19"/>
        <v>2.0833333328482695E-2</v>
      </c>
      <c r="F237">
        <f t="shared" si="16"/>
        <v>74.999999982537702</v>
      </c>
      <c r="G237">
        <f t="shared" si="17"/>
        <v>89999.999979045242</v>
      </c>
      <c r="H237">
        <f t="shared" si="18"/>
        <v>8.9999999979045245E-2</v>
      </c>
    </row>
    <row r="238" spans="1:8" x14ac:dyDescent="0.25">
      <c r="A238" s="1">
        <v>36165</v>
      </c>
      <c r="B238" s="2">
        <v>0.9375</v>
      </c>
      <c r="C238" s="4">
        <f t="shared" si="15"/>
        <v>36165.9375</v>
      </c>
      <c r="D238">
        <v>1200</v>
      </c>
      <c r="E238" s="3">
        <f t="shared" si="19"/>
        <v>2.0833333335758653E-2</v>
      </c>
      <c r="F238">
        <f t="shared" si="16"/>
        <v>75.000000008731149</v>
      </c>
      <c r="G238">
        <f t="shared" si="17"/>
        <v>90000.000010477379</v>
      </c>
      <c r="H238">
        <f t="shared" si="18"/>
        <v>9.000000001047738E-2</v>
      </c>
    </row>
    <row r="239" spans="1:8" x14ac:dyDescent="0.25">
      <c r="A239" s="1">
        <v>36165</v>
      </c>
      <c r="B239" s="2">
        <v>0.95833333333333337</v>
      </c>
      <c r="C239" s="4">
        <f t="shared" si="15"/>
        <v>36165.958333333336</v>
      </c>
      <c r="D239">
        <v>1180</v>
      </c>
      <c r="E239" s="3">
        <f t="shared" si="19"/>
        <v>2.0833333335758653E-2</v>
      </c>
      <c r="F239">
        <f t="shared" si="16"/>
        <v>75.000000008731149</v>
      </c>
      <c r="G239">
        <f t="shared" si="17"/>
        <v>88500.000010302756</v>
      </c>
      <c r="H239">
        <f t="shared" si="18"/>
        <v>8.8500000010302754E-2</v>
      </c>
    </row>
    <row r="240" spans="1:8" x14ac:dyDescent="0.25">
      <c r="A240" s="1">
        <v>36165</v>
      </c>
      <c r="B240" s="2">
        <v>0.97916666666666663</v>
      </c>
      <c r="C240" s="4">
        <f t="shared" si="15"/>
        <v>36165.979166666664</v>
      </c>
      <c r="D240">
        <v>1180</v>
      </c>
      <c r="E240" s="3">
        <f t="shared" si="19"/>
        <v>2.0833333328482695E-2</v>
      </c>
      <c r="F240">
        <f t="shared" si="16"/>
        <v>74.999999982537702</v>
      </c>
      <c r="G240">
        <f t="shared" si="17"/>
        <v>88499.999979394488</v>
      </c>
      <c r="H240">
        <f t="shared" si="18"/>
        <v>8.8499999979394492E-2</v>
      </c>
    </row>
    <row r="241" spans="1:8" x14ac:dyDescent="0.25">
      <c r="A241" s="1">
        <v>36166</v>
      </c>
      <c r="B241" s="2">
        <v>0</v>
      </c>
      <c r="C241" s="4">
        <f t="shared" si="15"/>
        <v>36166</v>
      </c>
      <c r="D241">
        <v>1180</v>
      </c>
      <c r="E241" s="3">
        <f t="shared" si="19"/>
        <v>2.0833333335758653E-2</v>
      </c>
      <c r="F241">
        <f t="shared" si="16"/>
        <v>75.000000008731149</v>
      </c>
      <c r="G241">
        <f t="shared" si="17"/>
        <v>88500.000010302756</v>
      </c>
      <c r="H241">
        <f t="shared" si="18"/>
        <v>8.8500000010302754E-2</v>
      </c>
    </row>
    <row r="242" spans="1:8" x14ac:dyDescent="0.25">
      <c r="A242" s="1">
        <v>36166</v>
      </c>
      <c r="B242" s="2">
        <v>2.0833333333333332E-2</v>
      </c>
      <c r="C242" s="4">
        <f t="shared" si="15"/>
        <v>36166.020833333336</v>
      </c>
      <c r="D242">
        <v>1180</v>
      </c>
      <c r="E242" s="3">
        <f t="shared" si="19"/>
        <v>2.0833333335758653E-2</v>
      </c>
      <c r="F242">
        <f t="shared" si="16"/>
        <v>75.000000008731149</v>
      </c>
      <c r="G242">
        <f t="shared" si="17"/>
        <v>88500.000010302756</v>
      </c>
      <c r="H242">
        <f t="shared" si="18"/>
        <v>8.8500000010302754E-2</v>
      </c>
    </row>
    <row r="243" spans="1:8" x14ac:dyDescent="0.25">
      <c r="A243" s="1">
        <v>36166</v>
      </c>
      <c r="B243" s="2">
        <v>4.1666666666666664E-2</v>
      </c>
      <c r="C243" s="4">
        <f t="shared" si="15"/>
        <v>36166.041666666664</v>
      </c>
      <c r="D243">
        <v>1160</v>
      </c>
      <c r="E243" s="3">
        <f t="shared" si="19"/>
        <v>2.0833333328482695E-2</v>
      </c>
      <c r="F243">
        <f t="shared" si="16"/>
        <v>74.999999982537702</v>
      </c>
      <c r="G243">
        <f t="shared" si="17"/>
        <v>86999.999979743734</v>
      </c>
      <c r="H243">
        <f t="shared" si="18"/>
        <v>8.6999999979743739E-2</v>
      </c>
    </row>
    <row r="244" spans="1:8" x14ac:dyDescent="0.25">
      <c r="A244" s="1">
        <v>36166</v>
      </c>
      <c r="B244" s="2">
        <v>6.25E-2</v>
      </c>
      <c r="C244" s="4">
        <f t="shared" si="15"/>
        <v>36166.0625</v>
      </c>
      <c r="D244">
        <v>1160</v>
      </c>
      <c r="E244" s="3">
        <f t="shared" si="19"/>
        <v>2.0833333335758653E-2</v>
      </c>
      <c r="F244">
        <f t="shared" si="16"/>
        <v>75.000000008731149</v>
      </c>
      <c r="G244">
        <f t="shared" si="17"/>
        <v>87000.000010128133</v>
      </c>
      <c r="H244">
        <f t="shared" si="18"/>
        <v>8.7000000010128128E-2</v>
      </c>
    </row>
    <row r="245" spans="1:8" x14ac:dyDescent="0.25">
      <c r="A245" s="1">
        <v>36166</v>
      </c>
      <c r="B245" s="2">
        <v>8.3333333333333329E-2</v>
      </c>
      <c r="C245" s="4">
        <f t="shared" si="15"/>
        <v>36166.083333333336</v>
      </c>
      <c r="D245">
        <v>1160</v>
      </c>
      <c r="E245" s="3">
        <f t="shared" si="19"/>
        <v>2.0833333335758653E-2</v>
      </c>
      <c r="F245">
        <f t="shared" si="16"/>
        <v>75.000000008731149</v>
      </c>
      <c r="G245">
        <f t="shared" si="17"/>
        <v>87000.000010128133</v>
      </c>
      <c r="H245">
        <f t="shared" si="18"/>
        <v>8.7000000010128128E-2</v>
      </c>
    </row>
    <row r="246" spans="1:8" x14ac:dyDescent="0.25">
      <c r="A246" s="1">
        <v>36166</v>
      </c>
      <c r="B246" s="2">
        <v>0.10416666666666667</v>
      </c>
      <c r="C246" s="4">
        <f t="shared" si="15"/>
        <v>36166.104166666664</v>
      </c>
      <c r="D246">
        <v>1140</v>
      </c>
      <c r="E246" s="3">
        <f t="shared" si="19"/>
        <v>2.0833333328482695E-2</v>
      </c>
      <c r="F246">
        <f t="shared" si="16"/>
        <v>74.999999982537702</v>
      </c>
      <c r="G246">
        <f t="shared" si="17"/>
        <v>85499.99998009298</v>
      </c>
      <c r="H246">
        <f t="shared" si="18"/>
        <v>8.5499999980092986E-2</v>
      </c>
    </row>
    <row r="247" spans="1:8" x14ac:dyDescent="0.25">
      <c r="A247" s="1">
        <v>36166</v>
      </c>
      <c r="B247" s="2">
        <v>0.125</v>
      </c>
      <c r="C247" s="4">
        <f t="shared" si="15"/>
        <v>36166.125</v>
      </c>
      <c r="D247">
        <v>1140</v>
      </c>
      <c r="E247" s="3">
        <f t="shared" si="19"/>
        <v>2.0833333335758653E-2</v>
      </c>
      <c r="F247">
        <f t="shared" si="16"/>
        <v>75.000000008731149</v>
      </c>
      <c r="G247">
        <f t="shared" si="17"/>
        <v>85500.00000995351</v>
      </c>
      <c r="H247">
        <f t="shared" si="18"/>
        <v>8.5500000009953517E-2</v>
      </c>
    </row>
    <row r="248" spans="1:8" x14ac:dyDescent="0.25">
      <c r="A248" s="1">
        <v>36166</v>
      </c>
      <c r="B248" s="2">
        <v>0.14583333333333334</v>
      </c>
      <c r="C248" s="4">
        <f t="shared" si="15"/>
        <v>36166.145833333336</v>
      </c>
      <c r="D248">
        <v>1140</v>
      </c>
      <c r="E248" s="3">
        <f t="shared" si="19"/>
        <v>2.0833333335758653E-2</v>
      </c>
      <c r="F248">
        <f t="shared" si="16"/>
        <v>75.000000008731149</v>
      </c>
      <c r="G248">
        <f t="shared" si="17"/>
        <v>85500.00000995351</v>
      </c>
      <c r="H248">
        <f t="shared" si="18"/>
        <v>8.5500000009953517E-2</v>
      </c>
    </row>
    <row r="249" spans="1:8" x14ac:dyDescent="0.25">
      <c r="A249" s="1">
        <v>36166</v>
      </c>
      <c r="B249" s="2">
        <v>0.16666666666666666</v>
      </c>
      <c r="C249" s="4">
        <f t="shared" si="15"/>
        <v>36166.166666666664</v>
      </c>
      <c r="D249">
        <v>1120</v>
      </c>
      <c r="E249" s="3">
        <f t="shared" si="19"/>
        <v>2.0833333328482695E-2</v>
      </c>
      <c r="F249">
        <f t="shared" si="16"/>
        <v>74.999999982537702</v>
      </c>
      <c r="G249">
        <f t="shared" si="17"/>
        <v>83999.999980442226</v>
      </c>
      <c r="H249">
        <f t="shared" si="18"/>
        <v>8.3999999980442219E-2</v>
      </c>
    </row>
    <row r="250" spans="1:8" x14ac:dyDescent="0.25">
      <c r="A250" s="1">
        <v>36166</v>
      </c>
      <c r="B250" s="2">
        <v>0.1875</v>
      </c>
      <c r="C250" s="4">
        <f t="shared" si="15"/>
        <v>36166.1875</v>
      </c>
      <c r="D250">
        <v>1120</v>
      </c>
      <c r="E250" s="3">
        <f t="shared" si="19"/>
        <v>2.0833333335758653E-2</v>
      </c>
      <c r="F250">
        <f t="shared" si="16"/>
        <v>75.000000008731149</v>
      </c>
      <c r="G250">
        <f t="shared" si="17"/>
        <v>84000.000009778887</v>
      </c>
      <c r="H250">
        <f t="shared" si="18"/>
        <v>8.4000000009778891E-2</v>
      </c>
    </row>
    <row r="251" spans="1:8" x14ac:dyDescent="0.25">
      <c r="A251" s="1">
        <v>36166</v>
      </c>
      <c r="B251" s="2">
        <v>0.20833333333333334</v>
      </c>
      <c r="C251" s="4">
        <f t="shared" si="15"/>
        <v>36166.208333333336</v>
      </c>
      <c r="D251">
        <v>1100</v>
      </c>
      <c r="E251" s="3">
        <f t="shared" si="19"/>
        <v>2.0833333335758653E-2</v>
      </c>
      <c r="F251">
        <f t="shared" si="16"/>
        <v>75.000000008731149</v>
      </c>
      <c r="G251">
        <f t="shared" si="17"/>
        <v>82500.000009604264</v>
      </c>
      <c r="H251">
        <f t="shared" si="18"/>
        <v>8.2500000009604266E-2</v>
      </c>
    </row>
    <row r="252" spans="1:8" x14ac:dyDescent="0.25">
      <c r="A252" s="1">
        <v>36166</v>
      </c>
      <c r="B252" s="2">
        <v>0.22916666666666666</v>
      </c>
      <c r="C252" s="4">
        <f t="shared" si="15"/>
        <v>36166.229166666664</v>
      </c>
      <c r="D252">
        <v>1100</v>
      </c>
      <c r="E252" s="3">
        <f t="shared" si="19"/>
        <v>2.0833333328482695E-2</v>
      </c>
      <c r="F252">
        <f t="shared" si="16"/>
        <v>74.999999982537702</v>
      </c>
      <c r="G252">
        <f t="shared" si="17"/>
        <v>82499.999980791472</v>
      </c>
      <c r="H252">
        <f t="shared" si="18"/>
        <v>8.2499999980791466E-2</v>
      </c>
    </row>
    <row r="253" spans="1:8" x14ac:dyDescent="0.25">
      <c r="A253" s="1">
        <v>36166</v>
      </c>
      <c r="B253" s="2">
        <v>0.25</v>
      </c>
      <c r="C253" s="4">
        <f t="shared" si="15"/>
        <v>36166.25</v>
      </c>
      <c r="D253">
        <v>1100</v>
      </c>
      <c r="E253" s="3">
        <f t="shared" si="19"/>
        <v>2.0833333335758653E-2</v>
      </c>
      <c r="F253">
        <f t="shared" si="16"/>
        <v>75.000000008731149</v>
      </c>
      <c r="G253">
        <f t="shared" si="17"/>
        <v>82500.000009604264</v>
      </c>
      <c r="H253">
        <f t="shared" si="18"/>
        <v>8.2500000009604266E-2</v>
      </c>
    </row>
    <row r="254" spans="1:8" x14ac:dyDescent="0.25">
      <c r="A254" s="1">
        <v>36166</v>
      </c>
      <c r="B254" s="2">
        <v>0.27083333333333331</v>
      </c>
      <c r="C254" s="4">
        <f t="shared" si="15"/>
        <v>36166.270833333336</v>
      </c>
      <c r="D254">
        <v>1080</v>
      </c>
      <c r="E254" s="3">
        <f t="shared" si="19"/>
        <v>2.0833333335758653E-2</v>
      </c>
      <c r="F254">
        <f t="shared" si="16"/>
        <v>75.000000008731149</v>
      </c>
      <c r="G254">
        <f t="shared" si="17"/>
        <v>81000.000009429641</v>
      </c>
      <c r="H254">
        <f t="shared" si="18"/>
        <v>8.100000000942964E-2</v>
      </c>
    </row>
    <row r="255" spans="1:8" x14ac:dyDescent="0.25">
      <c r="A255" s="1">
        <v>36166</v>
      </c>
      <c r="B255" s="2">
        <v>0.29166666666666669</v>
      </c>
      <c r="C255" s="4">
        <f t="shared" si="15"/>
        <v>36166.291666666664</v>
      </c>
      <c r="D255">
        <v>1080</v>
      </c>
      <c r="E255" s="3">
        <f t="shared" si="19"/>
        <v>2.0833333328482695E-2</v>
      </c>
      <c r="F255">
        <f t="shared" si="16"/>
        <v>74.999999982537702</v>
      </c>
      <c r="G255">
        <f t="shared" si="17"/>
        <v>80999.999981140718</v>
      </c>
      <c r="H255">
        <f t="shared" si="18"/>
        <v>8.0999999981140713E-2</v>
      </c>
    </row>
    <row r="256" spans="1:8" x14ac:dyDescent="0.25">
      <c r="A256" s="1">
        <v>36166</v>
      </c>
      <c r="B256" s="2">
        <v>0.3125</v>
      </c>
      <c r="C256" s="4">
        <f t="shared" si="15"/>
        <v>36166.3125</v>
      </c>
      <c r="D256">
        <v>1060</v>
      </c>
      <c r="E256" s="3">
        <f t="shared" si="19"/>
        <v>2.0833333335758653E-2</v>
      </c>
      <c r="F256">
        <f t="shared" si="16"/>
        <v>75.000000008731149</v>
      </c>
      <c r="G256">
        <f t="shared" si="17"/>
        <v>79500.000009255018</v>
      </c>
      <c r="H256">
        <f t="shared" si="18"/>
        <v>7.9500000009255015E-2</v>
      </c>
    </row>
    <row r="257" spans="1:8" x14ac:dyDescent="0.25">
      <c r="A257" s="1">
        <v>36166</v>
      </c>
      <c r="B257" s="2">
        <v>0.33333333333333331</v>
      </c>
      <c r="C257" s="4">
        <f t="shared" si="15"/>
        <v>36166.333333333336</v>
      </c>
      <c r="D257">
        <v>1060</v>
      </c>
      <c r="E257" s="3">
        <f t="shared" si="19"/>
        <v>2.0833333335758653E-2</v>
      </c>
      <c r="F257">
        <f t="shared" si="16"/>
        <v>75.000000008731149</v>
      </c>
      <c r="G257">
        <f t="shared" si="17"/>
        <v>79500.000009255018</v>
      </c>
      <c r="H257">
        <f t="shared" si="18"/>
        <v>7.9500000009255015E-2</v>
      </c>
    </row>
    <row r="258" spans="1:8" x14ac:dyDescent="0.25">
      <c r="A258" s="1">
        <v>36166</v>
      </c>
      <c r="B258" s="2">
        <v>0.35416666666666669</v>
      </c>
      <c r="C258" s="4">
        <f t="shared" si="15"/>
        <v>36166.354166666664</v>
      </c>
      <c r="D258">
        <v>1060</v>
      </c>
      <c r="E258" s="3">
        <f t="shared" si="19"/>
        <v>2.0833333328482695E-2</v>
      </c>
      <c r="F258">
        <f t="shared" si="16"/>
        <v>74.999999982537702</v>
      </c>
      <c r="G258">
        <f t="shared" si="17"/>
        <v>79499.999981489964</v>
      </c>
      <c r="H258">
        <f t="shared" si="18"/>
        <v>7.949999998148996E-2</v>
      </c>
    </row>
    <row r="259" spans="1:8" x14ac:dyDescent="0.25">
      <c r="A259" s="1">
        <v>36166</v>
      </c>
      <c r="B259" s="2">
        <v>0.375</v>
      </c>
      <c r="C259" s="4">
        <f t="shared" ref="C259:C322" si="20">A259+B259</f>
        <v>36166.375</v>
      </c>
      <c r="D259">
        <v>1060</v>
      </c>
      <c r="E259" s="3">
        <f t="shared" si="19"/>
        <v>2.0833333335758653E-2</v>
      </c>
      <c r="F259">
        <f t="shared" ref="F259:F322" si="21">E259*60 * 60</f>
        <v>75.000000008731149</v>
      </c>
      <c r="G259">
        <f t="shared" ref="G259:G322" si="22">D259*F259</f>
        <v>79500.000009255018</v>
      </c>
      <c r="H259">
        <f t="shared" ref="H259:H322" si="23">G259/1000000</f>
        <v>7.9500000009255015E-2</v>
      </c>
    </row>
    <row r="260" spans="1:8" x14ac:dyDescent="0.25">
      <c r="A260" s="1">
        <v>36166</v>
      </c>
      <c r="B260" s="2">
        <v>0.39583333333333331</v>
      </c>
      <c r="C260" s="4">
        <f t="shared" si="20"/>
        <v>36166.395833333336</v>
      </c>
      <c r="D260">
        <v>1050</v>
      </c>
      <c r="E260" s="3">
        <f t="shared" ref="E260:E323" si="24">C260-C259</f>
        <v>2.0833333335758653E-2</v>
      </c>
      <c r="F260">
        <f t="shared" si="21"/>
        <v>75.000000008731149</v>
      </c>
      <c r="G260">
        <f t="shared" si="22"/>
        <v>78750.000009167707</v>
      </c>
      <c r="H260">
        <f t="shared" si="23"/>
        <v>7.8750000009167709E-2</v>
      </c>
    </row>
    <row r="261" spans="1:8" x14ac:dyDescent="0.25">
      <c r="A261" s="1">
        <v>36166</v>
      </c>
      <c r="B261" s="2">
        <v>0.41666666666666669</v>
      </c>
      <c r="C261" s="4">
        <f t="shared" si="20"/>
        <v>36166.416666666664</v>
      </c>
      <c r="D261">
        <v>1050</v>
      </c>
      <c r="E261" s="3">
        <f t="shared" si="24"/>
        <v>2.0833333328482695E-2</v>
      </c>
      <c r="F261">
        <f t="shared" si="21"/>
        <v>74.999999982537702</v>
      </c>
      <c r="G261">
        <f t="shared" si="22"/>
        <v>78749.999981664587</v>
      </c>
      <c r="H261">
        <f t="shared" si="23"/>
        <v>7.8749999981664584E-2</v>
      </c>
    </row>
    <row r="262" spans="1:8" x14ac:dyDescent="0.25">
      <c r="A262" s="1">
        <v>36166</v>
      </c>
      <c r="B262" s="2">
        <v>0.4375</v>
      </c>
      <c r="C262" s="4">
        <f t="shared" si="20"/>
        <v>36166.4375</v>
      </c>
      <c r="D262">
        <v>1030</v>
      </c>
      <c r="E262" s="3">
        <f t="shared" si="24"/>
        <v>2.0833333335758653E-2</v>
      </c>
      <c r="F262">
        <f t="shared" si="21"/>
        <v>75.000000008731149</v>
      </c>
      <c r="G262">
        <f t="shared" si="22"/>
        <v>77250.000008993084</v>
      </c>
      <c r="H262">
        <f t="shared" si="23"/>
        <v>7.7250000008993083E-2</v>
      </c>
    </row>
    <row r="263" spans="1:8" x14ac:dyDescent="0.25">
      <c r="A263" s="1">
        <v>36166</v>
      </c>
      <c r="B263" s="2">
        <v>0.45833333333333331</v>
      </c>
      <c r="C263" s="4">
        <f t="shared" si="20"/>
        <v>36166.458333333336</v>
      </c>
      <c r="D263">
        <v>1030</v>
      </c>
      <c r="E263" s="3">
        <f t="shared" si="24"/>
        <v>2.0833333335758653E-2</v>
      </c>
      <c r="F263">
        <f t="shared" si="21"/>
        <v>75.000000008731149</v>
      </c>
      <c r="G263">
        <f t="shared" si="22"/>
        <v>77250.000008993084</v>
      </c>
      <c r="H263">
        <f t="shared" si="23"/>
        <v>7.7250000008993083E-2</v>
      </c>
    </row>
    <row r="264" spans="1:8" x14ac:dyDescent="0.25">
      <c r="A264" s="1">
        <v>36166</v>
      </c>
      <c r="B264" s="2">
        <v>0.47916666666666669</v>
      </c>
      <c r="C264" s="4">
        <f t="shared" si="20"/>
        <v>36166.479166666664</v>
      </c>
      <c r="D264">
        <v>1030</v>
      </c>
      <c r="E264" s="3">
        <f t="shared" si="24"/>
        <v>2.0833333328482695E-2</v>
      </c>
      <c r="F264">
        <f t="shared" si="21"/>
        <v>74.999999982537702</v>
      </c>
      <c r="G264">
        <f t="shared" si="22"/>
        <v>77249.999982013833</v>
      </c>
      <c r="H264">
        <f t="shared" si="23"/>
        <v>7.7249999982013831E-2</v>
      </c>
    </row>
    <row r="265" spans="1:8" x14ac:dyDescent="0.25">
      <c r="A265" s="1">
        <v>36166</v>
      </c>
      <c r="B265" s="2">
        <v>0.5</v>
      </c>
      <c r="C265" s="4">
        <f t="shared" si="20"/>
        <v>36166.5</v>
      </c>
      <c r="D265">
        <v>1030</v>
      </c>
      <c r="E265" s="3">
        <f t="shared" si="24"/>
        <v>2.0833333335758653E-2</v>
      </c>
      <c r="F265">
        <f t="shared" si="21"/>
        <v>75.000000008731149</v>
      </c>
      <c r="G265">
        <f t="shared" si="22"/>
        <v>77250.000008993084</v>
      </c>
      <c r="H265">
        <f t="shared" si="23"/>
        <v>7.7250000008993083E-2</v>
      </c>
    </row>
    <row r="266" spans="1:8" x14ac:dyDescent="0.25">
      <c r="A266" s="1">
        <v>36166</v>
      </c>
      <c r="B266" s="2">
        <v>0.52083333333333337</v>
      </c>
      <c r="C266" s="4">
        <f t="shared" si="20"/>
        <v>36166.520833333336</v>
      </c>
      <c r="D266">
        <v>1030</v>
      </c>
      <c r="E266" s="3">
        <f t="shared" si="24"/>
        <v>2.0833333335758653E-2</v>
      </c>
      <c r="F266">
        <f t="shared" si="21"/>
        <v>75.000000008731149</v>
      </c>
      <c r="G266">
        <f t="shared" si="22"/>
        <v>77250.000008993084</v>
      </c>
      <c r="H266">
        <f t="shared" si="23"/>
        <v>7.7250000008993083E-2</v>
      </c>
    </row>
    <row r="267" spans="1:8" x14ac:dyDescent="0.25">
      <c r="A267" s="1">
        <v>36166</v>
      </c>
      <c r="B267" s="2">
        <v>0.54166666666666663</v>
      </c>
      <c r="C267" s="4">
        <f t="shared" si="20"/>
        <v>36166.541666666664</v>
      </c>
      <c r="D267">
        <v>1030</v>
      </c>
      <c r="E267" s="3">
        <f t="shared" si="24"/>
        <v>2.0833333328482695E-2</v>
      </c>
      <c r="F267">
        <f t="shared" si="21"/>
        <v>74.999999982537702</v>
      </c>
      <c r="G267">
        <f t="shared" si="22"/>
        <v>77249.999982013833</v>
      </c>
      <c r="H267">
        <f t="shared" si="23"/>
        <v>7.7249999982013831E-2</v>
      </c>
    </row>
    <row r="268" spans="1:8" x14ac:dyDescent="0.25">
      <c r="A268" s="1">
        <v>36166</v>
      </c>
      <c r="B268" s="2">
        <v>0.5625</v>
      </c>
      <c r="C268" s="4">
        <f t="shared" si="20"/>
        <v>36166.5625</v>
      </c>
      <c r="D268">
        <v>1030</v>
      </c>
      <c r="E268" s="3">
        <f t="shared" si="24"/>
        <v>2.0833333335758653E-2</v>
      </c>
      <c r="F268">
        <f t="shared" si="21"/>
        <v>75.000000008731149</v>
      </c>
      <c r="G268">
        <f t="shared" si="22"/>
        <v>77250.000008993084</v>
      </c>
      <c r="H268">
        <f t="shared" si="23"/>
        <v>7.7250000008993083E-2</v>
      </c>
    </row>
    <row r="269" spans="1:8" x14ac:dyDescent="0.25">
      <c r="A269" s="1">
        <v>36166</v>
      </c>
      <c r="B269" s="2">
        <v>0.58333333333333337</v>
      </c>
      <c r="C269" s="4">
        <f t="shared" si="20"/>
        <v>36166.583333333336</v>
      </c>
      <c r="D269">
        <v>1030</v>
      </c>
      <c r="E269" s="3">
        <f t="shared" si="24"/>
        <v>2.0833333335758653E-2</v>
      </c>
      <c r="F269">
        <f t="shared" si="21"/>
        <v>75.000000008731149</v>
      </c>
      <c r="G269">
        <f t="shared" si="22"/>
        <v>77250.000008993084</v>
      </c>
      <c r="H269">
        <f t="shared" si="23"/>
        <v>7.7250000008993083E-2</v>
      </c>
    </row>
    <row r="270" spans="1:8" x14ac:dyDescent="0.25">
      <c r="A270" s="1">
        <v>36166</v>
      </c>
      <c r="B270" s="2">
        <v>0.60416666666666663</v>
      </c>
      <c r="C270" s="4">
        <f t="shared" si="20"/>
        <v>36166.604166666664</v>
      </c>
      <c r="D270">
        <v>1030</v>
      </c>
      <c r="E270" s="3">
        <f t="shared" si="24"/>
        <v>2.0833333328482695E-2</v>
      </c>
      <c r="F270">
        <f t="shared" si="21"/>
        <v>74.999999982537702</v>
      </c>
      <c r="G270">
        <f t="shared" si="22"/>
        <v>77249.999982013833</v>
      </c>
      <c r="H270">
        <f t="shared" si="23"/>
        <v>7.7249999982013831E-2</v>
      </c>
    </row>
    <row r="271" spans="1:8" x14ac:dyDescent="0.25">
      <c r="A271" s="1">
        <v>36166</v>
      </c>
      <c r="B271" s="2">
        <v>0.625</v>
      </c>
      <c r="C271" s="4">
        <f t="shared" si="20"/>
        <v>36166.625</v>
      </c>
      <c r="D271">
        <v>1030</v>
      </c>
      <c r="E271" s="3">
        <f t="shared" si="24"/>
        <v>2.0833333335758653E-2</v>
      </c>
      <c r="F271">
        <f t="shared" si="21"/>
        <v>75.000000008731149</v>
      </c>
      <c r="G271">
        <f t="shared" si="22"/>
        <v>77250.000008993084</v>
      </c>
      <c r="H271">
        <f t="shared" si="23"/>
        <v>7.7250000008993083E-2</v>
      </c>
    </row>
    <row r="272" spans="1:8" x14ac:dyDescent="0.25">
      <c r="A272" s="1">
        <v>36166</v>
      </c>
      <c r="B272" s="2">
        <v>0.64583333333333337</v>
      </c>
      <c r="C272" s="4">
        <f t="shared" si="20"/>
        <v>36166.645833333336</v>
      </c>
      <c r="D272">
        <v>1030</v>
      </c>
      <c r="E272" s="3">
        <f t="shared" si="24"/>
        <v>2.0833333335758653E-2</v>
      </c>
      <c r="F272">
        <f t="shared" si="21"/>
        <v>75.000000008731149</v>
      </c>
      <c r="G272">
        <f t="shared" si="22"/>
        <v>77250.000008993084</v>
      </c>
      <c r="H272">
        <f t="shared" si="23"/>
        <v>7.7250000008993083E-2</v>
      </c>
    </row>
    <row r="273" spans="1:8" x14ac:dyDescent="0.25">
      <c r="A273" s="1">
        <v>36166</v>
      </c>
      <c r="B273" s="2">
        <v>0.66666666666666663</v>
      </c>
      <c r="C273" s="4">
        <f t="shared" si="20"/>
        <v>36166.666666666664</v>
      </c>
      <c r="D273">
        <v>1050</v>
      </c>
      <c r="E273" s="3">
        <f t="shared" si="24"/>
        <v>2.0833333328482695E-2</v>
      </c>
      <c r="F273">
        <f t="shared" si="21"/>
        <v>74.999999982537702</v>
      </c>
      <c r="G273">
        <f t="shared" si="22"/>
        <v>78749.999981664587</v>
      </c>
      <c r="H273">
        <f t="shared" si="23"/>
        <v>7.8749999981664584E-2</v>
      </c>
    </row>
    <row r="274" spans="1:8" x14ac:dyDescent="0.25">
      <c r="A274" s="1">
        <v>36166</v>
      </c>
      <c r="B274" s="2">
        <v>0.6875</v>
      </c>
      <c r="C274" s="4">
        <f t="shared" si="20"/>
        <v>36166.6875</v>
      </c>
      <c r="D274">
        <v>1030</v>
      </c>
      <c r="E274" s="3">
        <f t="shared" si="24"/>
        <v>2.0833333335758653E-2</v>
      </c>
      <c r="F274">
        <f t="shared" si="21"/>
        <v>75.000000008731149</v>
      </c>
      <c r="G274">
        <f t="shared" si="22"/>
        <v>77250.000008993084</v>
      </c>
      <c r="H274">
        <f t="shared" si="23"/>
        <v>7.7250000008993083E-2</v>
      </c>
    </row>
    <row r="275" spans="1:8" x14ac:dyDescent="0.25">
      <c r="A275" s="1">
        <v>36166</v>
      </c>
      <c r="B275" s="2">
        <v>0.70833333333333337</v>
      </c>
      <c r="C275" s="4">
        <f t="shared" si="20"/>
        <v>36166.708333333336</v>
      </c>
      <c r="D275">
        <v>1060</v>
      </c>
      <c r="E275" s="3">
        <f t="shared" si="24"/>
        <v>2.0833333335758653E-2</v>
      </c>
      <c r="F275">
        <f t="shared" si="21"/>
        <v>75.000000008731149</v>
      </c>
      <c r="G275">
        <f t="shared" si="22"/>
        <v>79500.000009255018</v>
      </c>
      <c r="H275">
        <f t="shared" si="23"/>
        <v>7.9500000009255015E-2</v>
      </c>
    </row>
    <row r="276" spans="1:8" x14ac:dyDescent="0.25">
      <c r="A276" s="1">
        <v>36166</v>
      </c>
      <c r="B276" s="2">
        <v>0.72916666666666663</v>
      </c>
      <c r="C276" s="4">
        <f t="shared" si="20"/>
        <v>36166.729166666664</v>
      </c>
      <c r="D276">
        <v>1060</v>
      </c>
      <c r="E276" s="3">
        <f t="shared" si="24"/>
        <v>2.0833333328482695E-2</v>
      </c>
      <c r="F276">
        <f t="shared" si="21"/>
        <v>74.999999982537702</v>
      </c>
      <c r="G276">
        <f t="shared" si="22"/>
        <v>79499.999981489964</v>
      </c>
      <c r="H276">
        <f t="shared" si="23"/>
        <v>7.949999998148996E-2</v>
      </c>
    </row>
    <row r="277" spans="1:8" x14ac:dyDescent="0.25">
      <c r="A277" s="1">
        <v>36166</v>
      </c>
      <c r="B277" s="2">
        <v>0.75</v>
      </c>
      <c r="C277" s="4">
        <f t="shared" si="20"/>
        <v>36166.75</v>
      </c>
      <c r="D277">
        <v>1060</v>
      </c>
      <c r="E277" s="3">
        <f t="shared" si="24"/>
        <v>2.0833333335758653E-2</v>
      </c>
      <c r="F277">
        <f t="shared" si="21"/>
        <v>75.000000008731149</v>
      </c>
      <c r="G277">
        <f t="shared" si="22"/>
        <v>79500.000009255018</v>
      </c>
      <c r="H277">
        <f t="shared" si="23"/>
        <v>7.9500000009255015E-2</v>
      </c>
    </row>
    <row r="278" spans="1:8" x14ac:dyDescent="0.25">
      <c r="A278" s="1">
        <v>36166</v>
      </c>
      <c r="B278" s="2">
        <v>0.77083333333333337</v>
      </c>
      <c r="C278" s="4">
        <f t="shared" si="20"/>
        <v>36166.770833333336</v>
      </c>
      <c r="D278">
        <v>1060</v>
      </c>
      <c r="E278" s="3">
        <f t="shared" si="24"/>
        <v>2.0833333335758653E-2</v>
      </c>
      <c r="F278">
        <f t="shared" si="21"/>
        <v>75.000000008731149</v>
      </c>
      <c r="G278">
        <f t="shared" si="22"/>
        <v>79500.000009255018</v>
      </c>
      <c r="H278">
        <f t="shared" si="23"/>
        <v>7.9500000009255015E-2</v>
      </c>
    </row>
    <row r="279" spans="1:8" x14ac:dyDescent="0.25">
      <c r="A279" s="1">
        <v>36166</v>
      </c>
      <c r="B279" s="2">
        <v>0.79166666666666663</v>
      </c>
      <c r="C279" s="4">
        <f t="shared" si="20"/>
        <v>36166.791666666664</v>
      </c>
      <c r="D279">
        <v>1060</v>
      </c>
      <c r="E279" s="3">
        <f t="shared" si="24"/>
        <v>2.0833333328482695E-2</v>
      </c>
      <c r="F279">
        <f t="shared" si="21"/>
        <v>74.999999982537702</v>
      </c>
      <c r="G279">
        <f t="shared" si="22"/>
        <v>79499.999981489964</v>
      </c>
      <c r="H279">
        <f t="shared" si="23"/>
        <v>7.949999998148996E-2</v>
      </c>
    </row>
    <row r="280" spans="1:8" x14ac:dyDescent="0.25">
      <c r="A280" s="1">
        <v>36166</v>
      </c>
      <c r="B280" s="2">
        <v>0.8125</v>
      </c>
      <c r="C280" s="4">
        <f t="shared" si="20"/>
        <v>36166.8125</v>
      </c>
      <c r="D280">
        <v>1080</v>
      </c>
      <c r="E280" s="3">
        <f t="shared" si="24"/>
        <v>2.0833333335758653E-2</v>
      </c>
      <c r="F280">
        <f t="shared" si="21"/>
        <v>75.000000008731149</v>
      </c>
      <c r="G280">
        <f t="shared" si="22"/>
        <v>81000.000009429641</v>
      </c>
      <c r="H280">
        <f t="shared" si="23"/>
        <v>8.100000000942964E-2</v>
      </c>
    </row>
    <row r="281" spans="1:8" x14ac:dyDescent="0.25">
      <c r="A281" s="1">
        <v>36166</v>
      </c>
      <c r="B281" s="2">
        <v>0.83333333333333337</v>
      </c>
      <c r="C281" s="4">
        <f t="shared" si="20"/>
        <v>36166.833333333336</v>
      </c>
      <c r="D281">
        <v>1060</v>
      </c>
      <c r="E281" s="3">
        <f t="shared" si="24"/>
        <v>2.0833333335758653E-2</v>
      </c>
      <c r="F281">
        <f t="shared" si="21"/>
        <v>75.000000008731149</v>
      </c>
      <c r="G281">
        <f t="shared" si="22"/>
        <v>79500.000009255018</v>
      </c>
      <c r="H281">
        <f t="shared" si="23"/>
        <v>7.9500000009255015E-2</v>
      </c>
    </row>
    <row r="282" spans="1:8" x14ac:dyDescent="0.25">
      <c r="A282" s="1">
        <v>36166</v>
      </c>
      <c r="B282" s="2">
        <v>0.85416666666666663</v>
      </c>
      <c r="C282" s="4">
        <f t="shared" si="20"/>
        <v>36166.854166666664</v>
      </c>
      <c r="D282">
        <v>1060</v>
      </c>
      <c r="E282" s="3">
        <f t="shared" si="24"/>
        <v>2.0833333328482695E-2</v>
      </c>
      <c r="F282">
        <f t="shared" si="21"/>
        <v>74.999999982537702</v>
      </c>
      <c r="G282">
        <f t="shared" si="22"/>
        <v>79499.999981489964</v>
      </c>
      <c r="H282">
        <f t="shared" si="23"/>
        <v>7.949999998148996E-2</v>
      </c>
    </row>
    <row r="283" spans="1:8" x14ac:dyDescent="0.25">
      <c r="A283" s="1">
        <v>36166</v>
      </c>
      <c r="B283" s="2">
        <v>0.875</v>
      </c>
      <c r="C283" s="4">
        <f t="shared" si="20"/>
        <v>36166.875</v>
      </c>
      <c r="D283">
        <v>1060</v>
      </c>
      <c r="E283" s="3">
        <f t="shared" si="24"/>
        <v>2.0833333335758653E-2</v>
      </c>
      <c r="F283">
        <f t="shared" si="21"/>
        <v>75.000000008731149</v>
      </c>
      <c r="G283">
        <f t="shared" si="22"/>
        <v>79500.000009255018</v>
      </c>
      <c r="H283">
        <f t="shared" si="23"/>
        <v>7.9500000009255015E-2</v>
      </c>
    </row>
    <row r="284" spans="1:8" x14ac:dyDescent="0.25">
      <c r="A284" s="1">
        <v>36166</v>
      </c>
      <c r="B284" s="2">
        <v>0.89583333333333337</v>
      </c>
      <c r="C284" s="4">
        <f t="shared" si="20"/>
        <v>36166.895833333336</v>
      </c>
      <c r="D284">
        <v>1060</v>
      </c>
      <c r="E284" s="3">
        <f t="shared" si="24"/>
        <v>2.0833333335758653E-2</v>
      </c>
      <c r="F284">
        <f t="shared" si="21"/>
        <v>75.000000008731149</v>
      </c>
      <c r="G284">
        <f t="shared" si="22"/>
        <v>79500.000009255018</v>
      </c>
      <c r="H284">
        <f t="shared" si="23"/>
        <v>7.9500000009255015E-2</v>
      </c>
    </row>
    <row r="285" spans="1:8" x14ac:dyDescent="0.25">
      <c r="A285" s="1">
        <v>36166</v>
      </c>
      <c r="B285" s="2">
        <v>0.91666666666666663</v>
      </c>
      <c r="C285" s="4">
        <f t="shared" si="20"/>
        <v>36166.916666666664</v>
      </c>
      <c r="D285">
        <v>1060</v>
      </c>
      <c r="E285" s="3">
        <f t="shared" si="24"/>
        <v>2.0833333328482695E-2</v>
      </c>
      <c r="F285">
        <f t="shared" si="21"/>
        <v>74.999999982537702</v>
      </c>
      <c r="G285">
        <f t="shared" si="22"/>
        <v>79499.999981489964</v>
      </c>
      <c r="H285">
        <f t="shared" si="23"/>
        <v>7.949999998148996E-2</v>
      </c>
    </row>
    <row r="286" spans="1:8" x14ac:dyDescent="0.25">
      <c r="A286" s="1">
        <v>36166</v>
      </c>
      <c r="B286" s="2">
        <v>0.9375</v>
      </c>
      <c r="C286" s="4">
        <f t="shared" si="20"/>
        <v>36166.9375</v>
      </c>
      <c r="D286">
        <v>1120</v>
      </c>
      <c r="E286" s="3">
        <f t="shared" si="24"/>
        <v>2.0833333335758653E-2</v>
      </c>
      <c r="F286">
        <f t="shared" si="21"/>
        <v>75.000000008731149</v>
      </c>
      <c r="G286">
        <f t="shared" si="22"/>
        <v>84000.000009778887</v>
      </c>
      <c r="H286">
        <f t="shared" si="23"/>
        <v>8.4000000009778891E-2</v>
      </c>
    </row>
    <row r="287" spans="1:8" x14ac:dyDescent="0.25">
      <c r="A287" s="1">
        <v>36166</v>
      </c>
      <c r="B287" s="2">
        <v>0.95833333333333337</v>
      </c>
      <c r="C287" s="4">
        <f t="shared" si="20"/>
        <v>36166.958333333336</v>
      </c>
      <c r="D287">
        <v>1120</v>
      </c>
      <c r="E287" s="3">
        <f t="shared" si="24"/>
        <v>2.0833333335758653E-2</v>
      </c>
      <c r="F287">
        <f t="shared" si="21"/>
        <v>75.000000008731149</v>
      </c>
      <c r="G287">
        <f t="shared" si="22"/>
        <v>84000.000009778887</v>
      </c>
      <c r="H287">
        <f t="shared" si="23"/>
        <v>8.4000000009778891E-2</v>
      </c>
    </row>
    <row r="288" spans="1:8" x14ac:dyDescent="0.25">
      <c r="A288" s="1">
        <v>36166</v>
      </c>
      <c r="B288" s="2">
        <v>0.97916666666666663</v>
      </c>
      <c r="C288" s="4">
        <f t="shared" si="20"/>
        <v>36166.979166666664</v>
      </c>
      <c r="D288">
        <v>1100</v>
      </c>
      <c r="E288" s="3">
        <f t="shared" si="24"/>
        <v>2.0833333328482695E-2</v>
      </c>
      <c r="F288">
        <f t="shared" si="21"/>
        <v>74.999999982537702</v>
      </c>
      <c r="G288">
        <f t="shared" si="22"/>
        <v>82499.999980791472</v>
      </c>
      <c r="H288">
        <f t="shared" si="23"/>
        <v>8.2499999980791466E-2</v>
      </c>
    </row>
    <row r="289" spans="1:8" x14ac:dyDescent="0.25">
      <c r="A289" s="1">
        <v>36167</v>
      </c>
      <c r="B289" s="2">
        <v>0</v>
      </c>
      <c r="C289" s="4">
        <f t="shared" si="20"/>
        <v>36167</v>
      </c>
      <c r="D289">
        <v>1060</v>
      </c>
      <c r="E289" s="3">
        <f t="shared" si="24"/>
        <v>2.0833333335758653E-2</v>
      </c>
      <c r="F289">
        <f t="shared" si="21"/>
        <v>75.000000008731149</v>
      </c>
      <c r="G289">
        <f t="shared" si="22"/>
        <v>79500.000009255018</v>
      </c>
      <c r="H289">
        <f t="shared" si="23"/>
        <v>7.9500000009255015E-2</v>
      </c>
    </row>
    <row r="290" spans="1:8" x14ac:dyDescent="0.25">
      <c r="A290" s="1">
        <v>36167</v>
      </c>
      <c r="B290" s="2">
        <v>2.0833333333333332E-2</v>
      </c>
      <c r="C290" s="4">
        <f t="shared" si="20"/>
        <v>36167.020833333336</v>
      </c>
      <c r="D290">
        <v>1080</v>
      </c>
      <c r="E290" s="3">
        <f t="shared" si="24"/>
        <v>2.0833333335758653E-2</v>
      </c>
      <c r="F290">
        <f t="shared" si="21"/>
        <v>75.000000008731149</v>
      </c>
      <c r="G290">
        <f t="shared" si="22"/>
        <v>81000.000009429641</v>
      </c>
      <c r="H290">
        <f t="shared" si="23"/>
        <v>8.100000000942964E-2</v>
      </c>
    </row>
    <row r="291" spans="1:8" x14ac:dyDescent="0.25">
      <c r="A291" s="1">
        <v>36167</v>
      </c>
      <c r="B291" s="2">
        <v>4.1666666666666664E-2</v>
      </c>
      <c r="C291" s="4">
        <f t="shared" si="20"/>
        <v>36167.041666666664</v>
      </c>
      <c r="D291">
        <v>1060</v>
      </c>
      <c r="E291" s="3">
        <f t="shared" si="24"/>
        <v>2.0833333328482695E-2</v>
      </c>
      <c r="F291">
        <f t="shared" si="21"/>
        <v>74.999999982537702</v>
      </c>
      <c r="G291">
        <f t="shared" si="22"/>
        <v>79499.999981489964</v>
      </c>
      <c r="H291">
        <f t="shared" si="23"/>
        <v>7.949999998148996E-2</v>
      </c>
    </row>
    <row r="292" spans="1:8" x14ac:dyDescent="0.25">
      <c r="A292" s="1">
        <v>36167</v>
      </c>
      <c r="B292" s="2">
        <v>6.25E-2</v>
      </c>
      <c r="C292" s="4">
        <f t="shared" si="20"/>
        <v>36167.0625</v>
      </c>
      <c r="D292">
        <v>1080</v>
      </c>
      <c r="E292" s="3">
        <f t="shared" si="24"/>
        <v>2.0833333335758653E-2</v>
      </c>
      <c r="F292">
        <f t="shared" si="21"/>
        <v>75.000000008731149</v>
      </c>
      <c r="G292">
        <f t="shared" si="22"/>
        <v>81000.000009429641</v>
      </c>
      <c r="H292">
        <f t="shared" si="23"/>
        <v>8.100000000942964E-2</v>
      </c>
    </row>
    <row r="293" spans="1:8" x14ac:dyDescent="0.25">
      <c r="A293" s="1">
        <v>36167</v>
      </c>
      <c r="B293" s="2">
        <v>8.3333333333333329E-2</v>
      </c>
      <c r="C293" s="4">
        <f t="shared" si="20"/>
        <v>36167.083333333336</v>
      </c>
      <c r="D293">
        <v>1060</v>
      </c>
      <c r="E293" s="3">
        <f t="shared" si="24"/>
        <v>2.0833333335758653E-2</v>
      </c>
      <c r="F293">
        <f t="shared" si="21"/>
        <v>75.000000008731149</v>
      </c>
      <c r="G293">
        <f t="shared" si="22"/>
        <v>79500.000009255018</v>
      </c>
      <c r="H293">
        <f t="shared" si="23"/>
        <v>7.9500000009255015E-2</v>
      </c>
    </row>
    <row r="294" spans="1:8" x14ac:dyDescent="0.25">
      <c r="A294" s="1">
        <v>36167</v>
      </c>
      <c r="B294" s="2">
        <v>0.10416666666666667</v>
      </c>
      <c r="C294" s="4">
        <f t="shared" si="20"/>
        <v>36167.104166666664</v>
      </c>
      <c r="D294">
        <v>1060</v>
      </c>
      <c r="E294" s="3">
        <f t="shared" si="24"/>
        <v>2.0833333328482695E-2</v>
      </c>
      <c r="F294">
        <f t="shared" si="21"/>
        <v>74.999999982537702</v>
      </c>
      <c r="G294">
        <f t="shared" si="22"/>
        <v>79499.999981489964</v>
      </c>
      <c r="H294">
        <f t="shared" si="23"/>
        <v>7.949999998148996E-2</v>
      </c>
    </row>
    <row r="295" spans="1:8" x14ac:dyDescent="0.25">
      <c r="A295" s="1">
        <v>36167</v>
      </c>
      <c r="B295" s="2">
        <v>0.125</v>
      </c>
      <c r="C295" s="4">
        <f t="shared" si="20"/>
        <v>36167.125</v>
      </c>
      <c r="D295">
        <v>1060</v>
      </c>
      <c r="E295" s="3">
        <f t="shared" si="24"/>
        <v>2.0833333335758653E-2</v>
      </c>
      <c r="F295">
        <f t="shared" si="21"/>
        <v>75.000000008731149</v>
      </c>
      <c r="G295">
        <f t="shared" si="22"/>
        <v>79500.000009255018</v>
      </c>
      <c r="H295">
        <f t="shared" si="23"/>
        <v>7.9500000009255015E-2</v>
      </c>
    </row>
    <row r="296" spans="1:8" x14ac:dyDescent="0.25">
      <c r="A296" s="1">
        <v>36167</v>
      </c>
      <c r="B296" s="2">
        <v>0.14583333333333334</v>
      </c>
      <c r="C296" s="4">
        <f t="shared" si="20"/>
        <v>36167.145833333336</v>
      </c>
      <c r="D296">
        <v>1060</v>
      </c>
      <c r="E296" s="3">
        <f t="shared" si="24"/>
        <v>2.0833333335758653E-2</v>
      </c>
      <c r="F296">
        <f t="shared" si="21"/>
        <v>75.000000008731149</v>
      </c>
      <c r="G296">
        <f t="shared" si="22"/>
        <v>79500.000009255018</v>
      </c>
      <c r="H296">
        <f t="shared" si="23"/>
        <v>7.9500000009255015E-2</v>
      </c>
    </row>
    <row r="297" spans="1:8" x14ac:dyDescent="0.25">
      <c r="A297" s="1">
        <v>36167</v>
      </c>
      <c r="B297" s="2">
        <v>0.16666666666666666</v>
      </c>
      <c r="C297" s="4">
        <f t="shared" si="20"/>
        <v>36167.166666666664</v>
      </c>
      <c r="D297">
        <v>1060</v>
      </c>
      <c r="E297" s="3">
        <f t="shared" si="24"/>
        <v>2.0833333328482695E-2</v>
      </c>
      <c r="F297">
        <f t="shared" si="21"/>
        <v>74.999999982537702</v>
      </c>
      <c r="G297">
        <f t="shared" si="22"/>
        <v>79499.999981489964</v>
      </c>
      <c r="H297">
        <f t="shared" si="23"/>
        <v>7.949999998148996E-2</v>
      </c>
    </row>
    <row r="298" spans="1:8" x14ac:dyDescent="0.25">
      <c r="A298" s="1">
        <v>36167</v>
      </c>
      <c r="B298" s="2">
        <v>0.1875</v>
      </c>
      <c r="C298" s="4">
        <f t="shared" si="20"/>
        <v>36167.1875</v>
      </c>
      <c r="D298">
        <v>1060</v>
      </c>
      <c r="E298" s="3">
        <f t="shared" si="24"/>
        <v>2.0833333335758653E-2</v>
      </c>
      <c r="F298">
        <f t="shared" si="21"/>
        <v>75.000000008731149</v>
      </c>
      <c r="G298">
        <f t="shared" si="22"/>
        <v>79500.000009255018</v>
      </c>
      <c r="H298">
        <f t="shared" si="23"/>
        <v>7.9500000009255015E-2</v>
      </c>
    </row>
    <row r="299" spans="1:8" x14ac:dyDescent="0.25">
      <c r="A299" s="1">
        <v>36167</v>
      </c>
      <c r="B299" s="2">
        <v>0.20833333333333334</v>
      </c>
      <c r="C299" s="4">
        <f t="shared" si="20"/>
        <v>36167.208333333336</v>
      </c>
      <c r="D299">
        <v>1060</v>
      </c>
      <c r="E299" s="3">
        <f t="shared" si="24"/>
        <v>2.0833333335758653E-2</v>
      </c>
      <c r="F299">
        <f t="shared" si="21"/>
        <v>75.000000008731149</v>
      </c>
      <c r="G299">
        <f t="shared" si="22"/>
        <v>79500.000009255018</v>
      </c>
      <c r="H299">
        <f t="shared" si="23"/>
        <v>7.9500000009255015E-2</v>
      </c>
    </row>
    <row r="300" spans="1:8" x14ac:dyDescent="0.25">
      <c r="A300" s="1">
        <v>36167</v>
      </c>
      <c r="B300" s="2">
        <v>0.22916666666666666</v>
      </c>
      <c r="C300" s="4">
        <f t="shared" si="20"/>
        <v>36167.229166666664</v>
      </c>
      <c r="D300">
        <v>1060</v>
      </c>
      <c r="E300" s="3">
        <f t="shared" si="24"/>
        <v>2.0833333328482695E-2</v>
      </c>
      <c r="F300">
        <f t="shared" si="21"/>
        <v>74.999999982537702</v>
      </c>
      <c r="G300">
        <f t="shared" si="22"/>
        <v>79499.999981489964</v>
      </c>
      <c r="H300">
        <f t="shared" si="23"/>
        <v>7.949999998148996E-2</v>
      </c>
    </row>
    <row r="301" spans="1:8" x14ac:dyDescent="0.25">
      <c r="A301" s="1">
        <v>36167</v>
      </c>
      <c r="B301" s="2">
        <v>0.25</v>
      </c>
      <c r="C301" s="4">
        <f t="shared" si="20"/>
        <v>36167.25</v>
      </c>
      <c r="D301">
        <v>1060</v>
      </c>
      <c r="E301" s="3">
        <f t="shared" si="24"/>
        <v>2.0833333335758653E-2</v>
      </c>
      <c r="F301">
        <f t="shared" si="21"/>
        <v>75.000000008731149</v>
      </c>
      <c r="G301">
        <f t="shared" si="22"/>
        <v>79500.000009255018</v>
      </c>
      <c r="H301">
        <f t="shared" si="23"/>
        <v>7.9500000009255015E-2</v>
      </c>
    </row>
    <row r="302" spans="1:8" x14ac:dyDescent="0.25">
      <c r="A302" s="1">
        <v>36167</v>
      </c>
      <c r="B302" s="2">
        <v>0.27083333333333331</v>
      </c>
      <c r="C302" s="4">
        <f t="shared" si="20"/>
        <v>36167.270833333336</v>
      </c>
      <c r="D302">
        <v>1060</v>
      </c>
      <c r="E302" s="3">
        <f t="shared" si="24"/>
        <v>2.0833333335758653E-2</v>
      </c>
      <c r="F302">
        <f t="shared" si="21"/>
        <v>75.000000008731149</v>
      </c>
      <c r="G302">
        <f t="shared" si="22"/>
        <v>79500.000009255018</v>
      </c>
      <c r="H302">
        <f t="shared" si="23"/>
        <v>7.9500000009255015E-2</v>
      </c>
    </row>
    <row r="303" spans="1:8" x14ac:dyDescent="0.25">
      <c r="A303" s="1">
        <v>36167</v>
      </c>
      <c r="B303" s="2">
        <v>0.29166666666666669</v>
      </c>
      <c r="C303" s="4">
        <f t="shared" si="20"/>
        <v>36167.291666666664</v>
      </c>
      <c r="D303">
        <v>1060</v>
      </c>
      <c r="E303" s="3">
        <f t="shared" si="24"/>
        <v>2.0833333328482695E-2</v>
      </c>
      <c r="F303">
        <f t="shared" si="21"/>
        <v>74.999999982537702</v>
      </c>
      <c r="G303">
        <f t="shared" si="22"/>
        <v>79499.999981489964</v>
      </c>
      <c r="H303">
        <f t="shared" si="23"/>
        <v>7.949999998148996E-2</v>
      </c>
    </row>
    <row r="304" spans="1:8" x14ac:dyDescent="0.25">
      <c r="A304" s="1">
        <v>36167</v>
      </c>
      <c r="B304" s="2">
        <v>0.3125</v>
      </c>
      <c r="C304" s="4">
        <f t="shared" si="20"/>
        <v>36167.3125</v>
      </c>
      <c r="D304">
        <v>1060</v>
      </c>
      <c r="E304" s="3">
        <f t="shared" si="24"/>
        <v>2.0833333335758653E-2</v>
      </c>
      <c r="F304">
        <f t="shared" si="21"/>
        <v>75.000000008731149</v>
      </c>
      <c r="G304">
        <f t="shared" si="22"/>
        <v>79500.000009255018</v>
      </c>
      <c r="H304">
        <f t="shared" si="23"/>
        <v>7.9500000009255015E-2</v>
      </c>
    </row>
    <row r="305" spans="1:8" x14ac:dyDescent="0.25">
      <c r="A305" s="1">
        <v>36167</v>
      </c>
      <c r="B305" s="2">
        <v>0.33333333333333331</v>
      </c>
      <c r="C305" s="4">
        <f t="shared" si="20"/>
        <v>36167.333333333336</v>
      </c>
      <c r="D305">
        <v>1060</v>
      </c>
      <c r="E305" s="3">
        <f t="shared" si="24"/>
        <v>2.0833333335758653E-2</v>
      </c>
      <c r="F305">
        <f t="shared" si="21"/>
        <v>75.000000008731149</v>
      </c>
      <c r="G305">
        <f t="shared" si="22"/>
        <v>79500.000009255018</v>
      </c>
      <c r="H305">
        <f t="shared" si="23"/>
        <v>7.9500000009255015E-2</v>
      </c>
    </row>
    <row r="306" spans="1:8" x14ac:dyDescent="0.25">
      <c r="A306" s="1">
        <v>36167</v>
      </c>
      <c r="B306" s="2">
        <v>0.35416666666666669</v>
      </c>
      <c r="C306" s="4">
        <f t="shared" si="20"/>
        <v>36167.354166666664</v>
      </c>
      <c r="D306">
        <v>1050</v>
      </c>
      <c r="E306" s="3">
        <f t="shared" si="24"/>
        <v>2.0833333328482695E-2</v>
      </c>
      <c r="F306">
        <f t="shared" si="21"/>
        <v>74.999999982537702</v>
      </c>
      <c r="G306">
        <f t="shared" si="22"/>
        <v>78749.999981664587</v>
      </c>
      <c r="H306">
        <f t="shared" si="23"/>
        <v>7.8749999981664584E-2</v>
      </c>
    </row>
    <row r="307" spans="1:8" x14ac:dyDescent="0.25">
      <c r="A307" s="1">
        <v>36167</v>
      </c>
      <c r="B307" s="2">
        <v>0.375</v>
      </c>
      <c r="C307" s="4">
        <f t="shared" si="20"/>
        <v>36167.375</v>
      </c>
      <c r="D307">
        <v>1060</v>
      </c>
      <c r="E307" s="3">
        <f t="shared" si="24"/>
        <v>2.0833333335758653E-2</v>
      </c>
      <c r="F307">
        <f t="shared" si="21"/>
        <v>75.000000008731149</v>
      </c>
      <c r="G307">
        <f t="shared" si="22"/>
        <v>79500.000009255018</v>
      </c>
      <c r="H307">
        <f t="shared" si="23"/>
        <v>7.9500000009255015E-2</v>
      </c>
    </row>
    <row r="308" spans="1:8" x14ac:dyDescent="0.25">
      <c r="A308" s="1">
        <v>36167</v>
      </c>
      <c r="B308" s="2">
        <v>0.39583333333333331</v>
      </c>
      <c r="C308" s="4">
        <f t="shared" si="20"/>
        <v>36167.395833333336</v>
      </c>
      <c r="D308">
        <v>1050</v>
      </c>
      <c r="E308" s="3">
        <f t="shared" si="24"/>
        <v>2.0833333335758653E-2</v>
      </c>
      <c r="F308">
        <f t="shared" si="21"/>
        <v>75.000000008731149</v>
      </c>
      <c r="G308">
        <f t="shared" si="22"/>
        <v>78750.000009167707</v>
      </c>
      <c r="H308">
        <f t="shared" si="23"/>
        <v>7.8750000009167709E-2</v>
      </c>
    </row>
    <row r="309" spans="1:8" x14ac:dyDescent="0.25">
      <c r="A309" s="1">
        <v>36167</v>
      </c>
      <c r="B309" s="2">
        <v>0.41666666666666669</v>
      </c>
      <c r="C309" s="4">
        <f t="shared" si="20"/>
        <v>36167.416666666664</v>
      </c>
      <c r="D309">
        <v>1050</v>
      </c>
      <c r="E309" s="3">
        <f t="shared" si="24"/>
        <v>2.0833333328482695E-2</v>
      </c>
      <c r="F309">
        <f t="shared" si="21"/>
        <v>74.999999982537702</v>
      </c>
      <c r="G309">
        <f t="shared" si="22"/>
        <v>78749.999981664587</v>
      </c>
      <c r="H309">
        <f t="shared" si="23"/>
        <v>7.8749999981664584E-2</v>
      </c>
    </row>
    <row r="310" spans="1:8" x14ac:dyDescent="0.25">
      <c r="A310" s="1">
        <v>36167</v>
      </c>
      <c r="B310" s="2">
        <v>0.4375</v>
      </c>
      <c r="C310" s="4">
        <f t="shared" si="20"/>
        <v>36167.4375</v>
      </c>
      <c r="D310">
        <v>1050</v>
      </c>
      <c r="E310" s="3">
        <f t="shared" si="24"/>
        <v>2.0833333335758653E-2</v>
      </c>
      <c r="F310">
        <f t="shared" si="21"/>
        <v>75.000000008731149</v>
      </c>
      <c r="G310">
        <f t="shared" si="22"/>
        <v>78750.000009167707</v>
      </c>
      <c r="H310">
        <f t="shared" si="23"/>
        <v>7.8750000009167709E-2</v>
      </c>
    </row>
    <row r="311" spans="1:8" x14ac:dyDescent="0.25">
      <c r="A311" s="1">
        <v>36167</v>
      </c>
      <c r="B311" s="2">
        <v>0.45833333333333331</v>
      </c>
      <c r="C311" s="4">
        <f t="shared" si="20"/>
        <v>36167.458333333336</v>
      </c>
      <c r="D311">
        <v>1030</v>
      </c>
      <c r="E311" s="3">
        <f t="shared" si="24"/>
        <v>2.0833333335758653E-2</v>
      </c>
      <c r="F311">
        <f t="shared" si="21"/>
        <v>75.000000008731149</v>
      </c>
      <c r="G311">
        <f t="shared" si="22"/>
        <v>77250.000008993084</v>
      </c>
      <c r="H311">
        <f t="shared" si="23"/>
        <v>7.7250000008993083E-2</v>
      </c>
    </row>
    <row r="312" spans="1:8" x14ac:dyDescent="0.25">
      <c r="A312" s="1">
        <v>36167</v>
      </c>
      <c r="B312" s="2">
        <v>0.47916666666666669</v>
      </c>
      <c r="C312" s="4">
        <f t="shared" si="20"/>
        <v>36167.479166666664</v>
      </c>
      <c r="D312">
        <v>1050</v>
      </c>
      <c r="E312" s="3">
        <f t="shared" si="24"/>
        <v>2.0833333328482695E-2</v>
      </c>
      <c r="F312">
        <f t="shared" si="21"/>
        <v>74.999999982537702</v>
      </c>
      <c r="G312">
        <f t="shared" si="22"/>
        <v>78749.999981664587</v>
      </c>
      <c r="H312">
        <f t="shared" si="23"/>
        <v>7.8749999981664584E-2</v>
      </c>
    </row>
    <row r="313" spans="1:8" x14ac:dyDescent="0.25">
      <c r="A313" s="1">
        <v>36167</v>
      </c>
      <c r="B313" s="2">
        <v>0.5</v>
      </c>
      <c r="C313" s="4">
        <f t="shared" si="20"/>
        <v>36167.5</v>
      </c>
      <c r="D313">
        <v>1030</v>
      </c>
      <c r="E313" s="3">
        <f t="shared" si="24"/>
        <v>2.0833333335758653E-2</v>
      </c>
      <c r="F313">
        <f t="shared" si="21"/>
        <v>75.000000008731149</v>
      </c>
      <c r="G313">
        <f t="shared" si="22"/>
        <v>77250.000008993084</v>
      </c>
      <c r="H313">
        <f t="shared" si="23"/>
        <v>7.7250000008993083E-2</v>
      </c>
    </row>
    <row r="314" spans="1:8" x14ac:dyDescent="0.25">
      <c r="A314" s="1">
        <v>36167</v>
      </c>
      <c r="B314" s="2">
        <v>0.52083333333333337</v>
      </c>
      <c r="C314" s="4">
        <f t="shared" si="20"/>
        <v>36167.520833333336</v>
      </c>
      <c r="D314">
        <v>1030</v>
      </c>
      <c r="E314" s="3">
        <f t="shared" si="24"/>
        <v>2.0833333335758653E-2</v>
      </c>
      <c r="F314">
        <f t="shared" si="21"/>
        <v>75.000000008731149</v>
      </c>
      <c r="G314">
        <f t="shared" si="22"/>
        <v>77250.000008993084</v>
      </c>
      <c r="H314">
        <f t="shared" si="23"/>
        <v>7.7250000008993083E-2</v>
      </c>
    </row>
    <row r="315" spans="1:8" x14ac:dyDescent="0.25">
      <c r="A315" s="1">
        <v>36167</v>
      </c>
      <c r="B315" s="2">
        <v>0.54166666666666663</v>
      </c>
      <c r="C315" s="4">
        <f t="shared" si="20"/>
        <v>36167.541666666664</v>
      </c>
      <c r="D315">
        <v>1030</v>
      </c>
      <c r="E315" s="3">
        <f t="shared" si="24"/>
        <v>2.0833333328482695E-2</v>
      </c>
      <c r="F315">
        <f t="shared" si="21"/>
        <v>74.999999982537702</v>
      </c>
      <c r="G315">
        <f t="shared" si="22"/>
        <v>77249.999982013833</v>
      </c>
      <c r="H315">
        <f t="shared" si="23"/>
        <v>7.7249999982013831E-2</v>
      </c>
    </row>
    <row r="316" spans="1:8" x14ac:dyDescent="0.25">
      <c r="A316" s="1">
        <v>36167</v>
      </c>
      <c r="B316" s="2">
        <v>0.5625</v>
      </c>
      <c r="C316" s="4">
        <f t="shared" si="20"/>
        <v>36167.5625</v>
      </c>
      <c r="D316">
        <v>1030</v>
      </c>
      <c r="E316" s="3">
        <f t="shared" si="24"/>
        <v>2.0833333335758653E-2</v>
      </c>
      <c r="F316">
        <f t="shared" si="21"/>
        <v>75.000000008731149</v>
      </c>
      <c r="G316">
        <f t="shared" si="22"/>
        <v>77250.000008993084</v>
      </c>
      <c r="H316">
        <f t="shared" si="23"/>
        <v>7.7250000008993083E-2</v>
      </c>
    </row>
    <row r="317" spans="1:8" x14ac:dyDescent="0.25">
      <c r="A317" s="1">
        <v>36167</v>
      </c>
      <c r="B317" s="2">
        <v>0.58333333333333337</v>
      </c>
      <c r="C317" s="4">
        <f t="shared" si="20"/>
        <v>36167.583333333336</v>
      </c>
      <c r="D317">
        <v>1030</v>
      </c>
      <c r="E317" s="3">
        <f t="shared" si="24"/>
        <v>2.0833333335758653E-2</v>
      </c>
      <c r="F317">
        <f t="shared" si="21"/>
        <v>75.000000008731149</v>
      </c>
      <c r="G317">
        <f t="shared" si="22"/>
        <v>77250.000008993084</v>
      </c>
      <c r="H317">
        <f t="shared" si="23"/>
        <v>7.7250000008993083E-2</v>
      </c>
    </row>
    <row r="318" spans="1:8" x14ac:dyDescent="0.25">
      <c r="A318" s="1">
        <v>36167</v>
      </c>
      <c r="B318" s="2">
        <v>0.60416666666666663</v>
      </c>
      <c r="C318" s="4">
        <f t="shared" si="20"/>
        <v>36167.604166666664</v>
      </c>
      <c r="D318">
        <v>1030</v>
      </c>
      <c r="E318" s="3">
        <f t="shared" si="24"/>
        <v>2.0833333328482695E-2</v>
      </c>
      <c r="F318">
        <f t="shared" si="21"/>
        <v>74.999999982537702</v>
      </c>
      <c r="G318">
        <f t="shared" si="22"/>
        <v>77249.999982013833</v>
      </c>
      <c r="H318">
        <f t="shared" si="23"/>
        <v>7.7249999982013831E-2</v>
      </c>
    </row>
    <row r="319" spans="1:8" x14ac:dyDescent="0.25">
      <c r="A319" s="1">
        <v>36167</v>
      </c>
      <c r="B319" s="2">
        <v>0.625</v>
      </c>
      <c r="C319" s="4">
        <f t="shared" si="20"/>
        <v>36167.625</v>
      </c>
      <c r="D319">
        <v>1050</v>
      </c>
      <c r="E319" s="3">
        <f t="shared" si="24"/>
        <v>2.0833333335758653E-2</v>
      </c>
      <c r="F319">
        <f t="shared" si="21"/>
        <v>75.000000008731149</v>
      </c>
      <c r="G319">
        <f t="shared" si="22"/>
        <v>78750.000009167707</v>
      </c>
      <c r="H319">
        <f t="shared" si="23"/>
        <v>7.8750000009167709E-2</v>
      </c>
    </row>
    <row r="320" spans="1:8" x14ac:dyDescent="0.25">
      <c r="A320" s="1">
        <v>36167</v>
      </c>
      <c r="B320" s="2">
        <v>0.64583333333333337</v>
      </c>
      <c r="C320" s="4">
        <f t="shared" si="20"/>
        <v>36167.645833333336</v>
      </c>
      <c r="D320">
        <v>1050</v>
      </c>
      <c r="E320" s="3">
        <f t="shared" si="24"/>
        <v>2.0833333335758653E-2</v>
      </c>
      <c r="F320">
        <f t="shared" si="21"/>
        <v>75.000000008731149</v>
      </c>
      <c r="G320">
        <f t="shared" si="22"/>
        <v>78750.000009167707</v>
      </c>
      <c r="H320">
        <f t="shared" si="23"/>
        <v>7.8750000009167709E-2</v>
      </c>
    </row>
    <row r="321" spans="1:8" x14ac:dyDescent="0.25">
      <c r="A321" s="1">
        <v>36167</v>
      </c>
      <c r="B321" s="2">
        <v>0.66666666666666663</v>
      </c>
      <c r="C321" s="4">
        <f t="shared" si="20"/>
        <v>36167.666666666664</v>
      </c>
      <c r="D321">
        <v>1060</v>
      </c>
      <c r="E321" s="3">
        <f t="shared" si="24"/>
        <v>2.0833333328482695E-2</v>
      </c>
      <c r="F321">
        <f t="shared" si="21"/>
        <v>74.999999982537702</v>
      </c>
      <c r="G321">
        <f t="shared" si="22"/>
        <v>79499.999981489964</v>
      </c>
      <c r="H321">
        <f t="shared" si="23"/>
        <v>7.949999998148996E-2</v>
      </c>
    </row>
    <row r="322" spans="1:8" x14ac:dyDescent="0.25">
      <c r="A322" s="1">
        <v>36167</v>
      </c>
      <c r="B322" s="2">
        <v>0.6875</v>
      </c>
      <c r="C322" s="4">
        <f t="shared" si="20"/>
        <v>36167.6875</v>
      </c>
      <c r="D322">
        <v>1060</v>
      </c>
      <c r="E322" s="3">
        <f t="shared" si="24"/>
        <v>2.0833333335758653E-2</v>
      </c>
      <c r="F322">
        <f t="shared" si="21"/>
        <v>75.000000008731149</v>
      </c>
      <c r="G322">
        <f t="shared" si="22"/>
        <v>79500.000009255018</v>
      </c>
      <c r="H322">
        <f t="shared" si="23"/>
        <v>7.9500000009255015E-2</v>
      </c>
    </row>
    <row r="323" spans="1:8" x14ac:dyDescent="0.25">
      <c r="A323" s="1">
        <v>36167</v>
      </c>
      <c r="B323" s="2">
        <v>0.70833333333333337</v>
      </c>
      <c r="C323" s="4">
        <f t="shared" ref="C323:C386" si="25">A323+B323</f>
        <v>36167.708333333336</v>
      </c>
      <c r="D323">
        <v>1080</v>
      </c>
      <c r="E323" s="3">
        <f t="shared" si="24"/>
        <v>2.0833333335758653E-2</v>
      </c>
      <c r="F323">
        <f t="shared" ref="F323:F386" si="26">E323*60 * 60</f>
        <v>75.000000008731149</v>
      </c>
      <c r="G323">
        <f t="shared" ref="G323:G386" si="27">D323*F323</f>
        <v>81000.000009429641</v>
      </c>
      <c r="H323">
        <f t="shared" ref="H323:H386" si="28">G323/1000000</f>
        <v>8.100000000942964E-2</v>
      </c>
    </row>
    <row r="324" spans="1:8" x14ac:dyDescent="0.25">
      <c r="A324" s="1">
        <v>36167</v>
      </c>
      <c r="B324" s="2">
        <v>0.72916666666666663</v>
      </c>
      <c r="C324" s="4">
        <f t="shared" si="25"/>
        <v>36167.729166666664</v>
      </c>
      <c r="D324">
        <v>1080</v>
      </c>
      <c r="E324" s="3">
        <f t="shared" ref="E324:E387" si="29">C324-C323</f>
        <v>2.0833333328482695E-2</v>
      </c>
      <c r="F324">
        <f t="shared" si="26"/>
        <v>74.999999982537702</v>
      </c>
      <c r="G324">
        <f t="shared" si="27"/>
        <v>80999.999981140718</v>
      </c>
      <c r="H324">
        <f t="shared" si="28"/>
        <v>8.0999999981140713E-2</v>
      </c>
    </row>
    <row r="325" spans="1:8" x14ac:dyDescent="0.25">
      <c r="A325" s="1">
        <v>36167</v>
      </c>
      <c r="B325" s="2">
        <v>0.75</v>
      </c>
      <c r="C325" s="4">
        <f t="shared" si="25"/>
        <v>36167.75</v>
      </c>
      <c r="D325">
        <v>1080</v>
      </c>
      <c r="E325" s="3">
        <f t="shared" si="29"/>
        <v>2.0833333335758653E-2</v>
      </c>
      <c r="F325">
        <f t="shared" si="26"/>
        <v>75.000000008731149</v>
      </c>
      <c r="G325">
        <f t="shared" si="27"/>
        <v>81000.000009429641</v>
      </c>
      <c r="H325">
        <f t="shared" si="28"/>
        <v>8.100000000942964E-2</v>
      </c>
    </row>
    <row r="326" spans="1:8" x14ac:dyDescent="0.25">
      <c r="A326" s="1">
        <v>36167</v>
      </c>
      <c r="B326" s="2">
        <v>0.77083333333333337</v>
      </c>
      <c r="C326" s="4">
        <f t="shared" si="25"/>
        <v>36167.770833333336</v>
      </c>
      <c r="D326">
        <v>1080</v>
      </c>
      <c r="E326" s="3">
        <f t="shared" si="29"/>
        <v>2.0833333335758653E-2</v>
      </c>
      <c r="F326">
        <f t="shared" si="26"/>
        <v>75.000000008731149</v>
      </c>
      <c r="G326">
        <f t="shared" si="27"/>
        <v>81000.000009429641</v>
      </c>
      <c r="H326">
        <f t="shared" si="28"/>
        <v>8.100000000942964E-2</v>
      </c>
    </row>
    <row r="327" spans="1:8" x14ac:dyDescent="0.25">
      <c r="A327" s="1">
        <v>36167</v>
      </c>
      <c r="B327" s="2">
        <v>0.79166666666666663</v>
      </c>
      <c r="C327" s="4">
        <f t="shared" si="25"/>
        <v>36167.791666666664</v>
      </c>
      <c r="D327">
        <v>1080</v>
      </c>
      <c r="E327" s="3">
        <f t="shared" si="29"/>
        <v>2.0833333328482695E-2</v>
      </c>
      <c r="F327">
        <f t="shared" si="26"/>
        <v>74.999999982537702</v>
      </c>
      <c r="G327">
        <f t="shared" si="27"/>
        <v>80999.999981140718</v>
      </c>
      <c r="H327">
        <f t="shared" si="28"/>
        <v>8.0999999981140713E-2</v>
      </c>
    </row>
    <row r="328" spans="1:8" x14ac:dyDescent="0.25">
      <c r="A328" s="1">
        <v>36167</v>
      </c>
      <c r="B328" s="2">
        <v>0.8125</v>
      </c>
      <c r="C328" s="4">
        <f t="shared" si="25"/>
        <v>36167.8125</v>
      </c>
      <c r="D328">
        <v>1080</v>
      </c>
      <c r="E328" s="3">
        <f t="shared" si="29"/>
        <v>2.0833333335758653E-2</v>
      </c>
      <c r="F328">
        <f t="shared" si="26"/>
        <v>75.000000008731149</v>
      </c>
      <c r="G328">
        <f t="shared" si="27"/>
        <v>81000.000009429641</v>
      </c>
      <c r="H328">
        <f t="shared" si="28"/>
        <v>8.100000000942964E-2</v>
      </c>
    </row>
    <row r="329" spans="1:8" x14ac:dyDescent="0.25">
      <c r="A329" s="1">
        <v>36167</v>
      </c>
      <c r="B329" s="2">
        <v>0.83333333333333337</v>
      </c>
      <c r="C329" s="4">
        <f t="shared" si="25"/>
        <v>36167.833333333336</v>
      </c>
      <c r="D329">
        <v>1080</v>
      </c>
      <c r="E329" s="3">
        <f t="shared" si="29"/>
        <v>2.0833333335758653E-2</v>
      </c>
      <c r="F329">
        <f t="shared" si="26"/>
        <v>75.000000008731149</v>
      </c>
      <c r="G329">
        <f t="shared" si="27"/>
        <v>81000.000009429641</v>
      </c>
      <c r="H329">
        <f t="shared" si="28"/>
        <v>8.100000000942964E-2</v>
      </c>
    </row>
    <row r="330" spans="1:8" x14ac:dyDescent="0.25">
      <c r="A330" s="1">
        <v>36167</v>
      </c>
      <c r="B330" s="2">
        <v>0.85416666666666663</v>
      </c>
      <c r="C330" s="4">
        <f t="shared" si="25"/>
        <v>36167.854166666664</v>
      </c>
      <c r="D330">
        <v>1060</v>
      </c>
      <c r="E330" s="3">
        <f t="shared" si="29"/>
        <v>2.0833333328482695E-2</v>
      </c>
      <c r="F330">
        <f t="shared" si="26"/>
        <v>74.999999982537702</v>
      </c>
      <c r="G330">
        <f t="shared" si="27"/>
        <v>79499.999981489964</v>
      </c>
      <c r="H330">
        <f t="shared" si="28"/>
        <v>7.949999998148996E-2</v>
      </c>
    </row>
    <row r="331" spans="1:8" x14ac:dyDescent="0.25">
      <c r="A331" s="1">
        <v>36167</v>
      </c>
      <c r="B331" s="2">
        <v>0.875</v>
      </c>
      <c r="C331" s="4">
        <f t="shared" si="25"/>
        <v>36167.875</v>
      </c>
      <c r="D331">
        <v>1060</v>
      </c>
      <c r="E331" s="3">
        <f t="shared" si="29"/>
        <v>2.0833333335758653E-2</v>
      </c>
      <c r="F331">
        <f t="shared" si="26"/>
        <v>75.000000008731149</v>
      </c>
      <c r="G331">
        <f t="shared" si="27"/>
        <v>79500.000009255018</v>
      </c>
      <c r="H331">
        <f t="shared" si="28"/>
        <v>7.9500000009255015E-2</v>
      </c>
    </row>
    <row r="332" spans="1:8" x14ac:dyDescent="0.25">
      <c r="A332" s="1">
        <v>36167</v>
      </c>
      <c r="B332" s="2">
        <v>0.89583333333333337</v>
      </c>
      <c r="C332" s="4">
        <f t="shared" si="25"/>
        <v>36167.895833333336</v>
      </c>
      <c r="D332">
        <v>1060</v>
      </c>
      <c r="E332" s="3">
        <f t="shared" si="29"/>
        <v>2.0833333335758653E-2</v>
      </c>
      <c r="F332">
        <f t="shared" si="26"/>
        <v>75.000000008731149</v>
      </c>
      <c r="G332">
        <f t="shared" si="27"/>
        <v>79500.000009255018</v>
      </c>
      <c r="H332">
        <f t="shared" si="28"/>
        <v>7.9500000009255015E-2</v>
      </c>
    </row>
    <row r="333" spans="1:8" x14ac:dyDescent="0.25">
      <c r="A333" s="1">
        <v>36167</v>
      </c>
      <c r="B333" s="2">
        <v>0.91666666666666663</v>
      </c>
      <c r="C333" s="4">
        <f t="shared" si="25"/>
        <v>36167.916666666664</v>
      </c>
      <c r="D333">
        <v>1060</v>
      </c>
      <c r="E333" s="3">
        <f t="shared" si="29"/>
        <v>2.0833333328482695E-2</v>
      </c>
      <c r="F333">
        <f t="shared" si="26"/>
        <v>74.999999982537702</v>
      </c>
      <c r="G333">
        <f t="shared" si="27"/>
        <v>79499.999981489964</v>
      </c>
      <c r="H333">
        <f t="shared" si="28"/>
        <v>7.949999998148996E-2</v>
      </c>
    </row>
    <row r="334" spans="1:8" x14ac:dyDescent="0.25">
      <c r="A334" s="1">
        <v>36167</v>
      </c>
      <c r="B334" s="2">
        <v>0.9375</v>
      </c>
      <c r="C334" s="4">
        <f t="shared" si="25"/>
        <v>36167.9375</v>
      </c>
      <c r="D334">
        <v>1050</v>
      </c>
      <c r="E334" s="3">
        <f t="shared" si="29"/>
        <v>2.0833333335758653E-2</v>
      </c>
      <c r="F334">
        <f t="shared" si="26"/>
        <v>75.000000008731149</v>
      </c>
      <c r="G334">
        <f t="shared" si="27"/>
        <v>78750.000009167707</v>
      </c>
      <c r="H334">
        <f t="shared" si="28"/>
        <v>7.8750000009167709E-2</v>
      </c>
    </row>
    <row r="335" spans="1:8" x14ac:dyDescent="0.25">
      <c r="A335" s="1">
        <v>36167</v>
      </c>
      <c r="B335" s="2">
        <v>0.95833333333333337</v>
      </c>
      <c r="C335" s="4">
        <f t="shared" si="25"/>
        <v>36167.958333333336</v>
      </c>
      <c r="D335">
        <v>1050</v>
      </c>
      <c r="E335" s="3">
        <f t="shared" si="29"/>
        <v>2.0833333335758653E-2</v>
      </c>
      <c r="F335">
        <f t="shared" si="26"/>
        <v>75.000000008731149</v>
      </c>
      <c r="G335">
        <f t="shared" si="27"/>
        <v>78750.000009167707</v>
      </c>
      <c r="H335">
        <f t="shared" si="28"/>
        <v>7.8750000009167709E-2</v>
      </c>
    </row>
    <row r="336" spans="1:8" x14ac:dyDescent="0.25">
      <c r="A336" s="1">
        <v>36167</v>
      </c>
      <c r="B336" s="2">
        <v>0.97916666666666663</v>
      </c>
      <c r="C336" s="4">
        <f t="shared" si="25"/>
        <v>36167.979166666664</v>
      </c>
      <c r="D336">
        <v>1050</v>
      </c>
      <c r="E336" s="3">
        <f t="shared" si="29"/>
        <v>2.0833333328482695E-2</v>
      </c>
      <c r="F336">
        <f t="shared" si="26"/>
        <v>74.999999982537702</v>
      </c>
      <c r="G336">
        <f t="shared" si="27"/>
        <v>78749.999981664587</v>
      </c>
      <c r="H336">
        <f t="shared" si="28"/>
        <v>7.8749999981664584E-2</v>
      </c>
    </row>
    <row r="337" spans="1:8" x14ac:dyDescent="0.25">
      <c r="A337" s="1">
        <v>36168</v>
      </c>
      <c r="B337" s="2">
        <v>0</v>
      </c>
      <c r="C337" s="4">
        <f t="shared" si="25"/>
        <v>36168</v>
      </c>
      <c r="D337">
        <v>1050</v>
      </c>
      <c r="E337" s="3">
        <f t="shared" si="29"/>
        <v>2.0833333335758653E-2</v>
      </c>
      <c r="F337">
        <f t="shared" si="26"/>
        <v>75.000000008731149</v>
      </c>
      <c r="G337">
        <f t="shared" si="27"/>
        <v>78750.000009167707</v>
      </c>
      <c r="H337">
        <f t="shared" si="28"/>
        <v>7.8750000009167709E-2</v>
      </c>
    </row>
    <row r="338" spans="1:8" x14ac:dyDescent="0.25">
      <c r="A338" s="1">
        <v>36168</v>
      </c>
      <c r="B338" s="2">
        <v>2.0833333333333332E-2</v>
      </c>
      <c r="C338" s="4">
        <f t="shared" si="25"/>
        <v>36168.020833333336</v>
      </c>
      <c r="D338">
        <v>1030</v>
      </c>
      <c r="E338" s="3">
        <f t="shared" si="29"/>
        <v>2.0833333335758653E-2</v>
      </c>
      <c r="F338">
        <f t="shared" si="26"/>
        <v>75.000000008731149</v>
      </c>
      <c r="G338">
        <f t="shared" si="27"/>
        <v>77250.000008993084</v>
      </c>
      <c r="H338">
        <f t="shared" si="28"/>
        <v>7.7250000008993083E-2</v>
      </c>
    </row>
    <row r="339" spans="1:8" x14ac:dyDescent="0.25">
      <c r="A339" s="1">
        <v>36168</v>
      </c>
      <c r="B339" s="2">
        <v>4.1666666666666664E-2</v>
      </c>
      <c r="C339" s="4">
        <f t="shared" si="25"/>
        <v>36168.041666666664</v>
      </c>
      <c r="D339">
        <v>1030</v>
      </c>
      <c r="E339" s="3">
        <f t="shared" si="29"/>
        <v>2.0833333328482695E-2</v>
      </c>
      <c r="F339">
        <f t="shared" si="26"/>
        <v>74.999999982537702</v>
      </c>
      <c r="G339">
        <f t="shared" si="27"/>
        <v>77249.999982013833</v>
      </c>
      <c r="H339">
        <f t="shared" si="28"/>
        <v>7.7249999982013831E-2</v>
      </c>
    </row>
    <row r="340" spans="1:8" x14ac:dyDescent="0.25">
      <c r="A340" s="1">
        <v>36168</v>
      </c>
      <c r="B340" s="2">
        <v>6.25E-2</v>
      </c>
      <c r="C340" s="4">
        <f t="shared" si="25"/>
        <v>36168.0625</v>
      </c>
      <c r="D340">
        <v>1030</v>
      </c>
      <c r="E340" s="3">
        <f t="shared" si="29"/>
        <v>2.0833333335758653E-2</v>
      </c>
      <c r="F340">
        <f t="shared" si="26"/>
        <v>75.000000008731149</v>
      </c>
      <c r="G340">
        <f t="shared" si="27"/>
        <v>77250.000008993084</v>
      </c>
      <c r="H340">
        <f t="shared" si="28"/>
        <v>7.7250000008993083E-2</v>
      </c>
    </row>
    <row r="341" spans="1:8" x14ac:dyDescent="0.25">
      <c r="A341" s="1">
        <v>36168</v>
      </c>
      <c r="B341" s="2">
        <v>8.3333333333333329E-2</v>
      </c>
      <c r="C341" s="4">
        <f t="shared" si="25"/>
        <v>36168.083333333336</v>
      </c>
      <c r="D341">
        <v>1030</v>
      </c>
      <c r="E341" s="3">
        <f t="shared" si="29"/>
        <v>2.0833333335758653E-2</v>
      </c>
      <c r="F341">
        <f t="shared" si="26"/>
        <v>75.000000008731149</v>
      </c>
      <c r="G341">
        <f t="shared" si="27"/>
        <v>77250.000008993084</v>
      </c>
      <c r="H341">
        <f t="shared" si="28"/>
        <v>7.7250000008993083E-2</v>
      </c>
    </row>
    <row r="342" spans="1:8" x14ac:dyDescent="0.25">
      <c r="A342" s="1">
        <v>36168</v>
      </c>
      <c r="B342" s="2">
        <v>0.10416666666666667</v>
      </c>
      <c r="C342" s="4">
        <f t="shared" si="25"/>
        <v>36168.104166666664</v>
      </c>
      <c r="D342">
        <v>1030</v>
      </c>
      <c r="E342" s="3">
        <f t="shared" si="29"/>
        <v>2.0833333328482695E-2</v>
      </c>
      <c r="F342">
        <f t="shared" si="26"/>
        <v>74.999999982537702</v>
      </c>
      <c r="G342">
        <f t="shared" si="27"/>
        <v>77249.999982013833</v>
      </c>
      <c r="H342">
        <f t="shared" si="28"/>
        <v>7.7249999982013831E-2</v>
      </c>
    </row>
    <row r="343" spans="1:8" x14ac:dyDescent="0.25">
      <c r="A343" s="1">
        <v>36168</v>
      </c>
      <c r="B343" s="2">
        <v>0.125</v>
      </c>
      <c r="C343" s="4">
        <f t="shared" si="25"/>
        <v>36168.125</v>
      </c>
      <c r="D343">
        <v>1030</v>
      </c>
      <c r="E343" s="3">
        <f t="shared" si="29"/>
        <v>2.0833333335758653E-2</v>
      </c>
      <c r="F343">
        <f t="shared" si="26"/>
        <v>75.000000008731149</v>
      </c>
      <c r="G343">
        <f t="shared" si="27"/>
        <v>77250.000008993084</v>
      </c>
      <c r="H343">
        <f t="shared" si="28"/>
        <v>7.7250000008993083E-2</v>
      </c>
    </row>
    <row r="344" spans="1:8" x14ac:dyDescent="0.25">
      <c r="A344" s="1">
        <v>36168</v>
      </c>
      <c r="B344" s="2">
        <v>0.14583333333333334</v>
      </c>
      <c r="C344" s="4">
        <f t="shared" si="25"/>
        <v>36168.145833333336</v>
      </c>
      <c r="D344">
        <v>1030</v>
      </c>
      <c r="E344" s="3">
        <f t="shared" si="29"/>
        <v>2.0833333335758653E-2</v>
      </c>
      <c r="F344">
        <f t="shared" si="26"/>
        <v>75.000000008731149</v>
      </c>
      <c r="G344">
        <f t="shared" si="27"/>
        <v>77250.000008993084</v>
      </c>
      <c r="H344">
        <f t="shared" si="28"/>
        <v>7.7250000008993083E-2</v>
      </c>
    </row>
    <row r="345" spans="1:8" x14ac:dyDescent="0.25">
      <c r="A345" s="1">
        <v>36168</v>
      </c>
      <c r="B345" s="2">
        <v>0.16666666666666666</v>
      </c>
      <c r="C345" s="4">
        <f t="shared" si="25"/>
        <v>36168.166666666664</v>
      </c>
      <c r="D345">
        <v>1030</v>
      </c>
      <c r="E345" s="3">
        <f t="shared" si="29"/>
        <v>2.0833333328482695E-2</v>
      </c>
      <c r="F345">
        <f t="shared" si="26"/>
        <v>74.999999982537702</v>
      </c>
      <c r="G345">
        <f t="shared" si="27"/>
        <v>77249.999982013833</v>
      </c>
      <c r="H345">
        <f t="shared" si="28"/>
        <v>7.7249999982013831E-2</v>
      </c>
    </row>
    <row r="346" spans="1:8" x14ac:dyDescent="0.25">
      <c r="A346" s="1">
        <v>36168</v>
      </c>
      <c r="B346" s="2">
        <v>0.1875</v>
      </c>
      <c r="C346" s="4">
        <f t="shared" si="25"/>
        <v>36168.1875</v>
      </c>
      <c r="D346">
        <v>1030</v>
      </c>
      <c r="E346" s="3">
        <f t="shared" si="29"/>
        <v>2.0833333335758653E-2</v>
      </c>
      <c r="F346">
        <f t="shared" si="26"/>
        <v>75.000000008731149</v>
      </c>
      <c r="G346">
        <f t="shared" si="27"/>
        <v>77250.000008993084</v>
      </c>
      <c r="H346">
        <f t="shared" si="28"/>
        <v>7.7250000008993083E-2</v>
      </c>
    </row>
    <row r="347" spans="1:8" x14ac:dyDescent="0.25">
      <c r="A347" s="1">
        <v>36168</v>
      </c>
      <c r="B347" s="2">
        <v>0.20833333333333334</v>
      </c>
      <c r="C347" s="4">
        <f t="shared" si="25"/>
        <v>36168.208333333336</v>
      </c>
      <c r="D347">
        <v>1030</v>
      </c>
      <c r="E347" s="3">
        <f t="shared" si="29"/>
        <v>2.0833333335758653E-2</v>
      </c>
      <c r="F347">
        <f t="shared" si="26"/>
        <v>75.000000008731149</v>
      </c>
      <c r="G347">
        <f t="shared" si="27"/>
        <v>77250.000008993084</v>
      </c>
      <c r="H347">
        <f t="shared" si="28"/>
        <v>7.7250000008993083E-2</v>
      </c>
    </row>
    <row r="348" spans="1:8" x14ac:dyDescent="0.25">
      <c r="A348" s="1">
        <v>36168</v>
      </c>
      <c r="B348" s="2">
        <v>0.22916666666666666</v>
      </c>
      <c r="C348" s="4">
        <f t="shared" si="25"/>
        <v>36168.229166666664</v>
      </c>
      <c r="D348">
        <v>1030</v>
      </c>
      <c r="E348" s="3">
        <f t="shared" si="29"/>
        <v>2.0833333328482695E-2</v>
      </c>
      <c r="F348">
        <f t="shared" si="26"/>
        <v>74.999999982537702</v>
      </c>
      <c r="G348">
        <f t="shared" si="27"/>
        <v>77249.999982013833</v>
      </c>
      <c r="H348">
        <f t="shared" si="28"/>
        <v>7.7249999982013831E-2</v>
      </c>
    </row>
    <row r="349" spans="1:8" x14ac:dyDescent="0.25">
      <c r="A349" s="1">
        <v>36168</v>
      </c>
      <c r="B349" s="2">
        <v>0.25</v>
      </c>
      <c r="C349" s="4">
        <f t="shared" si="25"/>
        <v>36168.25</v>
      </c>
      <c r="D349">
        <v>1010</v>
      </c>
      <c r="E349" s="3">
        <f t="shared" si="29"/>
        <v>2.0833333335758653E-2</v>
      </c>
      <c r="F349">
        <f t="shared" si="26"/>
        <v>75.000000008731149</v>
      </c>
      <c r="G349">
        <f t="shared" si="27"/>
        <v>75750.000008818461</v>
      </c>
      <c r="H349">
        <f t="shared" si="28"/>
        <v>7.5750000008818458E-2</v>
      </c>
    </row>
    <row r="350" spans="1:8" x14ac:dyDescent="0.25">
      <c r="A350" s="1">
        <v>36168</v>
      </c>
      <c r="B350" s="2">
        <v>0.27083333333333331</v>
      </c>
      <c r="C350" s="4">
        <f t="shared" si="25"/>
        <v>36168.270833333336</v>
      </c>
      <c r="D350">
        <v>1010</v>
      </c>
      <c r="E350" s="3">
        <f t="shared" si="29"/>
        <v>2.0833333335758653E-2</v>
      </c>
      <c r="F350">
        <f t="shared" si="26"/>
        <v>75.000000008731149</v>
      </c>
      <c r="G350">
        <f t="shared" si="27"/>
        <v>75750.000008818461</v>
      </c>
      <c r="H350">
        <f t="shared" si="28"/>
        <v>7.5750000008818458E-2</v>
      </c>
    </row>
    <row r="351" spans="1:8" x14ac:dyDescent="0.25">
      <c r="A351" s="1">
        <v>36168</v>
      </c>
      <c r="B351" s="2">
        <v>0.29166666666666669</v>
      </c>
      <c r="C351" s="4">
        <f t="shared" si="25"/>
        <v>36168.291666666664</v>
      </c>
      <c r="D351">
        <v>1010</v>
      </c>
      <c r="E351" s="3">
        <f t="shared" si="29"/>
        <v>2.0833333328482695E-2</v>
      </c>
      <c r="F351">
        <f t="shared" si="26"/>
        <v>74.999999982537702</v>
      </c>
      <c r="G351">
        <f t="shared" si="27"/>
        <v>75749.999982363079</v>
      </c>
      <c r="H351">
        <f t="shared" si="28"/>
        <v>7.5749999982363078E-2</v>
      </c>
    </row>
    <row r="352" spans="1:8" x14ac:dyDescent="0.25">
      <c r="A352" s="1">
        <v>36168</v>
      </c>
      <c r="B352" s="2">
        <v>0.3125</v>
      </c>
      <c r="C352" s="4">
        <f t="shared" si="25"/>
        <v>36168.3125</v>
      </c>
      <c r="D352">
        <v>1010</v>
      </c>
      <c r="E352" s="3">
        <f t="shared" si="29"/>
        <v>2.0833333335758653E-2</v>
      </c>
      <c r="F352">
        <f t="shared" si="26"/>
        <v>75.000000008731149</v>
      </c>
      <c r="G352">
        <f t="shared" si="27"/>
        <v>75750.000008818461</v>
      </c>
      <c r="H352">
        <f t="shared" si="28"/>
        <v>7.5750000008818458E-2</v>
      </c>
    </row>
    <row r="353" spans="1:8" x14ac:dyDescent="0.25">
      <c r="A353" s="1">
        <v>36168</v>
      </c>
      <c r="B353" s="2">
        <v>0.33333333333333331</v>
      </c>
      <c r="C353" s="4">
        <f t="shared" si="25"/>
        <v>36168.333333333336</v>
      </c>
      <c r="D353">
        <v>1010</v>
      </c>
      <c r="E353" s="3">
        <f t="shared" si="29"/>
        <v>2.0833333335758653E-2</v>
      </c>
      <c r="F353">
        <f t="shared" si="26"/>
        <v>75.000000008731149</v>
      </c>
      <c r="G353">
        <f t="shared" si="27"/>
        <v>75750.000008818461</v>
      </c>
      <c r="H353">
        <f t="shared" si="28"/>
        <v>7.5750000008818458E-2</v>
      </c>
    </row>
    <row r="354" spans="1:8" x14ac:dyDescent="0.25">
      <c r="A354" s="1">
        <v>36168</v>
      </c>
      <c r="B354" s="2">
        <v>0.35416666666666669</v>
      </c>
      <c r="C354" s="4">
        <f t="shared" si="25"/>
        <v>36168.354166666664</v>
      </c>
      <c r="D354">
        <v>1010</v>
      </c>
      <c r="E354" s="3">
        <f t="shared" si="29"/>
        <v>2.0833333328482695E-2</v>
      </c>
      <c r="F354">
        <f t="shared" si="26"/>
        <v>74.999999982537702</v>
      </c>
      <c r="G354">
        <f t="shared" si="27"/>
        <v>75749.999982363079</v>
      </c>
      <c r="H354">
        <f t="shared" si="28"/>
        <v>7.5749999982363078E-2</v>
      </c>
    </row>
    <row r="355" spans="1:8" x14ac:dyDescent="0.25">
      <c r="A355" s="1">
        <v>36168</v>
      </c>
      <c r="B355" s="2">
        <v>0.375</v>
      </c>
      <c r="C355" s="4">
        <f t="shared" si="25"/>
        <v>36168.375</v>
      </c>
      <c r="D355">
        <v>1010</v>
      </c>
      <c r="E355" s="3">
        <f t="shared" si="29"/>
        <v>2.0833333335758653E-2</v>
      </c>
      <c r="F355">
        <f t="shared" si="26"/>
        <v>75.000000008731149</v>
      </c>
      <c r="G355">
        <f t="shared" si="27"/>
        <v>75750.000008818461</v>
      </c>
      <c r="H355">
        <f t="shared" si="28"/>
        <v>7.5750000008818458E-2</v>
      </c>
    </row>
    <row r="356" spans="1:8" x14ac:dyDescent="0.25">
      <c r="A356" s="1">
        <v>36168</v>
      </c>
      <c r="B356" s="2">
        <v>0.39583333333333331</v>
      </c>
      <c r="C356" s="4">
        <f t="shared" si="25"/>
        <v>36168.395833333336</v>
      </c>
      <c r="D356">
        <v>1010</v>
      </c>
      <c r="E356" s="3">
        <f t="shared" si="29"/>
        <v>2.0833333335758653E-2</v>
      </c>
      <c r="F356">
        <f t="shared" si="26"/>
        <v>75.000000008731149</v>
      </c>
      <c r="G356">
        <f t="shared" si="27"/>
        <v>75750.000008818461</v>
      </c>
      <c r="H356">
        <f t="shared" si="28"/>
        <v>7.5750000008818458E-2</v>
      </c>
    </row>
    <row r="357" spans="1:8" x14ac:dyDescent="0.25">
      <c r="A357" s="1">
        <v>36168</v>
      </c>
      <c r="B357" s="2">
        <v>0.41666666666666669</v>
      </c>
      <c r="C357" s="4">
        <f t="shared" si="25"/>
        <v>36168.416666666664</v>
      </c>
      <c r="D357">
        <v>1010</v>
      </c>
      <c r="E357" s="3">
        <f t="shared" si="29"/>
        <v>2.0833333328482695E-2</v>
      </c>
      <c r="F357">
        <f t="shared" si="26"/>
        <v>74.999999982537702</v>
      </c>
      <c r="G357">
        <f t="shared" si="27"/>
        <v>75749.999982363079</v>
      </c>
      <c r="H357">
        <f t="shared" si="28"/>
        <v>7.5749999982363078E-2</v>
      </c>
    </row>
    <row r="358" spans="1:8" x14ac:dyDescent="0.25">
      <c r="A358" s="1">
        <v>36168</v>
      </c>
      <c r="B358" s="2">
        <v>0.4375</v>
      </c>
      <c r="C358" s="4">
        <f t="shared" si="25"/>
        <v>36168.4375</v>
      </c>
      <c r="D358">
        <v>1010</v>
      </c>
      <c r="E358" s="3">
        <f t="shared" si="29"/>
        <v>2.0833333335758653E-2</v>
      </c>
      <c r="F358">
        <f t="shared" si="26"/>
        <v>75.000000008731149</v>
      </c>
      <c r="G358">
        <f t="shared" si="27"/>
        <v>75750.000008818461</v>
      </c>
      <c r="H358">
        <f t="shared" si="28"/>
        <v>7.5750000008818458E-2</v>
      </c>
    </row>
    <row r="359" spans="1:8" x14ac:dyDescent="0.25">
      <c r="A359" s="1">
        <v>36168</v>
      </c>
      <c r="B359" s="2">
        <v>0.45833333333333331</v>
      </c>
      <c r="C359" s="4">
        <f t="shared" si="25"/>
        <v>36168.458333333336</v>
      </c>
      <c r="D359">
        <v>1010</v>
      </c>
      <c r="E359" s="3">
        <f t="shared" si="29"/>
        <v>2.0833333335758653E-2</v>
      </c>
      <c r="F359">
        <f t="shared" si="26"/>
        <v>75.000000008731149</v>
      </c>
      <c r="G359">
        <f t="shared" si="27"/>
        <v>75750.000008818461</v>
      </c>
      <c r="H359">
        <f t="shared" si="28"/>
        <v>7.5750000008818458E-2</v>
      </c>
    </row>
    <row r="360" spans="1:8" x14ac:dyDescent="0.25">
      <c r="A360" s="1">
        <v>36168</v>
      </c>
      <c r="B360" s="2">
        <v>0.47916666666666669</v>
      </c>
      <c r="C360" s="4">
        <f t="shared" si="25"/>
        <v>36168.479166666664</v>
      </c>
      <c r="D360">
        <v>990</v>
      </c>
      <c r="E360" s="3">
        <f t="shared" si="29"/>
        <v>2.0833333328482695E-2</v>
      </c>
      <c r="F360">
        <f t="shared" si="26"/>
        <v>74.999999982537702</v>
      </c>
      <c r="G360">
        <f t="shared" si="27"/>
        <v>74249.999982712325</v>
      </c>
      <c r="H360">
        <f t="shared" si="28"/>
        <v>7.4249999982712325E-2</v>
      </c>
    </row>
    <row r="361" spans="1:8" x14ac:dyDescent="0.25">
      <c r="A361" s="1">
        <v>36168</v>
      </c>
      <c r="B361" s="2">
        <v>0.5</v>
      </c>
      <c r="C361" s="4">
        <f t="shared" si="25"/>
        <v>36168.5</v>
      </c>
      <c r="D361">
        <v>1010</v>
      </c>
      <c r="E361" s="3">
        <f t="shared" si="29"/>
        <v>2.0833333335758653E-2</v>
      </c>
      <c r="F361">
        <f t="shared" si="26"/>
        <v>75.000000008731149</v>
      </c>
      <c r="G361">
        <f t="shared" si="27"/>
        <v>75750.000008818461</v>
      </c>
      <c r="H361">
        <f t="shared" si="28"/>
        <v>7.5750000008818458E-2</v>
      </c>
    </row>
    <row r="362" spans="1:8" x14ac:dyDescent="0.25">
      <c r="A362" s="1">
        <v>36168</v>
      </c>
      <c r="B362" s="2">
        <v>0.52083333333333337</v>
      </c>
      <c r="C362" s="4">
        <f t="shared" si="25"/>
        <v>36168.520833333336</v>
      </c>
      <c r="D362">
        <v>1010</v>
      </c>
      <c r="E362" s="3">
        <f t="shared" si="29"/>
        <v>2.0833333335758653E-2</v>
      </c>
      <c r="F362">
        <f t="shared" si="26"/>
        <v>75.000000008731149</v>
      </c>
      <c r="G362">
        <f t="shared" si="27"/>
        <v>75750.000008818461</v>
      </c>
      <c r="H362">
        <f t="shared" si="28"/>
        <v>7.5750000008818458E-2</v>
      </c>
    </row>
    <row r="363" spans="1:8" x14ac:dyDescent="0.25">
      <c r="A363" s="1">
        <v>36168</v>
      </c>
      <c r="B363" s="2">
        <v>0.54166666666666663</v>
      </c>
      <c r="C363" s="4">
        <f t="shared" si="25"/>
        <v>36168.541666666664</v>
      </c>
      <c r="D363">
        <v>1010</v>
      </c>
      <c r="E363" s="3">
        <f t="shared" si="29"/>
        <v>2.0833333328482695E-2</v>
      </c>
      <c r="F363">
        <f t="shared" si="26"/>
        <v>74.999999982537702</v>
      </c>
      <c r="G363">
        <f t="shared" si="27"/>
        <v>75749.999982363079</v>
      </c>
      <c r="H363">
        <f t="shared" si="28"/>
        <v>7.5749999982363078E-2</v>
      </c>
    </row>
    <row r="364" spans="1:8" x14ac:dyDescent="0.25">
      <c r="A364" s="1">
        <v>36168</v>
      </c>
      <c r="B364" s="2">
        <v>0.5625</v>
      </c>
      <c r="C364" s="4">
        <f t="shared" si="25"/>
        <v>36168.5625</v>
      </c>
      <c r="D364">
        <v>1010</v>
      </c>
      <c r="E364" s="3">
        <f t="shared" si="29"/>
        <v>2.0833333335758653E-2</v>
      </c>
      <c r="F364">
        <f t="shared" si="26"/>
        <v>75.000000008731149</v>
      </c>
      <c r="G364">
        <f t="shared" si="27"/>
        <v>75750.000008818461</v>
      </c>
      <c r="H364">
        <f t="shared" si="28"/>
        <v>7.5750000008818458E-2</v>
      </c>
    </row>
    <row r="365" spans="1:8" x14ac:dyDescent="0.25">
      <c r="A365" s="1">
        <v>36168</v>
      </c>
      <c r="B365" s="2">
        <v>0.58333333333333337</v>
      </c>
      <c r="C365" s="4">
        <f t="shared" si="25"/>
        <v>36168.583333333336</v>
      </c>
      <c r="D365">
        <v>1010</v>
      </c>
      <c r="E365" s="3">
        <f t="shared" si="29"/>
        <v>2.0833333335758653E-2</v>
      </c>
      <c r="F365">
        <f t="shared" si="26"/>
        <v>75.000000008731149</v>
      </c>
      <c r="G365">
        <f t="shared" si="27"/>
        <v>75750.000008818461</v>
      </c>
      <c r="H365">
        <f t="shared" si="28"/>
        <v>7.5750000008818458E-2</v>
      </c>
    </row>
    <row r="366" spans="1:8" x14ac:dyDescent="0.25">
      <c r="A366" s="1">
        <v>36168</v>
      </c>
      <c r="B366" s="2">
        <v>0.60416666666666663</v>
      </c>
      <c r="C366" s="4">
        <f t="shared" si="25"/>
        <v>36168.604166666664</v>
      </c>
      <c r="D366">
        <v>1010</v>
      </c>
      <c r="E366" s="3">
        <f t="shared" si="29"/>
        <v>2.0833333328482695E-2</v>
      </c>
      <c r="F366">
        <f t="shared" si="26"/>
        <v>74.999999982537702</v>
      </c>
      <c r="G366">
        <f t="shared" si="27"/>
        <v>75749.999982363079</v>
      </c>
      <c r="H366">
        <f t="shared" si="28"/>
        <v>7.5749999982363078E-2</v>
      </c>
    </row>
    <row r="367" spans="1:8" x14ac:dyDescent="0.25">
      <c r="A367" s="1">
        <v>36168</v>
      </c>
      <c r="B367" s="2">
        <v>0.625</v>
      </c>
      <c r="C367" s="4">
        <f t="shared" si="25"/>
        <v>36168.625</v>
      </c>
      <c r="D367">
        <v>1010</v>
      </c>
      <c r="E367" s="3">
        <f t="shared" si="29"/>
        <v>2.0833333335758653E-2</v>
      </c>
      <c r="F367">
        <f t="shared" si="26"/>
        <v>75.000000008731149</v>
      </c>
      <c r="G367">
        <f t="shared" si="27"/>
        <v>75750.000008818461</v>
      </c>
      <c r="H367">
        <f t="shared" si="28"/>
        <v>7.5750000008818458E-2</v>
      </c>
    </row>
    <row r="368" spans="1:8" x14ac:dyDescent="0.25">
      <c r="A368" s="1">
        <v>36168</v>
      </c>
      <c r="B368" s="2">
        <v>0.64583333333333337</v>
      </c>
      <c r="C368" s="4">
        <f t="shared" si="25"/>
        <v>36168.645833333336</v>
      </c>
      <c r="D368">
        <v>1010</v>
      </c>
      <c r="E368" s="3">
        <f t="shared" si="29"/>
        <v>2.0833333335758653E-2</v>
      </c>
      <c r="F368">
        <f t="shared" si="26"/>
        <v>75.000000008731149</v>
      </c>
      <c r="G368">
        <f t="shared" si="27"/>
        <v>75750.000008818461</v>
      </c>
      <c r="H368">
        <f t="shared" si="28"/>
        <v>7.5750000008818458E-2</v>
      </c>
    </row>
    <row r="369" spans="1:8" x14ac:dyDescent="0.25">
      <c r="A369" s="1">
        <v>36168</v>
      </c>
      <c r="B369" s="2">
        <v>0.66666666666666663</v>
      </c>
      <c r="C369" s="4">
        <f t="shared" si="25"/>
        <v>36168.666666666664</v>
      </c>
      <c r="D369">
        <v>1030</v>
      </c>
      <c r="E369" s="3">
        <f t="shared" si="29"/>
        <v>2.0833333328482695E-2</v>
      </c>
      <c r="F369">
        <f t="shared" si="26"/>
        <v>74.999999982537702</v>
      </c>
      <c r="G369">
        <f t="shared" si="27"/>
        <v>77249.999982013833</v>
      </c>
      <c r="H369">
        <f t="shared" si="28"/>
        <v>7.7249999982013831E-2</v>
      </c>
    </row>
    <row r="370" spans="1:8" x14ac:dyDescent="0.25">
      <c r="A370" s="1">
        <v>36168</v>
      </c>
      <c r="B370" s="2">
        <v>0.6875</v>
      </c>
      <c r="C370" s="4">
        <f t="shared" si="25"/>
        <v>36168.6875</v>
      </c>
      <c r="D370">
        <v>1010</v>
      </c>
      <c r="E370" s="3">
        <f t="shared" si="29"/>
        <v>2.0833333335758653E-2</v>
      </c>
      <c r="F370">
        <f t="shared" si="26"/>
        <v>75.000000008731149</v>
      </c>
      <c r="G370">
        <f t="shared" si="27"/>
        <v>75750.000008818461</v>
      </c>
      <c r="H370">
        <f t="shared" si="28"/>
        <v>7.5750000008818458E-2</v>
      </c>
    </row>
    <row r="371" spans="1:8" x14ac:dyDescent="0.25">
      <c r="A371" s="1">
        <v>36168</v>
      </c>
      <c r="B371" s="2">
        <v>0.70833333333333337</v>
      </c>
      <c r="C371" s="4">
        <f t="shared" si="25"/>
        <v>36168.708333333336</v>
      </c>
      <c r="D371">
        <v>1030</v>
      </c>
      <c r="E371" s="3">
        <f t="shared" si="29"/>
        <v>2.0833333335758653E-2</v>
      </c>
      <c r="F371">
        <f t="shared" si="26"/>
        <v>75.000000008731149</v>
      </c>
      <c r="G371">
        <f t="shared" si="27"/>
        <v>77250.000008993084</v>
      </c>
      <c r="H371">
        <f t="shared" si="28"/>
        <v>7.7250000008993083E-2</v>
      </c>
    </row>
    <row r="372" spans="1:8" x14ac:dyDescent="0.25">
      <c r="A372" s="1">
        <v>36168</v>
      </c>
      <c r="B372" s="2">
        <v>0.72916666666666663</v>
      </c>
      <c r="C372" s="4">
        <f t="shared" si="25"/>
        <v>36168.729166666664</v>
      </c>
      <c r="D372">
        <v>1050</v>
      </c>
      <c r="E372" s="3">
        <f t="shared" si="29"/>
        <v>2.0833333328482695E-2</v>
      </c>
      <c r="F372">
        <f t="shared" si="26"/>
        <v>74.999999982537702</v>
      </c>
      <c r="G372">
        <f t="shared" si="27"/>
        <v>78749.999981664587</v>
      </c>
      <c r="H372">
        <f t="shared" si="28"/>
        <v>7.8749999981664584E-2</v>
      </c>
    </row>
    <row r="373" spans="1:8" x14ac:dyDescent="0.25">
      <c r="A373" s="1">
        <v>36168</v>
      </c>
      <c r="B373" s="2">
        <v>0.75</v>
      </c>
      <c r="C373" s="4">
        <f t="shared" si="25"/>
        <v>36168.75</v>
      </c>
      <c r="D373">
        <v>1050</v>
      </c>
      <c r="E373" s="3">
        <f t="shared" si="29"/>
        <v>2.0833333335758653E-2</v>
      </c>
      <c r="F373">
        <f t="shared" si="26"/>
        <v>75.000000008731149</v>
      </c>
      <c r="G373">
        <f t="shared" si="27"/>
        <v>78750.000009167707</v>
      </c>
      <c r="H373">
        <f t="shared" si="28"/>
        <v>7.8750000009167709E-2</v>
      </c>
    </row>
    <row r="374" spans="1:8" x14ac:dyDescent="0.25">
      <c r="A374" s="1">
        <v>36168</v>
      </c>
      <c r="B374" s="2">
        <v>0.77083333333333337</v>
      </c>
      <c r="C374" s="4">
        <f t="shared" si="25"/>
        <v>36168.770833333336</v>
      </c>
      <c r="D374">
        <v>1050</v>
      </c>
      <c r="E374" s="3">
        <f t="shared" si="29"/>
        <v>2.0833333335758653E-2</v>
      </c>
      <c r="F374">
        <f t="shared" si="26"/>
        <v>75.000000008731149</v>
      </c>
      <c r="G374">
        <f t="shared" si="27"/>
        <v>78750.000009167707</v>
      </c>
      <c r="H374">
        <f t="shared" si="28"/>
        <v>7.8750000009167709E-2</v>
      </c>
    </row>
    <row r="375" spans="1:8" x14ac:dyDescent="0.25">
      <c r="A375" s="1">
        <v>36168</v>
      </c>
      <c r="B375" s="2">
        <v>0.79166666666666663</v>
      </c>
      <c r="C375" s="4">
        <f t="shared" si="25"/>
        <v>36168.791666666664</v>
      </c>
      <c r="D375">
        <v>1050</v>
      </c>
      <c r="E375" s="3">
        <f t="shared" si="29"/>
        <v>2.0833333328482695E-2</v>
      </c>
      <c r="F375">
        <f t="shared" si="26"/>
        <v>74.999999982537702</v>
      </c>
      <c r="G375">
        <f t="shared" si="27"/>
        <v>78749.999981664587</v>
      </c>
      <c r="H375">
        <f t="shared" si="28"/>
        <v>7.8749999981664584E-2</v>
      </c>
    </row>
    <row r="376" spans="1:8" x14ac:dyDescent="0.25">
      <c r="A376" s="1">
        <v>36168</v>
      </c>
      <c r="B376" s="2">
        <v>0.8125</v>
      </c>
      <c r="C376" s="4">
        <f t="shared" si="25"/>
        <v>36168.8125</v>
      </c>
      <c r="D376">
        <v>1060</v>
      </c>
      <c r="E376" s="3">
        <f t="shared" si="29"/>
        <v>2.0833333335758653E-2</v>
      </c>
      <c r="F376">
        <f t="shared" si="26"/>
        <v>75.000000008731149</v>
      </c>
      <c r="G376">
        <f t="shared" si="27"/>
        <v>79500.000009255018</v>
      </c>
      <c r="H376">
        <f t="shared" si="28"/>
        <v>7.9500000009255015E-2</v>
      </c>
    </row>
    <row r="377" spans="1:8" x14ac:dyDescent="0.25">
      <c r="A377" s="1">
        <v>36168</v>
      </c>
      <c r="B377" s="2">
        <v>0.83333333333333337</v>
      </c>
      <c r="C377" s="4">
        <f t="shared" si="25"/>
        <v>36168.833333333336</v>
      </c>
      <c r="D377">
        <v>1060</v>
      </c>
      <c r="E377" s="3">
        <f t="shared" si="29"/>
        <v>2.0833333335758653E-2</v>
      </c>
      <c r="F377">
        <f t="shared" si="26"/>
        <v>75.000000008731149</v>
      </c>
      <c r="G377">
        <f t="shared" si="27"/>
        <v>79500.000009255018</v>
      </c>
      <c r="H377">
        <f t="shared" si="28"/>
        <v>7.9500000009255015E-2</v>
      </c>
    </row>
    <row r="378" spans="1:8" x14ac:dyDescent="0.25">
      <c r="A378" s="1">
        <v>36168</v>
      </c>
      <c r="B378" s="2">
        <v>0.85416666666666663</v>
      </c>
      <c r="C378" s="4">
        <f t="shared" si="25"/>
        <v>36168.854166666664</v>
      </c>
      <c r="D378">
        <v>1060</v>
      </c>
      <c r="E378" s="3">
        <f t="shared" si="29"/>
        <v>2.0833333328482695E-2</v>
      </c>
      <c r="F378">
        <f t="shared" si="26"/>
        <v>74.999999982537702</v>
      </c>
      <c r="G378">
        <f t="shared" si="27"/>
        <v>79499.999981489964</v>
      </c>
      <c r="H378">
        <f t="shared" si="28"/>
        <v>7.949999998148996E-2</v>
      </c>
    </row>
    <row r="379" spans="1:8" x14ac:dyDescent="0.25">
      <c r="A379" s="1">
        <v>36168</v>
      </c>
      <c r="B379" s="2">
        <v>0.875</v>
      </c>
      <c r="C379" s="4">
        <f t="shared" si="25"/>
        <v>36168.875</v>
      </c>
      <c r="D379">
        <v>1060</v>
      </c>
      <c r="E379" s="3">
        <f t="shared" si="29"/>
        <v>2.0833333335758653E-2</v>
      </c>
      <c r="F379">
        <f t="shared" si="26"/>
        <v>75.000000008731149</v>
      </c>
      <c r="G379">
        <f t="shared" si="27"/>
        <v>79500.000009255018</v>
      </c>
      <c r="H379">
        <f t="shared" si="28"/>
        <v>7.9500000009255015E-2</v>
      </c>
    </row>
    <row r="380" spans="1:8" x14ac:dyDescent="0.25">
      <c r="A380" s="1">
        <v>36168</v>
      </c>
      <c r="B380" s="2">
        <v>0.89583333333333337</v>
      </c>
      <c r="C380" s="4">
        <f t="shared" si="25"/>
        <v>36168.895833333336</v>
      </c>
      <c r="D380">
        <v>1080</v>
      </c>
      <c r="E380" s="3">
        <f t="shared" si="29"/>
        <v>2.0833333335758653E-2</v>
      </c>
      <c r="F380">
        <f t="shared" si="26"/>
        <v>75.000000008731149</v>
      </c>
      <c r="G380">
        <f t="shared" si="27"/>
        <v>81000.000009429641</v>
      </c>
      <c r="H380">
        <f t="shared" si="28"/>
        <v>8.100000000942964E-2</v>
      </c>
    </row>
    <row r="381" spans="1:8" x14ac:dyDescent="0.25">
      <c r="A381" s="1">
        <v>36168</v>
      </c>
      <c r="B381" s="2">
        <v>0.91666666666666663</v>
      </c>
      <c r="C381" s="4">
        <f t="shared" si="25"/>
        <v>36168.916666666664</v>
      </c>
      <c r="D381">
        <v>1080</v>
      </c>
      <c r="E381" s="3">
        <f t="shared" si="29"/>
        <v>2.0833333328482695E-2</v>
      </c>
      <c r="F381">
        <f t="shared" si="26"/>
        <v>74.999999982537702</v>
      </c>
      <c r="G381">
        <f t="shared" si="27"/>
        <v>80999.999981140718</v>
      </c>
      <c r="H381">
        <f t="shared" si="28"/>
        <v>8.0999999981140713E-2</v>
      </c>
    </row>
    <row r="382" spans="1:8" x14ac:dyDescent="0.25">
      <c r="A382" s="1">
        <v>36168</v>
      </c>
      <c r="B382" s="2">
        <v>0.9375</v>
      </c>
      <c r="C382" s="4">
        <f t="shared" si="25"/>
        <v>36168.9375</v>
      </c>
      <c r="D382">
        <v>1080</v>
      </c>
      <c r="E382" s="3">
        <f t="shared" si="29"/>
        <v>2.0833333335758653E-2</v>
      </c>
      <c r="F382">
        <f t="shared" si="26"/>
        <v>75.000000008731149</v>
      </c>
      <c r="G382">
        <f t="shared" si="27"/>
        <v>81000.000009429641</v>
      </c>
      <c r="H382">
        <f t="shared" si="28"/>
        <v>8.100000000942964E-2</v>
      </c>
    </row>
    <row r="383" spans="1:8" x14ac:dyDescent="0.25">
      <c r="A383" s="1">
        <v>36168</v>
      </c>
      <c r="B383" s="2">
        <v>0.95833333333333337</v>
      </c>
      <c r="C383" s="4">
        <f t="shared" si="25"/>
        <v>36168.958333333336</v>
      </c>
      <c r="D383">
        <v>1080</v>
      </c>
      <c r="E383" s="3">
        <f t="shared" si="29"/>
        <v>2.0833333335758653E-2</v>
      </c>
      <c r="F383">
        <f t="shared" si="26"/>
        <v>75.000000008731149</v>
      </c>
      <c r="G383">
        <f t="shared" si="27"/>
        <v>81000.000009429641</v>
      </c>
      <c r="H383">
        <f t="shared" si="28"/>
        <v>8.100000000942964E-2</v>
      </c>
    </row>
    <row r="384" spans="1:8" x14ac:dyDescent="0.25">
      <c r="A384" s="1">
        <v>36168</v>
      </c>
      <c r="B384" s="2">
        <v>0.97916666666666663</v>
      </c>
      <c r="C384" s="4">
        <f t="shared" si="25"/>
        <v>36168.979166666664</v>
      </c>
      <c r="D384">
        <v>1100</v>
      </c>
      <c r="E384" s="3">
        <f t="shared" si="29"/>
        <v>2.0833333328482695E-2</v>
      </c>
      <c r="F384">
        <f t="shared" si="26"/>
        <v>74.999999982537702</v>
      </c>
      <c r="G384">
        <f t="shared" si="27"/>
        <v>82499.999980791472</v>
      </c>
      <c r="H384">
        <f t="shared" si="28"/>
        <v>8.2499999980791466E-2</v>
      </c>
    </row>
    <row r="385" spans="1:8" x14ac:dyDescent="0.25">
      <c r="A385" s="1">
        <v>36169</v>
      </c>
      <c r="B385" s="2">
        <v>0</v>
      </c>
      <c r="C385" s="4">
        <f t="shared" si="25"/>
        <v>36169</v>
      </c>
      <c r="D385">
        <v>1100</v>
      </c>
      <c r="E385" s="3">
        <f t="shared" si="29"/>
        <v>2.0833333335758653E-2</v>
      </c>
      <c r="F385">
        <f t="shared" si="26"/>
        <v>75.000000008731149</v>
      </c>
      <c r="G385">
        <f t="shared" si="27"/>
        <v>82500.000009604264</v>
      </c>
      <c r="H385">
        <f t="shared" si="28"/>
        <v>8.2500000009604266E-2</v>
      </c>
    </row>
    <row r="386" spans="1:8" x14ac:dyDescent="0.25">
      <c r="A386" s="1">
        <v>36169</v>
      </c>
      <c r="B386" s="2">
        <v>2.0833333333333332E-2</v>
      </c>
      <c r="C386" s="4">
        <f t="shared" si="25"/>
        <v>36169.020833333336</v>
      </c>
      <c r="D386">
        <v>1120</v>
      </c>
      <c r="E386" s="3">
        <f t="shared" si="29"/>
        <v>2.0833333335758653E-2</v>
      </c>
      <c r="F386">
        <f t="shared" si="26"/>
        <v>75.000000008731149</v>
      </c>
      <c r="G386">
        <f t="shared" si="27"/>
        <v>84000.000009778887</v>
      </c>
      <c r="H386">
        <f t="shared" si="28"/>
        <v>8.4000000009778891E-2</v>
      </c>
    </row>
    <row r="387" spans="1:8" x14ac:dyDescent="0.25">
      <c r="A387" s="1">
        <v>36169</v>
      </c>
      <c r="B387" s="2">
        <v>4.1666666666666664E-2</v>
      </c>
      <c r="C387" s="4">
        <f t="shared" ref="C387:C450" si="30">A387+B387</f>
        <v>36169.041666666664</v>
      </c>
      <c r="D387">
        <v>1120</v>
      </c>
      <c r="E387" s="3">
        <f t="shared" si="29"/>
        <v>2.0833333328482695E-2</v>
      </c>
      <c r="F387">
        <f t="shared" ref="F387:F450" si="31">E387*60 * 60</f>
        <v>74.999999982537702</v>
      </c>
      <c r="G387">
        <f t="shared" ref="G387:G450" si="32">D387*F387</f>
        <v>83999.999980442226</v>
      </c>
      <c r="H387">
        <f t="shared" ref="H387:H450" si="33">G387/1000000</f>
        <v>8.3999999980442219E-2</v>
      </c>
    </row>
    <row r="388" spans="1:8" x14ac:dyDescent="0.25">
      <c r="A388" s="1">
        <v>36169</v>
      </c>
      <c r="B388" s="2">
        <v>6.25E-2</v>
      </c>
      <c r="C388" s="4">
        <f t="shared" si="30"/>
        <v>36169.0625</v>
      </c>
      <c r="D388">
        <v>1140</v>
      </c>
      <c r="E388" s="3">
        <f t="shared" ref="E388:E451" si="34">C388-C387</f>
        <v>2.0833333335758653E-2</v>
      </c>
      <c r="F388">
        <f t="shared" si="31"/>
        <v>75.000000008731149</v>
      </c>
      <c r="G388">
        <f t="shared" si="32"/>
        <v>85500.00000995351</v>
      </c>
      <c r="H388">
        <f t="shared" si="33"/>
        <v>8.5500000009953517E-2</v>
      </c>
    </row>
    <row r="389" spans="1:8" x14ac:dyDescent="0.25">
      <c r="A389" s="1">
        <v>36169</v>
      </c>
      <c r="B389" s="2">
        <v>8.3333333333333329E-2</v>
      </c>
      <c r="C389" s="4">
        <f t="shared" si="30"/>
        <v>36169.083333333336</v>
      </c>
      <c r="D389">
        <v>1140</v>
      </c>
      <c r="E389" s="3">
        <f t="shared" si="34"/>
        <v>2.0833333335758653E-2</v>
      </c>
      <c r="F389">
        <f t="shared" si="31"/>
        <v>75.000000008731149</v>
      </c>
      <c r="G389">
        <f t="shared" si="32"/>
        <v>85500.00000995351</v>
      </c>
      <c r="H389">
        <f t="shared" si="33"/>
        <v>8.5500000009953517E-2</v>
      </c>
    </row>
    <row r="390" spans="1:8" x14ac:dyDescent="0.25">
      <c r="A390" s="1">
        <v>36169</v>
      </c>
      <c r="B390" s="2">
        <v>0.10416666666666667</v>
      </c>
      <c r="C390" s="4">
        <f t="shared" si="30"/>
        <v>36169.104166666664</v>
      </c>
      <c r="D390">
        <v>1180</v>
      </c>
      <c r="E390" s="3">
        <f t="shared" si="34"/>
        <v>2.0833333328482695E-2</v>
      </c>
      <c r="F390">
        <f t="shared" si="31"/>
        <v>74.999999982537702</v>
      </c>
      <c r="G390">
        <f t="shared" si="32"/>
        <v>88499.999979394488</v>
      </c>
      <c r="H390">
        <f t="shared" si="33"/>
        <v>8.8499999979394492E-2</v>
      </c>
    </row>
    <row r="391" spans="1:8" x14ac:dyDescent="0.25">
      <c r="A391" s="1">
        <v>36169</v>
      </c>
      <c r="B391" s="2">
        <v>0.125</v>
      </c>
      <c r="C391" s="4">
        <f t="shared" si="30"/>
        <v>36169.125</v>
      </c>
      <c r="D391">
        <v>1160</v>
      </c>
      <c r="E391" s="3">
        <f t="shared" si="34"/>
        <v>2.0833333335758653E-2</v>
      </c>
      <c r="F391">
        <f t="shared" si="31"/>
        <v>75.000000008731149</v>
      </c>
      <c r="G391">
        <f t="shared" si="32"/>
        <v>87000.000010128133</v>
      </c>
      <c r="H391">
        <f t="shared" si="33"/>
        <v>8.7000000010128128E-2</v>
      </c>
    </row>
    <row r="392" spans="1:8" x14ac:dyDescent="0.25">
      <c r="A392" s="1">
        <v>36169</v>
      </c>
      <c r="B392" s="2">
        <v>0.14583333333333334</v>
      </c>
      <c r="C392" s="4">
        <f t="shared" si="30"/>
        <v>36169.145833333336</v>
      </c>
      <c r="D392">
        <v>1160</v>
      </c>
      <c r="E392" s="3">
        <f t="shared" si="34"/>
        <v>2.0833333335758653E-2</v>
      </c>
      <c r="F392">
        <f t="shared" si="31"/>
        <v>75.000000008731149</v>
      </c>
      <c r="G392">
        <f t="shared" si="32"/>
        <v>87000.000010128133</v>
      </c>
      <c r="H392">
        <f t="shared" si="33"/>
        <v>8.7000000010128128E-2</v>
      </c>
    </row>
    <row r="393" spans="1:8" x14ac:dyDescent="0.25">
      <c r="A393" s="1">
        <v>36169</v>
      </c>
      <c r="B393" s="2">
        <v>0.16666666666666666</v>
      </c>
      <c r="C393" s="4">
        <f t="shared" si="30"/>
        <v>36169.166666666664</v>
      </c>
      <c r="D393">
        <v>1180</v>
      </c>
      <c r="E393" s="3">
        <f t="shared" si="34"/>
        <v>2.0833333328482695E-2</v>
      </c>
      <c r="F393">
        <f t="shared" si="31"/>
        <v>74.999999982537702</v>
      </c>
      <c r="G393">
        <f t="shared" si="32"/>
        <v>88499.999979394488</v>
      </c>
      <c r="H393">
        <f t="shared" si="33"/>
        <v>8.8499999979394492E-2</v>
      </c>
    </row>
    <row r="394" spans="1:8" x14ac:dyDescent="0.25">
      <c r="A394" s="1">
        <v>36169</v>
      </c>
      <c r="B394" s="2">
        <v>0.1875</v>
      </c>
      <c r="C394" s="4">
        <f t="shared" si="30"/>
        <v>36169.1875</v>
      </c>
      <c r="D394">
        <v>1200</v>
      </c>
      <c r="E394" s="3">
        <f t="shared" si="34"/>
        <v>2.0833333335758653E-2</v>
      </c>
      <c r="F394">
        <f t="shared" si="31"/>
        <v>75.000000008731149</v>
      </c>
      <c r="G394">
        <f t="shared" si="32"/>
        <v>90000.000010477379</v>
      </c>
      <c r="H394">
        <f t="shared" si="33"/>
        <v>9.000000001047738E-2</v>
      </c>
    </row>
    <row r="395" spans="1:8" x14ac:dyDescent="0.25">
      <c r="A395" s="1">
        <v>36169</v>
      </c>
      <c r="B395" s="2">
        <v>0.20833333333333334</v>
      </c>
      <c r="C395" s="4">
        <f t="shared" si="30"/>
        <v>36169.208333333336</v>
      </c>
      <c r="D395">
        <v>1180</v>
      </c>
      <c r="E395" s="3">
        <f t="shared" si="34"/>
        <v>2.0833333335758653E-2</v>
      </c>
      <c r="F395">
        <f t="shared" si="31"/>
        <v>75.000000008731149</v>
      </c>
      <c r="G395">
        <f t="shared" si="32"/>
        <v>88500.000010302756</v>
      </c>
      <c r="H395">
        <f t="shared" si="33"/>
        <v>8.8500000010302754E-2</v>
      </c>
    </row>
    <row r="396" spans="1:8" x14ac:dyDescent="0.25">
      <c r="A396" s="1">
        <v>36169</v>
      </c>
      <c r="B396" s="2">
        <v>0.22916666666666666</v>
      </c>
      <c r="C396" s="4">
        <f t="shared" si="30"/>
        <v>36169.229166666664</v>
      </c>
      <c r="D396">
        <v>1200</v>
      </c>
      <c r="E396" s="3">
        <f t="shared" si="34"/>
        <v>2.0833333328482695E-2</v>
      </c>
      <c r="F396">
        <f t="shared" si="31"/>
        <v>74.999999982537702</v>
      </c>
      <c r="G396">
        <f t="shared" si="32"/>
        <v>89999.999979045242</v>
      </c>
      <c r="H396">
        <f t="shared" si="33"/>
        <v>8.9999999979045245E-2</v>
      </c>
    </row>
    <row r="397" spans="1:8" x14ac:dyDescent="0.25">
      <c r="A397" s="1">
        <v>36169</v>
      </c>
      <c r="B397" s="2">
        <v>0.25</v>
      </c>
      <c r="C397" s="4">
        <f t="shared" si="30"/>
        <v>36169.25</v>
      </c>
      <c r="D397">
        <v>1200</v>
      </c>
      <c r="E397" s="3">
        <f t="shared" si="34"/>
        <v>2.0833333335758653E-2</v>
      </c>
      <c r="F397">
        <f t="shared" si="31"/>
        <v>75.000000008731149</v>
      </c>
      <c r="G397">
        <f t="shared" si="32"/>
        <v>90000.000010477379</v>
      </c>
      <c r="H397">
        <f t="shared" si="33"/>
        <v>9.000000001047738E-2</v>
      </c>
    </row>
    <row r="398" spans="1:8" x14ac:dyDescent="0.25">
      <c r="A398" s="1">
        <v>36169</v>
      </c>
      <c r="B398" s="2">
        <v>0.27083333333333331</v>
      </c>
      <c r="C398" s="4">
        <f t="shared" si="30"/>
        <v>36169.270833333336</v>
      </c>
      <c r="D398">
        <v>1200</v>
      </c>
      <c r="E398" s="3">
        <f t="shared" si="34"/>
        <v>2.0833333335758653E-2</v>
      </c>
      <c r="F398">
        <f t="shared" si="31"/>
        <v>75.000000008731149</v>
      </c>
      <c r="G398">
        <f t="shared" si="32"/>
        <v>90000.000010477379</v>
      </c>
      <c r="H398">
        <f t="shared" si="33"/>
        <v>9.000000001047738E-2</v>
      </c>
    </row>
    <row r="399" spans="1:8" x14ac:dyDescent="0.25">
      <c r="A399" s="1">
        <v>36169</v>
      </c>
      <c r="B399" s="2">
        <v>0.29166666666666669</v>
      </c>
      <c r="C399" s="4">
        <f t="shared" si="30"/>
        <v>36169.291666666664</v>
      </c>
      <c r="D399">
        <v>1200</v>
      </c>
      <c r="E399" s="3">
        <f t="shared" si="34"/>
        <v>2.0833333328482695E-2</v>
      </c>
      <c r="F399">
        <f t="shared" si="31"/>
        <v>74.999999982537702</v>
      </c>
      <c r="G399">
        <f t="shared" si="32"/>
        <v>89999.999979045242</v>
      </c>
      <c r="H399">
        <f t="shared" si="33"/>
        <v>8.9999999979045245E-2</v>
      </c>
    </row>
    <row r="400" spans="1:8" x14ac:dyDescent="0.25">
      <c r="A400" s="1">
        <v>36169</v>
      </c>
      <c r="B400" s="2">
        <v>0.3125</v>
      </c>
      <c r="C400" s="4">
        <f t="shared" si="30"/>
        <v>36169.3125</v>
      </c>
      <c r="D400">
        <v>1200</v>
      </c>
      <c r="E400" s="3">
        <f t="shared" si="34"/>
        <v>2.0833333335758653E-2</v>
      </c>
      <c r="F400">
        <f t="shared" si="31"/>
        <v>75.000000008731149</v>
      </c>
      <c r="G400">
        <f t="shared" si="32"/>
        <v>90000.000010477379</v>
      </c>
      <c r="H400">
        <f t="shared" si="33"/>
        <v>9.000000001047738E-2</v>
      </c>
    </row>
    <row r="401" spans="1:8" x14ac:dyDescent="0.25">
      <c r="A401" s="1">
        <v>36169</v>
      </c>
      <c r="B401" s="2">
        <v>0.33333333333333331</v>
      </c>
      <c r="C401" s="4">
        <f t="shared" si="30"/>
        <v>36169.333333333336</v>
      </c>
      <c r="D401">
        <v>1220</v>
      </c>
      <c r="E401" s="3">
        <f t="shared" si="34"/>
        <v>2.0833333335758653E-2</v>
      </c>
      <c r="F401">
        <f t="shared" si="31"/>
        <v>75.000000008731149</v>
      </c>
      <c r="G401">
        <f t="shared" si="32"/>
        <v>91500.000010652002</v>
      </c>
      <c r="H401">
        <f t="shared" si="33"/>
        <v>9.1500000010652005E-2</v>
      </c>
    </row>
    <row r="402" spans="1:8" x14ac:dyDescent="0.25">
      <c r="A402" s="1">
        <v>36169</v>
      </c>
      <c r="B402" s="2">
        <v>0.35416666666666669</v>
      </c>
      <c r="C402" s="4">
        <f t="shared" si="30"/>
        <v>36169.354166666664</v>
      </c>
      <c r="D402">
        <v>1200</v>
      </c>
      <c r="E402" s="3">
        <f t="shared" si="34"/>
        <v>2.0833333328482695E-2</v>
      </c>
      <c r="F402">
        <f t="shared" si="31"/>
        <v>74.999999982537702</v>
      </c>
      <c r="G402">
        <f t="shared" si="32"/>
        <v>89999.999979045242</v>
      </c>
      <c r="H402">
        <f t="shared" si="33"/>
        <v>8.9999999979045245E-2</v>
      </c>
    </row>
    <row r="403" spans="1:8" x14ac:dyDescent="0.25">
      <c r="A403" s="1">
        <v>36169</v>
      </c>
      <c r="B403" s="2">
        <v>0.375</v>
      </c>
      <c r="C403" s="4">
        <f t="shared" si="30"/>
        <v>36169.375</v>
      </c>
      <c r="D403">
        <v>1220</v>
      </c>
      <c r="E403" s="3">
        <f t="shared" si="34"/>
        <v>2.0833333335758653E-2</v>
      </c>
      <c r="F403">
        <f t="shared" si="31"/>
        <v>75.000000008731149</v>
      </c>
      <c r="G403">
        <f t="shared" si="32"/>
        <v>91500.000010652002</v>
      </c>
      <c r="H403">
        <f t="shared" si="33"/>
        <v>9.1500000010652005E-2</v>
      </c>
    </row>
    <row r="404" spans="1:8" x14ac:dyDescent="0.25">
      <c r="A404" s="1">
        <v>36169</v>
      </c>
      <c r="B404" s="2">
        <v>0.39583333333333331</v>
      </c>
      <c r="C404" s="4">
        <f t="shared" si="30"/>
        <v>36169.395833333336</v>
      </c>
      <c r="D404">
        <v>1200</v>
      </c>
      <c r="E404" s="3">
        <f t="shared" si="34"/>
        <v>2.0833333335758653E-2</v>
      </c>
      <c r="F404">
        <f t="shared" si="31"/>
        <v>75.000000008731149</v>
      </c>
      <c r="G404">
        <f t="shared" si="32"/>
        <v>90000.000010477379</v>
      </c>
      <c r="H404">
        <f t="shared" si="33"/>
        <v>9.000000001047738E-2</v>
      </c>
    </row>
    <row r="405" spans="1:8" x14ac:dyDescent="0.25">
      <c r="A405" s="1">
        <v>36169</v>
      </c>
      <c r="B405" s="2">
        <v>0.41666666666666669</v>
      </c>
      <c r="C405" s="4">
        <f t="shared" si="30"/>
        <v>36169.416666666664</v>
      </c>
      <c r="D405">
        <v>1200</v>
      </c>
      <c r="E405" s="3">
        <f t="shared" si="34"/>
        <v>2.0833333328482695E-2</v>
      </c>
      <c r="F405">
        <f t="shared" si="31"/>
        <v>74.999999982537702</v>
      </c>
      <c r="G405">
        <f t="shared" si="32"/>
        <v>89999.999979045242</v>
      </c>
      <c r="H405">
        <f t="shared" si="33"/>
        <v>8.9999999979045245E-2</v>
      </c>
    </row>
    <row r="406" spans="1:8" x14ac:dyDescent="0.25">
      <c r="A406" s="1">
        <v>36169</v>
      </c>
      <c r="B406" s="2">
        <v>0.4375</v>
      </c>
      <c r="C406" s="4">
        <f t="shared" si="30"/>
        <v>36169.4375</v>
      </c>
      <c r="D406">
        <v>1220</v>
      </c>
      <c r="E406" s="3">
        <f t="shared" si="34"/>
        <v>2.0833333335758653E-2</v>
      </c>
      <c r="F406">
        <f t="shared" si="31"/>
        <v>75.000000008731149</v>
      </c>
      <c r="G406">
        <f t="shared" si="32"/>
        <v>91500.000010652002</v>
      </c>
      <c r="H406">
        <f t="shared" si="33"/>
        <v>9.1500000010652005E-2</v>
      </c>
    </row>
    <row r="407" spans="1:8" x14ac:dyDescent="0.25">
      <c r="A407" s="1">
        <v>36169</v>
      </c>
      <c r="B407" s="2">
        <v>0.45833333333333331</v>
      </c>
      <c r="C407" s="4">
        <f t="shared" si="30"/>
        <v>36169.458333333336</v>
      </c>
      <c r="D407">
        <v>1200</v>
      </c>
      <c r="E407" s="3">
        <f t="shared" si="34"/>
        <v>2.0833333335758653E-2</v>
      </c>
      <c r="F407">
        <f t="shared" si="31"/>
        <v>75.000000008731149</v>
      </c>
      <c r="G407">
        <f t="shared" si="32"/>
        <v>90000.000010477379</v>
      </c>
      <c r="H407">
        <f t="shared" si="33"/>
        <v>9.000000001047738E-2</v>
      </c>
    </row>
    <row r="408" spans="1:8" x14ac:dyDescent="0.25">
      <c r="A408" s="1">
        <v>36169</v>
      </c>
      <c r="B408" s="2">
        <v>0.47916666666666669</v>
      </c>
      <c r="C408" s="4">
        <f t="shared" si="30"/>
        <v>36169.479166666664</v>
      </c>
      <c r="D408">
        <v>1220</v>
      </c>
      <c r="E408" s="3">
        <f t="shared" si="34"/>
        <v>2.0833333328482695E-2</v>
      </c>
      <c r="F408">
        <f t="shared" si="31"/>
        <v>74.999999982537702</v>
      </c>
      <c r="G408">
        <f t="shared" si="32"/>
        <v>91499.999978695996</v>
      </c>
      <c r="H408">
        <f t="shared" si="33"/>
        <v>9.1499999978695998E-2</v>
      </c>
    </row>
    <row r="409" spans="1:8" x14ac:dyDescent="0.25">
      <c r="A409" s="1">
        <v>36169</v>
      </c>
      <c r="B409" s="2">
        <v>0.5</v>
      </c>
      <c r="C409" s="4">
        <f t="shared" si="30"/>
        <v>36169.5</v>
      </c>
      <c r="D409">
        <v>1220</v>
      </c>
      <c r="E409" s="3">
        <f t="shared" si="34"/>
        <v>2.0833333335758653E-2</v>
      </c>
      <c r="F409">
        <f t="shared" si="31"/>
        <v>75.000000008731149</v>
      </c>
      <c r="G409">
        <f t="shared" si="32"/>
        <v>91500.000010652002</v>
      </c>
      <c r="H409">
        <f t="shared" si="33"/>
        <v>9.1500000010652005E-2</v>
      </c>
    </row>
    <row r="410" spans="1:8" x14ac:dyDescent="0.25">
      <c r="A410" s="1">
        <v>36169</v>
      </c>
      <c r="B410" s="2">
        <v>0.52083333333333337</v>
      </c>
      <c r="C410" s="4">
        <f t="shared" si="30"/>
        <v>36169.520833333336</v>
      </c>
      <c r="D410">
        <v>1220</v>
      </c>
      <c r="E410" s="3">
        <f t="shared" si="34"/>
        <v>2.0833333335758653E-2</v>
      </c>
      <c r="F410">
        <f t="shared" si="31"/>
        <v>75.000000008731149</v>
      </c>
      <c r="G410">
        <f t="shared" si="32"/>
        <v>91500.000010652002</v>
      </c>
      <c r="H410">
        <f t="shared" si="33"/>
        <v>9.1500000010652005E-2</v>
      </c>
    </row>
    <row r="411" spans="1:8" x14ac:dyDescent="0.25">
      <c r="A411" s="1">
        <v>36169</v>
      </c>
      <c r="B411" s="2">
        <v>0.54166666666666663</v>
      </c>
      <c r="C411" s="4">
        <f t="shared" si="30"/>
        <v>36169.541666666664</v>
      </c>
      <c r="D411">
        <v>1220</v>
      </c>
      <c r="E411" s="3">
        <f t="shared" si="34"/>
        <v>2.0833333328482695E-2</v>
      </c>
      <c r="F411">
        <f t="shared" si="31"/>
        <v>74.999999982537702</v>
      </c>
      <c r="G411">
        <f t="shared" si="32"/>
        <v>91499.999978695996</v>
      </c>
      <c r="H411">
        <f t="shared" si="33"/>
        <v>9.1499999978695998E-2</v>
      </c>
    </row>
    <row r="412" spans="1:8" x14ac:dyDescent="0.25">
      <c r="A412" s="1">
        <v>36169</v>
      </c>
      <c r="B412" s="2">
        <v>0.5625</v>
      </c>
      <c r="C412" s="4">
        <f t="shared" si="30"/>
        <v>36169.5625</v>
      </c>
      <c r="D412">
        <v>1220</v>
      </c>
      <c r="E412" s="3">
        <f t="shared" si="34"/>
        <v>2.0833333335758653E-2</v>
      </c>
      <c r="F412">
        <f t="shared" si="31"/>
        <v>75.000000008731149</v>
      </c>
      <c r="G412">
        <f t="shared" si="32"/>
        <v>91500.000010652002</v>
      </c>
      <c r="H412">
        <f t="shared" si="33"/>
        <v>9.1500000010652005E-2</v>
      </c>
    </row>
    <row r="413" spans="1:8" x14ac:dyDescent="0.25">
      <c r="A413" s="1">
        <v>36169</v>
      </c>
      <c r="B413" s="2">
        <v>0.58333333333333337</v>
      </c>
      <c r="C413" s="4">
        <f t="shared" si="30"/>
        <v>36169.583333333336</v>
      </c>
      <c r="D413">
        <v>1220</v>
      </c>
      <c r="E413" s="3">
        <f t="shared" si="34"/>
        <v>2.0833333335758653E-2</v>
      </c>
      <c r="F413">
        <f t="shared" si="31"/>
        <v>75.000000008731149</v>
      </c>
      <c r="G413">
        <f t="shared" si="32"/>
        <v>91500.000010652002</v>
      </c>
      <c r="H413">
        <f t="shared" si="33"/>
        <v>9.1500000010652005E-2</v>
      </c>
    </row>
    <row r="414" spans="1:8" x14ac:dyDescent="0.25">
      <c r="A414" s="1">
        <v>36169</v>
      </c>
      <c r="B414" s="2">
        <v>0.60416666666666663</v>
      </c>
      <c r="C414" s="4">
        <f t="shared" si="30"/>
        <v>36169.604166666664</v>
      </c>
      <c r="D414">
        <v>1220</v>
      </c>
      <c r="E414" s="3">
        <f t="shared" si="34"/>
        <v>2.0833333328482695E-2</v>
      </c>
      <c r="F414">
        <f t="shared" si="31"/>
        <v>74.999999982537702</v>
      </c>
      <c r="G414">
        <f t="shared" si="32"/>
        <v>91499.999978695996</v>
      </c>
      <c r="H414">
        <f t="shared" si="33"/>
        <v>9.1499999978695998E-2</v>
      </c>
    </row>
    <row r="415" spans="1:8" x14ac:dyDescent="0.25">
      <c r="A415" s="1">
        <v>36169</v>
      </c>
      <c r="B415" s="2">
        <v>0.625</v>
      </c>
      <c r="C415" s="4">
        <f t="shared" si="30"/>
        <v>36169.625</v>
      </c>
      <c r="D415">
        <v>1240</v>
      </c>
      <c r="E415" s="3">
        <f t="shared" si="34"/>
        <v>2.0833333335758653E-2</v>
      </c>
      <c r="F415">
        <f t="shared" si="31"/>
        <v>75.000000008731149</v>
      </c>
      <c r="G415">
        <f t="shared" si="32"/>
        <v>93000.000010826625</v>
      </c>
      <c r="H415">
        <f t="shared" si="33"/>
        <v>9.3000000010826631E-2</v>
      </c>
    </row>
    <row r="416" spans="1:8" x14ac:dyDescent="0.25">
      <c r="A416" s="1">
        <v>36169</v>
      </c>
      <c r="B416" s="2">
        <v>0.64583333333333337</v>
      </c>
      <c r="C416" s="4">
        <f t="shared" si="30"/>
        <v>36169.645833333336</v>
      </c>
      <c r="D416">
        <v>1240</v>
      </c>
      <c r="E416" s="3">
        <f t="shared" si="34"/>
        <v>2.0833333335758653E-2</v>
      </c>
      <c r="F416">
        <f t="shared" si="31"/>
        <v>75.000000008731149</v>
      </c>
      <c r="G416">
        <f t="shared" si="32"/>
        <v>93000.000010826625</v>
      </c>
      <c r="H416">
        <f t="shared" si="33"/>
        <v>9.3000000010826631E-2</v>
      </c>
    </row>
    <row r="417" spans="1:8" x14ac:dyDescent="0.25">
      <c r="A417" s="1">
        <v>36169</v>
      </c>
      <c r="B417" s="2">
        <v>0.66666666666666663</v>
      </c>
      <c r="C417" s="4">
        <f t="shared" si="30"/>
        <v>36169.666666666664</v>
      </c>
      <c r="D417">
        <v>1240</v>
      </c>
      <c r="E417" s="3">
        <f t="shared" si="34"/>
        <v>2.0833333328482695E-2</v>
      </c>
      <c r="F417">
        <f t="shared" si="31"/>
        <v>74.999999982537702</v>
      </c>
      <c r="G417">
        <f t="shared" si="32"/>
        <v>92999.99997834675</v>
      </c>
      <c r="H417">
        <f t="shared" si="33"/>
        <v>9.2999999978346751E-2</v>
      </c>
    </row>
    <row r="418" spans="1:8" x14ac:dyDescent="0.25">
      <c r="A418" s="1">
        <v>36169</v>
      </c>
      <c r="B418" s="2">
        <v>0.6875</v>
      </c>
      <c r="C418" s="4">
        <f t="shared" si="30"/>
        <v>36169.6875</v>
      </c>
      <c r="D418">
        <v>1240</v>
      </c>
      <c r="E418" s="3">
        <f t="shared" si="34"/>
        <v>2.0833333335758653E-2</v>
      </c>
      <c r="F418">
        <f t="shared" si="31"/>
        <v>75.000000008731149</v>
      </c>
      <c r="G418">
        <f t="shared" si="32"/>
        <v>93000.000010826625</v>
      </c>
      <c r="H418">
        <f t="shared" si="33"/>
        <v>9.3000000010826631E-2</v>
      </c>
    </row>
    <row r="419" spans="1:8" x14ac:dyDescent="0.25">
      <c r="A419" s="1">
        <v>36169</v>
      </c>
      <c r="B419" s="2">
        <v>0.70833333333333337</v>
      </c>
      <c r="C419" s="4">
        <f t="shared" si="30"/>
        <v>36169.708333333336</v>
      </c>
      <c r="D419">
        <v>1240</v>
      </c>
      <c r="E419" s="3">
        <f t="shared" si="34"/>
        <v>2.0833333335758653E-2</v>
      </c>
      <c r="F419">
        <f t="shared" si="31"/>
        <v>75.000000008731149</v>
      </c>
      <c r="G419">
        <f t="shared" si="32"/>
        <v>93000.000010826625</v>
      </c>
      <c r="H419">
        <f t="shared" si="33"/>
        <v>9.3000000010826631E-2</v>
      </c>
    </row>
    <row r="420" spans="1:8" x14ac:dyDescent="0.25">
      <c r="A420" s="1">
        <v>36169</v>
      </c>
      <c r="B420" s="2">
        <v>0.72916666666666663</v>
      </c>
      <c r="C420" s="4">
        <f t="shared" si="30"/>
        <v>36169.729166666664</v>
      </c>
      <c r="D420">
        <v>1260</v>
      </c>
      <c r="E420" s="3">
        <f t="shared" si="34"/>
        <v>2.0833333328482695E-2</v>
      </c>
      <c r="F420">
        <f t="shared" si="31"/>
        <v>74.999999982537702</v>
      </c>
      <c r="G420">
        <f t="shared" si="32"/>
        <v>94499.999977997504</v>
      </c>
      <c r="H420">
        <f t="shared" si="33"/>
        <v>9.4499999977997504E-2</v>
      </c>
    </row>
    <row r="421" spans="1:8" x14ac:dyDescent="0.25">
      <c r="A421" s="1">
        <v>36169</v>
      </c>
      <c r="B421" s="2">
        <v>0.75</v>
      </c>
      <c r="C421" s="4">
        <f t="shared" si="30"/>
        <v>36169.75</v>
      </c>
      <c r="D421">
        <v>1260</v>
      </c>
      <c r="E421" s="3">
        <f t="shared" si="34"/>
        <v>2.0833333335758653E-2</v>
      </c>
      <c r="F421">
        <f t="shared" si="31"/>
        <v>75.000000008731149</v>
      </c>
      <c r="G421">
        <f t="shared" si="32"/>
        <v>94500.000011001248</v>
      </c>
      <c r="H421">
        <f t="shared" si="33"/>
        <v>9.4500000011001242E-2</v>
      </c>
    </row>
    <row r="422" spans="1:8" x14ac:dyDescent="0.25">
      <c r="A422" s="1">
        <v>36169</v>
      </c>
      <c r="B422" s="2">
        <v>0.77083333333333337</v>
      </c>
      <c r="C422" s="4">
        <f t="shared" si="30"/>
        <v>36169.770833333336</v>
      </c>
      <c r="D422">
        <v>1260</v>
      </c>
      <c r="E422" s="3">
        <f t="shared" si="34"/>
        <v>2.0833333335758653E-2</v>
      </c>
      <c r="F422">
        <f t="shared" si="31"/>
        <v>75.000000008731149</v>
      </c>
      <c r="G422">
        <f t="shared" si="32"/>
        <v>94500.000011001248</v>
      </c>
      <c r="H422">
        <f t="shared" si="33"/>
        <v>9.4500000011001242E-2</v>
      </c>
    </row>
    <row r="423" spans="1:8" x14ac:dyDescent="0.25">
      <c r="A423" s="1">
        <v>36169</v>
      </c>
      <c r="B423" s="2">
        <v>0.79166666666666663</v>
      </c>
      <c r="C423" s="4">
        <f t="shared" si="30"/>
        <v>36169.791666666664</v>
      </c>
      <c r="D423">
        <v>1280</v>
      </c>
      <c r="E423" s="3">
        <f t="shared" si="34"/>
        <v>2.0833333328482695E-2</v>
      </c>
      <c r="F423">
        <f t="shared" si="31"/>
        <v>74.999999982537702</v>
      </c>
      <c r="G423">
        <f t="shared" si="32"/>
        <v>95999.999977648258</v>
      </c>
      <c r="H423">
        <f t="shared" si="33"/>
        <v>9.5999999977648257E-2</v>
      </c>
    </row>
    <row r="424" spans="1:8" x14ac:dyDescent="0.25">
      <c r="A424" s="1">
        <v>36169</v>
      </c>
      <c r="B424" s="2">
        <v>0.8125</v>
      </c>
      <c r="C424" s="4">
        <f t="shared" si="30"/>
        <v>36169.8125</v>
      </c>
      <c r="D424">
        <v>1280</v>
      </c>
      <c r="E424" s="3">
        <f t="shared" si="34"/>
        <v>2.0833333335758653E-2</v>
      </c>
      <c r="F424">
        <f t="shared" si="31"/>
        <v>75.000000008731149</v>
      </c>
      <c r="G424">
        <f t="shared" si="32"/>
        <v>96000.000011175871</v>
      </c>
      <c r="H424">
        <f t="shared" si="33"/>
        <v>9.6000000011175868E-2</v>
      </c>
    </row>
    <row r="425" spans="1:8" x14ac:dyDescent="0.25">
      <c r="A425" s="1">
        <v>36169</v>
      </c>
      <c r="B425" s="2">
        <v>0.83333333333333337</v>
      </c>
      <c r="C425" s="4">
        <f t="shared" si="30"/>
        <v>36169.833333333336</v>
      </c>
      <c r="D425">
        <v>1280</v>
      </c>
      <c r="E425" s="3">
        <f t="shared" si="34"/>
        <v>2.0833333335758653E-2</v>
      </c>
      <c r="F425">
        <f t="shared" si="31"/>
        <v>75.000000008731149</v>
      </c>
      <c r="G425">
        <f t="shared" si="32"/>
        <v>96000.000011175871</v>
      </c>
      <c r="H425">
        <f t="shared" si="33"/>
        <v>9.6000000011175868E-2</v>
      </c>
    </row>
    <row r="426" spans="1:8" x14ac:dyDescent="0.25">
      <c r="A426" s="1">
        <v>36169</v>
      </c>
      <c r="B426" s="2">
        <v>0.85416666666666663</v>
      </c>
      <c r="C426" s="4">
        <f t="shared" si="30"/>
        <v>36169.854166666664</v>
      </c>
      <c r="D426">
        <v>1300</v>
      </c>
      <c r="E426" s="3">
        <f t="shared" si="34"/>
        <v>2.0833333328482695E-2</v>
      </c>
      <c r="F426">
        <f t="shared" si="31"/>
        <v>74.999999982537702</v>
      </c>
      <c r="G426">
        <f t="shared" si="32"/>
        <v>97499.999977299012</v>
      </c>
      <c r="H426">
        <f t="shared" si="33"/>
        <v>9.7499999977299009E-2</v>
      </c>
    </row>
    <row r="427" spans="1:8" x14ac:dyDescent="0.25">
      <c r="A427" s="1">
        <v>36169</v>
      </c>
      <c r="B427" s="2">
        <v>0.875</v>
      </c>
      <c r="C427" s="4">
        <f t="shared" si="30"/>
        <v>36169.875</v>
      </c>
      <c r="D427">
        <v>1300</v>
      </c>
      <c r="E427" s="3">
        <f t="shared" si="34"/>
        <v>2.0833333335758653E-2</v>
      </c>
      <c r="F427">
        <f t="shared" si="31"/>
        <v>75.000000008731149</v>
      </c>
      <c r="G427">
        <f t="shared" si="32"/>
        <v>97500.000011350494</v>
      </c>
      <c r="H427">
        <f t="shared" si="33"/>
        <v>9.7500000011350493E-2</v>
      </c>
    </row>
    <row r="428" spans="1:8" x14ac:dyDescent="0.25">
      <c r="A428" s="1">
        <v>36169</v>
      </c>
      <c r="B428" s="2">
        <v>0.89583333333333337</v>
      </c>
      <c r="C428" s="4">
        <f t="shared" si="30"/>
        <v>36169.895833333336</v>
      </c>
      <c r="D428">
        <v>1300</v>
      </c>
      <c r="E428" s="3">
        <f t="shared" si="34"/>
        <v>2.0833333335758653E-2</v>
      </c>
      <c r="F428">
        <f t="shared" si="31"/>
        <v>75.000000008731149</v>
      </c>
      <c r="G428">
        <f t="shared" si="32"/>
        <v>97500.000011350494</v>
      </c>
      <c r="H428">
        <f t="shared" si="33"/>
        <v>9.7500000011350493E-2</v>
      </c>
    </row>
    <row r="429" spans="1:8" x14ac:dyDescent="0.25">
      <c r="A429" s="1">
        <v>36169</v>
      </c>
      <c r="B429" s="2">
        <v>0.91666666666666663</v>
      </c>
      <c r="C429" s="4">
        <f t="shared" si="30"/>
        <v>36169.916666666664</v>
      </c>
      <c r="D429">
        <v>1320</v>
      </c>
      <c r="E429" s="3">
        <f t="shared" si="34"/>
        <v>2.0833333328482695E-2</v>
      </c>
      <c r="F429">
        <f t="shared" si="31"/>
        <v>74.999999982537702</v>
      </c>
      <c r="G429">
        <f t="shared" si="32"/>
        <v>98999.999976949766</v>
      </c>
      <c r="H429">
        <f t="shared" si="33"/>
        <v>9.8999999976949762E-2</v>
      </c>
    </row>
    <row r="430" spans="1:8" x14ac:dyDescent="0.25">
      <c r="A430" s="1">
        <v>36169</v>
      </c>
      <c r="B430" s="2">
        <v>0.9375</v>
      </c>
      <c r="C430" s="4">
        <f t="shared" si="30"/>
        <v>36169.9375</v>
      </c>
      <c r="D430">
        <v>1320</v>
      </c>
      <c r="E430" s="3">
        <f t="shared" si="34"/>
        <v>2.0833333335758653E-2</v>
      </c>
      <c r="F430">
        <f t="shared" si="31"/>
        <v>75.000000008731149</v>
      </c>
      <c r="G430">
        <f t="shared" si="32"/>
        <v>99000.000011525117</v>
      </c>
      <c r="H430">
        <f t="shared" si="33"/>
        <v>9.9000000011525119E-2</v>
      </c>
    </row>
    <row r="431" spans="1:8" x14ac:dyDescent="0.25">
      <c r="A431" s="1">
        <v>36169</v>
      </c>
      <c r="B431" s="2">
        <v>0.95833333333333337</v>
      </c>
      <c r="C431" s="4">
        <f t="shared" si="30"/>
        <v>36169.958333333336</v>
      </c>
      <c r="D431">
        <v>1320</v>
      </c>
      <c r="E431" s="3">
        <f t="shared" si="34"/>
        <v>2.0833333335758653E-2</v>
      </c>
      <c r="F431">
        <f t="shared" si="31"/>
        <v>75.000000008731149</v>
      </c>
      <c r="G431">
        <f t="shared" si="32"/>
        <v>99000.000011525117</v>
      </c>
      <c r="H431">
        <f t="shared" si="33"/>
        <v>9.9000000011525119E-2</v>
      </c>
    </row>
    <row r="432" spans="1:8" x14ac:dyDescent="0.25">
      <c r="A432" s="1">
        <v>36169</v>
      </c>
      <c r="B432" s="2">
        <v>0.97916666666666663</v>
      </c>
      <c r="C432" s="4">
        <f t="shared" si="30"/>
        <v>36169.979166666664</v>
      </c>
      <c r="D432">
        <v>1340</v>
      </c>
      <c r="E432" s="3">
        <f t="shared" si="34"/>
        <v>2.0833333328482695E-2</v>
      </c>
      <c r="F432">
        <f t="shared" si="31"/>
        <v>74.999999982537702</v>
      </c>
      <c r="G432">
        <f t="shared" si="32"/>
        <v>100499.99997660052</v>
      </c>
      <c r="H432">
        <f t="shared" si="33"/>
        <v>0.10049999997660052</v>
      </c>
    </row>
    <row r="433" spans="1:8" x14ac:dyDescent="0.25">
      <c r="A433" s="1">
        <v>36170</v>
      </c>
      <c r="B433" s="2">
        <v>0</v>
      </c>
      <c r="C433" s="4">
        <f t="shared" si="30"/>
        <v>36170</v>
      </c>
      <c r="D433">
        <v>1340</v>
      </c>
      <c r="E433" s="3">
        <f t="shared" si="34"/>
        <v>2.0833333335758653E-2</v>
      </c>
      <c r="F433">
        <f t="shared" si="31"/>
        <v>75.000000008731149</v>
      </c>
      <c r="G433">
        <f t="shared" si="32"/>
        <v>100500.00001169974</v>
      </c>
      <c r="H433">
        <f t="shared" si="33"/>
        <v>0.10050000001169974</v>
      </c>
    </row>
    <row r="434" spans="1:8" x14ac:dyDescent="0.25">
      <c r="A434" s="1">
        <v>36170</v>
      </c>
      <c r="B434" s="2">
        <v>2.0833333333333332E-2</v>
      </c>
      <c r="C434" s="4">
        <f t="shared" si="30"/>
        <v>36170.020833333336</v>
      </c>
      <c r="D434">
        <v>1360</v>
      </c>
      <c r="E434" s="3">
        <f t="shared" si="34"/>
        <v>2.0833333335758653E-2</v>
      </c>
      <c r="F434">
        <f t="shared" si="31"/>
        <v>75.000000008731149</v>
      </c>
      <c r="G434">
        <f t="shared" si="32"/>
        <v>102000.00001187436</v>
      </c>
      <c r="H434">
        <f t="shared" si="33"/>
        <v>0.10200000001187436</v>
      </c>
    </row>
    <row r="435" spans="1:8" x14ac:dyDescent="0.25">
      <c r="A435" s="1">
        <v>36170</v>
      </c>
      <c r="B435" s="2">
        <v>4.1666666666666664E-2</v>
      </c>
      <c r="C435" s="4">
        <f t="shared" si="30"/>
        <v>36170.041666666664</v>
      </c>
      <c r="D435">
        <v>1360</v>
      </c>
      <c r="E435" s="3">
        <f t="shared" si="34"/>
        <v>2.0833333328482695E-2</v>
      </c>
      <c r="F435">
        <f t="shared" si="31"/>
        <v>74.999999982537702</v>
      </c>
      <c r="G435">
        <f t="shared" si="32"/>
        <v>101999.99997625127</v>
      </c>
      <c r="H435">
        <f t="shared" si="33"/>
        <v>0.10199999997625127</v>
      </c>
    </row>
    <row r="436" spans="1:8" x14ac:dyDescent="0.25">
      <c r="A436" s="1">
        <v>36170</v>
      </c>
      <c r="B436" s="2">
        <v>6.25E-2</v>
      </c>
      <c r="C436" s="4">
        <f t="shared" si="30"/>
        <v>36170.0625</v>
      </c>
      <c r="D436">
        <v>1360</v>
      </c>
      <c r="E436" s="3">
        <f t="shared" si="34"/>
        <v>2.0833333335758653E-2</v>
      </c>
      <c r="F436">
        <f t="shared" si="31"/>
        <v>75.000000008731149</v>
      </c>
      <c r="G436">
        <f t="shared" si="32"/>
        <v>102000.00001187436</v>
      </c>
      <c r="H436">
        <f t="shared" si="33"/>
        <v>0.10200000001187436</v>
      </c>
    </row>
    <row r="437" spans="1:8" x14ac:dyDescent="0.25">
      <c r="A437" s="1">
        <v>36170</v>
      </c>
      <c r="B437" s="2">
        <v>8.3333333333333329E-2</v>
      </c>
      <c r="C437" s="4">
        <f t="shared" si="30"/>
        <v>36170.083333333336</v>
      </c>
      <c r="D437">
        <v>1380</v>
      </c>
      <c r="E437" s="3">
        <f t="shared" si="34"/>
        <v>2.0833333335758653E-2</v>
      </c>
      <c r="F437">
        <f t="shared" si="31"/>
        <v>75.000000008731149</v>
      </c>
      <c r="G437">
        <f t="shared" si="32"/>
        <v>103500.00001204899</v>
      </c>
      <c r="H437">
        <f t="shared" si="33"/>
        <v>0.10350000001204898</v>
      </c>
    </row>
    <row r="438" spans="1:8" x14ac:dyDescent="0.25">
      <c r="A438" s="1">
        <v>36170</v>
      </c>
      <c r="B438" s="2">
        <v>0.10416666666666667</v>
      </c>
      <c r="C438" s="4">
        <f t="shared" si="30"/>
        <v>36170.104166666664</v>
      </c>
      <c r="D438">
        <v>1380</v>
      </c>
      <c r="E438" s="3">
        <f t="shared" si="34"/>
        <v>2.0833333328482695E-2</v>
      </c>
      <c r="F438">
        <f t="shared" si="31"/>
        <v>74.999999982537702</v>
      </c>
      <c r="G438">
        <f t="shared" si="32"/>
        <v>103499.99997590203</v>
      </c>
      <c r="H438">
        <f t="shared" si="33"/>
        <v>0.10349999997590204</v>
      </c>
    </row>
    <row r="439" spans="1:8" x14ac:dyDescent="0.25">
      <c r="A439" s="1">
        <v>36170</v>
      </c>
      <c r="B439" s="2">
        <v>0.125</v>
      </c>
      <c r="C439" s="4">
        <f t="shared" si="30"/>
        <v>36170.125</v>
      </c>
      <c r="D439">
        <v>1380</v>
      </c>
      <c r="E439" s="3">
        <f t="shared" si="34"/>
        <v>2.0833333335758653E-2</v>
      </c>
      <c r="F439">
        <f t="shared" si="31"/>
        <v>75.000000008731149</v>
      </c>
      <c r="G439">
        <f t="shared" si="32"/>
        <v>103500.00001204899</v>
      </c>
      <c r="H439">
        <f t="shared" si="33"/>
        <v>0.10350000001204898</v>
      </c>
    </row>
    <row r="440" spans="1:8" x14ac:dyDescent="0.25">
      <c r="A440" s="1">
        <v>36170</v>
      </c>
      <c r="B440" s="2">
        <v>0.14583333333333334</v>
      </c>
      <c r="C440" s="4">
        <f t="shared" si="30"/>
        <v>36170.145833333336</v>
      </c>
      <c r="D440">
        <v>1380</v>
      </c>
      <c r="E440" s="3">
        <f t="shared" si="34"/>
        <v>2.0833333335758653E-2</v>
      </c>
      <c r="F440">
        <f t="shared" si="31"/>
        <v>75.000000008731149</v>
      </c>
      <c r="G440">
        <f t="shared" si="32"/>
        <v>103500.00001204899</v>
      </c>
      <c r="H440">
        <f t="shared" si="33"/>
        <v>0.10350000001204898</v>
      </c>
    </row>
    <row r="441" spans="1:8" x14ac:dyDescent="0.25">
      <c r="A441" s="1">
        <v>36170</v>
      </c>
      <c r="B441" s="2">
        <v>0.16666666666666666</v>
      </c>
      <c r="C441" s="4">
        <f t="shared" si="30"/>
        <v>36170.166666666664</v>
      </c>
      <c r="D441">
        <v>1380</v>
      </c>
      <c r="E441" s="3">
        <f t="shared" si="34"/>
        <v>2.0833333328482695E-2</v>
      </c>
      <c r="F441">
        <f t="shared" si="31"/>
        <v>74.999999982537702</v>
      </c>
      <c r="G441">
        <f t="shared" si="32"/>
        <v>103499.99997590203</v>
      </c>
      <c r="H441">
        <f t="shared" si="33"/>
        <v>0.10349999997590204</v>
      </c>
    </row>
    <row r="442" spans="1:8" x14ac:dyDescent="0.25">
      <c r="A442" s="1">
        <v>36170</v>
      </c>
      <c r="B442" s="2">
        <v>0.1875</v>
      </c>
      <c r="C442" s="4">
        <f t="shared" si="30"/>
        <v>36170.1875</v>
      </c>
      <c r="D442">
        <v>1380</v>
      </c>
      <c r="E442" s="3">
        <f t="shared" si="34"/>
        <v>2.0833333335758653E-2</v>
      </c>
      <c r="F442">
        <f t="shared" si="31"/>
        <v>75.000000008731149</v>
      </c>
      <c r="G442">
        <f t="shared" si="32"/>
        <v>103500.00001204899</v>
      </c>
      <c r="H442">
        <f t="shared" si="33"/>
        <v>0.10350000001204898</v>
      </c>
    </row>
    <row r="443" spans="1:8" x14ac:dyDescent="0.25">
      <c r="A443" s="1">
        <v>36170</v>
      </c>
      <c r="B443" s="2">
        <v>0.20833333333333334</v>
      </c>
      <c r="C443" s="4">
        <f t="shared" si="30"/>
        <v>36170.208333333336</v>
      </c>
      <c r="D443">
        <v>1380</v>
      </c>
      <c r="E443" s="3">
        <f t="shared" si="34"/>
        <v>2.0833333335758653E-2</v>
      </c>
      <c r="F443">
        <f t="shared" si="31"/>
        <v>75.000000008731149</v>
      </c>
      <c r="G443">
        <f t="shared" si="32"/>
        <v>103500.00001204899</v>
      </c>
      <c r="H443">
        <f t="shared" si="33"/>
        <v>0.10350000001204898</v>
      </c>
    </row>
    <row r="444" spans="1:8" x14ac:dyDescent="0.25">
      <c r="A444" s="1">
        <v>36170</v>
      </c>
      <c r="B444" s="2">
        <v>0.22916666666666666</v>
      </c>
      <c r="C444" s="4">
        <f t="shared" si="30"/>
        <v>36170.229166666664</v>
      </c>
      <c r="D444">
        <v>1380</v>
      </c>
      <c r="E444" s="3">
        <f t="shared" si="34"/>
        <v>2.0833333328482695E-2</v>
      </c>
      <c r="F444">
        <f t="shared" si="31"/>
        <v>74.999999982537702</v>
      </c>
      <c r="G444">
        <f t="shared" si="32"/>
        <v>103499.99997590203</v>
      </c>
      <c r="H444">
        <f t="shared" si="33"/>
        <v>0.10349999997590204</v>
      </c>
    </row>
    <row r="445" spans="1:8" x14ac:dyDescent="0.25">
      <c r="A445" s="1">
        <v>36170</v>
      </c>
      <c r="B445" s="2">
        <v>0.25</v>
      </c>
      <c r="C445" s="4">
        <f t="shared" si="30"/>
        <v>36170.25</v>
      </c>
      <c r="D445">
        <v>1380</v>
      </c>
      <c r="E445" s="3">
        <f t="shared" si="34"/>
        <v>2.0833333335758653E-2</v>
      </c>
      <c r="F445">
        <f t="shared" si="31"/>
        <v>75.000000008731149</v>
      </c>
      <c r="G445">
        <f t="shared" si="32"/>
        <v>103500.00001204899</v>
      </c>
      <c r="H445">
        <f t="shared" si="33"/>
        <v>0.10350000001204898</v>
      </c>
    </row>
    <row r="446" spans="1:8" x14ac:dyDescent="0.25">
      <c r="A446" s="1">
        <v>36170</v>
      </c>
      <c r="B446" s="2">
        <v>0.27083333333333331</v>
      </c>
      <c r="C446" s="4">
        <f t="shared" si="30"/>
        <v>36170.270833333336</v>
      </c>
      <c r="D446">
        <v>1380</v>
      </c>
      <c r="E446" s="3">
        <f t="shared" si="34"/>
        <v>2.0833333335758653E-2</v>
      </c>
      <c r="F446">
        <f t="shared" si="31"/>
        <v>75.000000008731149</v>
      </c>
      <c r="G446">
        <f t="shared" si="32"/>
        <v>103500.00001204899</v>
      </c>
      <c r="H446">
        <f t="shared" si="33"/>
        <v>0.10350000001204898</v>
      </c>
    </row>
    <row r="447" spans="1:8" x14ac:dyDescent="0.25">
      <c r="A447" s="1">
        <v>36170</v>
      </c>
      <c r="B447" s="2">
        <v>0.29166666666666669</v>
      </c>
      <c r="C447" s="4">
        <f t="shared" si="30"/>
        <v>36170.291666666664</v>
      </c>
      <c r="D447">
        <v>1380</v>
      </c>
      <c r="E447" s="3">
        <f t="shared" si="34"/>
        <v>2.0833333328482695E-2</v>
      </c>
      <c r="F447">
        <f t="shared" si="31"/>
        <v>74.999999982537702</v>
      </c>
      <c r="G447">
        <f t="shared" si="32"/>
        <v>103499.99997590203</v>
      </c>
      <c r="H447">
        <f t="shared" si="33"/>
        <v>0.10349999997590204</v>
      </c>
    </row>
    <row r="448" spans="1:8" x14ac:dyDescent="0.25">
      <c r="A448" s="1">
        <v>36170</v>
      </c>
      <c r="B448" s="2">
        <v>0.3125</v>
      </c>
      <c r="C448" s="4">
        <f t="shared" si="30"/>
        <v>36170.3125</v>
      </c>
      <c r="D448">
        <v>1380</v>
      </c>
      <c r="E448" s="3">
        <f t="shared" si="34"/>
        <v>2.0833333335758653E-2</v>
      </c>
      <c r="F448">
        <f t="shared" si="31"/>
        <v>75.000000008731149</v>
      </c>
      <c r="G448">
        <f t="shared" si="32"/>
        <v>103500.00001204899</v>
      </c>
      <c r="H448">
        <f t="shared" si="33"/>
        <v>0.10350000001204898</v>
      </c>
    </row>
    <row r="449" spans="1:8" x14ac:dyDescent="0.25">
      <c r="A449" s="1">
        <v>36170</v>
      </c>
      <c r="B449" s="2">
        <v>0.33333333333333331</v>
      </c>
      <c r="C449" s="4">
        <f t="shared" si="30"/>
        <v>36170.333333333336</v>
      </c>
      <c r="D449">
        <v>1380</v>
      </c>
      <c r="E449" s="3">
        <f t="shared" si="34"/>
        <v>2.0833333335758653E-2</v>
      </c>
      <c r="F449">
        <f t="shared" si="31"/>
        <v>75.000000008731149</v>
      </c>
      <c r="G449">
        <f t="shared" si="32"/>
        <v>103500.00001204899</v>
      </c>
      <c r="H449">
        <f t="shared" si="33"/>
        <v>0.10350000001204898</v>
      </c>
    </row>
    <row r="450" spans="1:8" x14ac:dyDescent="0.25">
      <c r="A450" s="1">
        <v>36170</v>
      </c>
      <c r="B450" s="2">
        <v>0.35416666666666669</v>
      </c>
      <c r="C450" s="4">
        <f t="shared" si="30"/>
        <v>36170.354166666664</v>
      </c>
      <c r="D450">
        <v>1380</v>
      </c>
      <c r="E450" s="3">
        <f t="shared" si="34"/>
        <v>2.0833333328482695E-2</v>
      </c>
      <c r="F450">
        <f t="shared" si="31"/>
        <v>74.999999982537702</v>
      </c>
      <c r="G450">
        <f t="shared" si="32"/>
        <v>103499.99997590203</v>
      </c>
      <c r="H450">
        <f t="shared" si="33"/>
        <v>0.10349999997590204</v>
      </c>
    </row>
    <row r="451" spans="1:8" x14ac:dyDescent="0.25">
      <c r="A451" s="1">
        <v>36170</v>
      </c>
      <c r="B451" s="2">
        <v>0.375</v>
      </c>
      <c r="C451" s="4">
        <f t="shared" ref="C451:C514" si="35">A451+B451</f>
        <v>36170.375</v>
      </c>
      <c r="D451">
        <v>1380</v>
      </c>
      <c r="E451" s="3">
        <f t="shared" si="34"/>
        <v>2.0833333335758653E-2</v>
      </c>
      <c r="F451">
        <f t="shared" ref="F451:F514" si="36">E451*60 * 60</f>
        <v>75.000000008731149</v>
      </c>
      <c r="G451">
        <f t="shared" ref="G451:G514" si="37">D451*F451</f>
        <v>103500.00001204899</v>
      </c>
      <c r="H451">
        <f t="shared" ref="H451:H514" si="38">G451/1000000</f>
        <v>0.10350000001204898</v>
      </c>
    </row>
    <row r="452" spans="1:8" x14ac:dyDescent="0.25">
      <c r="A452" s="1">
        <v>36170</v>
      </c>
      <c r="B452" s="2">
        <v>0.39583333333333331</v>
      </c>
      <c r="C452" s="4">
        <f t="shared" si="35"/>
        <v>36170.395833333336</v>
      </c>
      <c r="D452">
        <v>1380</v>
      </c>
      <c r="E452" s="3">
        <f t="shared" ref="E452:E515" si="39">C452-C451</f>
        <v>2.0833333335758653E-2</v>
      </c>
      <c r="F452">
        <f t="shared" si="36"/>
        <v>75.000000008731149</v>
      </c>
      <c r="G452">
        <f t="shared" si="37"/>
        <v>103500.00001204899</v>
      </c>
      <c r="H452">
        <f t="shared" si="38"/>
        <v>0.10350000001204898</v>
      </c>
    </row>
    <row r="453" spans="1:8" x14ac:dyDescent="0.25">
      <c r="A453" s="1">
        <v>36170</v>
      </c>
      <c r="B453" s="2">
        <v>0.41666666666666669</v>
      </c>
      <c r="C453" s="4">
        <f t="shared" si="35"/>
        <v>36170.416666666664</v>
      </c>
      <c r="D453">
        <v>1380</v>
      </c>
      <c r="E453" s="3">
        <f t="shared" si="39"/>
        <v>2.0833333328482695E-2</v>
      </c>
      <c r="F453">
        <f t="shared" si="36"/>
        <v>74.999999982537702</v>
      </c>
      <c r="G453">
        <f t="shared" si="37"/>
        <v>103499.99997590203</v>
      </c>
      <c r="H453">
        <f t="shared" si="38"/>
        <v>0.10349999997590204</v>
      </c>
    </row>
    <row r="454" spans="1:8" x14ac:dyDescent="0.25">
      <c r="A454" s="1">
        <v>36170</v>
      </c>
      <c r="B454" s="2">
        <v>0.4375</v>
      </c>
      <c r="C454" s="4">
        <f t="shared" si="35"/>
        <v>36170.4375</v>
      </c>
      <c r="D454">
        <v>1360</v>
      </c>
      <c r="E454" s="3">
        <f t="shared" si="39"/>
        <v>2.0833333335758653E-2</v>
      </c>
      <c r="F454">
        <f t="shared" si="36"/>
        <v>75.000000008731149</v>
      </c>
      <c r="G454">
        <f t="shared" si="37"/>
        <v>102000.00001187436</v>
      </c>
      <c r="H454">
        <f t="shared" si="38"/>
        <v>0.10200000001187436</v>
      </c>
    </row>
    <row r="455" spans="1:8" x14ac:dyDescent="0.25">
      <c r="A455" s="1">
        <v>36170</v>
      </c>
      <c r="B455" s="2">
        <v>0.45833333333333331</v>
      </c>
      <c r="C455" s="4">
        <f t="shared" si="35"/>
        <v>36170.458333333336</v>
      </c>
      <c r="D455">
        <v>1380</v>
      </c>
      <c r="E455" s="3">
        <f t="shared" si="39"/>
        <v>2.0833333335758653E-2</v>
      </c>
      <c r="F455">
        <f t="shared" si="36"/>
        <v>75.000000008731149</v>
      </c>
      <c r="G455">
        <f t="shared" si="37"/>
        <v>103500.00001204899</v>
      </c>
      <c r="H455">
        <f t="shared" si="38"/>
        <v>0.10350000001204898</v>
      </c>
    </row>
    <row r="456" spans="1:8" x14ac:dyDescent="0.25">
      <c r="A456" s="1">
        <v>36170</v>
      </c>
      <c r="B456" s="2">
        <v>0.47916666666666669</v>
      </c>
      <c r="C456" s="4">
        <f t="shared" si="35"/>
        <v>36170.479166666664</v>
      </c>
      <c r="D456">
        <v>1380</v>
      </c>
      <c r="E456" s="3">
        <f t="shared" si="39"/>
        <v>2.0833333328482695E-2</v>
      </c>
      <c r="F456">
        <f t="shared" si="36"/>
        <v>74.999999982537702</v>
      </c>
      <c r="G456">
        <f t="shared" si="37"/>
        <v>103499.99997590203</v>
      </c>
      <c r="H456">
        <f t="shared" si="38"/>
        <v>0.10349999997590204</v>
      </c>
    </row>
    <row r="457" spans="1:8" x14ac:dyDescent="0.25">
      <c r="A457" s="1">
        <v>36170</v>
      </c>
      <c r="B457" s="2">
        <v>0.5</v>
      </c>
      <c r="C457" s="4">
        <f t="shared" si="35"/>
        <v>36170.5</v>
      </c>
      <c r="D457">
        <v>1360</v>
      </c>
      <c r="E457" s="3">
        <f t="shared" si="39"/>
        <v>2.0833333335758653E-2</v>
      </c>
      <c r="F457">
        <f t="shared" si="36"/>
        <v>75.000000008731149</v>
      </c>
      <c r="G457">
        <f t="shared" si="37"/>
        <v>102000.00001187436</v>
      </c>
      <c r="H457">
        <f t="shared" si="38"/>
        <v>0.10200000001187436</v>
      </c>
    </row>
    <row r="458" spans="1:8" x14ac:dyDescent="0.25">
      <c r="A458" s="1">
        <v>36170</v>
      </c>
      <c r="B458" s="2">
        <v>0.52083333333333337</v>
      </c>
      <c r="C458" s="4">
        <f t="shared" si="35"/>
        <v>36170.520833333336</v>
      </c>
      <c r="D458">
        <v>1380</v>
      </c>
      <c r="E458" s="3">
        <f t="shared" si="39"/>
        <v>2.0833333335758653E-2</v>
      </c>
      <c r="F458">
        <f t="shared" si="36"/>
        <v>75.000000008731149</v>
      </c>
      <c r="G458">
        <f t="shared" si="37"/>
        <v>103500.00001204899</v>
      </c>
      <c r="H458">
        <f t="shared" si="38"/>
        <v>0.10350000001204898</v>
      </c>
    </row>
    <row r="459" spans="1:8" x14ac:dyDescent="0.25">
      <c r="A459" s="1">
        <v>36170</v>
      </c>
      <c r="B459" s="2">
        <v>0.54166666666666663</v>
      </c>
      <c r="C459" s="4">
        <f t="shared" si="35"/>
        <v>36170.541666666664</v>
      </c>
      <c r="D459">
        <v>1380</v>
      </c>
      <c r="E459" s="3">
        <f t="shared" si="39"/>
        <v>2.0833333328482695E-2</v>
      </c>
      <c r="F459">
        <f t="shared" si="36"/>
        <v>74.999999982537702</v>
      </c>
      <c r="G459">
        <f t="shared" si="37"/>
        <v>103499.99997590203</v>
      </c>
      <c r="H459">
        <f t="shared" si="38"/>
        <v>0.10349999997590204</v>
      </c>
    </row>
    <row r="460" spans="1:8" x14ac:dyDescent="0.25">
      <c r="A460" s="1">
        <v>36170</v>
      </c>
      <c r="B460" s="2">
        <v>0.5625</v>
      </c>
      <c r="C460" s="4">
        <f t="shared" si="35"/>
        <v>36170.5625</v>
      </c>
      <c r="D460">
        <v>1400</v>
      </c>
      <c r="E460" s="3">
        <f t="shared" si="39"/>
        <v>2.0833333335758653E-2</v>
      </c>
      <c r="F460">
        <f t="shared" si="36"/>
        <v>75.000000008731149</v>
      </c>
      <c r="G460">
        <f t="shared" si="37"/>
        <v>105000.00001222361</v>
      </c>
      <c r="H460">
        <f t="shared" si="38"/>
        <v>0.10500000001222361</v>
      </c>
    </row>
    <row r="461" spans="1:8" x14ac:dyDescent="0.25">
      <c r="A461" s="1">
        <v>36170</v>
      </c>
      <c r="B461" s="2">
        <v>0.58333333333333337</v>
      </c>
      <c r="C461" s="4">
        <f t="shared" si="35"/>
        <v>36170.583333333336</v>
      </c>
      <c r="D461">
        <v>1400</v>
      </c>
      <c r="E461" s="3">
        <f t="shared" si="39"/>
        <v>2.0833333335758653E-2</v>
      </c>
      <c r="F461">
        <f t="shared" si="36"/>
        <v>75.000000008731149</v>
      </c>
      <c r="G461">
        <f t="shared" si="37"/>
        <v>105000.00001222361</v>
      </c>
      <c r="H461">
        <f t="shared" si="38"/>
        <v>0.10500000001222361</v>
      </c>
    </row>
    <row r="462" spans="1:8" x14ac:dyDescent="0.25">
      <c r="A462" s="1">
        <v>36170</v>
      </c>
      <c r="B462" s="2">
        <v>0.60416666666666663</v>
      </c>
      <c r="C462" s="4">
        <f t="shared" si="35"/>
        <v>36170.604166666664</v>
      </c>
      <c r="D462">
        <v>1420</v>
      </c>
      <c r="E462" s="3">
        <f t="shared" si="39"/>
        <v>2.0833333328482695E-2</v>
      </c>
      <c r="F462">
        <f t="shared" si="36"/>
        <v>74.999999982537702</v>
      </c>
      <c r="G462">
        <f t="shared" si="37"/>
        <v>106499.99997520354</v>
      </c>
      <c r="H462">
        <f t="shared" si="38"/>
        <v>0.10649999997520354</v>
      </c>
    </row>
    <row r="463" spans="1:8" x14ac:dyDescent="0.25">
      <c r="A463" s="1">
        <v>36170</v>
      </c>
      <c r="B463" s="2">
        <v>0.625</v>
      </c>
      <c r="C463" s="4">
        <f t="shared" si="35"/>
        <v>36170.625</v>
      </c>
      <c r="D463">
        <v>1400</v>
      </c>
      <c r="E463" s="3">
        <f t="shared" si="39"/>
        <v>2.0833333335758653E-2</v>
      </c>
      <c r="F463">
        <f t="shared" si="36"/>
        <v>75.000000008731149</v>
      </c>
      <c r="G463">
        <f t="shared" si="37"/>
        <v>105000.00001222361</v>
      </c>
      <c r="H463">
        <f t="shared" si="38"/>
        <v>0.10500000001222361</v>
      </c>
    </row>
    <row r="464" spans="1:8" x14ac:dyDescent="0.25">
      <c r="A464" s="1">
        <v>36170</v>
      </c>
      <c r="B464" s="2">
        <v>0.64583333333333337</v>
      </c>
      <c r="C464" s="4">
        <f t="shared" si="35"/>
        <v>36170.645833333336</v>
      </c>
      <c r="D464">
        <v>1420</v>
      </c>
      <c r="E464" s="3">
        <f t="shared" si="39"/>
        <v>2.0833333335758653E-2</v>
      </c>
      <c r="F464">
        <f t="shared" si="36"/>
        <v>75.000000008731149</v>
      </c>
      <c r="G464">
        <f t="shared" si="37"/>
        <v>106500.00001239823</v>
      </c>
      <c r="H464">
        <f t="shared" si="38"/>
        <v>0.10650000001239823</v>
      </c>
    </row>
    <row r="465" spans="1:8" x14ac:dyDescent="0.25">
      <c r="A465" s="1">
        <v>36170</v>
      </c>
      <c r="B465" s="2">
        <v>0.66666666666666663</v>
      </c>
      <c r="C465" s="4">
        <f t="shared" si="35"/>
        <v>36170.666666666664</v>
      </c>
      <c r="D465">
        <v>1420</v>
      </c>
      <c r="E465" s="3">
        <f t="shared" si="39"/>
        <v>2.0833333328482695E-2</v>
      </c>
      <c r="F465">
        <f t="shared" si="36"/>
        <v>74.999999982537702</v>
      </c>
      <c r="G465">
        <f t="shared" si="37"/>
        <v>106499.99997520354</v>
      </c>
      <c r="H465">
        <f t="shared" si="38"/>
        <v>0.10649999997520354</v>
      </c>
    </row>
    <row r="466" spans="1:8" x14ac:dyDescent="0.25">
      <c r="A466" s="1">
        <v>36170</v>
      </c>
      <c r="B466" s="2">
        <v>0.6875</v>
      </c>
      <c r="C466" s="4">
        <f t="shared" si="35"/>
        <v>36170.6875</v>
      </c>
      <c r="D466">
        <v>1420</v>
      </c>
      <c r="E466" s="3">
        <f t="shared" si="39"/>
        <v>2.0833333335758653E-2</v>
      </c>
      <c r="F466">
        <f t="shared" si="36"/>
        <v>75.000000008731149</v>
      </c>
      <c r="G466">
        <f t="shared" si="37"/>
        <v>106500.00001239823</v>
      </c>
      <c r="H466">
        <f t="shared" si="38"/>
        <v>0.10650000001239823</v>
      </c>
    </row>
    <row r="467" spans="1:8" x14ac:dyDescent="0.25">
      <c r="A467" s="1">
        <v>36170</v>
      </c>
      <c r="B467" s="2">
        <v>0.70833333333333337</v>
      </c>
      <c r="C467" s="4">
        <f t="shared" si="35"/>
        <v>36170.708333333336</v>
      </c>
      <c r="D467">
        <v>1440</v>
      </c>
      <c r="E467" s="3">
        <f t="shared" si="39"/>
        <v>2.0833333335758653E-2</v>
      </c>
      <c r="F467">
        <f t="shared" si="36"/>
        <v>75.000000008731149</v>
      </c>
      <c r="G467">
        <f t="shared" si="37"/>
        <v>108000.00001257285</v>
      </c>
      <c r="H467">
        <f t="shared" si="38"/>
        <v>0.10800000001257286</v>
      </c>
    </row>
    <row r="468" spans="1:8" x14ac:dyDescent="0.25">
      <c r="A468" s="1">
        <v>36170</v>
      </c>
      <c r="B468" s="2">
        <v>0.72916666666666663</v>
      </c>
      <c r="C468" s="4">
        <f t="shared" si="35"/>
        <v>36170.729166666664</v>
      </c>
      <c r="D468">
        <v>1470</v>
      </c>
      <c r="E468" s="3">
        <f t="shared" si="39"/>
        <v>2.0833333328482695E-2</v>
      </c>
      <c r="F468">
        <f t="shared" si="36"/>
        <v>74.999999982537702</v>
      </c>
      <c r="G468">
        <f t="shared" si="37"/>
        <v>110249.99997433042</v>
      </c>
      <c r="H468">
        <f t="shared" si="38"/>
        <v>0.11024999997433042</v>
      </c>
    </row>
    <row r="469" spans="1:8" x14ac:dyDescent="0.25">
      <c r="A469" s="1">
        <v>36170</v>
      </c>
      <c r="B469" s="2">
        <v>0.75</v>
      </c>
      <c r="C469" s="4">
        <f t="shared" si="35"/>
        <v>36170.75</v>
      </c>
      <c r="D469">
        <v>1470</v>
      </c>
      <c r="E469" s="3">
        <f t="shared" si="39"/>
        <v>2.0833333335758653E-2</v>
      </c>
      <c r="F469">
        <f t="shared" si="36"/>
        <v>75.000000008731149</v>
      </c>
      <c r="G469">
        <f t="shared" si="37"/>
        <v>110250.00001283479</v>
      </c>
      <c r="H469">
        <f t="shared" si="38"/>
        <v>0.11025000001283479</v>
      </c>
    </row>
    <row r="470" spans="1:8" x14ac:dyDescent="0.25">
      <c r="A470" s="1">
        <v>36170</v>
      </c>
      <c r="B470" s="2">
        <v>0.77083333333333337</v>
      </c>
      <c r="C470" s="4">
        <f t="shared" si="35"/>
        <v>36170.770833333336</v>
      </c>
      <c r="D470">
        <v>1470</v>
      </c>
      <c r="E470" s="3">
        <f t="shared" si="39"/>
        <v>2.0833333335758653E-2</v>
      </c>
      <c r="F470">
        <f t="shared" si="36"/>
        <v>75.000000008731149</v>
      </c>
      <c r="G470">
        <f t="shared" si="37"/>
        <v>110250.00001283479</v>
      </c>
      <c r="H470">
        <f t="shared" si="38"/>
        <v>0.11025000001283479</v>
      </c>
    </row>
    <row r="471" spans="1:8" x14ac:dyDescent="0.25">
      <c r="A471" s="1">
        <v>36170</v>
      </c>
      <c r="B471" s="2">
        <v>0.79166666666666663</v>
      </c>
      <c r="C471" s="4">
        <f t="shared" si="35"/>
        <v>36170.791666666664</v>
      </c>
      <c r="D471">
        <v>1470</v>
      </c>
      <c r="E471" s="3">
        <f t="shared" si="39"/>
        <v>2.0833333328482695E-2</v>
      </c>
      <c r="F471">
        <f t="shared" si="36"/>
        <v>74.999999982537702</v>
      </c>
      <c r="G471">
        <f t="shared" si="37"/>
        <v>110249.99997433042</v>
      </c>
      <c r="H471">
        <f t="shared" si="38"/>
        <v>0.11024999997433042</v>
      </c>
    </row>
    <row r="472" spans="1:8" x14ac:dyDescent="0.25">
      <c r="A472" s="1">
        <v>36170</v>
      </c>
      <c r="B472" s="2">
        <v>0.8125</v>
      </c>
      <c r="C472" s="4">
        <f t="shared" si="35"/>
        <v>36170.8125</v>
      </c>
      <c r="D472">
        <v>1490</v>
      </c>
      <c r="E472" s="3">
        <f t="shared" si="39"/>
        <v>2.0833333335758653E-2</v>
      </c>
      <c r="F472">
        <f t="shared" si="36"/>
        <v>75.000000008731149</v>
      </c>
      <c r="G472">
        <f t="shared" si="37"/>
        <v>111750.00001300941</v>
      </c>
      <c r="H472">
        <f t="shared" si="38"/>
        <v>0.11175000001300942</v>
      </c>
    </row>
    <row r="473" spans="1:8" x14ac:dyDescent="0.25">
      <c r="A473" s="1">
        <v>36170</v>
      </c>
      <c r="B473" s="2">
        <v>0.83333333333333337</v>
      </c>
      <c r="C473" s="4">
        <f t="shared" si="35"/>
        <v>36170.833333333336</v>
      </c>
      <c r="D473">
        <v>1490</v>
      </c>
      <c r="E473" s="3">
        <f t="shared" si="39"/>
        <v>2.0833333335758653E-2</v>
      </c>
      <c r="F473">
        <f t="shared" si="36"/>
        <v>75.000000008731149</v>
      </c>
      <c r="G473">
        <f t="shared" si="37"/>
        <v>111750.00001300941</v>
      </c>
      <c r="H473">
        <f t="shared" si="38"/>
        <v>0.11175000001300942</v>
      </c>
    </row>
    <row r="474" spans="1:8" x14ac:dyDescent="0.25">
      <c r="A474" s="1">
        <v>36170</v>
      </c>
      <c r="B474" s="2">
        <v>0.85416666666666663</v>
      </c>
      <c r="C474" s="4">
        <f t="shared" si="35"/>
        <v>36170.854166666664</v>
      </c>
      <c r="D474">
        <v>1470</v>
      </c>
      <c r="E474" s="3">
        <f t="shared" si="39"/>
        <v>2.0833333328482695E-2</v>
      </c>
      <c r="F474">
        <f t="shared" si="36"/>
        <v>74.999999982537702</v>
      </c>
      <c r="G474">
        <f t="shared" si="37"/>
        <v>110249.99997433042</v>
      </c>
      <c r="H474">
        <f t="shared" si="38"/>
        <v>0.11024999997433042</v>
      </c>
    </row>
    <row r="475" spans="1:8" x14ac:dyDescent="0.25">
      <c r="A475" s="1">
        <v>36170</v>
      </c>
      <c r="B475" s="2">
        <v>0.875</v>
      </c>
      <c r="C475" s="4">
        <f t="shared" si="35"/>
        <v>36170.875</v>
      </c>
      <c r="D475">
        <v>1490</v>
      </c>
      <c r="E475" s="3">
        <f t="shared" si="39"/>
        <v>2.0833333335758653E-2</v>
      </c>
      <c r="F475">
        <f t="shared" si="36"/>
        <v>75.000000008731149</v>
      </c>
      <c r="G475">
        <f t="shared" si="37"/>
        <v>111750.00001300941</v>
      </c>
      <c r="H475">
        <f t="shared" si="38"/>
        <v>0.11175000001300942</v>
      </c>
    </row>
    <row r="476" spans="1:8" x14ac:dyDescent="0.25">
      <c r="A476" s="1">
        <v>36170</v>
      </c>
      <c r="B476" s="2">
        <v>0.89583333333333337</v>
      </c>
      <c r="C476" s="4">
        <f t="shared" si="35"/>
        <v>36170.895833333336</v>
      </c>
      <c r="D476">
        <v>1470</v>
      </c>
      <c r="E476" s="3">
        <f t="shared" si="39"/>
        <v>2.0833333335758653E-2</v>
      </c>
      <c r="F476">
        <f t="shared" si="36"/>
        <v>75.000000008731149</v>
      </c>
      <c r="G476">
        <f t="shared" si="37"/>
        <v>110250.00001283479</v>
      </c>
      <c r="H476">
        <f t="shared" si="38"/>
        <v>0.11025000001283479</v>
      </c>
    </row>
    <row r="477" spans="1:8" x14ac:dyDescent="0.25">
      <c r="A477" s="1">
        <v>36170</v>
      </c>
      <c r="B477" s="2">
        <v>0.91666666666666663</v>
      </c>
      <c r="C477" s="4">
        <f t="shared" si="35"/>
        <v>36170.916666666664</v>
      </c>
      <c r="D477">
        <v>1470</v>
      </c>
      <c r="E477" s="3">
        <f t="shared" si="39"/>
        <v>2.0833333328482695E-2</v>
      </c>
      <c r="F477">
        <f t="shared" si="36"/>
        <v>74.999999982537702</v>
      </c>
      <c r="G477">
        <f t="shared" si="37"/>
        <v>110249.99997433042</v>
      </c>
      <c r="H477">
        <f t="shared" si="38"/>
        <v>0.11024999997433042</v>
      </c>
    </row>
    <row r="478" spans="1:8" x14ac:dyDescent="0.25">
      <c r="A478" s="1">
        <v>36170</v>
      </c>
      <c r="B478" s="2">
        <v>0.9375</v>
      </c>
      <c r="C478" s="4">
        <f t="shared" si="35"/>
        <v>36170.9375</v>
      </c>
      <c r="D478">
        <v>1470</v>
      </c>
      <c r="E478" s="3">
        <f t="shared" si="39"/>
        <v>2.0833333335758653E-2</v>
      </c>
      <c r="F478">
        <f t="shared" si="36"/>
        <v>75.000000008731149</v>
      </c>
      <c r="G478">
        <f t="shared" si="37"/>
        <v>110250.00001283479</v>
      </c>
      <c r="H478">
        <f t="shared" si="38"/>
        <v>0.11025000001283479</v>
      </c>
    </row>
    <row r="479" spans="1:8" x14ac:dyDescent="0.25">
      <c r="A479" s="1">
        <v>36170</v>
      </c>
      <c r="B479" s="2">
        <v>0.95833333333333337</v>
      </c>
      <c r="C479" s="4">
        <f t="shared" si="35"/>
        <v>36170.958333333336</v>
      </c>
      <c r="D479">
        <v>1490</v>
      </c>
      <c r="E479" s="3">
        <f t="shared" si="39"/>
        <v>2.0833333335758653E-2</v>
      </c>
      <c r="F479">
        <f t="shared" si="36"/>
        <v>75.000000008731149</v>
      </c>
      <c r="G479">
        <f t="shared" si="37"/>
        <v>111750.00001300941</v>
      </c>
      <c r="H479">
        <f t="shared" si="38"/>
        <v>0.11175000001300942</v>
      </c>
    </row>
    <row r="480" spans="1:8" x14ac:dyDescent="0.25">
      <c r="A480" s="1">
        <v>36170</v>
      </c>
      <c r="B480" s="2">
        <v>0.97916666666666663</v>
      </c>
      <c r="C480" s="4">
        <f t="shared" si="35"/>
        <v>36170.979166666664</v>
      </c>
      <c r="D480">
        <v>1470</v>
      </c>
      <c r="E480" s="3">
        <f t="shared" si="39"/>
        <v>2.0833333328482695E-2</v>
      </c>
      <c r="F480">
        <f t="shared" si="36"/>
        <v>74.999999982537702</v>
      </c>
      <c r="G480">
        <f t="shared" si="37"/>
        <v>110249.99997433042</v>
      </c>
      <c r="H480">
        <f t="shared" si="38"/>
        <v>0.11024999997433042</v>
      </c>
    </row>
    <row r="481" spans="1:8" x14ac:dyDescent="0.25">
      <c r="A481" s="1">
        <v>36171</v>
      </c>
      <c r="B481" s="2">
        <v>0</v>
      </c>
      <c r="C481" s="4">
        <f t="shared" si="35"/>
        <v>36171</v>
      </c>
      <c r="D481">
        <v>1470</v>
      </c>
      <c r="E481" s="3">
        <f t="shared" si="39"/>
        <v>2.0833333335758653E-2</v>
      </c>
      <c r="F481">
        <f t="shared" si="36"/>
        <v>75.000000008731149</v>
      </c>
      <c r="G481">
        <f t="shared" si="37"/>
        <v>110250.00001283479</v>
      </c>
      <c r="H481">
        <f t="shared" si="38"/>
        <v>0.11025000001283479</v>
      </c>
    </row>
    <row r="482" spans="1:8" x14ac:dyDescent="0.25">
      <c r="A482" s="1">
        <v>36171</v>
      </c>
      <c r="B482" s="2">
        <v>2.0833333333333332E-2</v>
      </c>
      <c r="C482" s="4">
        <f t="shared" si="35"/>
        <v>36171.020833333336</v>
      </c>
      <c r="D482">
        <v>1470</v>
      </c>
      <c r="E482" s="3">
        <f t="shared" si="39"/>
        <v>2.0833333335758653E-2</v>
      </c>
      <c r="F482">
        <f t="shared" si="36"/>
        <v>75.000000008731149</v>
      </c>
      <c r="G482">
        <f t="shared" si="37"/>
        <v>110250.00001283479</v>
      </c>
      <c r="H482">
        <f t="shared" si="38"/>
        <v>0.11025000001283479</v>
      </c>
    </row>
    <row r="483" spans="1:8" x14ac:dyDescent="0.25">
      <c r="A483" s="1">
        <v>36171</v>
      </c>
      <c r="B483" s="2">
        <v>4.1666666666666664E-2</v>
      </c>
      <c r="C483" s="4">
        <f t="shared" si="35"/>
        <v>36171.041666666664</v>
      </c>
      <c r="D483">
        <v>1470</v>
      </c>
      <c r="E483" s="3">
        <f t="shared" si="39"/>
        <v>2.0833333328482695E-2</v>
      </c>
      <c r="F483">
        <f t="shared" si="36"/>
        <v>74.999999982537702</v>
      </c>
      <c r="G483">
        <f t="shared" si="37"/>
        <v>110249.99997433042</v>
      </c>
      <c r="H483">
        <f t="shared" si="38"/>
        <v>0.11024999997433042</v>
      </c>
    </row>
    <row r="484" spans="1:8" x14ac:dyDescent="0.25">
      <c r="A484" s="1">
        <v>36171</v>
      </c>
      <c r="B484" s="2">
        <v>6.25E-2</v>
      </c>
      <c r="C484" s="4">
        <f t="shared" si="35"/>
        <v>36171.0625</v>
      </c>
      <c r="D484">
        <v>1470</v>
      </c>
      <c r="E484" s="3">
        <f t="shared" si="39"/>
        <v>2.0833333335758653E-2</v>
      </c>
      <c r="F484">
        <f t="shared" si="36"/>
        <v>75.000000008731149</v>
      </c>
      <c r="G484">
        <f t="shared" si="37"/>
        <v>110250.00001283479</v>
      </c>
      <c r="H484">
        <f t="shared" si="38"/>
        <v>0.11025000001283479</v>
      </c>
    </row>
    <row r="485" spans="1:8" x14ac:dyDescent="0.25">
      <c r="A485" s="1">
        <v>36171</v>
      </c>
      <c r="B485" s="2">
        <v>8.3333333333333329E-2</v>
      </c>
      <c r="C485" s="4">
        <f t="shared" si="35"/>
        <v>36171.083333333336</v>
      </c>
      <c r="D485">
        <v>1470</v>
      </c>
      <c r="E485" s="3">
        <f t="shared" si="39"/>
        <v>2.0833333335758653E-2</v>
      </c>
      <c r="F485">
        <f t="shared" si="36"/>
        <v>75.000000008731149</v>
      </c>
      <c r="G485">
        <f t="shared" si="37"/>
        <v>110250.00001283479</v>
      </c>
      <c r="H485">
        <f t="shared" si="38"/>
        <v>0.11025000001283479</v>
      </c>
    </row>
    <row r="486" spans="1:8" x14ac:dyDescent="0.25">
      <c r="A486" s="1">
        <v>36171</v>
      </c>
      <c r="B486" s="2">
        <v>0.10416666666666667</v>
      </c>
      <c r="C486" s="4">
        <f t="shared" si="35"/>
        <v>36171.104166666664</v>
      </c>
      <c r="D486">
        <v>1470</v>
      </c>
      <c r="E486" s="3">
        <f t="shared" si="39"/>
        <v>2.0833333328482695E-2</v>
      </c>
      <c r="F486">
        <f t="shared" si="36"/>
        <v>74.999999982537702</v>
      </c>
      <c r="G486">
        <f t="shared" si="37"/>
        <v>110249.99997433042</v>
      </c>
      <c r="H486">
        <f t="shared" si="38"/>
        <v>0.11024999997433042</v>
      </c>
    </row>
    <row r="487" spans="1:8" x14ac:dyDescent="0.25">
      <c r="A487" s="1">
        <v>36171</v>
      </c>
      <c r="B487" s="2">
        <v>0.125</v>
      </c>
      <c r="C487" s="4">
        <f t="shared" si="35"/>
        <v>36171.125</v>
      </c>
      <c r="D487">
        <v>1440</v>
      </c>
      <c r="E487" s="3">
        <f t="shared" si="39"/>
        <v>2.0833333335758653E-2</v>
      </c>
      <c r="F487">
        <f t="shared" si="36"/>
        <v>75.000000008731149</v>
      </c>
      <c r="G487">
        <f t="shared" si="37"/>
        <v>108000.00001257285</v>
      </c>
      <c r="H487">
        <f t="shared" si="38"/>
        <v>0.10800000001257286</v>
      </c>
    </row>
    <row r="488" spans="1:8" x14ac:dyDescent="0.25">
      <c r="A488" s="1">
        <v>36171</v>
      </c>
      <c r="B488" s="2">
        <v>0.14583333333333334</v>
      </c>
      <c r="C488" s="4">
        <f t="shared" si="35"/>
        <v>36171.145833333336</v>
      </c>
      <c r="D488">
        <v>1440</v>
      </c>
      <c r="E488" s="3">
        <f t="shared" si="39"/>
        <v>2.0833333335758653E-2</v>
      </c>
      <c r="F488">
        <f t="shared" si="36"/>
        <v>75.000000008731149</v>
      </c>
      <c r="G488">
        <f t="shared" si="37"/>
        <v>108000.00001257285</v>
      </c>
      <c r="H488">
        <f t="shared" si="38"/>
        <v>0.10800000001257286</v>
      </c>
    </row>
    <row r="489" spans="1:8" x14ac:dyDescent="0.25">
      <c r="A489" s="1">
        <v>36171</v>
      </c>
      <c r="B489" s="2">
        <v>0.16666666666666666</v>
      </c>
      <c r="C489" s="4">
        <f t="shared" si="35"/>
        <v>36171.166666666664</v>
      </c>
      <c r="D489">
        <v>1440</v>
      </c>
      <c r="E489" s="3">
        <f t="shared" si="39"/>
        <v>2.0833333328482695E-2</v>
      </c>
      <c r="F489">
        <f t="shared" si="36"/>
        <v>74.999999982537702</v>
      </c>
      <c r="G489">
        <f t="shared" si="37"/>
        <v>107999.99997485429</v>
      </c>
      <c r="H489">
        <f t="shared" si="38"/>
        <v>0.10799999997485429</v>
      </c>
    </row>
    <row r="490" spans="1:8" x14ac:dyDescent="0.25">
      <c r="A490" s="1">
        <v>36171</v>
      </c>
      <c r="B490" s="2">
        <v>0.1875</v>
      </c>
      <c r="C490" s="4">
        <f t="shared" si="35"/>
        <v>36171.1875</v>
      </c>
      <c r="D490">
        <v>1440</v>
      </c>
      <c r="E490" s="3">
        <f t="shared" si="39"/>
        <v>2.0833333335758653E-2</v>
      </c>
      <c r="F490">
        <f t="shared" si="36"/>
        <v>75.000000008731149</v>
      </c>
      <c r="G490">
        <f t="shared" si="37"/>
        <v>108000.00001257285</v>
      </c>
      <c r="H490">
        <f t="shared" si="38"/>
        <v>0.10800000001257286</v>
      </c>
    </row>
    <row r="491" spans="1:8" x14ac:dyDescent="0.25">
      <c r="A491" s="1">
        <v>36171</v>
      </c>
      <c r="B491" s="2">
        <v>0.20833333333333334</v>
      </c>
      <c r="C491" s="4">
        <f t="shared" si="35"/>
        <v>36171.208333333336</v>
      </c>
      <c r="D491">
        <v>1420</v>
      </c>
      <c r="E491" s="3">
        <f t="shared" si="39"/>
        <v>2.0833333335758653E-2</v>
      </c>
      <c r="F491">
        <f t="shared" si="36"/>
        <v>75.000000008731149</v>
      </c>
      <c r="G491">
        <f t="shared" si="37"/>
        <v>106500.00001239823</v>
      </c>
      <c r="H491">
        <f t="shared" si="38"/>
        <v>0.10650000001239823</v>
      </c>
    </row>
    <row r="492" spans="1:8" x14ac:dyDescent="0.25">
      <c r="A492" s="1">
        <v>36171</v>
      </c>
      <c r="B492" s="2">
        <v>0.22916666666666666</v>
      </c>
      <c r="C492" s="4">
        <f t="shared" si="35"/>
        <v>36171.229166666664</v>
      </c>
      <c r="D492">
        <v>1440</v>
      </c>
      <c r="E492" s="3">
        <f t="shared" si="39"/>
        <v>2.0833333328482695E-2</v>
      </c>
      <c r="F492">
        <f t="shared" si="36"/>
        <v>74.999999982537702</v>
      </c>
      <c r="G492">
        <f t="shared" si="37"/>
        <v>107999.99997485429</v>
      </c>
      <c r="H492">
        <f t="shared" si="38"/>
        <v>0.10799999997485429</v>
      </c>
    </row>
    <row r="493" spans="1:8" x14ac:dyDescent="0.25">
      <c r="A493" s="1">
        <v>36171</v>
      </c>
      <c r="B493" s="2">
        <v>0.25</v>
      </c>
      <c r="C493" s="4">
        <f t="shared" si="35"/>
        <v>36171.25</v>
      </c>
      <c r="D493">
        <v>1420</v>
      </c>
      <c r="E493" s="3">
        <f t="shared" si="39"/>
        <v>2.0833333335758653E-2</v>
      </c>
      <c r="F493">
        <f t="shared" si="36"/>
        <v>75.000000008731149</v>
      </c>
      <c r="G493">
        <f t="shared" si="37"/>
        <v>106500.00001239823</v>
      </c>
      <c r="H493">
        <f t="shared" si="38"/>
        <v>0.10650000001239823</v>
      </c>
    </row>
    <row r="494" spans="1:8" x14ac:dyDescent="0.25">
      <c r="A494" s="1">
        <v>36171</v>
      </c>
      <c r="B494" s="2">
        <v>0.27083333333333331</v>
      </c>
      <c r="C494" s="4">
        <f t="shared" si="35"/>
        <v>36171.270833333336</v>
      </c>
      <c r="D494">
        <v>1420</v>
      </c>
      <c r="E494" s="3">
        <f t="shared" si="39"/>
        <v>2.0833333335758653E-2</v>
      </c>
      <c r="F494">
        <f t="shared" si="36"/>
        <v>75.000000008731149</v>
      </c>
      <c r="G494">
        <f t="shared" si="37"/>
        <v>106500.00001239823</v>
      </c>
      <c r="H494">
        <f t="shared" si="38"/>
        <v>0.10650000001239823</v>
      </c>
    </row>
    <row r="495" spans="1:8" x14ac:dyDescent="0.25">
      <c r="A495" s="1">
        <v>36171</v>
      </c>
      <c r="B495" s="2">
        <v>0.29166666666666669</v>
      </c>
      <c r="C495" s="4">
        <f t="shared" si="35"/>
        <v>36171.291666666664</v>
      </c>
      <c r="D495">
        <v>1420</v>
      </c>
      <c r="E495" s="3">
        <f t="shared" si="39"/>
        <v>2.0833333328482695E-2</v>
      </c>
      <c r="F495">
        <f t="shared" si="36"/>
        <v>74.999999982537702</v>
      </c>
      <c r="G495">
        <f t="shared" si="37"/>
        <v>106499.99997520354</v>
      </c>
      <c r="H495">
        <f t="shared" si="38"/>
        <v>0.10649999997520354</v>
      </c>
    </row>
    <row r="496" spans="1:8" x14ac:dyDescent="0.25">
      <c r="A496" s="1">
        <v>36171</v>
      </c>
      <c r="B496" s="2">
        <v>0.3125</v>
      </c>
      <c r="C496" s="4">
        <f t="shared" si="35"/>
        <v>36171.3125</v>
      </c>
      <c r="D496">
        <v>1420</v>
      </c>
      <c r="E496" s="3">
        <f t="shared" si="39"/>
        <v>2.0833333335758653E-2</v>
      </c>
      <c r="F496">
        <f t="shared" si="36"/>
        <v>75.000000008731149</v>
      </c>
      <c r="G496">
        <f t="shared" si="37"/>
        <v>106500.00001239823</v>
      </c>
      <c r="H496">
        <f t="shared" si="38"/>
        <v>0.10650000001239823</v>
      </c>
    </row>
    <row r="497" spans="1:8" x14ac:dyDescent="0.25">
      <c r="A497" s="1">
        <v>36171</v>
      </c>
      <c r="B497" s="2">
        <v>0.33333333333333331</v>
      </c>
      <c r="C497" s="4">
        <f t="shared" si="35"/>
        <v>36171.333333333336</v>
      </c>
      <c r="D497">
        <v>1420</v>
      </c>
      <c r="E497" s="3">
        <f t="shared" si="39"/>
        <v>2.0833333335758653E-2</v>
      </c>
      <c r="F497">
        <f t="shared" si="36"/>
        <v>75.000000008731149</v>
      </c>
      <c r="G497">
        <f t="shared" si="37"/>
        <v>106500.00001239823</v>
      </c>
      <c r="H497">
        <f t="shared" si="38"/>
        <v>0.10650000001239823</v>
      </c>
    </row>
    <row r="498" spans="1:8" x14ac:dyDescent="0.25">
      <c r="A498" s="1">
        <v>36171</v>
      </c>
      <c r="B498" s="2">
        <v>0.35416666666666669</v>
      </c>
      <c r="C498" s="4">
        <f t="shared" si="35"/>
        <v>36171.354166666664</v>
      </c>
      <c r="D498">
        <v>1420</v>
      </c>
      <c r="E498" s="3">
        <f t="shared" si="39"/>
        <v>2.0833333328482695E-2</v>
      </c>
      <c r="F498">
        <f t="shared" si="36"/>
        <v>74.999999982537702</v>
      </c>
      <c r="G498">
        <f t="shared" si="37"/>
        <v>106499.99997520354</v>
      </c>
      <c r="H498">
        <f t="shared" si="38"/>
        <v>0.10649999997520354</v>
      </c>
    </row>
    <row r="499" spans="1:8" x14ac:dyDescent="0.25">
      <c r="A499" s="1">
        <v>36171</v>
      </c>
      <c r="B499" s="2">
        <v>0.375</v>
      </c>
      <c r="C499" s="4">
        <f t="shared" si="35"/>
        <v>36171.375</v>
      </c>
      <c r="D499">
        <v>1400</v>
      </c>
      <c r="E499" s="3">
        <f t="shared" si="39"/>
        <v>2.0833333335758653E-2</v>
      </c>
      <c r="F499">
        <f t="shared" si="36"/>
        <v>75.000000008731149</v>
      </c>
      <c r="G499">
        <f t="shared" si="37"/>
        <v>105000.00001222361</v>
      </c>
      <c r="H499">
        <f t="shared" si="38"/>
        <v>0.10500000001222361</v>
      </c>
    </row>
    <row r="500" spans="1:8" x14ac:dyDescent="0.25">
      <c r="A500" s="1">
        <v>36171</v>
      </c>
      <c r="B500" s="2">
        <v>0.39583333333333331</v>
      </c>
      <c r="C500" s="4">
        <f t="shared" si="35"/>
        <v>36171.395833333336</v>
      </c>
      <c r="D500">
        <v>1400</v>
      </c>
      <c r="E500" s="3">
        <f t="shared" si="39"/>
        <v>2.0833333335758653E-2</v>
      </c>
      <c r="F500">
        <f t="shared" si="36"/>
        <v>75.000000008731149</v>
      </c>
      <c r="G500">
        <f t="shared" si="37"/>
        <v>105000.00001222361</v>
      </c>
      <c r="H500">
        <f t="shared" si="38"/>
        <v>0.10500000001222361</v>
      </c>
    </row>
    <row r="501" spans="1:8" x14ac:dyDescent="0.25">
      <c r="A501" s="1">
        <v>36171</v>
      </c>
      <c r="B501" s="2">
        <v>0.41666666666666669</v>
      </c>
      <c r="C501" s="4">
        <f t="shared" si="35"/>
        <v>36171.416666666664</v>
      </c>
      <c r="D501">
        <v>1400</v>
      </c>
      <c r="E501" s="3">
        <f t="shared" si="39"/>
        <v>2.0833333328482695E-2</v>
      </c>
      <c r="F501">
        <f t="shared" si="36"/>
        <v>74.999999982537702</v>
      </c>
      <c r="G501">
        <f t="shared" si="37"/>
        <v>104999.99997555278</v>
      </c>
      <c r="H501">
        <f t="shared" si="38"/>
        <v>0.10499999997555279</v>
      </c>
    </row>
    <row r="502" spans="1:8" x14ac:dyDescent="0.25">
      <c r="A502" s="1">
        <v>36171</v>
      </c>
      <c r="B502" s="2">
        <v>0.4375</v>
      </c>
      <c r="C502" s="4">
        <f t="shared" si="35"/>
        <v>36171.4375</v>
      </c>
      <c r="D502">
        <v>1400</v>
      </c>
      <c r="E502" s="3">
        <f t="shared" si="39"/>
        <v>2.0833333335758653E-2</v>
      </c>
      <c r="F502">
        <f t="shared" si="36"/>
        <v>75.000000008731149</v>
      </c>
      <c r="G502">
        <f t="shared" si="37"/>
        <v>105000.00001222361</v>
      </c>
      <c r="H502">
        <f t="shared" si="38"/>
        <v>0.10500000001222361</v>
      </c>
    </row>
    <row r="503" spans="1:8" x14ac:dyDescent="0.25">
      <c r="A503" s="1">
        <v>36171</v>
      </c>
      <c r="B503" s="2">
        <v>0.45833333333333331</v>
      </c>
      <c r="C503" s="4">
        <f t="shared" si="35"/>
        <v>36171.458333333336</v>
      </c>
      <c r="D503">
        <v>1380</v>
      </c>
      <c r="E503" s="3">
        <f t="shared" si="39"/>
        <v>2.0833333335758653E-2</v>
      </c>
      <c r="F503">
        <f t="shared" si="36"/>
        <v>75.000000008731149</v>
      </c>
      <c r="G503">
        <f t="shared" si="37"/>
        <v>103500.00001204899</v>
      </c>
      <c r="H503">
        <f t="shared" si="38"/>
        <v>0.10350000001204898</v>
      </c>
    </row>
    <row r="504" spans="1:8" x14ac:dyDescent="0.25">
      <c r="A504" s="1">
        <v>36171</v>
      </c>
      <c r="B504" s="2">
        <v>0.47916666666666669</v>
      </c>
      <c r="C504" s="4">
        <f t="shared" si="35"/>
        <v>36171.479166666664</v>
      </c>
      <c r="D504">
        <v>1400</v>
      </c>
      <c r="E504" s="3">
        <f t="shared" si="39"/>
        <v>2.0833333328482695E-2</v>
      </c>
      <c r="F504">
        <f t="shared" si="36"/>
        <v>74.999999982537702</v>
      </c>
      <c r="G504">
        <f t="shared" si="37"/>
        <v>104999.99997555278</v>
      </c>
      <c r="H504">
        <f t="shared" si="38"/>
        <v>0.10499999997555279</v>
      </c>
    </row>
    <row r="505" spans="1:8" x14ac:dyDescent="0.25">
      <c r="A505" s="1">
        <v>36171</v>
      </c>
      <c r="B505" s="2">
        <v>0.5</v>
      </c>
      <c r="C505" s="4">
        <f t="shared" si="35"/>
        <v>36171.5</v>
      </c>
      <c r="D505">
        <v>1400</v>
      </c>
      <c r="E505" s="3">
        <f t="shared" si="39"/>
        <v>2.0833333335758653E-2</v>
      </c>
      <c r="F505">
        <f t="shared" si="36"/>
        <v>75.000000008731149</v>
      </c>
      <c r="G505">
        <f t="shared" si="37"/>
        <v>105000.00001222361</v>
      </c>
      <c r="H505">
        <f t="shared" si="38"/>
        <v>0.10500000001222361</v>
      </c>
    </row>
    <row r="506" spans="1:8" x14ac:dyDescent="0.25">
      <c r="A506" s="1">
        <v>36171</v>
      </c>
      <c r="B506" s="2">
        <v>0.52083333333333337</v>
      </c>
      <c r="C506" s="4">
        <f t="shared" si="35"/>
        <v>36171.520833333336</v>
      </c>
      <c r="D506">
        <v>1380</v>
      </c>
      <c r="E506" s="3">
        <f t="shared" si="39"/>
        <v>2.0833333335758653E-2</v>
      </c>
      <c r="F506">
        <f t="shared" si="36"/>
        <v>75.000000008731149</v>
      </c>
      <c r="G506">
        <f t="shared" si="37"/>
        <v>103500.00001204899</v>
      </c>
      <c r="H506">
        <f t="shared" si="38"/>
        <v>0.10350000001204898</v>
      </c>
    </row>
    <row r="507" spans="1:8" x14ac:dyDescent="0.25">
      <c r="A507" s="1">
        <v>36171</v>
      </c>
      <c r="B507" s="2">
        <v>0.54166666666666663</v>
      </c>
      <c r="C507" s="4">
        <f t="shared" si="35"/>
        <v>36171.541666666664</v>
      </c>
      <c r="D507">
        <v>1380</v>
      </c>
      <c r="E507" s="3">
        <f t="shared" si="39"/>
        <v>2.0833333328482695E-2</v>
      </c>
      <c r="F507">
        <f t="shared" si="36"/>
        <v>74.999999982537702</v>
      </c>
      <c r="G507">
        <f t="shared" si="37"/>
        <v>103499.99997590203</v>
      </c>
      <c r="H507">
        <f t="shared" si="38"/>
        <v>0.10349999997590204</v>
      </c>
    </row>
    <row r="508" spans="1:8" x14ac:dyDescent="0.25">
      <c r="A508" s="1">
        <v>36171</v>
      </c>
      <c r="B508" s="2">
        <v>0.5625</v>
      </c>
      <c r="C508" s="4">
        <f t="shared" si="35"/>
        <v>36171.5625</v>
      </c>
      <c r="D508">
        <v>1380</v>
      </c>
      <c r="E508" s="3">
        <f t="shared" si="39"/>
        <v>2.0833333335758653E-2</v>
      </c>
      <c r="F508">
        <f t="shared" si="36"/>
        <v>75.000000008731149</v>
      </c>
      <c r="G508">
        <f t="shared" si="37"/>
        <v>103500.00001204899</v>
      </c>
      <c r="H508">
        <f t="shared" si="38"/>
        <v>0.10350000001204898</v>
      </c>
    </row>
    <row r="509" spans="1:8" x14ac:dyDescent="0.25">
      <c r="A509" s="1">
        <v>36171</v>
      </c>
      <c r="B509" s="2">
        <v>0.58333333333333337</v>
      </c>
      <c r="C509" s="4">
        <f t="shared" si="35"/>
        <v>36171.583333333336</v>
      </c>
      <c r="D509">
        <v>1380</v>
      </c>
      <c r="E509" s="3">
        <f t="shared" si="39"/>
        <v>2.0833333335758653E-2</v>
      </c>
      <c r="F509">
        <f t="shared" si="36"/>
        <v>75.000000008731149</v>
      </c>
      <c r="G509">
        <f t="shared" si="37"/>
        <v>103500.00001204899</v>
      </c>
      <c r="H509">
        <f t="shared" si="38"/>
        <v>0.10350000001204898</v>
      </c>
    </row>
    <row r="510" spans="1:8" x14ac:dyDescent="0.25">
      <c r="A510" s="1">
        <v>36171</v>
      </c>
      <c r="B510" s="2">
        <v>0.60416666666666663</v>
      </c>
      <c r="C510" s="4">
        <f t="shared" si="35"/>
        <v>36171.604166666664</v>
      </c>
      <c r="D510">
        <v>1380</v>
      </c>
      <c r="E510" s="3">
        <f t="shared" si="39"/>
        <v>2.0833333328482695E-2</v>
      </c>
      <c r="F510">
        <f t="shared" si="36"/>
        <v>74.999999982537702</v>
      </c>
      <c r="G510">
        <f t="shared" si="37"/>
        <v>103499.99997590203</v>
      </c>
      <c r="H510">
        <f t="shared" si="38"/>
        <v>0.10349999997590204</v>
      </c>
    </row>
    <row r="511" spans="1:8" x14ac:dyDescent="0.25">
      <c r="A511" s="1">
        <v>36171</v>
      </c>
      <c r="B511" s="2">
        <v>0.625</v>
      </c>
      <c r="C511" s="4">
        <f t="shared" si="35"/>
        <v>36171.625</v>
      </c>
      <c r="D511">
        <v>1400</v>
      </c>
      <c r="E511" s="3">
        <f t="shared" si="39"/>
        <v>2.0833333335758653E-2</v>
      </c>
      <c r="F511">
        <f t="shared" si="36"/>
        <v>75.000000008731149</v>
      </c>
      <c r="G511">
        <f t="shared" si="37"/>
        <v>105000.00001222361</v>
      </c>
      <c r="H511">
        <f t="shared" si="38"/>
        <v>0.10500000001222361</v>
      </c>
    </row>
    <row r="512" spans="1:8" x14ac:dyDescent="0.25">
      <c r="A512" s="1">
        <v>36171</v>
      </c>
      <c r="B512" s="2">
        <v>0.64583333333333337</v>
      </c>
      <c r="C512" s="4">
        <f t="shared" si="35"/>
        <v>36171.645833333336</v>
      </c>
      <c r="D512">
        <v>1400</v>
      </c>
      <c r="E512" s="3">
        <f t="shared" si="39"/>
        <v>2.0833333335758653E-2</v>
      </c>
      <c r="F512">
        <f t="shared" si="36"/>
        <v>75.000000008731149</v>
      </c>
      <c r="G512">
        <f t="shared" si="37"/>
        <v>105000.00001222361</v>
      </c>
      <c r="H512">
        <f t="shared" si="38"/>
        <v>0.10500000001222361</v>
      </c>
    </row>
    <row r="513" spans="1:8" x14ac:dyDescent="0.25">
      <c r="A513" s="1">
        <v>36171</v>
      </c>
      <c r="B513" s="2">
        <v>0.66666666666666663</v>
      </c>
      <c r="C513" s="4">
        <f t="shared" si="35"/>
        <v>36171.666666666664</v>
      </c>
      <c r="D513">
        <v>1400</v>
      </c>
      <c r="E513" s="3">
        <f t="shared" si="39"/>
        <v>2.0833333328482695E-2</v>
      </c>
      <c r="F513">
        <f t="shared" si="36"/>
        <v>74.999999982537702</v>
      </c>
      <c r="G513">
        <f t="shared" si="37"/>
        <v>104999.99997555278</v>
      </c>
      <c r="H513">
        <f t="shared" si="38"/>
        <v>0.10499999997555279</v>
      </c>
    </row>
    <row r="514" spans="1:8" x14ac:dyDescent="0.25">
      <c r="A514" s="1">
        <v>36171</v>
      </c>
      <c r="B514" s="2">
        <v>0.6875</v>
      </c>
      <c r="C514" s="4">
        <f t="shared" si="35"/>
        <v>36171.6875</v>
      </c>
      <c r="D514">
        <v>1400</v>
      </c>
      <c r="E514" s="3">
        <f t="shared" si="39"/>
        <v>2.0833333335758653E-2</v>
      </c>
      <c r="F514">
        <f t="shared" si="36"/>
        <v>75.000000008731149</v>
      </c>
      <c r="G514">
        <f t="shared" si="37"/>
        <v>105000.00001222361</v>
      </c>
      <c r="H514">
        <f t="shared" si="38"/>
        <v>0.10500000001222361</v>
      </c>
    </row>
    <row r="515" spans="1:8" x14ac:dyDescent="0.25">
      <c r="A515" s="1">
        <v>36171</v>
      </c>
      <c r="B515" s="2">
        <v>0.70833333333333337</v>
      </c>
      <c r="C515" s="4">
        <f t="shared" ref="C515:C578" si="40">A515+B515</f>
        <v>36171.708333333336</v>
      </c>
      <c r="D515">
        <v>1400</v>
      </c>
      <c r="E515" s="3">
        <f t="shared" si="39"/>
        <v>2.0833333335758653E-2</v>
      </c>
      <c r="F515">
        <f t="shared" ref="F515:F578" si="41">E515*60 * 60</f>
        <v>75.000000008731149</v>
      </c>
      <c r="G515">
        <f t="shared" ref="G515:G578" si="42">D515*F515</f>
        <v>105000.00001222361</v>
      </c>
      <c r="H515">
        <f t="shared" ref="H515:H578" si="43">G515/1000000</f>
        <v>0.10500000001222361</v>
      </c>
    </row>
    <row r="516" spans="1:8" x14ac:dyDescent="0.25">
      <c r="A516" s="1">
        <v>36171</v>
      </c>
      <c r="B516" s="2">
        <v>0.72916666666666663</v>
      </c>
      <c r="C516" s="4">
        <f t="shared" si="40"/>
        <v>36171.729166666664</v>
      </c>
      <c r="D516">
        <v>1420</v>
      </c>
      <c r="E516" s="3">
        <f t="shared" ref="E516:E579" si="44">C516-C515</f>
        <v>2.0833333328482695E-2</v>
      </c>
      <c r="F516">
        <f t="shared" si="41"/>
        <v>74.999999982537702</v>
      </c>
      <c r="G516">
        <f t="shared" si="42"/>
        <v>106499.99997520354</v>
      </c>
      <c r="H516">
        <f t="shared" si="43"/>
        <v>0.10649999997520354</v>
      </c>
    </row>
    <row r="517" spans="1:8" x14ac:dyDescent="0.25">
      <c r="A517" s="1">
        <v>36171</v>
      </c>
      <c r="B517" s="2">
        <v>0.75</v>
      </c>
      <c r="C517" s="4">
        <f t="shared" si="40"/>
        <v>36171.75</v>
      </c>
      <c r="D517">
        <v>1400</v>
      </c>
      <c r="E517" s="3">
        <f t="shared" si="44"/>
        <v>2.0833333335758653E-2</v>
      </c>
      <c r="F517">
        <f t="shared" si="41"/>
        <v>75.000000008731149</v>
      </c>
      <c r="G517">
        <f t="shared" si="42"/>
        <v>105000.00001222361</v>
      </c>
      <c r="H517">
        <f t="shared" si="43"/>
        <v>0.10500000001222361</v>
      </c>
    </row>
    <row r="518" spans="1:8" x14ac:dyDescent="0.25">
      <c r="A518" s="1">
        <v>36171</v>
      </c>
      <c r="B518" s="2">
        <v>0.77083333333333337</v>
      </c>
      <c r="C518" s="4">
        <f t="shared" si="40"/>
        <v>36171.770833333336</v>
      </c>
      <c r="D518">
        <v>1420</v>
      </c>
      <c r="E518" s="3">
        <f t="shared" si="44"/>
        <v>2.0833333335758653E-2</v>
      </c>
      <c r="F518">
        <f t="shared" si="41"/>
        <v>75.000000008731149</v>
      </c>
      <c r="G518">
        <f t="shared" si="42"/>
        <v>106500.00001239823</v>
      </c>
      <c r="H518">
        <f t="shared" si="43"/>
        <v>0.10650000001239823</v>
      </c>
    </row>
    <row r="519" spans="1:8" x14ac:dyDescent="0.25">
      <c r="A519" s="1">
        <v>36171</v>
      </c>
      <c r="B519" s="2">
        <v>0.79166666666666663</v>
      </c>
      <c r="C519" s="4">
        <f t="shared" si="40"/>
        <v>36171.791666666664</v>
      </c>
      <c r="D519">
        <v>1400</v>
      </c>
      <c r="E519" s="3">
        <f t="shared" si="44"/>
        <v>2.0833333328482695E-2</v>
      </c>
      <c r="F519">
        <f t="shared" si="41"/>
        <v>74.999999982537702</v>
      </c>
      <c r="G519">
        <f t="shared" si="42"/>
        <v>104999.99997555278</v>
      </c>
      <c r="H519">
        <f t="shared" si="43"/>
        <v>0.10499999997555279</v>
      </c>
    </row>
    <row r="520" spans="1:8" x14ac:dyDescent="0.25">
      <c r="A520" s="1">
        <v>36171</v>
      </c>
      <c r="B520" s="2">
        <v>0.8125</v>
      </c>
      <c r="C520" s="4">
        <f t="shared" si="40"/>
        <v>36171.8125</v>
      </c>
      <c r="D520">
        <v>1400</v>
      </c>
      <c r="E520" s="3">
        <f t="shared" si="44"/>
        <v>2.0833333335758653E-2</v>
      </c>
      <c r="F520">
        <f t="shared" si="41"/>
        <v>75.000000008731149</v>
      </c>
      <c r="G520">
        <f t="shared" si="42"/>
        <v>105000.00001222361</v>
      </c>
      <c r="H520">
        <f t="shared" si="43"/>
        <v>0.10500000001222361</v>
      </c>
    </row>
    <row r="521" spans="1:8" x14ac:dyDescent="0.25">
      <c r="A521" s="1">
        <v>36171</v>
      </c>
      <c r="B521" s="2">
        <v>0.83333333333333337</v>
      </c>
      <c r="C521" s="4">
        <f t="shared" si="40"/>
        <v>36171.833333333336</v>
      </c>
      <c r="D521">
        <v>1400</v>
      </c>
      <c r="E521" s="3">
        <f t="shared" si="44"/>
        <v>2.0833333335758653E-2</v>
      </c>
      <c r="F521">
        <f t="shared" si="41"/>
        <v>75.000000008731149</v>
      </c>
      <c r="G521">
        <f t="shared" si="42"/>
        <v>105000.00001222361</v>
      </c>
      <c r="H521">
        <f t="shared" si="43"/>
        <v>0.10500000001222361</v>
      </c>
    </row>
    <row r="522" spans="1:8" x14ac:dyDescent="0.25">
      <c r="A522" s="1">
        <v>36171</v>
      </c>
      <c r="B522" s="2">
        <v>0.85416666666666663</v>
      </c>
      <c r="C522" s="4">
        <f t="shared" si="40"/>
        <v>36171.854166666664</v>
      </c>
      <c r="D522">
        <v>1400</v>
      </c>
      <c r="E522" s="3">
        <f t="shared" si="44"/>
        <v>2.0833333328482695E-2</v>
      </c>
      <c r="F522">
        <f t="shared" si="41"/>
        <v>74.999999982537702</v>
      </c>
      <c r="G522">
        <f t="shared" si="42"/>
        <v>104999.99997555278</v>
      </c>
      <c r="H522">
        <f t="shared" si="43"/>
        <v>0.10499999997555279</v>
      </c>
    </row>
    <row r="523" spans="1:8" x14ac:dyDescent="0.25">
      <c r="A523" s="1">
        <v>36171</v>
      </c>
      <c r="B523" s="2">
        <v>0.875</v>
      </c>
      <c r="C523" s="4">
        <f t="shared" si="40"/>
        <v>36171.875</v>
      </c>
      <c r="D523">
        <v>1400</v>
      </c>
      <c r="E523" s="3">
        <f t="shared" si="44"/>
        <v>2.0833333335758653E-2</v>
      </c>
      <c r="F523">
        <f t="shared" si="41"/>
        <v>75.000000008731149</v>
      </c>
      <c r="G523">
        <f t="shared" si="42"/>
        <v>105000.00001222361</v>
      </c>
      <c r="H523">
        <f t="shared" si="43"/>
        <v>0.10500000001222361</v>
      </c>
    </row>
    <row r="524" spans="1:8" x14ac:dyDescent="0.25">
      <c r="A524" s="1">
        <v>36171</v>
      </c>
      <c r="B524" s="2">
        <v>0.89583333333333337</v>
      </c>
      <c r="C524" s="4">
        <f t="shared" si="40"/>
        <v>36171.895833333336</v>
      </c>
      <c r="D524">
        <v>1380</v>
      </c>
      <c r="E524" s="3">
        <f t="shared" si="44"/>
        <v>2.0833333335758653E-2</v>
      </c>
      <c r="F524">
        <f t="shared" si="41"/>
        <v>75.000000008731149</v>
      </c>
      <c r="G524">
        <f t="shared" si="42"/>
        <v>103500.00001204899</v>
      </c>
      <c r="H524">
        <f t="shared" si="43"/>
        <v>0.10350000001204898</v>
      </c>
    </row>
    <row r="525" spans="1:8" x14ac:dyDescent="0.25">
      <c r="A525" s="1">
        <v>36171</v>
      </c>
      <c r="B525" s="2">
        <v>0.91666666666666663</v>
      </c>
      <c r="C525" s="4">
        <f t="shared" si="40"/>
        <v>36171.916666666664</v>
      </c>
      <c r="D525">
        <v>1380</v>
      </c>
      <c r="E525" s="3">
        <f t="shared" si="44"/>
        <v>2.0833333328482695E-2</v>
      </c>
      <c r="F525">
        <f t="shared" si="41"/>
        <v>74.999999982537702</v>
      </c>
      <c r="G525">
        <f t="shared" si="42"/>
        <v>103499.99997590203</v>
      </c>
      <c r="H525">
        <f t="shared" si="43"/>
        <v>0.10349999997590204</v>
      </c>
    </row>
    <row r="526" spans="1:8" x14ac:dyDescent="0.25">
      <c r="A526" s="1">
        <v>36171</v>
      </c>
      <c r="B526" s="2">
        <v>0.9375</v>
      </c>
      <c r="C526" s="4">
        <f t="shared" si="40"/>
        <v>36171.9375</v>
      </c>
      <c r="D526">
        <v>1380</v>
      </c>
      <c r="E526" s="3">
        <f t="shared" si="44"/>
        <v>2.0833333335758653E-2</v>
      </c>
      <c r="F526">
        <f t="shared" si="41"/>
        <v>75.000000008731149</v>
      </c>
      <c r="G526">
        <f t="shared" si="42"/>
        <v>103500.00001204899</v>
      </c>
      <c r="H526">
        <f t="shared" si="43"/>
        <v>0.10350000001204898</v>
      </c>
    </row>
    <row r="527" spans="1:8" x14ac:dyDescent="0.25">
      <c r="A527" s="1">
        <v>36171</v>
      </c>
      <c r="B527" s="2">
        <v>0.95833333333333337</v>
      </c>
      <c r="C527" s="4">
        <f t="shared" si="40"/>
        <v>36171.958333333336</v>
      </c>
      <c r="D527">
        <v>1380</v>
      </c>
      <c r="E527" s="3">
        <f t="shared" si="44"/>
        <v>2.0833333335758653E-2</v>
      </c>
      <c r="F527">
        <f t="shared" si="41"/>
        <v>75.000000008731149</v>
      </c>
      <c r="G527">
        <f t="shared" si="42"/>
        <v>103500.00001204899</v>
      </c>
      <c r="H527">
        <f t="shared" si="43"/>
        <v>0.10350000001204898</v>
      </c>
    </row>
    <row r="528" spans="1:8" x14ac:dyDescent="0.25">
      <c r="A528" s="1">
        <v>36171</v>
      </c>
      <c r="B528" s="2">
        <v>0.97916666666666663</v>
      </c>
      <c r="C528" s="4">
        <f t="shared" si="40"/>
        <v>36171.979166666664</v>
      </c>
      <c r="D528">
        <v>1380</v>
      </c>
      <c r="E528" s="3">
        <f t="shared" si="44"/>
        <v>2.0833333328482695E-2</v>
      </c>
      <c r="F528">
        <f t="shared" si="41"/>
        <v>74.999999982537702</v>
      </c>
      <c r="G528">
        <f t="shared" si="42"/>
        <v>103499.99997590203</v>
      </c>
      <c r="H528">
        <f t="shared" si="43"/>
        <v>0.10349999997590204</v>
      </c>
    </row>
    <row r="529" spans="1:8" x14ac:dyDescent="0.25">
      <c r="A529" s="1">
        <v>36172</v>
      </c>
      <c r="B529" s="2">
        <v>0</v>
      </c>
      <c r="C529" s="4">
        <f t="shared" si="40"/>
        <v>36172</v>
      </c>
      <c r="D529">
        <v>1380</v>
      </c>
      <c r="E529" s="3">
        <f t="shared" si="44"/>
        <v>2.0833333335758653E-2</v>
      </c>
      <c r="F529">
        <f t="shared" si="41"/>
        <v>75.000000008731149</v>
      </c>
      <c r="G529">
        <f t="shared" si="42"/>
        <v>103500.00001204899</v>
      </c>
      <c r="H529">
        <f t="shared" si="43"/>
        <v>0.10350000001204898</v>
      </c>
    </row>
    <row r="530" spans="1:8" x14ac:dyDescent="0.25">
      <c r="A530" s="1">
        <v>36172</v>
      </c>
      <c r="B530" s="2">
        <v>2.0833333333333332E-2</v>
      </c>
      <c r="C530" s="4">
        <f t="shared" si="40"/>
        <v>36172.020833333336</v>
      </c>
      <c r="D530">
        <v>1380</v>
      </c>
      <c r="E530" s="3">
        <f t="shared" si="44"/>
        <v>2.0833333335758653E-2</v>
      </c>
      <c r="F530">
        <f t="shared" si="41"/>
        <v>75.000000008731149</v>
      </c>
      <c r="G530">
        <f t="shared" si="42"/>
        <v>103500.00001204899</v>
      </c>
      <c r="H530">
        <f t="shared" si="43"/>
        <v>0.10350000001204898</v>
      </c>
    </row>
    <row r="531" spans="1:8" x14ac:dyDescent="0.25">
      <c r="A531" s="1">
        <v>36172</v>
      </c>
      <c r="B531" s="2">
        <v>4.1666666666666664E-2</v>
      </c>
      <c r="C531" s="4">
        <f t="shared" si="40"/>
        <v>36172.041666666664</v>
      </c>
      <c r="D531">
        <v>1380</v>
      </c>
      <c r="E531" s="3">
        <f t="shared" si="44"/>
        <v>2.0833333328482695E-2</v>
      </c>
      <c r="F531">
        <f t="shared" si="41"/>
        <v>74.999999982537702</v>
      </c>
      <c r="G531">
        <f t="shared" si="42"/>
        <v>103499.99997590203</v>
      </c>
      <c r="H531">
        <f t="shared" si="43"/>
        <v>0.10349999997590204</v>
      </c>
    </row>
    <row r="532" spans="1:8" x14ac:dyDescent="0.25">
      <c r="A532" s="1">
        <v>36172</v>
      </c>
      <c r="B532" s="2">
        <v>6.25E-2</v>
      </c>
      <c r="C532" s="4">
        <f t="shared" si="40"/>
        <v>36172.0625</v>
      </c>
      <c r="D532">
        <v>1360</v>
      </c>
      <c r="E532" s="3">
        <f t="shared" si="44"/>
        <v>2.0833333335758653E-2</v>
      </c>
      <c r="F532">
        <f t="shared" si="41"/>
        <v>75.000000008731149</v>
      </c>
      <c r="G532">
        <f t="shared" si="42"/>
        <v>102000.00001187436</v>
      </c>
      <c r="H532">
        <f t="shared" si="43"/>
        <v>0.10200000001187436</v>
      </c>
    </row>
    <row r="533" spans="1:8" x14ac:dyDescent="0.25">
      <c r="A533" s="1">
        <v>36172</v>
      </c>
      <c r="B533" s="2">
        <v>8.3333333333333329E-2</v>
      </c>
      <c r="C533" s="4">
        <f t="shared" si="40"/>
        <v>36172.083333333336</v>
      </c>
      <c r="D533">
        <v>1340</v>
      </c>
      <c r="E533" s="3">
        <f t="shared" si="44"/>
        <v>2.0833333335758653E-2</v>
      </c>
      <c r="F533">
        <f t="shared" si="41"/>
        <v>75.000000008731149</v>
      </c>
      <c r="G533">
        <f t="shared" si="42"/>
        <v>100500.00001169974</v>
      </c>
      <c r="H533">
        <f t="shared" si="43"/>
        <v>0.10050000001169974</v>
      </c>
    </row>
    <row r="534" spans="1:8" x14ac:dyDescent="0.25">
      <c r="A534" s="1">
        <v>36172</v>
      </c>
      <c r="B534" s="2">
        <v>0.10416666666666667</v>
      </c>
      <c r="C534" s="4">
        <f t="shared" si="40"/>
        <v>36172.104166666664</v>
      </c>
      <c r="D534">
        <v>1340</v>
      </c>
      <c r="E534" s="3">
        <f t="shared" si="44"/>
        <v>2.0833333328482695E-2</v>
      </c>
      <c r="F534">
        <f t="shared" si="41"/>
        <v>74.999999982537702</v>
      </c>
      <c r="G534">
        <f t="shared" si="42"/>
        <v>100499.99997660052</v>
      </c>
      <c r="H534">
        <f t="shared" si="43"/>
        <v>0.10049999997660052</v>
      </c>
    </row>
    <row r="535" spans="1:8" x14ac:dyDescent="0.25">
      <c r="A535" s="1">
        <v>36172</v>
      </c>
      <c r="B535" s="2">
        <v>0.125</v>
      </c>
      <c r="C535" s="4">
        <f t="shared" si="40"/>
        <v>36172.125</v>
      </c>
      <c r="D535">
        <v>1360</v>
      </c>
      <c r="E535" s="3">
        <f t="shared" si="44"/>
        <v>2.0833333335758653E-2</v>
      </c>
      <c r="F535">
        <f t="shared" si="41"/>
        <v>75.000000008731149</v>
      </c>
      <c r="G535">
        <f t="shared" si="42"/>
        <v>102000.00001187436</v>
      </c>
      <c r="H535">
        <f t="shared" si="43"/>
        <v>0.10200000001187436</v>
      </c>
    </row>
    <row r="536" spans="1:8" x14ac:dyDescent="0.25">
      <c r="A536" s="1">
        <v>36172</v>
      </c>
      <c r="B536" s="2">
        <v>0.14583333333333334</v>
      </c>
      <c r="C536" s="4">
        <f t="shared" si="40"/>
        <v>36172.145833333336</v>
      </c>
      <c r="D536">
        <v>1360</v>
      </c>
      <c r="E536" s="3">
        <f t="shared" si="44"/>
        <v>2.0833333335758653E-2</v>
      </c>
      <c r="F536">
        <f t="shared" si="41"/>
        <v>75.000000008731149</v>
      </c>
      <c r="G536">
        <f t="shared" si="42"/>
        <v>102000.00001187436</v>
      </c>
      <c r="H536">
        <f t="shared" si="43"/>
        <v>0.10200000001187436</v>
      </c>
    </row>
    <row r="537" spans="1:8" x14ac:dyDescent="0.25">
      <c r="A537" s="1">
        <v>36172</v>
      </c>
      <c r="B537" s="2">
        <v>0.16666666666666666</v>
      </c>
      <c r="C537" s="4">
        <f t="shared" si="40"/>
        <v>36172.166666666664</v>
      </c>
      <c r="D537">
        <v>1360</v>
      </c>
      <c r="E537" s="3">
        <f t="shared" si="44"/>
        <v>2.0833333328482695E-2</v>
      </c>
      <c r="F537">
        <f t="shared" si="41"/>
        <v>74.999999982537702</v>
      </c>
      <c r="G537">
        <f t="shared" si="42"/>
        <v>101999.99997625127</v>
      </c>
      <c r="H537">
        <f t="shared" si="43"/>
        <v>0.10199999997625127</v>
      </c>
    </row>
    <row r="538" spans="1:8" x14ac:dyDescent="0.25">
      <c r="A538" s="1">
        <v>36172</v>
      </c>
      <c r="B538" s="2">
        <v>0.1875</v>
      </c>
      <c r="C538" s="4">
        <f t="shared" si="40"/>
        <v>36172.1875</v>
      </c>
      <c r="D538">
        <v>1340</v>
      </c>
      <c r="E538" s="3">
        <f t="shared" si="44"/>
        <v>2.0833333335758653E-2</v>
      </c>
      <c r="F538">
        <f t="shared" si="41"/>
        <v>75.000000008731149</v>
      </c>
      <c r="G538">
        <f t="shared" si="42"/>
        <v>100500.00001169974</v>
      </c>
      <c r="H538">
        <f t="shared" si="43"/>
        <v>0.10050000001169974</v>
      </c>
    </row>
    <row r="539" spans="1:8" x14ac:dyDescent="0.25">
      <c r="A539" s="1">
        <v>36172</v>
      </c>
      <c r="B539" s="2">
        <v>0.20833333333333334</v>
      </c>
      <c r="C539" s="4">
        <f t="shared" si="40"/>
        <v>36172.208333333336</v>
      </c>
      <c r="D539">
        <v>1340</v>
      </c>
      <c r="E539" s="3">
        <f t="shared" si="44"/>
        <v>2.0833333335758653E-2</v>
      </c>
      <c r="F539">
        <f t="shared" si="41"/>
        <v>75.000000008731149</v>
      </c>
      <c r="G539">
        <f t="shared" si="42"/>
        <v>100500.00001169974</v>
      </c>
      <c r="H539">
        <f t="shared" si="43"/>
        <v>0.10050000001169974</v>
      </c>
    </row>
    <row r="540" spans="1:8" x14ac:dyDescent="0.25">
      <c r="A540" s="1">
        <v>36172</v>
      </c>
      <c r="B540" s="2">
        <v>0.22916666666666666</v>
      </c>
      <c r="C540" s="4">
        <f t="shared" si="40"/>
        <v>36172.229166666664</v>
      </c>
      <c r="D540">
        <v>1360</v>
      </c>
      <c r="E540" s="3">
        <f t="shared" si="44"/>
        <v>2.0833333328482695E-2</v>
      </c>
      <c r="F540">
        <f t="shared" si="41"/>
        <v>74.999999982537702</v>
      </c>
      <c r="G540">
        <f t="shared" si="42"/>
        <v>101999.99997625127</v>
      </c>
      <c r="H540">
        <f t="shared" si="43"/>
        <v>0.10199999997625127</v>
      </c>
    </row>
    <row r="541" spans="1:8" x14ac:dyDescent="0.25">
      <c r="A541" s="1">
        <v>36172</v>
      </c>
      <c r="B541" s="2">
        <v>0.25</v>
      </c>
      <c r="C541" s="4">
        <f t="shared" si="40"/>
        <v>36172.25</v>
      </c>
      <c r="D541">
        <v>1340</v>
      </c>
      <c r="E541" s="3">
        <f t="shared" si="44"/>
        <v>2.0833333335758653E-2</v>
      </c>
      <c r="F541">
        <f t="shared" si="41"/>
        <v>75.000000008731149</v>
      </c>
      <c r="G541">
        <f t="shared" si="42"/>
        <v>100500.00001169974</v>
      </c>
      <c r="H541">
        <f t="shared" si="43"/>
        <v>0.10050000001169974</v>
      </c>
    </row>
    <row r="542" spans="1:8" x14ac:dyDescent="0.25">
      <c r="A542" s="1">
        <v>36172</v>
      </c>
      <c r="B542" s="2">
        <v>0.27083333333333331</v>
      </c>
      <c r="C542" s="4">
        <f t="shared" si="40"/>
        <v>36172.270833333336</v>
      </c>
      <c r="D542">
        <v>1360</v>
      </c>
      <c r="E542" s="3">
        <f t="shared" si="44"/>
        <v>2.0833333335758653E-2</v>
      </c>
      <c r="F542">
        <f t="shared" si="41"/>
        <v>75.000000008731149</v>
      </c>
      <c r="G542">
        <f t="shared" si="42"/>
        <v>102000.00001187436</v>
      </c>
      <c r="H542">
        <f t="shared" si="43"/>
        <v>0.10200000001187436</v>
      </c>
    </row>
    <row r="543" spans="1:8" x14ac:dyDescent="0.25">
      <c r="A543" s="1">
        <v>36172</v>
      </c>
      <c r="B543" s="2">
        <v>0.29166666666666669</v>
      </c>
      <c r="C543" s="4">
        <f t="shared" si="40"/>
        <v>36172.291666666664</v>
      </c>
      <c r="D543">
        <v>1340</v>
      </c>
      <c r="E543" s="3">
        <f t="shared" si="44"/>
        <v>2.0833333328482695E-2</v>
      </c>
      <c r="F543">
        <f t="shared" si="41"/>
        <v>74.999999982537702</v>
      </c>
      <c r="G543">
        <f t="shared" si="42"/>
        <v>100499.99997660052</v>
      </c>
      <c r="H543">
        <f t="shared" si="43"/>
        <v>0.10049999997660052</v>
      </c>
    </row>
    <row r="544" spans="1:8" x14ac:dyDescent="0.25">
      <c r="A544" s="1">
        <v>36172</v>
      </c>
      <c r="B544" s="2">
        <v>0.3125</v>
      </c>
      <c r="C544" s="4">
        <f t="shared" si="40"/>
        <v>36172.3125</v>
      </c>
      <c r="D544">
        <v>1340</v>
      </c>
      <c r="E544" s="3">
        <f t="shared" si="44"/>
        <v>2.0833333335758653E-2</v>
      </c>
      <c r="F544">
        <f t="shared" si="41"/>
        <v>75.000000008731149</v>
      </c>
      <c r="G544">
        <f t="shared" si="42"/>
        <v>100500.00001169974</v>
      </c>
      <c r="H544">
        <f t="shared" si="43"/>
        <v>0.10050000001169974</v>
      </c>
    </row>
    <row r="545" spans="1:8" x14ac:dyDescent="0.25">
      <c r="A545" s="1">
        <v>36172</v>
      </c>
      <c r="B545" s="2">
        <v>0.33333333333333331</v>
      </c>
      <c r="C545" s="4">
        <f t="shared" si="40"/>
        <v>36172.333333333336</v>
      </c>
      <c r="D545">
        <v>1360</v>
      </c>
      <c r="E545" s="3">
        <f t="shared" si="44"/>
        <v>2.0833333335758653E-2</v>
      </c>
      <c r="F545">
        <f t="shared" si="41"/>
        <v>75.000000008731149</v>
      </c>
      <c r="G545">
        <f t="shared" si="42"/>
        <v>102000.00001187436</v>
      </c>
      <c r="H545">
        <f t="shared" si="43"/>
        <v>0.10200000001187436</v>
      </c>
    </row>
    <row r="546" spans="1:8" x14ac:dyDescent="0.25">
      <c r="A546" s="1">
        <v>36172</v>
      </c>
      <c r="B546" s="2">
        <v>0.35416666666666669</v>
      </c>
      <c r="C546" s="4">
        <f t="shared" si="40"/>
        <v>36172.354166666664</v>
      </c>
      <c r="D546">
        <v>1340</v>
      </c>
      <c r="E546" s="3">
        <f t="shared" si="44"/>
        <v>2.0833333328482695E-2</v>
      </c>
      <c r="F546">
        <f t="shared" si="41"/>
        <v>74.999999982537702</v>
      </c>
      <c r="G546">
        <f t="shared" si="42"/>
        <v>100499.99997660052</v>
      </c>
      <c r="H546">
        <f t="shared" si="43"/>
        <v>0.10049999997660052</v>
      </c>
    </row>
    <row r="547" spans="1:8" x14ac:dyDescent="0.25">
      <c r="A547" s="1">
        <v>36172</v>
      </c>
      <c r="B547" s="2">
        <v>0.375</v>
      </c>
      <c r="C547" s="4">
        <f t="shared" si="40"/>
        <v>36172.375</v>
      </c>
      <c r="D547">
        <v>1340</v>
      </c>
      <c r="E547" s="3">
        <f t="shared" si="44"/>
        <v>2.0833333335758653E-2</v>
      </c>
      <c r="F547">
        <f t="shared" si="41"/>
        <v>75.000000008731149</v>
      </c>
      <c r="G547">
        <f t="shared" si="42"/>
        <v>100500.00001169974</v>
      </c>
      <c r="H547">
        <f t="shared" si="43"/>
        <v>0.10050000001169974</v>
      </c>
    </row>
    <row r="548" spans="1:8" x14ac:dyDescent="0.25">
      <c r="A548" s="1">
        <v>36172</v>
      </c>
      <c r="B548" s="2">
        <v>0.39583333333333331</v>
      </c>
      <c r="C548" s="4">
        <f t="shared" si="40"/>
        <v>36172.395833333336</v>
      </c>
      <c r="D548">
        <v>1340</v>
      </c>
      <c r="E548" s="3">
        <f t="shared" si="44"/>
        <v>2.0833333335758653E-2</v>
      </c>
      <c r="F548">
        <f t="shared" si="41"/>
        <v>75.000000008731149</v>
      </c>
      <c r="G548">
        <f t="shared" si="42"/>
        <v>100500.00001169974</v>
      </c>
      <c r="H548">
        <f t="shared" si="43"/>
        <v>0.10050000001169974</v>
      </c>
    </row>
    <row r="549" spans="1:8" x14ac:dyDescent="0.25">
      <c r="A549" s="1">
        <v>36172</v>
      </c>
      <c r="B549" s="2">
        <v>0.41666666666666669</v>
      </c>
      <c r="C549" s="4">
        <f t="shared" si="40"/>
        <v>36172.416666666664</v>
      </c>
      <c r="D549">
        <v>1340</v>
      </c>
      <c r="E549" s="3">
        <f t="shared" si="44"/>
        <v>2.0833333328482695E-2</v>
      </c>
      <c r="F549">
        <f t="shared" si="41"/>
        <v>74.999999982537702</v>
      </c>
      <c r="G549">
        <f t="shared" si="42"/>
        <v>100499.99997660052</v>
      </c>
      <c r="H549">
        <f t="shared" si="43"/>
        <v>0.10049999997660052</v>
      </c>
    </row>
    <row r="550" spans="1:8" x14ac:dyDescent="0.25">
      <c r="A550" s="1">
        <v>36172</v>
      </c>
      <c r="B550" s="2">
        <v>0.4375</v>
      </c>
      <c r="C550" s="4">
        <f t="shared" si="40"/>
        <v>36172.4375</v>
      </c>
      <c r="D550">
        <v>1340</v>
      </c>
      <c r="E550" s="3">
        <f t="shared" si="44"/>
        <v>2.0833333335758653E-2</v>
      </c>
      <c r="F550">
        <f t="shared" si="41"/>
        <v>75.000000008731149</v>
      </c>
      <c r="G550">
        <f t="shared" si="42"/>
        <v>100500.00001169974</v>
      </c>
      <c r="H550">
        <f t="shared" si="43"/>
        <v>0.10050000001169974</v>
      </c>
    </row>
    <row r="551" spans="1:8" x14ac:dyDescent="0.25">
      <c r="A551" s="1">
        <v>36172</v>
      </c>
      <c r="B551" s="2">
        <v>0.45833333333333331</v>
      </c>
      <c r="C551" s="4">
        <f t="shared" si="40"/>
        <v>36172.458333333336</v>
      </c>
      <c r="D551">
        <v>1340</v>
      </c>
      <c r="E551" s="3">
        <f t="shared" si="44"/>
        <v>2.0833333335758653E-2</v>
      </c>
      <c r="F551">
        <f t="shared" si="41"/>
        <v>75.000000008731149</v>
      </c>
      <c r="G551">
        <f t="shared" si="42"/>
        <v>100500.00001169974</v>
      </c>
      <c r="H551">
        <f t="shared" si="43"/>
        <v>0.10050000001169974</v>
      </c>
    </row>
    <row r="552" spans="1:8" x14ac:dyDescent="0.25">
      <c r="A552" s="1">
        <v>36172</v>
      </c>
      <c r="B552" s="2">
        <v>0.47916666666666669</v>
      </c>
      <c r="C552" s="4">
        <f t="shared" si="40"/>
        <v>36172.479166666664</v>
      </c>
      <c r="D552">
        <v>1320</v>
      </c>
      <c r="E552" s="3">
        <f t="shared" si="44"/>
        <v>2.0833333328482695E-2</v>
      </c>
      <c r="F552">
        <f t="shared" si="41"/>
        <v>74.999999982537702</v>
      </c>
      <c r="G552">
        <f t="shared" si="42"/>
        <v>98999.999976949766</v>
      </c>
      <c r="H552">
        <f t="shared" si="43"/>
        <v>9.8999999976949762E-2</v>
      </c>
    </row>
    <row r="553" spans="1:8" x14ac:dyDescent="0.25">
      <c r="A553" s="1">
        <v>36172</v>
      </c>
      <c r="B553" s="2">
        <v>0.5</v>
      </c>
      <c r="C553" s="4">
        <f t="shared" si="40"/>
        <v>36172.5</v>
      </c>
      <c r="D553">
        <v>1340</v>
      </c>
      <c r="E553" s="3">
        <f t="shared" si="44"/>
        <v>2.0833333335758653E-2</v>
      </c>
      <c r="F553">
        <f t="shared" si="41"/>
        <v>75.000000008731149</v>
      </c>
      <c r="G553">
        <f t="shared" si="42"/>
        <v>100500.00001169974</v>
      </c>
      <c r="H553">
        <f t="shared" si="43"/>
        <v>0.10050000001169974</v>
      </c>
    </row>
    <row r="554" spans="1:8" x14ac:dyDescent="0.25">
      <c r="A554" s="1">
        <v>36172</v>
      </c>
      <c r="B554" s="2">
        <v>0.52083333333333337</v>
      </c>
      <c r="C554" s="4">
        <f t="shared" si="40"/>
        <v>36172.520833333336</v>
      </c>
      <c r="D554">
        <v>1340</v>
      </c>
      <c r="E554" s="3">
        <f t="shared" si="44"/>
        <v>2.0833333335758653E-2</v>
      </c>
      <c r="F554">
        <f t="shared" si="41"/>
        <v>75.000000008731149</v>
      </c>
      <c r="G554">
        <f t="shared" si="42"/>
        <v>100500.00001169974</v>
      </c>
      <c r="H554">
        <f t="shared" si="43"/>
        <v>0.10050000001169974</v>
      </c>
    </row>
    <row r="555" spans="1:8" x14ac:dyDescent="0.25">
      <c r="A555" s="1">
        <v>36172</v>
      </c>
      <c r="B555" s="2">
        <v>0.54166666666666663</v>
      </c>
      <c r="C555" s="4">
        <f t="shared" si="40"/>
        <v>36172.541666666664</v>
      </c>
      <c r="D555">
        <v>1360</v>
      </c>
      <c r="E555" s="3">
        <f t="shared" si="44"/>
        <v>2.0833333328482695E-2</v>
      </c>
      <c r="F555">
        <f t="shared" si="41"/>
        <v>74.999999982537702</v>
      </c>
      <c r="G555">
        <f t="shared" si="42"/>
        <v>101999.99997625127</v>
      </c>
      <c r="H555">
        <f t="shared" si="43"/>
        <v>0.10199999997625127</v>
      </c>
    </row>
    <row r="556" spans="1:8" x14ac:dyDescent="0.25">
      <c r="A556" s="1">
        <v>36172</v>
      </c>
      <c r="B556" s="2">
        <v>0.5625</v>
      </c>
      <c r="C556" s="4">
        <f t="shared" si="40"/>
        <v>36172.5625</v>
      </c>
      <c r="D556">
        <v>1360</v>
      </c>
      <c r="E556" s="3">
        <f t="shared" si="44"/>
        <v>2.0833333335758653E-2</v>
      </c>
      <c r="F556">
        <f t="shared" si="41"/>
        <v>75.000000008731149</v>
      </c>
      <c r="G556">
        <f t="shared" si="42"/>
        <v>102000.00001187436</v>
      </c>
      <c r="H556">
        <f t="shared" si="43"/>
        <v>0.10200000001187436</v>
      </c>
    </row>
    <row r="557" spans="1:8" x14ac:dyDescent="0.25">
      <c r="A557" s="1">
        <v>36172</v>
      </c>
      <c r="B557" s="2">
        <v>0.58333333333333337</v>
      </c>
      <c r="C557" s="4">
        <f t="shared" si="40"/>
        <v>36172.583333333336</v>
      </c>
      <c r="D557">
        <v>1360</v>
      </c>
      <c r="E557" s="3">
        <f t="shared" si="44"/>
        <v>2.0833333335758653E-2</v>
      </c>
      <c r="F557">
        <f t="shared" si="41"/>
        <v>75.000000008731149</v>
      </c>
      <c r="G557">
        <f t="shared" si="42"/>
        <v>102000.00001187436</v>
      </c>
      <c r="H557">
        <f t="shared" si="43"/>
        <v>0.10200000001187436</v>
      </c>
    </row>
    <row r="558" spans="1:8" x14ac:dyDescent="0.25">
      <c r="A558" s="1">
        <v>36172</v>
      </c>
      <c r="B558" s="2">
        <v>0.60416666666666663</v>
      </c>
      <c r="C558" s="4">
        <f t="shared" si="40"/>
        <v>36172.604166666664</v>
      </c>
      <c r="D558">
        <v>1360</v>
      </c>
      <c r="E558" s="3">
        <f t="shared" si="44"/>
        <v>2.0833333328482695E-2</v>
      </c>
      <c r="F558">
        <f t="shared" si="41"/>
        <v>74.999999982537702</v>
      </c>
      <c r="G558">
        <f t="shared" si="42"/>
        <v>101999.99997625127</v>
      </c>
      <c r="H558">
        <f t="shared" si="43"/>
        <v>0.10199999997625127</v>
      </c>
    </row>
    <row r="559" spans="1:8" x14ac:dyDescent="0.25">
      <c r="A559" s="1">
        <v>36172</v>
      </c>
      <c r="B559" s="2">
        <v>0.625</v>
      </c>
      <c r="C559" s="4">
        <f t="shared" si="40"/>
        <v>36172.625</v>
      </c>
      <c r="D559">
        <v>1360</v>
      </c>
      <c r="E559" s="3">
        <f t="shared" si="44"/>
        <v>2.0833333335758653E-2</v>
      </c>
      <c r="F559">
        <f t="shared" si="41"/>
        <v>75.000000008731149</v>
      </c>
      <c r="G559">
        <f t="shared" si="42"/>
        <v>102000.00001187436</v>
      </c>
      <c r="H559">
        <f t="shared" si="43"/>
        <v>0.10200000001187436</v>
      </c>
    </row>
    <row r="560" spans="1:8" x14ac:dyDescent="0.25">
      <c r="A560" s="1">
        <v>36172</v>
      </c>
      <c r="B560" s="2">
        <v>0.64583333333333337</v>
      </c>
      <c r="C560" s="4">
        <f t="shared" si="40"/>
        <v>36172.645833333336</v>
      </c>
      <c r="D560">
        <v>1360</v>
      </c>
      <c r="E560" s="3">
        <f t="shared" si="44"/>
        <v>2.0833333335758653E-2</v>
      </c>
      <c r="F560">
        <f t="shared" si="41"/>
        <v>75.000000008731149</v>
      </c>
      <c r="G560">
        <f t="shared" si="42"/>
        <v>102000.00001187436</v>
      </c>
      <c r="H560">
        <f t="shared" si="43"/>
        <v>0.10200000001187436</v>
      </c>
    </row>
    <row r="561" spans="1:8" x14ac:dyDescent="0.25">
      <c r="A561" s="1">
        <v>36172</v>
      </c>
      <c r="B561" s="2">
        <v>0.66666666666666663</v>
      </c>
      <c r="C561" s="4">
        <f t="shared" si="40"/>
        <v>36172.666666666664</v>
      </c>
      <c r="D561">
        <v>1360</v>
      </c>
      <c r="E561" s="3">
        <f t="shared" si="44"/>
        <v>2.0833333328482695E-2</v>
      </c>
      <c r="F561">
        <f t="shared" si="41"/>
        <v>74.999999982537702</v>
      </c>
      <c r="G561">
        <f t="shared" si="42"/>
        <v>101999.99997625127</v>
      </c>
      <c r="H561">
        <f t="shared" si="43"/>
        <v>0.10199999997625127</v>
      </c>
    </row>
    <row r="562" spans="1:8" x14ac:dyDescent="0.25">
      <c r="A562" s="1">
        <v>36172</v>
      </c>
      <c r="B562" s="2">
        <v>0.6875</v>
      </c>
      <c r="C562" s="4">
        <f t="shared" si="40"/>
        <v>36172.6875</v>
      </c>
      <c r="D562">
        <v>1360</v>
      </c>
      <c r="E562" s="3">
        <f t="shared" si="44"/>
        <v>2.0833333335758653E-2</v>
      </c>
      <c r="F562">
        <f t="shared" si="41"/>
        <v>75.000000008731149</v>
      </c>
      <c r="G562">
        <f t="shared" si="42"/>
        <v>102000.00001187436</v>
      </c>
      <c r="H562">
        <f t="shared" si="43"/>
        <v>0.10200000001187436</v>
      </c>
    </row>
    <row r="563" spans="1:8" x14ac:dyDescent="0.25">
      <c r="A563" s="1">
        <v>36172</v>
      </c>
      <c r="B563" s="2">
        <v>0.70833333333333337</v>
      </c>
      <c r="C563" s="4">
        <f t="shared" si="40"/>
        <v>36172.708333333336</v>
      </c>
      <c r="D563">
        <v>1380</v>
      </c>
      <c r="E563" s="3">
        <f t="shared" si="44"/>
        <v>2.0833333335758653E-2</v>
      </c>
      <c r="F563">
        <f t="shared" si="41"/>
        <v>75.000000008731149</v>
      </c>
      <c r="G563">
        <f t="shared" si="42"/>
        <v>103500.00001204899</v>
      </c>
      <c r="H563">
        <f t="shared" si="43"/>
        <v>0.10350000001204898</v>
      </c>
    </row>
    <row r="564" spans="1:8" x14ac:dyDescent="0.25">
      <c r="A564" s="1">
        <v>36172</v>
      </c>
      <c r="B564" s="2">
        <v>0.72916666666666663</v>
      </c>
      <c r="C564" s="4">
        <f t="shared" si="40"/>
        <v>36172.729166666664</v>
      </c>
      <c r="D564">
        <v>1380</v>
      </c>
      <c r="E564" s="3">
        <f t="shared" si="44"/>
        <v>2.0833333328482695E-2</v>
      </c>
      <c r="F564">
        <f t="shared" si="41"/>
        <v>74.999999982537702</v>
      </c>
      <c r="G564">
        <f t="shared" si="42"/>
        <v>103499.99997590203</v>
      </c>
      <c r="H564">
        <f t="shared" si="43"/>
        <v>0.10349999997590204</v>
      </c>
    </row>
    <row r="565" spans="1:8" x14ac:dyDescent="0.25">
      <c r="A565" s="1">
        <v>36172</v>
      </c>
      <c r="B565" s="2">
        <v>0.75</v>
      </c>
      <c r="C565" s="4">
        <f t="shared" si="40"/>
        <v>36172.75</v>
      </c>
      <c r="D565">
        <v>1380</v>
      </c>
      <c r="E565" s="3">
        <f t="shared" si="44"/>
        <v>2.0833333335758653E-2</v>
      </c>
      <c r="F565">
        <f t="shared" si="41"/>
        <v>75.000000008731149</v>
      </c>
      <c r="G565">
        <f t="shared" si="42"/>
        <v>103500.00001204899</v>
      </c>
      <c r="H565">
        <f t="shared" si="43"/>
        <v>0.10350000001204898</v>
      </c>
    </row>
    <row r="566" spans="1:8" x14ac:dyDescent="0.25">
      <c r="A566" s="1">
        <v>36172</v>
      </c>
      <c r="B566" s="2">
        <v>0.77083333333333337</v>
      </c>
      <c r="C566" s="4">
        <f t="shared" si="40"/>
        <v>36172.770833333336</v>
      </c>
      <c r="D566">
        <v>1380</v>
      </c>
      <c r="E566" s="3">
        <f t="shared" si="44"/>
        <v>2.0833333335758653E-2</v>
      </c>
      <c r="F566">
        <f t="shared" si="41"/>
        <v>75.000000008731149</v>
      </c>
      <c r="G566">
        <f t="shared" si="42"/>
        <v>103500.00001204899</v>
      </c>
      <c r="H566">
        <f t="shared" si="43"/>
        <v>0.10350000001204898</v>
      </c>
    </row>
    <row r="567" spans="1:8" x14ac:dyDescent="0.25">
      <c r="A567" s="1">
        <v>36172</v>
      </c>
      <c r="B567" s="2">
        <v>0.79166666666666663</v>
      </c>
      <c r="C567" s="4">
        <f t="shared" si="40"/>
        <v>36172.791666666664</v>
      </c>
      <c r="D567">
        <v>1380</v>
      </c>
      <c r="E567" s="3">
        <f t="shared" si="44"/>
        <v>2.0833333328482695E-2</v>
      </c>
      <c r="F567">
        <f t="shared" si="41"/>
        <v>74.999999982537702</v>
      </c>
      <c r="G567">
        <f t="shared" si="42"/>
        <v>103499.99997590203</v>
      </c>
      <c r="H567">
        <f t="shared" si="43"/>
        <v>0.10349999997590204</v>
      </c>
    </row>
    <row r="568" spans="1:8" x14ac:dyDescent="0.25">
      <c r="A568" s="1">
        <v>36172</v>
      </c>
      <c r="B568" s="2">
        <v>0.8125</v>
      </c>
      <c r="C568" s="4">
        <f t="shared" si="40"/>
        <v>36172.8125</v>
      </c>
      <c r="D568">
        <v>1380</v>
      </c>
      <c r="E568" s="3">
        <f t="shared" si="44"/>
        <v>2.0833333335758653E-2</v>
      </c>
      <c r="F568">
        <f t="shared" si="41"/>
        <v>75.000000008731149</v>
      </c>
      <c r="G568">
        <f t="shared" si="42"/>
        <v>103500.00001204899</v>
      </c>
      <c r="H568">
        <f t="shared" si="43"/>
        <v>0.10350000001204898</v>
      </c>
    </row>
    <row r="569" spans="1:8" x14ac:dyDescent="0.25">
      <c r="A569" s="1">
        <v>36172</v>
      </c>
      <c r="B569" s="2">
        <v>0.83333333333333337</v>
      </c>
      <c r="C569" s="4">
        <f t="shared" si="40"/>
        <v>36172.833333333336</v>
      </c>
      <c r="D569">
        <v>1380</v>
      </c>
      <c r="E569" s="3">
        <f t="shared" si="44"/>
        <v>2.0833333335758653E-2</v>
      </c>
      <c r="F569">
        <f t="shared" si="41"/>
        <v>75.000000008731149</v>
      </c>
      <c r="G569">
        <f t="shared" si="42"/>
        <v>103500.00001204899</v>
      </c>
      <c r="H569">
        <f t="shared" si="43"/>
        <v>0.10350000001204898</v>
      </c>
    </row>
    <row r="570" spans="1:8" x14ac:dyDescent="0.25">
      <c r="A570" s="1">
        <v>36172</v>
      </c>
      <c r="B570" s="2">
        <v>0.85416666666666663</v>
      </c>
      <c r="C570" s="4">
        <f t="shared" si="40"/>
        <v>36172.854166666664</v>
      </c>
      <c r="D570">
        <v>1380</v>
      </c>
      <c r="E570" s="3">
        <f t="shared" si="44"/>
        <v>2.0833333328482695E-2</v>
      </c>
      <c r="F570">
        <f t="shared" si="41"/>
        <v>74.999999982537702</v>
      </c>
      <c r="G570">
        <f t="shared" si="42"/>
        <v>103499.99997590203</v>
      </c>
      <c r="H570">
        <f t="shared" si="43"/>
        <v>0.10349999997590204</v>
      </c>
    </row>
    <row r="571" spans="1:8" x14ac:dyDescent="0.25">
      <c r="A571" s="1">
        <v>36172</v>
      </c>
      <c r="B571" s="2">
        <v>0.875</v>
      </c>
      <c r="C571" s="4">
        <f t="shared" si="40"/>
        <v>36172.875</v>
      </c>
      <c r="D571">
        <v>1380</v>
      </c>
      <c r="E571" s="3">
        <f t="shared" si="44"/>
        <v>2.0833333335758653E-2</v>
      </c>
      <c r="F571">
        <f t="shared" si="41"/>
        <v>75.000000008731149</v>
      </c>
      <c r="G571">
        <f t="shared" si="42"/>
        <v>103500.00001204899</v>
      </c>
      <c r="H571">
        <f t="shared" si="43"/>
        <v>0.10350000001204898</v>
      </c>
    </row>
    <row r="572" spans="1:8" x14ac:dyDescent="0.25">
      <c r="A572" s="1">
        <v>36172</v>
      </c>
      <c r="B572" s="2">
        <v>0.89583333333333337</v>
      </c>
      <c r="C572" s="4">
        <f t="shared" si="40"/>
        <v>36172.895833333336</v>
      </c>
      <c r="D572">
        <v>1380</v>
      </c>
      <c r="E572" s="3">
        <f t="shared" si="44"/>
        <v>2.0833333335758653E-2</v>
      </c>
      <c r="F572">
        <f t="shared" si="41"/>
        <v>75.000000008731149</v>
      </c>
      <c r="G572">
        <f t="shared" si="42"/>
        <v>103500.00001204899</v>
      </c>
      <c r="H572">
        <f t="shared" si="43"/>
        <v>0.10350000001204898</v>
      </c>
    </row>
    <row r="573" spans="1:8" x14ac:dyDescent="0.25">
      <c r="A573" s="1">
        <v>36172</v>
      </c>
      <c r="B573" s="2">
        <v>0.91666666666666663</v>
      </c>
      <c r="C573" s="4">
        <f t="shared" si="40"/>
        <v>36172.916666666664</v>
      </c>
      <c r="D573">
        <v>1380</v>
      </c>
      <c r="E573" s="3">
        <f t="shared" si="44"/>
        <v>2.0833333328482695E-2</v>
      </c>
      <c r="F573">
        <f t="shared" si="41"/>
        <v>74.999999982537702</v>
      </c>
      <c r="G573">
        <f t="shared" si="42"/>
        <v>103499.99997590203</v>
      </c>
      <c r="H573">
        <f t="shared" si="43"/>
        <v>0.10349999997590204</v>
      </c>
    </row>
    <row r="574" spans="1:8" x14ac:dyDescent="0.25">
      <c r="A574" s="1">
        <v>36172</v>
      </c>
      <c r="B574" s="2">
        <v>0.9375</v>
      </c>
      <c r="C574" s="4">
        <f t="shared" si="40"/>
        <v>36172.9375</v>
      </c>
      <c r="D574">
        <v>1380</v>
      </c>
      <c r="E574" s="3">
        <f t="shared" si="44"/>
        <v>2.0833333335758653E-2</v>
      </c>
      <c r="F574">
        <f t="shared" si="41"/>
        <v>75.000000008731149</v>
      </c>
      <c r="G574">
        <f t="shared" si="42"/>
        <v>103500.00001204899</v>
      </c>
      <c r="H574">
        <f t="shared" si="43"/>
        <v>0.10350000001204898</v>
      </c>
    </row>
    <row r="575" spans="1:8" x14ac:dyDescent="0.25">
      <c r="A575" s="1">
        <v>36172</v>
      </c>
      <c r="B575" s="2">
        <v>0.95833333333333337</v>
      </c>
      <c r="C575" s="4">
        <f t="shared" si="40"/>
        <v>36172.958333333336</v>
      </c>
      <c r="D575">
        <v>1380</v>
      </c>
      <c r="E575" s="3">
        <f t="shared" si="44"/>
        <v>2.0833333335758653E-2</v>
      </c>
      <c r="F575">
        <f t="shared" si="41"/>
        <v>75.000000008731149</v>
      </c>
      <c r="G575">
        <f t="shared" si="42"/>
        <v>103500.00001204899</v>
      </c>
      <c r="H575">
        <f t="shared" si="43"/>
        <v>0.10350000001204898</v>
      </c>
    </row>
    <row r="576" spans="1:8" x14ac:dyDescent="0.25">
      <c r="A576" s="1">
        <v>36172</v>
      </c>
      <c r="B576" s="2">
        <v>0.97916666666666663</v>
      </c>
      <c r="C576" s="4">
        <f t="shared" si="40"/>
        <v>36172.979166666664</v>
      </c>
      <c r="D576">
        <v>1380</v>
      </c>
      <c r="E576" s="3">
        <f t="shared" si="44"/>
        <v>2.0833333328482695E-2</v>
      </c>
      <c r="F576">
        <f t="shared" si="41"/>
        <v>74.999999982537702</v>
      </c>
      <c r="G576">
        <f t="shared" si="42"/>
        <v>103499.99997590203</v>
      </c>
      <c r="H576">
        <f t="shared" si="43"/>
        <v>0.10349999997590204</v>
      </c>
    </row>
    <row r="577" spans="1:8" x14ac:dyDescent="0.25">
      <c r="A577" s="1">
        <v>36173</v>
      </c>
      <c r="B577" s="2">
        <v>0</v>
      </c>
      <c r="C577" s="4">
        <f t="shared" si="40"/>
        <v>36173</v>
      </c>
      <c r="D577">
        <v>1380</v>
      </c>
      <c r="E577" s="3">
        <f t="shared" si="44"/>
        <v>2.0833333335758653E-2</v>
      </c>
      <c r="F577">
        <f t="shared" si="41"/>
        <v>75.000000008731149</v>
      </c>
      <c r="G577">
        <f t="shared" si="42"/>
        <v>103500.00001204899</v>
      </c>
      <c r="H577">
        <f t="shared" si="43"/>
        <v>0.10350000001204898</v>
      </c>
    </row>
    <row r="578" spans="1:8" x14ac:dyDescent="0.25">
      <c r="A578" s="1">
        <v>36173</v>
      </c>
      <c r="B578" s="2">
        <v>2.0833333333333332E-2</v>
      </c>
      <c r="C578" s="4">
        <f t="shared" si="40"/>
        <v>36173.020833333336</v>
      </c>
      <c r="D578">
        <v>1400</v>
      </c>
      <c r="E578" s="3">
        <f t="shared" si="44"/>
        <v>2.0833333335758653E-2</v>
      </c>
      <c r="F578">
        <f t="shared" si="41"/>
        <v>75.000000008731149</v>
      </c>
      <c r="G578">
        <f t="shared" si="42"/>
        <v>105000.00001222361</v>
      </c>
      <c r="H578">
        <f t="shared" si="43"/>
        <v>0.10500000001222361</v>
      </c>
    </row>
    <row r="579" spans="1:8" x14ac:dyDescent="0.25">
      <c r="A579" s="1">
        <v>36173</v>
      </c>
      <c r="B579" s="2">
        <v>4.1666666666666664E-2</v>
      </c>
      <c r="C579" s="4">
        <f t="shared" ref="C579:C642" si="45">A579+B579</f>
        <v>36173.041666666664</v>
      </c>
      <c r="D579">
        <v>1400</v>
      </c>
      <c r="E579" s="3">
        <f t="shared" si="44"/>
        <v>2.0833333328482695E-2</v>
      </c>
      <c r="F579">
        <f t="shared" ref="F579:F642" si="46">E579*60 * 60</f>
        <v>74.999999982537702</v>
      </c>
      <c r="G579">
        <f t="shared" ref="G579:G642" si="47">D579*F579</f>
        <v>104999.99997555278</v>
      </c>
      <c r="H579">
        <f t="shared" ref="H579:H642" si="48">G579/1000000</f>
        <v>0.10499999997555279</v>
      </c>
    </row>
    <row r="580" spans="1:8" x14ac:dyDescent="0.25">
      <c r="A580" s="1">
        <v>36173</v>
      </c>
      <c r="B580" s="2">
        <v>6.25E-2</v>
      </c>
      <c r="C580" s="4">
        <f t="shared" si="45"/>
        <v>36173.0625</v>
      </c>
      <c r="D580">
        <v>1400</v>
      </c>
      <c r="E580" s="3">
        <f t="shared" ref="E580:E643" si="49">C580-C579</f>
        <v>2.0833333335758653E-2</v>
      </c>
      <c r="F580">
        <f t="shared" si="46"/>
        <v>75.000000008731149</v>
      </c>
      <c r="G580">
        <f t="shared" si="47"/>
        <v>105000.00001222361</v>
      </c>
      <c r="H580">
        <f t="shared" si="48"/>
        <v>0.10500000001222361</v>
      </c>
    </row>
    <row r="581" spans="1:8" x14ac:dyDescent="0.25">
      <c r="A581" s="1">
        <v>36173</v>
      </c>
      <c r="B581" s="2">
        <v>8.3333333333333329E-2</v>
      </c>
      <c r="C581" s="4">
        <f t="shared" si="45"/>
        <v>36173.083333333336</v>
      </c>
      <c r="D581">
        <v>1400</v>
      </c>
      <c r="E581" s="3">
        <f t="shared" si="49"/>
        <v>2.0833333335758653E-2</v>
      </c>
      <c r="F581">
        <f t="shared" si="46"/>
        <v>75.000000008731149</v>
      </c>
      <c r="G581">
        <f t="shared" si="47"/>
        <v>105000.00001222361</v>
      </c>
      <c r="H581">
        <f t="shared" si="48"/>
        <v>0.10500000001222361</v>
      </c>
    </row>
    <row r="582" spans="1:8" x14ac:dyDescent="0.25">
      <c r="A582" s="1">
        <v>36173</v>
      </c>
      <c r="B582" s="2">
        <v>0.10416666666666667</v>
      </c>
      <c r="C582" s="4">
        <f t="shared" si="45"/>
        <v>36173.104166666664</v>
      </c>
      <c r="D582">
        <v>1400</v>
      </c>
      <c r="E582" s="3">
        <f t="shared" si="49"/>
        <v>2.0833333328482695E-2</v>
      </c>
      <c r="F582">
        <f t="shared" si="46"/>
        <v>74.999999982537702</v>
      </c>
      <c r="G582">
        <f t="shared" si="47"/>
        <v>104999.99997555278</v>
      </c>
      <c r="H582">
        <f t="shared" si="48"/>
        <v>0.10499999997555279</v>
      </c>
    </row>
    <row r="583" spans="1:8" x14ac:dyDescent="0.25">
      <c r="A583" s="1">
        <v>36173</v>
      </c>
      <c r="B583" s="2">
        <v>0.125</v>
      </c>
      <c r="C583" s="4">
        <f t="shared" si="45"/>
        <v>36173.125</v>
      </c>
      <c r="D583">
        <v>1400</v>
      </c>
      <c r="E583" s="3">
        <f t="shared" si="49"/>
        <v>2.0833333335758653E-2</v>
      </c>
      <c r="F583">
        <f t="shared" si="46"/>
        <v>75.000000008731149</v>
      </c>
      <c r="G583">
        <f t="shared" si="47"/>
        <v>105000.00001222361</v>
      </c>
      <c r="H583">
        <f t="shared" si="48"/>
        <v>0.10500000001222361</v>
      </c>
    </row>
    <row r="584" spans="1:8" x14ac:dyDescent="0.25">
      <c r="A584" s="1">
        <v>36173</v>
      </c>
      <c r="B584" s="2">
        <v>0.14583333333333334</v>
      </c>
      <c r="C584" s="4">
        <f t="shared" si="45"/>
        <v>36173.145833333336</v>
      </c>
      <c r="D584">
        <v>1420</v>
      </c>
      <c r="E584" s="3">
        <f t="shared" si="49"/>
        <v>2.0833333335758653E-2</v>
      </c>
      <c r="F584">
        <f t="shared" si="46"/>
        <v>75.000000008731149</v>
      </c>
      <c r="G584">
        <f t="shared" si="47"/>
        <v>106500.00001239823</v>
      </c>
      <c r="H584">
        <f t="shared" si="48"/>
        <v>0.10650000001239823</v>
      </c>
    </row>
    <row r="585" spans="1:8" x14ac:dyDescent="0.25">
      <c r="A585" s="1">
        <v>36173</v>
      </c>
      <c r="B585" s="2">
        <v>0.16666666666666666</v>
      </c>
      <c r="C585" s="4">
        <f t="shared" si="45"/>
        <v>36173.166666666664</v>
      </c>
      <c r="D585">
        <v>1420</v>
      </c>
      <c r="E585" s="3">
        <f t="shared" si="49"/>
        <v>2.0833333328482695E-2</v>
      </c>
      <c r="F585">
        <f t="shared" si="46"/>
        <v>74.999999982537702</v>
      </c>
      <c r="G585">
        <f t="shared" si="47"/>
        <v>106499.99997520354</v>
      </c>
      <c r="H585">
        <f t="shared" si="48"/>
        <v>0.10649999997520354</v>
      </c>
    </row>
    <row r="586" spans="1:8" x14ac:dyDescent="0.25">
      <c r="A586" s="1">
        <v>36173</v>
      </c>
      <c r="B586" s="2">
        <v>0.1875</v>
      </c>
      <c r="C586" s="4">
        <f t="shared" si="45"/>
        <v>36173.1875</v>
      </c>
      <c r="D586">
        <v>1440</v>
      </c>
      <c r="E586" s="3">
        <f t="shared" si="49"/>
        <v>2.0833333335758653E-2</v>
      </c>
      <c r="F586">
        <f t="shared" si="46"/>
        <v>75.000000008731149</v>
      </c>
      <c r="G586">
        <f t="shared" si="47"/>
        <v>108000.00001257285</v>
      </c>
      <c r="H586">
        <f t="shared" si="48"/>
        <v>0.10800000001257286</v>
      </c>
    </row>
    <row r="587" spans="1:8" x14ac:dyDescent="0.25">
      <c r="A587" s="1">
        <v>36173</v>
      </c>
      <c r="B587" s="2">
        <v>0.20833333333333334</v>
      </c>
      <c r="C587" s="4">
        <f t="shared" si="45"/>
        <v>36173.208333333336</v>
      </c>
      <c r="D587">
        <v>1440</v>
      </c>
      <c r="E587" s="3">
        <f t="shared" si="49"/>
        <v>2.0833333335758653E-2</v>
      </c>
      <c r="F587">
        <f t="shared" si="46"/>
        <v>75.000000008731149</v>
      </c>
      <c r="G587">
        <f t="shared" si="47"/>
        <v>108000.00001257285</v>
      </c>
      <c r="H587">
        <f t="shared" si="48"/>
        <v>0.10800000001257286</v>
      </c>
    </row>
    <row r="588" spans="1:8" x14ac:dyDescent="0.25">
      <c r="A588" s="1">
        <v>36173</v>
      </c>
      <c r="B588" s="2">
        <v>0.22916666666666666</v>
      </c>
      <c r="C588" s="4">
        <f t="shared" si="45"/>
        <v>36173.229166666664</v>
      </c>
      <c r="D588">
        <v>1470</v>
      </c>
      <c r="E588" s="3">
        <f t="shared" si="49"/>
        <v>2.0833333328482695E-2</v>
      </c>
      <c r="F588">
        <f t="shared" si="46"/>
        <v>74.999999982537702</v>
      </c>
      <c r="G588">
        <f t="shared" si="47"/>
        <v>110249.99997433042</v>
      </c>
      <c r="H588">
        <f t="shared" si="48"/>
        <v>0.11024999997433042</v>
      </c>
    </row>
    <row r="589" spans="1:8" x14ac:dyDescent="0.25">
      <c r="A589" s="1">
        <v>36173</v>
      </c>
      <c r="B589" s="2">
        <v>0.25</v>
      </c>
      <c r="C589" s="4">
        <f t="shared" si="45"/>
        <v>36173.25</v>
      </c>
      <c r="D589">
        <v>1490</v>
      </c>
      <c r="E589" s="3">
        <f t="shared" si="49"/>
        <v>2.0833333335758653E-2</v>
      </c>
      <c r="F589">
        <f t="shared" si="46"/>
        <v>75.000000008731149</v>
      </c>
      <c r="G589">
        <f t="shared" si="47"/>
        <v>111750.00001300941</v>
      </c>
      <c r="H589">
        <f t="shared" si="48"/>
        <v>0.11175000001300942</v>
      </c>
    </row>
    <row r="590" spans="1:8" x14ac:dyDescent="0.25">
      <c r="A590" s="1">
        <v>36173</v>
      </c>
      <c r="B590" s="2">
        <v>0.27083333333333331</v>
      </c>
      <c r="C590" s="4">
        <f t="shared" si="45"/>
        <v>36173.270833333336</v>
      </c>
      <c r="D590">
        <v>1580</v>
      </c>
      <c r="E590" s="3">
        <f t="shared" si="49"/>
        <v>2.0833333335758653E-2</v>
      </c>
      <c r="F590">
        <f t="shared" si="46"/>
        <v>75.000000008731149</v>
      </c>
      <c r="G590">
        <f t="shared" si="47"/>
        <v>118500.00001379522</v>
      </c>
      <c r="H590">
        <f t="shared" si="48"/>
        <v>0.11850000001379521</v>
      </c>
    </row>
    <row r="591" spans="1:8" x14ac:dyDescent="0.25">
      <c r="A591" s="1">
        <v>36173</v>
      </c>
      <c r="B591" s="2">
        <v>0.29166666666666669</v>
      </c>
      <c r="C591" s="4">
        <f t="shared" si="45"/>
        <v>36173.291666666664</v>
      </c>
      <c r="D591">
        <v>1560</v>
      </c>
      <c r="E591" s="3">
        <f t="shared" si="49"/>
        <v>2.0833333328482695E-2</v>
      </c>
      <c r="F591">
        <f t="shared" si="46"/>
        <v>74.999999982537702</v>
      </c>
      <c r="G591">
        <f t="shared" si="47"/>
        <v>116999.99997275881</v>
      </c>
      <c r="H591">
        <f t="shared" si="48"/>
        <v>0.11699999997275881</v>
      </c>
    </row>
    <row r="592" spans="1:8" x14ac:dyDescent="0.25">
      <c r="A592" s="1">
        <v>36173</v>
      </c>
      <c r="B592" s="2">
        <v>0.3125</v>
      </c>
      <c r="C592" s="4">
        <f t="shared" si="45"/>
        <v>36173.3125</v>
      </c>
      <c r="D592">
        <v>1580</v>
      </c>
      <c r="E592" s="3">
        <f t="shared" si="49"/>
        <v>2.0833333335758653E-2</v>
      </c>
      <c r="F592">
        <f t="shared" si="46"/>
        <v>75.000000008731149</v>
      </c>
      <c r="G592">
        <f t="shared" si="47"/>
        <v>118500.00001379522</v>
      </c>
      <c r="H592">
        <f t="shared" si="48"/>
        <v>0.11850000001379521</v>
      </c>
    </row>
    <row r="593" spans="1:8" x14ac:dyDescent="0.25">
      <c r="A593" s="1">
        <v>36173</v>
      </c>
      <c r="B593" s="2">
        <v>0.33333333333333331</v>
      </c>
      <c r="C593" s="4">
        <f t="shared" si="45"/>
        <v>36173.333333333336</v>
      </c>
      <c r="D593">
        <v>1600</v>
      </c>
      <c r="E593" s="3">
        <f t="shared" si="49"/>
        <v>2.0833333335758653E-2</v>
      </c>
      <c r="F593">
        <f t="shared" si="46"/>
        <v>75.000000008731149</v>
      </c>
      <c r="G593">
        <f t="shared" si="47"/>
        <v>120000.00001396984</v>
      </c>
      <c r="H593">
        <f t="shared" si="48"/>
        <v>0.12000000001396983</v>
      </c>
    </row>
    <row r="594" spans="1:8" x14ac:dyDescent="0.25">
      <c r="A594" s="1">
        <v>36173</v>
      </c>
      <c r="B594" s="2">
        <v>0.35416666666666669</v>
      </c>
      <c r="C594" s="4">
        <f t="shared" si="45"/>
        <v>36173.354166666664</v>
      </c>
      <c r="D594">
        <v>1600</v>
      </c>
      <c r="E594" s="3">
        <f t="shared" si="49"/>
        <v>2.0833333328482695E-2</v>
      </c>
      <c r="F594">
        <f t="shared" si="46"/>
        <v>74.999999982537702</v>
      </c>
      <c r="G594">
        <f t="shared" si="47"/>
        <v>119999.99997206032</v>
      </c>
      <c r="H594">
        <f t="shared" si="48"/>
        <v>0.11999999997206032</v>
      </c>
    </row>
    <row r="595" spans="1:8" x14ac:dyDescent="0.25">
      <c r="A595" s="1">
        <v>36173</v>
      </c>
      <c r="B595" s="2">
        <v>0.375</v>
      </c>
      <c r="C595" s="4">
        <f t="shared" si="45"/>
        <v>36173.375</v>
      </c>
      <c r="D595">
        <v>1650</v>
      </c>
      <c r="E595" s="3">
        <f t="shared" si="49"/>
        <v>2.0833333335758653E-2</v>
      </c>
      <c r="F595">
        <f t="shared" si="46"/>
        <v>75.000000008731149</v>
      </c>
      <c r="G595">
        <f t="shared" si="47"/>
        <v>123750.0000144064</v>
      </c>
      <c r="H595">
        <f t="shared" si="48"/>
        <v>0.12375000001440639</v>
      </c>
    </row>
    <row r="596" spans="1:8" x14ac:dyDescent="0.25">
      <c r="A596" s="1">
        <v>36173</v>
      </c>
      <c r="B596" s="2">
        <v>0.39583333333333331</v>
      </c>
      <c r="C596" s="4">
        <f t="shared" si="45"/>
        <v>36173.395833333336</v>
      </c>
      <c r="D596">
        <v>1650</v>
      </c>
      <c r="E596" s="3">
        <f t="shared" si="49"/>
        <v>2.0833333335758653E-2</v>
      </c>
      <c r="F596">
        <f t="shared" si="46"/>
        <v>75.000000008731149</v>
      </c>
      <c r="G596">
        <f t="shared" si="47"/>
        <v>123750.0000144064</v>
      </c>
      <c r="H596">
        <f t="shared" si="48"/>
        <v>0.12375000001440639</v>
      </c>
    </row>
    <row r="597" spans="1:8" x14ac:dyDescent="0.25">
      <c r="A597" s="1">
        <v>36173</v>
      </c>
      <c r="B597" s="2">
        <v>0.41666666666666669</v>
      </c>
      <c r="C597" s="4">
        <f t="shared" si="45"/>
        <v>36173.416666666664</v>
      </c>
      <c r="D597">
        <v>1670</v>
      </c>
      <c r="E597" s="3">
        <f t="shared" si="49"/>
        <v>2.0833333328482695E-2</v>
      </c>
      <c r="F597">
        <f t="shared" si="46"/>
        <v>74.999999982537702</v>
      </c>
      <c r="G597">
        <f t="shared" si="47"/>
        <v>125249.99997083796</v>
      </c>
      <c r="H597">
        <f t="shared" si="48"/>
        <v>0.12524999997083797</v>
      </c>
    </row>
    <row r="598" spans="1:8" x14ac:dyDescent="0.25">
      <c r="A598" s="1">
        <v>36173</v>
      </c>
      <c r="B598" s="2">
        <v>0.4375</v>
      </c>
      <c r="C598" s="4">
        <f t="shared" si="45"/>
        <v>36173.4375</v>
      </c>
      <c r="D598">
        <v>1690</v>
      </c>
      <c r="E598" s="3">
        <f t="shared" si="49"/>
        <v>2.0833333335758653E-2</v>
      </c>
      <c r="F598">
        <f t="shared" si="46"/>
        <v>75.000000008731149</v>
      </c>
      <c r="G598">
        <f t="shared" si="47"/>
        <v>126750.00001475564</v>
      </c>
      <c r="H598">
        <f t="shared" si="48"/>
        <v>0.12675000001475564</v>
      </c>
    </row>
    <row r="599" spans="1:8" x14ac:dyDescent="0.25">
      <c r="A599" s="1">
        <v>36173</v>
      </c>
      <c r="B599" s="2">
        <v>0.45833333333333331</v>
      </c>
      <c r="C599" s="4">
        <f t="shared" si="45"/>
        <v>36173.458333333336</v>
      </c>
      <c r="D599">
        <v>1710</v>
      </c>
      <c r="E599" s="3">
        <f t="shared" si="49"/>
        <v>2.0833333335758653E-2</v>
      </c>
      <c r="F599">
        <f t="shared" si="46"/>
        <v>75.000000008731149</v>
      </c>
      <c r="G599">
        <f t="shared" si="47"/>
        <v>128250.00001493027</v>
      </c>
      <c r="H599">
        <f t="shared" si="48"/>
        <v>0.12825000001493025</v>
      </c>
    </row>
    <row r="600" spans="1:8" x14ac:dyDescent="0.25">
      <c r="A600" s="1">
        <v>36173</v>
      </c>
      <c r="B600" s="2">
        <v>0.47916666666666669</v>
      </c>
      <c r="C600" s="4">
        <f t="shared" si="45"/>
        <v>36173.479166666664</v>
      </c>
      <c r="D600">
        <v>1760</v>
      </c>
      <c r="E600" s="3">
        <f t="shared" si="49"/>
        <v>2.0833333328482695E-2</v>
      </c>
      <c r="F600">
        <f t="shared" si="46"/>
        <v>74.999999982537702</v>
      </c>
      <c r="G600">
        <f t="shared" si="47"/>
        <v>131999.99996926636</v>
      </c>
      <c r="H600">
        <f t="shared" si="48"/>
        <v>0.13199999996926637</v>
      </c>
    </row>
    <row r="601" spans="1:8" x14ac:dyDescent="0.25">
      <c r="A601" s="1">
        <v>36173</v>
      </c>
      <c r="B601" s="2">
        <v>0.5</v>
      </c>
      <c r="C601" s="4">
        <f t="shared" si="45"/>
        <v>36173.5</v>
      </c>
      <c r="D601">
        <v>1780</v>
      </c>
      <c r="E601" s="3">
        <f t="shared" si="49"/>
        <v>2.0833333335758653E-2</v>
      </c>
      <c r="F601">
        <f t="shared" si="46"/>
        <v>75.000000008731149</v>
      </c>
      <c r="G601">
        <f t="shared" si="47"/>
        <v>133500.00001554145</v>
      </c>
      <c r="H601">
        <f t="shared" si="48"/>
        <v>0.13350000001554144</v>
      </c>
    </row>
    <row r="602" spans="1:8" x14ac:dyDescent="0.25">
      <c r="A602" s="1">
        <v>36173</v>
      </c>
      <c r="B602" s="2">
        <v>0.52083333333333337</v>
      </c>
      <c r="C602" s="4">
        <f t="shared" si="45"/>
        <v>36173.520833333336</v>
      </c>
      <c r="D602">
        <v>1830</v>
      </c>
      <c r="E602" s="3">
        <f t="shared" si="49"/>
        <v>2.0833333335758653E-2</v>
      </c>
      <c r="F602">
        <f t="shared" si="46"/>
        <v>75.000000008731149</v>
      </c>
      <c r="G602">
        <f t="shared" si="47"/>
        <v>137250.000015978</v>
      </c>
      <c r="H602">
        <f t="shared" si="48"/>
        <v>0.13725000001597801</v>
      </c>
    </row>
    <row r="603" spans="1:8" x14ac:dyDescent="0.25">
      <c r="A603" s="1">
        <v>36173</v>
      </c>
      <c r="B603" s="2">
        <v>0.54166666666666663</v>
      </c>
      <c r="C603" s="4">
        <f t="shared" si="45"/>
        <v>36173.541666666664</v>
      </c>
      <c r="D603">
        <v>1850</v>
      </c>
      <c r="E603" s="3">
        <f t="shared" si="49"/>
        <v>2.0833333328482695E-2</v>
      </c>
      <c r="F603">
        <f t="shared" si="46"/>
        <v>74.999999982537702</v>
      </c>
      <c r="G603">
        <f t="shared" si="47"/>
        <v>138749.99996769475</v>
      </c>
      <c r="H603">
        <f t="shared" si="48"/>
        <v>0.13874999996769474</v>
      </c>
    </row>
    <row r="604" spans="1:8" x14ac:dyDescent="0.25">
      <c r="A604" s="1">
        <v>36173</v>
      </c>
      <c r="B604" s="2">
        <v>0.5625</v>
      </c>
      <c r="C604" s="4">
        <f t="shared" si="45"/>
        <v>36173.5625</v>
      </c>
      <c r="D604">
        <v>1900</v>
      </c>
      <c r="E604" s="3">
        <f t="shared" si="49"/>
        <v>2.0833333335758653E-2</v>
      </c>
      <c r="F604">
        <f t="shared" si="46"/>
        <v>75.000000008731149</v>
      </c>
      <c r="G604">
        <f t="shared" si="47"/>
        <v>142500.00001658918</v>
      </c>
      <c r="H604">
        <f t="shared" si="48"/>
        <v>0.14250000001658919</v>
      </c>
    </row>
    <row r="605" spans="1:8" x14ac:dyDescent="0.25">
      <c r="A605" s="1">
        <v>36173</v>
      </c>
      <c r="B605" s="2">
        <v>0.58333333333333337</v>
      </c>
      <c r="C605" s="4">
        <f t="shared" si="45"/>
        <v>36173.583333333336</v>
      </c>
      <c r="D605">
        <v>1920</v>
      </c>
      <c r="E605" s="3">
        <f t="shared" si="49"/>
        <v>2.0833333335758653E-2</v>
      </c>
      <c r="F605">
        <f t="shared" si="46"/>
        <v>75.000000008731149</v>
      </c>
      <c r="G605">
        <f t="shared" si="47"/>
        <v>144000.00001676381</v>
      </c>
      <c r="H605">
        <f t="shared" si="48"/>
        <v>0.1440000000167638</v>
      </c>
    </row>
    <row r="606" spans="1:8" x14ac:dyDescent="0.25">
      <c r="A606" s="1">
        <v>36173</v>
      </c>
      <c r="B606" s="2">
        <v>0.60416666666666663</v>
      </c>
      <c r="C606" s="4">
        <f t="shared" si="45"/>
        <v>36173.604166666664</v>
      </c>
      <c r="D606">
        <v>1950</v>
      </c>
      <c r="E606" s="3">
        <f t="shared" si="49"/>
        <v>2.0833333328482695E-2</v>
      </c>
      <c r="F606">
        <f t="shared" si="46"/>
        <v>74.999999982537702</v>
      </c>
      <c r="G606">
        <f t="shared" si="47"/>
        <v>146249.99996594852</v>
      </c>
      <c r="H606">
        <f t="shared" si="48"/>
        <v>0.14624999996594851</v>
      </c>
    </row>
    <row r="607" spans="1:8" x14ac:dyDescent="0.25">
      <c r="A607" s="1">
        <v>36173</v>
      </c>
      <c r="B607" s="2">
        <v>0.625</v>
      </c>
      <c r="C607" s="4">
        <f t="shared" si="45"/>
        <v>36173.625</v>
      </c>
      <c r="D607">
        <v>1970</v>
      </c>
      <c r="E607" s="3">
        <f t="shared" si="49"/>
        <v>2.0833333335758653E-2</v>
      </c>
      <c r="F607">
        <f t="shared" si="46"/>
        <v>75.000000008731149</v>
      </c>
      <c r="G607">
        <f t="shared" si="47"/>
        <v>147750.00001720036</v>
      </c>
      <c r="H607">
        <f t="shared" si="48"/>
        <v>0.14775000001720037</v>
      </c>
    </row>
    <row r="608" spans="1:8" x14ac:dyDescent="0.25">
      <c r="A608" s="1">
        <v>36173</v>
      </c>
      <c r="B608" s="2">
        <v>0.64583333333333337</v>
      </c>
      <c r="C608" s="4">
        <f t="shared" si="45"/>
        <v>36173.645833333336</v>
      </c>
      <c r="D608">
        <v>2020</v>
      </c>
      <c r="E608" s="3">
        <f t="shared" si="49"/>
        <v>2.0833333335758653E-2</v>
      </c>
      <c r="F608">
        <f t="shared" si="46"/>
        <v>75.000000008731149</v>
      </c>
      <c r="G608">
        <f t="shared" si="47"/>
        <v>151500.00001763692</v>
      </c>
      <c r="H608">
        <f t="shared" si="48"/>
        <v>0.15150000001763692</v>
      </c>
    </row>
    <row r="609" spans="1:8" x14ac:dyDescent="0.25">
      <c r="A609" s="1">
        <v>36173</v>
      </c>
      <c r="B609" s="2">
        <v>0.66666666666666663</v>
      </c>
      <c r="C609" s="4">
        <f t="shared" si="45"/>
        <v>36173.666666666664</v>
      </c>
      <c r="D609">
        <v>2050</v>
      </c>
      <c r="E609" s="3">
        <f t="shared" si="49"/>
        <v>2.0833333328482695E-2</v>
      </c>
      <c r="F609">
        <f t="shared" si="46"/>
        <v>74.999999982537702</v>
      </c>
      <c r="G609">
        <f t="shared" si="47"/>
        <v>153749.99996420229</v>
      </c>
      <c r="H609">
        <f t="shared" si="48"/>
        <v>0.1537499999642023</v>
      </c>
    </row>
    <row r="610" spans="1:8" x14ac:dyDescent="0.25">
      <c r="A610" s="1">
        <v>36173</v>
      </c>
      <c r="B610" s="2">
        <v>0.6875</v>
      </c>
      <c r="C610" s="4">
        <f t="shared" si="45"/>
        <v>36173.6875</v>
      </c>
      <c r="D610">
        <v>2100</v>
      </c>
      <c r="E610" s="3">
        <f t="shared" si="49"/>
        <v>2.0833333335758653E-2</v>
      </c>
      <c r="F610">
        <f t="shared" si="46"/>
        <v>75.000000008731149</v>
      </c>
      <c r="G610">
        <f t="shared" si="47"/>
        <v>157500.00001833541</v>
      </c>
      <c r="H610">
        <f t="shared" si="48"/>
        <v>0.15750000001833542</v>
      </c>
    </row>
    <row r="611" spans="1:8" x14ac:dyDescent="0.25">
      <c r="A611" s="1">
        <v>36173</v>
      </c>
      <c r="B611" s="2">
        <v>0.70833333333333337</v>
      </c>
      <c r="C611" s="4">
        <f t="shared" si="45"/>
        <v>36173.708333333336</v>
      </c>
      <c r="D611">
        <v>2150</v>
      </c>
      <c r="E611" s="3">
        <f t="shared" si="49"/>
        <v>2.0833333335758653E-2</v>
      </c>
      <c r="F611">
        <f t="shared" si="46"/>
        <v>75.000000008731149</v>
      </c>
      <c r="G611">
        <f t="shared" si="47"/>
        <v>161250.00001877197</v>
      </c>
      <c r="H611">
        <f t="shared" si="48"/>
        <v>0.16125000001877196</v>
      </c>
    </row>
    <row r="612" spans="1:8" x14ac:dyDescent="0.25">
      <c r="A612" s="1">
        <v>36173</v>
      </c>
      <c r="B612" s="2">
        <v>0.72916666666666663</v>
      </c>
      <c r="C612" s="4">
        <f t="shared" si="45"/>
        <v>36173.729166666664</v>
      </c>
      <c r="D612">
        <v>2170</v>
      </c>
      <c r="E612" s="3">
        <f t="shared" si="49"/>
        <v>2.0833333328482695E-2</v>
      </c>
      <c r="F612">
        <f t="shared" si="46"/>
        <v>74.999999982537702</v>
      </c>
      <c r="G612">
        <f t="shared" si="47"/>
        <v>162749.99996210681</v>
      </c>
      <c r="H612">
        <f t="shared" si="48"/>
        <v>0.16274999996210682</v>
      </c>
    </row>
    <row r="613" spans="1:8" x14ac:dyDescent="0.25">
      <c r="A613" s="1">
        <v>36173</v>
      </c>
      <c r="B613" s="2">
        <v>0.75</v>
      </c>
      <c r="C613" s="4">
        <f t="shared" si="45"/>
        <v>36173.75</v>
      </c>
      <c r="D613">
        <v>2200</v>
      </c>
      <c r="E613" s="3">
        <f t="shared" si="49"/>
        <v>2.0833333335758653E-2</v>
      </c>
      <c r="F613">
        <f t="shared" si="46"/>
        <v>75.000000008731149</v>
      </c>
      <c r="G613">
        <f t="shared" si="47"/>
        <v>165000.00001920853</v>
      </c>
      <c r="H613">
        <f t="shared" si="48"/>
        <v>0.16500000001920853</v>
      </c>
    </row>
    <row r="614" spans="1:8" x14ac:dyDescent="0.25">
      <c r="A614" s="1">
        <v>36173</v>
      </c>
      <c r="B614" s="2">
        <v>0.77083333333333337</v>
      </c>
      <c r="C614" s="4">
        <f t="shared" si="45"/>
        <v>36173.770833333336</v>
      </c>
      <c r="D614">
        <v>2220</v>
      </c>
      <c r="E614" s="3">
        <f t="shared" si="49"/>
        <v>2.0833333335758653E-2</v>
      </c>
      <c r="F614">
        <f t="shared" si="46"/>
        <v>75.000000008731149</v>
      </c>
      <c r="G614">
        <f t="shared" si="47"/>
        <v>166500.00001938315</v>
      </c>
      <c r="H614">
        <f t="shared" si="48"/>
        <v>0.16650000001938314</v>
      </c>
    </row>
    <row r="615" spans="1:8" x14ac:dyDescent="0.25">
      <c r="A615" s="1">
        <v>36173</v>
      </c>
      <c r="B615" s="2">
        <v>0.79166666666666663</v>
      </c>
      <c r="C615" s="4">
        <f t="shared" si="45"/>
        <v>36173.791666666664</v>
      </c>
      <c r="D615">
        <v>2220</v>
      </c>
      <c r="E615" s="3">
        <f t="shared" si="49"/>
        <v>2.0833333328482695E-2</v>
      </c>
      <c r="F615">
        <f t="shared" si="46"/>
        <v>74.999999982537702</v>
      </c>
      <c r="G615">
        <f t="shared" si="47"/>
        <v>166499.9999612337</v>
      </c>
      <c r="H615">
        <f t="shared" si="48"/>
        <v>0.16649999996123369</v>
      </c>
    </row>
    <row r="616" spans="1:8" x14ac:dyDescent="0.25">
      <c r="A616" s="1">
        <v>36173</v>
      </c>
      <c r="B616" s="2">
        <v>0.8125</v>
      </c>
      <c r="C616" s="4">
        <f t="shared" si="45"/>
        <v>36173.8125</v>
      </c>
      <c r="D616">
        <v>2250</v>
      </c>
      <c r="E616" s="3">
        <f t="shared" si="49"/>
        <v>2.0833333335758653E-2</v>
      </c>
      <c r="F616">
        <f t="shared" si="46"/>
        <v>75.000000008731149</v>
      </c>
      <c r="G616">
        <f t="shared" si="47"/>
        <v>168750.00001964509</v>
      </c>
      <c r="H616">
        <f t="shared" si="48"/>
        <v>0.16875000001964507</v>
      </c>
    </row>
    <row r="617" spans="1:8" x14ac:dyDescent="0.25">
      <c r="A617" s="1">
        <v>36173</v>
      </c>
      <c r="B617" s="2">
        <v>0.83333333333333337</v>
      </c>
      <c r="C617" s="4">
        <f t="shared" si="45"/>
        <v>36173.833333333336</v>
      </c>
      <c r="D617">
        <v>2280</v>
      </c>
      <c r="E617" s="3">
        <f t="shared" si="49"/>
        <v>2.0833333335758653E-2</v>
      </c>
      <c r="F617">
        <f t="shared" si="46"/>
        <v>75.000000008731149</v>
      </c>
      <c r="G617">
        <f t="shared" si="47"/>
        <v>171000.00001990702</v>
      </c>
      <c r="H617">
        <f t="shared" si="48"/>
        <v>0.17100000001990703</v>
      </c>
    </row>
    <row r="618" spans="1:8" x14ac:dyDescent="0.25">
      <c r="A618" s="1">
        <v>36173</v>
      </c>
      <c r="B618" s="2">
        <v>0.85416666666666663</v>
      </c>
      <c r="C618" s="4">
        <f t="shared" si="45"/>
        <v>36173.854166666664</v>
      </c>
      <c r="D618">
        <v>2280</v>
      </c>
      <c r="E618" s="3">
        <f t="shared" si="49"/>
        <v>2.0833333328482695E-2</v>
      </c>
      <c r="F618">
        <f t="shared" si="46"/>
        <v>74.999999982537702</v>
      </c>
      <c r="G618">
        <f t="shared" si="47"/>
        <v>170999.99996018596</v>
      </c>
      <c r="H618">
        <f t="shared" si="48"/>
        <v>0.17099999996018597</v>
      </c>
    </row>
    <row r="619" spans="1:8" x14ac:dyDescent="0.25">
      <c r="A619" s="1">
        <v>36173</v>
      </c>
      <c r="B619" s="2">
        <v>0.875</v>
      </c>
      <c r="C619" s="4">
        <f t="shared" si="45"/>
        <v>36173.875</v>
      </c>
      <c r="D619">
        <v>2300</v>
      </c>
      <c r="E619" s="3">
        <f t="shared" si="49"/>
        <v>2.0833333335758653E-2</v>
      </c>
      <c r="F619">
        <f t="shared" si="46"/>
        <v>75.000000008731149</v>
      </c>
      <c r="G619">
        <f t="shared" si="47"/>
        <v>172500.00002008164</v>
      </c>
      <c r="H619">
        <f t="shared" si="48"/>
        <v>0.17250000002008165</v>
      </c>
    </row>
    <row r="620" spans="1:8" x14ac:dyDescent="0.25">
      <c r="A620" s="1">
        <v>36173</v>
      </c>
      <c r="B620" s="2">
        <v>0.89583333333333337</v>
      </c>
      <c r="C620" s="4">
        <f t="shared" si="45"/>
        <v>36173.895833333336</v>
      </c>
      <c r="D620">
        <v>2300</v>
      </c>
      <c r="E620" s="3">
        <f t="shared" si="49"/>
        <v>2.0833333335758653E-2</v>
      </c>
      <c r="F620">
        <f t="shared" si="46"/>
        <v>75.000000008731149</v>
      </c>
      <c r="G620">
        <f t="shared" si="47"/>
        <v>172500.00002008164</v>
      </c>
      <c r="H620">
        <f t="shared" si="48"/>
        <v>0.17250000002008165</v>
      </c>
    </row>
    <row r="621" spans="1:8" x14ac:dyDescent="0.25">
      <c r="A621" s="1">
        <v>36173</v>
      </c>
      <c r="B621" s="2">
        <v>0.91666666666666663</v>
      </c>
      <c r="C621" s="4">
        <f t="shared" si="45"/>
        <v>36173.916666666664</v>
      </c>
      <c r="D621">
        <v>2330</v>
      </c>
      <c r="E621" s="3">
        <f t="shared" si="49"/>
        <v>2.0833333328482695E-2</v>
      </c>
      <c r="F621">
        <f t="shared" si="46"/>
        <v>74.999999982537702</v>
      </c>
      <c r="G621">
        <f t="shared" si="47"/>
        <v>174749.99995931285</v>
      </c>
      <c r="H621">
        <f t="shared" si="48"/>
        <v>0.17474999995931284</v>
      </c>
    </row>
    <row r="622" spans="1:8" x14ac:dyDescent="0.25">
      <c r="A622" s="1">
        <v>36173</v>
      </c>
      <c r="B622" s="2">
        <v>0.9375</v>
      </c>
      <c r="C622" s="4">
        <f t="shared" si="45"/>
        <v>36173.9375</v>
      </c>
      <c r="D622">
        <v>2330</v>
      </c>
      <c r="E622" s="3">
        <f t="shared" si="49"/>
        <v>2.0833333335758653E-2</v>
      </c>
      <c r="F622">
        <f t="shared" si="46"/>
        <v>75.000000008731149</v>
      </c>
      <c r="G622">
        <f t="shared" si="47"/>
        <v>174750.00002034358</v>
      </c>
      <c r="H622">
        <f t="shared" si="48"/>
        <v>0.17475000002034358</v>
      </c>
    </row>
    <row r="623" spans="1:8" x14ac:dyDescent="0.25">
      <c r="A623" s="1">
        <v>36173</v>
      </c>
      <c r="B623" s="2">
        <v>0.95833333333333337</v>
      </c>
      <c r="C623" s="4">
        <f t="shared" si="45"/>
        <v>36173.958333333336</v>
      </c>
      <c r="D623">
        <v>2380</v>
      </c>
      <c r="E623" s="3">
        <f t="shared" si="49"/>
        <v>2.0833333335758653E-2</v>
      </c>
      <c r="F623">
        <f t="shared" si="46"/>
        <v>75.000000008731149</v>
      </c>
      <c r="G623">
        <f t="shared" si="47"/>
        <v>178500.00002078013</v>
      </c>
      <c r="H623">
        <f t="shared" si="48"/>
        <v>0.17850000002078015</v>
      </c>
    </row>
    <row r="624" spans="1:8" x14ac:dyDescent="0.25">
      <c r="A624" s="1">
        <v>36173</v>
      </c>
      <c r="B624" s="2">
        <v>0.97916666666666663</v>
      </c>
      <c r="C624" s="4">
        <f t="shared" si="45"/>
        <v>36173.979166666664</v>
      </c>
      <c r="D624">
        <v>2440</v>
      </c>
      <c r="E624" s="3">
        <f t="shared" si="49"/>
        <v>2.0833333328482695E-2</v>
      </c>
      <c r="F624">
        <f t="shared" si="46"/>
        <v>74.999999982537702</v>
      </c>
      <c r="G624">
        <f t="shared" si="47"/>
        <v>182999.99995739199</v>
      </c>
      <c r="H624">
        <f t="shared" si="48"/>
        <v>0.182999999957392</v>
      </c>
    </row>
    <row r="625" spans="1:8" x14ac:dyDescent="0.25">
      <c r="A625" s="1">
        <v>36174</v>
      </c>
      <c r="B625" s="2">
        <v>0</v>
      </c>
      <c r="C625" s="4">
        <f t="shared" si="45"/>
        <v>36174</v>
      </c>
      <c r="D625">
        <v>2460</v>
      </c>
      <c r="E625" s="3">
        <f t="shared" si="49"/>
        <v>2.0833333335758653E-2</v>
      </c>
      <c r="F625">
        <f t="shared" si="46"/>
        <v>75.000000008731149</v>
      </c>
      <c r="G625">
        <f t="shared" si="47"/>
        <v>184500.00002147863</v>
      </c>
      <c r="H625">
        <f t="shared" si="48"/>
        <v>0.18450000002147862</v>
      </c>
    </row>
    <row r="626" spans="1:8" x14ac:dyDescent="0.25">
      <c r="A626" s="1">
        <v>36174</v>
      </c>
      <c r="B626" s="2">
        <v>2.0833333333333332E-2</v>
      </c>
      <c r="C626" s="4">
        <f t="shared" si="45"/>
        <v>36174.020833333336</v>
      </c>
      <c r="D626">
        <v>2490</v>
      </c>
      <c r="E626" s="3">
        <f t="shared" si="49"/>
        <v>2.0833333335758653E-2</v>
      </c>
      <c r="F626">
        <f t="shared" si="46"/>
        <v>75.000000008731149</v>
      </c>
      <c r="G626">
        <f t="shared" si="47"/>
        <v>186750.00002174056</v>
      </c>
      <c r="H626">
        <f t="shared" si="48"/>
        <v>0.18675000002174055</v>
      </c>
    </row>
    <row r="627" spans="1:8" x14ac:dyDescent="0.25">
      <c r="A627" s="1">
        <v>36174</v>
      </c>
      <c r="B627" s="2">
        <v>4.1666666666666664E-2</v>
      </c>
      <c r="C627" s="4">
        <f t="shared" si="45"/>
        <v>36174.041666666664</v>
      </c>
      <c r="D627">
        <v>2550</v>
      </c>
      <c r="E627" s="3">
        <f t="shared" si="49"/>
        <v>2.0833333328482695E-2</v>
      </c>
      <c r="F627">
        <f t="shared" si="46"/>
        <v>74.999999982537702</v>
      </c>
      <c r="G627">
        <f t="shared" si="47"/>
        <v>191249.99995547114</v>
      </c>
      <c r="H627">
        <f t="shared" si="48"/>
        <v>0.19124999995547115</v>
      </c>
    </row>
    <row r="628" spans="1:8" x14ac:dyDescent="0.25">
      <c r="A628" s="1">
        <v>36174</v>
      </c>
      <c r="B628" s="2">
        <v>6.25E-2</v>
      </c>
      <c r="C628" s="4">
        <f t="shared" si="45"/>
        <v>36174.0625</v>
      </c>
      <c r="D628">
        <v>2550</v>
      </c>
      <c r="E628" s="3">
        <f t="shared" si="49"/>
        <v>2.0833333335758653E-2</v>
      </c>
      <c r="F628">
        <f t="shared" si="46"/>
        <v>75.000000008731149</v>
      </c>
      <c r="G628">
        <f t="shared" si="47"/>
        <v>191250.00002226443</v>
      </c>
      <c r="H628">
        <f t="shared" si="48"/>
        <v>0.19125000002226444</v>
      </c>
    </row>
    <row r="629" spans="1:8" x14ac:dyDescent="0.25">
      <c r="A629" s="1">
        <v>36174</v>
      </c>
      <c r="B629" s="2">
        <v>8.3333333333333329E-2</v>
      </c>
      <c r="C629" s="4">
        <f t="shared" si="45"/>
        <v>36174.083333333336</v>
      </c>
      <c r="D629">
        <v>2600</v>
      </c>
      <c r="E629" s="3">
        <f t="shared" si="49"/>
        <v>2.0833333335758653E-2</v>
      </c>
      <c r="F629">
        <f t="shared" si="46"/>
        <v>75.000000008731149</v>
      </c>
      <c r="G629">
        <f t="shared" si="47"/>
        <v>195000.00002270099</v>
      </c>
      <c r="H629">
        <f t="shared" si="48"/>
        <v>0.19500000002270099</v>
      </c>
    </row>
    <row r="630" spans="1:8" x14ac:dyDescent="0.25">
      <c r="A630" s="1">
        <v>36174</v>
      </c>
      <c r="B630" s="2">
        <v>0.10416666666666667</v>
      </c>
      <c r="C630" s="4">
        <f t="shared" si="45"/>
        <v>36174.104166666664</v>
      </c>
      <c r="D630">
        <v>2600</v>
      </c>
      <c r="E630" s="3">
        <f t="shared" si="49"/>
        <v>2.0833333328482695E-2</v>
      </c>
      <c r="F630">
        <f t="shared" si="46"/>
        <v>74.999999982537702</v>
      </c>
      <c r="G630">
        <f t="shared" si="47"/>
        <v>194999.99995459802</v>
      </c>
      <c r="H630">
        <f t="shared" si="48"/>
        <v>0.19499999995459802</v>
      </c>
    </row>
    <row r="631" spans="1:8" x14ac:dyDescent="0.25">
      <c r="A631" s="1">
        <v>36174</v>
      </c>
      <c r="B631" s="2">
        <v>0.125</v>
      </c>
      <c r="C631" s="4">
        <f t="shared" si="45"/>
        <v>36174.125</v>
      </c>
      <c r="D631">
        <v>2630</v>
      </c>
      <c r="E631" s="3">
        <f t="shared" si="49"/>
        <v>2.0833333335758653E-2</v>
      </c>
      <c r="F631">
        <f t="shared" si="46"/>
        <v>75.000000008731149</v>
      </c>
      <c r="G631">
        <f t="shared" si="47"/>
        <v>197250.00002296292</v>
      </c>
      <c r="H631">
        <f t="shared" si="48"/>
        <v>0.19725000002296292</v>
      </c>
    </row>
    <row r="632" spans="1:8" x14ac:dyDescent="0.25">
      <c r="A632" s="1">
        <v>36174</v>
      </c>
      <c r="B632" s="2">
        <v>0.14583333333333334</v>
      </c>
      <c r="C632" s="4">
        <f t="shared" si="45"/>
        <v>36174.145833333336</v>
      </c>
      <c r="D632">
        <v>2650</v>
      </c>
      <c r="E632" s="3">
        <f t="shared" si="49"/>
        <v>2.0833333335758653E-2</v>
      </c>
      <c r="F632">
        <f t="shared" si="46"/>
        <v>75.000000008731149</v>
      </c>
      <c r="G632">
        <f t="shared" si="47"/>
        <v>198750.00002313755</v>
      </c>
      <c r="H632">
        <f t="shared" si="48"/>
        <v>0.19875000002313756</v>
      </c>
    </row>
    <row r="633" spans="1:8" x14ac:dyDescent="0.25">
      <c r="A633" s="1">
        <v>36174</v>
      </c>
      <c r="B633" s="2">
        <v>0.16666666666666666</v>
      </c>
      <c r="C633" s="4">
        <f t="shared" si="45"/>
        <v>36174.166666666664</v>
      </c>
      <c r="D633">
        <v>2650</v>
      </c>
      <c r="E633" s="3">
        <f t="shared" si="49"/>
        <v>2.0833333328482695E-2</v>
      </c>
      <c r="F633">
        <f t="shared" si="46"/>
        <v>74.999999982537702</v>
      </c>
      <c r="G633">
        <f t="shared" si="47"/>
        <v>198749.99995372491</v>
      </c>
      <c r="H633">
        <f t="shared" si="48"/>
        <v>0.19874999995372492</v>
      </c>
    </row>
    <row r="634" spans="1:8" x14ac:dyDescent="0.25">
      <c r="A634" s="1">
        <v>36174</v>
      </c>
      <c r="B634" s="2">
        <v>0.1875</v>
      </c>
      <c r="C634" s="4">
        <f t="shared" si="45"/>
        <v>36174.1875</v>
      </c>
      <c r="D634">
        <v>2650</v>
      </c>
      <c r="E634" s="3">
        <f t="shared" si="49"/>
        <v>2.0833333335758653E-2</v>
      </c>
      <c r="F634">
        <f t="shared" si="46"/>
        <v>75.000000008731149</v>
      </c>
      <c r="G634">
        <f t="shared" si="47"/>
        <v>198750.00002313755</v>
      </c>
      <c r="H634">
        <f t="shared" si="48"/>
        <v>0.19875000002313756</v>
      </c>
    </row>
    <row r="635" spans="1:8" x14ac:dyDescent="0.25">
      <c r="A635" s="1">
        <v>36174</v>
      </c>
      <c r="B635" s="2">
        <v>0.20833333333333334</v>
      </c>
      <c r="C635" s="4">
        <f t="shared" si="45"/>
        <v>36174.208333333336</v>
      </c>
      <c r="D635">
        <v>2680</v>
      </c>
      <c r="E635" s="3">
        <f t="shared" si="49"/>
        <v>2.0833333335758653E-2</v>
      </c>
      <c r="F635">
        <f t="shared" si="46"/>
        <v>75.000000008731149</v>
      </c>
      <c r="G635">
        <f t="shared" si="47"/>
        <v>201000.00002339948</v>
      </c>
      <c r="H635">
        <f t="shared" si="48"/>
        <v>0.20100000002339949</v>
      </c>
    </row>
    <row r="636" spans="1:8" x14ac:dyDescent="0.25">
      <c r="A636" s="1">
        <v>36174</v>
      </c>
      <c r="B636" s="2">
        <v>0.22916666666666666</v>
      </c>
      <c r="C636" s="4">
        <f t="shared" si="45"/>
        <v>36174.229166666664</v>
      </c>
      <c r="D636">
        <v>2710</v>
      </c>
      <c r="E636" s="3">
        <f t="shared" si="49"/>
        <v>2.0833333328482695E-2</v>
      </c>
      <c r="F636">
        <f t="shared" si="46"/>
        <v>74.999999982537702</v>
      </c>
      <c r="G636">
        <f t="shared" si="47"/>
        <v>203249.99995267717</v>
      </c>
      <c r="H636">
        <f t="shared" si="48"/>
        <v>0.20324999995267717</v>
      </c>
    </row>
    <row r="637" spans="1:8" x14ac:dyDescent="0.25">
      <c r="A637" s="1">
        <v>36174</v>
      </c>
      <c r="B637" s="2">
        <v>0.25</v>
      </c>
      <c r="C637" s="4">
        <f t="shared" si="45"/>
        <v>36174.25</v>
      </c>
      <c r="D637">
        <v>2710</v>
      </c>
      <c r="E637" s="3">
        <f t="shared" si="49"/>
        <v>2.0833333335758653E-2</v>
      </c>
      <c r="F637">
        <f t="shared" si="46"/>
        <v>75.000000008731149</v>
      </c>
      <c r="G637">
        <f t="shared" si="47"/>
        <v>203250.00002366141</v>
      </c>
      <c r="H637">
        <f t="shared" si="48"/>
        <v>0.20325000002366142</v>
      </c>
    </row>
    <row r="638" spans="1:8" x14ac:dyDescent="0.25">
      <c r="A638" s="1">
        <v>36174</v>
      </c>
      <c r="B638" s="2">
        <v>0.27083333333333331</v>
      </c>
      <c r="C638" s="4">
        <f t="shared" si="45"/>
        <v>36174.270833333336</v>
      </c>
      <c r="D638">
        <v>2730</v>
      </c>
      <c r="E638" s="3">
        <f t="shared" si="49"/>
        <v>2.0833333335758653E-2</v>
      </c>
      <c r="F638">
        <f t="shared" si="46"/>
        <v>75.000000008731149</v>
      </c>
      <c r="G638">
        <f t="shared" si="47"/>
        <v>204750.00002383604</v>
      </c>
      <c r="H638">
        <f t="shared" si="48"/>
        <v>0.20475000002383603</v>
      </c>
    </row>
    <row r="639" spans="1:8" x14ac:dyDescent="0.25">
      <c r="A639" s="1">
        <v>36174</v>
      </c>
      <c r="B639" s="2">
        <v>0.29166666666666669</v>
      </c>
      <c r="C639" s="4">
        <f t="shared" si="45"/>
        <v>36174.291666666664</v>
      </c>
      <c r="D639">
        <v>2760</v>
      </c>
      <c r="E639" s="3">
        <f t="shared" si="49"/>
        <v>2.0833333328482695E-2</v>
      </c>
      <c r="F639">
        <f t="shared" si="46"/>
        <v>74.999999982537702</v>
      </c>
      <c r="G639">
        <f t="shared" si="47"/>
        <v>206999.99995180406</v>
      </c>
      <c r="H639">
        <f t="shared" si="48"/>
        <v>0.20699999995180407</v>
      </c>
    </row>
    <row r="640" spans="1:8" x14ac:dyDescent="0.25">
      <c r="A640" s="1">
        <v>36174</v>
      </c>
      <c r="B640" s="2">
        <v>0.3125</v>
      </c>
      <c r="C640" s="4">
        <f t="shared" si="45"/>
        <v>36174.3125</v>
      </c>
      <c r="D640">
        <v>2760</v>
      </c>
      <c r="E640" s="3">
        <f t="shared" si="49"/>
        <v>2.0833333335758653E-2</v>
      </c>
      <c r="F640">
        <f t="shared" si="46"/>
        <v>75.000000008731149</v>
      </c>
      <c r="G640">
        <f t="shared" si="47"/>
        <v>207000.00002409797</v>
      </c>
      <c r="H640">
        <f t="shared" si="48"/>
        <v>0.20700000002409796</v>
      </c>
    </row>
    <row r="641" spans="1:8" x14ac:dyDescent="0.25">
      <c r="A641" s="1">
        <v>36174</v>
      </c>
      <c r="B641" s="2">
        <v>0.33333333333333331</v>
      </c>
      <c r="C641" s="4">
        <f t="shared" si="45"/>
        <v>36174.333333333336</v>
      </c>
      <c r="D641">
        <v>2760</v>
      </c>
      <c r="E641" s="3">
        <f t="shared" si="49"/>
        <v>2.0833333335758653E-2</v>
      </c>
      <c r="F641">
        <f t="shared" si="46"/>
        <v>75.000000008731149</v>
      </c>
      <c r="G641">
        <f t="shared" si="47"/>
        <v>207000.00002409797</v>
      </c>
      <c r="H641">
        <f t="shared" si="48"/>
        <v>0.20700000002409796</v>
      </c>
    </row>
    <row r="642" spans="1:8" x14ac:dyDescent="0.25">
      <c r="A642" s="1">
        <v>36174</v>
      </c>
      <c r="B642" s="2">
        <v>0.35416666666666669</v>
      </c>
      <c r="C642" s="4">
        <f t="shared" si="45"/>
        <v>36174.354166666664</v>
      </c>
      <c r="D642">
        <v>2790</v>
      </c>
      <c r="E642" s="3">
        <f t="shared" si="49"/>
        <v>2.0833333328482695E-2</v>
      </c>
      <c r="F642">
        <f t="shared" si="46"/>
        <v>74.999999982537702</v>
      </c>
      <c r="G642">
        <f t="shared" si="47"/>
        <v>209249.99995128019</v>
      </c>
      <c r="H642">
        <f t="shared" si="48"/>
        <v>0.20924999995128019</v>
      </c>
    </row>
    <row r="643" spans="1:8" x14ac:dyDescent="0.25">
      <c r="A643" s="1">
        <v>36174</v>
      </c>
      <c r="B643" s="2">
        <v>0.375</v>
      </c>
      <c r="C643" s="4">
        <f t="shared" ref="C643:C706" si="50">A643+B643</f>
        <v>36174.375</v>
      </c>
      <c r="D643">
        <v>2790</v>
      </c>
      <c r="E643" s="3">
        <f t="shared" si="49"/>
        <v>2.0833333335758653E-2</v>
      </c>
      <c r="F643">
        <f t="shared" ref="F643:F706" si="51">E643*60 * 60</f>
        <v>75.000000008731149</v>
      </c>
      <c r="G643">
        <f t="shared" ref="G643:G706" si="52">D643*F643</f>
        <v>209250.00002435991</v>
      </c>
      <c r="H643">
        <f t="shared" ref="H643:H706" si="53">G643/1000000</f>
        <v>0.20925000002435989</v>
      </c>
    </row>
    <row r="644" spans="1:8" x14ac:dyDescent="0.25">
      <c r="A644" s="1">
        <v>36174</v>
      </c>
      <c r="B644" s="2">
        <v>0.39583333333333331</v>
      </c>
      <c r="C644" s="4">
        <f t="shared" si="50"/>
        <v>36174.395833333336</v>
      </c>
      <c r="D644">
        <v>2790</v>
      </c>
      <c r="E644" s="3">
        <f t="shared" ref="E644:E707" si="54">C644-C643</f>
        <v>2.0833333335758653E-2</v>
      </c>
      <c r="F644">
        <f t="shared" si="51"/>
        <v>75.000000008731149</v>
      </c>
      <c r="G644">
        <f t="shared" si="52"/>
        <v>209250.00002435991</v>
      </c>
      <c r="H644">
        <f t="shared" si="53"/>
        <v>0.20925000002435989</v>
      </c>
    </row>
    <row r="645" spans="1:8" x14ac:dyDescent="0.25">
      <c r="A645" s="1">
        <v>36174</v>
      </c>
      <c r="B645" s="2">
        <v>0.41666666666666669</v>
      </c>
      <c r="C645" s="4">
        <f t="shared" si="50"/>
        <v>36174.416666666664</v>
      </c>
      <c r="D645">
        <v>2870</v>
      </c>
      <c r="E645" s="3">
        <f t="shared" si="54"/>
        <v>2.0833333328482695E-2</v>
      </c>
      <c r="F645">
        <f t="shared" si="51"/>
        <v>74.999999982537702</v>
      </c>
      <c r="G645">
        <f t="shared" si="52"/>
        <v>215249.9999498832</v>
      </c>
      <c r="H645">
        <f t="shared" si="53"/>
        <v>0.2152499999498832</v>
      </c>
    </row>
    <row r="646" spans="1:8" x14ac:dyDescent="0.25">
      <c r="A646" s="1">
        <v>36174</v>
      </c>
      <c r="B646" s="2">
        <v>0.4375</v>
      </c>
      <c r="C646" s="4">
        <f t="shared" si="50"/>
        <v>36174.4375</v>
      </c>
      <c r="D646">
        <v>2840</v>
      </c>
      <c r="E646" s="3">
        <f t="shared" si="54"/>
        <v>2.0833333335758653E-2</v>
      </c>
      <c r="F646">
        <f t="shared" si="51"/>
        <v>75.000000008731149</v>
      </c>
      <c r="G646">
        <f t="shared" si="52"/>
        <v>213000.00002479646</v>
      </c>
      <c r="H646">
        <f t="shared" si="53"/>
        <v>0.21300000002479647</v>
      </c>
    </row>
    <row r="647" spans="1:8" x14ac:dyDescent="0.25">
      <c r="A647" s="1">
        <v>36174</v>
      </c>
      <c r="B647" s="2">
        <v>0.45833333333333331</v>
      </c>
      <c r="C647" s="4">
        <f t="shared" si="50"/>
        <v>36174.458333333336</v>
      </c>
      <c r="D647">
        <v>2840</v>
      </c>
      <c r="E647" s="3">
        <f t="shared" si="54"/>
        <v>2.0833333335758653E-2</v>
      </c>
      <c r="F647">
        <f t="shared" si="51"/>
        <v>75.000000008731149</v>
      </c>
      <c r="G647">
        <f t="shared" si="52"/>
        <v>213000.00002479646</v>
      </c>
      <c r="H647">
        <f t="shared" si="53"/>
        <v>0.21300000002479647</v>
      </c>
    </row>
    <row r="648" spans="1:8" x14ac:dyDescent="0.25">
      <c r="A648" s="1">
        <v>36174</v>
      </c>
      <c r="B648" s="2">
        <v>0.47916666666666669</v>
      </c>
      <c r="C648" s="4">
        <f t="shared" si="50"/>
        <v>36174.479166666664</v>
      </c>
      <c r="D648">
        <v>2840</v>
      </c>
      <c r="E648" s="3">
        <f t="shared" si="54"/>
        <v>2.0833333328482695E-2</v>
      </c>
      <c r="F648">
        <f t="shared" si="51"/>
        <v>74.999999982537702</v>
      </c>
      <c r="G648">
        <f t="shared" si="52"/>
        <v>212999.99995040707</v>
      </c>
      <c r="H648">
        <f t="shared" si="53"/>
        <v>0.21299999995040708</v>
      </c>
    </row>
    <row r="649" spans="1:8" x14ac:dyDescent="0.25">
      <c r="A649" s="1">
        <v>36174</v>
      </c>
      <c r="B649" s="2">
        <v>0.5</v>
      </c>
      <c r="C649" s="4">
        <f t="shared" si="50"/>
        <v>36174.5</v>
      </c>
      <c r="D649">
        <v>2870</v>
      </c>
      <c r="E649" s="3">
        <f t="shared" si="54"/>
        <v>2.0833333335758653E-2</v>
      </c>
      <c r="F649">
        <f t="shared" si="51"/>
        <v>75.000000008731149</v>
      </c>
      <c r="G649">
        <f t="shared" si="52"/>
        <v>215250.0000250584</v>
      </c>
      <c r="H649">
        <f t="shared" si="53"/>
        <v>0.2152500000250584</v>
      </c>
    </row>
    <row r="650" spans="1:8" x14ac:dyDescent="0.25">
      <c r="A650" s="1">
        <v>36174</v>
      </c>
      <c r="B650" s="2">
        <v>0.52083333333333337</v>
      </c>
      <c r="C650" s="4">
        <f t="shared" si="50"/>
        <v>36174.520833333336</v>
      </c>
      <c r="D650">
        <v>2870</v>
      </c>
      <c r="E650" s="3">
        <f t="shared" si="54"/>
        <v>2.0833333335758653E-2</v>
      </c>
      <c r="F650">
        <f t="shared" si="51"/>
        <v>75.000000008731149</v>
      </c>
      <c r="G650">
        <f t="shared" si="52"/>
        <v>215250.0000250584</v>
      </c>
      <c r="H650">
        <f t="shared" si="53"/>
        <v>0.2152500000250584</v>
      </c>
    </row>
    <row r="651" spans="1:8" x14ac:dyDescent="0.25">
      <c r="A651" s="1">
        <v>36174</v>
      </c>
      <c r="B651" s="2">
        <v>0.54166666666666663</v>
      </c>
      <c r="C651" s="4">
        <f t="shared" si="50"/>
        <v>36174.541666666664</v>
      </c>
      <c r="D651">
        <v>2870</v>
      </c>
      <c r="E651" s="3">
        <f t="shared" si="54"/>
        <v>2.0833333328482695E-2</v>
      </c>
      <c r="F651">
        <f t="shared" si="51"/>
        <v>74.999999982537702</v>
      </c>
      <c r="G651">
        <f t="shared" si="52"/>
        <v>215249.9999498832</v>
      </c>
      <c r="H651">
        <f t="shared" si="53"/>
        <v>0.2152499999498832</v>
      </c>
    </row>
    <row r="652" spans="1:8" x14ac:dyDescent="0.25">
      <c r="A652" s="1">
        <v>36174</v>
      </c>
      <c r="B652" s="2">
        <v>0.5625</v>
      </c>
      <c r="C652" s="4">
        <f t="shared" si="50"/>
        <v>36174.5625</v>
      </c>
      <c r="D652">
        <v>2870</v>
      </c>
      <c r="E652" s="3">
        <f t="shared" si="54"/>
        <v>2.0833333335758653E-2</v>
      </c>
      <c r="F652">
        <f t="shared" si="51"/>
        <v>75.000000008731149</v>
      </c>
      <c r="G652">
        <f t="shared" si="52"/>
        <v>215250.0000250584</v>
      </c>
      <c r="H652">
        <f t="shared" si="53"/>
        <v>0.2152500000250584</v>
      </c>
    </row>
    <row r="653" spans="1:8" x14ac:dyDescent="0.25">
      <c r="A653" s="1">
        <v>36174</v>
      </c>
      <c r="B653" s="2">
        <v>0.58333333333333337</v>
      </c>
      <c r="C653" s="4">
        <f t="shared" si="50"/>
        <v>36174.583333333336</v>
      </c>
      <c r="D653">
        <v>2870</v>
      </c>
      <c r="E653" s="3">
        <f t="shared" si="54"/>
        <v>2.0833333335758653E-2</v>
      </c>
      <c r="F653">
        <f t="shared" si="51"/>
        <v>75.000000008731149</v>
      </c>
      <c r="G653">
        <f t="shared" si="52"/>
        <v>215250.0000250584</v>
      </c>
      <c r="H653">
        <f t="shared" si="53"/>
        <v>0.2152500000250584</v>
      </c>
    </row>
    <row r="654" spans="1:8" x14ac:dyDescent="0.25">
      <c r="A654" s="1">
        <v>36174</v>
      </c>
      <c r="B654" s="2">
        <v>0.60416666666666663</v>
      </c>
      <c r="C654" s="4">
        <f t="shared" si="50"/>
        <v>36174.604166666664</v>
      </c>
      <c r="D654">
        <v>2870</v>
      </c>
      <c r="E654" s="3">
        <f t="shared" si="54"/>
        <v>2.0833333328482695E-2</v>
      </c>
      <c r="F654">
        <f t="shared" si="51"/>
        <v>74.999999982537702</v>
      </c>
      <c r="G654">
        <f t="shared" si="52"/>
        <v>215249.9999498832</v>
      </c>
      <c r="H654">
        <f t="shared" si="53"/>
        <v>0.2152499999498832</v>
      </c>
    </row>
    <row r="655" spans="1:8" x14ac:dyDescent="0.25">
      <c r="A655" s="1">
        <v>36174</v>
      </c>
      <c r="B655" s="2">
        <v>0.625</v>
      </c>
      <c r="C655" s="4">
        <f t="shared" si="50"/>
        <v>36174.625</v>
      </c>
      <c r="D655">
        <v>2870</v>
      </c>
      <c r="E655" s="3">
        <f t="shared" si="54"/>
        <v>2.0833333335758653E-2</v>
      </c>
      <c r="F655">
        <f t="shared" si="51"/>
        <v>75.000000008731149</v>
      </c>
      <c r="G655">
        <f t="shared" si="52"/>
        <v>215250.0000250584</v>
      </c>
      <c r="H655">
        <f t="shared" si="53"/>
        <v>0.2152500000250584</v>
      </c>
    </row>
    <row r="656" spans="1:8" x14ac:dyDescent="0.25">
      <c r="A656" s="1">
        <v>36174</v>
      </c>
      <c r="B656" s="2">
        <v>0.64583333333333337</v>
      </c>
      <c r="C656" s="4">
        <f t="shared" si="50"/>
        <v>36174.645833333336</v>
      </c>
      <c r="D656">
        <v>2870</v>
      </c>
      <c r="E656" s="3">
        <f t="shared" si="54"/>
        <v>2.0833333335758653E-2</v>
      </c>
      <c r="F656">
        <f t="shared" si="51"/>
        <v>75.000000008731149</v>
      </c>
      <c r="G656">
        <f t="shared" si="52"/>
        <v>215250.0000250584</v>
      </c>
      <c r="H656">
        <f t="shared" si="53"/>
        <v>0.2152500000250584</v>
      </c>
    </row>
    <row r="657" spans="1:8" x14ac:dyDescent="0.25">
      <c r="A657" s="1">
        <v>36174</v>
      </c>
      <c r="B657" s="2">
        <v>0.66666666666666663</v>
      </c>
      <c r="C657" s="4">
        <f t="shared" si="50"/>
        <v>36174.666666666664</v>
      </c>
      <c r="D657">
        <v>2870</v>
      </c>
      <c r="E657" s="3">
        <f t="shared" si="54"/>
        <v>2.0833333328482695E-2</v>
      </c>
      <c r="F657">
        <f t="shared" si="51"/>
        <v>74.999999982537702</v>
      </c>
      <c r="G657">
        <f t="shared" si="52"/>
        <v>215249.9999498832</v>
      </c>
      <c r="H657">
        <f t="shared" si="53"/>
        <v>0.2152499999498832</v>
      </c>
    </row>
    <row r="658" spans="1:8" x14ac:dyDescent="0.25">
      <c r="A658" s="1">
        <v>36174</v>
      </c>
      <c r="B658" s="2">
        <v>0.6875</v>
      </c>
      <c r="C658" s="4">
        <f t="shared" si="50"/>
        <v>36174.6875</v>
      </c>
      <c r="D658">
        <v>2870</v>
      </c>
      <c r="E658" s="3">
        <f t="shared" si="54"/>
        <v>2.0833333335758653E-2</v>
      </c>
      <c r="F658">
        <f t="shared" si="51"/>
        <v>75.000000008731149</v>
      </c>
      <c r="G658">
        <f t="shared" si="52"/>
        <v>215250.0000250584</v>
      </c>
      <c r="H658">
        <f t="shared" si="53"/>
        <v>0.2152500000250584</v>
      </c>
    </row>
    <row r="659" spans="1:8" x14ac:dyDescent="0.25">
      <c r="A659" s="1">
        <v>36174</v>
      </c>
      <c r="B659" s="2">
        <v>0.70833333333333337</v>
      </c>
      <c r="C659" s="4">
        <f t="shared" si="50"/>
        <v>36174.708333333336</v>
      </c>
      <c r="D659">
        <v>2870</v>
      </c>
      <c r="E659" s="3">
        <f t="shared" si="54"/>
        <v>2.0833333335758653E-2</v>
      </c>
      <c r="F659">
        <f t="shared" si="51"/>
        <v>75.000000008731149</v>
      </c>
      <c r="G659">
        <f t="shared" si="52"/>
        <v>215250.0000250584</v>
      </c>
      <c r="H659">
        <f t="shared" si="53"/>
        <v>0.2152500000250584</v>
      </c>
    </row>
    <row r="660" spans="1:8" x14ac:dyDescent="0.25">
      <c r="A660" s="1">
        <v>36174</v>
      </c>
      <c r="B660" s="2">
        <v>0.72916666666666663</v>
      </c>
      <c r="C660" s="4">
        <f t="shared" si="50"/>
        <v>36174.729166666664</v>
      </c>
      <c r="D660">
        <v>2870</v>
      </c>
      <c r="E660" s="3">
        <f t="shared" si="54"/>
        <v>2.0833333328482695E-2</v>
      </c>
      <c r="F660">
        <f t="shared" si="51"/>
        <v>74.999999982537702</v>
      </c>
      <c r="G660">
        <f t="shared" si="52"/>
        <v>215249.9999498832</v>
      </c>
      <c r="H660">
        <f t="shared" si="53"/>
        <v>0.2152499999498832</v>
      </c>
    </row>
    <row r="661" spans="1:8" x14ac:dyDescent="0.25">
      <c r="A661" s="1">
        <v>36174</v>
      </c>
      <c r="B661" s="2">
        <v>0.75</v>
      </c>
      <c r="C661" s="4">
        <f t="shared" si="50"/>
        <v>36174.75</v>
      </c>
      <c r="D661">
        <v>2870</v>
      </c>
      <c r="E661" s="3">
        <f t="shared" si="54"/>
        <v>2.0833333335758653E-2</v>
      </c>
      <c r="F661">
        <f t="shared" si="51"/>
        <v>75.000000008731149</v>
      </c>
      <c r="G661">
        <f t="shared" si="52"/>
        <v>215250.0000250584</v>
      </c>
      <c r="H661">
        <f t="shared" si="53"/>
        <v>0.2152500000250584</v>
      </c>
    </row>
    <row r="662" spans="1:8" x14ac:dyDescent="0.25">
      <c r="A662" s="1">
        <v>36174</v>
      </c>
      <c r="B662" s="2">
        <v>0.77083333333333337</v>
      </c>
      <c r="C662" s="4">
        <f t="shared" si="50"/>
        <v>36174.770833333336</v>
      </c>
      <c r="D662">
        <v>2870</v>
      </c>
      <c r="E662" s="3">
        <f t="shared" si="54"/>
        <v>2.0833333335758653E-2</v>
      </c>
      <c r="F662">
        <f t="shared" si="51"/>
        <v>75.000000008731149</v>
      </c>
      <c r="G662">
        <f t="shared" si="52"/>
        <v>215250.0000250584</v>
      </c>
      <c r="H662">
        <f t="shared" si="53"/>
        <v>0.2152500000250584</v>
      </c>
    </row>
    <row r="663" spans="1:8" x14ac:dyDescent="0.25">
      <c r="A663" s="1">
        <v>36174</v>
      </c>
      <c r="B663" s="2">
        <v>0.79166666666666663</v>
      </c>
      <c r="C663" s="4">
        <f t="shared" si="50"/>
        <v>36174.791666666664</v>
      </c>
      <c r="D663">
        <v>2870</v>
      </c>
      <c r="E663" s="3">
        <f t="shared" si="54"/>
        <v>2.0833333328482695E-2</v>
      </c>
      <c r="F663">
        <f t="shared" si="51"/>
        <v>74.999999982537702</v>
      </c>
      <c r="G663">
        <f t="shared" si="52"/>
        <v>215249.9999498832</v>
      </c>
      <c r="H663">
        <f t="shared" si="53"/>
        <v>0.2152499999498832</v>
      </c>
    </row>
    <row r="664" spans="1:8" x14ac:dyDescent="0.25">
      <c r="A664" s="1">
        <v>36174</v>
      </c>
      <c r="B664" s="2">
        <v>0.8125</v>
      </c>
      <c r="C664" s="4">
        <f t="shared" si="50"/>
        <v>36174.8125</v>
      </c>
      <c r="D664">
        <v>2900</v>
      </c>
      <c r="E664" s="3">
        <f t="shared" si="54"/>
        <v>2.0833333335758653E-2</v>
      </c>
      <c r="F664">
        <f t="shared" si="51"/>
        <v>75.000000008731149</v>
      </c>
      <c r="G664">
        <f t="shared" si="52"/>
        <v>217500.00002532033</v>
      </c>
      <c r="H664">
        <f t="shared" si="53"/>
        <v>0.21750000002532033</v>
      </c>
    </row>
    <row r="665" spans="1:8" x14ac:dyDescent="0.25">
      <c r="A665" s="1">
        <v>36174</v>
      </c>
      <c r="B665" s="2">
        <v>0.83333333333333337</v>
      </c>
      <c r="C665" s="4">
        <f t="shared" si="50"/>
        <v>36174.833333333336</v>
      </c>
      <c r="D665">
        <v>2870</v>
      </c>
      <c r="E665" s="3">
        <f t="shared" si="54"/>
        <v>2.0833333335758653E-2</v>
      </c>
      <c r="F665">
        <f t="shared" si="51"/>
        <v>75.000000008731149</v>
      </c>
      <c r="G665">
        <f t="shared" si="52"/>
        <v>215250.0000250584</v>
      </c>
      <c r="H665">
        <f t="shared" si="53"/>
        <v>0.2152500000250584</v>
      </c>
    </row>
    <row r="666" spans="1:8" x14ac:dyDescent="0.25">
      <c r="A666" s="1">
        <v>36174</v>
      </c>
      <c r="B666" s="2">
        <v>0.85416666666666663</v>
      </c>
      <c r="C666" s="4">
        <f t="shared" si="50"/>
        <v>36174.854166666664</v>
      </c>
      <c r="D666">
        <v>2930</v>
      </c>
      <c r="E666" s="3">
        <f t="shared" si="54"/>
        <v>2.0833333328482695E-2</v>
      </c>
      <c r="F666">
        <f t="shared" si="51"/>
        <v>74.999999982537702</v>
      </c>
      <c r="G666">
        <f t="shared" si="52"/>
        <v>219749.99994883547</v>
      </c>
      <c r="H666">
        <f t="shared" si="53"/>
        <v>0.21974999994883546</v>
      </c>
    </row>
    <row r="667" spans="1:8" x14ac:dyDescent="0.25">
      <c r="A667" s="1">
        <v>36174</v>
      </c>
      <c r="B667" s="2">
        <v>0.875</v>
      </c>
      <c r="C667" s="4">
        <f t="shared" si="50"/>
        <v>36174.875</v>
      </c>
      <c r="D667">
        <v>2930</v>
      </c>
      <c r="E667" s="3">
        <f t="shared" si="54"/>
        <v>2.0833333335758653E-2</v>
      </c>
      <c r="F667">
        <f t="shared" si="51"/>
        <v>75.000000008731149</v>
      </c>
      <c r="G667">
        <f t="shared" si="52"/>
        <v>219750.00002558227</v>
      </c>
      <c r="H667">
        <f t="shared" si="53"/>
        <v>0.21975000002558226</v>
      </c>
    </row>
    <row r="668" spans="1:8" x14ac:dyDescent="0.25">
      <c r="A668" s="1">
        <v>36174</v>
      </c>
      <c r="B668" s="2">
        <v>0.89583333333333337</v>
      </c>
      <c r="C668" s="4">
        <f t="shared" si="50"/>
        <v>36174.895833333336</v>
      </c>
      <c r="D668">
        <v>2950</v>
      </c>
      <c r="E668" s="3">
        <f t="shared" si="54"/>
        <v>2.0833333335758653E-2</v>
      </c>
      <c r="F668">
        <f t="shared" si="51"/>
        <v>75.000000008731149</v>
      </c>
      <c r="G668">
        <f t="shared" si="52"/>
        <v>221250.00002575689</v>
      </c>
      <c r="H668">
        <f t="shared" si="53"/>
        <v>0.2212500000257569</v>
      </c>
    </row>
    <row r="669" spans="1:8" x14ac:dyDescent="0.25">
      <c r="A669" s="1">
        <v>36174</v>
      </c>
      <c r="B669" s="2">
        <v>0.91666666666666663</v>
      </c>
      <c r="C669" s="4">
        <f t="shared" si="50"/>
        <v>36174.916666666664</v>
      </c>
      <c r="D669">
        <v>2950</v>
      </c>
      <c r="E669" s="3">
        <f t="shared" si="54"/>
        <v>2.0833333328482695E-2</v>
      </c>
      <c r="F669">
        <f t="shared" si="51"/>
        <v>74.999999982537702</v>
      </c>
      <c r="G669">
        <f t="shared" si="52"/>
        <v>221249.99994848622</v>
      </c>
      <c r="H669">
        <f t="shared" si="53"/>
        <v>0.22124999994848621</v>
      </c>
    </row>
    <row r="670" spans="1:8" x14ac:dyDescent="0.25">
      <c r="A670" s="1">
        <v>36174</v>
      </c>
      <c r="B670" s="2">
        <v>0.9375</v>
      </c>
      <c r="C670" s="4">
        <f t="shared" si="50"/>
        <v>36174.9375</v>
      </c>
      <c r="D670">
        <v>2980</v>
      </c>
      <c r="E670" s="3">
        <f t="shared" si="54"/>
        <v>2.0833333335758653E-2</v>
      </c>
      <c r="F670">
        <f t="shared" si="51"/>
        <v>75.000000008731149</v>
      </c>
      <c r="G670">
        <f t="shared" si="52"/>
        <v>223500.00002601882</v>
      </c>
      <c r="H670">
        <f t="shared" si="53"/>
        <v>0.22350000002601883</v>
      </c>
    </row>
    <row r="671" spans="1:8" x14ac:dyDescent="0.25">
      <c r="A671" s="1">
        <v>36174</v>
      </c>
      <c r="B671" s="2">
        <v>0.95833333333333337</v>
      </c>
      <c r="C671" s="4">
        <f t="shared" si="50"/>
        <v>36174.958333333336</v>
      </c>
      <c r="D671">
        <v>3010</v>
      </c>
      <c r="E671" s="3">
        <f t="shared" si="54"/>
        <v>2.0833333335758653E-2</v>
      </c>
      <c r="F671">
        <f t="shared" si="51"/>
        <v>75.000000008731149</v>
      </c>
      <c r="G671">
        <f t="shared" si="52"/>
        <v>225750.00002628076</v>
      </c>
      <c r="H671">
        <f t="shared" si="53"/>
        <v>0.22575000002628076</v>
      </c>
    </row>
    <row r="672" spans="1:8" x14ac:dyDescent="0.25">
      <c r="A672" s="1">
        <v>36174</v>
      </c>
      <c r="B672" s="2">
        <v>0.97916666666666663</v>
      </c>
      <c r="C672" s="4">
        <f t="shared" si="50"/>
        <v>36174.979166666664</v>
      </c>
      <c r="D672">
        <v>3070</v>
      </c>
      <c r="E672" s="3">
        <f t="shared" si="54"/>
        <v>2.0833333328482695E-2</v>
      </c>
      <c r="F672">
        <f t="shared" si="51"/>
        <v>74.999999982537702</v>
      </c>
      <c r="G672">
        <f t="shared" si="52"/>
        <v>230249.99994639074</v>
      </c>
      <c r="H672">
        <f t="shared" si="53"/>
        <v>0.23024999994639075</v>
      </c>
    </row>
    <row r="673" spans="1:8" x14ac:dyDescent="0.25">
      <c r="A673" s="1">
        <v>36175</v>
      </c>
      <c r="B673" s="2">
        <v>0</v>
      </c>
      <c r="C673" s="4">
        <f t="shared" si="50"/>
        <v>36175</v>
      </c>
      <c r="D673">
        <v>3120</v>
      </c>
      <c r="E673" s="3">
        <f t="shared" si="54"/>
        <v>2.0833333335758653E-2</v>
      </c>
      <c r="F673">
        <f t="shared" si="51"/>
        <v>75.000000008731149</v>
      </c>
      <c r="G673">
        <f t="shared" si="52"/>
        <v>234000.00002724119</v>
      </c>
      <c r="H673">
        <f t="shared" si="53"/>
        <v>0.2340000000272412</v>
      </c>
    </row>
    <row r="674" spans="1:8" x14ac:dyDescent="0.25">
      <c r="A674" s="1">
        <v>36175</v>
      </c>
      <c r="B674" s="2">
        <v>2.0833333333333332E-2</v>
      </c>
      <c r="C674" s="4">
        <f t="shared" si="50"/>
        <v>36175.020833333336</v>
      </c>
      <c r="D674">
        <v>3210</v>
      </c>
      <c r="E674" s="3">
        <f t="shared" si="54"/>
        <v>2.0833333335758653E-2</v>
      </c>
      <c r="F674">
        <f t="shared" si="51"/>
        <v>75.000000008731149</v>
      </c>
      <c r="G674">
        <f t="shared" si="52"/>
        <v>240750.00002802699</v>
      </c>
      <c r="H674">
        <f t="shared" si="53"/>
        <v>0.24075000002802699</v>
      </c>
    </row>
    <row r="675" spans="1:8" x14ac:dyDescent="0.25">
      <c r="A675" s="1">
        <v>36175</v>
      </c>
      <c r="B675" s="2">
        <v>4.1666666666666664E-2</v>
      </c>
      <c r="C675" s="4">
        <f t="shared" si="50"/>
        <v>36175.041666666664</v>
      </c>
      <c r="D675">
        <v>3210</v>
      </c>
      <c r="E675" s="3">
        <f t="shared" si="54"/>
        <v>2.0833333328482695E-2</v>
      </c>
      <c r="F675">
        <f t="shared" si="51"/>
        <v>74.999999982537702</v>
      </c>
      <c r="G675">
        <f t="shared" si="52"/>
        <v>240749.99994394602</v>
      </c>
      <c r="H675">
        <f t="shared" si="53"/>
        <v>0.24074999994394602</v>
      </c>
    </row>
    <row r="676" spans="1:8" x14ac:dyDescent="0.25">
      <c r="A676" s="1">
        <v>36175</v>
      </c>
      <c r="B676" s="2">
        <v>6.25E-2</v>
      </c>
      <c r="C676" s="4">
        <f t="shared" si="50"/>
        <v>36175.0625</v>
      </c>
      <c r="D676">
        <v>3270</v>
      </c>
      <c r="E676" s="3">
        <f t="shared" si="54"/>
        <v>2.0833333335758653E-2</v>
      </c>
      <c r="F676">
        <f t="shared" si="51"/>
        <v>75.000000008731149</v>
      </c>
      <c r="G676">
        <f t="shared" si="52"/>
        <v>245250.00002855086</v>
      </c>
      <c r="H676">
        <f t="shared" si="53"/>
        <v>0.24525000002855085</v>
      </c>
    </row>
    <row r="677" spans="1:8" x14ac:dyDescent="0.25">
      <c r="A677" s="1">
        <v>36175</v>
      </c>
      <c r="B677" s="2">
        <v>8.3333333333333329E-2</v>
      </c>
      <c r="C677" s="4">
        <f t="shared" si="50"/>
        <v>36175.083333333336</v>
      </c>
      <c r="D677">
        <v>3360</v>
      </c>
      <c r="E677" s="3">
        <f t="shared" si="54"/>
        <v>2.0833333335758653E-2</v>
      </c>
      <c r="F677">
        <f t="shared" si="51"/>
        <v>75.000000008731149</v>
      </c>
      <c r="G677">
        <f t="shared" si="52"/>
        <v>252000.00002933666</v>
      </c>
      <c r="H677">
        <f t="shared" si="53"/>
        <v>0.25200000002933665</v>
      </c>
    </row>
    <row r="678" spans="1:8" x14ac:dyDescent="0.25">
      <c r="A678" s="1">
        <v>36175</v>
      </c>
      <c r="B678" s="2">
        <v>0.10416666666666667</v>
      </c>
      <c r="C678" s="4">
        <f t="shared" si="50"/>
        <v>36175.104166666664</v>
      </c>
      <c r="D678">
        <v>3390</v>
      </c>
      <c r="E678" s="3">
        <f t="shared" si="54"/>
        <v>2.0833333328482695E-2</v>
      </c>
      <c r="F678">
        <f t="shared" si="51"/>
        <v>74.999999982537702</v>
      </c>
      <c r="G678">
        <f t="shared" si="52"/>
        <v>254249.99994080281</v>
      </c>
      <c r="H678">
        <f t="shared" si="53"/>
        <v>0.25424999994080283</v>
      </c>
    </row>
    <row r="679" spans="1:8" x14ac:dyDescent="0.25">
      <c r="A679" s="1">
        <v>36175</v>
      </c>
      <c r="B679" s="2">
        <v>0.125</v>
      </c>
      <c r="C679" s="4">
        <f t="shared" si="50"/>
        <v>36175.125</v>
      </c>
      <c r="D679">
        <v>3390</v>
      </c>
      <c r="E679" s="3">
        <f t="shared" si="54"/>
        <v>2.0833333335758653E-2</v>
      </c>
      <c r="F679">
        <f t="shared" si="51"/>
        <v>75.000000008731149</v>
      </c>
      <c r="G679">
        <f t="shared" si="52"/>
        <v>254250.0000295986</v>
      </c>
      <c r="H679">
        <f t="shared" si="53"/>
        <v>0.25425000002959858</v>
      </c>
    </row>
    <row r="680" spans="1:8" x14ac:dyDescent="0.25">
      <c r="A680" s="1">
        <v>36175</v>
      </c>
      <c r="B680" s="2">
        <v>0.14583333333333334</v>
      </c>
      <c r="C680" s="4">
        <f t="shared" si="50"/>
        <v>36175.145833333336</v>
      </c>
      <c r="D680">
        <v>3450</v>
      </c>
      <c r="E680" s="3">
        <f t="shared" si="54"/>
        <v>2.0833333335758653E-2</v>
      </c>
      <c r="F680">
        <f t="shared" si="51"/>
        <v>75.000000008731149</v>
      </c>
      <c r="G680">
        <f t="shared" si="52"/>
        <v>258750.00003012246</v>
      </c>
      <c r="H680">
        <f t="shared" si="53"/>
        <v>0.25875000003012244</v>
      </c>
    </row>
    <row r="681" spans="1:8" x14ac:dyDescent="0.25">
      <c r="A681" s="1">
        <v>36175</v>
      </c>
      <c r="B681" s="2">
        <v>0.16666666666666666</v>
      </c>
      <c r="C681" s="4">
        <f t="shared" si="50"/>
        <v>36175.166666666664</v>
      </c>
      <c r="D681">
        <v>3480</v>
      </c>
      <c r="E681" s="3">
        <f t="shared" si="54"/>
        <v>2.0833333328482695E-2</v>
      </c>
      <c r="F681">
        <f t="shared" si="51"/>
        <v>74.999999982537702</v>
      </c>
      <c r="G681">
        <f t="shared" si="52"/>
        <v>260999.9999392312</v>
      </c>
      <c r="H681">
        <f t="shared" si="53"/>
        <v>0.26099999993923118</v>
      </c>
    </row>
    <row r="682" spans="1:8" x14ac:dyDescent="0.25">
      <c r="A682" s="1">
        <v>36175</v>
      </c>
      <c r="B682" s="2">
        <v>0.1875</v>
      </c>
      <c r="C682" s="4">
        <f t="shared" si="50"/>
        <v>36175.1875</v>
      </c>
      <c r="D682">
        <v>3540</v>
      </c>
      <c r="E682" s="3">
        <f t="shared" si="54"/>
        <v>2.0833333335758653E-2</v>
      </c>
      <c r="F682">
        <f t="shared" si="51"/>
        <v>75.000000008731149</v>
      </c>
      <c r="G682">
        <f t="shared" si="52"/>
        <v>265500.00003090827</v>
      </c>
      <c r="H682">
        <f t="shared" si="53"/>
        <v>0.26550000003090829</v>
      </c>
    </row>
    <row r="683" spans="1:8" x14ac:dyDescent="0.25">
      <c r="A683" s="1">
        <v>36175</v>
      </c>
      <c r="B683" s="2">
        <v>0.20833333333333334</v>
      </c>
      <c r="C683" s="4">
        <f t="shared" si="50"/>
        <v>36175.208333333336</v>
      </c>
      <c r="D683">
        <v>3570</v>
      </c>
      <c r="E683" s="3">
        <f t="shared" si="54"/>
        <v>2.0833333335758653E-2</v>
      </c>
      <c r="F683">
        <f t="shared" si="51"/>
        <v>75.000000008731149</v>
      </c>
      <c r="G683">
        <f t="shared" si="52"/>
        <v>267750.0000311702</v>
      </c>
      <c r="H683">
        <f t="shared" si="53"/>
        <v>0.26775000003117022</v>
      </c>
    </row>
    <row r="684" spans="1:8" x14ac:dyDescent="0.25">
      <c r="A684" s="1">
        <v>36175</v>
      </c>
      <c r="B684" s="2">
        <v>0.22916666666666666</v>
      </c>
      <c r="C684" s="4">
        <f t="shared" si="50"/>
        <v>36175.229166666664</v>
      </c>
      <c r="D684">
        <v>3600</v>
      </c>
      <c r="E684" s="3">
        <f t="shared" si="54"/>
        <v>2.0833333328482695E-2</v>
      </c>
      <c r="F684">
        <f t="shared" si="51"/>
        <v>74.999999982537702</v>
      </c>
      <c r="G684">
        <f t="shared" si="52"/>
        <v>269999.99993713573</v>
      </c>
      <c r="H684">
        <f t="shared" si="53"/>
        <v>0.26999999993713575</v>
      </c>
    </row>
    <row r="685" spans="1:8" x14ac:dyDescent="0.25">
      <c r="A685" s="1">
        <v>36175</v>
      </c>
      <c r="B685" s="2">
        <v>0.25</v>
      </c>
      <c r="C685" s="4">
        <f t="shared" si="50"/>
        <v>36175.25</v>
      </c>
      <c r="D685">
        <v>3630</v>
      </c>
      <c r="E685" s="3">
        <f t="shared" si="54"/>
        <v>2.0833333335758653E-2</v>
      </c>
      <c r="F685">
        <f t="shared" si="51"/>
        <v>75.000000008731149</v>
      </c>
      <c r="G685">
        <f t="shared" si="52"/>
        <v>272250.00003169407</v>
      </c>
      <c r="H685">
        <f t="shared" si="53"/>
        <v>0.27225000003169408</v>
      </c>
    </row>
    <row r="686" spans="1:8" x14ac:dyDescent="0.25">
      <c r="A686" s="1">
        <v>36175</v>
      </c>
      <c r="B686" s="2">
        <v>0.27083333333333331</v>
      </c>
      <c r="C686" s="4">
        <f t="shared" si="50"/>
        <v>36175.270833333336</v>
      </c>
      <c r="D686">
        <v>3660</v>
      </c>
      <c r="E686" s="3">
        <f t="shared" si="54"/>
        <v>2.0833333335758653E-2</v>
      </c>
      <c r="F686">
        <f t="shared" si="51"/>
        <v>75.000000008731149</v>
      </c>
      <c r="G686">
        <f t="shared" si="52"/>
        <v>274500.00003195601</v>
      </c>
      <c r="H686">
        <f t="shared" si="53"/>
        <v>0.27450000003195602</v>
      </c>
    </row>
    <row r="687" spans="1:8" x14ac:dyDescent="0.25">
      <c r="A687" s="1">
        <v>36175</v>
      </c>
      <c r="B687" s="2">
        <v>0.29166666666666669</v>
      </c>
      <c r="C687" s="4">
        <f t="shared" si="50"/>
        <v>36175.291666666664</v>
      </c>
      <c r="D687">
        <v>3690</v>
      </c>
      <c r="E687" s="3">
        <f t="shared" si="54"/>
        <v>2.0833333328482695E-2</v>
      </c>
      <c r="F687">
        <f t="shared" si="51"/>
        <v>74.999999982537702</v>
      </c>
      <c r="G687">
        <f t="shared" si="52"/>
        <v>276749.99993556412</v>
      </c>
      <c r="H687">
        <f t="shared" si="53"/>
        <v>0.27674999993556409</v>
      </c>
    </row>
    <row r="688" spans="1:8" x14ac:dyDescent="0.25">
      <c r="A688" s="1">
        <v>36175</v>
      </c>
      <c r="B688" s="2">
        <v>0.3125</v>
      </c>
      <c r="C688" s="4">
        <f t="shared" si="50"/>
        <v>36175.3125</v>
      </c>
      <c r="D688">
        <v>3720</v>
      </c>
      <c r="E688" s="3">
        <f t="shared" si="54"/>
        <v>2.0833333335758653E-2</v>
      </c>
      <c r="F688">
        <f t="shared" si="51"/>
        <v>75.000000008731149</v>
      </c>
      <c r="G688">
        <f t="shared" si="52"/>
        <v>279000.00003247987</v>
      </c>
      <c r="H688">
        <f t="shared" si="53"/>
        <v>0.27900000003247988</v>
      </c>
    </row>
    <row r="689" spans="1:8" x14ac:dyDescent="0.25">
      <c r="A689" s="1">
        <v>36175</v>
      </c>
      <c r="B689" s="2">
        <v>0.33333333333333331</v>
      </c>
      <c r="C689" s="4">
        <f t="shared" si="50"/>
        <v>36175.333333333336</v>
      </c>
      <c r="D689">
        <v>3720</v>
      </c>
      <c r="E689" s="3">
        <f t="shared" si="54"/>
        <v>2.0833333335758653E-2</v>
      </c>
      <c r="F689">
        <f t="shared" si="51"/>
        <v>75.000000008731149</v>
      </c>
      <c r="G689">
        <f t="shared" si="52"/>
        <v>279000.00003247987</v>
      </c>
      <c r="H689">
        <f t="shared" si="53"/>
        <v>0.27900000003247988</v>
      </c>
    </row>
    <row r="690" spans="1:8" x14ac:dyDescent="0.25">
      <c r="A690" s="1">
        <v>36175</v>
      </c>
      <c r="B690" s="2">
        <v>0.35416666666666669</v>
      </c>
      <c r="C690" s="4">
        <f t="shared" si="50"/>
        <v>36175.354166666664</v>
      </c>
      <c r="D690">
        <v>3750</v>
      </c>
      <c r="E690" s="3">
        <f t="shared" si="54"/>
        <v>2.0833333328482695E-2</v>
      </c>
      <c r="F690">
        <f t="shared" si="51"/>
        <v>74.999999982537702</v>
      </c>
      <c r="G690">
        <f t="shared" si="52"/>
        <v>281249.99993451638</v>
      </c>
      <c r="H690">
        <f t="shared" si="53"/>
        <v>0.28124999993451638</v>
      </c>
    </row>
    <row r="691" spans="1:8" x14ac:dyDescent="0.25">
      <c r="A691" s="1">
        <v>36175</v>
      </c>
      <c r="B691" s="2">
        <v>0.375</v>
      </c>
      <c r="C691" s="4">
        <f t="shared" si="50"/>
        <v>36175.375</v>
      </c>
      <c r="D691">
        <v>3780</v>
      </c>
      <c r="E691" s="3">
        <f t="shared" si="54"/>
        <v>2.0833333335758653E-2</v>
      </c>
      <c r="F691">
        <f t="shared" si="51"/>
        <v>75.000000008731149</v>
      </c>
      <c r="G691">
        <f t="shared" si="52"/>
        <v>283500.00003300374</v>
      </c>
      <c r="H691">
        <f t="shared" si="53"/>
        <v>0.28350000003300374</v>
      </c>
    </row>
    <row r="692" spans="1:8" x14ac:dyDescent="0.25">
      <c r="A692" s="1">
        <v>36175</v>
      </c>
      <c r="B692" s="2">
        <v>0.39583333333333331</v>
      </c>
      <c r="C692" s="4">
        <f t="shared" si="50"/>
        <v>36175.395833333336</v>
      </c>
      <c r="D692">
        <v>3850</v>
      </c>
      <c r="E692" s="3">
        <f t="shared" si="54"/>
        <v>2.0833333335758653E-2</v>
      </c>
      <c r="F692">
        <f t="shared" si="51"/>
        <v>75.000000008731149</v>
      </c>
      <c r="G692">
        <f t="shared" si="52"/>
        <v>288750.00003361492</v>
      </c>
      <c r="H692">
        <f t="shared" si="53"/>
        <v>0.28875000003361495</v>
      </c>
    </row>
    <row r="693" spans="1:8" x14ac:dyDescent="0.25">
      <c r="A693" s="1">
        <v>36175</v>
      </c>
      <c r="B693" s="2">
        <v>0.41666666666666669</v>
      </c>
      <c r="C693" s="4">
        <f t="shared" si="50"/>
        <v>36175.416666666664</v>
      </c>
      <c r="D693">
        <v>3850</v>
      </c>
      <c r="E693" s="3">
        <f t="shared" si="54"/>
        <v>2.0833333328482695E-2</v>
      </c>
      <c r="F693">
        <f t="shared" si="51"/>
        <v>74.999999982537702</v>
      </c>
      <c r="G693">
        <f t="shared" si="52"/>
        <v>288749.99993277015</v>
      </c>
      <c r="H693">
        <f t="shared" si="53"/>
        <v>0.28874999993277017</v>
      </c>
    </row>
    <row r="694" spans="1:8" x14ac:dyDescent="0.25">
      <c r="A694" s="1">
        <v>36175</v>
      </c>
      <c r="B694" s="2">
        <v>0.4375</v>
      </c>
      <c r="C694" s="4">
        <f t="shared" si="50"/>
        <v>36175.4375</v>
      </c>
      <c r="D694">
        <v>3850</v>
      </c>
      <c r="E694" s="3">
        <f t="shared" si="54"/>
        <v>2.0833333335758653E-2</v>
      </c>
      <c r="F694">
        <f t="shared" si="51"/>
        <v>75.000000008731149</v>
      </c>
      <c r="G694">
        <f t="shared" si="52"/>
        <v>288750.00003361492</v>
      </c>
      <c r="H694">
        <f t="shared" si="53"/>
        <v>0.28875000003361495</v>
      </c>
    </row>
    <row r="695" spans="1:8" x14ac:dyDescent="0.25">
      <c r="A695" s="1">
        <v>36175</v>
      </c>
      <c r="B695" s="2">
        <v>0.45833333333333331</v>
      </c>
      <c r="C695" s="4">
        <f t="shared" si="50"/>
        <v>36175.458333333336</v>
      </c>
      <c r="D695">
        <v>3890</v>
      </c>
      <c r="E695" s="3">
        <f t="shared" si="54"/>
        <v>2.0833333335758653E-2</v>
      </c>
      <c r="F695">
        <f t="shared" si="51"/>
        <v>75.000000008731149</v>
      </c>
      <c r="G695">
        <f t="shared" si="52"/>
        <v>291750.00003396417</v>
      </c>
      <c r="H695">
        <f t="shared" si="53"/>
        <v>0.29175000003396417</v>
      </c>
    </row>
    <row r="696" spans="1:8" x14ac:dyDescent="0.25">
      <c r="A696" s="1">
        <v>36175</v>
      </c>
      <c r="B696" s="2">
        <v>0.47916666666666669</v>
      </c>
      <c r="C696" s="4">
        <f t="shared" si="50"/>
        <v>36175.479166666664</v>
      </c>
      <c r="D696">
        <v>3960</v>
      </c>
      <c r="E696" s="3">
        <f t="shared" si="54"/>
        <v>2.0833333328482695E-2</v>
      </c>
      <c r="F696">
        <f t="shared" si="51"/>
        <v>74.999999982537702</v>
      </c>
      <c r="G696">
        <f t="shared" si="52"/>
        <v>296999.9999308493</v>
      </c>
      <c r="H696">
        <f t="shared" si="53"/>
        <v>0.2969999999308493</v>
      </c>
    </row>
    <row r="697" spans="1:8" x14ac:dyDescent="0.25">
      <c r="A697" s="1">
        <v>36175</v>
      </c>
      <c r="B697" s="2">
        <v>0.5</v>
      </c>
      <c r="C697" s="4">
        <f t="shared" si="50"/>
        <v>36175.5</v>
      </c>
      <c r="D697">
        <v>4030</v>
      </c>
      <c r="E697" s="3">
        <f t="shared" si="54"/>
        <v>2.0833333335758653E-2</v>
      </c>
      <c r="F697">
        <f t="shared" si="51"/>
        <v>75.000000008731149</v>
      </c>
      <c r="G697">
        <f t="shared" si="52"/>
        <v>302250.00003518653</v>
      </c>
      <c r="H697">
        <f t="shared" si="53"/>
        <v>0.30225000003518654</v>
      </c>
    </row>
    <row r="698" spans="1:8" x14ac:dyDescent="0.25">
      <c r="A698" s="1">
        <v>36175</v>
      </c>
      <c r="B698" s="2">
        <v>0.52083333333333337</v>
      </c>
      <c r="C698" s="4">
        <f t="shared" si="50"/>
        <v>36175.520833333336</v>
      </c>
      <c r="D698">
        <v>4340</v>
      </c>
      <c r="E698" s="3">
        <f t="shared" si="54"/>
        <v>2.0833333335758653E-2</v>
      </c>
      <c r="F698">
        <f t="shared" si="51"/>
        <v>75.000000008731149</v>
      </c>
      <c r="G698">
        <f t="shared" si="52"/>
        <v>325500.00003789319</v>
      </c>
      <c r="H698">
        <f t="shared" si="53"/>
        <v>0.3255000000378932</v>
      </c>
    </row>
    <row r="699" spans="1:8" x14ac:dyDescent="0.25">
      <c r="A699" s="1">
        <v>36175</v>
      </c>
      <c r="B699" s="2">
        <v>0.54166666666666663</v>
      </c>
      <c r="C699" s="4">
        <f t="shared" si="50"/>
        <v>36175.541666666664</v>
      </c>
      <c r="D699">
        <v>4170</v>
      </c>
      <c r="E699" s="3">
        <f t="shared" si="54"/>
        <v>2.0833333328482695E-2</v>
      </c>
      <c r="F699">
        <f t="shared" si="51"/>
        <v>74.999999982537702</v>
      </c>
      <c r="G699">
        <f t="shared" si="52"/>
        <v>312749.99992718222</v>
      </c>
      <c r="H699">
        <f t="shared" si="53"/>
        <v>0.31274999992718222</v>
      </c>
    </row>
    <row r="700" spans="1:8" x14ac:dyDescent="0.25">
      <c r="A700" s="1">
        <v>36175</v>
      </c>
      <c r="B700" s="2">
        <v>0.5625</v>
      </c>
      <c r="C700" s="4">
        <f t="shared" si="50"/>
        <v>36175.5625</v>
      </c>
      <c r="D700">
        <v>4060</v>
      </c>
      <c r="E700" s="3">
        <f t="shared" si="54"/>
        <v>2.0833333335758653E-2</v>
      </c>
      <c r="F700">
        <f t="shared" si="51"/>
        <v>75.000000008731149</v>
      </c>
      <c r="G700">
        <f t="shared" si="52"/>
        <v>304500.00003544847</v>
      </c>
      <c r="H700">
        <f t="shared" si="53"/>
        <v>0.30450000003544847</v>
      </c>
    </row>
    <row r="701" spans="1:8" x14ac:dyDescent="0.25">
      <c r="A701" s="1">
        <v>36175</v>
      </c>
      <c r="B701" s="2">
        <v>0.58333333333333337</v>
      </c>
      <c r="C701" s="4">
        <f t="shared" si="50"/>
        <v>36175.583333333336</v>
      </c>
      <c r="D701">
        <v>4130</v>
      </c>
      <c r="E701" s="3">
        <f t="shared" si="54"/>
        <v>2.0833333335758653E-2</v>
      </c>
      <c r="F701">
        <f t="shared" si="51"/>
        <v>75.000000008731149</v>
      </c>
      <c r="G701">
        <f t="shared" si="52"/>
        <v>309750.00003605965</v>
      </c>
      <c r="H701">
        <f t="shared" si="53"/>
        <v>0.30975000003605963</v>
      </c>
    </row>
    <row r="702" spans="1:8" x14ac:dyDescent="0.25">
      <c r="A702" s="1">
        <v>36175</v>
      </c>
      <c r="B702" s="2">
        <v>0.60416666666666663</v>
      </c>
      <c r="C702" s="4">
        <f t="shared" si="50"/>
        <v>36175.604166666664</v>
      </c>
      <c r="D702">
        <v>4200</v>
      </c>
      <c r="E702" s="3">
        <f t="shared" si="54"/>
        <v>2.0833333328482695E-2</v>
      </c>
      <c r="F702">
        <f t="shared" si="51"/>
        <v>74.999999982537702</v>
      </c>
      <c r="G702">
        <f t="shared" si="52"/>
        <v>314999.99992665835</v>
      </c>
      <c r="H702">
        <f t="shared" si="53"/>
        <v>0.31499999992665834</v>
      </c>
    </row>
    <row r="703" spans="1:8" x14ac:dyDescent="0.25">
      <c r="A703" s="1">
        <v>36175</v>
      </c>
      <c r="B703" s="2">
        <v>0.625</v>
      </c>
      <c r="C703" s="4">
        <f t="shared" si="50"/>
        <v>36175.625</v>
      </c>
      <c r="D703">
        <v>4620</v>
      </c>
      <c r="E703" s="3">
        <f t="shared" si="54"/>
        <v>2.0833333335758653E-2</v>
      </c>
      <c r="F703">
        <f t="shared" si="51"/>
        <v>75.000000008731149</v>
      </c>
      <c r="G703">
        <f t="shared" si="52"/>
        <v>346500.00004033791</v>
      </c>
      <c r="H703">
        <f t="shared" si="53"/>
        <v>0.34650000004033793</v>
      </c>
    </row>
    <row r="704" spans="1:8" x14ac:dyDescent="0.25">
      <c r="A704" s="1">
        <v>36175</v>
      </c>
      <c r="B704" s="2">
        <v>0.64583333333333337</v>
      </c>
      <c r="C704" s="4">
        <f t="shared" si="50"/>
        <v>36175.645833333336</v>
      </c>
      <c r="D704">
        <v>4520</v>
      </c>
      <c r="E704" s="3">
        <f t="shared" si="54"/>
        <v>2.0833333335758653E-2</v>
      </c>
      <c r="F704">
        <f t="shared" si="51"/>
        <v>75.000000008731149</v>
      </c>
      <c r="G704">
        <f t="shared" si="52"/>
        <v>339000.00003946479</v>
      </c>
      <c r="H704">
        <f t="shared" si="53"/>
        <v>0.33900000003946479</v>
      </c>
    </row>
    <row r="705" spans="1:8" x14ac:dyDescent="0.25">
      <c r="A705" s="1">
        <v>36175</v>
      </c>
      <c r="B705" s="2">
        <v>0.66666666666666663</v>
      </c>
      <c r="C705" s="4">
        <f t="shared" si="50"/>
        <v>36175.666666666664</v>
      </c>
      <c r="D705">
        <v>4520</v>
      </c>
      <c r="E705" s="3">
        <f t="shared" si="54"/>
        <v>2.0833333328482695E-2</v>
      </c>
      <c r="F705">
        <f t="shared" si="51"/>
        <v>74.999999982537702</v>
      </c>
      <c r="G705">
        <f t="shared" si="52"/>
        <v>338999.99992107041</v>
      </c>
      <c r="H705">
        <f t="shared" si="53"/>
        <v>0.33899999992107044</v>
      </c>
    </row>
    <row r="706" spans="1:8" x14ac:dyDescent="0.25">
      <c r="A706" s="1">
        <v>36175</v>
      </c>
      <c r="B706" s="2">
        <v>0.6875</v>
      </c>
      <c r="C706" s="4">
        <f t="shared" si="50"/>
        <v>36175.6875</v>
      </c>
      <c r="D706">
        <v>4480</v>
      </c>
      <c r="E706" s="3">
        <f t="shared" si="54"/>
        <v>2.0833333335758653E-2</v>
      </c>
      <c r="F706">
        <f t="shared" si="51"/>
        <v>75.000000008731149</v>
      </c>
      <c r="G706">
        <f t="shared" si="52"/>
        <v>336000.00003911555</v>
      </c>
      <c r="H706">
        <f t="shared" si="53"/>
        <v>0.33600000003911557</v>
      </c>
    </row>
    <row r="707" spans="1:8" x14ac:dyDescent="0.25">
      <c r="A707" s="1">
        <v>36175</v>
      </c>
      <c r="B707" s="2">
        <v>0.70833333333333337</v>
      </c>
      <c r="C707" s="4">
        <f t="shared" ref="C707:C770" si="55">A707+B707</f>
        <v>36175.708333333336</v>
      </c>
      <c r="D707">
        <v>4450</v>
      </c>
      <c r="E707" s="3">
        <f t="shared" si="54"/>
        <v>2.0833333335758653E-2</v>
      </c>
      <c r="F707">
        <f t="shared" ref="F707:F770" si="56">E707*60 * 60</f>
        <v>75.000000008731149</v>
      </c>
      <c r="G707">
        <f t="shared" ref="G707:G770" si="57">D707*F707</f>
        <v>333750.00003885361</v>
      </c>
      <c r="H707">
        <f t="shared" ref="H707:H770" si="58">G707/1000000</f>
        <v>0.33375000003885363</v>
      </c>
    </row>
    <row r="708" spans="1:8" x14ac:dyDescent="0.25">
      <c r="A708" s="1">
        <v>36175</v>
      </c>
      <c r="B708" s="2">
        <v>0.72916666666666663</v>
      </c>
      <c r="C708" s="4">
        <f t="shared" si="55"/>
        <v>36175.729166666664</v>
      </c>
      <c r="D708">
        <v>4450</v>
      </c>
      <c r="E708" s="3">
        <f t="shared" ref="E708:E771" si="59">C708-C707</f>
        <v>2.0833333328482695E-2</v>
      </c>
      <c r="F708">
        <f t="shared" si="56"/>
        <v>74.999999982537702</v>
      </c>
      <c r="G708">
        <f t="shared" si="57"/>
        <v>333749.99992229277</v>
      </c>
      <c r="H708">
        <f t="shared" si="58"/>
        <v>0.33374999992229276</v>
      </c>
    </row>
    <row r="709" spans="1:8" x14ac:dyDescent="0.25">
      <c r="A709" s="1">
        <v>36175</v>
      </c>
      <c r="B709" s="2">
        <v>0.75</v>
      </c>
      <c r="C709" s="4">
        <f t="shared" si="55"/>
        <v>36175.75</v>
      </c>
      <c r="D709">
        <v>4450</v>
      </c>
      <c r="E709" s="3">
        <f t="shared" si="59"/>
        <v>2.0833333335758653E-2</v>
      </c>
      <c r="F709">
        <f t="shared" si="56"/>
        <v>75.000000008731149</v>
      </c>
      <c r="G709">
        <f t="shared" si="57"/>
        <v>333750.00003885361</v>
      </c>
      <c r="H709">
        <f t="shared" si="58"/>
        <v>0.33375000003885363</v>
      </c>
    </row>
    <row r="710" spans="1:8" x14ac:dyDescent="0.25">
      <c r="A710" s="1">
        <v>36175</v>
      </c>
      <c r="B710" s="2">
        <v>0.77083333333333337</v>
      </c>
      <c r="C710" s="4">
        <f t="shared" si="55"/>
        <v>36175.770833333336</v>
      </c>
      <c r="D710">
        <v>4410</v>
      </c>
      <c r="E710" s="3">
        <f t="shared" si="59"/>
        <v>2.0833333335758653E-2</v>
      </c>
      <c r="F710">
        <f t="shared" si="56"/>
        <v>75.000000008731149</v>
      </c>
      <c r="G710">
        <f t="shared" si="57"/>
        <v>330750.00003850437</v>
      </c>
      <c r="H710">
        <f t="shared" si="58"/>
        <v>0.33075000003850435</v>
      </c>
    </row>
    <row r="711" spans="1:8" x14ac:dyDescent="0.25">
      <c r="A711" s="1">
        <v>36175</v>
      </c>
      <c r="B711" s="2">
        <v>0.79166666666666663</v>
      </c>
      <c r="C711" s="4">
        <f t="shared" si="55"/>
        <v>36175.791666666664</v>
      </c>
      <c r="D711">
        <v>4380</v>
      </c>
      <c r="E711" s="3">
        <f t="shared" si="59"/>
        <v>2.0833333328482695E-2</v>
      </c>
      <c r="F711">
        <f t="shared" si="56"/>
        <v>74.999999982537702</v>
      </c>
      <c r="G711">
        <f t="shared" si="57"/>
        <v>328499.99992351513</v>
      </c>
      <c r="H711">
        <f t="shared" si="58"/>
        <v>0.32849999992351514</v>
      </c>
    </row>
    <row r="712" spans="1:8" x14ac:dyDescent="0.25">
      <c r="A712" s="1">
        <v>36175</v>
      </c>
      <c r="B712" s="2">
        <v>0.8125</v>
      </c>
      <c r="C712" s="4">
        <f t="shared" si="55"/>
        <v>36175.8125</v>
      </c>
      <c r="D712">
        <v>4380</v>
      </c>
      <c r="E712" s="3">
        <f t="shared" si="59"/>
        <v>2.0833333335758653E-2</v>
      </c>
      <c r="F712">
        <f t="shared" si="56"/>
        <v>75.000000008731149</v>
      </c>
      <c r="G712">
        <f t="shared" si="57"/>
        <v>328500.00003824243</v>
      </c>
      <c r="H712">
        <f t="shared" si="58"/>
        <v>0.32850000003824242</v>
      </c>
    </row>
    <row r="713" spans="1:8" x14ac:dyDescent="0.25">
      <c r="A713" s="1">
        <v>36175</v>
      </c>
      <c r="B713" s="2">
        <v>0.83333333333333337</v>
      </c>
      <c r="C713" s="4">
        <f t="shared" si="55"/>
        <v>36175.833333333336</v>
      </c>
      <c r="D713">
        <v>4310</v>
      </c>
      <c r="E713" s="3">
        <f t="shared" si="59"/>
        <v>2.0833333335758653E-2</v>
      </c>
      <c r="F713">
        <f t="shared" si="56"/>
        <v>75.000000008731149</v>
      </c>
      <c r="G713">
        <f t="shared" si="57"/>
        <v>323250.00003763125</v>
      </c>
      <c r="H713">
        <f t="shared" si="58"/>
        <v>0.32325000003763127</v>
      </c>
    </row>
    <row r="714" spans="1:8" x14ac:dyDescent="0.25">
      <c r="A714" s="1">
        <v>36175</v>
      </c>
      <c r="B714" s="2">
        <v>0.85416666666666663</v>
      </c>
      <c r="C714" s="4">
        <f t="shared" si="55"/>
        <v>36175.854166666664</v>
      </c>
      <c r="D714">
        <v>4310</v>
      </c>
      <c r="E714" s="3">
        <f t="shared" si="59"/>
        <v>2.0833333328482695E-2</v>
      </c>
      <c r="F714">
        <f t="shared" si="56"/>
        <v>74.999999982537702</v>
      </c>
      <c r="G714">
        <f t="shared" si="57"/>
        <v>323249.99992473749</v>
      </c>
      <c r="H714">
        <f t="shared" si="58"/>
        <v>0.32324999992473752</v>
      </c>
    </row>
    <row r="715" spans="1:8" x14ac:dyDescent="0.25">
      <c r="A715" s="1">
        <v>36175</v>
      </c>
      <c r="B715" s="2">
        <v>0.875</v>
      </c>
      <c r="C715" s="4">
        <f t="shared" si="55"/>
        <v>36175.875</v>
      </c>
      <c r="D715">
        <v>4340</v>
      </c>
      <c r="E715" s="3">
        <f t="shared" si="59"/>
        <v>2.0833333335758653E-2</v>
      </c>
      <c r="F715">
        <f t="shared" si="56"/>
        <v>75.000000008731149</v>
      </c>
      <c r="G715">
        <f t="shared" si="57"/>
        <v>325500.00003789319</v>
      </c>
      <c r="H715">
        <f t="shared" si="58"/>
        <v>0.3255000000378932</v>
      </c>
    </row>
    <row r="716" spans="1:8" x14ac:dyDescent="0.25">
      <c r="A716" s="1">
        <v>36175</v>
      </c>
      <c r="B716" s="2">
        <v>0.89583333333333337</v>
      </c>
      <c r="C716" s="4">
        <f t="shared" si="55"/>
        <v>36175.895833333336</v>
      </c>
      <c r="D716">
        <v>4450</v>
      </c>
      <c r="E716" s="3">
        <f t="shared" si="59"/>
        <v>2.0833333335758653E-2</v>
      </c>
      <c r="F716">
        <f t="shared" si="56"/>
        <v>75.000000008731149</v>
      </c>
      <c r="G716">
        <f t="shared" si="57"/>
        <v>333750.00003885361</v>
      </c>
      <c r="H716">
        <f t="shared" si="58"/>
        <v>0.33375000003885363</v>
      </c>
    </row>
    <row r="717" spans="1:8" x14ac:dyDescent="0.25">
      <c r="A717" s="1">
        <v>36175</v>
      </c>
      <c r="B717" s="2">
        <v>0.91666666666666663</v>
      </c>
      <c r="C717" s="4">
        <f t="shared" si="55"/>
        <v>36175.916666666664</v>
      </c>
      <c r="D717">
        <v>4520</v>
      </c>
      <c r="E717" s="3">
        <f t="shared" si="59"/>
        <v>2.0833333328482695E-2</v>
      </c>
      <c r="F717">
        <f t="shared" si="56"/>
        <v>74.999999982537702</v>
      </c>
      <c r="G717">
        <f t="shared" si="57"/>
        <v>338999.99992107041</v>
      </c>
      <c r="H717">
        <f t="shared" si="58"/>
        <v>0.33899999992107044</v>
      </c>
    </row>
    <row r="718" spans="1:8" x14ac:dyDescent="0.25">
      <c r="A718" s="1">
        <v>36175</v>
      </c>
      <c r="B718" s="2">
        <v>0.9375</v>
      </c>
      <c r="C718" s="4">
        <f t="shared" si="55"/>
        <v>36175.9375</v>
      </c>
      <c r="D718">
        <v>4520</v>
      </c>
      <c r="E718" s="3">
        <f t="shared" si="59"/>
        <v>2.0833333335758653E-2</v>
      </c>
      <c r="F718">
        <f t="shared" si="56"/>
        <v>75.000000008731149</v>
      </c>
      <c r="G718">
        <f t="shared" si="57"/>
        <v>339000.00003946479</v>
      </c>
      <c r="H718">
        <f t="shared" si="58"/>
        <v>0.33900000003946479</v>
      </c>
    </row>
    <row r="719" spans="1:8" x14ac:dyDescent="0.25">
      <c r="A719" s="1">
        <v>36175</v>
      </c>
      <c r="B719" s="2">
        <v>0.95833333333333337</v>
      </c>
      <c r="C719" s="4">
        <f t="shared" si="55"/>
        <v>36175.958333333336</v>
      </c>
      <c r="D719">
        <v>4550</v>
      </c>
      <c r="E719" s="3">
        <f t="shared" si="59"/>
        <v>2.0833333335758653E-2</v>
      </c>
      <c r="F719">
        <f t="shared" si="56"/>
        <v>75.000000008731149</v>
      </c>
      <c r="G719">
        <f t="shared" si="57"/>
        <v>341250.00003972673</v>
      </c>
      <c r="H719">
        <f t="shared" si="58"/>
        <v>0.34125000003972672</v>
      </c>
    </row>
    <row r="720" spans="1:8" x14ac:dyDescent="0.25">
      <c r="A720" s="1">
        <v>36175</v>
      </c>
      <c r="B720" s="2">
        <v>0.97916666666666663</v>
      </c>
      <c r="C720" s="4">
        <f t="shared" si="55"/>
        <v>36175.979166666664</v>
      </c>
      <c r="D720">
        <v>4520</v>
      </c>
      <c r="E720" s="3">
        <f t="shared" si="59"/>
        <v>2.0833333328482695E-2</v>
      </c>
      <c r="F720">
        <f t="shared" si="56"/>
        <v>74.999999982537702</v>
      </c>
      <c r="G720">
        <f t="shared" si="57"/>
        <v>338999.99992107041</v>
      </c>
      <c r="H720">
        <f t="shared" si="58"/>
        <v>0.33899999992107044</v>
      </c>
    </row>
    <row r="721" spans="1:8" x14ac:dyDescent="0.25">
      <c r="A721" s="1">
        <v>36176</v>
      </c>
      <c r="B721" s="2">
        <v>0</v>
      </c>
      <c r="C721" s="4">
        <f t="shared" si="55"/>
        <v>36176</v>
      </c>
      <c r="D721">
        <v>4520</v>
      </c>
      <c r="E721" s="3">
        <f t="shared" si="59"/>
        <v>2.0833333335758653E-2</v>
      </c>
      <c r="F721">
        <f t="shared" si="56"/>
        <v>75.000000008731149</v>
      </c>
      <c r="G721">
        <f t="shared" si="57"/>
        <v>339000.00003946479</v>
      </c>
      <c r="H721">
        <f t="shared" si="58"/>
        <v>0.33900000003946479</v>
      </c>
    </row>
    <row r="722" spans="1:8" x14ac:dyDescent="0.25">
      <c r="A722" s="1">
        <v>36176</v>
      </c>
      <c r="B722" s="2">
        <v>2.0833333333333332E-2</v>
      </c>
      <c r="C722" s="4">
        <f t="shared" si="55"/>
        <v>36176.020833333336</v>
      </c>
      <c r="D722">
        <v>4520</v>
      </c>
      <c r="E722" s="3">
        <f t="shared" si="59"/>
        <v>2.0833333335758653E-2</v>
      </c>
      <c r="F722">
        <f t="shared" si="56"/>
        <v>75.000000008731149</v>
      </c>
      <c r="G722">
        <f t="shared" si="57"/>
        <v>339000.00003946479</v>
      </c>
      <c r="H722">
        <f t="shared" si="58"/>
        <v>0.33900000003946479</v>
      </c>
    </row>
    <row r="723" spans="1:8" x14ac:dyDescent="0.25">
      <c r="A723" s="1">
        <v>36176</v>
      </c>
      <c r="B723" s="2">
        <v>4.1666666666666664E-2</v>
      </c>
      <c r="C723" s="4">
        <f t="shared" si="55"/>
        <v>36176.041666666664</v>
      </c>
      <c r="D723">
        <v>4480</v>
      </c>
      <c r="E723" s="3">
        <f t="shared" si="59"/>
        <v>2.0833333328482695E-2</v>
      </c>
      <c r="F723">
        <f t="shared" si="56"/>
        <v>74.999999982537702</v>
      </c>
      <c r="G723">
        <f t="shared" si="57"/>
        <v>335999.9999217689</v>
      </c>
      <c r="H723">
        <f t="shared" si="58"/>
        <v>0.33599999992176888</v>
      </c>
    </row>
    <row r="724" spans="1:8" x14ac:dyDescent="0.25">
      <c r="A724" s="1">
        <v>36176</v>
      </c>
      <c r="B724" s="2">
        <v>6.25E-2</v>
      </c>
      <c r="C724" s="4">
        <f t="shared" si="55"/>
        <v>36176.0625</v>
      </c>
      <c r="D724">
        <v>4480</v>
      </c>
      <c r="E724" s="3">
        <f t="shared" si="59"/>
        <v>2.0833333335758653E-2</v>
      </c>
      <c r="F724">
        <f t="shared" si="56"/>
        <v>75.000000008731149</v>
      </c>
      <c r="G724">
        <f t="shared" si="57"/>
        <v>336000.00003911555</v>
      </c>
      <c r="H724">
        <f t="shared" si="58"/>
        <v>0.33600000003911557</v>
      </c>
    </row>
    <row r="725" spans="1:8" x14ac:dyDescent="0.25">
      <c r="A725" s="1">
        <v>36176</v>
      </c>
      <c r="B725" s="2">
        <v>8.3333333333333329E-2</v>
      </c>
      <c r="C725" s="4">
        <f t="shared" si="55"/>
        <v>36176.083333333336</v>
      </c>
      <c r="D725">
        <v>4450</v>
      </c>
      <c r="E725" s="3">
        <f t="shared" si="59"/>
        <v>2.0833333335758653E-2</v>
      </c>
      <c r="F725">
        <f t="shared" si="56"/>
        <v>75.000000008731149</v>
      </c>
      <c r="G725">
        <f t="shared" si="57"/>
        <v>333750.00003885361</v>
      </c>
      <c r="H725">
        <f t="shared" si="58"/>
        <v>0.33375000003885363</v>
      </c>
    </row>
    <row r="726" spans="1:8" x14ac:dyDescent="0.25">
      <c r="A726" s="1">
        <v>36176</v>
      </c>
      <c r="B726" s="2">
        <v>0.10416666666666667</v>
      </c>
      <c r="C726" s="4">
        <f t="shared" si="55"/>
        <v>36176.104166666664</v>
      </c>
      <c r="D726">
        <v>4410</v>
      </c>
      <c r="E726" s="3">
        <f t="shared" si="59"/>
        <v>2.0833333328482695E-2</v>
      </c>
      <c r="F726">
        <f t="shared" si="56"/>
        <v>74.999999982537702</v>
      </c>
      <c r="G726">
        <f t="shared" si="57"/>
        <v>330749.99992299126</v>
      </c>
      <c r="H726">
        <f t="shared" si="58"/>
        <v>0.33074999992299126</v>
      </c>
    </row>
    <row r="727" spans="1:8" x14ac:dyDescent="0.25">
      <c r="A727" s="1">
        <v>36176</v>
      </c>
      <c r="B727" s="2">
        <v>0.125</v>
      </c>
      <c r="C727" s="4">
        <f t="shared" si="55"/>
        <v>36176.125</v>
      </c>
      <c r="D727">
        <v>4340</v>
      </c>
      <c r="E727" s="3">
        <f t="shared" si="59"/>
        <v>2.0833333335758653E-2</v>
      </c>
      <c r="F727">
        <f t="shared" si="56"/>
        <v>75.000000008731149</v>
      </c>
      <c r="G727">
        <f t="shared" si="57"/>
        <v>325500.00003789319</v>
      </c>
      <c r="H727">
        <f t="shared" si="58"/>
        <v>0.3255000000378932</v>
      </c>
    </row>
    <row r="728" spans="1:8" x14ac:dyDescent="0.25">
      <c r="A728" s="1">
        <v>36176</v>
      </c>
      <c r="B728" s="2">
        <v>0.14583333333333334</v>
      </c>
      <c r="C728" s="4">
        <f t="shared" si="55"/>
        <v>36176.145833333336</v>
      </c>
      <c r="D728">
        <v>4310</v>
      </c>
      <c r="E728" s="3">
        <f t="shared" si="59"/>
        <v>2.0833333335758653E-2</v>
      </c>
      <c r="F728">
        <f t="shared" si="56"/>
        <v>75.000000008731149</v>
      </c>
      <c r="G728">
        <f t="shared" si="57"/>
        <v>323250.00003763125</v>
      </c>
      <c r="H728">
        <f t="shared" si="58"/>
        <v>0.32325000003763127</v>
      </c>
    </row>
    <row r="729" spans="1:8" x14ac:dyDescent="0.25">
      <c r="A729" s="1">
        <v>36176</v>
      </c>
      <c r="B729" s="2">
        <v>0.16666666666666666</v>
      </c>
      <c r="C729" s="4">
        <f t="shared" si="55"/>
        <v>36176.166666666664</v>
      </c>
      <c r="D729">
        <v>4240</v>
      </c>
      <c r="E729" s="3">
        <f t="shared" si="59"/>
        <v>2.0833333328482695E-2</v>
      </c>
      <c r="F729">
        <f t="shared" si="56"/>
        <v>74.999999982537702</v>
      </c>
      <c r="G729">
        <f t="shared" si="57"/>
        <v>317999.99992595986</v>
      </c>
      <c r="H729">
        <f t="shared" si="58"/>
        <v>0.31799999992595984</v>
      </c>
    </row>
    <row r="730" spans="1:8" x14ac:dyDescent="0.25">
      <c r="A730" s="1">
        <v>36176</v>
      </c>
      <c r="B730" s="2">
        <v>0.1875</v>
      </c>
      <c r="C730" s="4">
        <f t="shared" si="55"/>
        <v>36176.1875</v>
      </c>
      <c r="D730">
        <v>4170</v>
      </c>
      <c r="E730" s="3">
        <f t="shared" si="59"/>
        <v>2.0833333335758653E-2</v>
      </c>
      <c r="F730">
        <f t="shared" si="56"/>
        <v>75.000000008731149</v>
      </c>
      <c r="G730">
        <f t="shared" si="57"/>
        <v>312750.00003640889</v>
      </c>
      <c r="H730">
        <f t="shared" si="58"/>
        <v>0.3127500000364089</v>
      </c>
    </row>
    <row r="731" spans="1:8" x14ac:dyDescent="0.25">
      <c r="A731" s="1">
        <v>36176</v>
      </c>
      <c r="B731" s="2">
        <v>0.20833333333333334</v>
      </c>
      <c r="C731" s="4">
        <f t="shared" si="55"/>
        <v>36176.208333333336</v>
      </c>
      <c r="D731">
        <v>4130</v>
      </c>
      <c r="E731" s="3">
        <f t="shared" si="59"/>
        <v>2.0833333335758653E-2</v>
      </c>
      <c r="F731">
        <f t="shared" si="56"/>
        <v>75.000000008731149</v>
      </c>
      <c r="G731">
        <f t="shared" si="57"/>
        <v>309750.00003605965</v>
      </c>
      <c r="H731">
        <f t="shared" si="58"/>
        <v>0.30975000003605963</v>
      </c>
    </row>
    <row r="732" spans="1:8" x14ac:dyDescent="0.25">
      <c r="A732" s="1">
        <v>36176</v>
      </c>
      <c r="B732" s="2">
        <v>0.22916666666666666</v>
      </c>
      <c r="C732" s="4">
        <f t="shared" si="55"/>
        <v>36176.229166666664</v>
      </c>
      <c r="D732">
        <v>4100</v>
      </c>
      <c r="E732" s="3">
        <f t="shared" si="59"/>
        <v>2.0833333328482695E-2</v>
      </c>
      <c r="F732">
        <f t="shared" si="56"/>
        <v>74.999999982537702</v>
      </c>
      <c r="G732">
        <f t="shared" si="57"/>
        <v>307499.99992840458</v>
      </c>
      <c r="H732">
        <f t="shared" si="58"/>
        <v>0.3074999999284046</v>
      </c>
    </row>
    <row r="733" spans="1:8" x14ac:dyDescent="0.25">
      <c r="A733" s="1">
        <v>36176</v>
      </c>
      <c r="B733" s="2">
        <v>0.25</v>
      </c>
      <c r="C733" s="4">
        <f t="shared" si="55"/>
        <v>36176.25</v>
      </c>
      <c r="D733">
        <v>4060</v>
      </c>
      <c r="E733" s="3">
        <f t="shared" si="59"/>
        <v>2.0833333335758653E-2</v>
      </c>
      <c r="F733">
        <f t="shared" si="56"/>
        <v>75.000000008731149</v>
      </c>
      <c r="G733">
        <f t="shared" si="57"/>
        <v>304500.00003544847</v>
      </c>
      <c r="H733">
        <f t="shared" si="58"/>
        <v>0.30450000003544847</v>
      </c>
    </row>
    <row r="734" spans="1:8" x14ac:dyDescent="0.25">
      <c r="A734" s="1">
        <v>36176</v>
      </c>
      <c r="B734" s="2">
        <v>0.27083333333333331</v>
      </c>
      <c r="C734" s="4">
        <f t="shared" si="55"/>
        <v>36176.270833333336</v>
      </c>
      <c r="D734">
        <v>4030</v>
      </c>
      <c r="E734" s="3">
        <f t="shared" si="59"/>
        <v>2.0833333335758653E-2</v>
      </c>
      <c r="F734">
        <f t="shared" si="56"/>
        <v>75.000000008731149</v>
      </c>
      <c r="G734">
        <f t="shared" si="57"/>
        <v>302250.00003518653</v>
      </c>
      <c r="H734">
        <f t="shared" si="58"/>
        <v>0.30225000003518654</v>
      </c>
    </row>
    <row r="735" spans="1:8" x14ac:dyDescent="0.25">
      <c r="A735" s="1">
        <v>36176</v>
      </c>
      <c r="B735" s="2">
        <v>0.29166666666666669</v>
      </c>
      <c r="C735" s="4">
        <f t="shared" si="55"/>
        <v>36176.291666666664</v>
      </c>
      <c r="D735">
        <v>3990</v>
      </c>
      <c r="E735" s="3">
        <f t="shared" si="59"/>
        <v>2.0833333328482695E-2</v>
      </c>
      <c r="F735">
        <f t="shared" si="56"/>
        <v>74.999999982537702</v>
      </c>
      <c r="G735">
        <f t="shared" si="57"/>
        <v>299249.99993032543</v>
      </c>
      <c r="H735">
        <f t="shared" si="58"/>
        <v>0.29924999993032542</v>
      </c>
    </row>
    <row r="736" spans="1:8" x14ac:dyDescent="0.25">
      <c r="A736" s="1">
        <v>36176</v>
      </c>
      <c r="B736" s="2">
        <v>0.3125</v>
      </c>
      <c r="C736" s="4">
        <f t="shared" si="55"/>
        <v>36176.3125</v>
      </c>
      <c r="D736">
        <v>3960</v>
      </c>
      <c r="E736" s="3">
        <f t="shared" si="59"/>
        <v>2.0833333335758653E-2</v>
      </c>
      <c r="F736">
        <f t="shared" si="56"/>
        <v>75.000000008731149</v>
      </c>
      <c r="G736">
        <f t="shared" si="57"/>
        <v>297000.00003457535</v>
      </c>
      <c r="H736">
        <f t="shared" si="58"/>
        <v>0.29700000003457533</v>
      </c>
    </row>
    <row r="737" spans="1:8" x14ac:dyDescent="0.25">
      <c r="A737" s="1">
        <v>36176</v>
      </c>
      <c r="B737" s="2">
        <v>0.33333333333333331</v>
      </c>
      <c r="C737" s="4">
        <f t="shared" si="55"/>
        <v>36176.333333333336</v>
      </c>
      <c r="D737">
        <v>3960</v>
      </c>
      <c r="E737" s="3">
        <f t="shared" si="59"/>
        <v>2.0833333335758653E-2</v>
      </c>
      <c r="F737">
        <f t="shared" si="56"/>
        <v>75.000000008731149</v>
      </c>
      <c r="G737">
        <f t="shared" si="57"/>
        <v>297000.00003457535</v>
      </c>
      <c r="H737">
        <f t="shared" si="58"/>
        <v>0.29700000003457533</v>
      </c>
    </row>
    <row r="738" spans="1:8" x14ac:dyDescent="0.25">
      <c r="A738" s="1">
        <v>36176</v>
      </c>
      <c r="B738" s="2">
        <v>0.35416666666666669</v>
      </c>
      <c r="C738" s="4">
        <f t="shared" si="55"/>
        <v>36176.354166666664</v>
      </c>
      <c r="D738">
        <v>3960</v>
      </c>
      <c r="E738" s="3">
        <f t="shared" si="59"/>
        <v>2.0833333328482695E-2</v>
      </c>
      <c r="F738">
        <f t="shared" si="56"/>
        <v>74.999999982537702</v>
      </c>
      <c r="G738">
        <f t="shared" si="57"/>
        <v>296999.9999308493</v>
      </c>
      <c r="H738">
        <f t="shared" si="58"/>
        <v>0.2969999999308493</v>
      </c>
    </row>
    <row r="739" spans="1:8" x14ac:dyDescent="0.25">
      <c r="A739" s="1">
        <v>36176</v>
      </c>
      <c r="B739" s="2">
        <v>0.375</v>
      </c>
      <c r="C739" s="4">
        <f t="shared" si="55"/>
        <v>36176.375</v>
      </c>
      <c r="D739">
        <v>3920</v>
      </c>
      <c r="E739" s="3">
        <f t="shared" si="59"/>
        <v>2.0833333335758653E-2</v>
      </c>
      <c r="F739">
        <f t="shared" si="56"/>
        <v>75.000000008731149</v>
      </c>
      <c r="G739">
        <f t="shared" si="57"/>
        <v>294000.0000342261</v>
      </c>
      <c r="H739">
        <f t="shared" si="58"/>
        <v>0.29400000003422611</v>
      </c>
    </row>
    <row r="740" spans="1:8" x14ac:dyDescent="0.25">
      <c r="A740" s="1">
        <v>36176</v>
      </c>
      <c r="B740" s="2">
        <v>0.39583333333333331</v>
      </c>
      <c r="C740" s="4">
        <f t="shared" si="55"/>
        <v>36176.395833333336</v>
      </c>
      <c r="D740">
        <v>3890</v>
      </c>
      <c r="E740" s="3">
        <f t="shared" si="59"/>
        <v>2.0833333335758653E-2</v>
      </c>
      <c r="F740">
        <f t="shared" si="56"/>
        <v>75.000000008731149</v>
      </c>
      <c r="G740">
        <f t="shared" si="57"/>
        <v>291750.00003396417</v>
      </c>
      <c r="H740">
        <f t="shared" si="58"/>
        <v>0.29175000003396417</v>
      </c>
    </row>
    <row r="741" spans="1:8" x14ac:dyDescent="0.25">
      <c r="A741" s="1">
        <v>36176</v>
      </c>
      <c r="B741" s="2">
        <v>0.41666666666666669</v>
      </c>
      <c r="C741" s="4">
        <f t="shared" si="55"/>
        <v>36176.416666666664</v>
      </c>
      <c r="D741">
        <v>3820</v>
      </c>
      <c r="E741" s="3">
        <f t="shared" si="59"/>
        <v>2.0833333328482695E-2</v>
      </c>
      <c r="F741">
        <f t="shared" si="56"/>
        <v>74.999999982537702</v>
      </c>
      <c r="G741">
        <f t="shared" si="57"/>
        <v>286499.99993329402</v>
      </c>
      <c r="H741">
        <f t="shared" si="58"/>
        <v>0.286499999933294</v>
      </c>
    </row>
    <row r="742" spans="1:8" x14ac:dyDescent="0.25">
      <c r="A742" s="1">
        <v>36176</v>
      </c>
      <c r="B742" s="2">
        <v>0.4375</v>
      </c>
      <c r="C742" s="4">
        <f t="shared" si="55"/>
        <v>36176.4375</v>
      </c>
      <c r="D742">
        <v>3850</v>
      </c>
      <c r="E742" s="3">
        <f t="shared" si="59"/>
        <v>2.0833333335758653E-2</v>
      </c>
      <c r="F742">
        <f t="shared" si="56"/>
        <v>75.000000008731149</v>
      </c>
      <c r="G742">
        <f t="shared" si="57"/>
        <v>288750.00003361492</v>
      </c>
      <c r="H742">
        <f t="shared" si="58"/>
        <v>0.28875000003361495</v>
      </c>
    </row>
    <row r="743" spans="1:8" x14ac:dyDescent="0.25">
      <c r="A743" s="1">
        <v>36176</v>
      </c>
      <c r="B743" s="2">
        <v>0.45833333333333331</v>
      </c>
      <c r="C743" s="4">
        <f t="shared" si="55"/>
        <v>36176.458333333336</v>
      </c>
      <c r="D743">
        <v>3850</v>
      </c>
      <c r="E743" s="3">
        <f t="shared" si="59"/>
        <v>2.0833333335758653E-2</v>
      </c>
      <c r="F743">
        <f t="shared" si="56"/>
        <v>75.000000008731149</v>
      </c>
      <c r="G743">
        <f t="shared" si="57"/>
        <v>288750.00003361492</v>
      </c>
      <c r="H743">
        <f t="shared" si="58"/>
        <v>0.28875000003361495</v>
      </c>
    </row>
    <row r="744" spans="1:8" x14ac:dyDescent="0.25">
      <c r="A744" s="1">
        <v>36176</v>
      </c>
      <c r="B744" s="2">
        <v>0.47916666666666669</v>
      </c>
      <c r="C744" s="4">
        <f t="shared" si="55"/>
        <v>36176.479166666664</v>
      </c>
      <c r="D744">
        <v>3850</v>
      </c>
      <c r="E744" s="3">
        <f t="shared" si="59"/>
        <v>2.0833333328482695E-2</v>
      </c>
      <c r="F744">
        <f t="shared" si="56"/>
        <v>74.999999982537702</v>
      </c>
      <c r="G744">
        <f t="shared" si="57"/>
        <v>288749.99993277015</v>
      </c>
      <c r="H744">
        <f t="shared" si="58"/>
        <v>0.28874999993277017</v>
      </c>
    </row>
    <row r="745" spans="1:8" x14ac:dyDescent="0.25">
      <c r="A745" s="1">
        <v>36176</v>
      </c>
      <c r="B745" s="2">
        <v>0.5</v>
      </c>
      <c r="C745" s="4">
        <f t="shared" si="55"/>
        <v>36176.5</v>
      </c>
      <c r="D745">
        <v>3820</v>
      </c>
      <c r="E745" s="3">
        <f t="shared" si="59"/>
        <v>2.0833333335758653E-2</v>
      </c>
      <c r="F745">
        <f t="shared" si="56"/>
        <v>75.000000008731149</v>
      </c>
      <c r="G745">
        <f t="shared" si="57"/>
        <v>286500.00003335299</v>
      </c>
      <c r="H745">
        <f t="shared" si="58"/>
        <v>0.28650000003335296</v>
      </c>
    </row>
    <row r="746" spans="1:8" x14ac:dyDescent="0.25">
      <c r="A746" s="1">
        <v>36176</v>
      </c>
      <c r="B746" s="2">
        <v>0.52083333333333337</v>
      </c>
      <c r="C746" s="4">
        <f t="shared" si="55"/>
        <v>36176.520833333336</v>
      </c>
      <c r="D746">
        <v>3780</v>
      </c>
      <c r="E746" s="3">
        <f t="shared" si="59"/>
        <v>2.0833333335758653E-2</v>
      </c>
      <c r="F746">
        <f t="shared" si="56"/>
        <v>75.000000008731149</v>
      </c>
      <c r="G746">
        <f t="shared" si="57"/>
        <v>283500.00003300374</v>
      </c>
      <c r="H746">
        <f t="shared" si="58"/>
        <v>0.28350000003300374</v>
      </c>
    </row>
    <row r="747" spans="1:8" x14ac:dyDescent="0.25">
      <c r="A747" s="1">
        <v>36176</v>
      </c>
      <c r="B747" s="2">
        <v>0.54166666666666663</v>
      </c>
      <c r="C747" s="4">
        <f t="shared" si="55"/>
        <v>36176.541666666664</v>
      </c>
      <c r="D747">
        <v>3780</v>
      </c>
      <c r="E747" s="3">
        <f t="shared" si="59"/>
        <v>2.0833333328482695E-2</v>
      </c>
      <c r="F747">
        <f t="shared" si="56"/>
        <v>74.999999982537702</v>
      </c>
      <c r="G747">
        <f t="shared" si="57"/>
        <v>283499.99993399251</v>
      </c>
      <c r="H747">
        <f t="shared" si="58"/>
        <v>0.2834999999339925</v>
      </c>
    </row>
    <row r="748" spans="1:8" x14ac:dyDescent="0.25">
      <c r="A748" s="1">
        <v>36176</v>
      </c>
      <c r="B748" s="2">
        <v>0.5625</v>
      </c>
      <c r="C748" s="4">
        <f t="shared" si="55"/>
        <v>36176.5625</v>
      </c>
      <c r="D748">
        <v>3780</v>
      </c>
      <c r="E748" s="3">
        <f t="shared" si="59"/>
        <v>2.0833333335758653E-2</v>
      </c>
      <c r="F748">
        <f t="shared" si="56"/>
        <v>75.000000008731149</v>
      </c>
      <c r="G748">
        <f t="shared" si="57"/>
        <v>283500.00003300374</v>
      </c>
      <c r="H748">
        <f t="shared" si="58"/>
        <v>0.28350000003300374</v>
      </c>
    </row>
    <row r="749" spans="1:8" x14ac:dyDescent="0.25">
      <c r="A749" s="1">
        <v>36176</v>
      </c>
      <c r="B749" s="2">
        <v>0.58333333333333337</v>
      </c>
      <c r="C749" s="4">
        <f t="shared" si="55"/>
        <v>36176.583333333336</v>
      </c>
      <c r="D749">
        <v>3780</v>
      </c>
      <c r="E749" s="3">
        <f t="shared" si="59"/>
        <v>2.0833333335758653E-2</v>
      </c>
      <c r="F749">
        <f t="shared" si="56"/>
        <v>75.000000008731149</v>
      </c>
      <c r="G749">
        <f t="shared" si="57"/>
        <v>283500.00003300374</v>
      </c>
      <c r="H749">
        <f t="shared" si="58"/>
        <v>0.28350000003300374</v>
      </c>
    </row>
    <row r="750" spans="1:8" x14ac:dyDescent="0.25">
      <c r="A750" s="1">
        <v>36176</v>
      </c>
      <c r="B750" s="2">
        <v>0.60416666666666663</v>
      </c>
      <c r="C750" s="4">
        <f t="shared" si="55"/>
        <v>36176.604166666664</v>
      </c>
      <c r="D750">
        <v>3750</v>
      </c>
      <c r="E750" s="3">
        <f t="shared" si="59"/>
        <v>2.0833333328482695E-2</v>
      </c>
      <c r="F750">
        <f t="shared" si="56"/>
        <v>74.999999982537702</v>
      </c>
      <c r="G750">
        <f t="shared" si="57"/>
        <v>281249.99993451638</v>
      </c>
      <c r="H750">
        <f t="shared" si="58"/>
        <v>0.28124999993451638</v>
      </c>
    </row>
    <row r="751" spans="1:8" x14ac:dyDescent="0.25">
      <c r="A751" s="1">
        <v>36176</v>
      </c>
      <c r="B751" s="2">
        <v>0.625</v>
      </c>
      <c r="C751" s="4">
        <f t="shared" si="55"/>
        <v>36176.625</v>
      </c>
      <c r="D751">
        <v>3720</v>
      </c>
      <c r="E751" s="3">
        <f t="shared" si="59"/>
        <v>2.0833333335758653E-2</v>
      </c>
      <c r="F751">
        <f t="shared" si="56"/>
        <v>75.000000008731149</v>
      </c>
      <c r="G751">
        <f t="shared" si="57"/>
        <v>279000.00003247987</v>
      </c>
      <c r="H751">
        <f t="shared" si="58"/>
        <v>0.27900000003247988</v>
      </c>
    </row>
    <row r="752" spans="1:8" x14ac:dyDescent="0.25">
      <c r="A752" s="1">
        <v>36176</v>
      </c>
      <c r="B752" s="2">
        <v>0.64583333333333337</v>
      </c>
      <c r="C752" s="4">
        <f t="shared" si="55"/>
        <v>36176.645833333336</v>
      </c>
      <c r="D752">
        <v>3690</v>
      </c>
      <c r="E752" s="3">
        <f t="shared" si="59"/>
        <v>2.0833333335758653E-2</v>
      </c>
      <c r="F752">
        <f t="shared" si="56"/>
        <v>75.000000008731149</v>
      </c>
      <c r="G752">
        <f t="shared" si="57"/>
        <v>276750.00003221794</v>
      </c>
      <c r="H752">
        <f t="shared" si="58"/>
        <v>0.27675000003221795</v>
      </c>
    </row>
    <row r="753" spans="1:8" x14ac:dyDescent="0.25">
      <c r="A753" s="1">
        <v>36176</v>
      </c>
      <c r="B753" s="2">
        <v>0.66666666666666663</v>
      </c>
      <c r="C753" s="4">
        <f t="shared" si="55"/>
        <v>36176.666666666664</v>
      </c>
      <c r="D753">
        <v>3720</v>
      </c>
      <c r="E753" s="3">
        <f t="shared" si="59"/>
        <v>2.0833333328482695E-2</v>
      </c>
      <c r="F753">
        <f t="shared" si="56"/>
        <v>74.999999982537702</v>
      </c>
      <c r="G753">
        <f t="shared" si="57"/>
        <v>278999.99993504025</v>
      </c>
      <c r="H753">
        <f t="shared" si="58"/>
        <v>0.27899999993504027</v>
      </c>
    </row>
    <row r="754" spans="1:8" x14ac:dyDescent="0.25">
      <c r="A754" s="1">
        <v>36176</v>
      </c>
      <c r="B754" s="2">
        <v>0.6875</v>
      </c>
      <c r="C754" s="4">
        <f t="shared" si="55"/>
        <v>36176.6875</v>
      </c>
      <c r="D754">
        <v>3690</v>
      </c>
      <c r="E754" s="3">
        <f t="shared" si="59"/>
        <v>2.0833333335758653E-2</v>
      </c>
      <c r="F754">
        <f t="shared" si="56"/>
        <v>75.000000008731149</v>
      </c>
      <c r="G754">
        <f t="shared" si="57"/>
        <v>276750.00003221794</v>
      </c>
      <c r="H754">
        <f t="shared" si="58"/>
        <v>0.27675000003221795</v>
      </c>
    </row>
    <row r="755" spans="1:8" x14ac:dyDescent="0.25">
      <c r="A755" s="1">
        <v>36176</v>
      </c>
      <c r="B755" s="2">
        <v>0.70833333333333337</v>
      </c>
      <c r="C755" s="4">
        <f t="shared" si="55"/>
        <v>36176.708333333336</v>
      </c>
      <c r="D755">
        <v>3660</v>
      </c>
      <c r="E755" s="3">
        <f t="shared" si="59"/>
        <v>2.0833333335758653E-2</v>
      </c>
      <c r="F755">
        <f t="shared" si="56"/>
        <v>75.000000008731149</v>
      </c>
      <c r="G755">
        <f t="shared" si="57"/>
        <v>274500.00003195601</v>
      </c>
      <c r="H755">
        <f t="shared" si="58"/>
        <v>0.27450000003195602</v>
      </c>
    </row>
    <row r="756" spans="1:8" x14ac:dyDescent="0.25">
      <c r="A756" s="1">
        <v>36176</v>
      </c>
      <c r="B756" s="2">
        <v>0.72916666666666663</v>
      </c>
      <c r="C756" s="4">
        <f t="shared" si="55"/>
        <v>36176.729166666664</v>
      </c>
      <c r="D756">
        <v>3630</v>
      </c>
      <c r="E756" s="3">
        <f t="shared" si="59"/>
        <v>2.0833333328482695E-2</v>
      </c>
      <c r="F756">
        <f t="shared" si="56"/>
        <v>74.999999982537702</v>
      </c>
      <c r="G756">
        <f t="shared" si="57"/>
        <v>272249.99993661186</v>
      </c>
      <c r="H756">
        <f t="shared" si="58"/>
        <v>0.27224999993661186</v>
      </c>
    </row>
    <row r="757" spans="1:8" x14ac:dyDescent="0.25">
      <c r="A757" s="1">
        <v>36176</v>
      </c>
      <c r="B757" s="2">
        <v>0.75</v>
      </c>
      <c r="C757" s="4">
        <f t="shared" si="55"/>
        <v>36176.75</v>
      </c>
      <c r="D757">
        <v>3660</v>
      </c>
      <c r="E757" s="3">
        <f t="shared" si="59"/>
        <v>2.0833333335758653E-2</v>
      </c>
      <c r="F757">
        <f t="shared" si="56"/>
        <v>75.000000008731149</v>
      </c>
      <c r="G757">
        <f t="shared" si="57"/>
        <v>274500.00003195601</v>
      </c>
      <c r="H757">
        <f t="shared" si="58"/>
        <v>0.27450000003195602</v>
      </c>
    </row>
    <row r="758" spans="1:8" x14ac:dyDescent="0.25">
      <c r="A758" s="1">
        <v>36176</v>
      </c>
      <c r="B758" s="2">
        <v>0.77083333333333337</v>
      </c>
      <c r="C758" s="4">
        <f t="shared" si="55"/>
        <v>36176.770833333336</v>
      </c>
      <c r="D758">
        <v>3630</v>
      </c>
      <c r="E758" s="3">
        <f t="shared" si="59"/>
        <v>2.0833333335758653E-2</v>
      </c>
      <c r="F758">
        <f t="shared" si="56"/>
        <v>75.000000008731149</v>
      </c>
      <c r="G758">
        <f t="shared" si="57"/>
        <v>272250.00003169407</v>
      </c>
      <c r="H758">
        <f t="shared" si="58"/>
        <v>0.27225000003169408</v>
      </c>
    </row>
    <row r="759" spans="1:8" x14ac:dyDescent="0.25">
      <c r="A759" s="1">
        <v>36176</v>
      </c>
      <c r="B759" s="2">
        <v>0.79166666666666663</v>
      </c>
      <c r="C759" s="4">
        <f t="shared" si="55"/>
        <v>36176.791666666664</v>
      </c>
      <c r="D759">
        <v>3630</v>
      </c>
      <c r="E759" s="3">
        <f t="shared" si="59"/>
        <v>2.0833333328482695E-2</v>
      </c>
      <c r="F759">
        <f t="shared" si="56"/>
        <v>74.999999982537702</v>
      </c>
      <c r="G759">
        <f t="shared" si="57"/>
        <v>272249.99993661186</v>
      </c>
      <c r="H759">
        <f t="shared" si="58"/>
        <v>0.27224999993661186</v>
      </c>
    </row>
    <row r="760" spans="1:8" x14ac:dyDescent="0.25">
      <c r="A760" s="1">
        <v>36176</v>
      </c>
      <c r="B760" s="2">
        <v>0.8125</v>
      </c>
      <c r="C760" s="4">
        <f t="shared" si="55"/>
        <v>36176.8125</v>
      </c>
      <c r="D760">
        <v>3630</v>
      </c>
      <c r="E760" s="3">
        <f t="shared" si="59"/>
        <v>2.0833333335758653E-2</v>
      </c>
      <c r="F760">
        <f t="shared" si="56"/>
        <v>75.000000008731149</v>
      </c>
      <c r="G760">
        <f t="shared" si="57"/>
        <v>272250.00003169407</v>
      </c>
      <c r="H760">
        <f t="shared" si="58"/>
        <v>0.27225000003169408</v>
      </c>
    </row>
    <row r="761" spans="1:8" x14ac:dyDescent="0.25">
      <c r="A761" s="1">
        <v>36176</v>
      </c>
      <c r="B761" s="2">
        <v>0.83333333333333337</v>
      </c>
      <c r="C761" s="4">
        <f t="shared" si="55"/>
        <v>36176.833333333336</v>
      </c>
      <c r="D761">
        <v>3630</v>
      </c>
      <c r="E761" s="3">
        <f t="shared" si="59"/>
        <v>2.0833333335758653E-2</v>
      </c>
      <c r="F761">
        <f t="shared" si="56"/>
        <v>75.000000008731149</v>
      </c>
      <c r="G761">
        <f t="shared" si="57"/>
        <v>272250.00003169407</v>
      </c>
      <c r="H761">
        <f t="shared" si="58"/>
        <v>0.27225000003169408</v>
      </c>
    </row>
    <row r="762" spans="1:8" x14ac:dyDescent="0.25">
      <c r="A762" s="1">
        <v>36176</v>
      </c>
      <c r="B762" s="2">
        <v>0.85416666666666663</v>
      </c>
      <c r="C762" s="4">
        <f t="shared" si="55"/>
        <v>36176.854166666664</v>
      </c>
      <c r="D762">
        <v>3630</v>
      </c>
      <c r="E762" s="3">
        <f t="shared" si="59"/>
        <v>2.0833333328482695E-2</v>
      </c>
      <c r="F762">
        <f t="shared" si="56"/>
        <v>74.999999982537702</v>
      </c>
      <c r="G762">
        <f t="shared" si="57"/>
        <v>272249.99993661186</v>
      </c>
      <c r="H762">
        <f t="shared" si="58"/>
        <v>0.27224999993661186</v>
      </c>
    </row>
    <row r="763" spans="1:8" x14ac:dyDescent="0.25">
      <c r="A763" s="1">
        <v>36176</v>
      </c>
      <c r="B763" s="2">
        <v>0.875</v>
      </c>
      <c r="C763" s="4">
        <f t="shared" si="55"/>
        <v>36176.875</v>
      </c>
      <c r="D763">
        <v>3600</v>
      </c>
      <c r="E763" s="3">
        <f t="shared" si="59"/>
        <v>2.0833333335758653E-2</v>
      </c>
      <c r="F763">
        <f t="shared" si="56"/>
        <v>75.000000008731149</v>
      </c>
      <c r="G763">
        <f t="shared" si="57"/>
        <v>270000.00003143214</v>
      </c>
      <c r="H763">
        <f t="shared" si="58"/>
        <v>0.27000000003143215</v>
      </c>
    </row>
    <row r="764" spans="1:8" x14ac:dyDescent="0.25">
      <c r="A764" s="1">
        <v>36176</v>
      </c>
      <c r="B764" s="2">
        <v>0.89583333333333337</v>
      </c>
      <c r="C764" s="4">
        <f t="shared" si="55"/>
        <v>36176.895833333336</v>
      </c>
      <c r="D764">
        <v>3600</v>
      </c>
      <c r="E764" s="3">
        <f t="shared" si="59"/>
        <v>2.0833333335758653E-2</v>
      </c>
      <c r="F764">
        <f t="shared" si="56"/>
        <v>75.000000008731149</v>
      </c>
      <c r="G764">
        <f t="shared" si="57"/>
        <v>270000.00003143214</v>
      </c>
      <c r="H764">
        <f t="shared" si="58"/>
        <v>0.27000000003143215</v>
      </c>
    </row>
    <row r="765" spans="1:8" x14ac:dyDescent="0.25">
      <c r="A765" s="1">
        <v>36176</v>
      </c>
      <c r="B765" s="2">
        <v>0.91666666666666663</v>
      </c>
      <c r="C765" s="4">
        <f t="shared" si="55"/>
        <v>36176.916666666664</v>
      </c>
      <c r="D765">
        <v>3570</v>
      </c>
      <c r="E765" s="3">
        <f t="shared" si="59"/>
        <v>2.0833333328482695E-2</v>
      </c>
      <c r="F765">
        <f t="shared" si="56"/>
        <v>74.999999982537702</v>
      </c>
      <c r="G765">
        <f t="shared" si="57"/>
        <v>267749.9999376596</v>
      </c>
      <c r="H765">
        <f t="shared" si="58"/>
        <v>0.26774999993765958</v>
      </c>
    </row>
    <row r="766" spans="1:8" x14ac:dyDescent="0.25">
      <c r="A766" s="1">
        <v>36176</v>
      </c>
      <c r="B766" s="2">
        <v>0.9375</v>
      </c>
      <c r="C766" s="4">
        <f t="shared" si="55"/>
        <v>36176.9375</v>
      </c>
      <c r="D766">
        <v>3570</v>
      </c>
      <c r="E766" s="3">
        <f t="shared" si="59"/>
        <v>2.0833333335758653E-2</v>
      </c>
      <c r="F766">
        <f t="shared" si="56"/>
        <v>75.000000008731149</v>
      </c>
      <c r="G766">
        <f t="shared" si="57"/>
        <v>267750.0000311702</v>
      </c>
      <c r="H766">
        <f t="shared" si="58"/>
        <v>0.26775000003117022</v>
      </c>
    </row>
    <row r="767" spans="1:8" x14ac:dyDescent="0.25">
      <c r="A767" s="1">
        <v>36176</v>
      </c>
      <c r="B767" s="2">
        <v>0.95833333333333337</v>
      </c>
      <c r="C767" s="4">
        <f t="shared" si="55"/>
        <v>36176.958333333336</v>
      </c>
      <c r="D767">
        <v>3540</v>
      </c>
      <c r="E767" s="3">
        <f t="shared" si="59"/>
        <v>2.0833333335758653E-2</v>
      </c>
      <c r="F767">
        <f t="shared" si="56"/>
        <v>75.000000008731149</v>
      </c>
      <c r="G767">
        <f t="shared" si="57"/>
        <v>265500.00003090827</v>
      </c>
      <c r="H767">
        <f t="shared" si="58"/>
        <v>0.26550000003090829</v>
      </c>
    </row>
    <row r="768" spans="1:8" x14ac:dyDescent="0.25">
      <c r="A768" s="1">
        <v>36176</v>
      </c>
      <c r="B768" s="2">
        <v>0.97916666666666663</v>
      </c>
      <c r="C768" s="4">
        <f t="shared" si="55"/>
        <v>36176.979166666664</v>
      </c>
      <c r="D768">
        <v>3510</v>
      </c>
      <c r="E768" s="3">
        <f t="shared" si="59"/>
        <v>2.0833333328482695E-2</v>
      </c>
      <c r="F768">
        <f t="shared" si="56"/>
        <v>74.999999982537702</v>
      </c>
      <c r="G768">
        <f t="shared" si="57"/>
        <v>263249.99993870733</v>
      </c>
      <c r="H768">
        <f t="shared" si="58"/>
        <v>0.26324999993870735</v>
      </c>
    </row>
    <row r="769" spans="1:8" x14ac:dyDescent="0.25">
      <c r="A769" s="1">
        <v>36177</v>
      </c>
      <c r="B769" s="2">
        <v>0</v>
      </c>
      <c r="C769" s="4">
        <f t="shared" si="55"/>
        <v>36177</v>
      </c>
      <c r="D769">
        <v>3510</v>
      </c>
      <c r="E769" s="3">
        <f t="shared" si="59"/>
        <v>2.0833333335758653E-2</v>
      </c>
      <c r="F769">
        <f t="shared" si="56"/>
        <v>75.000000008731149</v>
      </c>
      <c r="G769">
        <f t="shared" si="57"/>
        <v>263250.00003064633</v>
      </c>
      <c r="H769">
        <f t="shared" si="58"/>
        <v>0.26325000003064636</v>
      </c>
    </row>
    <row r="770" spans="1:8" x14ac:dyDescent="0.25">
      <c r="A770" s="1">
        <v>36177</v>
      </c>
      <c r="B770" s="2">
        <v>2.0833333333333332E-2</v>
      </c>
      <c r="C770" s="4">
        <f t="shared" si="55"/>
        <v>36177.020833333336</v>
      </c>
      <c r="D770">
        <v>3480</v>
      </c>
      <c r="E770" s="3">
        <f t="shared" si="59"/>
        <v>2.0833333335758653E-2</v>
      </c>
      <c r="F770">
        <f t="shared" si="56"/>
        <v>75.000000008731149</v>
      </c>
      <c r="G770">
        <f t="shared" si="57"/>
        <v>261000.0000303844</v>
      </c>
      <c r="H770">
        <f t="shared" si="58"/>
        <v>0.26100000003038437</v>
      </c>
    </row>
    <row r="771" spans="1:8" x14ac:dyDescent="0.25">
      <c r="A771" s="1">
        <v>36177</v>
      </c>
      <c r="B771" s="2">
        <v>4.1666666666666664E-2</v>
      </c>
      <c r="C771" s="4">
        <f t="shared" ref="C771:C834" si="60">A771+B771</f>
        <v>36177.041666666664</v>
      </c>
      <c r="D771">
        <v>3480</v>
      </c>
      <c r="E771" s="3">
        <f t="shared" si="59"/>
        <v>2.0833333328482695E-2</v>
      </c>
      <c r="F771">
        <f t="shared" ref="F771:F834" si="61">E771*60 * 60</f>
        <v>74.999999982537702</v>
      </c>
      <c r="G771">
        <f t="shared" ref="G771:G834" si="62">D771*F771</f>
        <v>260999.9999392312</v>
      </c>
      <c r="H771">
        <f t="shared" ref="H771:H834" si="63">G771/1000000</f>
        <v>0.26099999993923118</v>
      </c>
    </row>
    <row r="772" spans="1:8" x14ac:dyDescent="0.25">
      <c r="A772" s="1">
        <v>36177</v>
      </c>
      <c r="B772" s="2">
        <v>6.25E-2</v>
      </c>
      <c r="C772" s="4">
        <f t="shared" si="60"/>
        <v>36177.0625</v>
      </c>
      <c r="D772">
        <v>3480</v>
      </c>
      <c r="E772" s="3">
        <f t="shared" ref="E772:E835" si="64">C772-C771</f>
        <v>2.0833333335758653E-2</v>
      </c>
      <c r="F772">
        <f t="shared" si="61"/>
        <v>75.000000008731149</v>
      </c>
      <c r="G772">
        <f t="shared" si="62"/>
        <v>261000.0000303844</v>
      </c>
      <c r="H772">
        <f t="shared" si="63"/>
        <v>0.26100000003038437</v>
      </c>
    </row>
    <row r="773" spans="1:8" x14ac:dyDescent="0.25">
      <c r="A773" s="1">
        <v>36177</v>
      </c>
      <c r="B773" s="2">
        <v>8.3333333333333329E-2</v>
      </c>
      <c r="C773" s="4">
        <f t="shared" si="60"/>
        <v>36177.083333333336</v>
      </c>
      <c r="D773">
        <v>3480</v>
      </c>
      <c r="E773" s="3">
        <f t="shared" si="64"/>
        <v>2.0833333335758653E-2</v>
      </c>
      <c r="F773">
        <f t="shared" si="61"/>
        <v>75.000000008731149</v>
      </c>
      <c r="G773">
        <f t="shared" si="62"/>
        <v>261000.0000303844</v>
      </c>
      <c r="H773">
        <f t="shared" si="63"/>
        <v>0.26100000003038437</v>
      </c>
    </row>
    <row r="774" spans="1:8" x14ac:dyDescent="0.25">
      <c r="A774" s="1">
        <v>36177</v>
      </c>
      <c r="B774" s="2">
        <v>0.10416666666666667</v>
      </c>
      <c r="C774" s="4">
        <f t="shared" si="60"/>
        <v>36177.104166666664</v>
      </c>
      <c r="D774">
        <v>3450</v>
      </c>
      <c r="E774" s="3">
        <f t="shared" si="64"/>
        <v>2.0833333328482695E-2</v>
      </c>
      <c r="F774">
        <f t="shared" si="61"/>
        <v>74.999999982537702</v>
      </c>
      <c r="G774">
        <f t="shared" si="62"/>
        <v>258749.99993975507</v>
      </c>
      <c r="H774">
        <f t="shared" si="63"/>
        <v>0.25874999993975506</v>
      </c>
    </row>
    <row r="775" spans="1:8" x14ac:dyDescent="0.25">
      <c r="A775" s="1">
        <v>36177</v>
      </c>
      <c r="B775" s="2">
        <v>0.125</v>
      </c>
      <c r="C775" s="4">
        <f t="shared" si="60"/>
        <v>36177.125</v>
      </c>
      <c r="D775">
        <v>3420</v>
      </c>
      <c r="E775" s="3">
        <f t="shared" si="64"/>
        <v>2.0833333335758653E-2</v>
      </c>
      <c r="F775">
        <f t="shared" si="61"/>
        <v>75.000000008731149</v>
      </c>
      <c r="G775">
        <f t="shared" si="62"/>
        <v>256500.00002986053</v>
      </c>
      <c r="H775">
        <f t="shared" si="63"/>
        <v>0.25650000002986051</v>
      </c>
    </row>
    <row r="776" spans="1:8" x14ac:dyDescent="0.25">
      <c r="A776" s="1">
        <v>36177</v>
      </c>
      <c r="B776" s="2">
        <v>0.14583333333333334</v>
      </c>
      <c r="C776" s="4">
        <f t="shared" si="60"/>
        <v>36177.145833333336</v>
      </c>
      <c r="D776">
        <v>3420</v>
      </c>
      <c r="E776" s="3">
        <f t="shared" si="64"/>
        <v>2.0833333335758653E-2</v>
      </c>
      <c r="F776">
        <f t="shared" si="61"/>
        <v>75.000000008731149</v>
      </c>
      <c r="G776">
        <f t="shared" si="62"/>
        <v>256500.00002986053</v>
      </c>
      <c r="H776">
        <f t="shared" si="63"/>
        <v>0.25650000002986051</v>
      </c>
    </row>
    <row r="777" spans="1:8" x14ac:dyDescent="0.25">
      <c r="A777" s="1">
        <v>36177</v>
      </c>
      <c r="B777" s="2">
        <v>0.16666666666666666</v>
      </c>
      <c r="C777" s="4">
        <f t="shared" si="60"/>
        <v>36177.166666666664</v>
      </c>
      <c r="D777">
        <v>3390</v>
      </c>
      <c r="E777" s="3">
        <f t="shared" si="64"/>
        <v>2.0833333328482695E-2</v>
      </c>
      <c r="F777">
        <f t="shared" si="61"/>
        <v>74.999999982537702</v>
      </c>
      <c r="G777">
        <f t="shared" si="62"/>
        <v>254249.99994080281</v>
      </c>
      <c r="H777">
        <f t="shared" si="63"/>
        <v>0.25424999994080283</v>
      </c>
    </row>
    <row r="778" spans="1:8" x14ac:dyDescent="0.25">
      <c r="A778" s="1">
        <v>36177</v>
      </c>
      <c r="B778" s="2">
        <v>0.1875</v>
      </c>
      <c r="C778" s="4">
        <f t="shared" si="60"/>
        <v>36177.1875</v>
      </c>
      <c r="D778">
        <v>3390</v>
      </c>
      <c r="E778" s="3">
        <f t="shared" si="64"/>
        <v>2.0833333335758653E-2</v>
      </c>
      <c r="F778">
        <f t="shared" si="61"/>
        <v>75.000000008731149</v>
      </c>
      <c r="G778">
        <f t="shared" si="62"/>
        <v>254250.0000295986</v>
      </c>
      <c r="H778">
        <f t="shared" si="63"/>
        <v>0.25425000002959858</v>
      </c>
    </row>
    <row r="779" spans="1:8" x14ac:dyDescent="0.25">
      <c r="A779" s="1">
        <v>36177</v>
      </c>
      <c r="B779" s="2">
        <v>0.20833333333333334</v>
      </c>
      <c r="C779" s="4">
        <f t="shared" si="60"/>
        <v>36177.208333333336</v>
      </c>
      <c r="D779">
        <v>3360</v>
      </c>
      <c r="E779" s="3">
        <f t="shared" si="64"/>
        <v>2.0833333335758653E-2</v>
      </c>
      <c r="F779">
        <f t="shared" si="61"/>
        <v>75.000000008731149</v>
      </c>
      <c r="G779">
        <f t="shared" si="62"/>
        <v>252000.00002933666</v>
      </c>
      <c r="H779">
        <f t="shared" si="63"/>
        <v>0.25200000002933665</v>
      </c>
    </row>
    <row r="780" spans="1:8" x14ac:dyDescent="0.25">
      <c r="A780" s="1">
        <v>36177</v>
      </c>
      <c r="B780" s="2">
        <v>0.22916666666666666</v>
      </c>
      <c r="C780" s="4">
        <f t="shared" si="60"/>
        <v>36177.229166666664</v>
      </c>
      <c r="D780">
        <v>3360</v>
      </c>
      <c r="E780" s="3">
        <f t="shared" si="64"/>
        <v>2.0833333328482695E-2</v>
      </c>
      <c r="F780">
        <f t="shared" si="61"/>
        <v>74.999999982537702</v>
      </c>
      <c r="G780">
        <f t="shared" si="62"/>
        <v>251999.99994132668</v>
      </c>
      <c r="H780">
        <f t="shared" si="63"/>
        <v>0.25199999994132666</v>
      </c>
    </row>
    <row r="781" spans="1:8" x14ac:dyDescent="0.25">
      <c r="A781" s="1">
        <v>36177</v>
      </c>
      <c r="B781" s="2">
        <v>0.25</v>
      </c>
      <c r="C781" s="4">
        <f t="shared" si="60"/>
        <v>36177.25</v>
      </c>
      <c r="D781">
        <v>3330</v>
      </c>
      <c r="E781" s="3">
        <f t="shared" si="64"/>
        <v>2.0833333335758653E-2</v>
      </c>
      <c r="F781">
        <f t="shared" si="61"/>
        <v>75.000000008731149</v>
      </c>
      <c r="G781">
        <f t="shared" si="62"/>
        <v>249750.00002907473</v>
      </c>
      <c r="H781">
        <f t="shared" si="63"/>
        <v>0.24975000002907471</v>
      </c>
    </row>
    <row r="782" spans="1:8" x14ac:dyDescent="0.25">
      <c r="A782" s="1">
        <v>36177</v>
      </c>
      <c r="B782" s="2">
        <v>0.27083333333333331</v>
      </c>
      <c r="C782" s="4">
        <f t="shared" si="60"/>
        <v>36177.270833333336</v>
      </c>
      <c r="D782">
        <v>3330</v>
      </c>
      <c r="E782" s="3">
        <f t="shared" si="64"/>
        <v>2.0833333335758653E-2</v>
      </c>
      <c r="F782">
        <f t="shared" si="61"/>
        <v>75.000000008731149</v>
      </c>
      <c r="G782">
        <f t="shared" si="62"/>
        <v>249750.00002907473</v>
      </c>
      <c r="H782">
        <f t="shared" si="63"/>
        <v>0.24975000002907471</v>
      </c>
    </row>
    <row r="783" spans="1:8" x14ac:dyDescent="0.25">
      <c r="A783" s="1">
        <v>36177</v>
      </c>
      <c r="B783" s="2">
        <v>0.29166666666666669</v>
      </c>
      <c r="C783" s="4">
        <f t="shared" si="60"/>
        <v>36177.291666666664</v>
      </c>
      <c r="D783">
        <v>3330</v>
      </c>
      <c r="E783" s="3">
        <f t="shared" si="64"/>
        <v>2.0833333328482695E-2</v>
      </c>
      <c r="F783">
        <f t="shared" si="61"/>
        <v>74.999999982537702</v>
      </c>
      <c r="G783">
        <f t="shared" si="62"/>
        <v>249749.99994185055</v>
      </c>
      <c r="H783">
        <f t="shared" si="63"/>
        <v>0.24974999994185054</v>
      </c>
    </row>
    <row r="784" spans="1:8" x14ac:dyDescent="0.25">
      <c r="A784" s="1">
        <v>36177</v>
      </c>
      <c r="B784" s="2">
        <v>0.3125</v>
      </c>
      <c r="C784" s="4">
        <f t="shared" si="60"/>
        <v>36177.3125</v>
      </c>
      <c r="D784">
        <v>3300</v>
      </c>
      <c r="E784" s="3">
        <f t="shared" si="64"/>
        <v>2.0833333335758653E-2</v>
      </c>
      <c r="F784">
        <f t="shared" si="61"/>
        <v>75.000000008731149</v>
      </c>
      <c r="G784">
        <f t="shared" si="62"/>
        <v>247500.00002881279</v>
      </c>
      <c r="H784">
        <f t="shared" si="63"/>
        <v>0.24750000002881278</v>
      </c>
    </row>
    <row r="785" spans="1:8" x14ac:dyDescent="0.25">
      <c r="A785" s="1">
        <v>36177</v>
      </c>
      <c r="B785" s="2">
        <v>0.33333333333333331</v>
      </c>
      <c r="C785" s="4">
        <f t="shared" si="60"/>
        <v>36177.333333333336</v>
      </c>
      <c r="D785">
        <v>3270</v>
      </c>
      <c r="E785" s="3">
        <f t="shared" si="64"/>
        <v>2.0833333335758653E-2</v>
      </c>
      <c r="F785">
        <f t="shared" si="61"/>
        <v>75.000000008731149</v>
      </c>
      <c r="G785">
        <f t="shared" si="62"/>
        <v>245250.00002855086</v>
      </c>
      <c r="H785">
        <f t="shared" si="63"/>
        <v>0.24525000002855085</v>
      </c>
    </row>
    <row r="786" spans="1:8" x14ac:dyDescent="0.25">
      <c r="A786" s="1">
        <v>36177</v>
      </c>
      <c r="B786" s="2">
        <v>0.35416666666666669</v>
      </c>
      <c r="C786" s="4">
        <f t="shared" si="60"/>
        <v>36177.354166666664</v>
      </c>
      <c r="D786">
        <v>3270</v>
      </c>
      <c r="E786" s="3">
        <f t="shared" si="64"/>
        <v>2.0833333328482695E-2</v>
      </c>
      <c r="F786">
        <f t="shared" si="61"/>
        <v>74.999999982537702</v>
      </c>
      <c r="G786">
        <f t="shared" si="62"/>
        <v>245249.99994289828</v>
      </c>
      <c r="H786">
        <f t="shared" si="63"/>
        <v>0.24524999994289828</v>
      </c>
    </row>
    <row r="787" spans="1:8" x14ac:dyDescent="0.25">
      <c r="A787" s="1">
        <v>36177</v>
      </c>
      <c r="B787" s="2">
        <v>0.375</v>
      </c>
      <c r="C787" s="4">
        <f t="shared" si="60"/>
        <v>36177.375</v>
      </c>
      <c r="D787">
        <v>3270</v>
      </c>
      <c r="E787" s="3">
        <f t="shared" si="64"/>
        <v>2.0833333335758653E-2</v>
      </c>
      <c r="F787">
        <f t="shared" si="61"/>
        <v>75.000000008731149</v>
      </c>
      <c r="G787">
        <f t="shared" si="62"/>
        <v>245250.00002855086</v>
      </c>
      <c r="H787">
        <f t="shared" si="63"/>
        <v>0.24525000002855085</v>
      </c>
    </row>
    <row r="788" spans="1:8" x14ac:dyDescent="0.25">
      <c r="A788" s="1">
        <v>36177</v>
      </c>
      <c r="B788" s="2">
        <v>0.39583333333333331</v>
      </c>
      <c r="C788" s="4">
        <f t="shared" si="60"/>
        <v>36177.395833333336</v>
      </c>
      <c r="D788">
        <v>3240</v>
      </c>
      <c r="E788" s="3">
        <f t="shared" si="64"/>
        <v>2.0833333335758653E-2</v>
      </c>
      <c r="F788">
        <f t="shared" si="61"/>
        <v>75.000000008731149</v>
      </c>
      <c r="G788">
        <f t="shared" si="62"/>
        <v>243000.00002828892</v>
      </c>
      <c r="H788">
        <f t="shared" si="63"/>
        <v>0.24300000002828892</v>
      </c>
    </row>
    <row r="789" spans="1:8" x14ac:dyDescent="0.25">
      <c r="A789" s="1">
        <v>36177</v>
      </c>
      <c r="B789" s="2">
        <v>0.41666666666666669</v>
      </c>
      <c r="C789" s="4">
        <f t="shared" si="60"/>
        <v>36177.416666666664</v>
      </c>
      <c r="D789">
        <v>3210</v>
      </c>
      <c r="E789" s="3">
        <f t="shared" si="64"/>
        <v>2.0833333328482695E-2</v>
      </c>
      <c r="F789">
        <f t="shared" si="61"/>
        <v>74.999999982537702</v>
      </c>
      <c r="G789">
        <f t="shared" si="62"/>
        <v>240749.99994394602</v>
      </c>
      <c r="H789">
        <f t="shared" si="63"/>
        <v>0.24074999994394602</v>
      </c>
    </row>
    <row r="790" spans="1:8" x14ac:dyDescent="0.25">
      <c r="A790" s="1">
        <v>36177</v>
      </c>
      <c r="B790" s="2">
        <v>0.4375</v>
      </c>
      <c r="C790" s="4">
        <f t="shared" si="60"/>
        <v>36177.4375</v>
      </c>
      <c r="D790">
        <v>3210</v>
      </c>
      <c r="E790" s="3">
        <f t="shared" si="64"/>
        <v>2.0833333335758653E-2</v>
      </c>
      <c r="F790">
        <f t="shared" si="61"/>
        <v>75.000000008731149</v>
      </c>
      <c r="G790">
        <f t="shared" si="62"/>
        <v>240750.00002802699</v>
      </c>
      <c r="H790">
        <f t="shared" si="63"/>
        <v>0.24075000002802699</v>
      </c>
    </row>
    <row r="791" spans="1:8" x14ac:dyDescent="0.25">
      <c r="A791" s="1">
        <v>36177</v>
      </c>
      <c r="B791" s="2">
        <v>0.45833333333333331</v>
      </c>
      <c r="C791" s="4">
        <f t="shared" si="60"/>
        <v>36177.458333333336</v>
      </c>
      <c r="D791">
        <v>3210</v>
      </c>
      <c r="E791" s="3">
        <f t="shared" si="64"/>
        <v>2.0833333335758653E-2</v>
      </c>
      <c r="F791">
        <f t="shared" si="61"/>
        <v>75.000000008731149</v>
      </c>
      <c r="G791">
        <f t="shared" si="62"/>
        <v>240750.00002802699</v>
      </c>
      <c r="H791">
        <f t="shared" si="63"/>
        <v>0.24075000002802699</v>
      </c>
    </row>
    <row r="792" spans="1:8" x14ac:dyDescent="0.25">
      <c r="A792" s="1">
        <v>36177</v>
      </c>
      <c r="B792" s="2">
        <v>0.47916666666666669</v>
      </c>
      <c r="C792" s="4">
        <f t="shared" si="60"/>
        <v>36177.479166666664</v>
      </c>
      <c r="D792">
        <v>3180</v>
      </c>
      <c r="E792" s="3">
        <f t="shared" si="64"/>
        <v>2.0833333328482695E-2</v>
      </c>
      <c r="F792">
        <f t="shared" si="61"/>
        <v>74.999999982537702</v>
      </c>
      <c r="G792">
        <f t="shared" si="62"/>
        <v>238499.99994446989</v>
      </c>
      <c r="H792">
        <f t="shared" si="63"/>
        <v>0.23849999994446988</v>
      </c>
    </row>
    <row r="793" spans="1:8" x14ac:dyDescent="0.25">
      <c r="A793" s="1">
        <v>36177</v>
      </c>
      <c r="B793" s="2">
        <v>0.5</v>
      </c>
      <c r="C793" s="4">
        <f t="shared" si="60"/>
        <v>36177.5</v>
      </c>
      <c r="D793">
        <v>3210</v>
      </c>
      <c r="E793" s="3">
        <f t="shared" si="64"/>
        <v>2.0833333335758653E-2</v>
      </c>
      <c r="F793">
        <f t="shared" si="61"/>
        <v>75.000000008731149</v>
      </c>
      <c r="G793">
        <f t="shared" si="62"/>
        <v>240750.00002802699</v>
      </c>
      <c r="H793">
        <f t="shared" si="63"/>
        <v>0.24075000002802699</v>
      </c>
    </row>
    <row r="794" spans="1:8" x14ac:dyDescent="0.25">
      <c r="A794" s="1">
        <v>36177</v>
      </c>
      <c r="B794" s="2">
        <v>0.52083333333333337</v>
      </c>
      <c r="C794" s="4">
        <f t="shared" si="60"/>
        <v>36177.520833333336</v>
      </c>
      <c r="D794">
        <v>3180</v>
      </c>
      <c r="E794" s="3">
        <f t="shared" si="64"/>
        <v>2.0833333335758653E-2</v>
      </c>
      <c r="F794">
        <f t="shared" si="61"/>
        <v>75.000000008731149</v>
      </c>
      <c r="G794">
        <f t="shared" si="62"/>
        <v>238500.00002776505</v>
      </c>
      <c r="H794">
        <f t="shared" si="63"/>
        <v>0.23850000002776506</v>
      </c>
    </row>
    <row r="795" spans="1:8" x14ac:dyDescent="0.25">
      <c r="A795" s="1">
        <v>36177</v>
      </c>
      <c r="B795" s="2">
        <v>0.54166666666666663</v>
      </c>
      <c r="C795" s="4">
        <f t="shared" si="60"/>
        <v>36177.541666666664</v>
      </c>
      <c r="D795">
        <v>3180</v>
      </c>
      <c r="E795" s="3">
        <f t="shared" si="64"/>
        <v>2.0833333328482695E-2</v>
      </c>
      <c r="F795">
        <f t="shared" si="61"/>
        <v>74.999999982537702</v>
      </c>
      <c r="G795">
        <f t="shared" si="62"/>
        <v>238499.99994446989</v>
      </c>
      <c r="H795">
        <f t="shared" si="63"/>
        <v>0.23849999994446988</v>
      </c>
    </row>
    <row r="796" spans="1:8" x14ac:dyDescent="0.25">
      <c r="A796" s="1">
        <v>36177</v>
      </c>
      <c r="B796" s="2">
        <v>0.5625</v>
      </c>
      <c r="C796" s="4">
        <f t="shared" si="60"/>
        <v>36177.5625</v>
      </c>
      <c r="D796">
        <v>3180</v>
      </c>
      <c r="E796" s="3">
        <f t="shared" si="64"/>
        <v>2.0833333335758653E-2</v>
      </c>
      <c r="F796">
        <f t="shared" si="61"/>
        <v>75.000000008731149</v>
      </c>
      <c r="G796">
        <f t="shared" si="62"/>
        <v>238500.00002776505</v>
      </c>
      <c r="H796">
        <f t="shared" si="63"/>
        <v>0.23850000002776506</v>
      </c>
    </row>
    <row r="797" spans="1:8" x14ac:dyDescent="0.25">
      <c r="A797" s="1">
        <v>36177</v>
      </c>
      <c r="B797" s="2">
        <v>0.58333333333333337</v>
      </c>
      <c r="C797" s="4">
        <f t="shared" si="60"/>
        <v>36177.583333333336</v>
      </c>
      <c r="D797">
        <v>3180</v>
      </c>
      <c r="E797" s="3">
        <f t="shared" si="64"/>
        <v>2.0833333335758653E-2</v>
      </c>
      <c r="F797">
        <f t="shared" si="61"/>
        <v>75.000000008731149</v>
      </c>
      <c r="G797">
        <f t="shared" si="62"/>
        <v>238500.00002776505</v>
      </c>
      <c r="H797">
        <f t="shared" si="63"/>
        <v>0.23850000002776506</v>
      </c>
    </row>
    <row r="798" spans="1:8" x14ac:dyDescent="0.25">
      <c r="A798" s="1">
        <v>36177</v>
      </c>
      <c r="B798" s="2">
        <v>0.60416666666666663</v>
      </c>
      <c r="C798" s="4">
        <f t="shared" si="60"/>
        <v>36177.604166666664</v>
      </c>
      <c r="D798">
        <v>3180</v>
      </c>
      <c r="E798" s="3">
        <f t="shared" si="64"/>
        <v>2.0833333328482695E-2</v>
      </c>
      <c r="F798">
        <f t="shared" si="61"/>
        <v>74.999999982537702</v>
      </c>
      <c r="G798">
        <f t="shared" si="62"/>
        <v>238499.99994446989</v>
      </c>
      <c r="H798">
        <f t="shared" si="63"/>
        <v>0.23849999994446988</v>
      </c>
    </row>
    <row r="799" spans="1:8" x14ac:dyDescent="0.25">
      <c r="A799" s="1">
        <v>36177</v>
      </c>
      <c r="B799" s="2">
        <v>0.625</v>
      </c>
      <c r="C799" s="4">
        <f t="shared" si="60"/>
        <v>36177.625</v>
      </c>
      <c r="D799">
        <v>3150</v>
      </c>
      <c r="E799" s="3">
        <f t="shared" si="64"/>
        <v>2.0833333335758653E-2</v>
      </c>
      <c r="F799">
        <f t="shared" si="61"/>
        <v>75.000000008731149</v>
      </c>
      <c r="G799">
        <f t="shared" si="62"/>
        <v>236250.00002750312</v>
      </c>
      <c r="H799">
        <f t="shared" si="63"/>
        <v>0.23625000002750313</v>
      </c>
    </row>
    <row r="800" spans="1:8" x14ac:dyDescent="0.25">
      <c r="A800" s="1">
        <v>36177</v>
      </c>
      <c r="B800" s="2">
        <v>0.64583333333333337</v>
      </c>
      <c r="C800" s="4">
        <f t="shared" si="60"/>
        <v>36177.645833333336</v>
      </c>
      <c r="D800">
        <v>3150</v>
      </c>
      <c r="E800" s="3">
        <f t="shared" si="64"/>
        <v>2.0833333335758653E-2</v>
      </c>
      <c r="F800">
        <f t="shared" si="61"/>
        <v>75.000000008731149</v>
      </c>
      <c r="G800">
        <f t="shared" si="62"/>
        <v>236250.00002750312</v>
      </c>
      <c r="H800">
        <f t="shared" si="63"/>
        <v>0.23625000002750313</v>
      </c>
    </row>
    <row r="801" spans="1:8" x14ac:dyDescent="0.25">
      <c r="A801" s="1">
        <v>36177</v>
      </c>
      <c r="B801" s="2">
        <v>0.66666666666666663</v>
      </c>
      <c r="C801" s="4">
        <f t="shared" si="60"/>
        <v>36177.666666666664</v>
      </c>
      <c r="D801">
        <v>3150</v>
      </c>
      <c r="E801" s="3">
        <f t="shared" si="64"/>
        <v>2.0833333328482695E-2</v>
      </c>
      <c r="F801">
        <f t="shared" si="61"/>
        <v>74.999999982537702</v>
      </c>
      <c r="G801">
        <f t="shared" si="62"/>
        <v>236249.99994499376</v>
      </c>
      <c r="H801">
        <f t="shared" si="63"/>
        <v>0.23624999994499377</v>
      </c>
    </row>
    <row r="802" spans="1:8" x14ac:dyDescent="0.25">
      <c r="A802" s="1">
        <v>36177</v>
      </c>
      <c r="B802" s="2">
        <v>0.6875</v>
      </c>
      <c r="C802" s="4">
        <f t="shared" si="60"/>
        <v>36177.6875</v>
      </c>
      <c r="D802">
        <v>3150</v>
      </c>
      <c r="E802" s="3">
        <f t="shared" si="64"/>
        <v>2.0833333335758653E-2</v>
      </c>
      <c r="F802">
        <f t="shared" si="61"/>
        <v>75.000000008731149</v>
      </c>
      <c r="G802">
        <f t="shared" si="62"/>
        <v>236250.00002750312</v>
      </c>
      <c r="H802">
        <f t="shared" si="63"/>
        <v>0.23625000002750313</v>
      </c>
    </row>
    <row r="803" spans="1:8" x14ac:dyDescent="0.25">
      <c r="A803" s="1">
        <v>36177</v>
      </c>
      <c r="B803" s="2">
        <v>0.70833333333333337</v>
      </c>
      <c r="C803" s="4">
        <f t="shared" si="60"/>
        <v>36177.708333333336</v>
      </c>
      <c r="D803">
        <v>3150</v>
      </c>
      <c r="E803" s="3">
        <f t="shared" si="64"/>
        <v>2.0833333335758653E-2</v>
      </c>
      <c r="F803">
        <f t="shared" si="61"/>
        <v>75.000000008731149</v>
      </c>
      <c r="G803">
        <f t="shared" si="62"/>
        <v>236250.00002750312</v>
      </c>
      <c r="H803">
        <f t="shared" si="63"/>
        <v>0.23625000002750313</v>
      </c>
    </row>
    <row r="804" spans="1:8" x14ac:dyDescent="0.25">
      <c r="A804" s="1">
        <v>36177</v>
      </c>
      <c r="B804" s="2">
        <v>0.72916666666666663</v>
      </c>
      <c r="C804" s="4">
        <f t="shared" si="60"/>
        <v>36177.729166666664</v>
      </c>
      <c r="D804">
        <v>3150</v>
      </c>
      <c r="E804" s="3">
        <f t="shared" si="64"/>
        <v>2.0833333328482695E-2</v>
      </c>
      <c r="F804">
        <f t="shared" si="61"/>
        <v>74.999999982537702</v>
      </c>
      <c r="G804">
        <f t="shared" si="62"/>
        <v>236249.99994499376</v>
      </c>
      <c r="H804">
        <f t="shared" si="63"/>
        <v>0.23624999994499377</v>
      </c>
    </row>
    <row r="805" spans="1:8" x14ac:dyDescent="0.25">
      <c r="A805" s="1">
        <v>36177</v>
      </c>
      <c r="B805" s="2">
        <v>0.75</v>
      </c>
      <c r="C805" s="4">
        <f t="shared" si="60"/>
        <v>36177.75</v>
      </c>
      <c r="D805">
        <v>3150</v>
      </c>
      <c r="E805" s="3">
        <f t="shared" si="64"/>
        <v>2.0833333335758653E-2</v>
      </c>
      <c r="F805">
        <f t="shared" si="61"/>
        <v>75.000000008731149</v>
      </c>
      <c r="G805">
        <f t="shared" si="62"/>
        <v>236250.00002750312</v>
      </c>
      <c r="H805">
        <f t="shared" si="63"/>
        <v>0.23625000002750313</v>
      </c>
    </row>
    <row r="806" spans="1:8" x14ac:dyDescent="0.25">
      <c r="A806" s="1">
        <v>36177</v>
      </c>
      <c r="B806" s="2">
        <v>0.77083333333333337</v>
      </c>
      <c r="C806" s="4">
        <f t="shared" si="60"/>
        <v>36177.770833333336</v>
      </c>
      <c r="D806">
        <v>3150</v>
      </c>
      <c r="E806" s="3">
        <f t="shared" si="64"/>
        <v>2.0833333335758653E-2</v>
      </c>
      <c r="F806">
        <f t="shared" si="61"/>
        <v>75.000000008731149</v>
      </c>
      <c r="G806">
        <f t="shared" si="62"/>
        <v>236250.00002750312</v>
      </c>
      <c r="H806">
        <f t="shared" si="63"/>
        <v>0.23625000002750313</v>
      </c>
    </row>
    <row r="807" spans="1:8" x14ac:dyDescent="0.25">
      <c r="A807" s="1">
        <v>36177</v>
      </c>
      <c r="B807" s="2">
        <v>0.79166666666666663</v>
      </c>
      <c r="C807" s="4">
        <f t="shared" si="60"/>
        <v>36177.791666666664</v>
      </c>
      <c r="D807">
        <v>3150</v>
      </c>
      <c r="E807" s="3">
        <f t="shared" si="64"/>
        <v>2.0833333328482695E-2</v>
      </c>
      <c r="F807">
        <f t="shared" si="61"/>
        <v>74.999999982537702</v>
      </c>
      <c r="G807">
        <f t="shared" si="62"/>
        <v>236249.99994499376</v>
      </c>
      <c r="H807">
        <f t="shared" si="63"/>
        <v>0.23624999994499377</v>
      </c>
    </row>
    <row r="808" spans="1:8" x14ac:dyDescent="0.25">
      <c r="A808" s="1">
        <v>36177</v>
      </c>
      <c r="B808" s="2">
        <v>0.8125</v>
      </c>
      <c r="C808" s="4">
        <f t="shared" si="60"/>
        <v>36177.8125</v>
      </c>
      <c r="D808">
        <v>3150</v>
      </c>
      <c r="E808" s="3">
        <f t="shared" si="64"/>
        <v>2.0833333335758653E-2</v>
      </c>
      <c r="F808">
        <f t="shared" si="61"/>
        <v>75.000000008731149</v>
      </c>
      <c r="G808">
        <f t="shared" si="62"/>
        <v>236250.00002750312</v>
      </c>
      <c r="H808">
        <f t="shared" si="63"/>
        <v>0.23625000002750313</v>
      </c>
    </row>
    <row r="809" spans="1:8" x14ac:dyDescent="0.25">
      <c r="A809" s="1">
        <v>36177</v>
      </c>
      <c r="B809" s="2">
        <v>0.83333333333333337</v>
      </c>
      <c r="C809" s="4">
        <f t="shared" si="60"/>
        <v>36177.833333333336</v>
      </c>
      <c r="D809">
        <v>3150</v>
      </c>
      <c r="E809" s="3">
        <f t="shared" si="64"/>
        <v>2.0833333335758653E-2</v>
      </c>
      <c r="F809">
        <f t="shared" si="61"/>
        <v>75.000000008731149</v>
      </c>
      <c r="G809">
        <f t="shared" si="62"/>
        <v>236250.00002750312</v>
      </c>
      <c r="H809">
        <f t="shared" si="63"/>
        <v>0.23625000002750313</v>
      </c>
    </row>
    <row r="810" spans="1:8" x14ac:dyDescent="0.25">
      <c r="A810" s="1">
        <v>36177</v>
      </c>
      <c r="B810" s="2">
        <v>0.85416666666666663</v>
      </c>
      <c r="C810" s="4">
        <f t="shared" si="60"/>
        <v>36177.854166666664</v>
      </c>
      <c r="D810">
        <v>3150</v>
      </c>
      <c r="E810" s="3">
        <f t="shared" si="64"/>
        <v>2.0833333328482695E-2</v>
      </c>
      <c r="F810">
        <f t="shared" si="61"/>
        <v>74.999999982537702</v>
      </c>
      <c r="G810">
        <f t="shared" si="62"/>
        <v>236249.99994499376</v>
      </c>
      <c r="H810">
        <f t="shared" si="63"/>
        <v>0.23624999994499377</v>
      </c>
    </row>
    <row r="811" spans="1:8" x14ac:dyDescent="0.25">
      <c r="A811" s="1">
        <v>36177</v>
      </c>
      <c r="B811" s="2">
        <v>0.875</v>
      </c>
      <c r="C811" s="4">
        <f t="shared" si="60"/>
        <v>36177.875</v>
      </c>
      <c r="D811">
        <v>3150</v>
      </c>
      <c r="E811" s="3">
        <f t="shared" si="64"/>
        <v>2.0833333335758653E-2</v>
      </c>
      <c r="F811">
        <f t="shared" si="61"/>
        <v>75.000000008731149</v>
      </c>
      <c r="G811">
        <f t="shared" si="62"/>
        <v>236250.00002750312</v>
      </c>
      <c r="H811">
        <f t="shared" si="63"/>
        <v>0.23625000002750313</v>
      </c>
    </row>
    <row r="812" spans="1:8" x14ac:dyDescent="0.25">
      <c r="A812" s="1">
        <v>36177</v>
      </c>
      <c r="B812" s="2">
        <v>0.89583333333333337</v>
      </c>
      <c r="C812" s="4">
        <f t="shared" si="60"/>
        <v>36177.895833333336</v>
      </c>
      <c r="D812">
        <v>3150</v>
      </c>
      <c r="E812" s="3">
        <f t="shared" si="64"/>
        <v>2.0833333335758653E-2</v>
      </c>
      <c r="F812">
        <f t="shared" si="61"/>
        <v>75.000000008731149</v>
      </c>
      <c r="G812">
        <f t="shared" si="62"/>
        <v>236250.00002750312</v>
      </c>
      <c r="H812">
        <f t="shared" si="63"/>
        <v>0.23625000002750313</v>
      </c>
    </row>
    <row r="813" spans="1:8" x14ac:dyDescent="0.25">
      <c r="A813" s="1">
        <v>36177</v>
      </c>
      <c r="B813" s="2">
        <v>0.91666666666666663</v>
      </c>
      <c r="C813" s="4">
        <f t="shared" si="60"/>
        <v>36177.916666666664</v>
      </c>
      <c r="D813">
        <v>3150</v>
      </c>
      <c r="E813" s="3">
        <f t="shared" si="64"/>
        <v>2.0833333328482695E-2</v>
      </c>
      <c r="F813">
        <f t="shared" si="61"/>
        <v>74.999999982537702</v>
      </c>
      <c r="G813">
        <f t="shared" si="62"/>
        <v>236249.99994499376</v>
      </c>
      <c r="H813">
        <f t="shared" si="63"/>
        <v>0.23624999994499377</v>
      </c>
    </row>
    <row r="814" spans="1:8" x14ac:dyDescent="0.25">
      <c r="A814" s="1">
        <v>36177</v>
      </c>
      <c r="B814" s="2">
        <v>0.9375</v>
      </c>
      <c r="C814" s="4">
        <f t="shared" si="60"/>
        <v>36177.9375</v>
      </c>
      <c r="D814">
        <v>3180</v>
      </c>
      <c r="E814" s="3">
        <f t="shared" si="64"/>
        <v>2.0833333335758653E-2</v>
      </c>
      <c r="F814">
        <f t="shared" si="61"/>
        <v>75.000000008731149</v>
      </c>
      <c r="G814">
        <f t="shared" si="62"/>
        <v>238500.00002776505</v>
      </c>
      <c r="H814">
        <f t="shared" si="63"/>
        <v>0.23850000002776506</v>
      </c>
    </row>
    <row r="815" spans="1:8" x14ac:dyDescent="0.25">
      <c r="A815" s="1">
        <v>36177</v>
      </c>
      <c r="B815" s="2">
        <v>0.95833333333333337</v>
      </c>
      <c r="C815" s="4">
        <f t="shared" si="60"/>
        <v>36177.958333333336</v>
      </c>
      <c r="D815">
        <v>3210</v>
      </c>
      <c r="E815" s="3">
        <f t="shared" si="64"/>
        <v>2.0833333335758653E-2</v>
      </c>
      <c r="F815">
        <f t="shared" si="61"/>
        <v>75.000000008731149</v>
      </c>
      <c r="G815">
        <f t="shared" si="62"/>
        <v>240750.00002802699</v>
      </c>
      <c r="H815">
        <f t="shared" si="63"/>
        <v>0.24075000002802699</v>
      </c>
    </row>
    <row r="816" spans="1:8" x14ac:dyDescent="0.25">
      <c r="A816" s="1">
        <v>36177</v>
      </c>
      <c r="B816" s="2">
        <v>0.97916666666666663</v>
      </c>
      <c r="C816" s="4">
        <f t="shared" si="60"/>
        <v>36177.979166666664</v>
      </c>
      <c r="D816">
        <v>3210</v>
      </c>
      <c r="E816" s="3">
        <f t="shared" si="64"/>
        <v>2.0833333328482695E-2</v>
      </c>
      <c r="F816">
        <f t="shared" si="61"/>
        <v>74.999999982537702</v>
      </c>
      <c r="G816">
        <f t="shared" si="62"/>
        <v>240749.99994394602</v>
      </c>
      <c r="H816">
        <f t="shared" si="63"/>
        <v>0.24074999994394602</v>
      </c>
    </row>
    <row r="817" spans="1:8" x14ac:dyDescent="0.25">
      <c r="A817" s="1">
        <v>36178</v>
      </c>
      <c r="B817" s="2">
        <v>0</v>
      </c>
      <c r="C817" s="4">
        <f t="shared" si="60"/>
        <v>36178</v>
      </c>
      <c r="D817">
        <v>3270</v>
      </c>
      <c r="E817" s="3">
        <f t="shared" si="64"/>
        <v>2.0833333335758653E-2</v>
      </c>
      <c r="F817">
        <f t="shared" si="61"/>
        <v>75.000000008731149</v>
      </c>
      <c r="G817">
        <f t="shared" si="62"/>
        <v>245250.00002855086</v>
      </c>
      <c r="H817">
        <f t="shared" si="63"/>
        <v>0.24525000002855085</v>
      </c>
    </row>
    <row r="818" spans="1:8" x14ac:dyDescent="0.25">
      <c r="A818" s="1">
        <v>36178</v>
      </c>
      <c r="B818" s="2">
        <v>2.0833333333333332E-2</v>
      </c>
      <c r="C818" s="4">
        <f t="shared" si="60"/>
        <v>36178.020833333336</v>
      </c>
      <c r="D818">
        <v>3300</v>
      </c>
      <c r="E818" s="3">
        <f t="shared" si="64"/>
        <v>2.0833333335758653E-2</v>
      </c>
      <c r="F818">
        <f t="shared" si="61"/>
        <v>75.000000008731149</v>
      </c>
      <c r="G818">
        <f t="shared" si="62"/>
        <v>247500.00002881279</v>
      </c>
      <c r="H818">
        <f t="shared" si="63"/>
        <v>0.24750000002881278</v>
      </c>
    </row>
    <row r="819" spans="1:8" x14ac:dyDescent="0.25">
      <c r="A819" s="1">
        <v>36178</v>
      </c>
      <c r="B819" s="2">
        <v>4.1666666666666664E-2</v>
      </c>
      <c r="C819" s="4">
        <f t="shared" si="60"/>
        <v>36178.041666666664</v>
      </c>
      <c r="D819">
        <v>3360</v>
      </c>
      <c r="E819" s="3">
        <f t="shared" si="64"/>
        <v>2.0833333328482695E-2</v>
      </c>
      <c r="F819">
        <f t="shared" si="61"/>
        <v>74.999999982537702</v>
      </c>
      <c r="G819">
        <f t="shared" si="62"/>
        <v>251999.99994132668</v>
      </c>
      <c r="H819">
        <f t="shared" si="63"/>
        <v>0.25199999994132666</v>
      </c>
    </row>
    <row r="820" spans="1:8" x14ac:dyDescent="0.25">
      <c r="A820" s="1">
        <v>36178</v>
      </c>
      <c r="B820" s="2">
        <v>6.25E-2</v>
      </c>
      <c r="C820" s="4">
        <f t="shared" si="60"/>
        <v>36178.0625</v>
      </c>
      <c r="D820">
        <v>3450</v>
      </c>
      <c r="E820" s="3">
        <f t="shared" si="64"/>
        <v>2.0833333335758653E-2</v>
      </c>
      <c r="F820">
        <f t="shared" si="61"/>
        <v>75.000000008731149</v>
      </c>
      <c r="G820">
        <f t="shared" si="62"/>
        <v>258750.00003012246</v>
      </c>
      <c r="H820">
        <f t="shared" si="63"/>
        <v>0.25875000003012244</v>
      </c>
    </row>
    <row r="821" spans="1:8" x14ac:dyDescent="0.25">
      <c r="A821" s="1">
        <v>36178</v>
      </c>
      <c r="B821" s="2">
        <v>8.3333333333333329E-2</v>
      </c>
      <c r="C821" s="4">
        <f t="shared" si="60"/>
        <v>36178.083333333336</v>
      </c>
      <c r="D821">
        <v>3510</v>
      </c>
      <c r="E821" s="3">
        <f t="shared" si="64"/>
        <v>2.0833333335758653E-2</v>
      </c>
      <c r="F821">
        <f t="shared" si="61"/>
        <v>75.000000008731149</v>
      </c>
      <c r="G821">
        <f t="shared" si="62"/>
        <v>263250.00003064633</v>
      </c>
      <c r="H821">
        <f t="shared" si="63"/>
        <v>0.26325000003064636</v>
      </c>
    </row>
    <row r="822" spans="1:8" x14ac:dyDescent="0.25">
      <c r="A822" s="1">
        <v>36178</v>
      </c>
      <c r="B822" s="2">
        <v>0.10416666666666667</v>
      </c>
      <c r="C822" s="4">
        <f t="shared" si="60"/>
        <v>36178.104166666664</v>
      </c>
      <c r="D822">
        <v>3570</v>
      </c>
      <c r="E822" s="3">
        <f t="shared" si="64"/>
        <v>2.0833333328482695E-2</v>
      </c>
      <c r="F822">
        <f t="shared" si="61"/>
        <v>74.999999982537702</v>
      </c>
      <c r="G822">
        <f t="shared" si="62"/>
        <v>267749.9999376596</v>
      </c>
      <c r="H822">
        <f t="shared" si="63"/>
        <v>0.26774999993765958</v>
      </c>
    </row>
    <row r="823" spans="1:8" x14ac:dyDescent="0.25">
      <c r="A823" s="1">
        <v>36178</v>
      </c>
      <c r="B823" s="2">
        <v>0.125</v>
      </c>
      <c r="C823" s="4">
        <f t="shared" si="60"/>
        <v>36178.125</v>
      </c>
      <c r="D823">
        <v>3630</v>
      </c>
      <c r="E823" s="3">
        <f t="shared" si="64"/>
        <v>2.0833333335758653E-2</v>
      </c>
      <c r="F823">
        <f t="shared" si="61"/>
        <v>75.000000008731149</v>
      </c>
      <c r="G823">
        <f t="shared" si="62"/>
        <v>272250.00003169407</v>
      </c>
      <c r="H823">
        <f t="shared" si="63"/>
        <v>0.27225000003169408</v>
      </c>
    </row>
    <row r="824" spans="1:8" x14ac:dyDescent="0.25">
      <c r="A824" s="1">
        <v>36178</v>
      </c>
      <c r="B824" s="2">
        <v>0.14583333333333334</v>
      </c>
      <c r="C824" s="4">
        <f t="shared" si="60"/>
        <v>36178.145833333336</v>
      </c>
      <c r="D824">
        <v>3720</v>
      </c>
      <c r="E824" s="3">
        <f t="shared" si="64"/>
        <v>2.0833333335758653E-2</v>
      </c>
      <c r="F824">
        <f t="shared" si="61"/>
        <v>75.000000008731149</v>
      </c>
      <c r="G824">
        <f t="shared" si="62"/>
        <v>279000.00003247987</v>
      </c>
      <c r="H824">
        <f t="shared" si="63"/>
        <v>0.27900000003247988</v>
      </c>
    </row>
    <row r="825" spans="1:8" x14ac:dyDescent="0.25">
      <c r="A825" s="1">
        <v>36178</v>
      </c>
      <c r="B825" s="2">
        <v>0.16666666666666666</v>
      </c>
      <c r="C825" s="4">
        <f t="shared" si="60"/>
        <v>36178.166666666664</v>
      </c>
      <c r="D825">
        <v>3820</v>
      </c>
      <c r="E825" s="3">
        <f t="shared" si="64"/>
        <v>2.0833333328482695E-2</v>
      </c>
      <c r="F825">
        <f t="shared" si="61"/>
        <v>74.999999982537702</v>
      </c>
      <c r="G825">
        <f t="shared" si="62"/>
        <v>286499.99993329402</v>
      </c>
      <c r="H825">
        <f t="shared" si="63"/>
        <v>0.286499999933294</v>
      </c>
    </row>
    <row r="826" spans="1:8" x14ac:dyDescent="0.25">
      <c r="A826" s="1">
        <v>36178</v>
      </c>
      <c r="B826" s="2">
        <v>0.1875</v>
      </c>
      <c r="C826" s="4">
        <f t="shared" si="60"/>
        <v>36178.1875</v>
      </c>
      <c r="D826">
        <v>3890</v>
      </c>
      <c r="E826" s="3">
        <f t="shared" si="64"/>
        <v>2.0833333335758653E-2</v>
      </c>
      <c r="F826">
        <f t="shared" si="61"/>
        <v>75.000000008731149</v>
      </c>
      <c r="G826">
        <f t="shared" si="62"/>
        <v>291750.00003396417</v>
      </c>
      <c r="H826">
        <f t="shared" si="63"/>
        <v>0.29175000003396417</v>
      </c>
    </row>
    <row r="827" spans="1:8" x14ac:dyDescent="0.25">
      <c r="A827" s="1">
        <v>36178</v>
      </c>
      <c r="B827" s="2">
        <v>0.20833333333333334</v>
      </c>
      <c r="C827" s="4">
        <f t="shared" si="60"/>
        <v>36178.208333333336</v>
      </c>
      <c r="D827">
        <v>3990</v>
      </c>
      <c r="E827" s="3">
        <f t="shared" si="64"/>
        <v>2.0833333335758653E-2</v>
      </c>
      <c r="F827">
        <f t="shared" si="61"/>
        <v>75.000000008731149</v>
      </c>
      <c r="G827">
        <f t="shared" si="62"/>
        <v>299250.00003483729</v>
      </c>
      <c r="H827">
        <f t="shared" si="63"/>
        <v>0.29925000003483726</v>
      </c>
    </row>
    <row r="828" spans="1:8" x14ac:dyDescent="0.25">
      <c r="A828" s="1">
        <v>36178</v>
      </c>
      <c r="B828" s="2">
        <v>0.22916666666666666</v>
      </c>
      <c r="C828" s="4">
        <f t="shared" si="60"/>
        <v>36178.229166666664</v>
      </c>
      <c r="D828">
        <v>4100</v>
      </c>
      <c r="E828" s="3">
        <f t="shared" si="64"/>
        <v>2.0833333328482695E-2</v>
      </c>
      <c r="F828">
        <f t="shared" si="61"/>
        <v>74.999999982537702</v>
      </c>
      <c r="G828">
        <f t="shared" si="62"/>
        <v>307499.99992840458</v>
      </c>
      <c r="H828">
        <f t="shared" si="63"/>
        <v>0.3074999999284046</v>
      </c>
    </row>
    <row r="829" spans="1:8" x14ac:dyDescent="0.25">
      <c r="A829" s="1">
        <v>36178</v>
      </c>
      <c r="B829" s="2">
        <v>0.25</v>
      </c>
      <c r="C829" s="4">
        <f t="shared" si="60"/>
        <v>36178.25</v>
      </c>
      <c r="D829">
        <v>4240</v>
      </c>
      <c r="E829" s="3">
        <f t="shared" si="64"/>
        <v>2.0833333335758653E-2</v>
      </c>
      <c r="F829">
        <f t="shared" si="61"/>
        <v>75.000000008731149</v>
      </c>
      <c r="G829">
        <f t="shared" si="62"/>
        <v>318000.00003702007</v>
      </c>
      <c r="H829">
        <f t="shared" si="63"/>
        <v>0.31800000003702006</v>
      </c>
    </row>
    <row r="830" spans="1:8" x14ac:dyDescent="0.25">
      <c r="A830" s="1">
        <v>36178</v>
      </c>
      <c r="B830" s="2">
        <v>0.27083333333333331</v>
      </c>
      <c r="C830" s="4">
        <f t="shared" si="60"/>
        <v>36178.270833333336</v>
      </c>
      <c r="D830">
        <v>4380</v>
      </c>
      <c r="E830" s="3">
        <f t="shared" si="64"/>
        <v>2.0833333335758653E-2</v>
      </c>
      <c r="F830">
        <f t="shared" si="61"/>
        <v>75.000000008731149</v>
      </c>
      <c r="G830">
        <f t="shared" si="62"/>
        <v>328500.00003824243</v>
      </c>
      <c r="H830">
        <f t="shared" si="63"/>
        <v>0.32850000003824242</v>
      </c>
    </row>
    <row r="831" spans="1:8" x14ac:dyDescent="0.25">
      <c r="A831" s="1">
        <v>36178</v>
      </c>
      <c r="B831" s="2">
        <v>0.29166666666666669</v>
      </c>
      <c r="C831" s="4">
        <f t="shared" si="60"/>
        <v>36178.291666666664</v>
      </c>
      <c r="D831">
        <v>4480</v>
      </c>
      <c r="E831" s="3">
        <f t="shared" si="64"/>
        <v>2.0833333328482695E-2</v>
      </c>
      <c r="F831">
        <f t="shared" si="61"/>
        <v>74.999999982537702</v>
      </c>
      <c r="G831">
        <f t="shared" si="62"/>
        <v>335999.9999217689</v>
      </c>
      <c r="H831">
        <f t="shared" si="63"/>
        <v>0.33599999992176888</v>
      </c>
    </row>
    <row r="832" spans="1:8" x14ac:dyDescent="0.25">
      <c r="A832" s="1">
        <v>36178</v>
      </c>
      <c r="B832" s="2">
        <v>0.3125</v>
      </c>
      <c r="C832" s="4">
        <f t="shared" si="60"/>
        <v>36178.3125</v>
      </c>
      <c r="D832">
        <v>4590</v>
      </c>
      <c r="E832" s="3">
        <f t="shared" si="64"/>
        <v>2.0833333335758653E-2</v>
      </c>
      <c r="F832">
        <f t="shared" si="61"/>
        <v>75.000000008731149</v>
      </c>
      <c r="G832">
        <f t="shared" si="62"/>
        <v>344250.00004007597</v>
      </c>
      <c r="H832">
        <f t="shared" si="63"/>
        <v>0.344250000040076</v>
      </c>
    </row>
    <row r="833" spans="1:8" x14ac:dyDescent="0.25">
      <c r="A833" s="1">
        <v>36178</v>
      </c>
      <c r="B833" s="2">
        <v>0.33333333333333331</v>
      </c>
      <c r="C833" s="4">
        <f t="shared" si="60"/>
        <v>36178.333333333336</v>
      </c>
      <c r="D833">
        <v>4730</v>
      </c>
      <c r="E833" s="3">
        <f t="shared" si="64"/>
        <v>2.0833333335758653E-2</v>
      </c>
      <c r="F833">
        <f t="shared" si="61"/>
        <v>75.000000008731149</v>
      </c>
      <c r="G833">
        <f t="shared" si="62"/>
        <v>354750.00004129834</v>
      </c>
      <c r="H833">
        <f t="shared" si="63"/>
        <v>0.35475000004129831</v>
      </c>
    </row>
    <row r="834" spans="1:8" x14ac:dyDescent="0.25">
      <c r="A834" s="1">
        <v>36178</v>
      </c>
      <c r="B834" s="2">
        <v>0.35416666666666669</v>
      </c>
      <c r="C834" s="4">
        <f t="shared" si="60"/>
        <v>36178.354166666664</v>
      </c>
      <c r="D834">
        <v>4910</v>
      </c>
      <c r="E834" s="3">
        <f t="shared" si="64"/>
        <v>2.0833333328482695E-2</v>
      </c>
      <c r="F834">
        <f t="shared" si="61"/>
        <v>74.999999982537702</v>
      </c>
      <c r="G834">
        <f t="shared" si="62"/>
        <v>368249.99991426012</v>
      </c>
      <c r="H834">
        <f t="shared" si="63"/>
        <v>0.36824999991426011</v>
      </c>
    </row>
    <row r="835" spans="1:8" x14ac:dyDescent="0.25">
      <c r="A835" s="1">
        <v>36178</v>
      </c>
      <c r="B835" s="2">
        <v>0.375</v>
      </c>
      <c r="C835" s="4">
        <f t="shared" ref="C835:C898" si="65">A835+B835</f>
        <v>36178.375</v>
      </c>
      <c r="D835">
        <v>5090</v>
      </c>
      <c r="E835" s="3">
        <f t="shared" si="64"/>
        <v>2.0833333335758653E-2</v>
      </c>
      <c r="F835">
        <f t="shared" ref="F835:F898" si="66">E835*60 * 60</f>
        <v>75.000000008731149</v>
      </c>
      <c r="G835">
        <f t="shared" ref="G835:G898" si="67">D835*F835</f>
        <v>381750.00004444155</v>
      </c>
      <c r="H835">
        <f t="shared" ref="H835:H898" si="68">G835/1000000</f>
        <v>0.38175000004444154</v>
      </c>
    </row>
    <row r="836" spans="1:8" x14ac:dyDescent="0.25">
      <c r="A836" s="1">
        <v>36178</v>
      </c>
      <c r="B836" s="2">
        <v>0.39583333333333331</v>
      </c>
      <c r="C836" s="4">
        <f t="shared" si="65"/>
        <v>36178.395833333336</v>
      </c>
      <c r="D836">
        <v>5270</v>
      </c>
      <c r="E836" s="3">
        <f t="shared" ref="E836:E899" si="69">C836-C835</f>
        <v>2.0833333335758653E-2</v>
      </c>
      <c r="F836">
        <f t="shared" si="66"/>
        <v>75.000000008731149</v>
      </c>
      <c r="G836">
        <f t="shared" si="67"/>
        <v>395250.00004601316</v>
      </c>
      <c r="H836">
        <f t="shared" si="68"/>
        <v>0.39525000004601318</v>
      </c>
    </row>
    <row r="837" spans="1:8" x14ac:dyDescent="0.25">
      <c r="A837" s="1">
        <v>36178</v>
      </c>
      <c r="B837" s="2">
        <v>0.41666666666666669</v>
      </c>
      <c r="C837" s="4">
        <f t="shared" si="65"/>
        <v>36178.416666666664</v>
      </c>
      <c r="D837">
        <v>5490</v>
      </c>
      <c r="E837" s="3">
        <f t="shared" si="69"/>
        <v>2.0833333328482695E-2</v>
      </c>
      <c r="F837">
        <f t="shared" si="66"/>
        <v>74.999999982537702</v>
      </c>
      <c r="G837">
        <f t="shared" si="67"/>
        <v>411749.99990413198</v>
      </c>
      <c r="H837">
        <f t="shared" si="68"/>
        <v>0.41174999990413197</v>
      </c>
    </row>
    <row r="838" spans="1:8" x14ac:dyDescent="0.25">
      <c r="A838" s="1">
        <v>36178</v>
      </c>
      <c r="B838" s="2">
        <v>0.4375</v>
      </c>
      <c r="C838" s="4">
        <f t="shared" si="65"/>
        <v>36178.4375</v>
      </c>
      <c r="D838">
        <v>5680</v>
      </c>
      <c r="E838" s="3">
        <f t="shared" si="69"/>
        <v>2.0833333335758653E-2</v>
      </c>
      <c r="F838">
        <f t="shared" si="66"/>
        <v>75.000000008731149</v>
      </c>
      <c r="G838">
        <f t="shared" si="67"/>
        <v>426000.00004959293</v>
      </c>
      <c r="H838">
        <f t="shared" si="68"/>
        <v>0.42600000004959293</v>
      </c>
    </row>
    <row r="839" spans="1:8" x14ac:dyDescent="0.25">
      <c r="A839" s="1">
        <v>36178</v>
      </c>
      <c r="B839" s="2">
        <v>0.45833333333333331</v>
      </c>
      <c r="C839" s="4">
        <f t="shared" si="65"/>
        <v>36178.458333333336</v>
      </c>
      <c r="D839">
        <v>6660</v>
      </c>
      <c r="E839" s="3">
        <f t="shared" si="69"/>
        <v>2.0833333335758653E-2</v>
      </c>
      <c r="F839">
        <f t="shared" si="66"/>
        <v>75.000000008731149</v>
      </c>
      <c r="G839">
        <f t="shared" si="67"/>
        <v>499500.00005814945</v>
      </c>
      <c r="H839">
        <f t="shared" si="68"/>
        <v>0.49950000005814943</v>
      </c>
    </row>
    <row r="840" spans="1:8" x14ac:dyDescent="0.25">
      <c r="A840" s="1">
        <v>36178</v>
      </c>
      <c r="B840" s="2">
        <v>0.47916666666666669</v>
      </c>
      <c r="C840" s="4">
        <f t="shared" si="65"/>
        <v>36178.479166666664</v>
      </c>
      <c r="D840">
        <v>6790</v>
      </c>
      <c r="E840" s="3">
        <f t="shared" si="69"/>
        <v>2.0833333328482695E-2</v>
      </c>
      <c r="F840">
        <f t="shared" si="66"/>
        <v>74.999999982537702</v>
      </c>
      <c r="G840">
        <f t="shared" si="67"/>
        <v>509249.99988143099</v>
      </c>
      <c r="H840">
        <f t="shared" si="68"/>
        <v>0.50924999988143105</v>
      </c>
    </row>
    <row r="841" spans="1:8" x14ac:dyDescent="0.25">
      <c r="A841" s="1">
        <v>36178</v>
      </c>
      <c r="B841" s="2">
        <v>0.5</v>
      </c>
      <c r="C841" s="4">
        <f t="shared" si="65"/>
        <v>36178.5</v>
      </c>
      <c r="D841">
        <v>6870</v>
      </c>
      <c r="E841" s="3">
        <f t="shared" si="69"/>
        <v>2.0833333335758653E-2</v>
      </c>
      <c r="F841">
        <f t="shared" si="66"/>
        <v>75.000000008731149</v>
      </c>
      <c r="G841">
        <f t="shared" si="67"/>
        <v>515250.00005998299</v>
      </c>
      <c r="H841">
        <f t="shared" si="68"/>
        <v>0.515250000059983</v>
      </c>
    </row>
    <row r="842" spans="1:8" x14ac:dyDescent="0.25">
      <c r="A842" s="1">
        <v>36178</v>
      </c>
      <c r="B842" s="2">
        <v>0.52083333333333337</v>
      </c>
      <c r="C842" s="4">
        <f t="shared" si="65"/>
        <v>36178.520833333336</v>
      </c>
      <c r="D842">
        <v>6870</v>
      </c>
      <c r="E842" s="3">
        <f t="shared" si="69"/>
        <v>2.0833333335758653E-2</v>
      </c>
      <c r="F842">
        <f t="shared" si="66"/>
        <v>75.000000008731149</v>
      </c>
      <c r="G842">
        <f t="shared" si="67"/>
        <v>515250.00005998299</v>
      </c>
      <c r="H842">
        <f t="shared" si="68"/>
        <v>0.515250000059983</v>
      </c>
    </row>
    <row r="843" spans="1:8" x14ac:dyDescent="0.25">
      <c r="A843" s="1">
        <v>36178</v>
      </c>
      <c r="B843" s="2">
        <v>0.54166666666666663</v>
      </c>
      <c r="C843" s="4">
        <f t="shared" si="65"/>
        <v>36178.541666666664</v>
      </c>
      <c r="D843">
        <v>7000</v>
      </c>
      <c r="E843" s="3">
        <f t="shared" si="69"/>
        <v>2.0833333328482695E-2</v>
      </c>
      <c r="F843">
        <f t="shared" si="66"/>
        <v>74.999999982537702</v>
      </c>
      <c r="G843">
        <f t="shared" si="67"/>
        <v>524999.99987776391</v>
      </c>
      <c r="H843">
        <f t="shared" si="68"/>
        <v>0.52499999987776391</v>
      </c>
    </row>
    <row r="844" spans="1:8" x14ac:dyDescent="0.25">
      <c r="A844" s="1">
        <v>36178</v>
      </c>
      <c r="B844" s="2">
        <v>0.5625</v>
      </c>
      <c r="C844" s="4">
        <f t="shared" si="65"/>
        <v>36178.5625</v>
      </c>
      <c r="D844">
        <v>7140</v>
      </c>
      <c r="E844" s="3">
        <f t="shared" si="69"/>
        <v>2.0833333335758653E-2</v>
      </c>
      <c r="F844">
        <f t="shared" si="66"/>
        <v>75.000000008731149</v>
      </c>
      <c r="G844">
        <f t="shared" si="67"/>
        <v>535500.0000623404</v>
      </c>
      <c r="H844">
        <f t="shared" si="68"/>
        <v>0.53550000006234044</v>
      </c>
    </row>
    <row r="845" spans="1:8" x14ac:dyDescent="0.25">
      <c r="A845" s="1">
        <v>36178</v>
      </c>
      <c r="B845" s="2">
        <v>0.58333333333333337</v>
      </c>
      <c r="C845" s="4">
        <f t="shared" si="65"/>
        <v>36178.583333333336</v>
      </c>
      <c r="D845">
        <v>7450</v>
      </c>
      <c r="E845" s="3">
        <f t="shared" si="69"/>
        <v>2.0833333335758653E-2</v>
      </c>
      <c r="F845">
        <f t="shared" si="66"/>
        <v>75.000000008731149</v>
      </c>
      <c r="G845">
        <f t="shared" si="67"/>
        <v>558750.00006504706</v>
      </c>
      <c r="H845">
        <f t="shared" si="68"/>
        <v>0.55875000006504705</v>
      </c>
    </row>
    <row r="846" spans="1:8" x14ac:dyDescent="0.25">
      <c r="A846" s="1">
        <v>36178</v>
      </c>
      <c r="B846" s="2">
        <v>0.60416666666666663</v>
      </c>
      <c r="C846" s="4">
        <f t="shared" si="65"/>
        <v>36178.604166666664</v>
      </c>
      <c r="D846">
        <v>7860</v>
      </c>
      <c r="E846" s="3">
        <f t="shared" si="69"/>
        <v>2.0833333328482695E-2</v>
      </c>
      <c r="F846">
        <f t="shared" si="66"/>
        <v>74.999999982537702</v>
      </c>
      <c r="G846">
        <f t="shared" si="67"/>
        <v>589499.99986274634</v>
      </c>
      <c r="H846">
        <f t="shared" si="68"/>
        <v>0.58949999986274637</v>
      </c>
    </row>
    <row r="847" spans="1:8" x14ac:dyDescent="0.25">
      <c r="A847" s="1">
        <v>36178</v>
      </c>
      <c r="B847" s="2">
        <v>0.625</v>
      </c>
      <c r="C847" s="4">
        <f t="shared" si="65"/>
        <v>36178.625</v>
      </c>
      <c r="D847">
        <v>8660</v>
      </c>
      <c r="E847" s="3">
        <f t="shared" si="69"/>
        <v>2.0833333335758653E-2</v>
      </c>
      <c r="F847">
        <f t="shared" si="66"/>
        <v>75.000000008731149</v>
      </c>
      <c r="G847">
        <f t="shared" si="67"/>
        <v>649500.00007561175</v>
      </c>
      <c r="H847">
        <f t="shared" si="68"/>
        <v>0.64950000007561171</v>
      </c>
    </row>
    <row r="848" spans="1:8" x14ac:dyDescent="0.25">
      <c r="A848" s="1">
        <v>36178</v>
      </c>
      <c r="B848" s="2">
        <v>0.64583333333333337</v>
      </c>
      <c r="C848" s="4">
        <f t="shared" si="65"/>
        <v>36178.645833333336</v>
      </c>
      <c r="D848">
        <v>9410</v>
      </c>
      <c r="E848" s="3">
        <f t="shared" si="69"/>
        <v>2.0833333335758653E-2</v>
      </c>
      <c r="F848">
        <f t="shared" si="66"/>
        <v>75.000000008731149</v>
      </c>
      <c r="G848">
        <f t="shared" si="67"/>
        <v>705750.00008216011</v>
      </c>
      <c r="H848">
        <f t="shared" si="68"/>
        <v>0.70575000008216016</v>
      </c>
    </row>
    <row r="849" spans="1:8" x14ac:dyDescent="0.25">
      <c r="A849" s="1">
        <v>36178</v>
      </c>
      <c r="B849" s="2">
        <v>0.66666666666666663</v>
      </c>
      <c r="C849" s="4">
        <f t="shared" si="65"/>
        <v>36178.666666666664</v>
      </c>
      <c r="D849">
        <v>9830</v>
      </c>
      <c r="E849" s="3">
        <f t="shared" si="69"/>
        <v>2.0833333328482695E-2</v>
      </c>
      <c r="F849">
        <f t="shared" si="66"/>
        <v>74.999999982537702</v>
      </c>
      <c r="G849">
        <f t="shared" si="67"/>
        <v>737249.99982834561</v>
      </c>
      <c r="H849">
        <f t="shared" si="68"/>
        <v>0.7372499998283456</v>
      </c>
    </row>
    <row r="850" spans="1:8" x14ac:dyDescent="0.25">
      <c r="A850" s="1">
        <v>36178</v>
      </c>
      <c r="B850" s="2">
        <v>0.6875</v>
      </c>
      <c r="C850" s="4">
        <f t="shared" si="65"/>
        <v>36178.6875</v>
      </c>
      <c r="D850">
        <v>10000</v>
      </c>
      <c r="E850" s="3">
        <f t="shared" si="69"/>
        <v>2.0833333335758653E-2</v>
      </c>
      <c r="F850">
        <f t="shared" si="66"/>
        <v>75.000000008731149</v>
      </c>
      <c r="G850">
        <f t="shared" si="67"/>
        <v>750000.00008731149</v>
      </c>
      <c r="H850">
        <f t="shared" si="68"/>
        <v>0.75000000008731149</v>
      </c>
    </row>
    <row r="851" spans="1:8" x14ac:dyDescent="0.25">
      <c r="A851" s="1">
        <v>36178</v>
      </c>
      <c r="B851" s="2">
        <v>0.70833333333333337</v>
      </c>
      <c r="C851" s="4">
        <f t="shared" si="65"/>
        <v>36178.708333333336</v>
      </c>
      <c r="D851">
        <v>10900</v>
      </c>
      <c r="E851" s="3">
        <f t="shared" si="69"/>
        <v>2.0833333335758653E-2</v>
      </c>
      <c r="F851">
        <f t="shared" si="66"/>
        <v>75.000000008731149</v>
      </c>
      <c r="G851">
        <f t="shared" si="67"/>
        <v>817500.00009516953</v>
      </c>
      <c r="H851">
        <f t="shared" si="68"/>
        <v>0.81750000009516954</v>
      </c>
    </row>
    <row r="852" spans="1:8" x14ac:dyDescent="0.25">
      <c r="A852" s="1">
        <v>36178</v>
      </c>
      <c r="B852" s="2">
        <v>0.72916666666666663</v>
      </c>
      <c r="C852" s="4">
        <f t="shared" si="65"/>
        <v>36178.729166666664</v>
      </c>
      <c r="D852">
        <v>11600</v>
      </c>
      <c r="E852" s="3">
        <f t="shared" si="69"/>
        <v>2.0833333328482695E-2</v>
      </c>
      <c r="F852">
        <f t="shared" si="66"/>
        <v>74.999999982537702</v>
      </c>
      <c r="G852">
        <f t="shared" si="67"/>
        <v>869999.99979743734</v>
      </c>
      <c r="H852">
        <f t="shared" si="68"/>
        <v>0.86999999979743736</v>
      </c>
    </row>
    <row r="853" spans="1:8" x14ac:dyDescent="0.25">
      <c r="A853" s="1">
        <v>36178</v>
      </c>
      <c r="B853" s="2">
        <v>0.75</v>
      </c>
      <c r="C853" s="4">
        <f t="shared" si="65"/>
        <v>36178.75</v>
      </c>
      <c r="D853">
        <v>12200</v>
      </c>
      <c r="E853" s="3">
        <f t="shared" si="69"/>
        <v>2.0833333335758653E-2</v>
      </c>
      <c r="F853">
        <f t="shared" si="66"/>
        <v>75.000000008731149</v>
      </c>
      <c r="G853">
        <f t="shared" si="67"/>
        <v>915000.00010652002</v>
      </c>
      <c r="H853">
        <f t="shared" si="68"/>
        <v>0.91500000010652005</v>
      </c>
    </row>
    <row r="854" spans="1:8" x14ac:dyDescent="0.25">
      <c r="A854" s="1">
        <v>36178</v>
      </c>
      <c r="B854" s="2">
        <v>0.77083333333333337</v>
      </c>
      <c r="C854" s="4">
        <f t="shared" si="65"/>
        <v>36178.770833333336</v>
      </c>
      <c r="D854">
        <v>12700</v>
      </c>
      <c r="E854" s="3">
        <f t="shared" si="69"/>
        <v>2.0833333335758653E-2</v>
      </c>
      <c r="F854">
        <f t="shared" si="66"/>
        <v>75.000000008731149</v>
      </c>
      <c r="G854">
        <f t="shared" si="67"/>
        <v>952500.00011088559</v>
      </c>
      <c r="H854">
        <f t="shared" si="68"/>
        <v>0.95250000011088565</v>
      </c>
    </row>
    <row r="855" spans="1:8" x14ac:dyDescent="0.25">
      <c r="A855" s="1">
        <v>36178</v>
      </c>
      <c r="B855" s="2">
        <v>0.79166666666666663</v>
      </c>
      <c r="C855" s="4">
        <f t="shared" si="65"/>
        <v>36178.791666666664</v>
      </c>
      <c r="D855">
        <v>13300</v>
      </c>
      <c r="E855" s="3">
        <f t="shared" si="69"/>
        <v>2.0833333328482695E-2</v>
      </c>
      <c r="F855">
        <f t="shared" si="66"/>
        <v>74.999999982537702</v>
      </c>
      <c r="G855">
        <f t="shared" si="67"/>
        <v>997499.99976775143</v>
      </c>
      <c r="H855">
        <f t="shared" si="68"/>
        <v>0.99749999976775139</v>
      </c>
    </row>
    <row r="856" spans="1:8" x14ac:dyDescent="0.25">
      <c r="A856" s="1">
        <v>36178</v>
      </c>
      <c r="B856" s="2">
        <v>0.8125</v>
      </c>
      <c r="C856" s="4">
        <f t="shared" si="65"/>
        <v>36178.8125</v>
      </c>
      <c r="D856">
        <v>13600</v>
      </c>
      <c r="E856" s="3">
        <f t="shared" si="69"/>
        <v>2.0833333335758653E-2</v>
      </c>
      <c r="F856">
        <f t="shared" si="66"/>
        <v>75.000000008731149</v>
      </c>
      <c r="G856">
        <f t="shared" si="67"/>
        <v>1020000.0001187436</v>
      </c>
      <c r="H856">
        <f t="shared" si="68"/>
        <v>1.0200000001187437</v>
      </c>
    </row>
    <row r="857" spans="1:8" x14ac:dyDescent="0.25">
      <c r="A857" s="1">
        <v>36178</v>
      </c>
      <c r="B857" s="2">
        <v>0.83333333333333337</v>
      </c>
      <c r="C857" s="4">
        <f t="shared" si="65"/>
        <v>36178.833333333336</v>
      </c>
      <c r="D857">
        <v>13800</v>
      </c>
      <c r="E857" s="3">
        <f t="shared" si="69"/>
        <v>2.0833333335758653E-2</v>
      </c>
      <c r="F857">
        <f t="shared" si="66"/>
        <v>75.000000008731149</v>
      </c>
      <c r="G857">
        <f t="shared" si="67"/>
        <v>1035000.0001204899</v>
      </c>
      <c r="H857">
        <f t="shared" si="68"/>
        <v>1.0350000001204898</v>
      </c>
    </row>
    <row r="858" spans="1:8" x14ac:dyDescent="0.25">
      <c r="A858" s="1">
        <v>36178</v>
      </c>
      <c r="B858" s="2">
        <v>0.85416666666666663</v>
      </c>
      <c r="C858" s="4">
        <f t="shared" si="65"/>
        <v>36178.854166666664</v>
      </c>
      <c r="D858">
        <v>13900</v>
      </c>
      <c r="E858" s="3">
        <f t="shared" si="69"/>
        <v>2.0833333328482695E-2</v>
      </c>
      <c r="F858">
        <f t="shared" si="66"/>
        <v>74.999999982537702</v>
      </c>
      <c r="G858">
        <f t="shared" si="67"/>
        <v>1042499.9997572741</v>
      </c>
      <c r="H858">
        <f t="shared" si="68"/>
        <v>1.0424999997572741</v>
      </c>
    </row>
    <row r="859" spans="1:8" x14ac:dyDescent="0.25">
      <c r="A859" s="1">
        <v>36178</v>
      </c>
      <c r="B859" s="2">
        <v>0.875</v>
      </c>
      <c r="C859" s="4">
        <f t="shared" si="65"/>
        <v>36178.875</v>
      </c>
      <c r="D859">
        <v>14000</v>
      </c>
      <c r="E859" s="3">
        <f t="shared" si="69"/>
        <v>2.0833333335758653E-2</v>
      </c>
      <c r="F859">
        <f t="shared" si="66"/>
        <v>75.000000008731149</v>
      </c>
      <c r="G859">
        <f t="shared" si="67"/>
        <v>1050000.0001222361</v>
      </c>
      <c r="H859">
        <f t="shared" si="68"/>
        <v>1.050000000122236</v>
      </c>
    </row>
    <row r="860" spans="1:8" x14ac:dyDescent="0.25">
      <c r="A860" s="1">
        <v>36178</v>
      </c>
      <c r="B860" s="2">
        <v>0.89583333333333337</v>
      </c>
      <c r="C860" s="4">
        <f t="shared" si="65"/>
        <v>36178.895833333336</v>
      </c>
      <c r="D860">
        <v>14300</v>
      </c>
      <c r="E860" s="3">
        <f t="shared" si="69"/>
        <v>2.0833333335758653E-2</v>
      </c>
      <c r="F860">
        <f t="shared" si="66"/>
        <v>75.000000008731149</v>
      </c>
      <c r="G860">
        <f t="shared" si="67"/>
        <v>1072500.0001248554</v>
      </c>
      <c r="H860">
        <f t="shared" si="68"/>
        <v>1.0725000001248555</v>
      </c>
    </row>
    <row r="861" spans="1:8" x14ac:dyDescent="0.25">
      <c r="A861" s="1">
        <v>36178</v>
      </c>
      <c r="B861" s="2">
        <v>0.91666666666666663</v>
      </c>
      <c r="C861" s="4">
        <f t="shared" si="65"/>
        <v>36178.916666666664</v>
      </c>
      <c r="D861">
        <v>14400</v>
      </c>
      <c r="E861" s="3">
        <f t="shared" si="69"/>
        <v>2.0833333328482695E-2</v>
      </c>
      <c r="F861">
        <f t="shared" si="66"/>
        <v>74.999999982537702</v>
      </c>
      <c r="G861">
        <f t="shared" si="67"/>
        <v>1079999.9997485429</v>
      </c>
      <c r="H861">
        <f t="shared" si="68"/>
        <v>1.079999999748543</v>
      </c>
    </row>
    <row r="862" spans="1:8" x14ac:dyDescent="0.25">
      <c r="A862" s="1">
        <v>36178</v>
      </c>
      <c r="B862" s="2">
        <v>0.9375</v>
      </c>
      <c r="C862" s="4">
        <f t="shared" si="65"/>
        <v>36178.9375</v>
      </c>
      <c r="D862">
        <v>14600</v>
      </c>
      <c r="E862" s="3">
        <f t="shared" si="69"/>
        <v>2.0833333335758653E-2</v>
      </c>
      <c r="F862">
        <f t="shared" si="66"/>
        <v>75.000000008731149</v>
      </c>
      <c r="G862">
        <f t="shared" si="67"/>
        <v>1095000.0001274748</v>
      </c>
      <c r="H862">
        <f t="shared" si="68"/>
        <v>1.0950000001274747</v>
      </c>
    </row>
    <row r="863" spans="1:8" x14ac:dyDescent="0.25">
      <c r="A863" s="1">
        <v>36178</v>
      </c>
      <c r="B863" s="2">
        <v>0.95833333333333337</v>
      </c>
      <c r="C863" s="4">
        <f t="shared" si="65"/>
        <v>36178.958333333336</v>
      </c>
      <c r="D863">
        <v>14700</v>
      </c>
      <c r="E863" s="3">
        <f t="shared" si="69"/>
        <v>2.0833333335758653E-2</v>
      </c>
      <c r="F863">
        <f t="shared" si="66"/>
        <v>75.000000008731149</v>
      </c>
      <c r="G863">
        <f t="shared" si="67"/>
        <v>1102500.0001283479</v>
      </c>
      <c r="H863">
        <f t="shared" si="68"/>
        <v>1.1025000001283478</v>
      </c>
    </row>
    <row r="864" spans="1:8" x14ac:dyDescent="0.25">
      <c r="A864" s="1">
        <v>36178</v>
      </c>
      <c r="B864" s="2">
        <v>0.97916666666666663</v>
      </c>
      <c r="C864" s="4">
        <f t="shared" si="65"/>
        <v>36178.979166666664</v>
      </c>
      <c r="D864">
        <v>14800</v>
      </c>
      <c r="E864" s="3">
        <f t="shared" si="69"/>
        <v>2.0833333328482695E-2</v>
      </c>
      <c r="F864">
        <f t="shared" si="66"/>
        <v>74.999999982537702</v>
      </c>
      <c r="G864">
        <f t="shared" si="67"/>
        <v>1109999.999741558</v>
      </c>
      <c r="H864">
        <f t="shared" si="68"/>
        <v>1.1099999997415579</v>
      </c>
    </row>
    <row r="865" spans="1:8" x14ac:dyDescent="0.25">
      <c r="A865" s="1">
        <v>36179</v>
      </c>
      <c r="B865" s="2">
        <v>0</v>
      </c>
      <c r="C865" s="4">
        <f t="shared" si="65"/>
        <v>36179</v>
      </c>
      <c r="D865">
        <v>14900</v>
      </c>
      <c r="E865" s="3">
        <f t="shared" si="69"/>
        <v>2.0833333335758653E-2</v>
      </c>
      <c r="F865">
        <f t="shared" si="66"/>
        <v>75.000000008731149</v>
      </c>
      <c r="G865">
        <f t="shared" si="67"/>
        <v>1117500.0001300941</v>
      </c>
      <c r="H865">
        <f t="shared" si="68"/>
        <v>1.1175000001300941</v>
      </c>
    </row>
    <row r="866" spans="1:8" x14ac:dyDescent="0.25">
      <c r="A866" s="1">
        <v>36179</v>
      </c>
      <c r="B866" s="2">
        <v>2.0833333333333332E-2</v>
      </c>
      <c r="C866" s="4">
        <f t="shared" si="65"/>
        <v>36179.020833333336</v>
      </c>
      <c r="D866">
        <v>14900</v>
      </c>
      <c r="E866" s="3">
        <f t="shared" si="69"/>
        <v>2.0833333335758653E-2</v>
      </c>
      <c r="F866">
        <f t="shared" si="66"/>
        <v>75.000000008731149</v>
      </c>
      <c r="G866">
        <f t="shared" si="67"/>
        <v>1117500.0001300941</v>
      </c>
      <c r="H866">
        <f t="shared" si="68"/>
        <v>1.1175000001300941</v>
      </c>
    </row>
    <row r="867" spans="1:8" x14ac:dyDescent="0.25">
      <c r="A867" s="1">
        <v>36179</v>
      </c>
      <c r="B867" s="2">
        <v>4.1666666666666664E-2</v>
      </c>
      <c r="C867" s="4">
        <f t="shared" si="65"/>
        <v>36179.041666666664</v>
      </c>
      <c r="D867">
        <v>14900</v>
      </c>
      <c r="E867" s="3">
        <f t="shared" si="69"/>
        <v>2.0833333328482695E-2</v>
      </c>
      <c r="F867">
        <f t="shared" si="66"/>
        <v>74.999999982537702</v>
      </c>
      <c r="G867">
        <f t="shared" si="67"/>
        <v>1117499.9997398118</v>
      </c>
      <c r="H867">
        <f t="shared" si="68"/>
        <v>1.1174999997398118</v>
      </c>
    </row>
    <row r="868" spans="1:8" x14ac:dyDescent="0.25">
      <c r="A868" s="1">
        <v>36179</v>
      </c>
      <c r="B868" s="2">
        <v>6.25E-2</v>
      </c>
      <c r="C868" s="4">
        <f t="shared" si="65"/>
        <v>36179.0625</v>
      </c>
      <c r="D868">
        <v>15000</v>
      </c>
      <c r="E868" s="3">
        <f t="shared" si="69"/>
        <v>2.0833333335758653E-2</v>
      </c>
      <c r="F868">
        <f t="shared" si="66"/>
        <v>75.000000008731149</v>
      </c>
      <c r="G868">
        <f t="shared" si="67"/>
        <v>1125000.0001309672</v>
      </c>
      <c r="H868">
        <f t="shared" si="68"/>
        <v>1.1250000001309672</v>
      </c>
    </row>
    <row r="869" spans="1:8" x14ac:dyDescent="0.25">
      <c r="A869" s="1">
        <v>36179</v>
      </c>
      <c r="B869" s="2">
        <v>8.3333333333333329E-2</v>
      </c>
      <c r="C869" s="4">
        <f t="shared" si="65"/>
        <v>36179.083333333336</v>
      </c>
      <c r="D869">
        <v>15000</v>
      </c>
      <c r="E869" s="3">
        <f t="shared" si="69"/>
        <v>2.0833333335758653E-2</v>
      </c>
      <c r="F869">
        <f t="shared" si="66"/>
        <v>75.000000008731149</v>
      </c>
      <c r="G869">
        <f t="shared" si="67"/>
        <v>1125000.0001309672</v>
      </c>
      <c r="H869">
        <f t="shared" si="68"/>
        <v>1.1250000001309672</v>
      </c>
    </row>
    <row r="870" spans="1:8" x14ac:dyDescent="0.25">
      <c r="A870" s="1">
        <v>36179</v>
      </c>
      <c r="B870" s="2">
        <v>0.10416666666666667</v>
      </c>
      <c r="C870" s="4">
        <f t="shared" si="65"/>
        <v>36179.104166666664</v>
      </c>
      <c r="D870">
        <v>15300</v>
      </c>
      <c r="E870" s="3">
        <f t="shared" si="69"/>
        <v>2.0833333328482695E-2</v>
      </c>
      <c r="F870">
        <f t="shared" si="66"/>
        <v>74.999999982537702</v>
      </c>
      <c r="G870">
        <f t="shared" si="67"/>
        <v>1147499.9997328268</v>
      </c>
      <c r="H870">
        <f t="shared" si="68"/>
        <v>1.1474999997328268</v>
      </c>
    </row>
    <row r="871" spans="1:8" x14ac:dyDescent="0.25">
      <c r="A871" s="1">
        <v>36179</v>
      </c>
      <c r="B871" s="2">
        <v>0.125</v>
      </c>
      <c r="C871" s="4">
        <f t="shared" si="65"/>
        <v>36179.125</v>
      </c>
      <c r="D871">
        <v>15700</v>
      </c>
      <c r="E871" s="3">
        <f t="shared" si="69"/>
        <v>2.0833333335758653E-2</v>
      </c>
      <c r="F871">
        <f t="shared" si="66"/>
        <v>75.000000008731149</v>
      </c>
      <c r="G871">
        <f t="shared" si="67"/>
        <v>1177500.000137079</v>
      </c>
      <c r="H871">
        <f t="shared" si="68"/>
        <v>1.177500000137079</v>
      </c>
    </row>
    <row r="872" spans="1:8" x14ac:dyDescent="0.25">
      <c r="A872" s="1">
        <v>36179</v>
      </c>
      <c r="B872" s="2">
        <v>0.14583333333333334</v>
      </c>
      <c r="C872" s="4">
        <f t="shared" si="65"/>
        <v>36179.145833333336</v>
      </c>
      <c r="D872">
        <v>16000</v>
      </c>
      <c r="E872" s="3">
        <f t="shared" si="69"/>
        <v>2.0833333335758653E-2</v>
      </c>
      <c r="F872">
        <f t="shared" si="66"/>
        <v>75.000000008731149</v>
      </c>
      <c r="G872">
        <f t="shared" si="67"/>
        <v>1200000.0001396984</v>
      </c>
      <c r="H872">
        <f t="shared" si="68"/>
        <v>1.2000000001396984</v>
      </c>
    </row>
    <row r="873" spans="1:8" x14ac:dyDescent="0.25">
      <c r="A873" s="1">
        <v>36179</v>
      </c>
      <c r="B873" s="2">
        <v>0.16666666666666666</v>
      </c>
      <c r="C873" s="4">
        <f t="shared" si="65"/>
        <v>36179.166666666664</v>
      </c>
      <c r="D873">
        <v>16100</v>
      </c>
      <c r="E873" s="3">
        <f t="shared" si="69"/>
        <v>2.0833333328482695E-2</v>
      </c>
      <c r="F873">
        <f t="shared" si="66"/>
        <v>74.999999982537702</v>
      </c>
      <c r="G873">
        <f t="shared" si="67"/>
        <v>1207499.999718857</v>
      </c>
      <c r="H873">
        <f t="shared" si="68"/>
        <v>1.2074999997188569</v>
      </c>
    </row>
    <row r="874" spans="1:8" x14ac:dyDescent="0.25">
      <c r="A874" s="1">
        <v>36179</v>
      </c>
      <c r="B874" s="2">
        <v>0.1875</v>
      </c>
      <c r="C874" s="4">
        <f t="shared" si="65"/>
        <v>36179.1875</v>
      </c>
      <c r="D874">
        <v>16000</v>
      </c>
      <c r="E874" s="3">
        <f t="shared" si="69"/>
        <v>2.0833333335758653E-2</v>
      </c>
      <c r="F874">
        <f t="shared" si="66"/>
        <v>75.000000008731149</v>
      </c>
      <c r="G874">
        <f t="shared" si="67"/>
        <v>1200000.0001396984</v>
      </c>
      <c r="H874">
        <f t="shared" si="68"/>
        <v>1.2000000001396984</v>
      </c>
    </row>
    <row r="875" spans="1:8" x14ac:dyDescent="0.25">
      <c r="A875" s="1">
        <v>36179</v>
      </c>
      <c r="B875" s="2">
        <v>0.20833333333333334</v>
      </c>
      <c r="C875" s="4">
        <f t="shared" si="65"/>
        <v>36179.208333333336</v>
      </c>
      <c r="D875">
        <v>15700</v>
      </c>
      <c r="E875" s="3">
        <f t="shared" si="69"/>
        <v>2.0833333335758653E-2</v>
      </c>
      <c r="F875">
        <f t="shared" si="66"/>
        <v>75.000000008731149</v>
      </c>
      <c r="G875">
        <f t="shared" si="67"/>
        <v>1177500.000137079</v>
      </c>
      <c r="H875">
        <f t="shared" si="68"/>
        <v>1.177500000137079</v>
      </c>
    </row>
    <row r="876" spans="1:8" x14ac:dyDescent="0.25">
      <c r="A876" s="1">
        <v>36179</v>
      </c>
      <c r="B876" s="2">
        <v>0.22916666666666666</v>
      </c>
      <c r="C876" s="4">
        <f t="shared" si="65"/>
        <v>36179.229166666664</v>
      </c>
      <c r="D876">
        <v>15500</v>
      </c>
      <c r="E876" s="3">
        <f t="shared" si="69"/>
        <v>2.0833333328482695E-2</v>
      </c>
      <c r="F876">
        <f t="shared" si="66"/>
        <v>74.999999982537702</v>
      </c>
      <c r="G876">
        <f t="shared" si="67"/>
        <v>1162499.9997293344</v>
      </c>
      <c r="H876">
        <f t="shared" si="68"/>
        <v>1.1624999997293344</v>
      </c>
    </row>
    <row r="877" spans="1:8" x14ac:dyDescent="0.25">
      <c r="A877" s="1">
        <v>36179</v>
      </c>
      <c r="B877" s="2">
        <v>0.25</v>
      </c>
      <c r="C877" s="4">
        <f t="shared" si="65"/>
        <v>36179.25</v>
      </c>
      <c r="D877">
        <v>15100</v>
      </c>
      <c r="E877" s="3">
        <f t="shared" si="69"/>
        <v>2.0833333335758653E-2</v>
      </c>
      <c r="F877">
        <f t="shared" si="66"/>
        <v>75.000000008731149</v>
      </c>
      <c r="G877">
        <f t="shared" si="67"/>
        <v>1132500.0001318404</v>
      </c>
      <c r="H877">
        <f t="shared" si="68"/>
        <v>1.1325000001318404</v>
      </c>
    </row>
    <row r="878" spans="1:8" x14ac:dyDescent="0.25">
      <c r="A878" s="1">
        <v>36179</v>
      </c>
      <c r="B878" s="2">
        <v>0.27083333333333331</v>
      </c>
      <c r="C878" s="4">
        <f t="shared" si="65"/>
        <v>36179.270833333336</v>
      </c>
      <c r="D878">
        <v>15000</v>
      </c>
      <c r="E878" s="3">
        <f t="shared" si="69"/>
        <v>2.0833333335758653E-2</v>
      </c>
      <c r="F878">
        <f t="shared" si="66"/>
        <v>75.000000008731149</v>
      </c>
      <c r="G878">
        <f t="shared" si="67"/>
        <v>1125000.0001309672</v>
      </c>
      <c r="H878">
        <f t="shared" si="68"/>
        <v>1.1250000001309672</v>
      </c>
    </row>
    <row r="879" spans="1:8" x14ac:dyDescent="0.25">
      <c r="A879" s="1">
        <v>36179</v>
      </c>
      <c r="B879" s="2">
        <v>0.29166666666666669</v>
      </c>
      <c r="C879" s="4">
        <f t="shared" si="65"/>
        <v>36179.291666666664</v>
      </c>
      <c r="D879">
        <v>14800</v>
      </c>
      <c r="E879" s="3">
        <f t="shared" si="69"/>
        <v>2.0833333328482695E-2</v>
      </c>
      <c r="F879">
        <f t="shared" si="66"/>
        <v>74.999999982537702</v>
      </c>
      <c r="G879">
        <f t="shared" si="67"/>
        <v>1109999.999741558</v>
      </c>
      <c r="H879">
        <f t="shared" si="68"/>
        <v>1.1099999997415579</v>
      </c>
    </row>
    <row r="880" spans="1:8" x14ac:dyDescent="0.25">
      <c r="A880" s="1">
        <v>36179</v>
      </c>
      <c r="B880" s="2">
        <v>0.3125</v>
      </c>
      <c r="C880" s="4">
        <f t="shared" si="65"/>
        <v>36179.3125</v>
      </c>
      <c r="D880">
        <v>14700</v>
      </c>
      <c r="E880" s="3">
        <f t="shared" si="69"/>
        <v>2.0833333335758653E-2</v>
      </c>
      <c r="F880">
        <f t="shared" si="66"/>
        <v>75.000000008731149</v>
      </c>
      <c r="G880">
        <f t="shared" si="67"/>
        <v>1102500.0001283479</v>
      </c>
      <c r="H880">
        <f t="shared" si="68"/>
        <v>1.1025000001283478</v>
      </c>
    </row>
    <row r="881" spans="1:8" x14ac:dyDescent="0.25">
      <c r="A881" s="1">
        <v>36179</v>
      </c>
      <c r="B881" s="2">
        <v>0.33333333333333331</v>
      </c>
      <c r="C881" s="4">
        <f t="shared" si="65"/>
        <v>36179.333333333336</v>
      </c>
      <c r="D881">
        <v>14500</v>
      </c>
      <c r="E881" s="3">
        <f t="shared" si="69"/>
        <v>2.0833333335758653E-2</v>
      </c>
      <c r="F881">
        <f t="shared" si="66"/>
        <v>75.000000008731149</v>
      </c>
      <c r="G881">
        <f t="shared" si="67"/>
        <v>1087500.0001266017</v>
      </c>
      <c r="H881">
        <f t="shared" si="68"/>
        <v>1.0875000001266018</v>
      </c>
    </row>
    <row r="882" spans="1:8" x14ac:dyDescent="0.25">
      <c r="A882" s="1">
        <v>36179</v>
      </c>
      <c r="B882" s="2">
        <v>0.35416666666666669</v>
      </c>
      <c r="C882" s="4">
        <f t="shared" si="65"/>
        <v>36179.354166666664</v>
      </c>
      <c r="D882">
        <v>14400</v>
      </c>
      <c r="E882" s="3">
        <f t="shared" si="69"/>
        <v>2.0833333328482695E-2</v>
      </c>
      <c r="F882">
        <f t="shared" si="66"/>
        <v>74.999999982537702</v>
      </c>
      <c r="G882">
        <f t="shared" si="67"/>
        <v>1079999.9997485429</v>
      </c>
      <c r="H882">
        <f t="shared" si="68"/>
        <v>1.079999999748543</v>
      </c>
    </row>
    <row r="883" spans="1:8" x14ac:dyDescent="0.25">
      <c r="A883" s="1">
        <v>36179</v>
      </c>
      <c r="B883" s="2">
        <v>0.375</v>
      </c>
      <c r="C883" s="4">
        <f t="shared" si="65"/>
        <v>36179.375</v>
      </c>
      <c r="D883">
        <v>14300</v>
      </c>
      <c r="E883" s="3">
        <f t="shared" si="69"/>
        <v>2.0833333335758653E-2</v>
      </c>
      <c r="F883">
        <f t="shared" si="66"/>
        <v>75.000000008731149</v>
      </c>
      <c r="G883">
        <f t="shared" si="67"/>
        <v>1072500.0001248554</v>
      </c>
      <c r="H883">
        <f t="shared" si="68"/>
        <v>1.0725000001248555</v>
      </c>
    </row>
    <row r="884" spans="1:8" x14ac:dyDescent="0.25">
      <c r="A884" s="1">
        <v>36179</v>
      </c>
      <c r="B884" s="2">
        <v>0.39583333333333331</v>
      </c>
      <c r="C884" s="4">
        <f t="shared" si="65"/>
        <v>36179.395833333336</v>
      </c>
      <c r="D884">
        <v>14100</v>
      </c>
      <c r="E884" s="3">
        <f t="shared" si="69"/>
        <v>2.0833333335758653E-2</v>
      </c>
      <c r="F884">
        <f t="shared" si="66"/>
        <v>75.000000008731149</v>
      </c>
      <c r="G884">
        <f t="shared" si="67"/>
        <v>1057500.0001231092</v>
      </c>
      <c r="H884">
        <f t="shared" si="68"/>
        <v>1.0575000001231092</v>
      </c>
    </row>
    <row r="885" spans="1:8" x14ac:dyDescent="0.25">
      <c r="A885" s="1">
        <v>36179</v>
      </c>
      <c r="B885" s="2">
        <v>0.41666666666666669</v>
      </c>
      <c r="C885" s="4">
        <f t="shared" si="65"/>
        <v>36179.416666666664</v>
      </c>
      <c r="D885">
        <v>13900</v>
      </c>
      <c r="E885" s="3">
        <f t="shared" si="69"/>
        <v>2.0833333328482695E-2</v>
      </c>
      <c r="F885">
        <f t="shared" si="66"/>
        <v>74.999999982537702</v>
      </c>
      <c r="G885">
        <f t="shared" si="67"/>
        <v>1042499.9997572741</v>
      </c>
      <c r="H885">
        <f t="shared" si="68"/>
        <v>1.0424999997572741</v>
      </c>
    </row>
    <row r="886" spans="1:8" x14ac:dyDescent="0.25">
      <c r="A886" s="1">
        <v>36179</v>
      </c>
      <c r="B886" s="2">
        <v>0.4375</v>
      </c>
      <c r="C886" s="4">
        <f t="shared" si="65"/>
        <v>36179.4375</v>
      </c>
      <c r="D886">
        <v>13800</v>
      </c>
      <c r="E886" s="3">
        <f t="shared" si="69"/>
        <v>2.0833333335758653E-2</v>
      </c>
      <c r="F886">
        <f t="shared" si="66"/>
        <v>75.000000008731149</v>
      </c>
      <c r="G886">
        <f t="shared" si="67"/>
        <v>1035000.0001204899</v>
      </c>
      <c r="H886">
        <f t="shared" si="68"/>
        <v>1.0350000001204898</v>
      </c>
    </row>
    <row r="887" spans="1:8" x14ac:dyDescent="0.25">
      <c r="A887" s="1">
        <v>36179</v>
      </c>
      <c r="B887" s="2">
        <v>0.45833333333333331</v>
      </c>
      <c r="C887" s="4">
        <f t="shared" si="65"/>
        <v>36179.458333333336</v>
      </c>
      <c r="D887">
        <v>13500</v>
      </c>
      <c r="E887" s="3">
        <f t="shared" si="69"/>
        <v>2.0833333335758653E-2</v>
      </c>
      <c r="F887">
        <f t="shared" si="66"/>
        <v>75.000000008731149</v>
      </c>
      <c r="G887">
        <f t="shared" si="67"/>
        <v>1012500.0001178705</v>
      </c>
      <c r="H887">
        <f t="shared" si="68"/>
        <v>1.0125000001178706</v>
      </c>
    </row>
    <row r="888" spans="1:8" x14ac:dyDescent="0.25">
      <c r="A888" s="1">
        <v>36179</v>
      </c>
      <c r="B888" s="2">
        <v>0.47916666666666669</v>
      </c>
      <c r="C888" s="4">
        <f t="shared" si="65"/>
        <v>36179.479166666664</v>
      </c>
      <c r="D888">
        <v>13300</v>
      </c>
      <c r="E888" s="3">
        <f t="shared" si="69"/>
        <v>2.0833333328482695E-2</v>
      </c>
      <c r="F888">
        <f t="shared" si="66"/>
        <v>74.999999982537702</v>
      </c>
      <c r="G888">
        <f t="shared" si="67"/>
        <v>997499.99976775143</v>
      </c>
      <c r="H888">
        <f t="shared" si="68"/>
        <v>0.99749999976775139</v>
      </c>
    </row>
    <row r="889" spans="1:8" x14ac:dyDescent="0.25">
      <c r="A889" s="1">
        <v>36179</v>
      </c>
      <c r="B889" s="2">
        <v>0.5</v>
      </c>
      <c r="C889" s="4">
        <f t="shared" si="65"/>
        <v>36179.5</v>
      </c>
      <c r="D889">
        <v>13000</v>
      </c>
      <c r="E889" s="3">
        <f t="shared" si="69"/>
        <v>2.0833333335758653E-2</v>
      </c>
      <c r="F889">
        <f t="shared" si="66"/>
        <v>75.000000008731149</v>
      </c>
      <c r="G889">
        <f t="shared" si="67"/>
        <v>975000.00011350494</v>
      </c>
      <c r="H889">
        <f t="shared" si="68"/>
        <v>0.97500000011350496</v>
      </c>
    </row>
    <row r="890" spans="1:8" x14ac:dyDescent="0.25">
      <c r="A890" s="1">
        <v>36179</v>
      </c>
      <c r="B890" s="2">
        <v>0.52083333333333337</v>
      </c>
      <c r="C890" s="4">
        <f t="shared" si="65"/>
        <v>36179.520833333336</v>
      </c>
      <c r="D890">
        <v>12800</v>
      </c>
      <c r="E890" s="3">
        <f t="shared" si="69"/>
        <v>2.0833333335758653E-2</v>
      </c>
      <c r="F890">
        <f t="shared" si="66"/>
        <v>75.000000008731149</v>
      </c>
      <c r="G890">
        <f t="shared" si="67"/>
        <v>960000.00011175871</v>
      </c>
      <c r="H890">
        <f t="shared" si="68"/>
        <v>0.96000000011175868</v>
      </c>
    </row>
    <row r="891" spans="1:8" x14ac:dyDescent="0.25">
      <c r="A891" s="1">
        <v>36179</v>
      </c>
      <c r="B891" s="2">
        <v>0.54166666666666663</v>
      </c>
      <c r="C891" s="4">
        <f t="shared" si="65"/>
        <v>36179.541666666664</v>
      </c>
      <c r="D891">
        <v>12500</v>
      </c>
      <c r="E891" s="3">
        <f t="shared" si="69"/>
        <v>2.0833333328482695E-2</v>
      </c>
      <c r="F891">
        <f t="shared" si="66"/>
        <v>74.999999982537702</v>
      </c>
      <c r="G891">
        <f t="shared" si="67"/>
        <v>937499.99978172127</v>
      </c>
      <c r="H891">
        <f t="shared" si="68"/>
        <v>0.93749999978172127</v>
      </c>
    </row>
    <row r="892" spans="1:8" x14ac:dyDescent="0.25">
      <c r="A892" s="1">
        <v>36179</v>
      </c>
      <c r="B892" s="2">
        <v>0.5625</v>
      </c>
      <c r="C892" s="4">
        <f t="shared" si="65"/>
        <v>36179.5625</v>
      </c>
      <c r="D892">
        <v>12400</v>
      </c>
      <c r="E892" s="3">
        <f t="shared" si="69"/>
        <v>2.0833333335758653E-2</v>
      </c>
      <c r="F892">
        <f t="shared" si="66"/>
        <v>75.000000008731149</v>
      </c>
      <c r="G892">
        <f t="shared" si="67"/>
        <v>930000.00010826625</v>
      </c>
      <c r="H892">
        <f t="shared" si="68"/>
        <v>0.93000000010826622</v>
      </c>
    </row>
    <row r="893" spans="1:8" x14ac:dyDescent="0.25">
      <c r="A893" s="1">
        <v>36179</v>
      </c>
      <c r="B893" s="2">
        <v>0.58333333333333337</v>
      </c>
      <c r="C893" s="4">
        <f t="shared" si="65"/>
        <v>36179.583333333336</v>
      </c>
      <c r="D893">
        <v>12100</v>
      </c>
      <c r="E893" s="3">
        <f t="shared" si="69"/>
        <v>2.0833333335758653E-2</v>
      </c>
      <c r="F893">
        <f t="shared" si="66"/>
        <v>75.000000008731149</v>
      </c>
      <c r="G893">
        <f t="shared" si="67"/>
        <v>907500.0001056469</v>
      </c>
      <c r="H893">
        <f t="shared" si="68"/>
        <v>0.90750000010564691</v>
      </c>
    </row>
    <row r="894" spans="1:8" x14ac:dyDescent="0.25">
      <c r="A894" s="1">
        <v>36179</v>
      </c>
      <c r="B894" s="2">
        <v>0.60416666666666663</v>
      </c>
      <c r="C894" s="4">
        <f t="shared" si="65"/>
        <v>36179.604166666664</v>
      </c>
      <c r="D894">
        <v>11900</v>
      </c>
      <c r="E894" s="3">
        <f t="shared" si="69"/>
        <v>2.0833333328482695E-2</v>
      </c>
      <c r="F894">
        <f t="shared" si="66"/>
        <v>74.999999982537702</v>
      </c>
      <c r="G894">
        <f t="shared" si="67"/>
        <v>892499.99979219865</v>
      </c>
      <c r="H894">
        <f t="shared" si="68"/>
        <v>0.89249999979219863</v>
      </c>
    </row>
    <row r="895" spans="1:8" x14ac:dyDescent="0.25">
      <c r="A895" s="1">
        <v>36179</v>
      </c>
      <c r="B895" s="2">
        <v>0.625</v>
      </c>
      <c r="C895" s="4">
        <f t="shared" si="65"/>
        <v>36179.625</v>
      </c>
      <c r="D895">
        <v>11700</v>
      </c>
      <c r="E895" s="3">
        <f t="shared" si="69"/>
        <v>2.0833333335758653E-2</v>
      </c>
      <c r="F895">
        <f t="shared" si="66"/>
        <v>75.000000008731149</v>
      </c>
      <c r="G895">
        <f t="shared" si="67"/>
        <v>877500.00010215444</v>
      </c>
      <c r="H895">
        <f t="shared" si="68"/>
        <v>0.87750000010215445</v>
      </c>
    </row>
    <row r="896" spans="1:8" x14ac:dyDescent="0.25">
      <c r="A896" s="1">
        <v>36179</v>
      </c>
      <c r="B896" s="2">
        <v>0.64583333333333337</v>
      </c>
      <c r="C896" s="4">
        <f t="shared" si="65"/>
        <v>36179.645833333336</v>
      </c>
      <c r="D896">
        <v>11500</v>
      </c>
      <c r="E896" s="3">
        <f t="shared" si="69"/>
        <v>2.0833333335758653E-2</v>
      </c>
      <c r="F896">
        <f t="shared" si="66"/>
        <v>75.000000008731149</v>
      </c>
      <c r="G896">
        <f t="shared" si="67"/>
        <v>862500.00010040822</v>
      </c>
      <c r="H896">
        <f t="shared" si="68"/>
        <v>0.86250000010040817</v>
      </c>
    </row>
    <row r="897" spans="1:8" x14ac:dyDescent="0.25">
      <c r="A897" s="1">
        <v>36179</v>
      </c>
      <c r="B897" s="2">
        <v>0.66666666666666663</v>
      </c>
      <c r="C897" s="4">
        <f t="shared" si="65"/>
        <v>36179.666666666664</v>
      </c>
      <c r="D897">
        <v>11300</v>
      </c>
      <c r="E897" s="3">
        <f t="shared" si="69"/>
        <v>2.0833333328482695E-2</v>
      </c>
      <c r="F897">
        <f t="shared" si="66"/>
        <v>74.999999982537702</v>
      </c>
      <c r="G897">
        <f t="shared" si="67"/>
        <v>847499.99980267603</v>
      </c>
      <c r="H897">
        <f t="shared" si="68"/>
        <v>0.84749999980267599</v>
      </c>
    </row>
    <row r="898" spans="1:8" x14ac:dyDescent="0.25">
      <c r="A898" s="1">
        <v>36179</v>
      </c>
      <c r="B898" s="2">
        <v>0.6875</v>
      </c>
      <c r="C898" s="4">
        <f t="shared" si="65"/>
        <v>36179.6875</v>
      </c>
      <c r="D898">
        <v>11200</v>
      </c>
      <c r="E898" s="3">
        <f t="shared" si="69"/>
        <v>2.0833333335758653E-2</v>
      </c>
      <c r="F898">
        <f t="shared" si="66"/>
        <v>75.000000008731149</v>
      </c>
      <c r="G898">
        <f t="shared" si="67"/>
        <v>840000.00009778887</v>
      </c>
      <c r="H898">
        <f t="shared" si="68"/>
        <v>0.84000000009778886</v>
      </c>
    </row>
    <row r="899" spans="1:8" x14ac:dyDescent="0.25">
      <c r="A899" s="1">
        <v>36179</v>
      </c>
      <c r="B899" s="2">
        <v>0.70833333333333337</v>
      </c>
      <c r="C899" s="4">
        <f t="shared" ref="C899:C962" si="70">A899+B899</f>
        <v>36179.708333333336</v>
      </c>
      <c r="D899">
        <v>11000</v>
      </c>
      <c r="E899" s="3">
        <f t="shared" si="69"/>
        <v>2.0833333335758653E-2</v>
      </c>
      <c r="F899">
        <f t="shared" ref="F899:F962" si="71">E899*60 * 60</f>
        <v>75.000000008731149</v>
      </c>
      <c r="G899">
        <f t="shared" ref="G899:G962" si="72">D899*F899</f>
        <v>825000.00009604264</v>
      </c>
      <c r="H899">
        <f t="shared" ref="H899:H962" si="73">G899/1000000</f>
        <v>0.82500000009604268</v>
      </c>
    </row>
    <row r="900" spans="1:8" x14ac:dyDescent="0.25">
      <c r="A900" s="1">
        <v>36179</v>
      </c>
      <c r="B900" s="2">
        <v>0.72916666666666663</v>
      </c>
      <c r="C900" s="4">
        <f t="shared" si="70"/>
        <v>36179.729166666664</v>
      </c>
      <c r="D900">
        <v>10900</v>
      </c>
      <c r="E900" s="3">
        <f t="shared" ref="E900:E963" si="74">C900-C899</f>
        <v>2.0833333328482695E-2</v>
      </c>
      <c r="F900">
        <f t="shared" si="71"/>
        <v>74.999999982537702</v>
      </c>
      <c r="G900">
        <f t="shared" si="72"/>
        <v>817499.99980966095</v>
      </c>
      <c r="H900">
        <f t="shared" si="73"/>
        <v>0.81749999980966093</v>
      </c>
    </row>
    <row r="901" spans="1:8" x14ac:dyDescent="0.25">
      <c r="A901" s="1">
        <v>36179</v>
      </c>
      <c r="B901" s="2">
        <v>0.75</v>
      </c>
      <c r="C901" s="4">
        <f t="shared" si="70"/>
        <v>36179.75</v>
      </c>
      <c r="D901">
        <v>10700</v>
      </c>
      <c r="E901" s="3">
        <f t="shared" si="74"/>
        <v>2.0833333335758653E-2</v>
      </c>
      <c r="F901">
        <f t="shared" si="71"/>
        <v>75.000000008731149</v>
      </c>
      <c r="G901">
        <f t="shared" si="72"/>
        <v>802500.0000934233</v>
      </c>
      <c r="H901">
        <f t="shared" si="73"/>
        <v>0.80250000009342326</v>
      </c>
    </row>
    <row r="902" spans="1:8" x14ac:dyDescent="0.25">
      <c r="A902" s="1">
        <v>36179</v>
      </c>
      <c r="B902" s="2">
        <v>0.77083333333333337</v>
      </c>
      <c r="C902" s="4">
        <f t="shared" si="70"/>
        <v>36179.770833333336</v>
      </c>
      <c r="D902">
        <v>10600</v>
      </c>
      <c r="E902" s="3">
        <f t="shared" si="74"/>
        <v>2.0833333335758653E-2</v>
      </c>
      <c r="F902">
        <f t="shared" si="71"/>
        <v>75.000000008731149</v>
      </c>
      <c r="G902">
        <f t="shared" si="72"/>
        <v>795000.00009255018</v>
      </c>
      <c r="H902">
        <f t="shared" si="73"/>
        <v>0.79500000009255023</v>
      </c>
    </row>
    <row r="903" spans="1:8" x14ac:dyDescent="0.25">
      <c r="A903" s="1">
        <v>36179</v>
      </c>
      <c r="B903" s="2">
        <v>0.79166666666666663</v>
      </c>
      <c r="C903" s="4">
        <f t="shared" si="70"/>
        <v>36179.791666666664</v>
      </c>
      <c r="D903">
        <v>10500</v>
      </c>
      <c r="E903" s="3">
        <f t="shared" si="74"/>
        <v>2.0833333328482695E-2</v>
      </c>
      <c r="F903">
        <f t="shared" si="71"/>
        <v>74.999999982537702</v>
      </c>
      <c r="G903">
        <f t="shared" si="72"/>
        <v>787499.99981664587</v>
      </c>
      <c r="H903">
        <f t="shared" si="73"/>
        <v>0.78749999981664587</v>
      </c>
    </row>
    <row r="904" spans="1:8" x14ac:dyDescent="0.25">
      <c r="A904" s="1">
        <v>36179</v>
      </c>
      <c r="B904" s="2">
        <v>0.8125</v>
      </c>
      <c r="C904" s="4">
        <f t="shared" si="70"/>
        <v>36179.8125</v>
      </c>
      <c r="D904">
        <v>10400</v>
      </c>
      <c r="E904" s="3">
        <f t="shared" si="74"/>
        <v>2.0833333335758653E-2</v>
      </c>
      <c r="F904">
        <f t="shared" si="71"/>
        <v>75.000000008731149</v>
      </c>
      <c r="G904">
        <f t="shared" si="72"/>
        <v>780000.00009080395</v>
      </c>
      <c r="H904">
        <f t="shared" si="73"/>
        <v>0.78000000009080395</v>
      </c>
    </row>
    <row r="905" spans="1:8" x14ac:dyDescent="0.25">
      <c r="A905" s="1">
        <v>36179</v>
      </c>
      <c r="B905" s="2">
        <v>0.83333333333333337</v>
      </c>
      <c r="C905" s="4">
        <f t="shared" si="70"/>
        <v>36179.833333333336</v>
      </c>
      <c r="D905">
        <v>10300</v>
      </c>
      <c r="E905" s="3">
        <f t="shared" si="74"/>
        <v>2.0833333335758653E-2</v>
      </c>
      <c r="F905">
        <f t="shared" si="71"/>
        <v>75.000000008731149</v>
      </c>
      <c r="G905">
        <f t="shared" si="72"/>
        <v>772500.00008993084</v>
      </c>
      <c r="H905">
        <f t="shared" si="73"/>
        <v>0.77250000008993081</v>
      </c>
    </row>
    <row r="906" spans="1:8" x14ac:dyDescent="0.25">
      <c r="A906" s="1">
        <v>36179</v>
      </c>
      <c r="B906" s="2">
        <v>0.85416666666666663</v>
      </c>
      <c r="C906" s="4">
        <f t="shared" si="70"/>
        <v>36179.854166666664</v>
      </c>
      <c r="D906">
        <v>10100</v>
      </c>
      <c r="E906" s="3">
        <f t="shared" si="74"/>
        <v>2.0833333328482695E-2</v>
      </c>
      <c r="F906">
        <f t="shared" si="71"/>
        <v>74.999999982537702</v>
      </c>
      <c r="G906">
        <f t="shared" si="72"/>
        <v>757499.99982363079</v>
      </c>
      <c r="H906">
        <f t="shared" si="73"/>
        <v>0.75749999982363081</v>
      </c>
    </row>
    <row r="907" spans="1:8" x14ac:dyDescent="0.25">
      <c r="A907" s="1">
        <v>36179</v>
      </c>
      <c r="B907" s="2">
        <v>0.875</v>
      </c>
      <c r="C907" s="4">
        <f t="shared" si="70"/>
        <v>36179.875</v>
      </c>
      <c r="D907">
        <v>10100</v>
      </c>
      <c r="E907" s="3">
        <f t="shared" si="74"/>
        <v>2.0833333335758653E-2</v>
      </c>
      <c r="F907">
        <f t="shared" si="71"/>
        <v>75.000000008731149</v>
      </c>
      <c r="G907">
        <f t="shared" si="72"/>
        <v>757500.00008818461</v>
      </c>
      <c r="H907">
        <f t="shared" si="73"/>
        <v>0.75750000008818463</v>
      </c>
    </row>
    <row r="908" spans="1:8" x14ac:dyDescent="0.25">
      <c r="A908" s="1">
        <v>36179</v>
      </c>
      <c r="B908" s="2">
        <v>0.89583333333333337</v>
      </c>
      <c r="C908" s="4">
        <f t="shared" si="70"/>
        <v>36179.895833333336</v>
      </c>
      <c r="D908">
        <v>9990</v>
      </c>
      <c r="E908" s="3">
        <f t="shared" si="74"/>
        <v>2.0833333335758653E-2</v>
      </c>
      <c r="F908">
        <f t="shared" si="71"/>
        <v>75.000000008731149</v>
      </c>
      <c r="G908">
        <f t="shared" si="72"/>
        <v>749250.00008722418</v>
      </c>
      <c r="H908">
        <f t="shared" si="73"/>
        <v>0.7492500000872242</v>
      </c>
    </row>
    <row r="909" spans="1:8" x14ac:dyDescent="0.25">
      <c r="A909" s="1">
        <v>36179</v>
      </c>
      <c r="B909" s="2">
        <v>0.91666666666666663</v>
      </c>
      <c r="C909" s="4">
        <f t="shared" si="70"/>
        <v>36179.916666666664</v>
      </c>
      <c r="D909">
        <v>9880</v>
      </c>
      <c r="E909" s="3">
        <f t="shared" si="74"/>
        <v>2.0833333328482695E-2</v>
      </c>
      <c r="F909">
        <f t="shared" si="71"/>
        <v>74.999999982537702</v>
      </c>
      <c r="G909">
        <f t="shared" si="72"/>
        <v>740999.99982747249</v>
      </c>
      <c r="H909">
        <f t="shared" si="73"/>
        <v>0.74099999982747244</v>
      </c>
    </row>
    <row r="910" spans="1:8" x14ac:dyDescent="0.25">
      <c r="A910" s="1">
        <v>36179</v>
      </c>
      <c r="B910" s="2">
        <v>0.9375</v>
      </c>
      <c r="C910" s="4">
        <f t="shared" si="70"/>
        <v>36179.9375</v>
      </c>
      <c r="D910">
        <v>9830</v>
      </c>
      <c r="E910" s="3">
        <f t="shared" si="74"/>
        <v>2.0833333335758653E-2</v>
      </c>
      <c r="F910">
        <f t="shared" si="71"/>
        <v>75.000000008731149</v>
      </c>
      <c r="G910">
        <f t="shared" si="72"/>
        <v>737250.0000858272</v>
      </c>
      <c r="H910">
        <f t="shared" si="73"/>
        <v>0.7372500000858272</v>
      </c>
    </row>
    <row r="911" spans="1:8" x14ac:dyDescent="0.25">
      <c r="A911" s="1">
        <v>36179</v>
      </c>
      <c r="B911" s="2">
        <v>0.95833333333333337</v>
      </c>
      <c r="C911" s="4">
        <f t="shared" si="70"/>
        <v>36179.958333333336</v>
      </c>
      <c r="D911">
        <v>9720</v>
      </c>
      <c r="E911" s="3">
        <f t="shared" si="74"/>
        <v>2.0833333335758653E-2</v>
      </c>
      <c r="F911">
        <f t="shared" si="71"/>
        <v>75.000000008731149</v>
      </c>
      <c r="G911">
        <f t="shared" si="72"/>
        <v>729000.00008486677</v>
      </c>
      <c r="H911">
        <f t="shared" si="73"/>
        <v>0.72900000008486676</v>
      </c>
    </row>
    <row r="912" spans="1:8" x14ac:dyDescent="0.25">
      <c r="A912" s="1">
        <v>36179</v>
      </c>
      <c r="B912" s="2">
        <v>0.97916666666666663</v>
      </c>
      <c r="C912" s="4">
        <f t="shared" si="70"/>
        <v>36179.979166666664</v>
      </c>
      <c r="D912">
        <v>9620</v>
      </c>
      <c r="E912" s="3">
        <f t="shared" si="74"/>
        <v>2.0833333328482695E-2</v>
      </c>
      <c r="F912">
        <f t="shared" si="71"/>
        <v>74.999999982537702</v>
      </c>
      <c r="G912">
        <f t="shared" si="72"/>
        <v>721499.99983201269</v>
      </c>
      <c r="H912">
        <f t="shared" si="73"/>
        <v>0.72149999983201274</v>
      </c>
    </row>
    <row r="913" spans="1:8" x14ac:dyDescent="0.25">
      <c r="A913" s="1">
        <v>36180</v>
      </c>
      <c r="B913" s="2">
        <v>0</v>
      </c>
      <c r="C913" s="4">
        <f t="shared" si="70"/>
        <v>36180</v>
      </c>
      <c r="D913">
        <v>9570</v>
      </c>
      <c r="E913" s="3">
        <f t="shared" si="74"/>
        <v>2.0833333335758653E-2</v>
      </c>
      <c r="F913">
        <f t="shared" si="71"/>
        <v>75.000000008731149</v>
      </c>
      <c r="G913">
        <f t="shared" si="72"/>
        <v>717750.0000835571</v>
      </c>
      <c r="H913">
        <f t="shared" si="73"/>
        <v>0.71775000008355705</v>
      </c>
    </row>
    <row r="914" spans="1:8" x14ac:dyDescent="0.25">
      <c r="A914" s="1">
        <v>36180</v>
      </c>
      <c r="B914" s="2">
        <v>2.0833333333333332E-2</v>
      </c>
      <c r="C914" s="4">
        <f t="shared" si="70"/>
        <v>36180.020833333336</v>
      </c>
      <c r="D914">
        <v>9510</v>
      </c>
      <c r="E914" s="3">
        <f t="shared" si="74"/>
        <v>2.0833333335758653E-2</v>
      </c>
      <c r="F914">
        <f t="shared" si="71"/>
        <v>75.000000008731149</v>
      </c>
      <c r="G914">
        <f t="shared" si="72"/>
        <v>713250.00008303323</v>
      </c>
      <c r="H914">
        <f t="shared" si="73"/>
        <v>0.71325000008303319</v>
      </c>
    </row>
    <row r="915" spans="1:8" x14ac:dyDescent="0.25">
      <c r="A915" s="1">
        <v>36180</v>
      </c>
      <c r="B915" s="2">
        <v>4.1666666666666664E-2</v>
      </c>
      <c r="C915" s="4">
        <f t="shared" si="70"/>
        <v>36180.041666666664</v>
      </c>
      <c r="D915">
        <v>9460</v>
      </c>
      <c r="E915" s="3">
        <f t="shared" si="74"/>
        <v>2.0833333328482695E-2</v>
      </c>
      <c r="F915">
        <f t="shared" si="71"/>
        <v>74.999999982537702</v>
      </c>
      <c r="G915">
        <f t="shared" si="72"/>
        <v>709499.99983480666</v>
      </c>
      <c r="H915">
        <f t="shared" si="73"/>
        <v>0.70949999983480661</v>
      </c>
    </row>
    <row r="916" spans="1:8" x14ac:dyDescent="0.25">
      <c r="A916" s="1">
        <v>36180</v>
      </c>
      <c r="B916" s="2">
        <v>6.25E-2</v>
      </c>
      <c r="C916" s="4">
        <f t="shared" si="70"/>
        <v>36180.0625</v>
      </c>
      <c r="D916">
        <v>9410</v>
      </c>
      <c r="E916" s="3">
        <f t="shared" si="74"/>
        <v>2.0833333335758653E-2</v>
      </c>
      <c r="F916">
        <f t="shared" si="71"/>
        <v>75.000000008731149</v>
      </c>
      <c r="G916">
        <f t="shared" si="72"/>
        <v>705750.00008216011</v>
      </c>
      <c r="H916">
        <f t="shared" si="73"/>
        <v>0.70575000008216016</v>
      </c>
    </row>
    <row r="917" spans="1:8" x14ac:dyDescent="0.25">
      <c r="A917" s="1">
        <v>36180</v>
      </c>
      <c r="B917" s="2">
        <v>8.3333333333333329E-2</v>
      </c>
      <c r="C917" s="4">
        <f t="shared" si="70"/>
        <v>36180.083333333336</v>
      </c>
      <c r="D917">
        <v>9360</v>
      </c>
      <c r="E917" s="3">
        <f t="shared" si="74"/>
        <v>2.0833333335758653E-2</v>
      </c>
      <c r="F917">
        <f t="shared" si="71"/>
        <v>75.000000008731149</v>
      </c>
      <c r="G917">
        <f t="shared" si="72"/>
        <v>702000.00008172356</v>
      </c>
      <c r="H917">
        <f t="shared" si="73"/>
        <v>0.70200000008172359</v>
      </c>
    </row>
    <row r="918" spans="1:8" x14ac:dyDescent="0.25">
      <c r="A918" s="1">
        <v>36180</v>
      </c>
      <c r="B918" s="2">
        <v>0.10416666666666667</v>
      </c>
      <c r="C918" s="4">
        <f t="shared" si="70"/>
        <v>36180.104166666664</v>
      </c>
      <c r="D918">
        <v>9310</v>
      </c>
      <c r="E918" s="3">
        <f t="shared" si="74"/>
        <v>2.0833333328482695E-2</v>
      </c>
      <c r="F918">
        <f t="shared" si="71"/>
        <v>74.999999982537702</v>
      </c>
      <c r="G918">
        <f t="shared" si="72"/>
        <v>698249.999837426</v>
      </c>
      <c r="H918">
        <f t="shared" si="73"/>
        <v>0.69824999983742597</v>
      </c>
    </row>
    <row r="919" spans="1:8" x14ac:dyDescent="0.25">
      <c r="A919" s="1">
        <v>36180</v>
      </c>
      <c r="B919" s="2">
        <v>0.125</v>
      </c>
      <c r="C919" s="4">
        <f t="shared" si="70"/>
        <v>36180.125</v>
      </c>
      <c r="D919">
        <v>9310</v>
      </c>
      <c r="E919" s="3">
        <f t="shared" si="74"/>
        <v>2.0833333335758653E-2</v>
      </c>
      <c r="F919">
        <f t="shared" si="71"/>
        <v>75.000000008731149</v>
      </c>
      <c r="G919">
        <f t="shared" si="72"/>
        <v>698250.000081287</v>
      </c>
      <c r="H919">
        <f t="shared" si="73"/>
        <v>0.69825000008128701</v>
      </c>
    </row>
    <row r="920" spans="1:8" x14ac:dyDescent="0.25">
      <c r="A920" s="1">
        <v>36180</v>
      </c>
      <c r="B920" s="2">
        <v>0.14583333333333334</v>
      </c>
      <c r="C920" s="4">
        <f t="shared" si="70"/>
        <v>36180.145833333336</v>
      </c>
      <c r="D920">
        <v>9260</v>
      </c>
      <c r="E920" s="3">
        <f t="shared" si="74"/>
        <v>2.0833333335758653E-2</v>
      </c>
      <c r="F920">
        <f t="shared" si="71"/>
        <v>75.000000008731149</v>
      </c>
      <c r="G920">
        <f t="shared" si="72"/>
        <v>694500.00008085044</v>
      </c>
      <c r="H920">
        <f t="shared" si="73"/>
        <v>0.69450000008085044</v>
      </c>
    </row>
    <row r="921" spans="1:8" x14ac:dyDescent="0.25">
      <c r="A921" s="1">
        <v>36180</v>
      </c>
      <c r="B921" s="2">
        <v>0.16666666666666666</v>
      </c>
      <c r="C921" s="4">
        <f t="shared" si="70"/>
        <v>36180.166666666664</v>
      </c>
      <c r="D921">
        <v>9260</v>
      </c>
      <c r="E921" s="3">
        <f t="shared" si="74"/>
        <v>2.0833333328482695E-2</v>
      </c>
      <c r="F921">
        <f t="shared" si="71"/>
        <v>74.999999982537702</v>
      </c>
      <c r="G921">
        <f t="shared" si="72"/>
        <v>694499.99983829912</v>
      </c>
      <c r="H921">
        <f t="shared" si="73"/>
        <v>0.69449999983829913</v>
      </c>
    </row>
    <row r="922" spans="1:8" x14ac:dyDescent="0.25">
      <c r="A922" s="1">
        <v>36180</v>
      </c>
      <c r="B922" s="2">
        <v>0.1875</v>
      </c>
      <c r="C922" s="4">
        <f t="shared" si="70"/>
        <v>36180.1875</v>
      </c>
      <c r="D922">
        <v>9260</v>
      </c>
      <c r="E922" s="3">
        <f t="shared" si="74"/>
        <v>2.0833333335758653E-2</v>
      </c>
      <c r="F922">
        <f t="shared" si="71"/>
        <v>75.000000008731149</v>
      </c>
      <c r="G922">
        <f t="shared" si="72"/>
        <v>694500.00008085044</v>
      </c>
      <c r="H922">
        <f t="shared" si="73"/>
        <v>0.69450000008085044</v>
      </c>
    </row>
    <row r="923" spans="1:8" x14ac:dyDescent="0.25">
      <c r="A923" s="1">
        <v>36180</v>
      </c>
      <c r="B923" s="2">
        <v>0.20833333333333334</v>
      </c>
      <c r="C923" s="4">
        <f t="shared" si="70"/>
        <v>36180.208333333336</v>
      </c>
      <c r="D923">
        <v>9200</v>
      </c>
      <c r="E923" s="3">
        <f t="shared" si="74"/>
        <v>2.0833333335758653E-2</v>
      </c>
      <c r="F923">
        <f t="shared" si="71"/>
        <v>75.000000008731149</v>
      </c>
      <c r="G923">
        <f t="shared" si="72"/>
        <v>690000.00008032657</v>
      </c>
      <c r="H923">
        <f t="shared" si="73"/>
        <v>0.69000000008032658</v>
      </c>
    </row>
    <row r="924" spans="1:8" x14ac:dyDescent="0.25">
      <c r="A924" s="1">
        <v>36180</v>
      </c>
      <c r="B924" s="2">
        <v>0.22916666666666666</v>
      </c>
      <c r="C924" s="4">
        <f t="shared" si="70"/>
        <v>36180.229166666664</v>
      </c>
      <c r="D924">
        <v>9200</v>
      </c>
      <c r="E924" s="3">
        <f t="shared" si="74"/>
        <v>2.0833333328482695E-2</v>
      </c>
      <c r="F924">
        <f t="shared" si="71"/>
        <v>74.999999982537702</v>
      </c>
      <c r="G924">
        <f t="shared" si="72"/>
        <v>689999.99983934686</v>
      </c>
      <c r="H924">
        <f t="shared" si="73"/>
        <v>0.6899999998393469</v>
      </c>
    </row>
    <row r="925" spans="1:8" x14ac:dyDescent="0.25">
      <c r="A925" s="1">
        <v>36180</v>
      </c>
      <c r="B925" s="2">
        <v>0.25</v>
      </c>
      <c r="C925" s="4">
        <f t="shared" si="70"/>
        <v>36180.25</v>
      </c>
      <c r="D925">
        <v>9150</v>
      </c>
      <c r="E925" s="3">
        <f t="shared" si="74"/>
        <v>2.0833333335758653E-2</v>
      </c>
      <c r="F925">
        <f t="shared" si="71"/>
        <v>75.000000008731149</v>
      </c>
      <c r="G925">
        <f t="shared" si="72"/>
        <v>686250.00007989001</v>
      </c>
      <c r="H925">
        <f t="shared" si="73"/>
        <v>0.68625000007989001</v>
      </c>
    </row>
    <row r="926" spans="1:8" x14ac:dyDescent="0.25">
      <c r="A926" s="1">
        <v>36180</v>
      </c>
      <c r="B926" s="2">
        <v>0.27083333333333331</v>
      </c>
      <c r="C926" s="4">
        <f t="shared" si="70"/>
        <v>36180.270833333336</v>
      </c>
      <c r="D926">
        <v>9150</v>
      </c>
      <c r="E926" s="3">
        <f t="shared" si="74"/>
        <v>2.0833333335758653E-2</v>
      </c>
      <c r="F926">
        <f t="shared" si="71"/>
        <v>75.000000008731149</v>
      </c>
      <c r="G926">
        <f t="shared" si="72"/>
        <v>686250.00007989001</v>
      </c>
      <c r="H926">
        <f t="shared" si="73"/>
        <v>0.68625000007989001</v>
      </c>
    </row>
    <row r="927" spans="1:8" x14ac:dyDescent="0.25">
      <c r="A927" s="1">
        <v>36180</v>
      </c>
      <c r="B927" s="2">
        <v>0.29166666666666669</v>
      </c>
      <c r="C927" s="4">
        <f t="shared" si="70"/>
        <v>36180.291666666664</v>
      </c>
      <c r="D927">
        <v>9100</v>
      </c>
      <c r="E927" s="3">
        <f t="shared" si="74"/>
        <v>2.0833333328482695E-2</v>
      </c>
      <c r="F927">
        <f t="shared" si="71"/>
        <v>74.999999982537702</v>
      </c>
      <c r="G927">
        <f t="shared" si="72"/>
        <v>682499.99984109309</v>
      </c>
      <c r="H927">
        <f t="shared" si="73"/>
        <v>0.68249999984109311</v>
      </c>
    </row>
    <row r="928" spans="1:8" x14ac:dyDescent="0.25">
      <c r="A928" s="1">
        <v>36180</v>
      </c>
      <c r="B928" s="2">
        <v>0.3125</v>
      </c>
      <c r="C928" s="4">
        <f t="shared" si="70"/>
        <v>36180.3125</v>
      </c>
      <c r="D928">
        <v>9050</v>
      </c>
      <c r="E928" s="3">
        <f t="shared" si="74"/>
        <v>2.0833333335758653E-2</v>
      </c>
      <c r="F928">
        <f t="shared" si="71"/>
        <v>75.000000008731149</v>
      </c>
      <c r="G928">
        <f t="shared" si="72"/>
        <v>678750.0000790169</v>
      </c>
      <c r="H928">
        <f t="shared" si="73"/>
        <v>0.67875000007901687</v>
      </c>
    </row>
    <row r="929" spans="1:8" x14ac:dyDescent="0.25">
      <c r="A929" s="1">
        <v>36180</v>
      </c>
      <c r="B929" s="2">
        <v>0.33333333333333331</v>
      </c>
      <c r="C929" s="4">
        <f t="shared" si="70"/>
        <v>36180.333333333336</v>
      </c>
      <c r="D929">
        <v>9050</v>
      </c>
      <c r="E929" s="3">
        <f t="shared" si="74"/>
        <v>2.0833333335758653E-2</v>
      </c>
      <c r="F929">
        <f t="shared" si="71"/>
        <v>75.000000008731149</v>
      </c>
      <c r="G929">
        <f t="shared" si="72"/>
        <v>678750.0000790169</v>
      </c>
      <c r="H929">
        <f t="shared" si="73"/>
        <v>0.67875000007901687</v>
      </c>
    </row>
    <row r="930" spans="1:8" x14ac:dyDescent="0.25">
      <c r="A930" s="1">
        <v>36180</v>
      </c>
      <c r="B930" s="2">
        <v>0.35416666666666669</v>
      </c>
      <c r="C930" s="4">
        <f t="shared" si="70"/>
        <v>36180.354166666664</v>
      </c>
      <c r="D930">
        <v>9000</v>
      </c>
      <c r="E930" s="3">
        <f t="shared" si="74"/>
        <v>2.0833333328482695E-2</v>
      </c>
      <c r="F930">
        <f t="shared" si="71"/>
        <v>74.999999982537702</v>
      </c>
      <c r="G930">
        <f t="shared" si="72"/>
        <v>674999.99984283932</v>
      </c>
      <c r="H930">
        <f t="shared" si="73"/>
        <v>0.67499999984283932</v>
      </c>
    </row>
    <row r="931" spans="1:8" x14ac:dyDescent="0.25">
      <c r="A931" s="1">
        <v>36180</v>
      </c>
      <c r="B931" s="2">
        <v>0.375</v>
      </c>
      <c r="C931" s="4">
        <f t="shared" si="70"/>
        <v>36180.375</v>
      </c>
      <c r="D931">
        <v>8950</v>
      </c>
      <c r="E931" s="3">
        <f t="shared" si="74"/>
        <v>2.0833333335758653E-2</v>
      </c>
      <c r="F931">
        <f t="shared" si="71"/>
        <v>75.000000008731149</v>
      </c>
      <c r="G931">
        <f t="shared" si="72"/>
        <v>671250.00007814378</v>
      </c>
      <c r="H931">
        <f t="shared" si="73"/>
        <v>0.67125000007814384</v>
      </c>
    </row>
    <row r="932" spans="1:8" x14ac:dyDescent="0.25">
      <c r="A932" s="1">
        <v>36180</v>
      </c>
      <c r="B932" s="2">
        <v>0.39583333333333331</v>
      </c>
      <c r="C932" s="4">
        <f t="shared" si="70"/>
        <v>36180.395833333336</v>
      </c>
      <c r="D932">
        <v>8900</v>
      </c>
      <c r="E932" s="3">
        <f t="shared" si="74"/>
        <v>2.0833333335758653E-2</v>
      </c>
      <c r="F932">
        <f t="shared" si="71"/>
        <v>75.000000008731149</v>
      </c>
      <c r="G932">
        <f t="shared" si="72"/>
        <v>667500.00007770723</v>
      </c>
      <c r="H932">
        <f t="shared" si="73"/>
        <v>0.66750000007770727</v>
      </c>
    </row>
    <row r="933" spans="1:8" x14ac:dyDescent="0.25">
      <c r="A933" s="1">
        <v>36180</v>
      </c>
      <c r="B933" s="2">
        <v>0.41666666666666669</v>
      </c>
      <c r="C933" s="4">
        <f t="shared" si="70"/>
        <v>36180.416666666664</v>
      </c>
      <c r="D933">
        <v>8900</v>
      </c>
      <c r="E933" s="3">
        <f t="shared" si="74"/>
        <v>2.0833333328482695E-2</v>
      </c>
      <c r="F933">
        <f t="shared" si="71"/>
        <v>74.999999982537702</v>
      </c>
      <c r="G933">
        <f t="shared" si="72"/>
        <v>667499.99984458555</v>
      </c>
      <c r="H933">
        <f t="shared" si="73"/>
        <v>0.66749999984458552</v>
      </c>
    </row>
    <row r="934" spans="1:8" x14ac:dyDescent="0.25">
      <c r="A934" s="1">
        <v>36180</v>
      </c>
      <c r="B934" s="2">
        <v>0.4375</v>
      </c>
      <c r="C934" s="4">
        <f t="shared" si="70"/>
        <v>36180.4375</v>
      </c>
      <c r="D934">
        <v>8810</v>
      </c>
      <c r="E934" s="3">
        <f t="shared" si="74"/>
        <v>2.0833333335758653E-2</v>
      </c>
      <c r="F934">
        <f t="shared" si="71"/>
        <v>75.000000008731149</v>
      </c>
      <c r="G934">
        <f t="shared" si="72"/>
        <v>660750.00007692142</v>
      </c>
      <c r="H934">
        <f t="shared" si="73"/>
        <v>0.66075000007692142</v>
      </c>
    </row>
    <row r="935" spans="1:8" x14ac:dyDescent="0.25">
      <c r="A935" s="1">
        <v>36180</v>
      </c>
      <c r="B935" s="2">
        <v>0.45833333333333331</v>
      </c>
      <c r="C935" s="4">
        <f t="shared" si="70"/>
        <v>36180.458333333336</v>
      </c>
      <c r="D935">
        <v>8810</v>
      </c>
      <c r="E935" s="3">
        <f t="shared" si="74"/>
        <v>2.0833333335758653E-2</v>
      </c>
      <c r="F935">
        <f t="shared" si="71"/>
        <v>75.000000008731149</v>
      </c>
      <c r="G935">
        <f t="shared" si="72"/>
        <v>660750.00007692142</v>
      </c>
      <c r="H935">
        <f t="shared" si="73"/>
        <v>0.66075000007692142</v>
      </c>
    </row>
    <row r="936" spans="1:8" x14ac:dyDescent="0.25">
      <c r="A936" s="1">
        <v>36180</v>
      </c>
      <c r="B936" s="2">
        <v>0.47916666666666669</v>
      </c>
      <c r="C936" s="4">
        <f t="shared" si="70"/>
        <v>36180.479166666664</v>
      </c>
      <c r="D936">
        <v>8760</v>
      </c>
      <c r="E936" s="3">
        <f t="shared" si="74"/>
        <v>2.0833333328482695E-2</v>
      </c>
      <c r="F936">
        <f t="shared" si="71"/>
        <v>74.999999982537702</v>
      </c>
      <c r="G936">
        <f t="shared" si="72"/>
        <v>656999.99984703027</v>
      </c>
      <c r="H936">
        <f t="shared" si="73"/>
        <v>0.65699999984703028</v>
      </c>
    </row>
    <row r="937" spans="1:8" x14ac:dyDescent="0.25">
      <c r="A937" s="1">
        <v>36180</v>
      </c>
      <c r="B937" s="2">
        <v>0.5</v>
      </c>
      <c r="C937" s="4">
        <f t="shared" si="70"/>
        <v>36180.5</v>
      </c>
      <c r="D937">
        <v>8710</v>
      </c>
      <c r="E937" s="3">
        <f t="shared" si="74"/>
        <v>2.0833333335758653E-2</v>
      </c>
      <c r="F937">
        <f t="shared" si="71"/>
        <v>75.000000008731149</v>
      </c>
      <c r="G937">
        <f t="shared" si="72"/>
        <v>653250.00007604831</v>
      </c>
      <c r="H937">
        <f t="shared" si="73"/>
        <v>0.65325000007604828</v>
      </c>
    </row>
    <row r="938" spans="1:8" x14ac:dyDescent="0.25">
      <c r="A938" s="1">
        <v>36180</v>
      </c>
      <c r="B938" s="2">
        <v>0.52083333333333337</v>
      </c>
      <c r="C938" s="4">
        <f t="shared" si="70"/>
        <v>36180.520833333336</v>
      </c>
      <c r="D938">
        <v>8660</v>
      </c>
      <c r="E938" s="3">
        <f t="shared" si="74"/>
        <v>2.0833333335758653E-2</v>
      </c>
      <c r="F938">
        <f t="shared" si="71"/>
        <v>75.000000008731149</v>
      </c>
      <c r="G938">
        <f t="shared" si="72"/>
        <v>649500.00007561175</v>
      </c>
      <c r="H938">
        <f t="shared" si="73"/>
        <v>0.64950000007561171</v>
      </c>
    </row>
    <row r="939" spans="1:8" x14ac:dyDescent="0.25">
      <c r="A939" s="1">
        <v>36180</v>
      </c>
      <c r="B939" s="2">
        <v>0.54166666666666663</v>
      </c>
      <c r="C939" s="4">
        <f t="shared" si="70"/>
        <v>36180.541666666664</v>
      </c>
      <c r="D939">
        <v>8610</v>
      </c>
      <c r="E939" s="3">
        <f t="shared" si="74"/>
        <v>2.0833333328482695E-2</v>
      </c>
      <c r="F939">
        <f t="shared" si="71"/>
        <v>74.999999982537702</v>
      </c>
      <c r="G939">
        <f t="shared" si="72"/>
        <v>645749.99984964961</v>
      </c>
      <c r="H939">
        <f t="shared" si="73"/>
        <v>0.64574999984964965</v>
      </c>
    </row>
    <row r="940" spans="1:8" x14ac:dyDescent="0.25">
      <c r="A940" s="1">
        <v>36180</v>
      </c>
      <c r="B940" s="2">
        <v>0.5625</v>
      </c>
      <c r="C940" s="4">
        <f t="shared" si="70"/>
        <v>36180.5625</v>
      </c>
      <c r="D940">
        <v>8610</v>
      </c>
      <c r="E940" s="3">
        <f t="shared" si="74"/>
        <v>2.0833333335758653E-2</v>
      </c>
      <c r="F940">
        <f t="shared" si="71"/>
        <v>75.000000008731149</v>
      </c>
      <c r="G940">
        <f t="shared" si="72"/>
        <v>645750.00007517519</v>
      </c>
      <c r="H940">
        <f t="shared" si="73"/>
        <v>0.64575000007517525</v>
      </c>
    </row>
    <row r="941" spans="1:8" x14ac:dyDescent="0.25">
      <c r="A941" s="1">
        <v>36180</v>
      </c>
      <c r="B941" s="2">
        <v>0.58333333333333337</v>
      </c>
      <c r="C941" s="4">
        <f t="shared" si="70"/>
        <v>36180.583333333336</v>
      </c>
      <c r="D941">
        <v>8560</v>
      </c>
      <c r="E941" s="3">
        <f t="shared" si="74"/>
        <v>2.0833333335758653E-2</v>
      </c>
      <c r="F941">
        <f t="shared" si="71"/>
        <v>75.000000008731149</v>
      </c>
      <c r="G941">
        <f t="shared" si="72"/>
        <v>642000.00007473864</v>
      </c>
      <c r="H941">
        <f t="shared" si="73"/>
        <v>0.64200000007473867</v>
      </c>
    </row>
    <row r="942" spans="1:8" x14ac:dyDescent="0.25">
      <c r="A942" s="1">
        <v>36180</v>
      </c>
      <c r="B942" s="2">
        <v>0.60416666666666663</v>
      </c>
      <c r="C942" s="4">
        <f t="shared" si="70"/>
        <v>36180.604166666664</v>
      </c>
      <c r="D942">
        <v>8520</v>
      </c>
      <c r="E942" s="3">
        <f t="shared" si="74"/>
        <v>2.0833333328482695E-2</v>
      </c>
      <c r="F942">
        <f t="shared" si="71"/>
        <v>74.999999982537702</v>
      </c>
      <c r="G942">
        <f t="shared" si="72"/>
        <v>638999.99985122122</v>
      </c>
      <c r="H942">
        <f t="shared" si="73"/>
        <v>0.63899999985122125</v>
      </c>
    </row>
    <row r="943" spans="1:8" x14ac:dyDescent="0.25">
      <c r="A943" s="1">
        <v>36180</v>
      </c>
      <c r="B943" s="2">
        <v>0.625</v>
      </c>
      <c r="C943" s="4">
        <f t="shared" si="70"/>
        <v>36180.625</v>
      </c>
      <c r="D943">
        <v>8470</v>
      </c>
      <c r="E943" s="3">
        <f t="shared" si="74"/>
        <v>2.0833333335758653E-2</v>
      </c>
      <c r="F943">
        <f t="shared" si="71"/>
        <v>75.000000008731149</v>
      </c>
      <c r="G943">
        <f t="shared" si="72"/>
        <v>635250.00007395283</v>
      </c>
      <c r="H943">
        <f t="shared" si="73"/>
        <v>0.63525000007395283</v>
      </c>
    </row>
    <row r="944" spans="1:8" x14ac:dyDescent="0.25">
      <c r="A944" s="1">
        <v>36180</v>
      </c>
      <c r="B944" s="2">
        <v>0.64583333333333337</v>
      </c>
      <c r="C944" s="4">
        <f t="shared" si="70"/>
        <v>36180.645833333336</v>
      </c>
      <c r="D944">
        <v>8470</v>
      </c>
      <c r="E944" s="3">
        <f t="shared" si="74"/>
        <v>2.0833333335758653E-2</v>
      </c>
      <c r="F944">
        <f t="shared" si="71"/>
        <v>75.000000008731149</v>
      </c>
      <c r="G944">
        <f t="shared" si="72"/>
        <v>635250.00007395283</v>
      </c>
      <c r="H944">
        <f t="shared" si="73"/>
        <v>0.63525000007395283</v>
      </c>
    </row>
    <row r="945" spans="1:8" x14ac:dyDescent="0.25">
      <c r="A945" s="1">
        <v>36180</v>
      </c>
      <c r="B945" s="2">
        <v>0.66666666666666663</v>
      </c>
      <c r="C945" s="4">
        <f t="shared" si="70"/>
        <v>36180.666666666664</v>
      </c>
      <c r="D945">
        <v>8420</v>
      </c>
      <c r="E945" s="3">
        <f t="shared" si="74"/>
        <v>2.0833333328482695E-2</v>
      </c>
      <c r="F945">
        <f t="shared" si="71"/>
        <v>74.999999982537702</v>
      </c>
      <c r="G945">
        <f t="shared" si="72"/>
        <v>631499.99985296745</v>
      </c>
      <c r="H945">
        <f t="shared" si="73"/>
        <v>0.63149999985296745</v>
      </c>
    </row>
    <row r="946" spans="1:8" x14ac:dyDescent="0.25">
      <c r="A946" s="1">
        <v>36180</v>
      </c>
      <c r="B946" s="2">
        <v>0.6875</v>
      </c>
      <c r="C946" s="4">
        <f t="shared" si="70"/>
        <v>36180.6875</v>
      </c>
      <c r="D946">
        <v>8370</v>
      </c>
      <c r="E946" s="3">
        <f t="shared" si="74"/>
        <v>2.0833333335758653E-2</v>
      </c>
      <c r="F946">
        <f t="shared" si="71"/>
        <v>75.000000008731149</v>
      </c>
      <c r="G946">
        <f t="shared" si="72"/>
        <v>627750.00007307972</v>
      </c>
      <c r="H946">
        <f t="shared" si="73"/>
        <v>0.62775000007307968</v>
      </c>
    </row>
    <row r="947" spans="1:8" x14ac:dyDescent="0.25">
      <c r="A947" s="1">
        <v>36180</v>
      </c>
      <c r="B947" s="2">
        <v>0.70833333333333337</v>
      </c>
      <c r="C947" s="4">
        <f t="shared" si="70"/>
        <v>36180.708333333336</v>
      </c>
      <c r="D947">
        <v>8370</v>
      </c>
      <c r="E947" s="3">
        <f t="shared" si="74"/>
        <v>2.0833333335758653E-2</v>
      </c>
      <c r="F947">
        <f t="shared" si="71"/>
        <v>75.000000008731149</v>
      </c>
      <c r="G947">
        <f t="shared" si="72"/>
        <v>627750.00007307972</v>
      </c>
      <c r="H947">
        <f t="shared" si="73"/>
        <v>0.62775000007307968</v>
      </c>
    </row>
    <row r="948" spans="1:8" x14ac:dyDescent="0.25">
      <c r="A948" s="1">
        <v>36180</v>
      </c>
      <c r="B948" s="2">
        <v>0.72916666666666663</v>
      </c>
      <c r="C948" s="4">
        <f t="shared" si="70"/>
        <v>36180.729166666664</v>
      </c>
      <c r="D948">
        <v>8330</v>
      </c>
      <c r="E948" s="3">
        <f t="shared" si="74"/>
        <v>2.0833333328482695E-2</v>
      </c>
      <c r="F948">
        <f t="shared" si="71"/>
        <v>74.999999982537702</v>
      </c>
      <c r="G948">
        <f t="shared" si="72"/>
        <v>624749.99985453906</v>
      </c>
      <c r="H948">
        <f t="shared" si="73"/>
        <v>0.62474999985453905</v>
      </c>
    </row>
    <row r="949" spans="1:8" x14ac:dyDescent="0.25">
      <c r="A949" s="1">
        <v>36180</v>
      </c>
      <c r="B949" s="2">
        <v>0.75</v>
      </c>
      <c r="C949" s="4">
        <f t="shared" si="70"/>
        <v>36180.75</v>
      </c>
      <c r="D949">
        <v>8330</v>
      </c>
      <c r="E949" s="3">
        <f t="shared" si="74"/>
        <v>2.0833333335758653E-2</v>
      </c>
      <c r="F949">
        <f t="shared" si="71"/>
        <v>75.000000008731149</v>
      </c>
      <c r="G949">
        <f t="shared" si="72"/>
        <v>624750.00007273047</v>
      </c>
      <c r="H949">
        <f t="shared" si="73"/>
        <v>0.62475000007273052</v>
      </c>
    </row>
    <row r="950" spans="1:8" x14ac:dyDescent="0.25">
      <c r="A950" s="1">
        <v>36180</v>
      </c>
      <c r="B950" s="2">
        <v>0.77083333333333337</v>
      </c>
      <c r="C950" s="4">
        <f t="shared" si="70"/>
        <v>36180.770833333336</v>
      </c>
      <c r="D950">
        <v>8280</v>
      </c>
      <c r="E950" s="3">
        <f t="shared" si="74"/>
        <v>2.0833333335758653E-2</v>
      </c>
      <c r="F950">
        <f t="shared" si="71"/>
        <v>75.000000008731149</v>
      </c>
      <c r="G950">
        <f t="shared" si="72"/>
        <v>621000.00007229391</v>
      </c>
      <c r="H950">
        <f t="shared" si="73"/>
        <v>0.62100000007229395</v>
      </c>
    </row>
    <row r="951" spans="1:8" x14ac:dyDescent="0.25">
      <c r="A951" s="1">
        <v>36180</v>
      </c>
      <c r="B951" s="2">
        <v>0.79166666666666663</v>
      </c>
      <c r="C951" s="4">
        <f t="shared" si="70"/>
        <v>36180.791666666664</v>
      </c>
      <c r="D951">
        <v>8280</v>
      </c>
      <c r="E951" s="3">
        <f t="shared" si="74"/>
        <v>2.0833333328482695E-2</v>
      </c>
      <c r="F951">
        <f t="shared" si="71"/>
        <v>74.999999982537702</v>
      </c>
      <c r="G951">
        <f t="shared" si="72"/>
        <v>620999.99985541217</v>
      </c>
      <c r="H951">
        <f t="shared" si="73"/>
        <v>0.62099999985541221</v>
      </c>
    </row>
    <row r="952" spans="1:8" x14ac:dyDescent="0.25">
      <c r="A952" s="1">
        <v>36180</v>
      </c>
      <c r="B952" s="2">
        <v>0.8125</v>
      </c>
      <c r="C952" s="4">
        <f t="shared" si="70"/>
        <v>36180.8125</v>
      </c>
      <c r="D952">
        <v>8280</v>
      </c>
      <c r="E952" s="3">
        <f t="shared" si="74"/>
        <v>2.0833333335758653E-2</v>
      </c>
      <c r="F952">
        <f t="shared" si="71"/>
        <v>75.000000008731149</v>
      </c>
      <c r="G952">
        <f t="shared" si="72"/>
        <v>621000.00007229391</v>
      </c>
      <c r="H952">
        <f t="shared" si="73"/>
        <v>0.62100000007229395</v>
      </c>
    </row>
    <row r="953" spans="1:8" x14ac:dyDescent="0.25">
      <c r="A953" s="1">
        <v>36180</v>
      </c>
      <c r="B953" s="2">
        <v>0.83333333333333337</v>
      </c>
      <c r="C953" s="4">
        <f t="shared" si="70"/>
        <v>36180.833333333336</v>
      </c>
      <c r="D953">
        <v>8230</v>
      </c>
      <c r="E953" s="3">
        <f t="shared" si="74"/>
        <v>2.0833333335758653E-2</v>
      </c>
      <c r="F953">
        <f t="shared" si="71"/>
        <v>75.000000008731149</v>
      </c>
      <c r="G953">
        <f t="shared" si="72"/>
        <v>617250.00007185736</v>
      </c>
      <c r="H953">
        <f t="shared" si="73"/>
        <v>0.61725000007185737</v>
      </c>
    </row>
    <row r="954" spans="1:8" x14ac:dyDescent="0.25">
      <c r="A954" s="1">
        <v>36180</v>
      </c>
      <c r="B954" s="2">
        <v>0.85416666666666663</v>
      </c>
      <c r="C954" s="4">
        <f t="shared" si="70"/>
        <v>36180.854166666664</v>
      </c>
      <c r="D954">
        <v>8230</v>
      </c>
      <c r="E954" s="3">
        <f t="shared" si="74"/>
        <v>2.0833333328482695E-2</v>
      </c>
      <c r="F954">
        <f t="shared" si="71"/>
        <v>74.999999982537702</v>
      </c>
      <c r="G954">
        <f t="shared" si="72"/>
        <v>617249.99985628529</v>
      </c>
      <c r="H954">
        <f t="shared" si="73"/>
        <v>0.61724999985628526</v>
      </c>
    </row>
    <row r="955" spans="1:8" x14ac:dyDescent="0.25">
      <c r="A955" s="1">
        <v>36180</v>
      </c>
      <c r="B955" s="2">
        <v>0.875</v>
      </c>
      <c r="C955" s="4">
        <f t="shared" si="70"/>
        <v>36180.875</v>
      </c>
      <c r="D955">
        <v>8230</v>
      </c>
      <c r="E955" s="3">
        <f t="shared" si="74"/>
        <v>2.0833333335758653E-2</v>
      </c>
      <c r="F955">
        <f t="shared" si="71"/>
        <v>75.000000008731149</v>
      </c>
      <c r="G955">
        <f t="shared" si="72"/>
        <v>617250.00007185736</v>
      </c>
      <c r="H955">
        <f t="shared" si="73"/>
        <v>0.61725000007185737</v>
      </c>
    </row>
    <row r="956" spans="1:8" x14ac:dyDescent="0.25">
      <c r="A956" s="1">
        <v>36180</v>
      </c>
      <c r="B956" s="2">
        <v>0.89583333333333337</v>
      </c>
      <c r="C956" s="4">
        <f t="shared" si="70"/>
        <v>36180.895833333336</v>
      </c>
      <c r="D956">
        <v>8230</v>
      </c>
      <c r="E956" s="3">
        <f t="shared" si="74"/>
        <v>2.0833333335758653E-2</v>
      </c>
      <c r="F956">
        <f t="shared" si="71"/>
        <v>75.000000008731149</v>
      </c>
      <c r="G956">
        <f t="shared" si="72"/>
        <v>617250.00007185736</v>
      </c>
      <c r="H956">
        <f t="shared" si="73"/>
        <v>0.61725000007185737</v>
      </c>
    </row>
    <row r="957" spans="1:8" x14ac:dyDescent="0.25">
      <c r="A957" s="1">
        <v>36180</v>
      </c>
      <c r="B957" s="2">
        <v>0.91666666666666663</v>
      </c>
      <c r="C957" s="4">
        <f t="shared" si="70"/>
        <v>36180.916666666664</v>
      </c>
      <c r="D957">
        <v>8230</v>
      </c>
      <c r="E957" s="3">
        <f t="shared" si="74"/>
        <v>2.0833333328482695E-2</v>
      </c>
      <c r="F957">
        <f t="shared" si="71"/>
        <v>74.999999982537702</v>
      </c>
      <c r="G957">
        <f t="shared" si="72"/>
        <v>617249.99985628529</v>
      </c>
      <c r="H957">
        <f t="shared" si="73"/>
        <v>0.61724999985628526</v>
      </c>
    </row>
    <row r="958" spans="1:8" x14ac:dyDescent="0.25">
      <c r="A958" s="1">
        <v>36180</v>
      </c>
      <c r="B958" s="2">
        <v>0.9375</v>
      </c>
      <c r="C958" s="4">
        <f t="shared" si="70"/>
        <v>36180.9375</v>
      </c>
      <c r="D958">
        <v>8230</v>
      </c>
      <c r="E958" s="3">
        <f t="shared" si="74"/>
        <v>2.0833333335758653E-2</v>
      </c>
      <c r="F958">
        <f t="shared" si="71"/>
        <v>75.000000008731149</v>
      </c>
      <c r="G958">
        <f t="shared" si="72"/>
        <v>617250.00007185736</v>
      </c>
      <c r="H958">
        <f t="shared" si="73"/>
        <v>0.61725000007185737</v>
      </c>
    </row>
    <row r="959" spans="1:8" x14ac:dyDescent="0.25">
      <c r="A959" s="1">
        <v>36180</v>
      </c>
      <c r="B959" s="2">
        <v>0.95833333333333337</v>
      </c>
      <c r="C959" s="4">
        <f t="shared" si="70"/>
        <v>36180.958333333336</v>
      </c>
      <c r="D959">
        <v>8230</v>
      </c>
      <c r="E959" s="3">
        <f t="shared" si="74"/>
        <v>2.0833333335758653E-2</v>
      </c>
      <c r="F959">
        <f t="shared" si="71"/>
        <v>75.000000008731149</v>
      </c>
      <c r="G959">
        <f t="shared" si="72"/>
        <v>617250.00007185736</v>
      </c>
      <c r="H959">
        <f t="shared" si="73"/>
        <v>0.61725000007185737</v>
      </c>
    </row>
    <row r="960" spans="1:8" x14ac:dyDescent="0.25">
      <c r="A960" s="1">
        <v>36180</v>
      </c>
      <c r="B960" s="2">
        <v>0.97916666666666663</v>
      </c>
      <c r="C960" s="4">
        <f t="shared" si="70"/>
        <v>36180.979166666664</v>
      </c>
      <c r="D960">
        <v>8230</v>
      </c>
      <c r="E960" s="3">
        <f t="shared" si="74"/>
        <v>2.0833333328482695E-2</v>
      </c>
      <c r="F960">
        <f t="shared" si="71"/>
        <v>74.999999982537702</v>
      </c>
      <c r="G960">
        <f t="shared" si="72"/>
        <v>617249.99985628529</v>
      </c>
      <c r="H960">
        <f t="shared" si="73"/>
        <v>0.61724999985628526</v>
      </c>
    </row>
    <row r="961" spans="1:8" x14ac:dyDescent="0.25">
      <c r="A961" s="1">
        <v>36181</v>
      </c>
      <c r="B961" s="2">
        <v>0</v>
      </c>
      <c r="C961" s="4">
        <f t="shared" si="70"/>
        <v>36181</v>
      </c>
      <c r="D961">
        <v>8230</v>
      </c>
      <c r="E961" s="3">
        <f t="shared" si="74"/>
        <v>2.0833333335758653E-2</v>
      </c>
      <c r="F961">
        <f t="shared" si="71"/>
        <v>75.000000008731149</v>
      </c>
      <c r="G961">
        <f t="shared" si="72"/>
        <v>617250.00007185736</v>
      </c>
      <c r="H961">
        <f t="shared" si="73"/>
        <v>0.61725000007185737</v>
      </c>
    </row>
    <row r="962" spans="1:8" x14ac:dyDescent="0.25">
      <c r="A962" s="1">
        <v>36181</v>
      </c>
      <c r="B962" s="2">
        <v>2.0833333333333332E-2</v>
      </c>
      <c r="C962" s="4">
        <f t="shared" si="70"/>
        <v>36181.020833333336</v>
      </c>
      <c r="D962">
        <v>8230</v>
      </c>
      <c r="E962" s="3">
        <f t="shared" si="74"/>
        <v>2.0833333335758653E-2</v>
      </c>
      <c r="F962">
        <f t="shared" si="71"/>
        <v>75.000000008731149</v>
      </c>
      <c r="G962">
        <f t="shared" si="72"/>
        <v>617250.00007185736</v>
      </c>
      <c r="H962">
        <f t="shared" si="73"/>
        <v>0.61725000007185737</v>
      </c>
    </row>
    <row r="963" spans="1:8" x14ac:dyDescent="0.25">
      <c r="A963" s="1">
        <v>36181</v>
      </c>
      <c r="B963" s="2">
        <v>4.1666666666666664E-2</v>
      </c>
      <c r="C963" s="4">
        <f t="shared" ref="C963:C1026" si="75">A963+B963</f>
        <v>36181.041666666664</v>
      </c>
      <c r="D963">
        <v>8230</v>
      </c>
      <c r="E963" s="3">
        <f t="shared" si="74"/>
        <v>2.0833333328482695E-2</v>
      </c>
      <c r="F963">
        <f t="shared" ref="F963:F1026" si="76">E963*60 * 60</f>
        <v>74.999999982537702</v>
      </c>
      <c r="G963">
        <f t="shared" ref="G963:G1026" si="77">D963*F963</f>
        <v>617249.99985628529</v>
      </c>
      <c r="H963">
        <f t="shared" ref="H963:H1026" si="78">G963/1000000</f>
        <v>0.61724999985628526</v>
      </c>
    </row>
    <row r="964" spans="1:8" x14ac:dyDescent="0.25">
      <c r="A964" s="1">
        <v>36181</v>
      </c>
      <c r="B964" s="2">
        <v>6.25E-2</v>
      </c>
      <c r="C964" s="4">
        <f t="shared" si="75"/>
        <v>36181.0625</v>
      </c>
      <c r="D964">
        <v>8230</v>
      </c>
      <c r="E964" s="3">
        <f t="shared" ref="E964:E1027" si="79">C964-C963</f>
        <v>2.0833333335758653E-2</v>
      </c>
      <c r="F964">
        <f t="shared" si="76"/>
        <v>75.000000008731149</v>
      </c>
      <c r="G964">
        <f t="shared" si="77"/>
        <v>617250.00007185736</v>
      </c>
      <c r="H964">
        <f t="shared" si="78"/>
        <v>0.61725000007185737</v>
      </c>
    </row>
    <row r="965" spans="1:8" x14ac:dyDescent="0.25">
      <c r="A965" s="1">
        <v>36181</v>
      </c>
      <c r="B965" s="2">
        <v>8.3333333333333329E-2</v>
      </c>
      <c r="C965" s="4">
        <f t="shared" si="75"/>
        <v>36181.083333333336</v>
      </c>
      <c r="D965">
        <v>8230</v>
      </c>
      <c r="E965" s="3">
        <f t="shared" si="79"/>
        <v>2.0833333335758653E-2</v>
      </c>
      <c r="F965">
        <f t="shared" si="76"/>
        <v>75.000000008731149</v>
      </c>
      <c r="G965">
        <f t="shared" si="77"/>
        <v>617250.00007185736</v>
      </c>
      <c r="H965">
        <f t="shared" si="78"/>
        <v>0.61725000007185737</v>
      </c>
    </row>
    <row r="966" spans="1:8" x14ac:dyDescent="0.25">
      <c r="A966" s="1">
        <v>36181</v>
      </c>
      <c r="B966" s="2">
        <v>0.10416666666666667</v>
      </c>
      <c r="C966" s="4">
        <f t="shared" si="75"/>
        <v>36181.104166666664</v>
      </c>
      <c r="D966">
        <v>8280</v>
      </c>
      <c r="E966" s="3">
        <f t="shared" si="79"/>
        <v>2.0833333328482695E-2</v>
      </c>
      <c r="F966">
        <f t="shared" si="76"/>
        <v>74.999999982537702</v>
      </c>
      <c r="G966">
        <f t="shared" si="77"/>
        <v>620999.99985541217</v>
      </c>
      <c r="H966">
        <f t="shared" si="78"/>
        <v>0.62099999985541221</v>
      </c>
    </row>
    <row r="967" spans="1:8" x14ac:dyDescent="0.25">
      <c r="A967" s="1">
        <v>36181</v>
      </c>
      <c r="B967" s="2">
        <v>0.125</v>
      </c>
      <c r="C967" s="4">
        <f t="shared" si="75"/>
        <v>36181.125</v>
      </c>
      <c r="D967">
        <v>8280</v>
      </c>
      <c r="E967" s="3">
        <f t="shared" si="79"/>
        <v>2.0833333335758653E-2</v>
      </c>
      <c r="F967">
        <f t="shared" si="76"/>
        <v>75.000000008731149</v>
      </c>
      <c r="G967">
        <f t="shared" si="77"/>
        <v>621000.00007229391</v>
      </c>
      <c r="H967">
        <f t="shared" si="78"/>
        <v>0.62100000007229395</v>
      </c>
    </row>
    <row r="968" spans="1:8" x14ac:dyDescent="0.25">
      <c r="A968" s="1">
        <v>36181</v>
      </c>
      <c r="B968" s="2">
        <v>0.14583333333333334</v>
      </c>
      <c r="C968" s="4">
        <f t="shared" si="75"/>
        <v>36181.145833333336</v>
      </c>
      <c r="D968">
        <v>8280</v>
      </c>
      <c r="E968" s="3">
        <f t="shared" si="79"/>
        <v>2.0833333335758653E-2</v>
      </c>
      <c r="F968">
        <f t="shared" si="76"/>
        <v>75.000000008731149</v>
      </c>
      <c r="G968">
        <f t="shared" si="77"/>
        <v>621000.00007229391</v>
      </c>
      <c r="H968">
        <f t="shared" si="78"/>
        <v>0.62100000007229395</v>
      </c>
    </row>
    <row r="969" spans="1:8" x14ac:dyDescent="0.25">
      <c r="A969" s="1">
        <v>36181</v>
      </c>
      <c r="B969" s="2">
        <v>0.16666666666666666</v>
      </c>
      <c r="C969" s="4">
        <f t="shared" si="75"/>
        <v>36181.166666666664</v>
      </c>
      <c r="D969">
        <v>8280</v>
      </c>
      <c r="E969" s="3">
        <f t="shared" si="79"/>
        <v>2.0833333328482695E-2</v>
      </c>
      <c r="F969">
        <f t="shared" si="76"/>
        <v>74.999999982537702</v>
      </c>
      <c r="G969">
        <f t="shared" si="77"/>
        <v>620999.99985541217</v>
      </c>
      <c r="H969">
        <f t="shared" si="78"/>
        <v>0.62099999985541221</v>
      </c>
    </row>
    <row r="970" spans="1:8" x14ac:dyDescent="0.25">
      <c r="A970" s="1">
        <v>36181</v>
      </c>
      <c r="B970" s="2">
        <v>0.1875</v>
      </c>
      <c r="C970" s="4">
        <f t="shared" si="75"/>
        <v>36181.1875</v>
      </c>
      <c r="D970">
        <v>8230</v>
      </c>
      <c r="E970" s="3">
        <f t="shared" si="79"/>
        <v>2.0833333335758653E-2</v>
      </c>
      <c r="F970">
        <f t="shared" si="76"/>
        <v>75.000000008731149</v>
      </c>
      <c r="G970">
        <f t="shared" si="77"/>
        <v>617250.00007185736</v>
      </c>
      <c r="H970">
        <f t="shared" si="78"/>
        <v>0.61725000007185737</v>
      </c>
    </row>
    <row r="971" spans="1:8" x14ac:dyDescent="0.25">
      <c r="A971" s="1">
        <v>36181</v>
      </c>
      <c r="B971" s="2">
        <v>0.20833333333333334</v>
      </c>
      <c r="C971" s="4">
        <f t="shared" si="75"/>
        <v>36181.208333333336</v>
      </c>
      <c r="D971">
        <v>8230</v>
      </c>
      <c r="E971" s="3">
        <f t="shared" si="79"/>
        <v>2.0833333335758653E-2</v>
      </c>
      <c r="F971">
        <f t="shared" si="76"/>
        <v>75.000000008731149</v>
      </c>
      <c r="G971">
        <f t="shared" si="77"/>
        <v>617250.00007185736</v>
      </c>
      <c r="H971">
        <f t="shared" si="78"/>
        <v>0.61725000007185737</v>
      </c>
    </row>
    <row r="972" spans="1:8" x14ac:dyDescent="0.25">
      <c r="A972" s="1">
        <v>36181</v>
      </c>
      <c r="B972" s="2">
        <v>0.22916666666666666</v>
      </c>
      <c r="C972" s="4">
        <f t="shared" si="75"/>
        <v>36181.229166666664</v>
      </c>
      <c r="D972">
        <v>8230</v>
      </c>
      <c r="E972" s="3">
        <f t="shared" si="79"/>
        <v>2.0833333328482695E-2</v>
      </c>
      <c r="F972">
        <f t="shared" si="76"/>
        <v>74.999999982537702</v>
      </c>
      <c r="G972">
        <f t="shared" si="77"/>
        <v>617249.99985628529</v>
      </c>
      <c r="H972">
        <f t="shared" si="78"/>
        <v>0.61724999985628526</v>
      </c>
    </row>
    <row r="973" spans="1:8" x14ac:dyDescent="0.25">
      <c r="A973" s="1">
        <v>36181</v>
      </c>
      <c r="B973" s="2">
        <v>0.25</v>
      </c>
      <c r="C973" s="4">
        <f t="shared" si="75"/>
        <v>36181.25</v>
      </c>
      <c r="D973">
        <v>8190</v>
      </c>
      <c r="E973" s="3">
        <f t="shared" si="79"/>
        <v>2.0833333335758653E-2</v>
      </c>
      <c r="F973">
        <f t="shared" si="76"/>
        <v>75.000000008731149</v>
      </c>
      <c r="G973">
        <f t="shared" si="77"/>
        <v>614250.00007150811</v>
      </c>
      <c r="H973">
        <f t="shared" si="78"/>
        <v>0.6142500000715081</v>
      </c>
    </row>
    <row r="974" spans="1:8" x14ac:dyDescent="0.25">
      <c r="A974" s="1">
        <v>36181</v>
      </c>
      <c r="B974" s="2">
        <v>0.27083333333333331</v>
      </c>
      <c r="C974" s="4">
        <f t="shared" si="75"/>
        <v>36181.270833333336</v>
      </c>
      <c r="D974">
        <v>8190</v>
      </c>
      <c r="E974" s="3">
        <f t="shared" si="79"/>
        <v>2.0833333335758653E-2</v>
      </c>
      <c r="F974">
        <f t="shared" si="76"/>
        <v>75.000000008731149</v>
      </c>
      <c r="G974">
        <f t="shared" si="77"/>
        <v>614250.00007150811</v>
      </c>
      <c r="H974">
        <f t="shared" si="78"/>
        <v>0.6142500000715081</v>
      </c>
    </row>
    <row r="975" spans="1:8" x14ac:dyDescent="0.25">
      <c r="A975" s="1">
        <v>36181</v>
      </c>
      <c r="B975" s="2">
        <v>0.29166666666666669</v>
      </c>
      <c r="C975" s="4">
        <f t="shared" si="75"/>
        <v>36181.291666666664</v>
      </c>
      <c r="D975">
        <v>8140</v>
      </c>
      <c r="E975" s="3">
        <f t="shared" si="79"/>
        <v>2.0833333328482695E-2</v>
      </c>
      <c r="F975">
        <f t="shared" si="76"/>
        <v>74.999999982537702</v>
      </c>
      <c r="G975">
        <f t="shared" si="77"/>
        <v>610499.99985785689</v>
      </c>
      <c r="H975">
        <f t="shared" si="78"/>
        <v>0.61049999985785686</v>
      </c>
    </row>
    <row r="976" spans="1:8" x14ac:dyDescent="0.25">
      <c r="A976" s="1">
        <v>36181</v>
      </c>
      <c r="B976" s="2">
        <v>0.3125</v>
      </c>
      <c r="C976" s="4">
        <f t="shared" si="75"/>
        <v>36181.3125</v>
      </c>
      <c r="D976">
        <v>8140</v>
      </c>
      <c r="E976" s="3">
        <f t="shared" si="79"/>
        <v>2.0833333335758653E-2</v>
      </c>
      <c r="F976">
        <f t="shared" si="76"/>
        <v>75.000000008731149</v>
      </c>
      <c r="G976">
        <f t="shared" si="77"/>
        <v>610500.00007107155</v>
      </c>
      <c r="H976">
        <f t="shared" si="78"/>
        <v>0.61050000007107152</v>
      </c>
    </row>
    <row r="977" spans="1:8" x14ac:dyDescent="0.25">
      <c r="A977" s="1">
        <v>36181</v>
      </c>
      <c r="B977" s="2">
        <v>0.33333333333333331</v>
      </c>
      <c r="C977" s="4">
        <f t="shared" si="75"/>
        <v>36181.333333333336</v>
      </c>
      <c r="D977">
        <v>8090</v>
      </c>
      <c r="E977" s="3">
        <f t="shared" si="79"/>
        <v>2.0833333335758653E-2</v>
      </c>
      <c r="F977">
        <f t="shared" si="76"/>
        <v>75.000000008731149</v>
      </c>
      <c r="G977">
        <f t="shared" si="77"/>
        <v>606750.000070635</v>
      </c>
      <c r="H977">
        <f t="shared" si="78"/>
        <v>0.60675000007063495</v>
      </c>
    </row>
    <row r="978" spans="1:8" x14ac:dyDescent="0.25">
      <c r="A978" s="1">
        <v>36181</v>
      </c>
      <c r="B978" s="2">
        <v>0.35416666666666669</v>
      </c>
      <c r="C978" s="4">
        <f t="shared" si="75"/>
        <v>36181.354166666664</v>
      </c>
      <c r="D978">
        <v>8050</v>
      </c>
      <c r="E978" s="3">
        <f t="shared" si="79"/>
        <v>2.0833333328482695E-2</v>
      </c>
      <c r="F978">
        <f t="shared" si="76"/>
        <v>74.999999982537702</v>
      </c>
      <c r="G978">
        <f t="shared" si="77"/>
        <v>603749.9998594285</v>
      </c>
      <c r="H978">
        <f t="shared" si="78"/>
        <v>0.60374999985942845</v>
      </c>
    </row>
    <row r="979" spans="1:8" x14ac:dyDescent="0.25">
      <c r="A979" s="1">
        <v>36181</v>
      </c>
      <c r="B979" s="2">
        <v>0.375</v>
      </c>
      <c r="C979" s="4">
        <f t="shared" si="75"/>
        <v>36181.375</v>
      </c>
      <c r="D979">
        <v>8050</v>
      </c>
      <c r="E979" s="3">
        <f t="shared" si="79"/>
        <v>2.0833333335758653E-2</v>
      </c>
      <c r="F979">
        <f t="shared" si="76"/>
        <v>75.000000008731149</v>
      </c>
      <c r="G979">
        <f t="shared" si="77"/>
        <v>603750.00007028575</v>
      </c>
      <c r="H979">
        <f t="shared" si="78"/>
        <v>0.60375000007028579</v>
      </c>
    </row>
    <row r="980" spans="1:8" x14ac:dyDescent="0.25">
      <c r="A980" s="1">
        <v>36181</v>
      </c>
      <c r="B980" s="2">
        <v>0.39583333333333331</v>
      </c>
      <c r="C980" s="4">
        <f t="shared" si="75"/>
        <v>36181.395833333336</v>
      </c>
      <c r="D980">
        <v>8000</v>
      </c>
      <c r="E980" s="3">
        <f t="shared" si="79"/>
        <v>2.0833333335758653E-2</v>
      </c>
      <c r="F980">
        <f t="shared" si="76"/>
        <v>75.000000008731149</v>
      </c>
      <c r="G980">
        <f t="shared" si="77"/>
        <v>600000.00006984919</v>
      </c>
      <c r="H980">
        <f t="shared" si="78"/>
        <v>0.60000000006984922</v>
      </c>
    </row>
    <row r="981" spans="1:8" x14ac:dyDescent="0.25">
      <c r="A981" s="1">
        <v>36181</v>
      </c>
      <c r="B981" s="2">
        <v>0.41666666666666669</v>
      </c>
      <c r="C981" s="4">
        <f t="shared" si="75"/>
        <v>36181.416666666664</v>
      </c>
      <c r="D981">
        <v>7950</v>
      </c>
      <c r="E981" s="3">
        <f t="shared" si="79"/>
        <v>2.0833333328482695E-2</v>
      </c>
      <c r="F981">
        <f t="shared" si="76"/>
        <v>74.999999982537702</v>
      </c>
      <c r="G981">
        <f t="shared" si="77"/>
        <v>596249.99986117473</v>
      </c>
      <c r="H981">
        <f t="shared" si="78"/>
        <v>0.59624999986117477</v>
      </c>
    </row>
    <row r="982" spans="1:8" x14ac:dyDescent="0.25">
      <c r="A982" s="1">
        <v>36181</v>
      </c>
      <c r="B982" s="2">
        <v>0.4375</v>
      </c>
      <c r="C982" s="4">
        <f t="shared" si="75"/>
        <v>36181.4375</v>
      </c>
      <c r="D982">
        <v>7910</v>
      </c>
      <c r="E982" s="3">
        <f t="shared" si="79"/>
        <v>2.0833333335758653E-2</v>
      </c>
      <c r="F982">
        <f t="shared" si="76"/>
        <v>75.000000008731149</v>
      </c>
      <c r="G982">
        <f t="shared" si="77"/>
        <v>593250.00006906339</v>
      </c>
      <c r="H982">
        <f t="shared" si="78"/>
        <v>0.59325000006906337</v>
      </c>
    </row>
    <row r="983" spans="1:8" x14ac:dyDescent="0.25">
      <c r="A983" s="1">
        <v>36181</v>
      </c>
      <c r="B983" s="2">
        <v>0.45833333333333331</v>
      </c>
      <c r="C983" s="4">
        <f t="shared" si="75"/>
        <v>36181.458333333336</v>
      </c>
      <c r="D983">
        <v>7910</v>
      </c>
      <c r="E983" s="3">
        <f t="shared" si="79"/>
        <v>2.0833333335758653E-2</v>
      </c>
      <c r="F983">
        <f t="shared" si="76"/>
        <v>75.000000008731149</v>
      </c>
      <c r="G983">
        <f t="shared" si="77"/>
        <v>593250.00006906339</v>
      </c>
      <c r="H983">
        <f t="shared" si="78"/>
        <v>0.59325000006906337</v>
      </c>
    </row>
    <row r="984" spans="1:8" x14ac:dyDescent="0.25">
      <c r="A984" s="1">
        <v>36181</v>
      </c>
      <c r="B984" s="2">
        <v>0.47916666666666669</v>
      </c>
      <c r="C984" s="4">
        <f t="shared" si="75"/>
        <v>36181.479166666664</v>
      </c>
      <c r="D984">
        <v>7860</v>
      </c>
      <c r="E984" s="3">
        <f t="shared" si="79"/>
        <v>2.0833333328482695E-2</v>
      </c>
      <c r="F984">
        <f t="shared" si="76"/>
        <v>74.999999982537702</v>
      </c>
      <c r="G984">
        <f t="shared" si="77"/>
        <v>589499.99986274634</v>
      </c>
      <c r="H984">
        <f t="shared" si="78"/>
        <v>0.58949999986274637</v>
      </c>
    </row>
    <row r="985" spans="1:8" x14ac:dyDescent="0.25">
      <c r="A985" s="1">
        <v>36181</v>
      </c>
      <c r="B985" s="2">
        <v>0.5</v>
      </c>
      <c r="C985" s="4">
        <f t="shared" si="75"/>
        <v>36181.5</v>
      </c>
      <c r="D985">
        <v>7810</v>
      </c>
      <c r="E985" s="3">
        <f t="shared" si="79"/>
        <v>2.0833333335758653E-2</v>
      </c>
      <c r="F985">
        <f t="shared" si="76"/>
        <v>75.000000008731149</v>
      </c>
      <c r="G985">
        <f t="shared" si="77"/>
        <v>585750.00006819027</v>
      </c>
      <c r="H985">
        <f t="shared" si="78"/>
        <v>0.58575000006819022</v>
      </c>
    </row>
    <row r="986" spans="1:8" x14ac:dyDescent="0.25">
      <c r="A986" s="1">
        <v>36181</v>
      </c>
      <c r="B986" s="2">
        <v>0.52083333333333337</v>
      </c>
      <c r="C986" s="4">
        <f t="shared" si="75"/>
        <v>36181.520833333336</v>
      </c>
      <c r="D986">
        <v>7770</v>
      </c>
      <c r="E986" s="3">
        <f t="shared" si="79"/>
        <v>2.0833333335758653E-2</v>
      </c>
      <c r="F986">
        <f t="shared" si="76"/>
        <v>75.000000008731149</v>
      </c>
      <c r="G986">
        <f t="shared" si="77"/>
        <v>582750.00006784103</v>
      </c>
      <c r="H986">
        <f t="shared" si="78"/>
        <v>0.58275000006784106</v>
      </c>
    </row>
    <row r="987" spans="1:8" x14ac:dyDescent="0.25">
      <c r="A987" s="1">
        <v>36181</v>
      </c>
      <c r="B987" s="2">
        <v>0.54166666666666663</v>
      </c>
      <c r="C987" s="4">
        <f t="shared" si="75"/>
        <v>36181.541666666664</v>
      </c>
      <c r="D987">
        <v>7770</v>
      </c>
      <c r="E987" s="3">
        <f t="shared" si="79"/>
        <v>2.0833333328482695E-2</v>
      </c>
      <c r="F987">
        <f t="shared" si="76"/>
        <v>74.999999982537702</v>
      </c>
      <c r="G987">
        <f t="shared" si="77"/>
        <v>582749.99986431794</v>
      </c>
      <c r="H987">
        <f t="shared" si="78"/>
        <v>0.58274999986431797</v>
      </c>
    </row>
    <row r="988" spans="1:8" x14ac:dyDescent="0.25">
      <c r="A988" s="1">
        <v>36181</v>
      </c>
      <c r="B988" s="2">
        <v>0.5625</v>
      </c>
      <c r="C988" s="4">
        <f t="shared" si="75"/>
        <v>36181.5625</v>
      </c>
      <c r="D988">
        <v>7720</v>
      </c>
      <c r="E988" s="3">
        <f t="shared" si="79"/>
        <v>2.0833333335758653E-2</v>
      </c>
      <c r="F988">
        <f t="shared" si="76"/>
        <v>75.000000008731149</v>
      </c>
      <c r="G988">
        <f t="shared" si="77"/>
        <v>579000.00006740447</v>
      </c>
      <c r="H988">
        <f t="shared" si="78"/>
        <v>0.57900000006740449</v>
      </c>
    </row>
    <row r="989" spans="1:8" x14ac:dyDescent="0.25">
      <c r="A989" s="1">
        <v>36181</v>
      </c>
      <c r="B989" s="2">
        <v>0.58333333333333337</v>
      </c>
      <c r="C989" s="4">
        <f t="shared" si="75"/>
        <v>36181.583333333336</v>
      </c>
      <c r="D989">
        <v>7680</v>
      </c>
      <c r="E989" s="3">
        <f t="shared" si="79"/>
        <v>2.0833333335758653E-2</v>
      </c>
      <c r="F989">
        <f t="shared" si="76"/>
        <v>75.000000008731149</v>
      </c>
      <c r="G989">
        <f t="shared" si="77"/>
        <v>576000.00006705523</v>
      </c>
      <c r="H989">
        <f t="shared" si="78"/>
        <v>0.57600000006705521</v>
      </c>
    </row>
    <row r="990" spans="1:8" x14ac:dyDescent="0.25">
      <c r="A990" s="1">
        <v>36181</v>
      </c>
      <c r="B990" s="2">
        <v>0.60416666666666663</v>
      </c>
      <c r="C990" s="4">
        <f t="shared" si="75"/>
        <v>36181.604166666664</v>
      </c>
      <c r="D990">
        <v>7680</v>
      </c>
      <c r="E990" s="3">
        <f t="shared" si="79"/>
        <v>2.0833333328482695E-2</v>
      </c>
      <c r="F990">
        <f t="shared" si="76"/>
        <v>74.999999982537702</v>
      </c>
      <c r="G990">
        <f t="shared" si="77"/>
        <v>575999.99986588955</v>
      </c>
      <c r="H990">
        <f t="shared" si="78"/>
        <v>0.57599999986588957</v>
      </c>
    </row>
    <row r="991" spans="1:8" x14ac:dyDescent="0.25">
      <c r="A991" s="1">
        <v>36181</v>
      </c>
      <c r="B991" s="2">
        <v>0.625</v>
      </c>
      <c r="C991" s="4">
        <f t="shared" si="75"/>
        <v>36181.625</v>
      </c>
      <c r="D991">
        <v>7630</v>
      </c>
      <c r="E991" s="3">
        <f t="shared" si="79"/>
        <v>2.0833333335758653E-2</v>
      </c>
      <c r="F991">
        <f t="shared" si="76"/>
        <v>75.000000008731149</v>
      </c>
      <c r="G991">
        <f t="shared" si="77"/>
        <v>572250.00006661867</v>
      </c>
      <c r="H991">
        <f t="shared" si="78"/>
        <v>0.57225000006661864</v>
      </c>
    </row>
    <row r="992" spans="1:8" x14ac:dyDescent="0.25">
      <c r="A992" s="1">
        <v>36181</v>
      </c>
      <c r="B992" s="2">
        <v>0.64583333333333337</v>
      </c>
      <c r="C992" s="4">
        <f t="shared" si="75"/>
        <v>36181.645833333336</v>
      </c>
      <c r="D992">
        <v>7590</v>
      </c>
      <c r="E992" s="3">
        <f t="shared" si="79"/>
        <v>2.0833333335758653E-2</v>
      </c>
      <c r="F992">
        <f t="shared" si="76"/>
        <v>75.000000008731149</v>
      </c>
      <c r="G992">
        <f t="shared" si="77"/>
        <v>569250.00006626942</v>
      </c>
      <c r="H992">
        <f t="shared" si="78"/>
        <v>0.56925000006626947</v>
      </c>
    </row>
    <row r="993" spans="1:8" x14ac:dyDescent="0.25">
      <c r="A993" s="1">
        <v>36181</v>
      </c>
      <c r="B993" s="2">
        <v>0.66666666666666663</v>
      </c>
      <c r="C993" s="4">
        <f t="shared" si="75"/>
        <v>36181.666666666664</v>
      </c>
      <c r="D993">
        <v>7540</v>
      </c>
      <c r="E993" s="3">
        <f t="shared" si="79"/>
        <v>2.0833333328482695E-2</v>
      </c>
      <c r="F993">
        <f t="shared" si="76"/>
        <v>74.999999982537702</v>
      </c>
      <c r="G993">
        <f t="shared" si="77"/>
        <v>565499.99986833427</v>
      </c>
      <c r="H993">
        <f t="shared" si="78"/>
        <v>0.56549999986833432</v>
      </c>
    </row>
    <row r="994" spans="1:8" x14ac:dyDescent="0.25">
      <c r="A994" s="1">
        <v>36181</v>
      </c>
      <c r="B994" s="2">
        <v>0.6875</v>
      </c>
      <c r="C994" s="4">
        <f t="shared" si="75"/>
        <v>36181.6875</v>
      </c>
      <c r="D994">
        <v>7540</v>
      </c>
      <c r="E994" s="3">
        <f t="shared" si="79"/>
        <v>2.0833333335758653E-2</v>
      </c>
      <c r="F994">
        <f t="shared" si="76"/>
        <v>75.000000008731149</v>
      </c>
      <c r="G994">
        <f t="shared" si="77"/>
        <v>565500.00006583286</v>
      </c>
      <c r="H994">
        <f t="shared" si="78"/>
        <v>0.5655000000658329</v>
      </c>
    </row>
    <row r="995" spans="1:8" x14ac:dyDescent="0.25">
      <c r="A995" s="1">
        <v>36181</v>
      </c>
      <c r="B995" s="2">
        <v>0.70833333333333337</v>
      </c>
      <c r="C995" s="4">
        <f t="shared" si="75"/>
        <v>36181.708333333336</v>
      </c>
      <c r="D995">
        <v>7490</v>
      </c>
      <c r="E995" s="3">
        <f t="shared" si="79"/>
        <v>2.0833333335758653E-2</v>
      </c>
      <c r="F995">
        <f t="shared" si="76"/>
        <v>75.000000008731149</v>
      </c>
      <c r="G995">
        <f t="shared" si="77"/>
        <v>561750.00006539631</v>
      </c>
      <c r="H995">
        <f t="shared" si="78"/>
        <v>0.56175000006539633</v>
      </c>
    </row>
    <row r="996" spans="1:8" x14ac:dyDescent="0.25">
      <c r="A996" s="1">
        <v>36181</v>
      </c>
      <c r="B996" s="2">
        <v>0.72916666666666663</v>
      </c>
      <c r="C996" s="4">
        <f t="shared" si="75"/>
        <v>36181.729166666664</v>
      </c>
      <c r="D996">
        <v>7490</v>
      </c>
      <c r="E996" s="3">
        <f t="shared" si="79"/>
        <v>2.0833333328482695E-2</v>
      </c>
      <c r="F996">
        <f t="shared" si="76"/>
        <v>74.999999982537702</v>
      </c>
      <c r="G996">
        <f t="shared" si="77"/>
        <v>561749.99986920739</v>
      </c>
      <c r="H996">
        <f t="shared" si="78"/>
        <v>0.56174999986920737</v>
      </c>
    </row>
    <row r="997" spans="1:8" x14ac:dyDescent="0.25">
      <c r="A997" s="1">
        <v>36181</v>
      </c>
      <c r="B997" s="2">
        <v>0.75</v>
      </c>
      <c r="C997" s="4">
        <f t="shared" si="75"/>
        <v>36181.75</v>
      </c>
      <c r="D997">
        <v>7490</v>
      </c>
      <c r="E997" s="3">
        <f t="shared" si="79"/>
        <v>2.0833333335758653E-2</v>
      </c>
      <c r="F997">
        <f t="shared" si="76"/>
        <v>75.000000008731149</v>
      </c>
      <c r="G997">
        <f t="shared" si="77"/>
        <v>561750.00006539631</v>
      </c>
      <c r="H997">
        <f t="shared" si="78"/>
        <v>0.56175000006539633</v>
      </c>
    </row>
    <row r="998" spans="1:8" x14ac:dyDescent="0.25">
      <c r="A998" s="1">
        <v>36181</v>
      </c>
      <c r="B998" s="2">
        <v>0.77083333333333337</v>
      </c>
      <c r="C998" s="4">
        <f t="shared" si="75"/>
        <v>36181.770833333336</v>
      </c>
      <c r="D998">
        <v>7450</v>
      </c>
      <c r="E998" s="3">
        <f t="shared" si="79"/>
        <v>2.0833333335758653E-2</v>
      </c>
      <c r="F998">
        <f t="shared" si="76"/>
        <v>75.000000008731149</v>
      </c>
      <c r="G998">
        <f t="shared" si="77"/>
        <v>558750.00006504706</v>
      </c>
      <c r="H998">
        <f t="shared" si="78"/>
        <v>0.55875000006504705</v>
      </c>
    </row>
    <row r="999" spans="1:8" x14ac:dyDescent="0.25">
      <c r="A999" s="1">
        <v>36181</v>
      </c>
      <c r="B999" s="2">
        <v>0.79166666666666663</v>
      </c>
      <c r="C999" s="4">
        <f t="shared" si="75"/>
        <v>36181.791666666664</v>
      </c>
      <c r="D999">
        <v>7400</v>
      </c>
      <c r="E999" s="3">
        <f t="shared" si="79"/>
        <v>2.0833333328482695E-2</v>
      </c>
      <c r="F999">
        <f t="shared" si="76"/>
        <v>74.999999982537702</v>
      </c>
      <c r="G999">
        <f t="shared" si="77"/>
        <v>554999.99987077899</v>
      </c>
      <c r="H999">
        <f t="shared" si="78"/>
        <v>0.55499999987077897</v>
      </c>
    </row>
    <row r="1000" spans="1:8" x14ac:dyDescent="0.25">
      <c r="A1000" s="1">
        <v>36181</v>
      </c>
      <c r="B1000" s="2">
        <v>0.8125</v>
      </c>
      <c r="C1000" s="4">
        <f t="shared" si="75"/>
        <v>36181.8125</v>
      </c>
      <c r="D1000">
        <v>7400</v>
      </c>
      <c r="E1000" s="3">
        <f t="shared" si="79"/>
        <v>2.0833333335758653E-2</v>
      </c>
      <c r="F1000">
        <f t="shared" si="76"/>
        <v>75.000000008731149</v>
      </c>
      <c r="G1000">
        <f t="shared" si="77"/>
        <v>555000.0000646105</v>
      </c>
      <c r="H1000">
        <f t="shared" si="78"/>
        <v>0.55500000006461048</v>
      </c>
    </row>
    <row r="1001" spans="1:8" x14ac:dyDescent="0.25">
      <c r="A1001" s="1">
        <v>36181</v>
      </c>
      <c r="B1001" s="2">
        <v>0.83333333333333337</v>
      </c>
      <c r="C1001" s="4">
        <f t="shared" si="75"/>
        <v>36181.833333333336</v>
      </c>
      <c r="D1001">
        <v>7360</v>
      </c>
      <c r="E1001" s="3">
        <f t="shared" si="79"/>
        <v>2.0833333335758653E-2</v>
      </c>
      <c r="F1001">
        <f t="shared" si="76"/>
        <v>75.000000008731149</v>
      </c>
      <c r="G1001">
        <f t="shared" si="77"/>
        <v>552000.00006426126</v>
      </c>
      <c r="H1001">
        <f t="shared" si="78"/>
        <v>0.55200000006426131</v>
      </c>
    </row>
    <row r="1002" spans="1:8" x14ac:dyDescent="0.25">
      <c r="A1002" s="1">
        <v>36181</v>
      </c>
      <c r="B1002" s="2">
        <v>0.85416666666666663</v>
      </c>
      <c r="C1002" s="4">
        <f t="shared" si="75"/>
        <v>36181.854166666664</v>
      </c>
      <c r="D1002">
        <v>7360</v>
      </c>
      <c r="E1002" s="3">
        <f t="shared" si="79"/>
        <v>2.0833333328482695E-2</v>
      </c>
      <c r="F1002">
        <f t="shared" si="76"/>
        <v>74.999999982537702</v>
      </c>
      <c r="G1002">
        <f t="shared" si="77"/>
        <v>551999.99987147748</v>
      </c>
      <c r="H1002">
        <f t="shared" si="78"/>
        <v>0.55199999987147752</v>
      </c>
    </row>
    <row r="1003" spans="1:8" x14ac:dyDescent="0.25">
      <c r="A1003" s="1">
        <v>36181</v>
      </c>
      <c r="B1003" s="2">
        <v>0.875</v>
      </c>
      <c r="C1003" s="4">
        <f t="shared" si="75"/>
        <v>36181.875</v>
      </c>
      <c r="D1003">
        <v>7310</v>
      </c>
      <c r="E1003" s="3">
        <f t="shared" si="79"/>
        <v>2.0833333335758653E-2</v>
      </c>
      <c r="F1003">
        <f t="shared" si="76"/>
        <v>75.000000008731149</v>
      </c>
      <c r="G1003">
        <f t="shared" si="77"/>
        <v>548250.0000638247</v>
      </c>
      <c r="H1003">
        <f t="shared" si="78"/>
        <v>0.54825000006382474</v>
      </c>
    </row>
    <row r="1004" spans="1:8" x14ac:dyDescent="0.25">
      <c r="A1004" s="1">
        <v>36181</v>
      </c>
      <c r="B1004" s="2">
        <v>0.89583333333333337</v>
      </c>
      <c r="C1004" s="4">
        <f t="shared" si="75"/>
        <v>36181.895833333336</v>
      </c>
      <c r="D1004">
        <v>7310</v>
      </c>
      <c r="E1004" s="3">
        <f t="shared" si="79"/>
        <v>2.0833333335758653E-2</v>
      </c>
      <c r="F1004">
        <f t="shared" si="76"/>
        <v>75.000000008731149</v>
      </c>
      <c r="G1004">
        <f t="shared" si="77"/>
        <v>548250.0000638247</v>
      </c>
      <c r="H1004">
        <f t="shared" si="78"/>
        <v>0.54825000006382474</v>
      </c>
    </row>
    <row r="1005" spans="1:8" x14ac:dyDescent="0.25">
      <c r="A1005" s="1">
        <v>36181</v>
      </c>
      <c r="B1005" s="2">
        <v>0.91666666666666663</v>
      </c>
      <c r="C1005" s="4">
        <f t="shared" si="75"/>
        <v>36181.916666666664</v>
      </c>
      <c r="D1005">
        <v>7310</v>
      </c>
      <c r="E1005" s="3">
        <f t="shared" si="79"/>
        <v>2.0833333328482695E-2</v>
      </c>
      <c r="F1005">
        <f t="shared" si="76"/>
        <v>74.999999982537702</v>
      </c>
      <c r="G1005">
        <f t="shared" si="77"/>
        <v>548249.9998723506</v>
      </c>
      <c r="H1005">
        <f t="shared" si="78"/>
        <v>0.54824999987235057</v>
      </c>
    </row>
    <row r="1006" spans="1:8" x14ac:dyDescent="0.25">
      <c r="A1006" s="1">
        <v>36181</v>
      </c>
      <c r="B1006" s="2">
        <v>0.9375</v>
      </c>
      <c r="C1006" s="4">
        <f t="shared" si="75"/>
        <v>36181.9375</v>
      </c>
      <c r="D1006">
        <v>7270</v>
      </c>
      <c r="E1006" s="3">
        <f t="shared" si="79"/>
        <v>2.0833333335758653E-2</v>
      </c>
      <c r="F1006">
        <f t="shared" si="76"/>
        <v>75.000000008731149</v>
      </c>
      <c r="G1006">
        <f t="shared" si="77"/>
        <v>545250.00006347545</v>
      </c>
      <c r="H1006">
        <f t="shared" si="78"/>
        <v>0.54525000006347546</v>
      </c>
    </row>
    <row r="1007" spans="1:8" x14ac:dyDescent="0.25">
      <c r="A1007" s="1">
        <v>36181</v>
      </c>
      <c r="B1007" s="2">
        <v>0.95833333333333337</v>
      </c>
      <c r="C1007" s="4">
        <f t="shared" si="75"/>
        <v>36181.958333333336</v>
      </c>
      <c r="D1007">
        <v>7270</v>
      </c>
      <c r="E1007" s="3">
        <f t="shared" si="79"/>
        <v>2.0833333335758653E-2</v>
      </c>
      <c r="F1007">
        <f t="shared" si="76"/>
        <v>75.000000008731149</v>
      </c>
      <c r="G1007">
        <f t="shared" si="77"/>
        <v>545250.00006347545</v>
      </c>
      <c r="H1007">
        <f t="shared" si="78"/>
        <v>0.54525000006347546</v>
      </c>
    </row>
    <row r="1008" spans="1:8" x14ac:dyDescent="0.25">
      <c r="A1008" s="1">
        <v>36181</v>
      </c>
      <c r="B1008" s="2">
        <v>0.97916666666666663</v>
      </c>
      <c r="C1008" s="4">
        <f t="shared" si="75"/>
        <v>36181.979166666664</v>
      </c>
      <c r="D1008">
        <v>7270</v>
      </c>
      <c r="E1008" s="3">
        <f t="shared" si="79"/>
        <v>2.0833333328482695E-2</v>
      </c>
      <c r="F1008">
        <f t="shared" si="76"/>
        <v>74.999999982537702</v>
      </c>
      <c r="G1008">
        <f t="shared" si="77"/>
        <v>545249.99987304909</v>
      </c>
      <c r="H1008">
        <f t="shared" si="78"/>
        <v>0.54524999987304912</v>
      </c>
    </row>
    <row r="1009" spans="1:8" x14ac:dyDescent="0.25">
      <c r="A1009" s="1">
        <v>36182</v>
      </c>
      <c r="B1009" s="2">
        <v>0</v>
      </c>
      <c r="C1009" s="4">
        <f t="shared" si="75"/>
        <v>36182</v>
      </c>
      <c r="D1009">
        <v>7270</v>
      </c>
      <c r="E1009" s="3">
        <f t="shared" si="79"/>
        <v>2.0833333335758653E-2</v>
      </c>
      <c r="F1009">
        <f t="shared" si="76"/>
        <v>75.000000008731149</v>
      </c>
      <c r="G1009">
        <f t="shared" si="77"/>
        <v>545250.00006347545</v>
      </c>
      <c r="H1009">
        <f t="shared" si="78"/>
        <v>0.54525000006347546</v>
      </c>
    </row>
    <row r="1010" spans="1:8" x14ac:dyDescent="0.25">
      <c r="A1010" s="1">
        <v>36182</v>
      </c>
      <c r="B1010" s="2">
        <v>2.0833333333333332E-2</v>
      </c>
      <c r="C1010" s="4">
        <f t="shared" si="75"/>
        <v>36182.020833333336</v>
      </c>
      <c r="D1010">
        <v>7270</v>
      </c>
      <c r="E1010" s="3">
        <f t="shared" si="79"/>
        <v>2.0833333335758653E-2</v>
      </c>
      <c r="F1010">
        <f t="shared" si="76"/>
        <v>75.000000008731149</v>
      </c>
      <c r="G1010">
        <f t="shared" si="77"/>
        <v>545250.00006347545</v>
      </c>
      <c r="H1010">
        <f t="shared" si="78"/>
        <v>0.54525000006347546</v>
      </c>
    </row>
    <row r="1011" spans="1:8" x14ac:dyDescent="0.25">
      <c r="A1011" s="1">
        <v>36182</v>
      </c>
      <c r="B1011" s="2">
        <v>4.1666666666666664E-2</v>
      </c>
      <c r="C1011" s="4">
        <f t="shared" si="75"/>
        <v>36182.041666666664</v>
      </c>
      <c r="D1011">
        <v>7230</v>
      </c>
      <c r="E1011" s="3">
        <f t="shared" si="79"/>
        <v>2.0833333328482695E-2</v>
      </c>
      <c r="F1011">
        <f t="shared" si="76"/>
        <v>74.999999982537702</v>
      </c>
      <c r="G1011">
        <f t="shared" si="77"/>
        <v>542249.99987374758</v>
      </c>
      <c r="H1011">
        <f t="shared" si="78"/>
        <v>0.54224999987374756</v>
      </c>
    </row>
    <row r="1012" spans="1:8" x14ac:dyDescent="0.25">
      <c r="A1012" s="1">
        <v>36182</v>
      </c>
      <c r="B1012" s="2">
        <v>6.25E-2</v>
      </c>
      <c r="C1012" s="4">
        <f t="shared" si="75"/>
        <v>36182.0625</v>
      </c>
      <c r="D1012">
        <v>7230</v>
      </c>
      <c r="E1012" s="3">
        <f t="shared" si="79"/>
        <v>2.0833333335758653E-2</v>
      </c>
      <c r="F1012">
        <f t="shared" si="76"/>
        <v>75.000000008731149</v>
      </c>
      <c r="G1012">
        <f t="shared" si="77"/>
        <v>542250.00006312621</v>
      </c>
      <c r="H1012">
        <f t="shared" si="78"/>
        <v>0.54225000006312618</v>
      </c>
    </row>
    <row r="1013" spans="1:8" x14ac:dyDescent="0.25">
      <c r="A1013" s="1">
        <v>36182</v>
      </c>
      <c r="B1013" s="2">
        <v>8.3333333333333329E-2</v>
      </c>
      <c r="C1013" s="4">
        <f t="shared" si="75"/>
        <v>36182.083333333336</v>
      </c>
      <c r="D1013">
        <v>7230</v>
      </c>
      <c r="E1013" s="3">
        <f t="shared" si="79"/>
        <v>2.0833333335758653E-2</v>
      </c>
      <c r="F1013">
        <f t="shared" si="76"/>
        <v>75.000000008731149</v>
      </c>
      <c r="G1013">
        <f t="shared" si="77"/>
        <v>542250.00006312621</v>
      </c>
      <c r="H1013">
        <f t="shared" si="78"/>
        <v>0.54225000006312618</v>
      </c>
    </row>
    <row r="1014" spans="1:8" x14ac:dyDescent="0.25">
      <c r="A1014" s="1">
        <v>36182</v>
      </c>
      <c r="B1014" s="2">
        <v>0.10416666666666667</v>
      </c>
      <c r="C1014" s="4">
        <f t="shared" si="75"/>
        <v>36182.104166666664</v>
      </c>
      <c r="D1014">
        <v>7230</v>
      </c>
      <c r="E1014" s="3">
        <f t="shared" si="79"/>
        <v>2.0833333328482695E-2</v>
      </c>
      <c r="F1014">
        <f t="shared" si="76"/>
        <v>74.999999982537702</v>
      </c>
      <c r="G1014">
        <f t="shared" si="77"/>
        <v>542249.99987374758</v>
      </c>
      <c r="H1014">
        <f t="shared" si="78"/>
        <v>0.54224999987374756</v>
      </c>
    </row>
    <row r="1015" spans="1:8" x14ac:dyDescent="0.25">
      <c r="A1015" s="1">
        <v>36182</v>
      </c>
      <c r="B1015" s="2">
        <v>0.125</v>
      </c>
      <c r="C1015" s="4">
        <f t="shared" si="75"/>
        <v>36182.125</v>
      </c>
      <c r="D1015">
        <v>7230</v>
      </c>
      <c r="E1015" s="3">
        <f t="shared" si="79"/>
        <v>2.0833333335758653E-2</v>
      </c>
      <c r="F1015">
        <f t="shared" si="76"/>
        <v>75.000000008731149</v>
      </c>
      <c r="G1015">
        <f t="shared" si="77"/>
        <v>542250.00006312621</v>
      </c>
      <c r="H1015">
        <f t="shared" si="78"/>
        <v>0.54225000006312618</v>
      </c>
    </row>
    <row r="1016" spans="1:8" x14ac:dyDescent="0.25">
      <c r="A1016" s="1">
        <v>36182</v>
      </c>
      <c r="B1016" s="2">
        <v>0.14583333333333334</v>
      </c>
      <c r="C1016" s="4">
        <f t="shared" si="75"/>
        <v>36182.145833333336</v>
      </c>
      <c r="D1016">
        <v>7230</v>
      </c>
      <c r="E1016" s="3">
        <f t="shared" si="79"/>
        <v>2.0833333335758653E-2</v>
      </c>
      <c r="F1016">
        <f t="shared" si="76"/>
        <v>75.000000008731149</v>
      </c>
      <c r="G1016">
        <f t="shared" si="77"/>
        <v>542250.00006312621</v>
      </c>
      <c r="H1016">
        <f t="shared" si="78"/>
        <v>0.54225000006312618</v>
      </c>
    </row>
    <row r="1017" spans="1:8" x14ac:dyDescent="0.25">
      <c r="A1017" s="1">
        <v>36182</v>
      </c>
      <c r="B1017" s="2">
        <v>0.16666666666666666</v>
      </c>
      <c r="C1017" s="4">
        <f t="shared" si="75"/>
        <v>36182.166666666664</v>
      </c>
      <c r="D1017">
        <v>7180</v>
      </c>
      <c r="E1017" s="3">
        <f t="shared" si="79"/>
        <v>2.0833333328482695E-2</v>
      </c>
      <c r="F1017">
        <f t="shared" si="76"/>
        <v>74.999999982537702</v>
      </c>
      <c r="G1017">
        <f t="shared" si="77"/>
        <v>538499.9998746207</v>
      </c>
      <c r="H1017">
        <f t="shared" si="78"/>
        <v>0.53849999987462072</v>
      </c>
    </row>
    <row r="1018" spans="1:8" x14ac:dyDescent="0.25">
      <c r="A1018" s="1">
        <v>36182</v>
      </c>
      <c r="B1018" s="2">
        <v>0.1875</v>
      </c>
      <c r="C1018" s="4">
        <f t="shared" si="75"/>
        <v>36182.1875</v>
      </c>
      <c r="D1018">
        <v>7230</v>
      </c>
      <c r="E1018" s="3">
        <f t="shared" si="79"/>
        <v>2.0833333335758653E-2</v>
      </c>
      <c r="F1018">
        <f t="shared" si="76"/>
        <v>75.000000008731149</v>
      </c>
      <c r="G1018">
        <f t="shared" si="77"/>
        <v>542250.00006312621</v>
      </c>
      <c r="H1018">
        <f t="shared" si="78"/>
        <v>0.54225000006312618</v>
      </c>
    </row>
    <row r="1019" spans="1:8" x14ac:dyDescent="0.25">
      <c r="A1019" s="1">
        <v>36182</v>
      </c>
      <c r="B1019" s="2">
        <v>0.20833333333333334</v>
      </c>
      <c r="C1019" s="4">
        <f t="shared" si="75"/>
        <v>36182.208333333336</v>
      </c>
      <c r="D1019">
        <v>7180</v>
      </c>
      <c r="E1019" s="3">
        <f t="shared" si="79"/>
        <v>2.0833333335758653E-2</v>
      </c>
      <c r="F1019">
        <f t="shared" si="76"/>
        <v>75.000000008731149</v>
      </c>
      <c r="G1019">
        <f t="shared" si="77"/>
        <v>538500.00006268965</v>
      </c>
      <c r="H1019">
        <f t="shared" si="78"/>
        <v>0.53850000006268961</v>
      </c>
    </row>
    <row r="1020" spans="1:8" x14ac:dyDescent="0.25">
      <c r="A1020" s="1">
        <v>36182</v>
      </c>
      <c r="B1020" s="2">
        <v>0.22916666666666666</v>
      </c>
      <c r="C1020" s="4">
        <f t="shared" si="75"/>
        <v>36182.229166666664</v>
      </c>
      <c r="D1020">
        <v>7180</v>
      </c>
      <c r="E1020" s="3">
        <f t="shared" si="79"/>
        <v>2.0833333328482695E-2</v>
      </c>
      <c r="F1020">
        <f t="shared" si="76"/>
        <v>74.999999982537702</v>
      </c>
      <c r="G1020">
        <f t="shared" si="77"/>
        <v>538499.9998746207</v>
      </c>
      <c r="H1020">
        <f t="shared" si="78"/>
        <v>0.53849999987462072</v>
      </c>
    </row>
    <row r="1021" spans="1:8" x14ac:dyDescent="0.25">
      <c r="A1021" s="1">
        <v>36182</v>
      </c>
      <c r="B1021" s="2">
        <v>0.25</v>
      </c>
      <c r="C1021" s="4">
        <f t="shared" si="75"/>
        <v>36182.25</v>
      </c>
      <c r="D1021">
        <v>7180</v>
      </c>
      <c r="E1021" s="3">
        <f t="shared" si="79"/>
        <v>2.0833333335758653E-2</v>
      </c>
      <c r="F1021">
        <f t="shared" si="76"/>
        <v>75.000000008731149</v>
      </c>
      <c r="G1021">
        <f t="shared" si="77"/>
        <v>538500.00006268965</v>
      </c>
      <c r="H1021">
        <f t="shared" si="78"/>
        <v>0.53850000006268961</v>
      </c>
    </row>
    <row r="1022" spans="1:8" x14ac:dyDescent="0.25">
      <c r="A1022" s="1">
        <v>36182</v>
      </c>
      <c r="B1022" s="2">
        <v>0.27083333333333331</v>
      </c>
      <c r="C1022" s="4">
        <f t="shared" si="75"/>
        <v>36182.270833333336</v>
      </c>
      <c r="D1022">
        <v>7180</v>
      </c>
      <c r="E1022" s="3">
        <f t="shared" si="79"/>
        <v>2.0833333335758653E-2</v>
      </c>
      <c r="F1022">
        <f t="shared" si="76"/>
        <v>75.000000008731149</v>
      </c>
      <c r="G1022">
        <f t="shared" si="77"/>
        <v>538500.00006268965</v>
      </c>
      <c r="H1022">
        <f t="shared" si="78"/>
        <v>0.53850000006268961</v>
      </c>
    </row>
    <row r="1023" spans="1:8" x14ac:dyDescent="0.25">
      <c r="A1023" s="1">
        <v>36182</v>
      </c>
      <c r="B1023" s="2">
        <v>0.29166666666666669</v>
      </c>
      <c r="C1023" s="4">
        <f t="shared" si="75"/>
        <v>36182.291666666664</v>
      </c>
      <c r="D1023">
        <v>7180</v>
      </c>
      <c r="E1023" s="3">
        <f t="shared" si="79"/>
        <v>2.0833333328482695E-2</v>
      </c>
      <c r="F1023">
        <f t="shared" si="76"/>
        <v>74.999999982537702</v>
      </c>
      <c r="G1023">
        <f t="shared" si="77"/>
        <v>538499.9998746207</v>
      </c>
      <c r="H1023">
        <f t="shared" si="78"/>
        <v>0.53849999987462072</v>
      </c>
    </row>
    <row r="1024" spans="1:8" x14ac:dyDescent="0.25">
      <c r="A1024" s="1">
        <v>36182</v>
      </c>
      <c r="B1024" s="2">
        <v>0.3125</v>
      </c>
      <c r="C1024" s="4">
        <f t="shared" si="75"/>
        <v>36182.3125</v>
      </c>
      <c r="D1024">
        <v>7230</v>
      </c>
      <c r="E1024" s="3">
        <f t="shared" si="79"/>
        <v>2.0833333335758653E-2</v>
      </c>
      <c r="F1024">
        <f t="shared" si="76"/>
        <v>75.000000008731149</v>
      </c>
      <c r="G1024">
        <f t="shared" si="77"/>
        <v>542250.00006312621</v>
      </c>
      <c r="H1024">
        <f t="shared" si="78"/>
        <v>0.54225000006312618</v>
      </c>
    </row>
    <row r="1025" spans="1:8" x14ac:dyDescent="0.25">
      <c r="A1025" s="1">
        <v>36182</v>
      </c>
      <c r="B1025" s="2">
        <v>0.33333333333333331</v>
      </c>
      <c r="C1025" s="4">
        <f t="shared" si="75"/>
        <v>36182.333333333336</v>
      </c>
      <c r="D1025">
        <v>7230</v>
      </c>
      <c r="E1025" s="3">
        <f t="shared" si="79"/>
        <v>2.0833333335758653E-2</v>
      </c>
      <c r="F1025">
        <f t="shared" si="76"/>
        <v>75.000000008731149</v>
      </c>
      <c r="G1025">
        <f t="shared" si="77"/>
        <v>542250.00006312621</v>
      </c>
      <c r="H1025">
        <f t="shared" si="78"/>
        <v>0.54225000006312618</v>
      </c>
    </row>
    <row r="1026" spans="1:8" x14ac:dyDescent="0.25">
      <c r="A1026" s="1">
        <v>36182</v>
      </c>
      <c r="B1026" s="2">
        <v>0.35416666666666669</v>
      </c>
      <c r="C1026" s="4">
        <f t="shared" si="75"/>
        <v>36182.354166666664</v>
      </c>
      <c r="D1026">
        <v>7230</v>
      </c>
      <c r="E1026" s="3">
        <f t="shared" si="79"/>
        <v>2.0833333328482695E-2</v>
      </c>
      <c r="F1026">
        <f t="shared" si="76"/>
        <v>74.999999982537702</v>
      </c>
      <c r="G1026">
        <f t="shared" si="77"/>
        <v>542249.99987374758</v>
      </c>
      <c r="H1026">
        <f t="shared" si="78"/>
        <v>0.54224999987374756</v>
      </c>
    </row>
    <row r="1027" spans="1:8" x14ac:dyDescent="0.25">
      <c r="A1027" s="1">
        <v>36182</v>
      </c>
      <c r="B1027" s="2">
        <v>0.375</v>
      </c>
      <c r="C1027" s="4">
        <f t="shared" ref="C1027:C1090" si="80">A1027+B1027</f>
        <v>36182.375</v>
      </c>
      <c r="D1027">
        <v>7270</v>
      </c>
      <c r="E1027" s="3">
        <f t="shared" si="79"/>
        <v>2.0833333335758653E-2</v>
      </c>
      <c r="F1027">
        <f t="shared" ref="F1027:F1090" si="81">E1027*60 * 60</f>
        <v>75.000000008731149</v>
      </c>
      <c r="G1027">
        <f t="shared" ref="G1027:G1090" si="82">D1027*F1027</f>
        <v>545250.00006347545</v>
      </c>
      <c r="H1027">
        <f t="shared" ref="H1027:H1090" si="83">G1027/1000000</f>
        <v>0.54525000006347546</v>
      </c>
    </row>
    <row r="1028" spans="1:8" x14ac:dyDescent="0.25">
      <c r="A1028" s="1">
        <v>36182</v>
      </c>
      <c r="B1028" s="2">
        <v>0.39583333333333331</v>
      </c>
      <c r="C1028" s="4">
        <f t="shared" si="80"/>
        <v>36182.395833333336</v>
      </c>
      <c r="D1028">
        <v>7310</v>
      </c>
      <c r="E1028" s="3">
        <f t="shared" ref="E1028:E1091" si="84">C1028-C1027</f>
        <v>2.0833333335758653E-2</v>
      </c>
      <c r="F1028">
        <f t="shared" si="81"/>
        <v>75.000000008731149</v>
      </c>
      <c r="G1028">
        <f t="shared" si="82"/>
        <v>548250.0000638247</v>
      </c>
      <c r="H1028">
        <f t="shared" si="83"/>
        <v>0.54825000006382474</v>
      </c>
    </row>
    <row r="1029" spans="1:8" x14ac:dyDescent="0.25">
      <c r="A1029" s="1">
        <v>36182</v>
      </c>
      <c r="B1029" s="2">
        <v>0.41666666666666669</v>
      </c>
      <c r="C1029" s="4">
        <f t="shared" si="80"/>
        <v>36182.416666666664</v>
      </c>
      <c r="D1029">
        <v>7360</v>
      </c>
      <c r="E1029" s="3">
        <f t="shared" si="84"/>
        <v>2.0833333328482695E-2</v>
      </c>
      <c r="F1029">
        <f t="shared" si="81"/>
        <v>74.999999982537702</v>
      </c>
      <c r="G1029">
        <f t="shared" si="82"/>
        <v>551999.99987147748</v>
      </c>
      <c r="H1029">
        <f t="shared" si="83"/>
        <v>0.55199999987147752</v>
      </c>
    </row>
    <row r="1030" spans="1:8" x14ac:dyDescent="0.25">
      <c r="A1030" s="1">
        <v>36182</v>
      </c>
      <c r="B1030" s="2">
        <v>0.4375</v>
      </c>
      <c r="C1030" s="4">
        <f t="shared" si="80"/>
        <v>36182.4375</v>
      </c>
      <c r="D1030">
        <v>7400</v>
      </c>
      <c r="E1030" s="3">
        <f t="shared" si="84"/>
        <v>2.0833333335758653E-2</v>
      </c>
      <c r="F1030">
        <f t="shared" si="81"/>
        <v>75.000000008731149</v>
      </c>
      <c r="G1030">
        <f t="shared" si="82"/>
        <v>555000.0000646105</v>
      </c>
      <c r="H1030">
        <f t="shared" si="83"/>
        <v>0.55500000006461048</v>
      </c>
    </row>
    <row r="1031" spans="1:8" x14ac:dyDescent="0.25">
      <c r="A1031" s="1">
        <v>36182</v>
      </c>
      <c r="B1031" s="2">
        <v>0.45833333333333331</v>
      </c>
      <c r="C1031" s="4">
        <f t="shared" si="80"/>
        <v>36182.458333333336</v>
      </c>
      <c r="D1031">
        <v>7450</v>
      </c>
      <c r="E1031" s="3">
        <f t="shared" si="84"/>
        <v>2.0833333335758653E-2</v>
      </c>
      <c r="F1031">
        <f t="shared" si="81"/>
        <v>75.000000008731149</v>
      </c>
      <c r="G1031">
        <f t="shared" si="82"/>
        <v>558750.00006504706</v>
      </c>
      <c r="H1031">
        <f t="shared" si="83"/>
        <v>0.55875000006504705</v>
      </c>
    </row>
    <row r="1032" spans="1:8" x14ac:dyDescent="0.25">
      <c r="A1032" s="1">
        <v>36182</v>
      </c>
      <c r="B1032" s="2">
        <v>0.47916666666666669</v>
      </c>
      <c r="C1032" s="4">
        <f t="shared" si="80"/>
        <v>36182.479166666664</v>
      </c>
      <c r="D1032">
        <v>7540</v>
      </c>
      <c r="E1032" s="3">
        <f t="shared" si="84"/>
        <v>2.0833333328482695E-2</v>
      </c>
      <c r="F1032">
        <f t="shared" si="81"/>
        <v>74.999999982537702</v>
      </c>
      <c r="G1032">
        <f t="shared" si="82"/>
        <v>565499.99986833427</v>
      </c>
      <c r="H1032">
        <f t="shared" si="83"/>
        <v>0.56549999986833432</v>
      </c>
    </row>
    <row r="1033" spans="1:8" x14ac:dyDescent="0.25">
      <c r="A1033" s="1">
        <v>36182</v>
      </c>
      <c r="B1033" s="2">
        <v>0.5</v>
      </c>
      <c r="C1033" s="4">
        <f t="shared" si="80"/>
        <v>36182.5</v>
      </c>
      <c r="D1033">
        <v>7680</v>
      </c>
      <c r="E1033" s="3">
        <f t="shared" si="84"/>
        <v>2.0833333335758653E-2</v>
      </c>
      <c r="F1033">
        <f t="shared" si="81"/>
        <v>75.000000008731149</v>
      </c>
      <c r="G1033">
        <f t="shared" si="82"/>
        <v>576000.00006705523</v>
      </c>
      <c r="H1033">
        <f t="shared" si="83"/>
        <v>0.57600000006705521</v>
      </c>
    </row>
    <row r="1034" spans="1:8" x14ac:dyDescent="0.25">
      <c r="A1034" s="1">
        <v>36182</v>
      </c>
      <c r="B1034" s="2">
        <v>0.52083333333333337</v>
      </c>
      <c r="C1034" s="4">
        <f t="shared" si="80"/>
        <v>36182.520833333336</v>
      </c>
      <c r="D1034">
        <v>7770</v>
      </c>
      <c r="E1034" s="3">
        <f t="shared" si="84"/>
        <v>2.0833333335758653E-2</v>
      </c>
      <c r="F1034">
        <f t="shared" si="81"/>
        <v>75.000000008731149</v>
      </c>
      <c r="G1034">
        <f t="shared" si="82"/>
        <v>582750.00006784103</v>
      </c>
      <c r="H1034">
        <f t="shared" si="83"/>
        <v>0.58275000006784106</v>
      </c>
    </row>
    <row r="1035" spans="1:8" x14ac:dyDescent="0.25">
      <c r="A1035" s="1">
        <v>36182</v>
      </c>
      <c r="B1035" s="2">
        <v>0.54166666666666663</v>
      </c>
      <c r="C1035" s="4">
        <f t="shared" si="80"/>
        <v>36182.541666666664</v>
      </c>
      <c r="D1035">
        <v>7950</v>
      </c>
      <c r="E1035" s="3">
        <f t="shared" si="84"/>
        <v>2.0833333328482695E-2</v>
      </c>
      <c r="F1035">
        <f t="shared" si="81"/>
        <v>74.999999982537702</v>
      </c>
      <c r="G1035">
        <f t="shared" si="82"/>
        <v>596249.99986117473</v>
      </c>
      <c r="H1035">
        <f t="shared" si="83"/>
        <v>0.59624999986117477</v>
      </c>
    </row>
    <row r="1036" spans="1:8" x14ac:dyDescent="0.25">
      <c r="A1036" s="1">
        <v>36182</v>
      </c>
      <c r="B1036" s="2">
        <v>0.5625</v>
      </c>
      <c r="C1036" s="4">
        <f t="shared" si="80"/>
        <v>36182.5625</v>
      </c>
      <c r="D1036">
        <v>8140</v>
      </c>
      <c r="E1036" s="3">
        <f t="shared" si="84"/>
        <v>2.0833333335758653E-2</v>
      </c>
      <c r="F1036">
        <f t="shared" si="81"/>
        <v>75.000000008731149</v>
      </c>
      <c r="G1036">
        <f t="shared" si="82"/>
        <v>610500.00007107155</v>
      </c>
      <c r="H1036">
        <f t="shared" si="83"/>
        <v>0.61050000007107152</v>
      </c>
    </row>
    <row r="1037" spans="1:8" x14ac:dyDescent="0.25">
      <c r="A1037" s="1">
        <v>36182</v>
      </c>
      <c r="B1037" s="2">
        <v>0.58333333333333337</v>
      </c>
      <c r="C1037" s="4">
        <f t="shared" si="80"/>
        <v>36182.583333333336</v>
      </c>
      <c r="D1037">
        <v>8330</v>
      </c>
      <c r="E1037" s="3">
        <f t="shared" si="84"/>
        <v>2.0833333335758653E-2</v>
      </c>
      <c r="F1037">
        <f t="shared" si="81"/>
        <v>75.000000008731149</v>
      </c>
      <c r="G1037">
        <f t="shared" si="82"/>
        <v>624750.00007273047</v>
      </c>
      <c r="H1037">
        <f t="shared" si="83"/>
        <v>0.62475000007273052</v>
      </c>
    </row>
    <row r="1038" spans="1:8" x14ac:dyDescent="0.25">
      <c r="A1038" s="1">
        <v>36182</v>
      </c>
      <c r="B1038" s="2">
        <v>0.60416666666666663</v>
      </c>
      <c r="C1038" s="4">
        <f t="shared" si="80"/>
        <v>36182.604166666664</v>
      </c>
      <c r="D1038">
        <v>8520</v>
      </c>
      <c r="E1038" s="3">
        <f t="shared" si="84"/>
        <v>2.0833333328482695E-2</v>
      </c>
      <c r="F1038">
        <f t="shared" si="81"/>
        <v>74.999999982537702</v>
      </c>
      <c r="G1038">
        <f t="shared" si="82"/>
        <v>638999.99985122122</v>
      </c>
      <c r="H1038">
        <f t="shared" si="83"/>
        <v>0.63899999985122125</v>
      </c>
    </row>
    <row r="1039" spans="1:8" x14ac:dyDescent="0.25">
      <c r="A1039" s="1">
        <v>36182</v>
      </c>
      <c r="B1039" s="2">
        <v>0.625</v>
      </c>
      <c r="C1039" s="4">
        <f t="shared" si="80"/>
        <v>36182.625</v>
      </c>
      <c r="D1039">
        <v>8810</v>
      </c>
      <c r="E1039" s="3">
        <f t="shared" si="84"/>
        <v>2.0833333335758653E-2</v>
      </c>
      <c r="F1039">
        <f t="shared" si="81"/>
        <v>75.000000008731149</v>
      </c>
      <c r="G1039">
        <f t="shared" si="82"/>
        <v>660750.00007692142</v>
      </c>
      <c r="H1039">
        <f t="shared" si="83"/>
        <v>0.66075000007692142</v>
      </c>
    </row>
    <row r="1040" spans="1:8" x14ac:dyDescent="0.25">
      <c r="A1040" s="1">
        <v>36182</v>
      </c>
      <c r="B1040" s="2">
        <v>0.64583333333333337</v>
      </c>
      <c r="C1040" s="4">
        <f t="shared" si="80"/>
        <v>36182.645833333336</v>
      </c>
      <c r="D1040">
        <v>9150</v>
      </c>
      <c r="E1040" s="3">
        <f t="shared" si="84"/>
        <v>2.0833333335758653E-2</v>
      </c>
      <c r="F1040">
        <f t="shared" si="81"/>
        <v>75.000000008731149</v>
      </c>
      <c r="G1040">
        <f t="shared" si="82"/>
        <v>686250.00007989001</v>
      </c>
      <c r="H1040">
        <f t="shared" si="83"/>
        <v>0.68625000007989001</v>
      </c>
    </row>
    <row r="1041" spans="1:8" x14ac:dyDescent="0.25">
      <c r="A1041" s="1">
        <v>36182</v>
      </c>
      <c r="B1041" s="2">
        <v>0.66666666666666663</v>
      </c>
      <c r="C1041" s="4">
        <f t="shared" si="80"/>
        <v>36182.666666666664</v>
      </c>
      <c r="D1041">
        <v>9460</v>
      </c>
      <c r="E1041" s="3">
        <f t="shared" si="84"/>
        <v>2.0833333328482695E-2</v>
      </c>
      <c r="F1041">
        <f t="shared" si="81"/>
        <v>74.999999982537702</v>
      </c>
      <c r="G1041">
        <f t="shared" si="82"/>
        <v>709499.99983480666</v>
      </c>
      <c r="H1041">
        <f t="shared" si="83"/>
        <v>0.70949999983480661</v>
      </c>
    </row>
    <row r="1042" spans="1:8" x14ac:dyDescent="0.25">
      <c r="A1042" s="1">
        <v>36182</v>
      </c>
      <c r="B1042" s="2">
        <v>0.6875</v>
      </c>
      <c r="C1042" s="4">
        <f t="shared" si="80"/>
        <v>36182.6875</v>
      </c>
      <c r="D1042">
        <v>9880</v>
      </c>
      <c r="E1042" s="3">
        <f t="shared" si="84"/>
        <v>2.0833333335758653E-2</v>
      </c>
      <c r="F1042">
        <f t="shared" si="81"/>
        <v>75.000000008731149</v>
      </c>
      <c r="G1042">
        <f t="shared" si="82"/>
        <v>741000.00008626375</v>
      </c>
      <c r="H1042">
        <f t="shared" si="83"/>
        <v>0.74100000008626377</v>
      </c>
    </row>
    <row r="1043" spans="1:8" x14ac:dyDescent="0.25">
      <c r="A1043" s="1">
        <v>36182</v>
      </c>
      <c r="B1043" s="2">
        <v>0.70833333333333337</v>
      </c>
      <c r="C1043" s="4">
        <f t="shared" si="80"/>
        <v>36182.708333333336</v>
      </c>
      <c r="D1043">
        <v>10400</v>
      </c>
      <c r="E1043" s="3">
        <f t="shared" si="84"/>
        <v>2.0833333335758653E-2</v>
      </c>
      <c r="F1043">
        <f t="shared" si="81"/>
        <v>75.000000008731149</v>
      </c>
      <c r="G1043">
        <f t="shared" si="82"/>
        <v>780000.00009080395</v>
      </c>
      <c r="H1043">
        <f t="shared" si="83"/>
        <v>0.78000000009080395</v>
      </c>
    </row>
    <row r="1044" spans="1:8" x14ac:dyDescent="0.25">
      <c r="A1044" s="1">
        <v>36182</v>
      </c>
      <c r="B1044" s="2">
        <v>0.72916666666666663</v>
      </c>
      <c r="C1044" s="4">
        <f t="shared" si="80"/>
        <v>36182.729166666664</v>
      </c>
      <c r="D1044">
        <v>10800</v>
      </c>
      <c r="E1044" s="3">
        <f t="shared" si="84"/>
        <v>2.0833333328482695E-2</v>
      </c>
      <c r="F1044">
        <f t="shared" si="81"/>
        <v>74.999999982537702</v>
      </c>
      <c r="G1044">
        <f t="shared" si="82"/>
        <v>809999.99981140718</v>
      </c>
      <c r="H1044">
        <f t="shared" si="83"/>
        <v>0.80999999981140713</v>
      </c>
    </row>
    <row r="1045" spans="1:8" x14ac:dyDescent="0.25">
      <c r="A1045" s="1">
        <v>36182</v>
      </c>
      <c r="B1045" s="2">
        <v>0.75</v>
      </c>
      <c r="C1045" s="4">
        <f t="shared" si="80"/>
        <v>36182.75</v>
      </c>
      <c r="D1045">
        <v>11300</v>
      </c>
      <c r="E1045" s="3">
        <f t="shared" si="84"/>
        <v>2.0833333335758653E-2</v>
      </c>
      <c r="F1045">
        <f t="shared" si="81"/>
        <v>75.000000008731149</v>
      </c>
      <c r="G1045">
        <f t="shared" si="82"/>
        <v>847500.00009866199</v>
      </c>
      <c r="H1045">
        <f t="shared" si="83"/>
        <v>0.847500000098662</v>
      </c>
    </row>
    <row r="1046" spans="1:8" x14ac:dyDescent="0.25">
      <c r="A1046" s="1">
        <v>36182</v>
      </c>
      <c r="B1046" s="2">
        <v>0.77083333333333337</v>
      </c>
      <c r="C1046" s="4">
        <f t="shared" si="80"/>
        <v>36182.770833333336</v>
      </c>
      <c r="D1046">
        <v>11800</v>
      </c>
      <c r="E1046" s="3">
        <f t="shared" si="84"/>
        <v>2.0833333335758653E-2</v>
      </c>
      <c r="F1046">
        <f t="shared" si="81"/>
        <v>75.000000008731149</v>
      </c>
      <c r="G1046">
        <f t="shared" si="82"/>
        <v>885000.00010302756</v>
      </c>
      <c r="H1046">
        <f t="shared" si="83"/>
        <v>0.8850000001030276</v>
      </c>
    </row>
    <row r="1047" spans="1:8" x14ac:dyDescent="0.25">
      <c r="A1047" s="1">
        <v>36182</v>
      </c>
      <c r="B1047" s="2">
        <v>0.79166666666666663</v>
      </c>
      <c r="C1047" s="4">
        <f t="shared" si="80"/>
        <v>36182.791666666664</v>
      </c>
      <c r="D1047">
        <v>12400</v>
      </c>
      <c r="E1047" s="3">
        <f t="shared" si="84"/>
        <v>2.0833333328482695E-2</v>
      </c>
      <c r="F1047">
        <f t="shared" si="81"/>
        <v>74.999999982537702</v>
      </c>
      <c r="G1047">
        <f t="shared" si="82"/>
        <v>929999.9997834675</v>
      </c>
      <c r="H1047">
        <f t="shared" si="83"/>
        <v>0.92999999978346748</v>
      </c>
    </row>
    <row r="1048" spans="1:8" x14ac:dyDescent="0.25">
      <c r="A1048" s="1">
        <v>36182</v>
      </c>
      <c r="B1048" s="2">
        <v>0.8125</v>
      </c>
      <c r="C1048" s="4">
        <f t="shared" si="80"/>
        <v>36182.8125</v>
      </c>
      <c r="D1048">
        <v>12800</v>
      </c>
      <c r="E1048" s="3">
        <f t="shared" si="84"/>
        <v>2.0833333335758653E-2</v>
      </c>
      <c r="F1048">
        <f t="shared" si="81"/>
        <v>75.000000008731149</v>
      </c>
      <c r="G1048">
        <f t="shared" si="82"/>
        <v>960000.00011175871</v>
      </c>
      <c r="H1048">
        <f t="shared" si="83"/>
        <v>0.96000000011175868</v>
      </c>
    </row>
    <row r="1049" spans="1:8" x14ac:dyDescent="0.25">
      <c r="A1049" s="1">
        <v>36182</v>
      </c>
      <c r="B1049" s="2">
        <v>0.83333333333333337</v>
      </c>
      <c r="C1049" s="4">
        <f t="shared" si="80"/>
        <v>36182.833333333336</v>
      </c>
      <c r="D1049">
        <v>13300</v>
      </c>
      <c r="E1049" s="3">
        <f t="shared" si="84"/>
        <v>2.0833333335758653E-2</v>
      </c>
      <c r="F1049">
        <f t="shared" si="81"/>
        <v>75.000000008731149</v>
      </c>
      <c r="G1049">
        <f t="shared" si="82"/>
        <v>997500.00011612428</v>
      </c>
      <c r="H1049">
        <f t="shared" si="83"/>
        <v>0.99750000011612427</v>
      </c>
    </row>
    <row r="1050" spans="1:8" x14ac:dyDescent="0.25">
      <c r="A1050" s="1">
        <v>36182</v>
      </c>
      <c r="B1050" s="2">
        <v>0.85416666666666663</v>
      </c>
      <c r="C1050" s="4">
        <f t="shared" si="80"/>
        <v>36182.854166666664</v>
      </c>
      <c r="D1050">
        <v>13800</v>
      </c>
      <c r="E1050" s="3">
        <f t="shared" si="84"/>
        <v>2.0833333328482695E-2</v>
      </c>
      <c r="F1050">
        <f t="shared" si="81"/>
        <v>74.999999982537702</v>
      </c>
      <c r="G1050">
        <f t="shared" si="82"/>
        <v>1034999.9997590203</v>
      </c>
      <c r="H1050">
        <f t="shared" si="83"/>
        <v>1.0349999997590202</v>
      </c>
    </row>
    <row r="1051" spans="1:8" x14ac:dyDescent="0.25">
      <c r="A1051" s="1">
        <v>36182</v>
      </c>
      <c r="B1051" s="2">
        <v>0.875</v>
      </c>
      <c r="C1051" s="4">
        <f t="shared" si="80"/>
        <v>36182.875</v>
      </c>
      <c r="D1051">
        <v>14300</v>
      </c>
      <c r="E1051" s="3">
        <f t="shared" si="84"/>
        <v>2.0833333335758653E-2</v>
      </c>
      <c r="F1051">
        <f t="shared" si="81"/>
        <v>75.000000008731149</v>
      </c>
      <c r="G1051">
        <f t="shared" si="82"/>
        <v>1072500.0001248554</v>
      </c>
      <c r="H1051">
        <f t="shared" si="83"/>
        <v>1.0725000001248555</v>
      </c>
    </row>
    <row r="1052" spans="1:8" x14ac:dyDescent="0.25">
      <c r="A1052" s="1">
        <v>36182</v>
      </c>
      <c r="B1052" s="2">
        <v>0.89583333333333337</v>
      </c>
      <c r="C1052" s="4">
        <f t="shared" si="80"/>
        <v>36182.895833333336</v>
      </c>
      <c r="D1052">
        <v>14900</v>
      </c>
      <c r="E1052" s="3">
        <f t="shared" si="84"/>
        <v>2.0833333335758653E-2</v>
      </c>
      <c r="F1052">
        <f t="shared" si="81"/>
        <v>75.000000008731149</v>
      </c>
      <c r="G1052">
        <f t="shared" si="82"/>
        <v>1117500.0001300941</v>
      </c>
      <c r="H1052">
        <f t="shared" si="83"/>
        <v>1.1175000001300941</v>
      </c>
    </row>
    <row r="1053" spans="1:8" x14ac:dyDescent="0.25">
      <c r="A1053" s="1">
        <v>36182</v>
      </c>
      <c r="B1053" s="2">
        <v>0.91666666666666663</v>
      </c>
      <c r="C1053" s="4">
        <f t="shared" si="80"/>
        <v>36182.916666666664</v>
      </c>
      <c r="D1053">
        <v>15300</v>
      </c>
      <c r="E1053" s="3">
        <f t="shared" si="84"/>
        <v>2.0833333328482695E-2</v>
      </c>
      <c r="F1053">
        <f t="shared" si="81"/>
        <v>74.999999982537702</v>
      </c>
      <c r="G1053">
        <f t="shared" si="82"/>
        <v>1147499.9997328268</v>
      </c>
      <c r="H1053">
        <f t="shared" si="83"/>
        <v>1.1474999997328268</v>
      </c>
    </row>
    <row r="1054" spans="1:8" x14ac:dyDescent="0.25">
      <c r="A1054" s="1">
        <v>36182</v>
      </c>
      <c r="B1054" s="2">
        <v>0.9375</v>
      </c>
      <c r="C1054" s="4">
        <f t="shared" si="80"/>
        <v>36182.9375</v>
      </c>
      <c r="D1054">
        <v>15900</v>
      </c>
      <c r="E1054" s="3">
        <f t="shared" si="84"/>
        <v>2.0833333335758653E-2</v>
      </c>
      <c r="F1054">
        <f t="shared" si="81"/>
        <v>75.000000008731149</v>
      </c>
      <c r="G1054">
        <f t="shared" si="82"/>
        <v>1192500.0001388253</v>
      </c>
      <c r="H1054">
        <f t="shared" si="83"/>
        <v>1.1925000001388253</v>
      </c>
    </row>
    <row r="1055" spans="1:8" x14ac:dyDescent="0.25">
      <c r="A1055" s="1">
        <v>36182</v>
      </c>
      <c r="B1055" s="2">
        <v>0.95833333333333337</v>
      </c>
      <c r="C1055" s="4">
        <f t="shared" si="80"/>
        <v>36182.958333333336</v>
      </c>
      <c r="D1055">
        <v>16400</v>
      </c>
      <c r="E1055" s="3">
        <f t="shared" si="84"/>
        <v>2.0833333335758653E-2</v>
      </c>
      <c r="F1055">
        <f t="shared" si="81"/>
        <v>75.000000008731149</v>
      </c>
      <c r="G1055">
        <f t="shared" si="82"/>
        <v>1230000.0001431908</v>
      </c>
      <c r="H1055">
        <f t="shared" si="83"/>
        <v>1.2300000001431908</v>
      </c>
    </row>
    <row r="1056" spans="1:8" x14ac:dyDescent="0.25">
      <c r="A1056" s="1">
        <v>36182</v>
      </c>
      <c r="B1056" s="2">
        <v>0.97916666666666663</v>
      </c>
      <c r="C1056" s="4">
        <f t="shared" si="80"/>
        <v>36182.979166666664</v>
      </c>
      <c r="D1056">
        <v>16900</v>
      </c>
      <c r="E1056" s="3">
        <f t="shared" si="84"/>
        <v>2.0833333328482695E-2</v>
      </c>
      <c r="F1056">
        <f t="shared" si="81"/>
        <v>74.999999982537702</v>
      </c>
      <c r="G1056">
        <f t="shared" si="82"/>
        <v>1267499.9997048872</v>
      </c>
      <c r="H1056">
        <f t="shared" si="83"/>
        <v>1.2674999997048872</v>
      </c>
    </row>
    <row r="1057" spans="1:8" x14ac:dyDescent="0.25">
      <c r="A1057" s="1">
        <v>36183</v>
      </c>
      <c r="B1057" s="2">
        <v>0</v>
      </c>
      <c r="C1057" s="4">
        <f t="shared" si="80"/>
        <v>36183</v>
      </c>
      <c r="D1057">
        <v>17300</v>
      </c>
      <c r="E1057" s="3">
        <f t="shared" si="84"/>
        <v>2.0833333335758653E-2</v>
      </c>
      <c r="F1057">
        <f t="shared" si="81"/>
        <v>75.000000008731149</v>
      </c>
      <c r="G1057">
        <f t="shared" si="82"/>
        <v>1297500.0001510489</v>
      </c>
      <c r="H1057">
        <f t="shared" si="83"/>
        <v>1.2975000001510488</v>
      </c>
    </row>
    <row r="1058" spans="1:8" x14ac:dyDescent="0.25">
      <c r="A1058" s="1">
        <v>36183</v>
      </c>
      <c r="B1058" s="2">
        <v>2.0833333333333332E-2</v>
      </c>
      <c r="C1058" s="4">
        <f t="shared" si="80"/>
        <v>36183.020833333336</v>
      </c>
      <c r="D1058">
        <v>17800</v>
      </c>
      <c r="E1058" s="3">
        <f t="shared" si="84"/>
        <v>2.0833333335758653E-2</v>
      </c>
      <c r="F1058">
        <f t="shared" si="81"/>
        <v>75.000000008731149</v>
      </c>
      <c r="G1058">
        <f t="shared" si="82"/>
        <v>1335000.0001554145</v>
      </c>
      <c r="H1058">
        <f t="shared" si="83"/>
        <v>1.3350000001554145</v>
      </c>
    </row>
    <row r="1059" spans="1:8" x14ac:dyDescent="0.25">
      <c r="A1059" s="1">
        <v>36183</v>
      </c>
      <c r="B1059" s="2">
        <v>4.1666666666666664E-2</v>
      </c>
      <c r="C1059" s="4">
        <f t="shared" si="80"/>
        <v>36183.041666666664</v>
      </c>
      <c r="D1059">
        <v>18200</v>
      </c>
      <c r="E1059" s="3">
        <f t="shared" si="84"/>
        <v>2.0833333328482695E-2</v>
      </c>
      <c r="F1059">
        <f t="shared" si="81"/>
        <v>74.999999982537702</v>
      </c>
      <c r="G1059">
        <f t="shared" si="82"/>
        <v>1364999.9996821862</v>
      </c>
      <c r="H1059">
        <f t="shared" si="83"/>
        <v>1.3649999996821862</v>
      </c>
    </row>
    <row r="1060" spans="1:8" x14ac:dyDescent="0.25">
      <c r="A1060" s="1">
        <v>36183</v>
      </c>
      <c r="B1060" s="2">
        <v>6.25E-2</v>
      </c>
      <c r="C1060" s="4">
        <f t="shared" si="80"/>
        <v>36183.0625</v>
      </c>
      <c r="D1060">
        <v>18600</v>
      </c>
      <c r="E1060" s="3">
        <f t="shared" si="84"/>
        <v>2.0833333335758653E-2</v>
      </c>
      <c r="F1060">
        <f t="shared" si="81"/>
        <v>75.000000008731149</v>
      </c>
      <c r="G1060">
        <f t="shared" si="82"/>
        <v>1395000.0001623994</v>
      </c>
      <c r="H1060">
        <f t="shared" si="83"/>
        <v>1.3950000001623994</v>
      </c>
    </row>
    <row r="1061" spans="1:8" x14ac:dyDescent="0.25">
      <c r="A1061" s="1">
        <v>36183</v>
      </c>
      <c r="B1061" s="2">
        <v>8.3333333333333329E-2</v>
      </c>
      <c r="C1061" s="4">
        <f t="shared" si="80"/>
        <v>36183.083333333336</v>
      </c>
      <c r="D1061">
        <v>18900</v>
      </c>
      <c r="E1061" s="3">
        <f t="shared" si="84"/>
        <v>2.0833333335758653E-2</v>
      </c>
      <c r="F1061">
        <f t="shared" si="81"/>
        <v>75.000000008731149</v>
      </c>
      <c r="G1061">
        <f t="shared" si="82"/>
        <v>1417500.0001650187</v>
      </c>
      <c r="H1061">
        <f t="shared" si="83"/>
        <v>1.4175000001650186</v>
      </c>
    </row>
    <row r="1062" spans="1:8" x14ac:dyDescent="0.25">
      <c r="A1062" s="1">
        <v>36183</v>
      </c>
      <c r="B1062" s="2">
        <v>0.10416666666666667</v>
      </c>
      <c r="C1062" s="4">
        <f t="shared" si="80"/>
        <v>36183.104166666664</v>
      </c>
      <c r="D1062">
        <v>19200</v>
      </c>
      <c r="E1062" s="3">
        <f t="shared" si="84"/>
        <v>2.0833333328482695E-2</v>
      </c>
      <c r="F1062">
        <f t="shared" si="81"/>
        <v>74.999999982537702</v>
      </c>
      <c r="G1062">
        <f t="shared" si="82"/>
        <v>1439999.9996647239</v>
      </c>
      <c r="H1062">
        <f t="shared" si="83"/>
        <v>1.4399999996647239</v>
      </c>
    </row>
    <row r="1063" spans="1:8" x14ac:dyDescent="0.25">
      <c r="A1063" s="1">
        <v>36183</v>
      </c>
      <c r="B1063" s="2">
        <v>0.125</v>
      </c>
      <c r="C1063" s="4">
        <f t="shared" si="80"/>
        <v>36183.125</v>
      </c>
      <c r="D1063">
        <v>19600</v>
      </c>
      <c r="E1063" s="3">
        <f t="shared" si="84"/>
        <v>2.0833333335758653E-2</v>
      </c>
      <c r="F1063">
        <f t="shared" si="81"/>
        <v>75.000000008731149</v>
      </c>
      <c r="G1063">
        <f t="shared" si="82"/>
        <v>1470000.0001711305</v>
      </c>
      <c r="H1063">
        <f t="shared" si="83"/>
        <v>1.4700000001711304</v>
      </c>
    </row>
    <row r="1064" spans="1:8" x14ac:dyDescent="0.25">
      <c r="A1064" s="1">
        <v>36183</v>
      </c>
      <c r="B1064" s="2">
        <v>0.14583333333333334</v>
      </c>
      <c r="C1064" s="4">
        <f t="shared" si="80"/>
        <v>36183.145833333336</v>
      </c>
      <c r="D1064">
        <v>19800</v>
      </c>
      <c r="E1064" s="3">
        <f t="shared" si="84"/>
        <v>2.0833333335758653E-2</v>
      </c>
      <c r="F1064">
        <f t="shared" si="81"/>
        <v>75.000000008731149</v>
      </c>
      <c r="G1064">
        <f t="shared" si="82"/>
        <v>1485000.0001728768</v>
      </c>
      <c r="H1064">
        <f t="shared" si="83"/>
        <v>1.4850000001728767</v>
      </c>
    </row>
    <row r="1065" spans="1:8" x14ac:dyDescent="0.25">
      <c r="A1065" s="1">
        <v>36183</v>
      </c>
      <c r="B1065" s="2">
        <v>0.16666666666666666</v>
      </c>
      <c r="C1065" s="4">
        <f t="shared" si="80"/>
        <v>36183.166666666664</v>
      </c>
      <c r="D1065">
        <v>20000</v>
      </c>
      <c r="E1065" s="3">
        <f t="shared" si="84"/>
        <v>2.0833333328482695E-2</v>
      </c>
      <c r="F1065">
        <f t="shared" si="81"/>
        <v>74.999999982537702</v>
      </c>
      <c r="G1065">
        <f t="shared" si="82"/>
        <v>1499999.999650754</v>
      </c>
      <c r="H1065">
        <f t="shared" si="83"/>
        <v>1.499999999650754</v>
      </c>
    </row>
    <row r="1066" spans="1:8" x14ac:dyDescent="0.25">
      <c r="A1066" s="1">
        <v>36183</v>
      </c>
      <c r="B1066" s="2">
        <v>0.1875</v>
      </c>
      <c r="C1066" s="4">
        <f t="shared" si="80"/>
        <v>36183.1875</v>
      </c>
      <c r="D1066">
        <v>20200</v>
      </c>
      <c r="E1066" s="3">
        <f t="shared" si="84"/>
        <v>2.0833333335758653E-2</v>
      </c>
      <c r="F1066">
        <f t="shared" si="81"/>
        <v>75.000000008731149</v>
      </c>
      <c r="G1066">
        <f t="shared" si="82"/>
        <v>1515000.0001763692</v>
      </c>
      <c r="H1066">
        <f t="shared" si="83"/>
        <v>1.5150000001763693</v>
      </c>
    </row>
    <row r="1067" spans="1:8" x14ac:dyDescent="0.25">
      <c r="A1067" s="1">
        <v>36183</v>
      </c>
      <c r="B1067" s="2">
        <v>0.20833333333333334</v>
      </c>
      <c r="C1067" s="4">
        <f t="shared" si="80"/>
        <v>36183.208333333336</v>
      </c>
      <c r="D1067">
        <v>20400</v>
      </c>
      <c r="E1067" s="3">
        <f t="shared" si="84"/>
        <v>2.0833333335758653E-2</v>
      </c>
      <c r="F1067">
        <f t="shared" si="81"/>
        <v>75.000000008731149</v>
      </c>
      <c r="G1067">
        <f t="shared" si="82"/>
        <v>1530000.0001781154</v>
      </c>
      <c r="H1067">
        <f t="shared" si="83"/>
        <v>1.5300000001781155</v>
      </c>
    </row>
    <row r="1068" spans="1:8" x14ac:dyDescent="0.25">
      <c r="A1068" s="1">
        <v>36183</v>
      </c>
      <c r="B1068" s="2">
        <v>0.22916666666666666</v>
      </c>
      <c r="C1068" s="4">
        <f t="shared" si="80"/>
        <v>36183.229166666664</v>
      </c>
      <c r="D1068">
        <v>20600</v>
      </c>
      <c r="E1068" s="3">
        <f t="shared" si="84"/>
        <v>2.0833333328482695E-2</v>
      </c>
      <c r="F1068">
        <f t="shared" si="81"/>
        <v>74.999999982537702</v>
      </c>
      <c r="G1068">
        <f t="shared" si="82"/>
        <v>1544999.9996402767</v>
      </c>
      <c r="H1068">
        <f t="shared" si="83"/>
        <v>1.5449999996402766</v>
      </c>
    </row>
    <row r="1069" spans="1:8" x14ac:dyDescent="0.25">
      <c r="A1069" s="1">
        <v>36183</v>
      </c>
      <c r="B1069" s="2">
        <v>0.25</v>
      </c>
      <c r="C1069" s="4">
        <f t="shared" si="80"/>
        <v>36183.25</v>
      </c>
      <c r="D1069">
        <v>20700</v>
      </c>
      <c r="E1069" s="3">
        <f t="shared" si="84"/>
        <v>2.0833333335758653E-2</v>
      </c>
      <c r="F1069">
        <f t="shared" si="81"/>
        <v>75.000000008731149</v>
      </c>
      <c r="G1069">
        <f t="shared" si="82"/>
        <v>1552500.0001807348</v>
      </c>
      <c r="H1069">
        <f t="shared" si="83"/>
        <v>1.5525000001807348</v>
      </c>
    </row>
    <row r="1070" spans="1:8" x14ac:dyDescent="0.25">
      <c r="A1070" s="1">
        <v>36183</v>
      </c>
      <c r="B1070" s="2">
        <v>0.27083333333333331</v>
      </c>
      <c r="C1070" s="4">
        <f t="shared" si="80"/>
        <v>36183.270833333336</v>
      </c>
      <c r="D1070">
        <v>20900</v>
      </c>
      <c r="E1070" s="3">
        <f t="shared" si="84"/>
        <v>2.0833333335758653E-2</v>
      </c>
      <c r="F1070">
        <f t="shared" si="81"/>
        <v>75.000000008731149</v>
      </c>
      <c r="G1070">
        <f t="shared" si="82"/>
        <v>1567500.000182481</v>
      </c>
      <c r="H1070">
        <f t="shared" si="83"/>
        <v>1.567500000182481</v>
      </c>
    </row>
    <row r="1071" spans="1:8" x14ac:dyDescent="0.25">
      <c r="A1071" s="1">
        <v>36183</v>
      </c>
      <c r="B1071" s="2">
        <v>0.29166666666666669</v>
      </c>
      <c r="C1071" s="4">
        <f t="shared" si="80"/>
        <v>36183.291666666664</v>
      </c>
      <c r="D1071">
        <v>21000</v>
      </c>
      <c r="E1071" s="3">
        <f t="shared" si="84"/>
        <v>2.0833333328482695E-2</v>
      </c>
      <c r="F1071">
        <f t="shared" si="81"/>
        <v>74.999999982537702</v>
      </c>
      <c r="G1071">
        <f t="shared" si="82"/>
        <v>1574999.9996332917</v>
      </c>
      <c r="H1071">
        <f t="shared" si="83"/>
        <v>1.5749999996332917</v>
      </c>
    </row>
    <row r="1072" spans="1:8" x14ac:dyDescent="0.25">
      <c r="A1072" s="1">
        <v>36183</v>
      </c>
      <c r="B1072" s="2">
        <v>0.3125</v>
      </c>
      <c r="C1072" s="4">
        <f t="shared" si="80"/>
        <v>36183.3125</v>
      </c>
      <c r="D1072">
        <v>21200</v>
      </c>
      <c r="E1072" s="3">
        <f t="shared" si="84"/>
        <v>2.0833333335758653E-2</v>
      </c>
      <c r="F1072">
        <f t="shared" si="81"/>
        <v>75.000000008731149</v>
      </c>
      <c r="G1072">
        <f t="shared" si="82"/>
        <v>1590000.0001851004</v>
      </c>
      <c r="H1072">
        <f t="shared" si="83"/>
        <v>1.5900000001851005</v>
      </c>
    </row>
    <row r="1073" spans="1:8" x14ac:dyDescent="0.25">
      <c r="A1073" s="1">
        <v>36183</v>
      </c>
      <c r="B1073" s="2">
        <v>0.33333333333333331</v>
      </c>
      <c r="C1073" s="4">
        <f t="shared" si="80"/>
        <v>36183.333333333336</v>
      </c>
      <c r="D1073">
        <v>21300</v>
      </c>
      <c r="E1073" s="3">
        <f t="shared" si="84"/>
        <v>2.0833333335758653E-2</v>
      </c>
      <c r="F1073">
        <f t="shared" si="81"/>
        <v>75.000000008731149</v>
      </c>
      <c r="G1073">
        <f t="shared" si="82"/>
        <v>1597500.0001859735</v>
      </c>
      <c r="H1073">
        <f t="shared" si="83"/>
        <v>1.5975000001859734</v>
      </c>
    </row>
    <row r="1074" spans="1:8" x14ac:dyDescent="0.25">
      <c r="A1074" s="1">
        <v>36183</v>
      </c>
      <c r="B1074" s="2">
        <v>0.35416666666666669</v>
      </c>
      <c r="C1074" s="4">
        <f t="shared" si="80"/>
        <v>36183.354166666664</v>
      </c>
      <c r="D1074">
        <v>21500</v>
      </c>
      <c r="E1074" s="3">
        <f t="shared" si="84"/>
        <v>2.0833333328482695E-2</v>
      </c>
      <c r="F1074">
        <f t="shared" si="81"/>
        <v>74.999999982537702</v>
      </c>
      <c r="G1074">
        <f t="shared" si="82"/>
        <v>1612499.9996245606</v>
      </c>
      <c r="H1074">
        <f t="shared" si="83"/>
        <v>1.6124999996245606</v>
      </c>
    </row>
    <row r="1075" spans="1:8" x14ac:dyDescent="0.25">
      <c r="A1075" s="1">
        <v>36183</v>
      </c>
      <c r="B1075" s="2">
        <v>0.375</v>
      </c>
      <c r="C1075" s="4">
        <f t="shared" si="80"/>
        <v>36183.375</v>
      </c>
      <c r="D1075">
        <v>21600</v>
      </c>
      <c r="E1075" s="3">
        <f t="shared" si="84"/>
        <v>2.0833333335758653E-2</v>
      </c>
      <c r="F1075">
        <f t="shared" si="81"/>
        <v>75.000000008731149</v>
      </c>
      <c r="G1075">
        <f t="shared" si="82"/>
        <v>1620000.0001885928</v>
      </c>
      <c r="H1075">
        <f t="shared" si="83"/>
        <v>1.6200000001885928</v>
      </c>
    </row>
    <row r="1076" spans="1:8" x14ac:dyDescent="0.25">
      <c r="A1076" s="1">
        <v>36183</v>
      </c>
      <c r="B1076" s="2">
        <v>0.39583333333333331</v>
      </c>
      <c r="C1076" s="4">
        <f t="shared" si="80"/>
        <v>36183.395833333336</v>
      </c>
      <c r="D1076">
        <v>21800</v>
      </c>
      <c r="E1076" s="3">
        <f t="shared" si="84"/>
        <v>2.0833333335758653E-2</v>
      </c>
      <c r="F1076">
        <f t="shared" si="81"/>
        <v>75.000000008731149</v>
      </c>
      <c r="G1076">
        <f t="shared" si="82"/>
        <v>1635000.0001903391</v>
      </c>
      <c r="H1076">
        <f t="shared" si="83"/>
        <v>1.6350000001903391</v>
      </c>
    </row>
    <row r="1077" spans="1:8" x14ac:dyDescent="0.25">
      <c r="A1077" s="1">
        <v>36183</v>
      </c>
      <c r="B1077" s="2">
        <v>0.41666666666666669</v>
      </c>
      <c r="C1077" s="4">
        <f t="shared" si="80"/>
        <v>36183.416666666664</v>
      </c>
      <c r="D1077">
        <v>22200</v>
      </c>
      <c r="E1077" s="3">
        <f t="shared" si="84"/>
        <v>2.0833333328482695E-2</v>
      </c>
      <c r="F1077">
        <f t="shared" si="81"/>
        <v>74.999999982537702</v>
      </c>
      <c r="G1077">
        <f t="shared" si="82"/>
        <v>1664999.999612337</v>
      </c>
      <c r="H1077">
        <f t="shared" si="83"/>
        <v>1.664999999612337</v>
      </c>
    </row>
    <row r="1078" spans="1:8" x14ac:dyDescent="0.25">
      <c r="A1078" s="1">
        <v>36183</v>
      </c>
      <c r="B1078" s="2">
        <v>0.4375</v>
      </c>
      <c r="C1078" s="4">
        <f t="shared" si="80"/>
        <v>36183.4375</v>
      </c>
      <c r="D1078">
        <v>22600</v>
      </c>
      <c r="E1078" s="3">
        <f t="shared" si="84"/>
        <v>2.0833333335758653E-2</v>
      </c>
      <c r="F1078">
        <f t="shared" si="81"/>
        <v>75.000000008731149</v>
      </c>
      <c r="G1078">
        <f t="shared" si="82"/>
        <v>1695000.000197324</v>
      </c>
      <c r="H1078">
        <f t="shared" si="83"/>
        <v>1.695000000197324</v>
      </c>
    </row>
    <row r="1079" spans="1:8" x14ac:dyDescent="0.25">
      <c r="A1079" s="1">
        <v>36183</v>
      </c>
      <c r="B1079" s="2">
        <v>0.45833333333333331</v>
      </c>
      <c r="C1079" s="4">
        <f t="shared" si="80"/>
        <v>36183.458333333336</v>
      </c>
      <c r="D1079">
        <v>22900</v>
      </c>
      <c r="E1079" s="3">
        <f t="shared" si="84"/>
        <v>2.0833333335758653E-2</v>
      </c>
      <c r="F1079">
        <f t="shared" si="81"/>
        <v>75.000000008731149</v>
      </c>
      <c r="G1079">
        <f t="shared" si="82"/>
        <v>1717500.0001999433</v>
      </c>
      <c r="H1079">
        <f t="shared" si="83"/>
        <v>1.7175000001999434</v>
      </c>
    </row>
    <row r="1080" spans="1:8" x14ac:dyDescent="0.25">
      <c r="A1080" s="1">
        <v>36183</v>
      </c>
      <c r="B1080" s="2">
        <v>0.47916666666666669</v>
      </c>
      <c r="C1080" s="4">
        <f t="shared" si="80"/>
        <v>36183.479166666664</v>
      </c>
      <c r="D1080">
        <v>23200</v>
      </c>
      <c r="E1080" s="3">
        <f t="shared" si="84"/>
        <v>2.0833333328482695E-2</v>
      </c>
      <c r="F1080">
        <f t="shared" si="81"/>
        <v>74.999999982537702</v>
      </c>
      <c r="G1080">
        <f t="shared" si="82"/>
        <v>1739999.9995948747</v>
      </c>
      <c r="H1080">
        <f t="shared" si="83"/>
        <v>1.7399999995948747</v>
      </c>
    </row>
    <row r="1081" spans="1:8" x14ac:dyDescent="0.25">
      <c r="A1081" s="1">
        <v>36183</v>
      </c>
      <c r="B1081" s="2">
        <v>0.5</v>
      </c>
      <c r="C1081" s="4">
        <f t="shared" si="80"/>
        <v>36183.5</v>
      </c>
      <c r="D1081">
        <v>23300</v>
      </c>
      <c r="E1081" s="3">
        <f t="shared" si="84"/>
        <v>2.0833333335758653E-2</v>
      </c>
      <c r="F1081">
        <f t="shared" si="81"/>
        <v>75.000000008731149</v>
      </c>
      <c r="G1081">
        <f t="shared" si="82"/>
        <v>1747500.0002034358</v>
      </c>
      <c r="H1081">
        <f t="shared" si="83"/>
        <v>1.7475000002034358</v>
      </c>
    </row>
    <row r="1082" spans="1:8" x14ac:dyDescent="0.25">
      <c r="A1082" s="1">
        <v>36183</v>
      </c>
      <c r="B1082" s="2">
        <v>0.52083333333333337</v>
      </c>
      <c r="C1082" s="4">
        <f t="shared" si="80"/>
        <v>36183.520833333336</v>
      </c>
      <c r="D1082">
        <v>23500</v>
      </c>
      <c r="E1082" s="3">
        <f t="shared" si="84"/>
        <v>2.0833333335758653E-2</v>
      </c>
      <c r="F1082">
        <f t="shared" si="81"/>
        <v>75.000000008731149</v>
      </c>
      <c r="G1082">
        <f t="shared" si="82"/>
        <v>1762500.000205182</v>
      </c>
      <c r="H1082">
        <f t="shared" si="83"/>
        <v>1.762500000205182</v>
      </c>
    </row>
    <row r="1083" spans="1:8" x14ac:dyDescent="0.25">
      <c r="A1083" s="1">
        <v>36183</v>
      </c>
      <c r="B1083" s="2">
        <v>0.54166666666666663</v>
      </c>
      <c r="C1083" s="4">
        <f t="shared" si="80"/>
        <v>36183.541666666664</v>
      </c>
      <c r="D1083">
        <v>23700</v>
      </c>
      <c r="E1083" s="3">
        <f t="shared" si="84"/>
        <v>2.0833333328482695E-2</v>
      </c>
      <c r="F1083">
        <f t="shared" si="81"/>
        <v>74.999999982537702</v>
      </c>
      <c r="G1083">
        <f t="shared" si="82"/>
        <v>1777499.9995861435</v>
      </c>
      <c r="H1083">
        <f t="shared" si="83"/>
        <v>1.7774999995861436</v>
      </c>
    </row>
    <row r="1084" spans="1:8" x14ac:dyDescent="0.25">
      <c r="A1084" s="1">
        <v>36183</v>
      </c>
      <c r="B1084" s="2">
        <v>0.5625</v>
      </c>
      <c r="C1084" s="4">
        <f t="shared" si="80"/>
        <v>36183.5625</v>
      </c>
      <c r="D1084">
        <v>23800</v>
      </c>
      <c r="E1084" s="3">
        <f t="shared" si="84"/>
        <v>2.0833333335758653E-2</v>
      </c>
      <c r="F1084">
        <f t="shared" si="81"/>
        <v>75.000000008731149</v>
      </c>
      <c r="G1084">
        <f t="shared" si="82"/>
        <v>1785000.0002078013</v>
      </c>
      <c r="H1084">
        <f t="shared" si="83"/>
        <v>1.7850000002078013</v>
      </c>
    </row>
    <row r="1085" spans="1:8" x14ac:dyDescent="0.25">
      <c r="A1085" s="1">
        <v>36183</v>
      </c>
      <c r="B1085" s="2">
        <v>0.58333333333333337</v>
      </c>
      <c r="C1085" s="4">
        <f t="shared" si="80"/>
        <v>36183.583333333336</v>
      </c>
      <c r="D1085">
        <v>23900</v>
      </c>
      <c r="E1085" s="3">
        <f t="shared" si="84"/>
        <v>2.0833333335758653E-2</v>
      </c>
      <c r="F1085">
        <f t="shared" si="81"/>
        <v>75.000000008731149</v>
      </c>
      <c r="G1085">
        <f t="shared" si="82"/>
        <v>1792500.0002086745</v>
      </c>
      <c r="H1085">
        <f t="shared" si="83"/>
        <v>1.7925000002086744</v>
      </c>
    </row>
    <row r="1086" spans="1:8" x14ac:dyDescent="0.25">
      <c r="A1086" s="1">
        <v>36183</v>
      </c>
      <c r="B1086" s="2">
        <v>0.60416666666666663</v>
      </c>
      <c r="C1086" s="4">
        <f t="shared" si="80"/>
        <v>36183.604166666664</v>
      </c>
      <c r="D1086">
        <v>24200</v>
      </c>
      <c r="E1086" s="3">
        <f t="shared" si="84"/>
        <v>2.0833333328482695E-2</v>
      </c>
      <c r="F1086">
        <f t="shared" si="81"/>
        <v>74.999999982537702</v>
      </c>
      <c r="G1086">
        <f t="shared" si="82"/>
        <v>1814999.9995774124</v>
      </c>
      <c r="H1086">
        <f t="shared" si="83"/>
        <v>1.8149999995774124</v>
      </c>
    </row>
    <row r="1087" spans="1:8" x14ac:dyDescent="0.25">
      <c r="A1087" s="1">
        <v>36183</v>
      </c>
      <c r="B1087" s="2">
        <v>0.625</v>
      </c>
      <c r="C1087" s="4">
        <f t="shared" si="80"/>
        <v>36183.625</v>
      </c>
      <c r="D1087">
        <v>24400</v>
      </c>
      <c r="E1087" s="3">
        <f t="shared" si="84"/>
        <v>2.0833333335758653E-2</v>
      </c>
      <c r="F1087">
        <f t="shared" si="81"/>
        <v>75.000000008731149</v>
      </c>
      <c r="G1087">
        <f t="shared" si="82"/>
        <v>1830000.00021304</v>
      </c>
      <c r="H1087">
        <f t="shared" si="83"/>
        <v>1.8300000002130401</v>
      </c>
    </row>
    <row r="1088" spans="1:8" x14ac:dyDescent="0.25">
      <c r="A1088" s="1">
        <v>36183</v>
      </c>
      <c r="B1088" s="2">
        <v>0.64583333333333337</v>
      </c>
      <c r="C1088" s="4">
        <f t="shared" si="80"/>
        <v>36183.645833333336</v>
      </c>
      <c r="D1088">
        <v>24700</v>
      </c>
      <c r="E1088" s="3">
        <f t="shared" si="84"/>
        <v>2.0833333335758653E-2</v>
      </c>
      <c r="F1088">
        <f t="shared" si="81"/>
        <v>75.000000008731149</v>
      </c>
      <c r="G1088">
        <f t="shared" si="82"/>
        <v>1852500.0002156594</v>
      </c>
      <c r="H1088">
        <f t="shared" si="83"/>
        <v>1.8525000002156593</v>
      </c>
    </row>
    <row r="1089" spans="1:8" x14ac:dyDescent="0.25">
      <c r="A1089" s="1">
        <v>36183</v>
      </c>
      <c r="B1089" s="2">
        <v>0.66666666666666663</v>
      </c>
      <c r="C1089" s="4">
        <f t="shared" si="80"/>
        <v>36183.666666666664</v>
      </c>
      <c r="D1089">
        <v>25000</v>
      </c>
      <c r="E1089" s="3">
        <f t="shared" si="84"/>
        <v>2.0833333328482695E-2</v>
      </c>
      <c r="F1089">
        <f t="shared" si="81"/>
        <v>74.999999982537702</v>
      </c>
      <c r="G1089">
        <f t="shared" si="82"/>
        <v>1874999.9995634425</v>
      </c>
      <c r="H1089">
        <f t="shared" si="83"/>
        <v>1.8749999995634425</v>
      </c>
    </row>
    <row r="1090" spans="1:8" x14ac:dyDescent="0.25">
      <c r="A1090" s="1">
        <v>36183</v>
      </c>
      <c r="B1090" s="2">
        <v>0.6875</v>
      </c>
      <c r="C1090" s="4">
        <f t="shared" si="80"/>
        <v>36183.6875</v>
      </c>
      <c r="D1090">
        <v>25300</v>
      </c>
      <c r="E1090" s="3">
        <f t="shared" si="84"/>
        <v>2.0833333335758653E-2</v>
      </c>
      <c r="F1090">
        <f t="shared" si="81"/>
        <v>75.000000008731149</v>
      </c>
      <c r="G1090">
        <f t="shared" si="82"/>
        <v>1897500.0002208981</v>
      </c>
      <c r="H1090">
        <f t="shared" si="83"/>
        <v>1.8975000002208982</v>
      </c>
    </row>
    <row r="1091" spans="1:8" x14ac:dyDescent="0.25">
      <c r="A1091" s="1">
        <v>36183</v>
      </c>
      <c r="B1091" s="2">
        <v>0.70833333333333337</v>
      </c>
      <c r="C1091" s="4">
        <f t="shared" ref="C1091:C1154" si="85">A1091+B1091</f>
        <v>36183.708333333336</v>
      </c>
      <c r="D1091">
        <v>25600</v>
      </c>
      <c r="E1091" s="3">
        <f t="shared" si="84"/>
        <v>2.0833333335758653E-2</v>
      </c>
      <c r="F1091">
        <f t="shared" ref="F1091:F1154" si="86">E1091*60 * 60</f>
        <v>75.000000008731149</v>
      </c>
      <c r="G1091">
        <f t="shared" ref="G1091:G1154" si="87">D1091*F1091</f>
        <v>1920000.0002235174</v>
      </c>
      <c r="H1091">
        <f t="shared" ref="H1091:H1154" si="88">G1091/1000000</f>
        <v>1.9200000002235174</v>
      </c>
    </row>
    <row r="1092" spans="1:8" x14ac:dyDescent="0.25">
      <c r="A1092" s="1">
        <v>36183</v>
      </c>
      <c r="B1092" s="2">
        <v>0.72916666666666663</v>
      </c>
      <c r="C1092" s="4">
        <f t="shared" si="85"/>
        <v>36183.729166666664</v>
      </c>
      <c r="D1092">
        <v>25800</v>
      </c>
      <c r="E1092" s="3">
        <f t="shared" ref="E1092:E1155" si="89">C1092-C1091</f>
        <v>2.0833333328482695E-2</v>
      </c>
      <c r="F1092">
        <f t="shared" si="86"/>
        <v>74.999999982537702</v>
      </c>
      <c r="G1092">
        <f t="shared" si="87"/>
        <v>1934999.9995494727</v>
      </c>
      <c r="H1092">
        <f t="shared" si="88"/>
        <v>1.9349999995494727</v>
      </c>
    </row>
    <row r="1093" spans="1:8" x14ac:dyDescent="0.25">
      <c r="A1093" s="1">
        <v>36183</v>
      </c>
      <c r="B1093" s="2">
        <v>0.75</v>
      </c>
      <c r="C1093" s="4">
        <f t="shared" si="85"/>
        <v>36183.75</v>
      </c>
      <c r="D1093">
        <v>26200</v>
      </c>
      <c r="E1093" s="3">
        <f t="shared" si="89"/>
        <v>2.0833333335758653E-2</v>
      </c>
      <c r="F1093">
        <f t="shared" si="86"/>
        <v>75.000000008731149</v>
      </c>
      <c r="G1093">
        <f t="shared" si="87"/>
        <v>1965000.0002287561</v>
      </c>
      <c r="H1093">
        <f t="shared" si="88"/>
        <v>1.9650000002287562</v>
      </c>
    </row>
    <row r="1094" spans="1:8" x14ac:dyDescent="0.25">
      <c r="A1094" s="1">
        <v>36183</v>
      </c>
      <c r="B1094" s="2">
        <v>0.77083333333333337</v>
      </c>
      <c r="C1094" s="4">
        <f t="shared" si="85"/>
        <v>36183.770833333336</v>
      </c>
      <c r="D1094">
        <v>26500</v>
      </c>
      <c r="E1094" s="3">
        <f t="shared" si="89"/>
        <v>2.0833333335758653E-2</v>
      </c>
      <c r="F1094">
        <f t="shared" si="86"/>
        <v>75.000000008731149</v>
      </c>
      <c r="G1094">
        <f t="shared" si="87"/>
        <v>1987500.0002313755</v>
      </c>
      <c r="H1094">
        <f t="shared" si="88"/>
        <v>1.9875000002313754</v>
      </c>
    </row>
    <row r="1095" spans="1:8" x14ac:dyDescent="0.25">
      <c r="A1095" s="1">
        <v>36183</v>
      </c>
      <c r="B1095" s="2">
        <v>0.79166666666666663</v>
      </c>
      <c r="C1095" s="4">
        <f t="shared" si="85"/>
        <v>36183.791666666664</v>
      </c>
      <c r="D1095">
        <v>26800</v>
      </c>
      <c r="E1095" s="3">
        <f t="shared" si="89"/>
        <v>2.0833333328482695E-2</v>
      </c>
      <c r="F1095">
        <f t="shared" si="86"/>
        <v>74.999999982537702</v>
      </c>
      <c r="G1095">
        <f t="shared" si="87"/>
        <v>2009999.9995320104</v>
      </c>
      <c r="H1095">
        <f t="shared" si="88"/>
        <v>2.0099999995320106</v>
      </c>
    </row>
    <row r="1096" spans="1:8" x14ac:dyDescent="0.25">
      <c r="A1096" s="1">
        <v>36183</v>
      </c>
      <c r="B1096" s="2">
        <v>0.8125</v>
      </c>
      <c r="C1096" s="4">
        <f t="shared" si="85"/>
        <v>36183.8125</v>
      </c>
      <c r="D1096">
        <v>27100</v>
      </c>
      <c r="E1096" s="3">
        <f t="shared" si="89"/>
        <v>2.0833333335758653E-2</v>
      </c>
      <c r="F1096">
        <f t="shared" si="86"/>
        <v>75.000000008731149</v>
      </c>
      <c r="G1096">
        <f t="shared" si="87"/>
        <v>2032500.0002366141</v>
      </c>
      <c r="H1096">
        <f t="shared" si="88"/>
        <v>2.032500000236614</v>
      </c>
    </row>
    <row r="1097" spans="1:8" x14ac:dyDescent="0.25">
      <c r="A1097" s="1">
        <v>36183</v>
      </c>
      <c r="B1097" s="2">
        <v>0.83333333333333337</v>
      </c>
      <c r="C1097" s="4">
        <f t="shared" si="85"/>
        <v>36183.833333333336</v>
      </c>
      <c r="D1097">
        <v>27400</v>
      </c>
      <c r="E1097" s="3">
        <f t="shared" si="89"/>
        <v>2.0833333335758653E-2</v>
      </c>
      <c r="F1097">
        <f t="shared" si="86"/>
        <v>75.000000008731149</v>
      </c>
      <c r="G1097">
        <f t="shared" si="87"/>
        <v>2055000.0002392335</v>
      </c>
      <c r="H1097">
        <f t="shared" si="88"/>
        <v>2.0550000002392337</v>
      </c>
    </row>
    <row r="1098" spans="1:8" x14ac:dyDescent="0.25">
      <c r="A1098" s="1">
        <v>36183</v>
      </c>
      <c r="B1098" s="2">
        <v>0.85416666666666663</v>
      </c>
      <c r="C1098" s="4">
        <f t="shared" si="85"/>
        <v>36183.854166666664</v>
      </c>
      <c r="D1098">
        <v>27800</v>
      </c>
      <c r="E1098" s="3">
        <f t="shared" si="89"/>
        <v>2.0833333328482695E-2</v>
      </c>
      <c r="F1098">
        <f t="shared" si="86"/>
        <v>74.999999982537702</v>
      </c>
      <c r="G1098">
        <f t="shared" si="87"/>
        <v>2084999.9995145481</v>
      </c>
      <c r="H1098">
        <f t="shared" si="88"/>
        <v>2.0849999995145483</v>
      </c>
    </row>
    <row r="1099" spans="1:8" x14ac:dyDescent="0.25">
      <c r="A1099" s="1">
        <v>36183</v>
      </c>
      <c r="B1099" s="2">
        <v>0.875</v>
      </c>
      <c r="C1099" s="4">
        <f t="shared" si="85"/>
        <v>36183.875</v>
      </c>
      <c r="D1099">
        <v>28200</v>
      </c>
      <c r="E1099" s="3">
        <f t="shared" si="89"/>
        <v>2.0833333335758653E-2</v>
      </c>
      <c r="F1099">
        <f t="shared" si="86"/>
        <v>75.000000008731149</v>
      </c>
      <c r="G1099">
        <f t="shared" si="87"/>
        <v>2115000.0002462184</v>
      </c>
      <c r="H1099">
        <f t="shared" si="88"/>
        <v>2.1150000002462184</v>
      </c>
    </row>
    <row r="1100" spans="1:8" x14ac:dyDescent="0.25">
      <c r="A1100" s="1">
        <v>36183</v>
      </c>
      <c r="B1100" s="2">
        <v>0.89583333333333337</v>
      </c>
      <c r="C1100" s="4">
        <f t="shared" si="85"/>
        <v>36183.895833333336</v>
      </c>
      <c r="D1100">
        <v>28600</v>
      </c>
      <c r="E1100" s="3">
        <f t="shared" si="89"/>
        <v>2.0833333335758653E-2</v>
      </c>
      <c r="F1100">
        <f t="shared" si="86"/>
        <v>75.000000008731149</v>
      </c>
      <c r="G1100">
        <f t="shared" si="87"/>
        <v>2145000.0002497109</v>
      </c>
      <c r="H1100">
        <f t="shared" si="88"/>
        <v>2.1450000002497109</v>
      </c>
    </row>
    <row r="1101" spans="1:8" x14ac:dyDescent="0.25">
      <c r="A1101" s="1">
        <v>36183</v>
      </c>
      <c r="B1101" s="2">
        <v>0.91666666666666663</v>
      </c>
      <c r="C1101" s="4">
        <f t="shared" si="85"/>
        <v>36183.916666666664</v>
      </c>
      <c r="D1101">
        <v>29000</v>
      </c>
      <c r="E1101" s="3">
        <f t="shared" si="89"/>
        <v>2.0833333328482695E-2</v>
      </c>
      <c r="F1101">
        <f t="shared" si="86"/>
        <v>74.999999982537702</v>
      </c>
      <c r="G1101">
        <f t="shared" si="87"/>
        <v>2174999.9994935934</v>
      </c>
      <c r="H1101">
        <f t="shared" si="88"/>
        <v>2.1749999994935934</v>
      </c>
    </row>
    <row r="1102" spans="1:8" x14ac:dyDescent="0.25">
      <c r="A1102" s="1">
        <v>36183</v>
      </c>
      <c r="B1102" s="2">
        <v>0.9375</v>
      </c>
      <c r="C1102" s="4">
        <f t="shared" si="85"/>
        <v>36183.9375</v>
      </c>
      <c r="D1102">
        <v>29400</v>
      </c>
      <c r="E1102" s="3">
        <f t="shared" si="89"/>
        <v>2.0833333335758653E-2</v>
      </c>
      <c r="F1102">
        <f t="shared" si="86"/>
        <v>75.000000008731149</v>
      </c>
      <c r="G1102">
        <f t="shared" si="87"/>
        <v>2205000.0002566958</v>
      </c>
      <c r="H1102">
        <f t="shared" si="88"/>
        <v>2.2050000002566956</v>
      </c>
    </row>
    <row r="1103" spans="1:8" x14ac:dyDescent="0.25">
      <c r="A1103" s="1">
        <v>36183</v>
      </c>
      <c r="B1103" s="2">
        <v>0.95833333333333337</v>
      </c>
      <c r="C1103" s="4">
        <f t="shared" si="85"/>
        <v>36183.958333333336</v>
      </c>
      <c r="D1103">
        <v>29900</v>
      </c>
      <c r="E1103" s="3">
        <f t="shared" si="89"/>
        <v>2.0833333335758653E-2</v>
      </c>
      <c r="F1103">
        <f t="shared" si="86"/>
        <v>75.000000008731149</v>
      </c>
      <c r="G1103">
        <f t="shared" si="87"/>
        <v>2242500.0002610614</v>
      </c>
      <c r="H1103">
        <f t="shared" si="88"/>
        <v>2.2425000002610616</v>
      </c>
    </row>
    <row r="1104" spans="1:8" x14ac:dyDescent="0.25">
      <c r="A1104" s="1">
        <v>36183</v>
      </c>
      <c r="B1104" s="2">
        <v>0.97916666666666663</v>
      </c>
      <c r="C1104" s="4">
        <f t="shared" si="85"/>
        <v>36183.979166666664</v>
      </c>
      <c r="D1104">
        <v>30300</v>
      </c>
      <c r="E1104" s="3">
        <f t="shared" si="89"/>
        <v>2.0833333328482695E-2</v>
      </c>
      <c r="F1104">
        <f t="shared" si="86"/>
        <v>74.999999982537702</v>
      </c>
      <c r="G1104">
        <f t="shared" si="87"/>
        <v>2272499.9994708924</v>
      </c>
      <c r="H1104">
        <f t="shared" si="88"/>
        <v>2.2724999994708925</v>
      </c>
    </row>
    <row r="1105" spans="1:8" x14ac:dyDescent="0.25">
      <c r="A1105" s="1">
        <v>36184</v>
      </c>
      <c r="B1105" s="2">
        <v>0</v>
      </c>
      <c r="C1105" s="4">
        <f t="shared" si="85"/>
        <v>36184</v>
      </c>
      <c r="D1105">
        <v>30700</v>
      </c>
      <c r="E1105" s="3">
        <f t="shared" si="89"/>
        <v>2.0833333335758653E-2</v>
      </c>
      <c r="F1105">
        <f t="shared" si="86"/>
        <v>75.000000008731149</v>
      </c>
      <c r="G1105">
        <f t="shared" si="87"/>
        <v>2302500.0002680463</v>
      </c>
      <c r="H1105">
        <f t="shared" si="88"/>
        <v>2.3025000002680462</v>
      </c>
    </row>
    <row r="1106" spans="1:8" x14ac:dyDescent="0.25">
      <c r="A1106" s="1">
        <v>36184</v>
      </c>
      <c r="B1106" s="2">
        <v>2.0833333333333332E-2</v>
      </c>
      <c r="C1106" s="4">
        <f t="shared" si="85"/>
        <v>36184.020833333336</v>
      </c>
      <c r="D1106">
        <v>31100</v>
      </c>
      <c r="E1106" s="3">
        <f t="shared" si="89"/>
        <v>2.0833333335758653E-2</v>
      </c>
      <c r="F1106">
        <f t="shared" si="86"/>
        <v>75.000000008731149</v>
      </c>
      <c r="G1106">
        <f t="shared" si="87"/>
        <v>2332500.0002715387</v>
      </c>
      <c r="H1106">
        <f t="shared" si="88"/>
        <v>2.3325000002715388</v>
      </c>
    </row>
    <row r="1107" spans="1:8" x14ac:dyDescent="0.25">
      <c r="A1107" s="1">
        <v>36184</v>
      </c>
      <c r="B1107" s="2">
        <v>4.1666666666666664E-2</v>
      </c>
      <c r="C1107" s="4">
        <f t="shared" si="85"/>
        <v>36184.041666666664</v>
      </c>
      <c r="D1107">
        <v>31600</v>
      </c>
      <c r="E1107" s="3">
        <f t="shared" si="89"/>
        <v>2.0833333328482695E-2</v>
      </c>
      <c r="F1107">
        <f t="shared" si="86"/>
        <v>74.999999982537702</v>
      </c>
      <c r="G1107">
        <f t="shared" si="87"/>
        <v>2369999.9994481914</v>
      </c>
      <c r="H1107">
        <f t="shared" si="88"/>
        <v>2.3699999994481913</v>
      </c>
    </row>
    <row r="1108" spans="1:8" x14ac:dyDescent="0.25">
      <c r="A1108" s="1">
        <v>36184</v>
      </c>
      <c r="B1108" s="2">
        <v>6.25E-2</v>
      </c>
      <c r="C1108" s="4">
        <f t="shared" si="85"/>
        <v>36184.0625</v>
      </c>
      <c r="D1108">
        <v>32000</v>
      </c>
      <c r="E1108" s="3">
        <f t="shared" si="89"/>
        <v>2.0833333335758653E-2</v>
      </c>
      <c r="F1108">
        <f t="shared" si="86"/>
        <v>75.000000008731149</v>
      </c>
      <c r="G1108">
        <f t="shared" si="87"/>
        <v>2400000.0002793968</v>
      </c>
      <c r="H1108">
        <f t="shared" si="88"/>
        <v>2.4000000002793969</v>
      </c>
    </row>
    <row r="1109" spans="1:8" x14ac:dyDescent="0.25">
      <c r="A1109" s="1">
        <v>36184</v>
      </c>
      <c r="B1109" s="2">
        <v>8.3333333333333329E-2</v>
      </c>
      <c r="C1109" s="4">
        <f t="shared" si="85"/>
        <v>36184.083333333336</v>
      </c>
      <c r="D1109">
        <v>32300</v>
      </c>
      <c r="E1109" s="3">
        <f t="shared" si="89"/>
        <v>2.0833333335758653E-2</v>
      </c>
      <c r="F1109">
        <f t="shared" si="86"/>
        <v>75.000000008731149</v>
      </c>
      <c r="G1109">
        <f t="shared" si="87"/>
        <v>2422500.0002820161</v>
      </c>
      <c r="H1109">
        <f t="shared" si="88"/>
        <v>2.4225000002820161</v>
      </c>
    </row>
    <row r="1110" spans="1:8" x14ac:dyDescent="0.25">
      <c r="A1110" s="1">
        <v>36184</v>
      </c>
      <c r="B1110" s="2">
        <v>0.10416666666666667</v>
      </c>
      <c r="C1110" s="4">
        <f t="shared" si="85"/>
        <v>36184.104166666664</v>
      </c>
      <c r="D1110">
        <v>32600</v>
      </c>
      <c r="E1110" s="3">
        <f t="shared" si="89"/>
        <v>2.0833333328482695E-2</v>
      </c>
      <c r="F1110">
        <f t="shared" si="86"/>
        <v>74.999999982537702</v>
      </c>
      <c r="G1110">
        <f t="shared" si="87"/>
        <v>2444999.9994307291</v>
      </c>
      <c r="H1110">
        <f t="shared" si="88"/>
        <v>2.444999999430729</v>
      </c>
    </row>
    <row r="1111" spans="1:8" x14ac:dyDescent="0.25">
      <c r="A1111" s="1">
        <v>36184</v>
      </c>
      <c r="B1111" s="2">
        <v>0.125</v>
      </c>
      <c r="C1111" s="4">
        <f t="shared" si="85"/>
        <v>36184.125</v>
      </c>
      <c r="D1111">
        <v>32900</v>
      </c>
      <c r="E1111" s="3">
        <f t="shared" si="89"/>
        <v>2.0833333335758653E-2</v>
      </c>
      <c r="F1111">
        <f t="shared" si="86"/>
        <v>75.000000008731149</v>
      </c>
      <c r="G1111">
        <f t="shared" si="87"/>
        <v>2467500.0002872548</v>
      </c>
      <c r="H1111">
        <f t="shared" si="88"/>
        <v>2.4675000002872549</v>
      </c>
    </row>
    <row r="1112" spans="1:8" x14ac:dyDescent="0.25">
      <c r="A1112" s="1">
        <v>36184</v>
      </c>
      <c r="B1112" s="2">
        <v>0.14583333333333334</v>
      </c>
      <c r="C1112" s="4">
        <f t="shared" si="85"/>
        <v>36184.145833333336</v>
      </c>
      <c r="D1112">
        <v>33200</v>
      </c>
      <c r="E1112" s="3">
        <f t="shared" si="89"/>
        <v>2.0833333335758653E-2</v>
      </c>
      <c r="F1112">
        <f t="shared" si="86"/>
        <v>75.000000008731149</v>
      </c>
      <c r="G1112">
        <f t="shared" si="87"/>
        <v>2490000.0002898742</v>
      </c>
      <c r="H1112">
        <f t="shared" si="88"/>
        <v>2.4900000002898741</v>
      </c>
    </row>
    <row r="1113" spans="1:8" x14ac:dyDescent="0.25">
      <c r="A1113" s="1">
        <v>36184</v>
      </c>
      <c r="B1113" s="2">
        <v>0.16666666666666666</v>
      </c>
      <c r="C1113" s="4">
        <f t="shared" si="85"/>
        <v>36184.166666666664</v>
      </c>
      <c r="D1113">
        <v>33400</v>
      </c>
      <c r="E1113" s="3">
        <f t="shared" si="89"/>
        <v>2.0833333328482695E-2</v>
      </c>
      <c r="F1113">
        <f t="shared" si="86"/>
        <v>74.999999982537702</v>
      </c>
      <c r="G1113">
        <f t="shared" si="87"/>
        <v>2504999.9994167592</v>
      </c>
      <c r="H1113">
        <f t="shared" si="88"/>
        <v>2.5049999994167593</v>
      </c>
    </row>
    <row r="1114" spans="1:8" x14ac:dyDescent="0.25">
      <c r="A1114" s="1">
        <v>36184</v>
      </c>
      <c r="B1114" s="2">
        <v>0.1875</v>
      </c>
      <c r="C1114" s="4">
        <f t="shared" si="85"/>
        <v>36184.1875</v>
      </c>
      <c r="D1114">
        <v>33700</v>
      </c>
      <c r="E1114" s="3">
        <f t="shared" si="89"/>
        <v>2.0833333335758653E-2</v>
      </c>
      <c r="F1114">
        <f t="shared" si="86"/>
        <v>75.000000008731149</v>
      </c>
      <c r="G1114">
        <f t="shared" si="87"/>
        <v>2527500.0002942397</v>
      </c>
      <c r="H1114">
        <f t="shared" si="88"/>
        <v>2.5275000002942396</v>
      </c>
    </row>
    <row r="1115" spans="1:8" x14ac:dyDescent="0.25">
      <c r="A1115" s="1">
        <v>36184</v>
      </c>
      <c r="B1115" s="2">
        <v>0.20833333333333334</v>
      </c>
      <c r="C1115" s="4">
        <f t="shared" si="85"/>
        <v>36184.208333333336</v>
      </c>
      <c r="D1115">
        <v>33900</v>
      </c>
      <c r="E1115" s="3">
        <f t="shared" si="89"/>
        <v>2.0833333335758653E-2</v>
      </c>
      <c r="F1115">
        <f t="shared" si="86"/>
        <v>75.000000008731149</v>
      </c>
      <c r="G1115">
        <f t="shared" si="87"/>
        <v>2542500.000295986</v>
      </c>
      <c r="H1115">
        <f t="shared" si="88"/>
        <v>2.5425000002959859</v>
      </c>
    </row>
    <row r="1116" spans="1:8" x14ac:dyDescent="0.25">
      <c r="A1116" s="1">
        <v>36184</v>
      </c>
      <c r="B1116" s="2">
        <v>0.22916666666666666</v>
      </c>
      <c r="C1116" s="4">
        <f t="shared" si="85"/>
        <v>36184.229166666664</v>
      </c>
      <c r="D1116">
        <v>34100</v>
      </c>
      <c r="E1116" s="3">
        <f t="shared" si="89"/>
        <v>2.0833333328482695E-2</v>
      </c>
      <c r="F1116">
        <f t="shared" si="86"/>
        <v>74.999999982537702</v>
      </c>
      <c r="G1116">
        <f t="shared" si="87"/>
        <v>2557499.9994045356</v>
      </c>
      <c r="H1116">
        <f t="shared" si="88"/>
        <v>2.5574999994045355</v>
      </c>
    </row>
    <row r="1117" spans="1:8" x14ac:dyDescent="0.25">
      <c r="A1117" s="1">
        <v>36184</v>
      </c>
      <c r="B1117" s="2">
        <v>0.25</v>
      </c>
      <c r="C1117" s="4">
        <f t="shared" si="85"/>
        <v>36184.25</v>
      </c>
      <c r="D1117">
        <v>34200</v>
      </c>
      <c r="E1117" s="3">
        <f t="shared" si="89"/>
        <v>2.0833333335758653E-2</v>
      </c>
      <c r="F1117">
        <f t="shared" si="86"/>
        <v>75.000000008731149</v>
      </c>
      <c r="G1117">
        <f t="shared" si="87"/>
        <v>2565000.0002986053</v>
      </c>
      <c r="H1117">
        <f t="shared" si="88"/>
        <v>2.5650000002986051</v>
      </c>
    </row>
    <row r="1118" spans="1:8" x14ac:dyDescent="0.25">
      <c r="A1118" s="1">
        <v>36184</v>
      </c>
      <c r="B1118" s="2">
        <v>0.27083333333333331</v>
      </c>
      <c r="C1118" s="4">
        <f t="shared" si="85"/>
        <v>36184.270833333336</v>
      </c>
      <c r="D1118">
        <v>34400</v>
      </c>
      <c r="E1118" s="3">
        <f t="shared" si="89"/>
        <v>2.0833333335758653E-2</v>
      </c>
      <c r="F1118">
        <f t="shared" si="86"/>
        <v>75.000000008731149</v>
      </c>
      <c r="G1118">
        <f t="shared" si="87"/>
        <v>2580000.0003003515</v>
      </c>
      <c r="H1118">
        <f t="shared" si="88"/>
        <v>2.5800000003003514</v>
      </c>
    </row>
    <row r="1119" spans="1:8" x14ac:dyDescent="0.25">
      <c r="A1119" s="1">
        <v>36184</v>
      </c>
      <c r="B1119" s="2">
        <v>0.29166666666666669</v>
      </c>
      <c r="C1119" s="4">
        <f t="shared" si="85"/>
        <v>36184.291666666664</v>
      </c>
      <c r="D1119">
        <v>34600</v>
      </c>
      <c r="E1119" s="3">
        <f t="shared" si="89"/>
        <v>2.0833333328482695E-2</v>
      </c>
      <c r="F1119">
        <f t="shared" si="86"/>
        <v>74.999999982537702</v>
      </c>
      <c r="G1119">
        <f t="shared" si="87"/>
        <v>2594999.9993958045</v>
      </c>
      <c r="H1119">
        <f t="shared" si="88"/>
        <v>2.5949999993958044</v>
      </c>
    </row>
    <row r="1120" spans="1:8" x14ac:dyDescent="0.25">
      <c r="A1120" s="1">
        <v>36184</v>
      </c>
      <c r="B1120" s="2">
        <v>0.3125</v>
      </c>
      <c r="C1120" s="4">
        <f t="shared" si="85"/>
        <v>36184.3125</v>
      </c>
      <c r="D1120">
        <v>34700</v>
      </c>
      <c r="E1120" s="3">
        <f t="shared" si="89"/>
        <v>2.0833333335758653E-2</v>
      </c>
      <c r="F1120">
        <f t="shared" si="86"/>
        <v>75.000000008731149</v>
      </c>
      <c r="G1120">
        <f t="shared" si="87"/>
        <v>2602500.0003029709</v>
      </c>
      <c r="H1120">
        <f t="shared" si="88"/>
        <v>2.602500000302971</v>
      </c>
    </row>
    <row r="1121" spans="1:8" x14ac:dyDescent="0.25">
      <c r="A1121" s="1">
        <v>36184</v>
      </c>
      <c r="B1121" s="2">
        <v>0.33333333333333331</v>
      </c>
      <c r="C1121" s="4">
        <f t="shared" si="85"/>
        <v>36184.333333333336</v>
      </c>
      <c r="D1121">
        <v>34800</v>
      </c>
      <c r="E1121" s="3">
        <f t="shared" si="89"/>
        <v>2.0833333335758653E-2</v>
      </c>
      <c r="F1121">
        <f t="shared" si="86"/>
        <v>75.000000008731149</v>
      </c>
      <c r="G1121">
        <f t="shared" si="87"/>
        <v>2610000.000303844</v>
      </c>
      <c r="H1121">
        <f t="shared" si="88"/>
        <v>2.6100000003038439</v>
      </c>
    </row>
    <row r="1122" spans="1:8" x14ac:dyDescent="0.25">
      <c r="A1122" s="1">
        <v>36184</v>
      </c>
      <c r="B1122" s="2">
        <v>0.35416666666666669</v>
      </c>
      <c r="C1122" s="4">
        <f t="shared" si="85"/>
        <v>36184.354166666664</v>
      </c>
      <c r="D1122">
        <v>34800</v>
      </c>
      <c r="E1122" s="3">
        <f t="shared" si="89"/>
        <v>2.0833333328482695E-2</v>
      </c>
      <c r="F1122">
        <f t="shared" si="86"/>
        <v>74.999999982537702</v>
      </c>
      <c r="G1122">
        <f t="shared" si="87"/>
        <v>2609999.999392312</v>
      </c>
      <c r="H1122">
        <f t="shared" si="88"/>
        <v>2.6099999993923122</v>
      </c>
    </row>
    <row r="1123" spans="1:8" x14ac:dyDescent="0.25">
      <c r="A1123" s="1">
        <v>36184</v>
      </c>
      <c r="B1123" s="2">
        <v>0.375</v>
      </c>
      <c r="C1123" s="4">
        <f t="shared" si="85"/>
        <v>36184.375</v>
      </c>
      <c r="D1123">
        <v>34800</v>
      </c>
      <c r="E1123" s="3">
        <f t="shared" si="89"/>
        <v>2.0833333335758653E-2</v>
      </c>
      <c r="F1123">
        <f t="shared" si="86"/>
        <v>75.000000008731149</v>
      </c>
      <c r="G1123">
        <f t="shared" si="87"/>
        <v>2610000.000303844</v>
      </c>
      <c r="H1123">
        <f t="shared" si="88"/>
        <v>2.6100000003038439</v>
      </c>
    </row>
    <row r="1124" spans="1:8" x14ac:dyDescent="0.25">
      <c r="A1124" s="1">
        <v>36184</v>
      </c>
      <c r="B1124" s="2">
        <v>0.39583333333333331</v>
      </c>
      <c r="C1124" s="4">
        <f t="shared" si="85"/>
        <v>36184.395833333336</v>
      </c>
      <c r="D1124">
        <v>34900</v>
      </c>
      <c r="E1124" s="3">
        <f t="shared" si="89"/>
        <v>2.0833333335758653E-2</v>
      </c>
      <c r="F1124">
        <f t="shared" si="86"/>
        <v>75.000000008731149</v>
      </c>
      <c r="G1124">
        <f t="shared" si="87"/>
        <v>2617500.0003047171</v>
      </c>
      <c r="H1124">
        <f t="shared" si="88"/>
        <v>2.6175000003047173</v>
      </c>
    </row>
    <row r="1125" spans="1:8" x14ac:dyDescent="0.25">
      <c r="A1125" s="1">
        <v>36184</v>
      </c>
      <c r="B1125" s="2">
        <v>0.41666666666666669</v>
      </c>
      <c r="C1125" s="4">
        <f t="shared" si="85"/>
        <v>36184.416666666664</v>
      </c>
      <c r="D1125">
        <v>34900</v>
      </c>
      <c r="E1125" s="3">
        <f t="shared" si="89"/>
        <v>2.0833333328482695E-2</v>
      </c>
      <c r="F1125">
        <f t="shared" si="86"/>
        <v>74.999999982537702</v>
      </c>
      <c r="G1125">
        <f t="shared" si="87"/>
        <v>2617499.9993905658</v>
      </c>
      <c r="H1125">
        <f t="shared" si="88"/>
        <v>2.6174999993905659</v>
      </c>
    </row>
    <row r="1126" spans="1:8" x14ac:dyDescent="0.25">
      <c r="A1126" s="1">
        <v>36184</v>
      </c>
      <c r="B1126" s="2">
        <v>0.4375</v>
      </c>
      <c r="C1126" s="4">
        <f t="shared" si="85"/>
        <v>36184.4375</v>
      </c>
      <c r="D1126">
        <v>34900</v>
      </c>
      <c r="E1126" s="3">
        <f t="shared" si="89"/>
        <v>2.0833333335758653E-2</v>
      </c>
      <c r="F1126">
        <f t="shared" si="86"/>
        <v>75.000000008731149</v>
      </c>
      <c r="G1126">
        <f t="shared" si="87"/>
        <v>2617500.0003047171</v>
      </c>
      <c r="H1126">
        <f t="shared" si="88"/>
        <v>2.6175000003047173</v>
      </c>
    </row>
    <row r="1127" spans="1:8" x14ac:dyDescent="0.25">
      <c r="A1127" s="1">
        <v>36184</v>
      </c>
      <c r="B1127" s="2">
        <v>0.45833333333333331</v>
      </c>
      <c r="C1127" s="4">
        <f t="shared" si="85"/>
        <v>36184.458333333336</v>
      </c>
      <c r="D1127">
        <v>34900</v>
      </c>
      <c r="E1127" s="3">
        <f t="shared" si="89"/>
        <v>2.0833333335758653E-2</v>
      </c>
      <c r="F1127">
        <f t="shared" si="86"/>
        <v>75.000000008731149</v>
      </c>
      <c r="G1127">
        <f t="shared" si="87"/>
        <v>2617500.0003047171</v>
      </c>
      <c r="H1127">
        <f t="shared" si="88"/>
        <v>2.6175000003047173</v>
      </c>
    </row>
    <row r="1128" spans="1:8" x14ac:dyDescent="0.25">
      <c r="A1128" s="1">
        <v>36184</v>
      </c>
      <c r="B1128" s="2">
        <v>0.47916666666666669</v>
      </c>
      <c r="C1128" s="4">
        <f t="shared" si="85"/>
        <v>36184.479166666664</v>
      </c>
      <c r="D1128">
        <v>34900</v>
      </c>
      <c r="E1128" s="3">
        <f t="shared" si="89"/>
        <v>2.0833333328482695E-2</v>
      </c>
      <c r="F1128">
        <f t="shared" si="86"/>
        <v>74.999999982537702</v>
      </c>
      <c r="G1128">
        <f t="shared" si="87"/>
        <v>2617499.9993905658</v>
      </c>
      <c r="H1128">
        <f t="shared" si="88"/>
        <v>2.6174999993905659</v>
      </c>
    </row>
    <row r="1129" spans="1:8" x14ac:dyDescent="0.25">
      <c r="A1129" s="1">
        <v>36184</v>
      </c>
      <c r="B1129" s="2">
        <v>0.5</v>
      </c>
      <c r="C1129" s="4">
        <f t="shared" si="85"/>
        <v>36184.5</v>
      </c>
      <c r="D1129">
        <v>34800</v>
      </c>
      <c r="E1129" s="3">
        <f t="shared" si="89"/>
        <v>2.0833333335758653E-2</v>
      </c>
      <c r="F1129">
        <f t="shared" si="86"/>
        <v>75.000000008731149</v>
      </c>
      <c r="G1129">
        <f t="shared" si="87"/>
        <v>2610000.000303844</v>
      </c>
      <c r="H1129">
        <f t="shared" si="88"/>
        <v>2.6100000003038439</v>
      </c>
    </row>
    <row r="1130" spans="1:8" x14ac:dyDescent="0.25">
      <c r="A1130" s="1">
        <v>36184</v>
      </c>
      <c r="B1130" s="2">
        <v>0.52083333333333337</v>
      </c>
      <c r="C1130" s="4">
        <f t="shared" si="85"/>
        <v>36184.520833333336</v>
      </c>
      <c r="D1130">
        <v>34700</v>
      </c>
      <c r="E1130" s="3">
        <f t="shared" si="89"/>
        <v>2.0833333335758653E-2</v>
      </c>
      <c r="F1130">
        <f t="shared" si="86"/>
        <v>75.000000008731149</v>
      </c>
      <c r="G1130">
        <f t="shared" si="87"/>
        <v>2602500.0003029709</v>
      </c>
      <c r="H1130">
        <f t="shared" si="88"/>
        <v>2.602500000302971</v>
      </c>
    </row>
    <row r="1131" spans="1:8" x14ac:dyDescent="0.25">
      <c r="A1131" s="1">
        <v>36184</v>
      </c>
      <c r="B1131" s="2">
        <v>0.54166666666666663</v>
      </c>
      <c r="C1131" s="4">
        <f t="shared" si="85"/>
        <v>36184.541666666664</v>
      </c>
      <c r="D1131">
        <v>34700</v>
      </c>
      <c r="E1131" s="3">
        <f t="shared" si="89"/>
        <v>2.0833333328482695E-2</v>
      </c>
      <c r="F1131">
        <f t="shared" si="86"/>
        <v>74.999999982537702</v>
      </c>
      <c r="G1131">
        <f t="shared" si="87"/>
        <v>2602499.9993940582</v>
      </c>
      <c r="H1131">
        <f t="shared" si="88"/>
        <v>2.6024999993940581</v>
      </c>
    </row>
    <row r="1132" spans="1:8" x14ac:dyDescent="0.25">
      <c r="A1132" s="1">
        <v>36184</v>
      </c>
      <c r="B1132" s="2">
        <v>0.5625</v>
      </c>
      <c r="C1132" s="4">
        <f t="shared" si="85"/>
        <v>36184.5625</v>
      </c>
      <c r="D1132">
        <v>34600</v>
      </c>
      <c r="E1132" s="3">
        <f t="shared" si="89"/>
        <v>2.0833333335758653E-2</v>
      </c>
      <c r="F1132">
        <f t="shared" si="86"/>
        <v>75.000000008731149</v>
      </c>
      <c r="G1132">
        <f t="shared" si="87"/>
        <v>2595000.0003020978</v>
      </c>
      <c r="H1132">
        <f t="shared" si="88"/>
        <v>2.5950000003020977</v>
      </c>
    </row>
    <row r="1133" spans="1:8" x14ac:dyDescent="0.25">
      <c r="A1133" s="1">
        <v>36184</v>
      </c>
      <c r="B1133" s="2">
        <v>0.58333333333333337</v>
      </c>
      <c r="C1133" s="4">
        <f t="shared" si="85"/>
        <v>36184.583333333336</v>
      </c>
      <c r="D1133">
        <v>34500</v>
      </c>
      <c r="E1133" s="3">
        <f t="shared" si="89"/>
        <v>2.0833333335758653E-2</v>
      </c>
      <c r="F1133">
        <f t="shared" si="86"/>
        <v>75.000000008731149</v>
      </c>
      <c r="G1133">
        <f t="shared" si="87"/>
        <v>2587500.0003012246</v>
      </c>
      <c r="H1133">
        <f t="shared" si="88"/>
        <v>2.5875000003012247</v>
      </c>
    </row>
    <row r="1134" spans="1:8" x14ac:dyDescent="0.25">
      <c r="A1134" s="1">
        <v>36184</v>
      </c>
      <c r="B1134" s="2">
        <v>0.60416666666666663</v>
      </c>
      <c r="C1134" s="4">
        <f t="shared" si="85"/>
        <v>36184.604166666664</v>
      </c>
      <c r="D1134">
        <v>34500</v>
      </c>
      <c r="E1134" s="3">
        <f t="shared" si="89"/>
        <v>2.0833333328482695E-2</v>
      </c>
      <c r="F1134">
        <f t="shared" si="86"/>
        <v>74.999999982537702</v>
      </c>
      <c r="G1134">
        <f t="shared" si="87"/>
        <v>2587499.9993975507</v>
      </c>
      <c r="H1134">
        <f t="shared" si="88"/>
        <v>2.5874999993975507</v>
      </c>
    </row>
    <row r="1135" spans="1:8" x14ac:dyDescent="0.25">
      <c r="A1135" s="1">
        <v>36184</v>
      </c>
      <c r="B1135" s="2">
        <v>0.625</v>
      </c>
      <c r="C1135" s="4">
        <f t="shared" si="85"/>
        <v>36184.625</v>
      </c>
      <c r="D1135">
        <v>34200</v>
      </c>
      <c r="E1135" s="3">
        <f t="shared" si="89"/>
        <v>2.0833333335758653E-2</v>
      </c>
      <c r="F1135">
        <f t="shared" si="86"/>
        <v>75.000000008731149</v>
      </c>
      <c r="G1135">
        <f t="shared" si="87"/>
        <v>2565000.0002986053</v>
      </c>
      <c r="H1135">
        <f t="shared" si="88"/>
        <v>2.5650000002986051</v>
      </c>
    </row>
    <row r="1136" spans="1:8" x14ac:dyDescent="0.25">
      <c r="A1136" s="1">
        <v>36184</v>
      </c>
      <c r="B1136" s="2">
        <v>0.64583333333333337</v>
      </c>
      <c r="C1136" s="4">
        <f t="shared" si="85"/>
        <v>36184.645833333336</v>
      </c>
      <c r="D1136">
        <v>34100</v>
      </c>
      <c r="E1136" s="3">
        <f t="shared" si="89"/>
        <v>2.0833333335758653E-2</v>
      </c>
      <c r="F1136">
        <f t="shared" si="86"/>
        <v>75.000000008731149</v>
      </c>
      <c r="G1136">
        <f t="shared" si="87"/>
        <v>2557500.0002977322</v>
      </c>
      <c r="H1136">
        <f t="shared" si="88"/>
        <v>2.5575000002977322</v>
      </c>
    </row>
    <row r="1137" spans="1:8" x14ac:dyDescent="0.25">
      <c r="A1137" s="1">
        <v>36184</v>
      </c>
      <c r="B1137" s="2">
        <v>0.66666666666666663</v>
      </c>
      <c r="C1137" s="4">
        <f t="shared" si="85"/>
        <v>36184.666666666664</v>
      </c>
      <c r="D1137">
        <v>34000</v>
      </c>
      <c r="E1137" s="3">
        <f t="shared" si="89"/>
        <v>2.0833333328482695E-2</v>
      </c>
      <c r="F1137">
        <f t="shared" si="86"/>
        <v>74.999999982537702</v>
      </c>
      <c r="G1137">
        <f t="shared" si="87"/>
        <v>2549999.9994062819</v>
      </c>
      <c r="H1137">
        <f t="shared" si="88"/>
        <v>2.5499999994062819</v>
      </c>
    </row>
    <row r="1138" spans="1:8" x14ac:dyDescent="0.25">
      <c r="A1138" s="1">
        <v>36184</v>
      </c>
      <c r="B1138" s="2">
        <v>0.6875</v>
      </c>
      <c r="C1138" s="4">
        <f t="shared" si="85"/>
        <v>36184.6875</v>
      </c>
      <c r="D1138">
        <v>33800</v>
      </c>
      <c r="E1138" s="3">
        <f t="shared" si="89"/>
        <v>2.0833333335758653E-2</v>
      </c>
      <c r="F1138">
        <f t="shared" si="86"/>
        <v>75.000000008731149</v>
      </c>
      <c r="G1138">
        <f t="shared" si="87"/>
        <v>2535000.0002951128</v>
      </c>
      <c r="H1138">
        <f t="shared" si="88"/>
        <v>2.535000000295113</v>
      </c>
    </row>
    <row r="1139" spans="1:8" x14ac:dyDescent="0.25">
      <c r="A1139" s="1">
        <v>36184</v>
      </c>
      <c r="B1139" s="2">
        <v>0.70833333333333337</v>
      </c>
      <c r="C1139" s="4">
        <f t="shared" si="85"/>
        <v>36184.708333333336</v>
      </c>
      <c r="D1139">
        <v>33700</v>
      </c>
      <c r="E1139" s="3">
        <f t="shared" si="89"/>
        <v>2.0833333335758653E-2</v>
      </c>
      <c r="F1139">
        <f t="shared" si="86"/>
        <v>75.000000008731149</v>
      </c>
      <c r="G1139">
        <f t="shared" si="87"/>
        <v>2527500.0002942397</v>
      </c>
      <c r="H1139">
        <f t="shared" si="88"/>
        <v>2.5275000002942396</v>
      </c>
    </row>
    <row r="1140" spans="1:8" x14ac:dyDescent="0.25">
      <c r="A1140" s="1">
        <v>36184</v>
      </c>
      <c r="B1140" s="2">
        <v>0.72916666666666663</v>
      </c>
      <c r="C1140" s="4">
        <f t="shared" si="85"/>
        <v>36184.729166666664</v>
      </c>
      <c r="D1140">
        <v>33400</v>
      </c>
      <c r="E1140" s="3">
        <f t="shared" si="89"/>
        <v>2.0833333328482695E-2</v>
      </c>
      <c r="F1140">
        <f t="shared" si="86"/>
        <v>74.999999982537702</v>
      </c>
      <c r="G1140">
        <f t="shared" si="87"/>
        <v>2504999.9994167592</v>
      </c>
      <c r="H1140">
        <f t="shared" si="88"/>
        <v>2.5049999994167593</v>
      </c>
    </row>
    <row r="1141" spans="1:8" x14ac:dyDescent="0.25">
      <c r="A1141" s="1">
        <v>36184</v>
      </c>
      <c r="B1141" s="2">
        <v>0.75</v>
      </c>
      <c r="C1141" s="4">
        <f t="shared" si="85"/>
        <v>36184.75</v>
      </c>
      <c r="D1141">
        <v>33300</v>
      </c>
      <c r="E1141" s="3">
        <f t="shared" si="89"/>
        <v>2.0833333335758653E-2</v>
      </c>
      <c r="F1141">
        <f t="shared" si="86"/>
        <v>75.000000008731149</v>
      </c>
      <c r="G1141">
        <f t="shared" si="87"/>
        <v>2497500.0002907473</v>
      </c>
      <c r="H1141">
        <f t="shared" si="88"/>
        <v>2.4975000002907475</v>
      </c>
    </row>
    <row r="1142" spans="1:8" x14ac:dyDescent="0.25">
      <c r="A1142" s="1">
        <v>36184</v>
      </c>
      <c r="B1142" s="2">
        <v>0.77083333333333337</v>
      </c>
      <c r="C1142" s="4">
        <f t="shared" si="85"/>
        <v>36184.770833333336</v>
      </c>
      <c r="D1142">
        <v>33100</v>
      </c>
      <c r="E1142" s="3">
        <f t="shared" si="89"/>
        <v>2.0833333335758653E-2</v>
      </c>
      <c r="F1142">
        <f t="shared" si="86"/>
        <v>75.000000008731149</v>
      </c>
      <c r="G1142">
        <f t="shared" si="87"/>
        <v>2482500.000289001</v>
      </c>
      <c r="H1142">
        <f t="shared" si="88"/>
        <v>2.4825000002890012</v>
      </c>
    </row>
    <row r="1143" spans="1:8" x14ac:dyDescent="0.25">
      <c r="A1143" s="1">
        <v>36184</v>
      </c>
      <c r="B1143" s="2">
        <v>0.79166666666666663</v>
      </c>
      <c r="C1143" s="4">
        <f t="shared" si="85"/>
        <v>36184.791666666664</v>
      </c>
      <c r="D1143">
        <v>32900</v>
      </c>
      <c r="E1143" s="3">
        <f t="shared" si="89"/>
        <v>2.0833333328482695E-2</v>
      </c>
      <c r="F1143">
        <f t="shared" si="86"/>
        <v>74.999999982537702</v>
      </c>
      <c r="G1143">
        <f t="shared" si="87"/>
        <v>2467499.9994254904</v>
      </c>
      <c r="H1143">
        <f t="shared" si="88"/>
        <v>2.4674999994254905</v>
      </c>
    </row>
    <row r="1144" spans="1:8" x14ac:dyDescent="0.25">
      <c r="A1144" s="1">
        <v>36184</v>
      </c>
      <c r="B1144" s="2">
        <v>0.8125</v>
      </c>
      <c r="C1144" s="4">
        <f t="shared" si="85"/>
        <v>36184.8125</v>
      </c>
      <c r="D1144">
        <v>32700</v>
      </c>
      <c r="E1144" s="3">
        <f t="shared" si="89"/>
        <v>2.0833333335758653E-2</v>
      </c>
      <c r="F1144">
        <f t="shared" si="86"/>
        <v>75.000000008731149</v>
      </c>
      <c r="G1144">
        <f t="shared" si="87"/>
        <v>2452500.0002855086</v>
      </c>
      <c r="H1144">
        <f t="shared" si="88"/>
        <v>2.4525000002855086</v>
      </c>
    </row>
    <row r="1145" spans="1:8" x14ac:dyDescent="0.25">
      <c r="A1145" s="1">
        <v>36184</v>
      </c>
      <c r="B1145" s="2">
        <v>0.83333333333333337</v>
      </c>
      <c r="C1145" s="4">
        <f t="shared" si="85"/>
        <v>36184.833333333336</v>
      </c>
      <c r="D1145">
        <v>32400</v>
      </c>
      <c r="E1145" s="3">
        <f t="shared" si="89"/>
        <v>2.0833333335758653E-2</v>
      </c>
      <c r="F1145">
        <f t="shared" si="86"/>
        <v>75.000000008731149</v>
      </c>
      <c r="G1145">
        <f t="shared" si="87"/>
        <v>2430000.0002828892</v>
      </c>
      <c r="H1145">
        <f t="shared" si="88"/>
        <v>2.4300000002828894</v>
      </c>
    </row>
    <row r="1146" spans="1:8" x14ac:dyDescent="0.25">
      <c r="A1146" s="1">
        <v>36184</v>
      </c>
      <c r="B1146" s="2">
        <v>0.85416666666666663</v>
      </c>
      <c r="C1146" s="4">
        <f t="shared" si="85"/>
        <v>36184.854166666664</v>
      </c>
      <c r="D1146">
        <v>32200</v>
      </c>
      <c r="E1146" s="3">
        <f t="shared" si="89"/>
        <v>2.0833333328482695E-2</v>
      </c>
      <c r="F1146">
        <f t="shared" si="86"/>
        <v>74.999999982537702</v>
      </c>
      <c r="G1146">
        <f t="shared" si="87"/>
        <v>2414999.999437714</v>
      </c>
      <c r="H1146">
        <f t="shared" si="88"/>
        <v>2.4149999994377138</v>
      </c>
    </row>
    <row r="1147" spans="1:8" x14ac:dyDescent="0.25">
      <c r="A1147" s="1">
        <v>36184</v>
      </c>
      <c r="B1147" s="2">
        <v>0.875</v>
      </c>
      <c r="C1147" s="4">
        <f t="shared" si="85"/>
        <v>36184.875</v>
      </c>
      <c r="D1147">
        <v>32000</v>
      </c>
      <c r="E1147" s="3">
        <f t="shared" si="89"/>
        <v>2.0833333335758653E-2</v>
      </c>
      <c r="F1147">
        <f t="shared" si="86"/>
        <v>75.000000008731149</v>
      </c>
      <c r="G1147">
        <f t="shared" si="87"/>
        <v>2400000.0002793968</v>
      </c>
      <c r="H1147">
        <f t="shared" si="88"/>
        <v>2.4000000002793969</v>
      </c>
    </row>
    <row r="1148" spans="1:8" x14ac:dyDescent="0.25">
      <c r="A1148" s="1">
        <v>36184</v>
      </c>
      <c r="B1148" s="2">
        <v>0.89583333333333337</v>
      </c>
      <c r="C1148" s="4">
        <f t="shared" si="85"/>
        <v>36184.895833333336</v>
      </c>
      <c r="D1148">
        <v>31800</v>
      </c>
      <c r="E1148" s="3">
        <f t="shared" si="89"/>
        <v>2.0833333335758653E-2</v>
      </c>
      <c r="F1148">
        <f t="shared" si="86"/>
        <v>75.000000008731149</v>
      </c>
      <c r="G1148">
        <f t="shared" si="87"/>
        <v>2385000.0002776505</v>
      </c>
      <c r="H1148">
        <f t="shared" si="88"/>
        <v>2.3850000002776506</v>
      </c>
    </row>
    <row r="1149" spans="1:8" x14ac:dyDescent="0.25">
      <c r="A1149" s="1">
        <v>36184</v>
      </c>
      <c r="B1149" s="2">
        <v>0.91666666666666663</v>
      </c>
      <c r="C1149" s="4">
        <f t="shared" si="85"/>
        <v>36184.916666666664</v>
      </c>
      <c r="D1149">
        <v>31500</v>
      </c>
      <c r="E1149" s="3">
        <f t="shared" si="89"/>
        <v>2.0833333328482695E-2</v>
      </c>
      <c r="F1149">
        <f t="shared" si="86"/>
        <v>74.999999982537702</v>
      </c>
      <c r="G1149">
        <f t="shared" si="87"/>
        <v>2362499.9994499376</v>
      </c>
      <c r="H1149">
        <f t="shared" si="88"/>
        <v>2.3624999994499376</v>
      </c>
    </row>
    <row r="1150" spans="1:8" x14ac:dyDescent="0.25">
      <c r="A1150" s="1">
        <v>36184</v>
      </c>
      <c r="B1150" s="2">
        <v>0.9375</v>
      </c>
      <c r="C1150" s="4">
        <f t="shared" si="85"/>
        <v>36184.9375</v>
      </c>
      <c r="D1150">
        <v>31100</v>
      </c>
      <c r="E1150" s="3">
        <f t="shared" si="89"/>
        <v>2.0833333335758653E-2</v>
      </c>
      <c r="F1150">
        <f t="shared" si="86"/>
        <v>75.000000008731149</v>
      </c>
      <c r="G1150">
        <f t="shared" si="87"/>
        <v>2332500.0002715387</v>
      </c>
      <c r="H1150">
        <f t="shared" si="88"/>
        <v>2.3325000002715388</v>
      </c>
    </row>
    <row r="1151" spans="1:8" x14ac:dyDescent="0.25">
      <c r="A1151" s="1">
        <v>36184</v>
      </c>
      <c r="B1151" s="2">
        <v>0.95833333333333337</v>
      </c>
      <c r="C1151" s="4">
        <f t="shared" si="85"/>
        <v>36184.958333333336</v>
      </c>
      <c r="D1151">
        <v>30900</v>
      </c>
      <c r="E1151" s="3">
        <f t="shared" si="89"/>
        <v>2.0833333335758653E-2</v>
      </c>
      <c r="F1151">
        <f t="shared" si="86"/>
        <v>75.000000008731149</v>
      </c>
      <c r="G1151">
        <f t="shared" si="87"/>
        <v>2317500.0002697925</v>
      </c>
      <c r="H1151">
        <f t="shared" si="88"/>
        <v>2.3175000002697925</v>
      </c>
    </row>
    <row r="1152" spans="1:8" x14ac:dyDescent="0.25">
      <c r="A1152" s="1">
        <v>36184</v>
      </c>
      <c r="B1152" s="2">
        <v>0.97916666666666663</v>
      </c>
      <c r="C1152" s="4">
        <f t="shared" si="85"/>
        <v>36184.979166666664</v>
      </c>
      <c r="D1152">
        <v>30700</v>
      </c>
      <c r="E1152" s="3">
        <f t="shared" si="89"/>
        <v>2.0833333328482695E-2</v>
      </c>
      <c r="F1152">
        <f t="shared" si="86"/>
        <v>74.999999982537702</v>
      </c>
      <c r="G1152">
        <f t="shared" si="87"/>
        <v>2302499.9994639074</v>
      </c>
      <c r="H1152">
        <f t="shared" si="88"/>
        <v>2.3024999994639073</v>
      </c>
    </row>
    <row r="1153" spans="1:8" x14ac:dyDescent="0.25">
      <c r="A1153" s="1">
        <v>36185</v>
      </c>
      <c r="B1153" s="2">
        <v>0</v>
      </c>
      <c r="C1153" s="4">
        <f t="shared" si="85"/>
        <v>36185</v>
      </c>
      <c r="D1153">
        <v>30300</v>
      </c>
      <c r="E1153" s="3">
        <f t="shared" si="89"/>
        <v>2.0833333335758653E-2</v>
      </c>
      <c r="F1153">
        <f t="shared" si="86"/>
        <v>75.000000008731149</v>
      </c>
      <c r="G1153">
        <f t="shared" si="87"/>
        <v>2272500.0002645538</v>
      </c>
      <c r="H1153">
        <f t="shared" si="88"/>
        <v>2.2725000002645537</v>
      </c>
    </row>
    <row r="1154" spans="1:8" x14ac:dyDescent="0.25">
      <c r="A1154" s="1">
        <v>36185</v>
      </c>
      <c r="B1154" s="2">
        <v>2.0833333333333332E-2</v>
      </c>
      <c r="C1154" s="4">
        <f t="shared" si="85"/>
        <v>36185.020833333336</v>
      </c>
      <c r="D1154">
        <v>30100</v>
      </c>
      <c r="E1154" s="3">
        <f t="shared" si="89"/>
        <v>2.0833333335758653E-2</v>
      </c>
      <c r="F1154">
        <f t="shared" si="86"/>
        <v>75.000000008731149</v>
      </c>
      <c r="G1154">
        <f t="shared" si="87"/>
        <v>2257500.0002628076</v>
      </c>
      <c r="H1154">
        <f t="shared" si="88"/>
        <v>2.2575000002628074</v>
      </c>
    </row>
    <row r="1155" spans="1:8" x14ac:dyDescent="0.25">
      <c r="A1155" s="1">
        <v>36185</v>
      </c>
      <c r="B1155" s="2">
        <v>4.1666666666666664E-2</v>
      </c>
      <c r="C1155" s="4">
        <f t="shared" ref="C1155:C1218" si="90">A1155+B1155</f>
        <v>36185.041666666664</v>
      </c>
      <c r="D1155">
        <v>29700</v>
      </c>
      <c r="E1155" s="3">
        <f t="shared" si="89"/>
        <v>2.0833333328482695E-2</v>
      </c>
      <c r="F1155">
        <f t="shared" ref="F1155:F1218" si="91">E1155*60 * 60</f>
        <v>74.999999982537702</v>
      </c>
      <c r="G1155">
        <f t="shared" ref="G1155:G1218" si="92">D1155*F1155</f>
        <v>2227499.9994813697</v>
      </c>
      <c r="H1155">
        <f t="shared" ref="H1155:H1218" si="93">G1155/1000000</f>
        <v>2.2274999994813696</v>
      </c>
    </row>
    <row r="1156" spans="1:8" x14ac:dyDescent="0.25">
      <c r="A1156" s="1">
        <v>36185</v>
      </c>
      <c r="B1156" s="2">
        <v>6.25E-2</v>
      </c>
      <c r="C1156" s="4">
        <f t="shared" si="90"/>
        <v>36185.0625</v>
      </c>
      <c r="D1156">
        <v>29400</v>
      </c>
      <c r="E1156" s="3">
        <f t="shared" ref="E1156:E1219" si="94">C1156-C1155</f>
        <v>2.0833333335758653E-2</v>
      </c>
      <c r="F1156">
        <f t="shared" si="91"/>
        <v>75.000000008731149</v>
      </c>
      <c r="G1156">
        <f t="shared" si="92"/>
        <v>2205000.0002566958</v>
      </c>
      <c r="H1156">
        <f t="shared" si="93"/>
        <v>2.2050000002566956</v>
      </c>
    </row>
    <row r="1157" spans="1:8" x14ac:dyDescent="0.25">
      <c r="A1157" s="1">
        <v>36185</v>
      </c>
      <c r="B1157" s="2">
        <v>8.3333333333333329E-2</v>
      </c>
      <c r="C1157" s="4">
        <f t="shared" si="90"/>
        <v>36185.083333333336</v>
      </c>
      <c r="D1157">
        <v>29100</v>
      </c>
      <c r="E1157" s="3">
        <f t="shared" si="94"/>
        <v>2.0833333335758653E-2</v>
      </c>
      <c r="F1157">
        <f t="shared" si="91"/>
        <v>75.000000008731149</v>
      </c>
      <c r="G1157">
        <f t="shared" si="92"/>
        <v>2182500.0002540764</v>
      </c>
      <c r="H1157">
        <f t="shared" si="93"/>
        <v>2.1825000002540764</v>
      </c>
    </row>
    <row r="1158" spans="1:8" x14ac:dyDescent="0.25">
      <c r="A1158" s="1">
        <v>36185</v>
      </c>
      <c r="B1158" s="2">
        <v>0.10416666666666667</v>
      </c>
      <c r="C1158" s="4">
        <f t="shared" si="90"/>
        <v>36185.104166666664</v>
      </c>
      <c r="D1158">
        <v>28800</v>
      </c>
      <c r="E1158" s="3">
        <f t="shared" si="94"/>
        <v>2.0833333328482695E-2</v>
      </c>
      <c r="F1158">
        <f t="shared" si="91"/>
        <v>74.999999982537702</v>
      </c>
      <c r="G1158">
        <f t="shared" si="92"/>
        <v>2159999.9994970858</v>
      </c>
      <c r="H1158">
        <f t="shared" si="93"/>
        <v>2.159999999497086</v>
      </c>
    </row>
    <row r="1159" spans="1:8" x14ac:dyDescent="0.25">
      <c r="A1159" s="1">
        <v>36185</v>
      </c>
      <c r="B1159" s="2">
        <v>0.125</v>
      </c>
      <c r="C1159" s="4">
        <f t="shared" si="90"/>
        <v>36185.125</v>
      </c>
      <c r="D1159">
        <v>28500</v>
      </c>
      <c r="E1159" s="3">
        <f t="shared" si="94"/>
        <v>2.0833333335758653E-2</v>
      </c>
      <c r="F1159">
        <f t="shared" si="91"/>
        <v>75.000000008731149</v>
      </c>
      <c r="G1159">
        <f t="shared" si="92"/>
        <v>2137500.0002488378</v>
      </c>
      <c r="H1159">
        <f t="shared" si="93"/>
        <v>2.1375000002488376</v>
      </c>
    </row>
    <row r="1160" spans="1:8" x14ac:dyDescent="0.25">
      <c r="A1160" s="1">
        <v>36185</v>
      </c>
      <c r="B1160" s="2">
        <v>0.14583333333333334</v>
      </c>
      <c r="C1160" s="4">
        <f t="shared" si="90"/>
        <v>36185.145833333336</v>
      </c>
      <c r="D1160">
        <v>28200</v>
      </c>
      <c r="E1160" s="3">
        <f t="shared" si="94"/>
        <v>2.0833333335758653E-2</v>
      </c>
      <c r="F1160">
        <f t="shared" si="91"/>
        <v>75.000000008731149</v>
      </c>
      <c r="G1160">
        <f t="shared" si="92"/>
        <v>2115000.0002462184</v>
      </c>
      <c r="H1160">
        <f t="shared" si="93"/>
        <v>2.1150000002462184</v>
      </c>
    </row>
    <row r="1161" spans="1:8" x14ac:dyDescent="0.25">
      <c r="A1161" s="1">
        <v>36185</v>
      </c>
      <c r="B1161" s="2">
        <v>0.16666666666666666</v>
      </c>
      <c r="C1161" s="4">
        <f t="shared" si="90"/>
        <v>36185.166666666664</v>
      </c>
      <c r="D1161">
        <v>27800</v>
      </c>
      <c r="E1161" s="3">
        <f t="shared" si="94"/>
        <v>2.0833333328482695E-2</v>
      </c>
      <c r="F1161">
        <f t="shared" si="91"/>
        <v>74.999999982537702</v>
      </c>
      <c r="G1161">
        <f t="shared" si="92"/>
        <v>2084999.9995145481</v>
      </c>
      <c r="H1161">
        <f t="shared" si="93"/>
        <v>2.0849999995145483</v>
      </c>
    </row>
    <row r="1162" spans="1:8" x14ac:dyDescent="0.25">
      <c r="A1162" s="1">
        <v>36185</v>
      </c>
      <c r="B1162" s="2">
        <v>0.1875</v>
      </c>
      <c r="C1162" s="4">
        <f t="shared" si="90"/>
        <v>36185.1875</v>
      </c>
      <c r="D1162">
        <v>27500</v>
      </c>
      <c r="E1162" s="3">
        <f t="shared" si="94"/>
        <v>2.0833333335758653E-2</v>
      </c>
      <c r="F1162">
        <f t="shared" si="91"/>
        <v>75.000000008731149</v>
      </c>
      <c r="G1162">
        <f t="shared" si="92"/>
        <v>2062500.0002401066</v>
      </c>
      <c r="H1162">
        <f t="shared" si="93"/>
        <v>2.0625000002401066</v>
      </c>
    </row>
    <row r="1163" spans="1:8" x14ac:dyDescent="0.25">
      <c r="A1163" s="1">
        <v>36185</v>
      </c>
      <c r="B1163" s="2">
        <v>0.20833333333333334</v>
      </c>
      <c r="C1163" s="4">
        <f t="shared" si="90"/>
        <v>36185.208333333336</v>
      </c>
      <c r="D1163">
        <v>27100</v>
      </c>
      <c r="E1163" s="3">
        <f t="shared" si="94"/>
        <v>2.0833333335758653E-2</v>
      </c>
      <c r="F1163">
        <f t="shared" si="91"/>
        <v>75.000000008731149</v>
      </c>
      <c r="G1163">
        <f t="shared" si="92"/>
        <v>2032500.0002366141</v>
      </c>
      <c r="H1163">
        <f t="shared" si="93"/>
        <v>2.032500000236614</v>
      </c>
    </row>
    <row r="1164" spans="1:8" x14ac:dyDescent="0.25">
      <c r="A1164" s="1">
        <v>36185</v>
      </c>
      <c r="B1164" s="2">
        <v>0.22916666666666666</v>
      </c>
      <c r="C1164" s="4">
        <f t="shared" si="90"/>
        <v>36185.229166666664</v>
      </c>
      <c r="D1164">
        <v>26800</v>
      </c>
      <c r="E1164" s="3">
        <f t="shared" si="94"/>
        <v>2.0833333328482695E-2</v>
      </c>
      <c r="F1164">
        <f t="shared" si="91"/>
        <v>74.999999982537702</v>
      </c>
      <c r="G1164">
        <f t="shared" si="92"/>
        <v>2009999.9995320104</v>
      </c>
      <c r="H1164">
        <f t="shared" si="93"/>
        <v>2.0099999995320106</v>
      </c>
    </row>
    <row r="1165" spans="1:8" x14ac:dyDescent="0.25">
      <c r="A1165" s="1">
        <v>36185</v>
      </c>
      <c r="B1165" s="2">
        <v>0.25</v>
      </c>
      <c r="C1165" s="4">
        <f t="shared" si="90"/>
        <v>36185.25</v>
      </c>
      <c r="D1165">
        <v>26500</v>
      </c>
      <c r="E1165" s="3">
        <f t="shared" si="94"/>
        <v>2.0833333335758653E-2</v>
      </c>
      <c r="F1165">
        <f t="shared" si="91"/>
        <v>75.000000008731149</v>
      </c>
      <c r="G1165">
        <f t="shared" si="92"/>
        <v>1987500.0002313755</v>
      </c>
      <c r="H1165">
        <f t="shared" si="93"/>
        <v>1.9875000002313754</v>
      </c>
    </row>
    <row r="1166" spans="1:8" x14ac:dyDescent="0.25">
      <c r="A1166" s="1">
        <v>36185</v>
      </c>
      <c r="B1166" s="2">
        <v>0.27083333333333331</v>
      </c>
      <c r="C1166" s="4">
        <f t="shared" si="90"/>
        <v>36185.270833333336</v>
      </c>
      <c r="D1166">
        <v>26100</v>
      </c>
      <c r="E1166" s="3">
        <f t="shared" si="94"/>
        <v>2.0833333335758653E-2</v>
      </c>
      <c r="F1166">
        <f t="shared" si="91"/>
        <v>75.000000008731149</v>
      </c>
      <c r="G1166">
        <f t="shared" si="92"/>
        <v>1957500.000227883</v>
      </c>
      <c r="H1166">
        <f t="shared" si="93"/>
        <v>1.9575000002278831</v>
      </c>
    </row>
    <row r="1167" spans="1:8" x14ac:dyDescent="0.25">
      <c r="A1167" s="1">
        <v>36185</v>
      </c>
      <c r="B1167" s="2">
        <v>0.29166666666666669</v>
      </c>
      <c r="C1167" s="4">
        <f t="shared" si="90"/>
        <v>36185.291666666664</v>
      </c>
      <c r="D1167">
        <v>25800</v>
      </c>
      <c r="E1167" s="3">
        <f t="shared" si="94"/>
        <v>2.0833333328482695E-2</v>
      </c>
      <c r="F1167">
        <f t="shared" si="91"/>
        <v>74.999999982537702</v>
      </c>
      <c r="G1167">
        <f t="shared" si="92"/>
        <v>1934999.9995494727</v>
      </c>
      <c r="H1167">
        <f t="shared" si="93"/>
        <v>1.9349999995494727</v>
      </c>
    </row>
    <row r="1168" spans="1:8" x14ac:dyDescent="0.25">
      <c r="A1168" s="1">
        <v>36185</v>
      </c>
      <c r="B1168" s="2">
        <v>0.3125</v>
      </c>
      <c r="C1168" s="4">
        <f t="shared" si="90"/>
        <v>36185.3125</v>
      </c>
      <c r="D1168">
        <v>25400</v>
      </c>
      <c r="E1168" s="3">
        <f t="shared" si="94"/>
        <v>2.0833333335758653E-2</v>
      </c>
      <c r="F1168">
        <f t="shared" si="91"/>
        <v>75.000000008731149</v>
      </c>
      <c r="G1168">
        <f t="shared" si="92"/>
        <v>1905000.0002217712</v>
      </c>
      <c r="H1168">
        <f t="shared" si="93"/>
        <v>1.9050000002217713</v>
      </c>
    </row>
    <row r="1169" spans="1:8" x14ac:dyDescent="0.25">
      <c r="A1169" s="1">
        <v>36185</v>
      </c>
      <c r="B1169" s="2">
        <v>0.33333333333333331</v>
      </c>
      <c r="C1169" s="4">
        <f t="shared" si="90"/>
        <v>36185.333333333336</v>
      </c>
      <c r="D1169">
        <v>25000</v>
      </c>
      <c r="E1169" s="3">
        <f t="shared" si="94"/>
        <v>2.0833333335758653E-2</v>
      </c>
      <c r="F1169">
        <f t="shared" si="91"/>
        <v>75.000000008731149</v>
      </c>
      <c r="G1169">
        <f t="shared" si="92"/>
        <v>1875000.0002182787</v>
      </c>
      <c r="H1169">
        <f t="shared" si="93"/>
        <v>1.8750000002182787</v>
      </c>
    </row>
    <row r="1170" spans="1:8" x14ac:dyDescent="0.25">
      <c r="A1170" s="1">
        <v>36185</v>
      </c>
      <c r="B1170" s="2">
        <v>0.35416666666666669</v>
      </c>
      <c r="C1170" s="4">
        <f t="shared" si="90"/>
        <v>36185.354166666664</v>
      </c>
      <c r="D1170">
        <v>24600</v>
      </c>
      <c r="E1170" s="3">
        <f t="shared" si="94"/>
        <v>2.0833333328482695E-2</v>
      </c>
      <c r="F1170">
        <f t="shared" si="91"/>
        <v>74.999999982537702</v>
      </c>
      <c r="G1170">
        <f t="shared" si="92"/>
        <v>1844999.9995704275</v>
      </c>
      <c r="H1170">
        <f t="shared" si="93"/>
        <v>1.8449999995704274</v>
      </c>
    </row>
    <row r="1171" spans="1:8" x14ac:dyDescent="0.25">
      <c r="A1171" s="1">
        <v>36185</v>
      </c>
      <c r="B1171" s="2">
        <v>0.375</v>
      </c>
      <c r="C1171" s="4">
        <f t="shared" si="90"/>
        <v>36185.375</v>
      </c>
      <c r="D1171">
        <v>24200</v>
      </c>
      <c r="E1171" s="3">
        <f t="shared" si="94"/>
        <v>2.0833333335758653E-2</v>
      </c>
      <c r="F1171">
        <f t="shared" si="91"/>
        <v>75.000000008731149</v>
      </c>
      <c r="G1171">
        <f t="shared" si="92"/>
        <v>1815000.0002112938</v>
      </c>
      <c r="H1171">
        <f t="shared" si="93"/>
        <v>1.8150000002112938</v>
      </c>
    </row>
    <row r="1172" spans="1:8" x14ac:dyDescent="0.25">
      <c r="A1172" s="1">
        <v>36185</v>
      </c>
      <c r="B1172" s="2">
        <v>0.39583333333333331</v>
      </c>
      <c r="C1172" s="4">
        <f t="shared" si="90"/>
        <v>36185.395833333336</v>
      </c>
      <c r="D1172">
        <v>23800</v>
      </c>
      <c r="E1172" s="3">
        <f t="shared" si="94"/>
        <v>2.0833333335758653E-2</v>
      </c>
      <c r="F1172">
        <f t="shared" si="91"/>
        <v>75.000000008731149</v>
      </c>
      <c r="G1172">
        <f t="shared" si="92"/>
        <v>1785000.0002078013</v>
      </c>
      <c r="H1172">
        <f t="shared" si="93"/>
        <v>1.7850000002078013</v>
      </c>
    </row>
    <row r="1173" spans="1:8" x14ac:dyDescent="0.25">
      <c r="A1173" s="1">
        <v>36185</v>
      </c>
      <c r="B1173" s="2">
        <v>0.41666666666666669</v>
      </c>
      <c r="C1173" s="4">
        <f t="shared" si="90"/>
        <v>36185.416666666664</v>
      </c>
      <c r="D1173">
        <v>23500</v>
      </c>
      <c r="E1173" s="3">
        <f t="shared" si="94"/>
        <v>2.0833333328482695E-2</v>
      </c>
      <c r="F1173">
        <f t="shared" si="91"/>
        <v>74.999999982537702</v>
      </c>
      <c r="G1173">
        <f t="shared" si="92"/>
        <v>1762499.999589636</v>
      </c>
      <c r="H1173">
        <f t="shared" si="93"/>
        <v>1.762499999589636</v>
      </c>
    </row>
    <row r="1174" spans="1:8" x14ac:dyDescent="0.25">
      <c r="A1174" s="1">
        <v>36185</v>
      </c>
      <c r="B1174" s="2">
        <v>0.4375</v>
      </c>
      <c r="C1174" s="4">
        <f t="shared" si="90"/>
        <v>36185.4375</v>
      </c>
      <c r="D1174">
        <v>23000</v>
      </c>
      <c r="E1174" s="3">
        <f t="shared" si="94"/>
        <v>2.0833333335758653E-2</v>
      </c>
      <c r="F1174">
        <f t="shared" si="91"/>
        <v>75.000000008731149</v>
      </c>
      <c r="G1174">
        <f t="shared" si="92"/>
        <v>1725000.0002008164</v>
      </c>
      <c r="H1174">
        <f t="shared" si="93"/>
        <v>1.7250000002008163</v>
      </c>
    </row>
    <row r="1175" spans="1:8" x14ac:dyDescent="0.25">
      <c r="A1175" s="1">
        <v>36185</v>
      </c>
      <c r="B1175" s="2">
        <v>0.45833333333333331</v>
      </c>
      <c r="C1175" s="4">
        <f t="shared" si="90"/>
        <v>36185.458333333336</v>
      </c>
      <c r="D1175">
        <v>22600</v>
      </c>
      <c r="E1175" s="3">
        <f t="shared" si="94"/>
        <v>2.0833333335758653E-2</v>
      </c>
      <c r="F1175">
        <f t="shared" si="91"/>
        <v>75.000000008731149</v>
      </c>
      <c r="G1175">
        <f t="shared" si="92"/>
        <v>1695000.000197324</v>
      </c>
      <c r="H1175">
        <f t="shared" si="93"/>
        <v>1.695000000197324</v>
      </c>
    </row>
    <row r="1176" spans="1:8" x14ac:dyDescent="0.25">
      <c r="A1176" s="1">
        <v>36185</v>
      </c>
      <c r="B1176" s="2">
        <v>0.47916666666666669</v>
      </c>
      <c r="C1176" s="4">
        <f t="shared" si="90"/>
        <v>36185.479166666664</v>
      </c>
      <c r="D1176">
        <v>22300</v>
      </c>
      <c r="E1176" s="3">
        <f t="shared" si="94"/>
        <v>2.0833333328482695E-2</v>
      </c>
      <c r="F1176">
        <f t="shared" si="91"/>
        <v>74.999999982537702</v>
      </c>
      <c r="G1176">
        <f t="shared" si="92"/>
        <v>1672499.9996105907</v>
      </c>
      <c r="H1176">
        <f t="shared" si="93"/>
        <v>1.6724999996105907</v>
      </c>
    </row>
    <row r="1177" spans="1:8" x14ac:dyDescent="0.25">
      <c r="A1177" s="1">
        <v>36185</v>
      </c>
      <c r="B1177" s="2">
        <v>0.5</v>
      </c>
      <c r="C1177" s="4">
        <f t="shared" si="90"/>
        <v>36185.5</v>
      </c>
      <c r="D1177">
        <v>21900</v>
      </c>
      <c r="E1177" s="3">
        <f t="shared" si="94"/>
        <v>2.0833333335758653E-2</v>
      </c>
      <c r="F1177">
        <f t="shared" si="91"/>
        <v>75.000000008731149</v>
      </c>
      <c r="G1177">
        <f t="shared" si="92"/>
        <v>1642500.0001912122</v>
      </c>
      <c r="H1177">
        <f t="shared" si="93"/>
        <v>1.6425000001912122</v>
      </c>
    </row>
    <row r="1178" spans="1:8" x14ac:dyDescent="0.25">
      <c r="A1178" s="1">
        <v>36185</v>
      </c>
      <c r="B1178" s="2">
        <v>0.52083333333333337</v>
      </c>
      <c r="C1178" s="4">
        <f t="shared" si="90"/>
        <v>36185.520833333336</v>
      </c>
      <c r="D1178">
        <v>21600</v>
      </c>
      <c r="E1178" s="3">
        <f t="shared" si="94"/>
        <v>2.0833333335758653E-2</v>
      </c>
      <c r="F1178">
        <f t="shared" si="91"/>
        <v>75.000000008731149</v>
      </c>
      <c r="G1178">
        <f t="shared" si="92"/>
        <v>1620000.0001885928</v>
      </c>
      <c r="H1178">
        <f t="shared" si="93"/>
        <v>1.6200000001885928</v>
      </c>
    </row>
    <row r="1179" spans="1:8" x14ac:dyDescent="0.25">
      <c r="A1179" s="1">
        <v>36185</v>
      </c>
      <c r="B1179" s="2">
        <v>0.54166666666666663</v>
      </c>
      <c r="C1179" s="4">
        <f t="shared" si="90"/>
        <v>36185.541666666664</v>
      </c>
      <c r="D1179">
        <v>21300</v>
      </c>
      <c r="E1179" s="3">
        <f t="shared" si="94"/>
        <v>2.0833333328482695E-2</v>
      </c>
      <c r="F1179">
        <f t="shared" si="91"/>
        <v>74.999999982537702</v>
      </c>
      <c r="G1179">
        <f t="shared" si="92"/>
        <v>1597499.999628053</v>
      </c>
      <c r="H1179">
        <f t="shared" si="93"/>
        <v>1.597499999628053</v>
      </c>
    </row>
    <row r="1180" spans="1:8" x14ac:dyDescent="0.25">
      <c r="A1180" s="1">
        <v>36185</v>
      </c>
      <c r="B1180" s="2">
        <v>0.5625</v>
      </c>
      <c r="C1180" s="4">
        <f t="shared" si="90"/>
        <v>36185.5625</v>
      </c>
      <c r="D1180">
        <v>20900</v>
      </c>
      <c r="E1180" s="3">
        <f t="shared" si="94"/>
        <v>2.0833333335758653E-2</v>
      </c>
      <c r="F1180">
        <f t="shared" si="91"/>
        <v>75.000000008731149</v>
      </c>
      <c r="G1180">
        <f t="shared" si="92"/>
        <v>1567500.000182481</v>
      </c>
      <c r="H1180">
        <f t="shared" si="93"/>
        <v>1.567500000182481</v>
      </c>
    </row>
    <row r="1181" spans="1:8" x14ac:dyDescent="0.25">
      <c r="A1181" s="1">
        <v>36185</v>
      </c>
      <c r="B1181" s="2">
        <v>0.58333333333333337</v>
      </c>
      <c r="C1181" s="4">
        <f t="shared" si="90"/>
        <v>36185.583333333336</v>
      </c>
      <c r="D1181">
        <v>20700</v>
      </c>
      <c r="E1181" s="3">
        <f t="shared" si="94"/>
        <v>2.0833333335758653E-2</v>
      </c>
      <c r="F1181">
        <f t="shared" si="91"/>
        <v>75.000000008731149</v>
      </c>
      <c r="G1181">
        <f t="shared" si="92"/>
        <v>1552500.0001807348</v>
      </c>
      <c r="H1181">
        <f t="shared" si="93"/>
        <v>1.5525000001807348</v>
      </c>
    </row>
    <row r="1182" spans="1:8" x14ac:dyDescent="0.25">
      <c r="A1182" s="1">
        <v>36185</v>
      </c>
      <c r="B1182" s="2">
        <v>0.60416666666666663</v>
      </c>
      <c r="C1182" s="4">
        <f t="shared" si="90"/>
        <v>36185.604166666664</v>
      </c>
      <c r="D1182">
        <v>20400</v>
      </c>
      <c r="E1182" s="3">
        <f t="shared" si="94"/>
        <v>2.0833333328482695E-2</v>
      </c>
      <c r="F1182">
        <f t="shared" si="91"/>
        <v>74.999999982537702</v>
      </c>
      <c r="G1182">
        <f t="shared" si="92"/>
        <v>1529999.9996437691</v>
      </c>
      <c r="H1182">
        <f t="shared" si="93"/>
        <v>1.5299999996437692</v>
      </c>
    </row>
    <row r="1183" spans="1:8" x14ac:dyDescent="0.25">
      <c r="A1183" s="1">
        <v>36185</v>
      </c>
      <c r="B1183" s="2">
        <v>0.625</v>
      </c>
      <c r="C1183" s="4">
        <f t="shared" si="90"/>
        <v>36185.625</v>
      </c>
      <c r="D1183">
        <v>20000</v>
      </c>
      <c r="E1183" s="3">
        <f t="shared" si="94"/>
        <v>2.0833333335758653E-2</v>
      </c>
      <c r="F1183">
        <f t="shared" si="91"/>
        <v>75.000000008731149</v>
      </c>
      <c r="G1183">
        <f t="shared" si="92"/>
        <v>1500000.000174623</v>
      </c>
      <c r="H1183">
        <f t="shared" si="93"/>
        <v>1.500000000174623</v>
      </c>
    </row>
    <row r="1184" spans="1:8" x14ac:dyDescent="0.25">
      <c r="A1184" s="1">
        <v>36185</v>
      </c>
      <c r="B1184" s="2">
        <v>0.64583333333333337</v>
      </c>
      <c r="C1184" s="4">
        <f t="shared" si="90"/>
        <v>36185.645833333336</v>
      </c>
      <c r="D1184">
        <v>19700</v>
      </c>
      <c r="E1184" s="3">
        <f t="shared" si="94"/>
        <v>2.0833333335758653E-2</v>
      </c>
      <c r="F1184">
        <f t="shared" si="91"/>
        <v>75.000000008731149</v>
      </c>
      <c r="G1184">
        <f t="shared" si="92"/>
        <v>1477500.0001720036</v>
      </c>
      <c r="H1184">
        <f t="shared" si="93"/>
        <v>1.4775000001720036</v>
      </c>
    </row>
    <row r="1185" spans="1:8" x14ac:dyDescent="0.25">
      <c r="A1185" s="1">
        <v>36185</v>
      </c>
      <c r="B1185" s="2">
        <v>0.66666666666666663</v>
      </c>
      <c r="C1185" s="4">
        <f t="shared" si="90"/>
        <v>36185.666666666664</v>
      </c>
      <c r="D1185">
        <v>19500</v>
      </c>
      <c r="E1185" s="3">
        <f t="shared" si="94"/>
        <v>2.0833333328482695E-2</v>
      </c>
      <c r="F1185">
        <f t="shared" si="91"/>
        <v>74.999999982537702</v>
      </c>
      <c r="G1185">
        <f t="shared" si="92"/>
        <v>1462499.9996594852</v>
      </c>
      <c r="H1185">
        <f t="shared" si="93"/>
        <v>1.4624999996594852</v>
      </c>
    </row>
    <row r="1186" spans="1:8" x14ac:dyDescent="0.25">
      <c r="A1186" s="1">
        <v>36185</v>
      </c>
      <c r="B1186" s="2">
        <v>0.6875</v>
      </c>
      <c r="C1186" s="4">
        <f t="shared" si="90"/>
        <v>36185.6875</v>
      </c>
      <c r="D1186">
        <v>19200</v>
      </c>
      <c r="E1186" s="3">
        <f t="shared" si="94"/>
        <v>2.0833333335758653E-2</v>
      </c>
      <c r="F1186">
        <f t="shared" si="91"/>
        <v>75.000000008731149</v>
      </c>
      <c r="G1186">
        <f t="shared" si="92"/>
        <v>1440000.0001676381</v>
      </c>
      <c r="H1186">
        <f t="shared" si="93"/>
        <v>1.4400000001676381</v>
      </c>
    </row>
    <row r="1187" spans="1:8" x14ac:dyDescent="0.25">
      <c r="A1187" s="1">
        <v>36185</v>
      </c>
      <c r="B1187" s="2">
        <v>0.70833333333333337</v>
      </c>
      <c r="C1187" s="4">
        <f t="shared" si="90"/>
        <v>36185.708333333336</v>
      </c>
      <c r="D1187">
        <v>19000</v>
      </c>
      <c r="E1187" s="3">
        <f t="shared" si="94"/>
        <v>2.0833333335758653E-2</v>
      </c>
      <c r="F1187">
        <f t="shared" si="91"/>
        <v>75.000000008731149</v>
      </c>
      <c r="G1187">
        <f t="shared" si="92"/>
        <v>1425000.0001658918</v>
      </c>
      <c r="H1187">
        <f t="shared" si="93"/>
        <v>1.4250000001658918</v>
      </c>
    </row>
    <row r="1188" spans="1:8" x14ac:dyDescent="0.25">
      <c r="A1188" s="1">
        <v>36185</v>
      </c>
      <c r="B1188" s="2">
        <v>0.72916666666666663</v>
      </c>
      <c r="C1188" s="4">
        <f t="shared" si="90"/>
        <v>36185.729166666664</v>
      </c>
      <c r="D1188">
        <v>18700</v>
      </c>
      <c r="E1188" s="3">
        <f t="shared" si="94"/>
        <v>2.0833333328482695E-2</v>
      </c>
      <c r="F1188">
        <f t="shared" si="91"/>
        <v>74.999999982537702</v>
      </c>
      <c r="G1188">
        <f t="shared" si="92"/>
        <v>1402499.999673455</v>
      </c>
      <c r="H1188">
        <f t="shared" si="93"/>
        <v>1.4024999996734551</v>
      </c>
    </row>
    <row r="1189" spans="1:8" x14ac:dyDescent="0.25">
      <c r="A1189" s="1">
        <v>36185</v>
      </c>
      <c r="B1189" s="2">
        <v>0.75</v>
      </c>
      <c r="C1189" s="4">
        <f t="shared" si="90"/>
        <v>36185.75</v>
      </c>
      <c r="D1189">
        <v>18400</v>
      </c>
      <c r="E1189" s="3">
        <f t="shared" si="94"/>
        <v>2.0833333335758653E-2</v>
      </c>
      <c r="F1189">
        <f t="shared" si="91"/>
        <v>75.000000008731149</v>
      </c>
      <c r="G1189">
        <f t="shared" si="92"/>
        <v>1380000.0001606531</v>
      </c>
      <c r="H1189">
        <f t="shared" si="93"/>
        <v>1.3800000001606532</v>
      </c>
    </row>
    <row r="1190" spans="1:8" x14ac:dyDescent="0.25">
      <c r="A1190" s="1">
        <v>36185</v>
      </c>
      <c r="B1190" s="2">
        <v>0.77083333333333337</v>
      </c>
      <c r="C1190" s="4">
        <f t="shared" si="90"/>
        <v>36185.770833333336</v>
      </c>
      <c r="D1190">
        <v>18200</v>
      </c>
      <c r="E1190" s="3">
        <f t="shared" si="94"/>
        <v>2.0833333335758653E-2</v>
      </c>
      <c r="F1190">
        <f t="shared" si="91"/>
        <v>75.000000008731149</v>
      </c>
      <c r="G1190">
        <f t="shared" si="92"/>
        <v>1365000.0001589069</v>
      </c>
      <c r="H1190">
        <f t="shared" si="93"/>
        <v>1.3650000001589069</v>
      </c>
    </row>
    <row r="1191" spans="1:8" x14ac:dyDescent="0.25">
      <c r="A1191" s="1">
        <v>36185</v>
      </c>
      <c r="B1191" s="2">
        <v>0.79166666666666663</v>
      </c>
      <c r="C1191" s="4">
        <f t="shared" si="90"/>
        <v>36185.791666666664</v>
      </c>
      <c r="D1191">
        <v>18000</v>
      </c>
      <c r="E1191" s="3">
        <f t="shared" si="94"/>
        <v>2.0833333328482695E-2</v>
      </c>
      <c r="F1191">
        <f t="shared" si="91"/>
        <v>74.999999982537702</v>
      </c>
      <c r="G1191">
        <f t="shared" si="92"/>
        <v>1349999.9996856786</v>
      </c>
      <c r="H1191">
        <f t="shared" si="93"/>
        <v>1.3499999996856786</v>
      </c>
    </row>
    <row r="1192" spans="1:8" x14ac:dyDescent="0.25">
      <c r="A1192" s="1">
        <v>36185</v>
      </c>
      <c r="B1192" s="2">
        <v>0.8125</v>
      </c>
      <c r="C1192" s="4">
        <f t="shared" si="90"/>
        <v>36185.8125</v>
      </c>
      <c r="D1192">
        <v>17800</v>
      </c>
      <c r="E1192" s="3">
        <f t="shared" si="94"/>
        <v>2.0833333335758653E-2</v>
      </c>
      <c r="F1192">
        <f t="shared" si="91"/>
        <v>75.000000008731149</v>
      </c>
      <c r="G1192">
        <f t="shared" si="92"/>
        <v>1335000.0001554145</v>
      </c>
      <c r="H1192">
        <f t="shared" si="93"/>
        <v>1.3350000001554145</v>
      </c>
    </row>
    <row r="1193" spans="1:8" x14ac:dyDescent="0.25">
      <c r="A1193" s="1">
        <v>36185</v>
      </c>
      <c r="B1193" s="2">
        <v>0.83333333333333337</v>
      </c>
      <c r="C1193" s="4">
        <f t="shared" si="90"/>
        <v>36185.833333333336</v>
      </c>
      <c r="D1193">
        <v>17600</v>
      </c>
      <c r="E1193" s="3">
        <f t="shared" si="94"/>
        <v>2.0833333335758653E-2</v>
      </c>
      <c r="F1193">
        <f t="shared" si="91"/>
        <v>75.000000008731149</v>
      </c>
      <c r="G1193">
        <f t="shared" si="92"/>
        <v>1320000.0001536682</v>
      </c>
      <c r="H1193">
        <f t="shared" si="93"/>
        <v>1.3200000001536683</v>
      </c>
    </row>
    <row r="1194" spans="1:8" x14ac:dyDescent="0.25">
      <c r="A1194" s="1">
        <v>36185</v>
      </c>
      <c r="B1194" s="2">
        <v>0.85416666666666663</v>
      </c>
      <c r="C1194" s="4">
        <f t="shared" si="90"/>
        <v>36185.854166666664</v>
      </c>
      <c r="D1194">
        <v>17400</v>
      </c>
      <c r="E1194" s="3">
        <f t="shared" si="94"/>
        <v>2.0833333328482695E-2</v>
      </c>
      <c r="F1194">
        <f t="shared" si="91"/>
        <v>74.999999982537702</v>
      </c>
      <c r="G1194">
        <f t="shared" si="92"/>
        <v>1304999.999696156</v>
      </c>
      <c r="H1194">
        <f t="shared" si="93"/>
        <v>1.3049999996961561</v>
      </c>
    </row>
    <row r="1195" spans="1:8" x14ac:dyDescent="0.25">
      <c r="A1195" s="1">
        <v>36185</v>
      </c>
      <c r="B1195" s="2">
        <v>0.875</v>
      </c>
      <c r="C1195" s="4">
        <f t="shared" si="90"/>
        <v>36185.875</v>
      </c>
      <c r="D1195">
        <v>17100</v>
      </c>
      <c r="E1195" s="3">
        <f t="shared" si="94"/>
        <v>2.0833333335758653E-2</v>
      </c>
      <c r="F1195">
        <f t="shared" si="91"/>
        <v>75.000000008731149</v>
      </c>
      <c r="G1195">
        <f t="shared" si="92"/>
        <v>1282500.0001493027</v>
      </c>
      <c r="H1195">
        <f t="shared" si="93"/>
        <v>1.2825000001493025</v>
      </c>
    </row>
    <row r="1196" spans="1:8" x14ac:dyDescent="0.25">
      <c r="A1196" s="1">
        <v>36185</v>
      </c>
      <c r="B1196" s="2">
        <v>0.89583333333333337</v>
      </c>
      <c r="C1196" s="4">
        <f t="shared" si="90"/>
        <v>36185.895833333336</v>
      </c>
      <c r="D1196">
        <v>16900</v>
      </c>
      <c r="E1196" s="3">
        <f t="shared" si="94"/>
        <v>2.0833333335758653E-2</v>
      </c>
      <c r="F1196">
        <f t="shared" si="91"/>
        <v>75.000000008731149</v>
      </c>
      <c r="G1196">
        <f t="shared" si="92"/>
        <v>1267500.0001475564</v>
      </c>
      <c r="H1196">
        <f t="shared" si="93"/>
        <v>1.2675000001475565</v>
      </c>
    </row>
    <row r="1197" spans="1:8" x14ac:dyDescent="0.25">
      <c r="A1197" s="1">
        <v>36185</v>
      </c>
      <c r="B1197" s="2">
        <v>0.91666666666666663</v>
      </c>
      <c r="C1197" s="4">
        <f t="shared" si="90"/>
        <v>36185.916666666664</v>
      </c>
      <c r="D1197">
        <v>16800</v>
      </c>
      <c r="E1197" s="3">
        <f t="shared" si="94"/>
        <v>2.0833333328482695E-2</v>
      </c>
      <c r="F1197">
        <f t="shared" si="91"/>
        <v>74.999999982537702</v>
      </c>
      <c r="G1197">
        <f t="shared" si="92"/>
        <v>1259999.9997066334</v>
      </c>
      <c r="H1197">
        <f t="shared" si="93"/>
        <v>1.2599999997066333</v>
      </c>
    </row>
    <row r="1198" spans="1:8" x14ac:dyDescent="0.25">
      <c r="A1198" s="1">
        <v>36185</v>
      </c>
      <c r="B1198" s="2">
        <v>0.9375</v>
      </c>
      <c r="C1198" s="4">
        <f t="shared" si="90"/>
        <v>36185.9375</v>
      </c>
      <c r="D1198">
        <v>16600</v>
      </c>
      <c r="E1198" s="3">
        <f t="shared" si="94"/>
        <v>2.0833333335758653E-2</v>
      </c>
      <c r="F1198">
        <f t="shared" si="91"/>
        <v>75.000000008731149</v>
      </c>
      <c r="G1198">
        <f t="shared" si="92"/>
        <v>1245000.0001449371</v>
      </c>
      <c r="H1198">
        <f t="shared" si="93"/>
        <v>1.2450000001449371</v>
      </c>
    </row>
    <row r="1199" spans="1:8" x14ac:dyDescent="0.25">
      <c r="A1199" s="1">
        <v>36185</v>
      </c>
      <c r="B1199" s="2">
        <v>0.95833333333333337</v>
      </c>
      <c r="C1199" s="4">
        <f t="shared" si="90"/>
        <v>36185.958333333336</v>
      </c>
      <c r="D1199">
        <v>16400</v>
      </c>
      <c r="E1199" s="3">
        <f t="shared" si="94"/>
        <v>2.0833333335758653E-2</v>
      </c>
      <c r="F1199">
        <f t="shared" si="91"/>
        <v>75.000000008731149</v>
      </c>
      <c r="G1199">
        <f t="shared" si="92"/>
        <v>1230000.0001431908</v>
      </c>
      <c r="H1199">
        <f t="shared" si="93"/>
        <v>1.2300000001431908</v>
      </c>
    </row>
    <row r="1200" spans="1:8" x14ac:dyDescent="0.25">
      <c r="A1200" s="1">
        <v>36185</v>
      </c>
      <c r="B1200" s="2">
        <v>0.97916666666666663</v>
      </c>
      <c r="C1200" s="4">
        <f t="shared" si="90"/>
        <v>36185.979166666664</v>
      </c>
      <c r="D1200">
        <v>16300</v>
      </c>
      <c r="E1200" s="3">
        <f t="shared" si="94"/>
        <v>2.0833333328482695E-2</v>
      </c>
      <c r="F1200">
        <f t="shared" si="91"/>
        <v>74.999999982537702</v>
      </c>
      <c r="G1200">
        <f t="shared" si="92"/>
        <v>1222499.9997153645</v>
      </c>
      <c r="H1200">
        <f t="shared" si="93"/>
        <v>1.2224999997153645</v>
      </c>
    </row>
    <row r="1201" spans="1:8" x14ac:dyDescent="0.25">
      <c r="A1201" s="1">
        <v>36186</v>
      </c>
      <c r="B1201" s="2">
        <v>0</v>
      </c>
      <c r="C1201" s="4">
        <f t="shared" si="90"/>
        <v>36186</v>
      </c>
      <c r="D1201">
        <v>16200</v>
      </c>
      <c r="E1201" s="3">
        <f t="shared" si="94"/>
        <v>2.0833333335758653E-2</v>
      </c>
      <c r="F1201">
        <f t="shared" si="91"/>
        <v>75.000000008731149</v>
      </c>
      <c r="G1201">
        <f t="shared" si="92"/>
        <v>1215000.0001414446</v>
      </c>
      <c r="H1201">
        <f t="shared" si="93"/>
        <v>1.2150000001414447</v>
      </c>
    </row>
    <row r="1202" spans="1:8" x14ac:dyDescent="0.25">
      <c r="A1202" s="1">
        <v>36186</v>
      </c>
      <c r="B1202" s="2">
        <v>2.0833333333333332E-2</v>
      </c>
      <c r="C1202" s="4">
        <f t="shared" si="90"/>
        <v>36186.020833333336</v>
      </c>
      <c r="D1202">
        <v>16100</v>
      </c>
      <c r="E1202" s="3">
        <f t="shared" si="94"/>
        <v>2.0833333335758653E-2</v>
      </c>
      <c r="F1202">
        <f t="shared" si="91"/>
        <v>75.000000008731149</v>
      </c>
      <c r="G1202">
        <f t="shared" si="92"/>
        <v>1207500.0001405715</v>
      </c>
      <c r="H1202">
        <f t="shared" si="93"/>
        <v>1.2075000001405716</v>
      </c>
    </row>
    <row r="1203" spans="1:8" x14ac:dyDescent="0.25">
      <c r="A1203" s="1">
        <v>36186</v>
      </c>
      <c r="B1203" s="2">
        <v>4.1666666666666664E-2</v>
      </c>
      <c r="C1203" s="4">
        <f t="shared" si="90"/>
        <v>36186.041666666664</v>
      </c>
      <c r="D1203">
        <v>16000</v>
      </c>
      <c r="E1203" s="3">
        <f t="shared" si="94"/>
        <v>2.0833333328482695E-2</v>
      </c>
      <c r="F1203">
        <f t="shared" si="91"/>
        <v>74.999999982537702</v>
      </c>
      <c r="G1203">
        <f t="shared" si="92"/>
        <v>1199999.9997206032</v>
      </c>
      <c r="H1203">
        <f t="shared" si="93"/>
        <v>1.1999999997206032</v>
      </c>
    </row>
    <row r="1204" spans="1:8" x14ac:dyDescent="0.25">
      <c r="A1204" s="1">
        <v>36186</v>
      </c>
      <c r="B1204" s="2">
        <v>6.25E-2</v>
      </c>
      <c r="C1204" s="4">
        <f t="shared" si="90"/>
        <v>36186.0625</v>
      </c>
      <c r="D1204">
        <v>15800</v>
      </c>
      <c r="E1204" s="3">
        <f t="shared" si="94"/>
        <v>2.0833333335758653E-2</v>
      </c>
      <c r="F1204">
        <f t="shared" si="91"/>
        <v>75.000000008731149</v>
      </c>
      <c r="G1204">
        <f t="shared" si="92"/>
        <v>1185000.0001379522</v>
      </c>
      <c r="H1204">
        <f t="shared" si="93"/>
        <v>1.1850000001379521</v>
      </c>
    </row>
    <row r="1205" spans="1:8" x14ac:dyDescent="0.25">
      <c r="A1205" s="1">
        <v>36186</v>
      </c>
      <c r="B1205" s="2">
        <v>8.3333333333333329E-2</v>
      </c>
      <c r="C1205" s="4">
        <f t="shared" si="90"/>
        <v>36186.083333333336</v>
      </c>
      <c r="D1205">
        <v>15700</v>
      </c>
      <c r="E1205" s="3">
        <f t="shared" si="94"/>
        <v>2.0833333335758653E-2</v>
      </c>
      <c r="F1205">
        <f t="shared" si="91"/>
        <v>75.000000008731149</v>
      </c>
      <c r="G1205">
        <f t="shared" si="92"/>
        <v>1177500.000137079</v>
      </c>
      <c r="H1205">
        <f t="shared" si="93"/>
        <v>1.177500000137079</v>
      </c>
    </row>
    <row r="1206" spans="1:8" x14ac:dyDescent="0.25">
      <c r="A1206" s="1">
        <v>36186</v>
      </c>
      <c r="B1206" s="2">
        <v>0.10416666666666667</v>
      </c>
      <c r="C1206" s="4">
        <f t="shared" si="90"/>
        <v>36186.104166666664</v>
      </c>
      <c r="D1206">
        <v>15600</v>
      </c>
      <c r="E1206" s="3">
        <f t="shared" si="94"/>
        <v>2.0833333328482695E-2</v>
      </c>
      <c r="F1206">
        <f t="shared" si="91"/>
        <v>74.999999982537702</v>
      </c>
      <c r="G1206">
        <f t="shared" si="92"/>
        <v>1169999.9997275881</v>
      </c>
      <c r="H1206">
        <f t="shared" si="93"/>
        <v>1.1699999997275881</v>
      </c>
    </row>
    <row r="1207" spans="1:8" x14ac:dyDescent="0.25">
      <c r="A1207" s="1">
        <v>36186</v>
      </c>
      <c r="B1207" s="2">
        <v>0.125</v>
      </c>
      <c r="C1207" s="4">
        <f t="shared" si="90"/>
        <v>36186.125</v>
      </c>
      <c r="D1207">
        <v>15500</v>
      </c>
      <c r="E1207" s="3">
        <f t="shared" si="94"/>
        <v>2.0833333335758653E-2</v>
      </c>
      <c r="F1207">
        <f t="shared" si="91"/>
        <v>75.000000008731149</v>
      </c>
      <c r="G1207">
        <f t="shared" si="92"/>
        <v>1162500.0001353328</v>
      </c>
      <c r="H1207">
        <f t="shared" si="93"/>
        <v>1.1625000001353327</v>
      </c>
    </row>
    <row r="1208" spans="1:8" x14ac:dyDescent="0.25">
      <c r="A1208" s="1">
        <v>36186</v>
      </c>
      <c r="B1208" s="2">
        <v>0.14583333333333334</v>
      </c>
      <c r="C1208" s="4">
        <f t="shared" si="90"/>
        <v>36186.145833333336</v>
      </c>
      <c r="D1208">
        <v>15400</v>
      </c>
      <c r="E1208" s="3">
        <f t="shared" si="94"/>
        <v>2.0833333335758653E-2</v>
      </c>
      <c r="F1208">
        <f t="shared" si="91"/>
        <v>75.000000008731149</v>
      </c>
      <c r="G1208">
        <f t="shared" si="92"/>
        <v>1155000.0001344597</v>
      </c>
      <c r="H1208">
        <f t="shared" si="93"/>
        <v>1.1550000001344598</v>
      </c>
    </row>
    <row r="1209" spans="1:8" x14ac:dyDescent="0.25">
      <c r="A1209" s="1">
        <v>36186</v>
      </c>
      <c r="B1209" s="2">
        <v>0.16666666666666666</v>
      </c>
      <c r="C1209" s="4">
        <f t="shared" si="90"/>
        <v>36186.166666666664</v>
      </c>
      <c r="D1209">
        <v>15300</v>
      </c>
      <c r="E1209" s="3">
        <f t="shared" si="94"/>
        <v>2.0833333328482695E-2</v>
      </c>
      <c r="F1209">
        <f t="shared" si="91"/>
        <v>74.999999982537702</v>
      </c>
      <c r="G1209">
        <f t="shared" si="92"/>
        <v>1147499.9997328268</v>
      </c>
      <c r="H1209">
        <f t="shared" si="93"/>
        <v>1.1474999997328268</v>
      </c>
    </row>
    <row r="1210" spans="1:8" x14ac:dyDescent="0.25">
      <c r="A1210" s="1">
        <v>36186</v>
      </c>
      <c r="B1210" s="2">
        <v>0.1875</v>
      </c>
      <c r="C1210" s="4">
        <f t="shared" si="90"/>
        <v>36186.1875</v>
      </c>
      <c r="D1210">
        <v>15100</v>
      </c>
      <c r="E1210" s="3">
        <f t="shared" si="94"/>
        <v>2.0833333335758653E-2</v>
      </c>
      <c r="F1210">
        <f t="shared" si="91"/>
        <v>75.000000008731149</v>
      </c>
      <c r="G1210">
        <f t="shared" si="92"/>
        <v>1132500.0001318404</v>
      </c>
      <c r="H1210">
        <f t="shared" si="93"/>
        <v>1.1325000001318404</v>
      </c>
    </row>
    <row r="1211" spans="1:8" x14ac:dyDescent="0.25">
      <c r="A1211" s="1">
        <v>36186</v>
      </c>
      <c r="B1211" s="2">
        <v>0.20833333333333334</v>
      </c>
      <c r="C1211" s="4">
        <f t="shared" si="90"/>
        <v>36186.208333333336</v>
      </c>
      <c r="D1211">
        <v>15000</v>
      </c>
      <c r="E1211" s="3">
        <f t="shared" si="94"/>
        <v>2.0833333335758653E-2</v>
      </c>
      <c r="F1211">
        <f t="shared" si="91"/>
        <v>75.000000008731149</v>
      </c>
      <c r="G1211">
        <f t="shared" si="92"/>
        <v>1125000.0001309672</v>
      </c>
      <c r="H1211">
        <f t="shared" si="93"/>
        <v>1.1250000001309672</v>
      </c>
    </row>
    <row r="1212" spans="1:8" x14ac:dyDescent="0.25">
      <c r="A1212" s="1">
        <v>36186</v>
      </c>
      <c r="B1212" s="2">
        <v>0.22916666666666666</v>
      </c>
      <c r="C1212" s="4">
        <f t="shared" si="90"/>
        <v>36186.229166666664</v>
      </c>
      <c r="D1212">
        <v>14900</v>
      </c>
      <c r="E1212" s="3">
        <f t="shared" si="94"/>
        <v>2.0833333328482695E-2</v>
      </c>
      <c r="F1212">
        <f t="shared" si="91"/>
        <v>74.999999982537702</v>
      </c>
      <c r="G1212">
        <f t="shared" si="92"/>
        <v>1117499.9997398118</v>
      </c>
      <c r="H1212">
        <f t="shared" si="93"/>
        <v>1.1174999997398118</v>
      </c>
    </row>
    <row r="1213" spans="1:8" x14ac:dyDescent="0.25">
      <c r="A1213" s="1">
        <v>36186</v>
      </c>
      <c r="B1213" s="2">
        <v>0.25</v>
      </c>
      <c r="C1213" s="4">
        <f t="shared" si="90"/>
        <v>36186.25</v>
      </c>
      <c r="D1213">
        <v>14700</v>
      </c>
      <c r="E1213" s="3">
        <f t="shared" si="94"/>
        <v>2.0833333335758653E-2</v>
      </c>
      <c r="F1213">
        <f t="shared" si="91"/>
        <v>75.000000008731149</v>
      </c>
      <c r="G1213">
        <f t="shared" si="92"/>
        <v>1102500.0001283479</v>
      </c>
      <c r="H1213">
        <f t="shared" si="93"/>
        <v>1.1025000001283478</v>
      </c>
    </row>
    <row r="1214" spans="1:8" x14ac:dyDescent="0.25">
      <c r="A1214" s="1">
        <v>36186</v>
      </c>
      <c r="B1214" s="2">
        <v>0.27083333333333331</v>
      </c>
      <c r="C1214" s="4">
        <f t="shared" si="90"/>
        <v>36186.270833333336</v>
      </c>
      <c r="D1214">
        <v>14700</v>
      </c>
      <c r="E1214" s="3">
        <f t="shared" si="94"/>
        <v>2.0833333335758653E-2</v>
      </c>
      <c r="F1214">
        <f t="shared" si="91"/>
        <v>75.000000008731149</v>
      </c>
      <c r="G1214">
        <f t="shared" si="92"/>
        <v>1102500.0001283479</v>
      </c>
      <c r="H1214">
        <f t="shared" si="93"/>
        <v>1.1025000001283478</v>
      </c>
    </row>
    <row r="1215" spans="1:8" x14ac:dyDescent="0.25">
      <c r="A1215" s="1">
        <v>36186</v>
      </c>
      <c r="B1215" s="2">
        <v>0.29166666666666669</v>
      </c>
      <c r="C1215" s="4">
        <f t="shared" si="90"/>
        <v>36186.291666666664</v>
      </c>
      <c r="D1215">
        <v>14500</v>
      </c>
      <c r="E1215" s="3">
        <f t="shared" si="94"/>
        <v>2.0833333328482695E-2</v>
      </c>
      <c r="F1215">
        <f t="shared" si="91"/>
        <v>74.999999982537702</v>
      </c>
      <c r="G1215">
        <f t="shared" si="92"/>
        <v>1087499.9997467967</v>
      </c>
      <c r="H1215">
        <f t="shared" si="93"/>
        <v>1.0874999997467967</v>
      </c>
    </row>
    <row r="1216" spans="1:8" x14ac:dyDescent="0.25">
      <c r="A1216" s="1">
        <v>36186</v>
      </c>
      <c r="B1216" s="2">
        <v>0.3125</v>
      </c>
      <c r="C1216" s="4">
        <f t="shared" si="90"/>
        <v>36186.3125</v>
      </c>
      <c r="D1216">
        <v>14400</v>
      </c>
      <c r="E1216" s="3">
        <f t="shared" si="94"/>
        <v>2.0833333335758653E-2</v>
      </c>
      <c r="F1216">
        <f t="shared" si="91"/>
        <v>75.000000008731149</v>
      </c>
      <c r="G1216">
        <f t="shared" si="92"/>
        <v>1080000.0001257285</v>
      </c>
      <c r="H1216">
        <f t="shared" si="93"/>
        <v>1.0800000001257286</v>
      </c>
    </row>
    <row r="1217" spans="1:8" x14ac:dyDescent="0.25">
      <c r="A1217" s="1">
        <v>36186</v>
      </c>
      <c r="B1217" s="2">
        <v>0.33333333333333331</v>
      </c>
      <c r="C1217" s="4">
        <f t="shared" si="90"/>
        <v>36186.333333333336</v>
      </c>
      <c r="D1217">
        <v>14200</v>
      </c>
      <c r="E1217" s="3">
        <f t="shared" si="94"/>
        <v>2.0833333335758653E-2</v>
      </c>
      <c r="F1217">
        <f t="shared" si="91"/>
        <v>75.000000008731149</v>
      </c>
      <c r="G1217">
        <f t="shared" si="92"/>
        <v>1065000.0001239823</v>
      </c>
      <c r="H1217">
        <f t="shared" si="93"/>
        <v>1.0650000001239823</v>
      </c>
    </row>
    <row r="1218" spans="1:8" x14ac:dyDescent="0.25">
      <c r="A1218" s="1">
        <v>36186</v>
      </c>
      <c r="B1218" s="2">
        <v>0.35416666666666669</v>
      </c>
      <c r="C1218" s="4">
        <f t="shared" si="90"/>
        <v>36186.354166666664</v>
      </c>
      <c r="D1218">
        <v>14100</v>
      </c>
      <c r="E1218" s="3">
        <f t="shared" si="94"/>
        <v>2.0833333328482695E-2</v>
      </c>
      <c r="F1218">
        <f t="shared" si="91"/>
        <v>74.999999982537702</v>
      </c>
      <c r="G1218">
        <f t="shared" si="92"/>
        <v>1057499.9997537816</v>
      </c>
      <c r="H1218">
        <f t="shared" si="93"/>
        <v>1.0574999997537815</v>
      </c>
    </row>
    <row r="1219" spans="1:8" x14ac:dyDescent="0.25">
      <c r="A1219" s="1">
        <v>36186</v>
      </c>
      <c r="B1219" s="2">
        <v>0.375</v>
      </c>
      <c r="C1219" s="4">
        <f t="shared" ref="C1219:C1282" si="95">A1219+B1219</f>
        <v>36186.375</v>
      </c>
      <c r="D1219">
        <v>14000</v>
      </c>
      <c r="E1219" s="3">
        <f t="shared" si="94"/>
        <v>2.0833333335758653E-2</v>
      </c>
      <c r="F1219">
        <f t="shared" ref="F1219:F1282" si="96">E1219*60 * 60</f>
        <v>75.000000008731149</v>
      </c>
      <c r="G1219">
        <f t="shared" ref="G1219:G1282" si="97">D1219*F1219</f>
        <v>1050000.0001222361</v>
      </c>
      <c r="H1219">
        <f t="shared" ref="H1219:H1282" si="98">G1219/1000000</f>
        <v>1.050000000122236</v>
      </c>
    </row>
    <row r="1220" spans="1:8" x14ac:dyDescent="0.25">
      <c r="A1220" s="1">
        <v>36186</v>
      </c>
      <c r="B1220" s="2">
        <v>0.39583333333333331</v>
      </c>
      <c r="C1220" s="4">
        <f t="shared" si="95"/>
        <v>36186.395833333336</v>
      </c>
      <c r="D1220">
        <v>13800</v>
      </c>
      <c r="E1220" s="3">
        <f t="shared" ref="E1220:E1283" si="99">C1220-C1219</f>
        <v>2.0833333335758653E-2</v>
      </c>
      <c r="F1220">
        <f t="shared" si="96"/>
        <v>75.000000008731149</v>
      </c>
      <c r="G1220">
        <f t="shared" si="97"/>
        <v>1035000.0001204899</v>
      </c>
      <c r="H1220">
        <f t="shared" si="98"/>
        <v>1.0350000001204898</v>
      </c>
    </row>
    <row r="1221" spans="1:8" x14ac:dyDescent="0.25">
      <c r="A1221" s="1">
        <v>36186</v>
      </c>
      <c r="B1221" s="2">
        <v>0.41666666666666669</v>
      </c>
      <c r="C1221" s="4">
        <f t="shared" si="95"/>
        <v>36186.416666666664</v>
      </c>
      <c r="D1221">
        <v>13600</v>
      </c>
      <c r="E1221" s="3">
        <f t="shared" si="99"/>
        <v>2.0833333328482695E-2</v>
      </c>
      <c r="F1221">
        <f t="shared" si="96"/>
        <v>74.999999982537702</v>
      </c>
      <c r="G1221">
        <f t="shared" si="97"/>
        <v>1019999.9997625127</v>
      </c>
      <c r="H1221">
        <f t="shared" si="98"/>
        <v>1.0199999997625127</v>
      </c>
    </row>
    <row r="1222" spans="1:8" x14ac:dyDescent="0.25">
      <c r="A1222" s="1">
        <v>36186</v>
      </c>
      <c r="B1222" s="2">
        <v>0.4375</v>
      </c>
      <c r="C1222" s="4">
        <f t="shared" si="95"/>
        <v>36186.4375</v>
      </c>
      <c r="D1222">
        <v>13500</v>
      </c>
      <c r="E1222" s="3">
        <f t="shared" si="99"/>
        <v>2.0833333335758653E-2</v>
      </c>
      <c r="F1222">
        <f t="shared" si="96"/>
        <v>75.000000008731149</v>
      </c>
      <c r="G1222">
        <f t="shared" si="97"/>
        <v>1012500.0001178705</v>
      </c>
      <c r="H1222">
        <f t="shared" si="98"/>
        <v>1.0125000001178706</v>
      </c>
    </row>
    <row r="1223" spans="1:8" x14ac:dyDescent="0.25">
      <c r="A1223" s="1">
        <v>36186</v>
      </c>
      <c r="B1223" s="2">
        <v>0.45833333333333331</v>
      </c>
      <c r="C1223" s="4">
        <f t="shared" si="95"/>
        <v>36186.458333333336</v>
      </c>
      <c r="D1223">
        <v>13300</v>
      </c>
      <c r="E1223" s="3">
        <f t="shared" si="99"/>
        <v>2.0833333335758653E-2</v>
      </c>
      <c r="F1223">
        <f t="shared" si="96"/>
        <v>75.000000008731149</v>
      </c>
      <c r="G1223">
        <f t="shared" si="97"/>
        <v>997500.00011612428</v>
      </c>
      <c r="H1223">
        <f t="shared" si="98"/>
        <v>0.99750000011612427</v>
      </c>
    </row>
    <row r="1224" spans="1:8" x14ac:dyDescent="0.25">
      <c r="A1224" s="1">
        <v>36186</v>
      </c>
      <c r="B1224" s="2">
        <v>0.47916666666666669</v>
      </c>
      <c r="C1224" s="4">
        <f t="shared" si="95"/>
        <v>36186.479166666664</v>
      </c>
      <c r="D1224">
        <v>13300</v>
      </c>
      <c r="E1224" s="3">
        <f t="shared" si="99"/>
        <v>2.0833333328482695E-2</v>
      </c>
      <c r="F1224">
        <f t="shared" si="96"/>
        <v>74.999999982537702</v>
      </c>
      <c r="G1224">
        <f t="shared" si="97"/>
        <v>997499.99976775143</v>
      </c>
      <c r="H1224">
        <f t="shared" si="98"/>
        <v>0.99749999976775139</v>
      </c>
    </row>
    <row r="1225" spans="1:8" x14ac:dyDescent="0.25">
      <c r="A1225" s="1">
        <v>36186</v>
      </c>
      <c r="B1225" s="2">
        <v>0.5</v>
      </c>
      <c r="C1225" s="4">
        <f t="shared" si="95"/>
        <v>36186.5</v>
      </c>
      <c r="D1225">
        <v>13100</v>
      </c>
      <c r="E1225" s="3">
        <f t="shared" si="99"/>
        <v>2.0833333335758653E-2</v>
      </c>
      <c r="F1225">
        <f t="shared" si="96"/>
        <v>75.000000008731149</v>
      </c>
      <c r="G1225">
        <f t="shared" si="97"/>
        <v>982500.00011437805</v>
      </c>
      <c r="H1225">
        <f t="shared" si="98"/>
        <v>0.9825000001143781</v>
      </c>
    </row>
    <row r="1226" spans="1:8" x14ac:dyDescent="0.25">
      <c r="A1226" s="1">
        <v>36186</v>
      </c>
      <c r="B1226" s="2">
        <v>0.52083333333333337</v>
      </c>
      <c r="C1226" s="4">
        <f t="shared" si="95"/>
        <v>36186.520833333336</v>
      </c>
      <c r="D1226">
        <v>12900</v>
      </c>
      <c r="E1226" s="3">
        <f t="shared" si="99"/>
        <v>2.0833333335758653E-2</v>
      </c>
      <c r="F1226">
        <f t="shared" si="96"/>
        <v>75.000000008731149</v>
      </c>
      <c r="G1226">
        <f t="shared" si="97"/>
        <v>967500.00011263182</v>
      </c>
      <c r="H1226">
        <f t="shared" si="98"/>
        <v>0.96750000011263182</v>
      </c>
    </row>
    <row r="1227" spans="1:8" x14ac:dyDescent="0.25">
      <c r="A1227" s="1">
        <v>36186</v>
      </c>
      <c r="B1227" s="2">
        <v>0.54166666666666663</v>
      </c>
      <c r="C1227" s="4">
        <f t="shared" si="95"/>
        <v>36186.541666666664</v>
      </c>
      <c r="D1227">
        <v>12800</v>
      </c>
      <c r="E1227" s="3">
        <f t="shared" si="99"/>
        <v>2.0833333328482695E-2</v>
      </c>
      <c r="F1227">
        <f t="shared" si="96"/>
        <v>74.999999982537702</v>
      </c>
      <c r="G1227">
        <f t="shared" si="97"/>
        <v>959999.99977648258</v>
      </c>
      <c r="H1227">
        <f t="shared" si="98"/>
        <v>0.95999999977648254</v>
      </c>
    </row>
    <row r="1228" spans="1:8" x14ac:dyDescent="0.25">
      <c r="A1228" s="1">
        <v>36186</v>
      </c>
      <c r="B1228" s="2">
        <v>0.5625</v>
      </c>
      <c r="C1228" s="4">
        <f t="shared" si="95"/>
        <v>36186.5625</v>
      </c>
      <c r="D1228">
        <v>12700</v>
      </c>
      <c r="E1228" s="3">
        <f t="shared" si="99"/>
        <v>2.0833333335758653E-2</v>
      </c>
      <c r="F1228">
        <f t="shared" si="96"/>
        <v>75.000000008731149</v>
      </c>
      <c r="G1228">
        <f t="shared" si="97"/>
        <v>952500.00011088559</v>
      </c>
      <c r="H1228">
        <f t="shared" si="98"/>
        <v>0.95250000011088565</v>
      </c>
    </row>
    <row r="1229" spans="1:8" x14ac:dyDescent="0.25">
      <c r="A1229" s="1">
        <v>36186</v>
      </c>
      <c r="B1229" s="2">
        <v>0.58333333333333337</v>
      </c>
      <c r="C1229" s="4">
        <f t="shared" si="95"/>
        <v>36186.583333333336</v>
      </c>
      <c r="D1229">
        <v>12500</v>
      </c>
      <c r="E1229" s="3">
        <f t="shared" si="99"/>
        <v>2.0833333335758653E-2</v>
      </c>
      <c r="F1229">
        <f t="shared" si="96"/>
        <v>75.000000008731149</v>
      </c>
      <c r="G1229">
        <f t="shared" si="97"/>
        <v>937500.00010913936</v>
      </c>
      <c r="H1229">
        <f t="shared" si="98"/>
        <v>0.93750000010913936</v>
      </c>
    </row>
    <row r="1230" spans="1:8" x14ac:dyDescent="0.25">
      <c r="A1230" s="1">
        <v>36186</v>
      </c>
      <c r="B1230" s="2">
        <v>0.60416666666666663</v>
      </c>
      <c r="C1230" s="4">
        <f t="shared" si="95"/>
        <v>36186.604166666664</v>
      </c>
      <c r="D1230">
        <v>12400</v>
      </c>
      <c r="E1230" s="3">
        <f t="shared" si="99"/>
        <v>2.0833333328482695E-2</v>
      </c>
      <c r="F1230">
        <f t="shared" si="96"/>
        <v>74.999999982537702</v>
      </c>
      <c r="G1230">
        <f t="shared" si="97"/>
        <v>929999.9997834675</v>
      </c>
      <c r="H1230">
        <f t="shared" si="98"/>
        <v>0.92999999978346748</v>
      </c>
    </row>
    <row r="1231" spans="1:8" x14ac:dyDescent="0.25">
      <c r="A1231" s="1">
        <v>36186</v>
      </c>
      <c r="B1231" s="2">
        <v>0.625</v>
      </c>
      <c r="C1231" s="4">
        <f t="shared" si="95"/>
        <v>36186.625</v>
      </c>
      <c r="D1231">
        <v>12200</v>
      </c>
      <c r="E1231" s="3">
        <f t="shared" si="99"/>
        <v>2.0833333335758653E-2</v>
      </c>
      <c r="F1231">
        <f t="shared" si="96"/>
        <v>75.000000008731149</v>
      </c>
      <c r="G1231">
        <f t="shared" si="97"/>
        <v>915000.00010652002</v>
      </c>
      <c r="H1231">
        <f t="shared" si="98"/>
        <v>0.91500000010652005</v>
      </c>
    </row>
    <row r="1232" spans="1:8" x14ac:dyDescent="0.25">
      <c r="A1232" s="1">
        <v>36186</v>
      </c>
      <c r="B1232" s="2">
        <v>0.64583333333333337</v>
      </c>
      <c r="C1232" s="4">
        <f t="shared" si="95"/>
        <v>36186.645833333336</v>
      </c>
      <c r="D1232">
        <v>12200</v>
      </c>
      <c r="E1232" s="3">
        <f t="shared" si="99"/>
        <v>2.0833333335758653E-2</v>
      </c>
      <c r="F1232">
        <f t="shared" si="96"/>
        <v>75.000000008731149</v>
      </c>
      <c r="G1232">
        <f t="shared" si="97"/>
        <v>915000.00010652002</v>
      </c>
      <c r="H1232">
        <f t="shared" si="98"/>
        <v>0.91500000010652005</v>
      </c>
    </row>
    <row r="1233" spans="1:8" x14ac:dyDescent="0.25">
      <c r="A1233" s="1">
        <v>36186</v>
      </c>
      <c r="B1233" s="2">
        <v>0.66666666666666663</v>
      </c>
      <c r="C1233" s="4">
        <f t="shared" si="95"/>
        <v>36186.666666666664</v>
      </c>
      <c r="D1233">
        <v>12000</v>
      </c>
      <c r="E1233" s="3">
        <f t="shared" si="99"/>
        <v>2.0833333328482695E-2</v>
      </c>
      <c r="F1233">
        <f t="shared" si="96"/>
        <v>74.999999982537702</v>
      </c>
      <c r="G1233">
        <f t="shared" si="97"/>
        <v>899999.99979045242</v>
      </c>
      <c r="H1233">
        <f t="shared" si="98"/>
        <v>0.89999999979045242</v>
      </c>
    </row>
    <row r="1234" spans="1:8" x14ac:dyDescent="0.25">
      <c r="A1234" s="1">
        <v>36186</v>
      </c>
      <c r="B1234" s="2">
        <v>0.6875</v>
      </c>
      <c r="C1234" s="4">
        <f t="shared" si="95"/>
        <v>36186.6875</v>
      </c>
      <c r="D1234">
        <v>11900</v>
      </c>
      <c r="E1234" s="3">
        <f t="shared" si="99"/>
        <v>2.0833333335758653E-2</v>
      </c>
      <c r="F1234">
        <f t="shared" si="96"/>
        <v>75.000000008731149</v>
      </c>
      <c r="G1234">
        <f t="shared" si="97"/>
        <v>892500.00010390067</v>
      </c>
      <c r="H1234">
        <f t="shared" si="98"/>
        <v>0.89250000010390063</v>
      </c>
    </row>
    <row r="1235" spans="1:8" x14ac:dyDescent="0.25">
      <c r="A1235" s="1">
        <v>36186</v>
      </c>
      <c r="B1235" s="2">
        <v>0.70833333333333337</v>
      </c>
      <c r="C1235" s="4">
        <f t="shared" si="95"/>
        <v>36186.708333333336</v>
      </c>
      <c r="D1235">
        <v>11800</v>
      </c>
      <c r="E1235" s="3">
        <f t="shared" si="99"/>
        <v>2.0833333335758653E-2</v>
      </c>
      <c r="F1235">
        <f t="shared" si="96"/>
        <v>75.000000008731149</v>
      </c>
      <c r="G1235">
        <f t="shared" si="97"/>
        <v>885000.00010302756</v>
      </c>
      <c r="H1235">
        <f t="shared" si="98"/>
        <v>0.8850000001030276</v>
      </c>
    </row>
    <row r="1236" spans="1:8" x14ac:dyDescent="0.25">
      <c r="A1236" s="1">
        <v>36186</v>
      </c>
      <c r="B1236" s="2">
        <v>0.72916666666666663</v>
      </c>
      <c r="C1236" s="4">
        <f t="shared" si="95"/>
        <v>36186.729166666664</v>
      </c>
      <c r="D1236">
        <v>11600</v>
      </c>
      <c r="E1236" s="3">
        <f t="shared" si="99"/>
        <v>2.0833333328482695E-2</v>
      </c>
      <c r="F1236">
        <f t="shared" si="96"/>
        <v>74.999999982537702</v>
      </c>
      <c r="G1236">
        <f t="shared" si="97"/>
        <v>869999.99979743734</v>
      </c>
      <c r="H1236">
        <f t="shared" si="98"/>
        <v>0.86999999979743736</v>
      </c>
    </row>
    <row r="1237" spans="1:8" x14ac:dyDescent="0.25">
      <c r="A1237" s="1">
        <v>36186</v>
      </c>
      <c r="B1237" s="2">
        <v>0.75</v>
      </c>
      <c r="C1237" s="4">
        <f t="shared" si="95"/>
        <v>36186.75</v>
      </c>
      <c r="D1237">
        <v>11500</v>
      </c>
      <c r="E1237" s="3">
        <f t="shared" si="99"/>
        <v>2.0833333335758653E-2</v>
      </c>
      <c r="F1237">
        <f t="shared" si="96"/>
        <v>75.000000008731149</v>
      </c>
      <c r="G1237">
        <f t="shared" si="97"/>
        <v>862500.00010040822</v>
      </c>
      <c r="H1237">
        <f t="shared" si="98"/>
        <v>0.86250000010040817</v>
      </c>
    </row>
    <row r="1238" spans="1:8" x14ac:dyDescent="0.25">
      <c r="A1238" s="1">
        <v>36186</v>
      </c>
      <c r="B1238" s="2">
        <v>0.77083333333333337</v>
      </c>
      <c r="C1238" s="4">
        <f t="shared" si="95"/>
        <v>36186.770833333336</v>
      </c>
      <c r="D1238">
        <v>11500</v>
      </c>
      <c r="E1238" s="3">
        <f t="shared" si="99"/>
        <v>2.0833333335758653E-2</v>
      </c>
      <c r="F1238">
        <f t="shared" si="96"/>
        <v>75.000000008731149</v>
      </c>
      <c r="G1238">
        <f t="shared" si="97"/>
        <v>862500.00010040822</v>
      </c>
      <c r="H1238">
        <f t="shared" si="98"/>
        <v>0.86250000010040817</v>
      </c>
    </row>
    <row r="1239" spans="1:8" x14ac:dyDescent="0.25">
      <c r="A1239" s="1">
        <v>36186</v>
      </c>
      <c r="B1239" s="2">
        <v>0.79166666666666663</v>
      </c>
      <c r="C1239" s="4">
        <f t="shared" si="95"/>
        <v>36186.791666666664</v>
      </c>
      <c r="D1239">
        <v>11400</v>
      </c>
      <c r="E1239" s="3">
        <f t="shared" si="99"/>
        <v>2.0833333328482695E-2</v>
      </c>
      <c r="F1239">
        <f t="shared" si="96"/>
        <v>74.999999982537702</v>
      </c>
      <c r="G1239">
        <f t="shared" si="97"/>
        <v>854999.9998009298</v>
      </c>
      <c r="H1239">
        <f t="shared" si="98"/>
        <v>0.85499999980092978</v>
      </c>
    </row>
    <row r="1240" spans="1:8" x14ac:dyDescent="0.25">
      <c r="A1240" s="1">
        <v>36186</v>
      </c>
      <c r="B1240" s="2">
        <v>0.8125</v>
      </c>
      <c r="C1240" s="4">
        <f t="shared" si="95"/>
        <v>36186.8125</v>
      </c>
      <c r="D1240">
        <v>11200</v>
      </c>
      <c r="E1240" s="3">
        <f t="shared" si="99"/>
        <v>2.0833333335758653E-2</v>
      </c>
      <c r="F1240">
        <f t="shared" si="96"/>
        <v>75.000000008731149</v>
      </c>
      <c r="G1240">
        <f t="shared" si="97"/>
        <v>840000.00009778887</v>
      </c>
      <c r="H1240">
        <f t="shared" si="98"/>
        <v>0.84000000009778886</v>
      </c>
    </row>
    <row r="1241" spans="1:8" x14ac:dyDescent="0.25">
      <c r="A1241" s="1">
        <v>36186</v>
      </c>
      <c r="B1241" s="2">
        <v>0.83333333333333337</v>
      </c>
      <c r="C1241" s="4">
        <f t="shared" si="95"/>
        <v>36186.833333333336</v>
      </c>
      <c r="D1241">
        <v>11100</v>
      </c>
      <c r="E1241" s="3">
        <f t="shared" si="99"/>
        <v>2.0833333335758653E-2</v>
      </c>
      <c r="F1241">
        <f t="shared" si="96"/>
        <v>75.000000008731149</v>
      </c>
      <c r="G1241">
        <f t="shared" si="97"/>
        <v>832500.00009691576</v>
      </c>
      <c r="H1241">
        <f t="shared" si="98"/>
        <v>0.83250000009691572</v>
      </c>
    </row>
    <row r="1242" spans="1:8" x14ac:dyDescent="0.25">
      <c r="A1242" s="1">
        <v>36186</v>
      </c>
      <c r="B1242" s="2">
        <v>0.85416666666666663</v>
      </c>
      <c r="C1242" s="4">
        <f t="shared" si="95"/>
        <v>36186.854166666664</v>
      </c>
      <c r="D1242">
        <v>11100</v>
      </c>
      <c r="E1242" s="3">
        <f t="shared" si="99"/>
        <v>2.0833333328482695E-2</v>
      </c>
      <c r="F1242">
        <f t="shared" si="96"/>
        <v>74.999999982537702</v>
      </c>
      <c r="G1242">
        <f t="shared" si="97"/>
        <v>832499.99980616849</v>
      </c>
      <c r="H1242">
        <f t="shared" si="98"/>
        <v>0.83249999980616851</v>
      </c>
    </row>
    <row r="1243" spans="1:8" x14ac:dyDescent="0.25">
      <c r="A1243" s="1">
        <v>36186</v>
      </c>
      <c r="B1243" s="2">
        <v>0.875</v>
      </c>
      <c r="C1243" s="4">
        <f t="shared" si="95"/>
        <v>36186.875</v>
      </c>
      <c r="D1243">
        <v>11000</v>
      </c>
      <c r="E1243" s="3">
        <f t="shared" si="99"/>
        <v>2.0833333335758653E-2</v>
      </c>
      <c r="F1243">
        <f t="shared" si="96"/>
        <v>75.000000008731149</v>
      </c>
      <c r="G1243">
        <f t="shared" si="97"/>
        <v>825000.00009604264</v>
      </c>
      <c r="H1243">
        <f t="shared" si="98"/>
        <v>0.82500000009604268</v>
      </c>
    </row>
    <row r="1244" spans="1:8" x14ac:dyDescent="0.25">
      <c r="A1244" s="1">
        <v>36186</v>
      </c>
      <c r="B1244" s="2">
        <v>0.89583333333333337</v>
      </c>
      <c r="C1244" s="4">
        <f t="shared" si="95"/>
        <v>36186.895833333336</v>
      </c>
      <c r="D1244">
        <v>10900</v>
      </c>
      <c r="E1244" s="3">
        <f t="shared" si="99"/>
        <v>2.0833333335758653E-2</v>
      </c>
      <c r="F1244">
        <f t="shared" si="96"/>
        <v>75.000000008731149</v>
      </c>
      <c r="G1244">
        <f t="shared" si="97"/>
        <v>817500.00009516953</v>
      </c>
      <c r="H1244">
        <f t="shared" si="98"/>
        <v>0.81750000009516954</v>
      </c>
    </row>
    <row r="1245" spans="1:8" x14ac:dyDescent="0.25">
      <c r="A1245" s="1">
        <v>36186</v>
      </c>
      <c r="B1245" s="2">
        <v>0.91666666666666663</v>
      </c>
      <c r="C1245" s="4">
        <f t="shared" si="95"/>
        <v>36186.916666666664</v>
      </c>
      <c r="D1245">
        <v>10800</v>
      </c>
      <c r="E1245" s="3">
        <f t="shared" si="99"/>
        <v>2.0833333328482695E-2</v>
      </c>
      <c r="F1245">
        <f t="shared" si="96"/>
        <v>74.999999982537702</v>
      </c>
      <c r="G1245">
        <f t="shared" si="97"/>
        <v>809999.99981140718</v>
      </c>
      <c r="H1245">
        <f t="shared" si="98"/>
        <v>0.80999999981140713</v>
      </c>
    </row>
    <row r="1246" spans="1:8" x14ac:dyDescent="0.25">
      <c r="A1246" s="1">
        <v>36186</v>
      </c>
      <c r="B1246" s="2">
        <v>0.9375</v>
      </c>
      <c r="C1246" s="4">
        <f t="shared" si="95"/>
        <v>36186.9375</v>
      </c>
      <c r="D1246">
        <v>10700</v>
      </c>
      <c r="E1246" s="3">
        <f t="shared" si="99"/>
        <v>2.0833333335758653E-2</v>
      </c>
      <c r="F1246">
        <f t="shared" si="96"/>
        <v>75.000000008731149</v>
      </c>
      <c r="G1246">
        <f t="shared" si="97"/>
        <v>802500.0000934233</v>
      </c>
      <c r="H1246">
        <f t="shared" si="98"/>
        <v>0.80250000009342326</v>
      </c>
    </row>
    <row r="1247" spans="1:8" x14ac:dyDescent="0.25">
      <c r="A1247" s="1">
        <v>36186</v>
      </c>
      <c r="B1247" s="2">
        <v>0.95833333333333337</v>
      </c>
      <c r="C1247" s="4">
        <f t="shared" si="95"/>
        <v>36186.958333333336</v>
      </c>
      <c r="D1247">
        <v>10700</v>
      </c>
      <c r="E1247" s="3">
        <f t="shared" si="99"/>
        <v>2.0833333335758653E-2</v>
      </c>
      <c r="F1247">
        <f t="shared" si="96"/>
        <v>75.000000008731149</v>
      </c>
      <c r="G1247">
        <f t="shared" si="97"/>
        <v>802500.0000934233</v>
      </c>
      <c r="H1247">
        <f t="shared" si="98"/>
        <v>0.80250000009342326</v>
      </c>
    </row>
    <row r="1248" spans="1:8" x14ac:dyDescent="0.25">
      <c r="A1248" s="1">
        <v>36186</v>
      </c>
      <c r="B1248" s="2">
        <v>0.97916666666666663</v>
      </c>
      <c r="C1248" s="4">
        <f t="shared" si="95"/>
        <v>36186.979166666664</v>
      </c>
      <c r="D1248">
        <v>10700</v>
      </c>
      <c r="E1248" s="3">
        <f t="shared" si="99"/>
        <v>2.0833333328482695E-2</v>
      </c>
      <c r="F1248">
        <f t="shared" si="96"/>
        <v>74.999999982537702</v>
      </c>
      <c r="G1248">
        <f t="shared" si="97"/>
        <v>802499.99981315341</v>
      </c>
      <c r="H1248">
        <f t="shared" si="98"/>
        <v>0.80249999981315345</v>
      </c>
    </row>
    <row r="1249" spans="1:8" x14ac:dyDescent="0.25">
      <c r="A1249" s="1">
        <v>36187</v>
      </c>
      <c r="B1249" s="2">
        <v>0</v>
      </c>
      <c r="C1249" s="4">
        <f t="shared" si="95"/>
        <v>36187</v>
      </c>
      <c r="D1249">
        <v>10600</v>
      </c>
      <c r="E1249" s="3">
        <f t="shared" si="99"/>
        <v>2.0833333335758653E-2</v>
      </c>
      <c r="F1249">
        <f t="shared" si="96"/>
        <v>75.000000008731149</v>
      </c>
      <c r="G1249">
        <f t="shared" si="97"/>
        <v>795000.00009255018</v>
      </c>
      <c r="H1249">
        <f t="shared" si="98"/>
        <v>0.79500000009255023</v>
      </c>
    </row>
    <row r="1250" spans="1:8" x14ac:dyDescent="0.25">
      <c r="A1250" s="1">
        <v>36187</v>
      </c>
      <c r="B1250" s="2">
        <v>2.0833333333333332E-2</v>
      </c>
      <c r="C1250" s="4">
        <f t="shared" si="95"/>
        <v>36187.020833333336</v>
      </c>
      <c r="D1250">
        <v>10600</v>
      </c>
      <c r="E1250" s="3">
        <f t="shared" si="99"/>
        <v>2.0833333335758653E-2</v>
      </c>
      <c r="F1250">
        <f t="shared" si="96"/>
        <v>75.000000008731149</v>
      </c>
      <c r="G1250">
        <f t="shared" si="97"/>
        <v>795000.00009255018</v>
      </c>
      <c r="H1250">
        <f t="shared" si="98"/>
        <v>0.79500000009255023</v>
      </c>
    </row>
    <row r="1251" spans="1:8" x14ac:dyDescent="0.25">
      <c r="A1251" s="1">
        <v>36187</v>
      </c>
      <c r="B1251" s="2">
        <v>4.1666666666666664E-2</v>
      </c>
      <c r="C1251" s="4">
        <f t="shared" si="95"/>
        <v>36187.041666666664</v>
      </c>
      <c r="D1251">
        <v>10500</v>
      </c>
      <c r="E1251" s="3">
        <f t="shared" si="99"/>
        <v>2.0833333328482695E-2</v>
      </c>
      <c r="F1251">
        <f t="shared" si="96"/>
        <v>74.999999982537702</v>
      </c>
      <c r="G1251">
        <f t="shared" si="97"/>
        <v>787499.99981664587</v>
      </c>
      <c r="H1251">
        <f t="shared" si="98"/>
        <v>0.78749999981664587</v>
      </c>
    </row>
    <row r="1252" spans="1:8" x14ac:dyDescent="0.25">
      <c r="A1252" s="1">
        <v>36187</v>
      </c>
      <c r="B1252" s="2">
        <v>6.25E-2</v>
      </c>
      <c r="C1252" s="4">
        <f t="shared" si="95"/>
        <v>36187.0625</v>
      </c>
      <c r="D1252">
        <v>10500</v>
      </c>
      <c r="E1252" s="3">
        <f t="shared" si="99"/>
        <v>2.0833333335758653E-2</v>
      </c>
      <c r="F1252">
        <f t="shared" si="96"/>
        <v>75.000000008731149</v>
      </c>
      <c r="G1252">
        <f t="shared" si="97"/>
        <v>787500.00009167707</v>
      </c>
      <c r="H1252">
        <f t="shared" si="98"/>
        <v>0.78750000009167709</v>
      </c>
    </row>
    <row r="1253" spans="1:8" x14ac:dyDescent="0.25">
      <c r="A1253" s="1">
        <v>36187</v>
      </c>
      <c r="B1253" s="2">
        <v>8.3333333333333329E-2</v>
      </c>
      <c r="C1253" s="4">
        <f t="shared" si="95"/>
        <v>36187.083333333336</v>
      </c>
      <c r="D1253">
        <v>10500</v>
      </c>
      <c r="E1253" s="3">
        <f t="shared" si="99"/>
        <v>2.0833333335758653E-2</v>
      </c>
      <c r="F1253">
        <f t="shared" si="96"/>
        <v>75.000000008731149</v>
      </c>
      <c r="G1253">
        <f t="shared" si="97"/>
        <v>787500.00009167707</v>
      </c>
      <c r="H1253">
        <f t="shared" si="98"/>
        <v>0.78750000009167709</v>
      </c>
    </row>
    <row r="1254" spans="1:8" x14ac:dyDescent="0.25">
      <c r="A1254" s="1">
        <v>36187</v>
      </c>
      <c r="B1254" s="2">
        <v>0.10416666666666667</v>
      </c>
      <c r="C1254" s="4">
        <f t="shared" si="95"/>
        <v>36187.104166666664</v>
      </c>
      <c r="D1254">
        <v>10500</v>
      </c>
      <c r="E1254" s="3">
        <f t="shared" si="99"/>
        <v>2.0833333328482695E-2</v>
      </c>
      <c r="F1254">
        <f t="shared" si="96"/>
        <v>74.999999982537702</v>
      </c>
      <c r="G1254">
        <f t="shared" si="97"/>
        <v>787499.99981664587</v>
      </c>
      <c r="H1254">
        <f t="shared" si="98"/>
        <v>0.78749999981664587</v>
      </c>
    </row>
    <row r="1255" spans="1:8" x14ac:dyDescent="0.25">
      <c r="A1255" s="1">
        <v>36187</v>
      </c>
      <c r="B1255" s="2">
        <v>0.125</v>
      </c>
      <c r="C1255" s="4">
        <f t="shared" si="95"/>
        <v>36187.125</v>
      </c>
      <c r="D1255">
        <v>10400</v>
      </c>
      <c r="E1255" s="3">
        <f t="shared" si="99"/>
        <v>2.0833333335758653E-2</v>
      </c>
      <c r="F1255">
        <f t="shared" si="96"/>
        <v>75.000000008731149</v>
      </c>
      <c r="G1255">
        <f t="shared" si="97"/>
        <v>780000.00009080395</v>
      </c>
      <c r="H1255">
        <f t="shared" si="98"/>
        <v>0.78000000009080395</v>
      </c>
    </row>
    <row r="1256" spans="1:8" x14ac:dyDescent="0.25">
      <c r="A1256" s="1">
        <v>36187</v>
      </c>
      <c r="B1256" s="2">
        <v>0.14583333333333334</v>
      </c>
      <c r="C1256" s="4">
        <f t="shared" si="95"/>
        <v>36187.145833333336</v>
      </c>
      <c r="D1256">
        <v>10400</v>
      </c>
      <c r="E1256" s="3">
        <f t="shared" si="99"/>
        <v>2.0833333335758653E-2</v>
      </c>
      <c r="F1256">
        <f t="shared" si="96"/>
        <v>75.000000008731149</v>
      </c>
      <c r="G1256">
        <f t="shared" si="97"/>
        <v>780000.00009080395</v>
      </c>
      <c r="H1256">
        <f t="shared" si="98"/>
        <v>0.78000000009080395</v>
      </c>
    </row>
    <row r="1257" spans="1:8" x14ac:dyDescent="0.25">
      <c r="A1257" s="1">
        <v>36187</v>
      </c>
      <c r="B1257" s="2">
        <v>0.16666666666666666</v>
      </c>
      <c r="C1257" s="4">
        <f t="shared" si="95"/>
        <v>36187.166666666664</v>
      </c>
      <c r="D1257">
        <v>10400</v>
      </c>
      <c r="E1257" s="3">
        <f t="shared" si="99"/>
        <v>2.0833333328482695E-2</v>
      </c>
      <c r="F1257">
        <f t="shared" si="96"/>
        <v>74.999999982537702</v>
      </c>
      <c r="G1257">
        <f t="shared" si="97"/>
        <v>779999.9998183921</v>
      </c>
      <c r="H1257">
        <f t="shared" si="98"/>
        <v>0.77999999981839208</v>
      </c>
    </row>
    <row r="1258" spans="1:8" x14ac:dyDescent="0.25">
      <c r="A1258" s="1">
        <v>36187</v>
      </c>
      <c r="B1258" s="2">
        <v>0.1875</v>
      </c>
      <c r="C1258" s="4">
        <f t="shared" si="95"/>
        <v>36187.1875</v>
      </c>
      <c r="D1258">
        <v>10400</v>
      </c>
      <c r="E1258" s="3">
        <f t="shared" si="99"/>
        <v>2.0833333335758653E-2</v>
      </c>
      <c r="F1258">
        <f t="shared" si="96"/>
        <v>75.000000008731149</v>
      </c>
      <c r="G1258">
        <f t="shared" si="97"/>
        <v>780000.00009080395</v>
      </c>
      <c r="H1258">
        <f t="shared" si="98"/>
        <v>0.78000000009080395</v>
      </c>
    </row>
    <row r="1259" spans="1:8" x14ac:dyDescent="0.25">
      <c r="A1259" s="1">
        <v>36187</v>
      </c>
      <c r="B1259" s="2">
        <v>0.20833333333333334</v>
      </c>
      <c r="C1259" s="4">
        <f t="shared" si="95"/>
        <v>36187.208333333336</v>
      </c>
      <c r="D1259">
        <v>10300</v>
      </c>
      <c r="E1259" s="3">
        <f t="shared" si="99"/>
        <v>2.0833333335758653E-2</v>
      </c>
      <c r="F1259">
        <f t="shared" si="96"/>
        <v>75.000000008731149</v>
      </c>
      <c r="G1259">
        <f t="shared" si="97"/>
        <v>772500.00008993084</v>
      </c>
      <c r="H1259">
        <f t="shared" si="98"/>
        <v>0.77250000008993081</v>
      </c>
    </row>
    <row r="1260" spans="1:8" x14ac:dyDescent="0.25">
      <c r="A1260" s="1">
        <v>36187</v>
      </c>
      <c r="B1260" s="2">
        <v>0.22916666666666666</v>
      </c>
      <c r="C1260" s="4">
        <f t="shared" si="95"/>
        <v>36187.229166666664</v>
      </c>
      <c r="D1260">
        <v>10300</v>
      </c>
      <c r="E1260" s="3">
        <f t="shared" si="99"/>
        <v>2.0833333328482695E-2</v>
      </c>
      <c r="F1260">
        <f t="shared" si="96"/>
        <v>74.999999982537702</v>
      </c>
      <c r="G1260">
        <f t="shared" si="97"/>
        <v>772499.99982013833</v>
      </c>
      <c r="H1260">
        <f t="shared" si="98"/>
        <v>0.77249999982013828</v>
      </c>
    </row>
    <row r="1261" spans="1:8" x14ac:dyDescent="0.25">
      <c r="A1261" s="1">
        <v>36187</v>
      </c>
      <c r="B1261" s="2">
        <v>0.25</v>
      </c>
      <c r="C1261" s="4">
        <f t="shared" si="95"/>
        <v>36187.25</v>
      </c>
      <c r="D1261">
        <v>10300</v>
      </c>
      <c r="E1261" s="3">
        <f t="shared" si="99"/>
        <v>2.0833333335758653E-2</v>
      </c>
      <c r="F1261">
        <f t="shared" si="96"/>
        <v>75.000000008731149</v>
      </c>
      <c r="G1261">
        <f t="shared" si="97"/>
        <v>772500.00008993084</v>
      </c>
      <c r="H1261">
        <f t="shared" si="98"/>
        <v>0.77250000008993081</v>
      </c>
    </row>
    <row r="1262" spans="1:8" x14ac:dyDescent="0.25">
      <c r="A1262" s="1">
        <v>36187</v>
      </c>
      <c r="B1262" s="2">
        <v>0.27083333333333331</v>
      </c>
      <c r="C1262" s="4">
        <f t="shared" si="95"/>
        <v>36187.270833333336</v>
      </c>
      <c r="D1262">
        <v>10300</v>
      </c>
      <c r="E1262" s="3">
        <f t="shared" si="99"/>
        <v>2.0833333335758653E-2</v>
      </c>
      <c r="F1262">
        <f t="shared" si="96"/>
        <v>75.000000008731149</v>
      </c>
      <c r="G1262">
        <f t="shared" si="97"/>
        <v>772500.00008993084</v>
      </c>
      <c r="H1262">
        <f t="shared" si="98"/>
        <v>0.77250000008993081</v>
      </c>
    </row>
    <row r="1263" spans="1:8" x14ac:dyDescent="0.25">
      <c r="A1263" s="1">
        <v>36187</v>
      </c>
      <c r="B1263" s="2">
        <v>0.29166666666666669</v>
      </c>
      <c r="C1263" s="4">
        <f t="shared" si="95"/>
        <v>36187.291666666664</v>
      </c>
      <c r="D1263">
        <v>10300</v>
      </c>
      <c r="E1263" s="3">
        <f t="shared" si="99"/>
        <v>2.0833333328482695E-2</v>
      </c>
      <c r="F1263">
        <f t="shared" si="96"/>
        <v>74.999999982537702</v>
      </c>
      <c r="G1263">
        <f t="shared" si="97"/>
        <v>772499.99982013833</v>
      </c>
      <c r="H1263">
        <f t="shared" si="98"/>
        <v>0.77249999982013828</v>
      </c>
    </row>
    <row r="1264" spans="1:8" x14ac:dyDescent="0.25">
      <c r="A1264" s="1">
        <v>36187</v>
      </c>
      <c r="B1264" s="2">
        <v>0.3125</v>
      </c>
      <c r="C1264" s="4">
        <f t="shared" si="95"/>
        <v>36187.3125</v>
      </c>
      <c r="D1264">
        <v>10300</v>
      </c>
      <c r="E1264" s="3">
        <f t="shared" si="99"/>
        <v>2.0833333335758653E-2</v>
      </c>
      <c r="F1264">
        <f t="shared" si="96"/>
        <v>75.000000008731149</v>
      </c>
      <c r="G1264">
        <f t="shared" si="97"/>
        <v>772500.00008993084</v>
      </c>
      <c r="H1264">
        <f t="shared" si="98"/>
        <v>0.77250000008993081</v>
      </c>
    </row>
    <row r="1265" spans="1:8" x14ac:dyDescent="0.25">
      <c r="A1265" s="1">
        <v>36187</v>
      </c>
      <c r="B1265" s="2">
        <v>0.33333333333333331</v>
      </c>
      <c r="C1265" s="4">
        <f t="shared" si="95"/>
        <v>36187.333333333336</v>
      </c>
      <c r="D1265">
        <v>10300</v>
      </c>
      <c r="E1265" s="3">
        <f t="shared" si="99"/>
        <v>2.0833333335758653E-2</v>
      </c>
      <c r="F1265">
        <f t="shared" si="96"/>
        <v>75.000000008731149</v>
      </c>
      <c r="G1265">
        <f t="shared" si="97"/>
        <v>772500.00008993084</v>
      </c>
      <c r="H1265">
        <f t="shared" si="98"/>
        <v>0.77250000008993081</v>
      </c>
    </row>
    <row r="1266" spans="1:8" x14ac:dyDescent="0.25">
      <c r="A1266" s="1">
        <v>36187</v>
      </c>
      <c r="B1266" s="2">
        <v>0.35416666666666669</v>
      </c>
      <c r="C1266" s="4">
        <f t="shared" si="95"/>
        <v>36187.354166666664</v>
      </c>
      <c r="D1266">
        <v>10300</v>
      </c>
      <c r="E1266" s="3">
        <f t="shared" si="99"/>
        <v>2.0833333328482695E-2</v>
      </c>
      <c r="F1266">
        <f t="shared" si="96"/>
        <v>74.999999982537702</v>
      </c>
      <c r="G1266">
        <f t="shared" si="97"/>
        <v>772499.99982013833</v>
      </c>
      <c r="H1266">
        <f t="shared" si="98"/>
        <v>0.77249999982013828</v>
      </c>
    </row>
    <row r="1267" spans="1:8" x14ac:dyDescent="0.25">
      <c r="A1267" s="1">
        <v>36187</v>
      </c>
      <c r="B1267" s="2">
        <v>0.375</v>
      </c>
      <c r="C1267" s="4">
        <f t="shared" si="95"/>
        <v>36187.375</v>
      </c>
      <c r="D1267">
        <v>10200</v>
      </c>
      <c r="E1267" s="3">
        <f t="shared" si="99"/>
        <v>2.0833333335758653E-2</v>
      </c>
      <c r="F1267">
        <f t="shared" si="96"/>
        <v>75.000000008731149</v>
      </c>
      <c r="G1267">
        <f t="shared" si="97"/>
        <v>765000.00008905772</v>
      </c>
      <c r="H1267">
        <f t="shared" si="98"/>
        <v>0.76500000008905777</v>
      </c>
    </row>
    <row r="1268" spans="1:8" x14ac:dyDescent="0.25">
      <c r="A1268" s="1">
        <v>36187</v>
      </c>
      <c r="B1268" s="2">
        <v>0.39583333333333331</v>
      </c>
      <c r="C1268" s="4">
        <f t="shared" si="95"/>
        <v>36187.395833333336</v>
      </c>
      <c r="D1268">
        <v>10200</v>
      </c>
      <c r="E1268" s="3">
        <f t="shared" si="99"/>
        <v>2.0833333335758653E-2</v>
      </c>
      <c r="F1268">
        <f t="shared" si="96"/>
        <v>75.000000008731149</v>
      </c>
      <c r="G1268">
        <f t="shared" si="97"/>
        <v>765000.00008905772</v>
      </c>
      <c r="H1268">
        <f t="shared" si="98"/>
        <v>0.76500000008905777</v>
      </c>
    </row>
    <row r="1269" spans="1:8" x14ac:dyDescent="0.25">
      <c r="A1269" s="1">
        <v>36187</v>
      </c>
      <c r="B1269" s="2">
        <v>0.41666666666666669</v>
      </c>
      <c r="C1269" s="4">
        <f t="shared" si="95"/>
        <v>36187.416666666664</v>
      </c>
      <c r="D1269">
        <v>10200</v>
      </c>
      <c r="E1269" s="3">
        <f t="shared" si="99"/>
        <v>2.0833333328482695E-2</v>
      </c>
      <c r="F1269">
        <f t="shared" si="96"/>
        <v>74.999999982537702</v>
      </c>
      <c r="G1269">
        <f t="shared" si="97"/>
        <v>764999.99982188456</v>
      </c>
      <c r="H1269">
        <f t="shared" si="98"/>
        <v>0.7649999998218846</v>
      </c>
    </row>
    <row r="1270" spans="1:8" x14ac:dyDescent="0.25">
      <c r="A1270" s="1">
        <v>36187</v>
      </c>
      <c r="B1270" s="2">
        <v>0.4375</v>
      </c>
      <c r="C1270" s="4">
        <f t="shared" si="95"/>
        <v>36187.4375</v>
      </c>
      <c r="D1270">
        <v>10200</v>
      </c>
      <c r="E1270" s="3">
        <f t="shared" si="99"/>
        <v>2.0833333335758653E-2</v>
      </c>
      <c r="F1270">
        <f t="shared" si="96"/>
        <v>75.000000008731149</v>
      </c>
      <c r="G1270">
        <f t="shared" si="97"/>
        <v>765000.00008905772</v>
      </c>
      <c r="H1270">
        <f t="shared" si="98"/>
        <v>0.76500000008905777</v>
      </c>
    </row>
    <row r="1271" spans="1:8" x14ac:dyDescent="0.25">
      <c r="A1271" s="1">
        <v>36187</v>
      </c>
      <c r="B1271" s="2">
        <v>0.45833333333333331</v>
      </c>
      <c r="C1271" s="4">
        <f t="shared" si="95"/>
        <v>36187.458333333336</v>
      </c>
      <c r="D1271">
        <v>10200</v>
      </c>
      <c r="E1271" s="3">
        <f t="shared" si="99"/>
        <v>2.0833333335758653E-2</v>
      </c>
      <c r="F1271">
        <f t="shared" si="96"/>
        <v>75.000000008731149</v>
      </c>
      <c r="G1271">
        <f t="shared" si="97"/>
        <v>765000.00008905772</v>
      </c>
      <c r="H1271">
        <f t="shared" si="98"/>
        <v>0.76500000008905777</v>
      </c>
    </row>
    <row r="1272" spans="1:8" x14ac:dyDescent="0.25">
      <c r="A1272" s="1">
        <v>36187</v>
      </c>
      <c r="B1272" s="2">
        <v>0.47916666666666669</v>
      </c>
      <c r="C1272" s="4">
        <f t="shared" si="95"/>
        <v>36187.479166666664</v>
      </c>
      <c r="D1272">
        <v>10200</v>
      </c>
      <c r="E1272" s="3">
        <f t="shared" si="99"/>
        <v>2.0833333328482695E-2</v>
      </c>
      <c r="F1272">
        <f t="shared" si="96"/>
        <v>74.999999982537702</v>
      </c>
      <c r="G1272">
        <f t="shared" si="97"/>
        <v>764999.99982188456</v>
      </c>
      <c r="H1272">
        <f t="shared" si="98"/>
        <v>0.7649999998218846</v>
      </c>
    </row>
    <row r="1273" spans="1:8" x14ac:dyDescent="0.25">
      <c r="A1273" s="1">
        <v>36187</v>
      </c>
      <c r="B1273" s="2">
        <v>0.5</v>
      </c>
      <c r="C1273" s="4">
        <f t="shared" si="95"/>
        <v>36187.5</v>
      </c>
      <c r="D1273">
        <v>10200</v>
      </c>
      <c r="E1273" s="3">
        <f t="shared" si="99"/>
        <v>2.0833333335758653E-2</v>
      </c>
      <c r="F1273">
        <f t="shared" si="96"/>
        <v>75.000000008731149</v>
      </c>
      <c r="G1273">
        <f t="shared" si="97"/>
        <v>765000.00008905772</v>
      </c>
      <c r="H1273">
        <f t="shared" si="98"/>
        <v>0.76500000008905777</v>
      </c>
    </row>
    <row r="1274" spans="1:8" x14ac:dyDescent="0.25">
      <c r="A1274" s="1">
        <v>36187</v>
      </c>
      <c r="B1274" s="2">
        <v>0.52083333333333337</v>
      </c>
      <c r="C1274" s="4">
        <f t="shared" si="95"/>
        <v>36187.520833333336</v>
      </c>
      <c r="D1274">
        <v>10100</v>
      </c>
      <c r="E1274" s="3">
        <f t="shared" si="99"/>
        <v>2.0833333335758653E-2</v>
      </c>
      <c r="F1274">
        <f t="shared" si="96"/>
        <v>75.000000008731149</v>
      </c>
      <c r="G1274">
        <f t="shared" si="97"/>
        <v>757500.00008818461</v>
      </c>
      <c r="H1274">
        <f t="shared" si="98"/>
        <v>0.75750000008818463</v>
      </c>
    </row>
    <row r="1275" spans="1:8" x14ac:dyDescent="0.25">
      <c r="A1275" s="1">
        <v>36187</v>
      </c>
      <c r="B1275" s="2">
        <v>0.54166666666666663</v>
      </c>
      <c r="C1275" s="4">
        <f t="shared" si="95"/>
        <v>36187.541666666664</v>
      </c>
      <c r="D1275">
        <v>10100</v>
      </c>
      <c r="E1275" s="3">
        <f t="shared" si="99"/>
        <v>2.0833333328482695E-2</v>
      </c>
      <c r="F1275">
        <f t="shared" si="96"/>
        <v>74.999999982537702</v>
      </c>
      <c r="G1275">
        <f t="shared" si="97"/>
        <v>757499.99982363079</v>
      </c>
      <c r="H1275">
        <f t="shared" si="98"/>
        <v>0.75749999982363081</v>
      </c>
    </row>
    <row r="1276" spans="1:8" x14ac:dyDescent="0.25">
      <c r="A1276" s="1">
        <v>36187</v>
      </c>
      <c r="B1276" s="2">
        <v>0.5625</v>
      </c>
      <c r="C1276" s="4">
        <f t="shared" si="95"/>
        <v>36187.5625</v>
      </c>
      <c r="D1276">
        <v>10100</v>
      </c>
      <c r="E1276" s="3">
        <f t="shared" si="99"/>
        <v>2.0833333335758653E-2</v>
      </c>
      <c r="F1276">
        <f t="shared" si="96"/>
        <v>75.000000008731149</v>
      </c>
      <c r="G1276">
        <f t="shared" si="97"/>
        <v>757500.00008818461</v>
      </c>
      <c r="H1276">
        <f t="shared" si="98"/>
        <v>0.75750000008818463</v>
      </c>
    </row>
    <row r="1277" spans="1:8" x14ac:dyDescent="0.25">
      <c r="A1277" s="1">
        <v>36187</v>
      </c>
      <c r="B1277" s="2">
        <v>0.58333333333333337</v>
      </c>
      <c r="C1277" s="4">
        <f t="shared" si="95"/>
        <v>36187.583333333336</v>
      </c>
      <c r="D1277">
        <v>10100</v>
      </c>
      <c r="E1277" s="3">
        <f t="shared" si="99"/>
        <v>2.0833333335758653E-2</v>
      </c>
      <c r="F1277">
        <f t="shared" si="96"/>
        <v>75.000000008731149</v>
      </c>
      <c r="G1277">
        <f t="shared" si="97"/>
        <v>757500.00008818461</v>
      </c>
      <c r="H1277">
        <f t="shared" si="98"/>
        <v>0.75750000008818463</v>
      </c>
    </row>
    <row r="1278" spans="1:8" x14ac:dyDescent="0.25">
      <c r="A1278" s="1">
        <v>36187</v>
      </c>
      <c r="B1278" s="2">
        <v>0.60416666666666663</v>
      </c>
      <c r="C1278" s="4">
        <f t="shared" si="95"/>
        <v>36187.604166666664</v>
      </c>
      <c r="D1278">
        <v>10100</v>
      </c>
      <c r="E1278" s="3">
        <f t="shared" si="99"/>
        <v>2.0833333328482695E-2</v>
      </c>
      <c r="F1278">
        <f t="shared" si="96"/>
        <v>74.999999982537702</v>
      </c>
      <c r="G1278">
        <f t="shared" si="97"/>
        <v>757499.99982363079</v>
      </c>
      <c r="H1278">
        <f t="shared" si="98"/>
        <v>0.75749999982363081</v>
      </c>
    </row>
    <row r="1279" spans="1:8" x14ac:dyDescent="0.25">
      <c r="A1279" s="1">
        <v>36187</v>
      </c>
      <c r="B1279" s="2">
        <v>0.625</v>
      </c>
      <c r="C1279" s="4">
        <f t="shared" si="95"/>
        <v>36187.625</v>
      </c>
      <c r="D1279">
        <v>10100</v>
      </c>
      <c r="E1279" s="3">
        <f t="shared" si="99"/>
        <v>2.0833333335758653E-2</v>
      </c>
      <c r="F1279">
        <f t="shared" si="96"/>
        <v>75.000000008731149</v>
      </c>
      <c r="G1279">
        <f t="shared" si="97"/>
        <v>757500.00008818461</v>
      </c>
      <c r="H1279">
        <f t="shared" si="98"/>
        <v>0.75750000008818463</v>
      </c>
    </row>
    <row r="1280" spans="1:8" x14ac:dyDescent="0.25">
      <c r="A1280" s="1">
        <v>36187</v>
      </c>
      <c r="B1280" s="2">
        <v>0.64583333333333337</v>
      </c>
      <c r="C1280" s="4">
        <f t="shared" si="95"/>
        <v>36187.645833333336</v>
      </c>
      <c r="D1280">
        <v>10100</v>
      </c>
      <c r="E1280" s="3">
        <f t="shared" si="99"/>
        <v>2.0833333335758653E-2</v>
      </c>
      <c r="F1280">
        <f t="shared" si="96"/>
        <v>75.000000008731149</v>
      </c>
      <c r="G1280">
        <f t="shared" si="97"/>
        <v>757500.00008818461</v>
      </c>
      <c r="H1280">
        <f t="shared" si="98"/>
        <v>0.75750000008818463</v>
      </c>
    </row>
    <row r="1281" spans="1:8" x14ac:dyDescent="0.25">
      <c r="A1281" s="1">
        <v>36187</v>
      </c>
      <c r="B1281" s="2">
        <v>0.66666666666666663</v>
      </c>
      <c r="C1281" s="4">
        <f t="shared" si="95"/>
        <v>36187.666666666664</v>
      </c>
      <c r="D1281">
        <v>10100</v>
      </c>
      <c r="E1281" s="3">
        <f t="shared" si="99"/>
        <v>2.0833333328482695E-2</v>
      </c>
      <c r="F1281">
        <f t="shared" si="96"/>
        <v>74.999999982537702</v>
      </c>
      <c r="G1281">
        <f t="shared" si="97"/>
        <v>757499.99982363079</v>
      </c>
      <c r="H1281">
        <f t="shared" si="98"/>
        <v>0.75749999982363081</v>
      </c>
    </row>
    <row r="1282" spans="1:8" x14ac:dyDescent="0.25">
      <c r="A1282" s="1">
        <v>36187</v>
      </c>
      <c r="B1282" s="2">
        <v>0.6875</v>
      </c>
      <c r="C1282" s="4">
        <f t="shared" si="95"/>
        <v>36187.6875</v>
      </c>
      <c r="D1282">
        <v>10100</v>
      </c>
      <c r="E1282" s="3">
        <f t="shared" si="99"/>
        <v>2.0833333335758653E-2</v>
      </c>
      <c r="F1282">
        <f t="shared" si="96"/>
        <v>75.000000008731149</v>
      </c>
      <c r="G1282">
        <f t="shared" si="97"/>
        <v>757500.00008818461</v>
      </c>
      <c r="H1282">
        <f t="shared" si="98"/>
        <v>0.75750000008818463</v>
      </c>
    </row>
    <row r="1283" spans="1:8" x14ac:dyDescent="0.25">
      <c r="A1283" s="1">
        <v>36187</v>
      </c>
      <c r="B1283" s="2">
        <v>0.70833333333333337</v>
      </c>
      <c r="C1283" s="4">
        <f t="shared" ref="C1283:C1346" si="100">A1283+B1283</f>
        <v>36187.708333333336</v>
      </c>
      <c r="D1283">
        <v>10100</v>
      </c>
      <c r="E1283" s="3">
        <f t="shared" si="99"/>
        <v>2.0833333335758653E-2</v>
      </c>
      <c r="F1283">
        <f t="shared" ref="F1283:F1346" si="101">E1283*60 * 60</f>
        <v>75.000000008731149</v>
      </c>
      <c r="G1283">
        <f t="shared" ref="G1283:G1346" si="102">D1283*F1283</f>
        <v>757500.00008818461</v>
      </c>
      <c r="H1283">
        <f t="shared" ref="H1283:H1346" si="103">G1283/1000000</f>
        <v>0.75750000008818463</v>
      </c>
    </row>
    <row r="1284" spans="1:8" x14ac:dyDescent="0.25">
      <c r="A1284" s="1">
        <v>36187</v>
      </c>
      <c r="B1284" s="2">
        <v>0.72916666666666663</v>
      </c>
      <c r="C1284" s="4">
        <f t="shared" si="100"/>
        <v>36187.729166666664</v>
      </c>
      <c r="D1284">
        <v>10100</v>
      </c>
      <c r="E1284" s="3">
        <f t="shared" ref="E1284:E1347" si="104">C1284-C1283</f>
        <v>2.0833333328482695E-2</v>
      </c>
      <c r="F1284">
        <f t="shared" si="101"/>
        <v>74.999999982537702</v>
      </c>
      <c r="G1284">
        <f t="shared" si="102"/>
        <v>757499.99982363079</v>
      </c>
      <c r="H1284">
        <f t="shared" si="103"/>
        <v>0.75749999982363081</v>
      </c>
    </row>
    <row r="1285" spans="1:8" x14ac:dyDescent="0.25">
      <c r="A1285" s="1">
        <v>36187</v>
      </c>
      <c r="B1285" s="2">
        <v>0.75</v>
      </c>
      <c r="C1285" s="4">
        <f t="shared" si="100"/>
        <v>36187.75</v>
      </c>
      <c r="D1285">
        <v>10100</v>
      </c>
      <c r="E1285" s="3">
        <f t="shared" si="104"/>
        <v>2.0833333335758653E-2</v>
      </c>
      <c r="F1285">
        <f t="shared" si="101"/>
        <v>75.000000008731149</v>
      </c>
      <c r="G1285">
        <f t="shared" si="102"/>
        <v>757500.00008818461</v>
      </c>
      <c r="H1285">
        <f t="shared" si="103"/>
        <v>0.75750000008818463</v>
      </c>
    </row>
    <row r="1286" spans="1:8" x14ac:dyDescent="0.25">
      <c r="A1286" s="1">
        <v>36187</v>
      </c>
      <c r="B1286" s="2">
        <v>0.77083333333333337</v>
      </c>
      <c r="C1286" s="4">
        <f t="shared" si="100"/>
        <v>36187.770833333336</v>
      </c>
      <c r="D1286">
        <v>10100</v>
      </c>
      <c r="E1286" s="3">
        <f t="shared" si="104"/>
        <v>2.0833333335758653E-2</v>
      </c>
      <c r="F1286">
        <f t="shared" si="101"/>
        <v>75.000000008731149</v>
      </c>
      <c r="G1286">
        <f t="shared" si="102"/>
        <v>757500.00008818461</v>
      </c>
      <c r="H1286">
        <f t="shared" si="103"/>
        <v>0.75750000008818463</v>
      </c>
    </row>
    <row r="1287" spans="1:8" x14ac:dyDescent="0.25">
      <c r="A1287" s="1">
        <v>36187</v>
      </c>
      <c r="B1287" s="2">
        <v>0.79166666666666663</v>
      </c>
      <c r="C1287" s="4">
        <f t="shared" si="100"/>
        <v>36187.791666666664</v>
      </c>
      <c r="D1287">
        <v>10200</v>
      </c>
      <c r="E1287" s="3">
        <f t="shared" si="104"/>
        <v>2.0833333328482695E-2</v>
      </c>
      <c r="F1287">
        <f t="shared" si="101"/>
        <v>74.999999982537702</v>
      </c>
      <c r="G1287">
        <f t="shared" si="102"/>
        <v>764999.99982188456</v>
      </c>
      <c r="H1287">
        <f t="shared" si="103"/>
        <v>0.7649999998218846</v>
      </c>
    </row>
    <row r="1288" spans="1:8" x14ac:dyDescent="0.25">
      <c r="A1288" s="1">
        <v>36187</v>
      </c>
      <c r="B1288" s="2">
        <v>0.8125</v>
      </c>
      <c r="C1288" s="4">
        <f t="shared" si="100"/>
        <v>36187.8125</v>
      </c>
      <c r="D1288">
        <v>10200</v>
      </c>
      <c r="E1288" s="3">
        <f t="shared" si="104"/>
        <v>2.0833333335758653E-2</v>
      </c>
      <c r="F1288">
        <f t="shared" si="101"/>
        <v>75.000000008731149</v>
      </c>
      <c r="G1288">
        <f t="shared" si="102"/>
        <v>765000.00008905772</v>
      </c>
      <c r="H1288">
        <f t="shared" si="103"/>
        <v>0.76500000008905777</v>
      </c>
    </row>
    <row r="1289" spans="1:8" x14ac:dyDescent="0.25">
      <c r="A1289" s="1">
        <v>36187</v>
      </c>
      <c r="B1289" s="2">
        <v>0.83333333333333337</v>
      </c>
      <c r="C1289" s="4">
        <f t="shared" si="100"/>
        <v>36187.833333333336</v>
      </c>
      <c r="D1289">
        <v>10100</v>
      </c>
      <c r="E1289" s="3">
        <f t="shared" si="104"/>
        <v>2.0833333335758653E-2</v>
      </c>
      <c r="F1289">
        <f t="shared" si="101"/>
        <v>75.000000008731149</v>
      </c>
      <c r="G1289">
        <f t="shared" si="102"/>
        <v>757500.00008818461</v>
      </c>
      <c r="H1289">
        <f t="shared" si="103"/>
        <v>0.75750000008818463</v>
      </c>
    </row>
    <row r="1290" spans="1:8" x14ac:dyDescent="0.25">
      <c r="A1290" s="1">
        <v>36187</v>
      </c>
      <c r="B1290" s="2">
        <v>0.85416666666666663</v>
      </c>
      <c r="C1290" s="4">
        <f t="shared" si="100"/>
        <v>36187.854166666664</v>
      </c>
      <c r="D1290">
        <v>10200</v>
      </c>
      <c r="E1290" s="3">
        <f t="shared" si="104"/>
        <v>2.0833333328482695E-2</v>
      </c>
      <c r="F1290">
        <f t="shared" si="101"/>
        <v>74.999999982537702</v>
      </c>
      <c r="G1290">
        <f t="shared" si="102"/>
        <v>764999.99982188456</v>
      </c>
      <c r="H1290">
        <f t="shared" si="103"/>
        <v>0.7649999998218846</v>
      </c>
    </row>
    <row r="1291" spans="1:8" x14ac:dyDescent="0.25">
      <c r="A1291" s="1">
        <v>36187</v>
      </c>
      <c r="B1291" s="2">
        <v>0.875</v>
      </c>
      <c r="C1291" s="4">
        <f t="shared" si="100"/>
        <v>36187.875</v>
      </c>
      <c r="D1291">
        <v>10200</v>
      </c>
      <c r="E1291" s="3">
        <f t="shared" si="104"/>
        <v>2.0833333335758653E-2</v>
      </c>
      <c r="F1291">
        <f t="shared" si="101"/>
        <v>75.000000008731149</v>
      </c>
      <c r="G1291">
        <f t="shared" si="102"/>
        <v>765000.00008905772</v>
      </c>
      <c r="H1291">
        <f t="shared" si="103"/>
        <v>0.76500000008905777</v>
      </c>
    </row>
    <row r="1292" spans="1:8" x14ac:dyDescent="0.25">
      <c r="A1292" s="1">
        <v>36187</v>
      </c>
      <c r="B1292" s="2">
        <v>0.89583333333333337</v>
      </c>
      <c r="C1292" s="4">
        <f t="shared" si="100"/>
        <v>36187.895833333336</v>
      </c>
      <c r="D1292">
        <v>10200</v>
      </c>
      <c r="E1292" s="3">
        <f t="shared" si="104"/>
        <v>2.0833333335758653E-2</v>
      </c>
      <c r="F1292">
        <f t="shared" si="101"/>
        <v>75.000000008731149</v>
      </c>
      <c r="G1292">
        <f t="shared" si="102"/>
        <v>765000.00008905772</v>
      </c>
      <c r="H1292">
        <f t="shared" si="103"/>
        <v>0.76500000008905777</v>
      </c>
    </row>
    <row r="1293" spans="1:8" x14ac:dyDescent="0.25">
      <c r="A1293" s="1">
        <v>36187</v>
      </c>
      <c r="B1293" s="2">
        <v>0.91666666666666663</v>
      </c>
      <c r="C1293" s="4">
        <f t="shared" si="100"/>
        <v>36187.916666666664</v>
      </c>
      <c r="D1293">
        <v>10200</v>
      </c>
      <c r="E1293" s="3">
        <f t="shared" si="104"/>
        <v>2.0833333328482695E-2</v>
      </c>
      <c r="F1293">
        <f t="shared" si="101"/>
        <v>74.999999982537702</v>
      </c>
      <c r="G1293">
        <f t="shared" si="102"/>
        <v>764999.99982188456</v>
      </c>
      <c r="H1293">
        <f t="shared" si="103"/>
        <v>0.7649999998218846</v>
      </c>
    </row>
    <row r="1294" spans="1:8" x14ac:dyDescent="0.25">
      <c r="A1294" s="1">
        <v>36187</v>
      </c>
      <c r="B1294" s="2">
        <v>0.9375</v>
      </c>
      <c r="C1294" s="4">
        <f t="shared" si="100"/>
        <v>36187.9375</v>
      </c>
      <c r="D1294">
        <v>10300</v>
      </c>
      <c r="E1294" s="3">
        <f t="shared" si="104"/>
        <v>2.0833333335758653E-2</v>
      </c>
      <c r="F1294">
        <f t="shared" si="101"/>
        <v>75.000000008731149</v>
      </c>
      <c r="G1294">
        <f t="shared" si="102"/>
        <v>772500.00008993084</v>
      </c>
      <c r="H1294">
        <f t="shared" si="103"/>
        <v>0.77250000008993081</v>
      </c>
    </row>
    <row r="1295" spans="1:8" x14ac:dyDescent="0.25">
      <c r="A1295" s="1">
        <v>36187</v>
      </c>
      <c r="B1295" s="2">
        <v>0.95833333333333337</v>
      </c>
      <c r="C1295" s="4">
        <f t="shared" si="100"/>
        <v>36187.958333333336</v>
      </c>
      <c r="D1295">
        <v>10300</v>
      </c>
      <c r="E1295" s="3">
        <f t="shared" si="104"/>
        <v>2.0833333335758653E-2</v>
      </c>
      <c r="F1295">
        <f t="shared" si="101"/>
        <v>75.000000008731149</v>
      </c>
      <c r="G1295">
        <f t="shared" si="102"/>
        <v>772500.00008993084</v>
      </c>
      <c r="H1295">
        <f t="shared" si="103"/>
        <v>0.77250000008993081</v>
      </c>
    </row>
    <row r="1296" spans="1:8" x14ac:dyDescent="0.25">
      <c r="A1296" s="1">
        <v>36187</v>
      </c>
      <c r="B1296" s="2">
        <v>0.97916666666666663</v>
      </c>
      <c r="C1296" s="4">
        <f t="shared" si="100"/>
        <v>36187.979166666664</v>
      </c>
      <c r="D1296">
        <v>10300</v>
      </c>
      <c r="E1296" s="3">
        <f t="shared" si="104"/>
        <v>2.0833333328482695E-2</v>
      </c>
      <c r="F1296">
        <f t="shared" si="101"/>
        <v>74.999999982537702</v>
      </c>
      <c r="G1296">
        <f t="shared" si="102"/>
        <v>772499.99982013833</v>
      </c>
      <c r="H1296">
        <f t="shared" si="103"/>
        <v>0.77249999982013828</v>
      </c>
    </row>
    <row r="1297" spans="1:8" x14ac:dyDescent="0.25">
      <c r="A1297" s="1">
        <v>36188</v>
      </c>
      <c r="B1297" s="2">
        <v>0</v>
      </c>
      <c r="C1297" s="4">
        <f t="shared" si="100"/>
        <v>36188</v>
      </c>
      <c r="D1297">
        <v>10300</v>
      </c>
      <c r="E1297" s="3">
        <f t="shared" si="104"/>
        <v>2.0833333335758653E-2</v>
      </c>
      <c r="F1297">
        <f t="shared" si="101"/>
        <v>75.000000008731149</v>
      </c>
      <c r="G1297">
        <f t="shared" si="102"/>
        <v>772500.00008993084</v>
      </c>
      <c r="H1297">
        <f t="shared" si="103"/>
        <v>0.77250000008993081</v>
      </c>
    </row>
    <row r="1298" spans="1:8" x14ac:dyDescent="0.25">
      <c r="A1298" s="1">
        <v>36188</v>
      </c>
      <c r="B1298" s="2">
        <v>2.0833333333333332E-2</v>
      </c>
      <c r="C1298" s="4">
        <f t="shared" si="100"/>
        <v>36188.020833333336</v>
      </c>
      <c r="D1298">
        <v>10300</v>
      </c>
      <c r="E1298" s="3">
        <f t="shared" si="104"/>
        <v>2.0833333335758653E-2</v>
      </c>
      <c r="F1298">
        <f t="shared" si="101"/>
        <v>75.000000008731149</v>
      </c>
      <c r="G1298">
        <f t="shared" si="102"/>
        <v>772500.00008993084</v>
      </c>
      <c r="H1298">
        <f t="shared" si="103"/>
        <v>0.77250000008993081</v>
      </c>
    </row>
    <row r="1299" spans="1:8" x14ac:dyDescent="0.25">
      <c r="A1299" s="1">
        <v>36188</v>
      </c>
      <c r="B1299" s="2">
        <v>4.1666666666666664E-2</v>
      </c>
      <c r="C1299" s="4">
        <f t="shared" si="100"/>
        <v>36188.041666666664</v>
      </c>
      <c r="D1299">
        <v>10400</v>
      </c>
      <c r="E1299" s="3">
        <f t="shared" si="104"/>
        <v>2.0833333328482695E-2</v>
      </c>
      <c r="F1299">
        <f t="shared" si="101"/>
        <v>74.999999982537702</v>
      </c>
      <c r="G1299">
        <f t="shared" si="102"/>
        <v>779999.9998183921</v>
      </c>
      <c r="H1299">
        <f t="shared" si="103"/>
        <v>0.77999999981839208</v>
      </c>
    </row>
    <row r="1300" spans="1:8" x14ac:dyDescent="0.25">
      <c r="A1300" s="1">
        <v>36188</v>
      </c>
      <c r="B1300" s="2">
        <v>6.25E-2</v>
      </c>
      <c r="C1300" s="4">
        <f t="shared" si="100"/>
        <v>36188.0625</v>
      </c>
      <c r="D1300">
        <v>10400</v>
      </c>
      <c r="E1300" s="3">
        <f t="shared" si="104"/>
        <v>2.0833333335758653E-2</v>
      </c>
      <c r="F1300">
        <f t="shared" si="101"/>
        <v>75.000000008731149</v>
      </c>
      <c r="G1300">
        <f t="shared" si="102"/>
        <v>780000.00009080395</v>
      </c>
      <c r="H1300">
        <f t="shared" si="103"/>
        <v>0.78000000009080395</v>
      </c>
    </row>
    <row r="1301" spans="1:8" x14ac:dyDescent="0.25">
      <c r="A1301" s="1">
        <v>36188</v>
      </c>
      <c r="B1301" s="2">
        <v>8.3333333333333329E-2</v>
      </c>
      <c r="C1301" s="4">
        <f t="shared" si="100"/>
        <v>36188.083333333336</v>
      </c>
      <c r="D1301">
        <v>10400</v>
      </c>
      <c r="E1301" s="3">
        <f t="shared" si="104"/>
        <v>2.0833333335758653E-2</v>
      </c>
      <c r="F1301">
        <f t="shared" si="101"/>
        <v>75.000000008731149</v>
      </c>
      <c r="G1301">
        <f t="shared" si="102"/>
        <v>780000.00009080395</v>
      </c>
      <c r="H1301">
        <f t="shared" si="103"/>
        <v>0.78000000009080395</v>
      </c>
    </row>
    <row r="1302" spans="1:8" x14ac:dyDescent="0.25">
      <c r="A1302" s="1">
        <v>36188</v>
      </c>
      <c r="B1302" s="2">
        <v>0.10416666666666667</v>
      </c>
      <c r="C1302" s="4">
        <f t="shared" si="100"/>
        <v>36188.104166666664</v>
      </c>
      <c r="D1302">
        <v>10500</v>
      </c>
      <c r="E1302" s="3">
        <f t="shared" si="104"/>
        <v>2.0833333328482695E-2</v>
      </c>
      <c r="F1302">
        <f t="shared" si="101"/>
        <v>74.999999982537702</v>
      </c>
      <c r="G1302">
        <f t="shared" si="102"/>
        <v>787499.99981664587</v>
      </c>
      <c r="H1302">
        <f t="shared" si="103"/>
        <v>0.78749999981664587</v>
      </c>
    </row>
    <row r="1303" spans="1:8" x14ac:dyDescent="0.25">
      <c r="A1303" s="1">
        <v>36188</v>
      </c>
      <c r="B1303" s="2">
        <v>0.125</v>
      </c>
      <c r="C1303" s="4">
        <f t="shared" si="100"/>
        <v>36188.125</v>
      </c>
      <c r="D1303">
        <v>10500</v>
      </c>
      <c r="E1303" s="3">
        <f t="shared" si="104"/>
        <v>2.0833333335758653E-2</v>
      </c>
      <c r="F1303">
        <f t="shared" si="101"/>
        <v>75.000000008731149</v>
      </c>
      <c r="G1303">
        <f t="shared" si="102"/>
        <v>787500.00009167707</v>
      </c>
      <c r="H1303">
        <f t="shared" si="103"/>
        <v>0.78750000009167709</v>
      </c>
    </row>
    <row r="1304" spans="1:8" x14ac:dyDescent="0.25">
      <c r="A1304" s="1">
        <v>36188</v>
      </c>
      <c r="B1304" s="2">
        <v>0.14583333333333334</v>
      </c>
      <c r="C1304" s="4">
        <f t="shared" si="100"/>
        <v>36188.145833333336</v>
      </c>
      <c r="D1304">
        <v>10600</v>
      </c>
      <c r="E1304" s="3">
        <f t="shared" si="104"/>
        <v>2.0833333335758653E-2</v>
      </c>
      <c r="F1304">
        <f t="shared" si="101"/>
        <v>75.000000008731149</v>
      </c>
      <c r="G1304">
        <f t="shared" si="102"/>
        <v>795000.00009255018</v>
      </c>
      <c r="H1304">
        <f t="shared" si="103"/>
        <v>0.79500000009255023</v>
      </c>
    </row>
    <row r="1305" spans="1:8" x14ac:dyDescent="0.25">
      <c r="A1305" s="1">
        <v>36188</v>
      </c>
      <c r="B1305" s="2">
        <v>0.16666666666666666</v>
      </c>
      <c r="C1305" s="4">
        <f t="shared" si="100"/>
        <v>36188.166666666664</v>
      </c>
      <c r="D1305">
        <v>10600</v>
      </c>
      <c r="E1305" s="3">
        <f t="shared" si="104"/>
        <v>2.0833333328482695E-2</v>
      </c>
      <c r="F1305">
        <f t="shared" si="101"/>
        <v>74.999999982537702</v>
      </c>
      <c r="G1305">
        <f t="shared" si="102"/>
        <v>794999.99981489964</v>
      </c>
      <c r="H1305">
        <f t="shared" si="103"/>
        <v>0.79499999981489966</v>
      </c>
    </row>
    <row r="1306" spans="1:8" x14ac:dyDescent="0.25">
      <c r="A1306" s="1">
        <v>36188</v>
      </c>
      <c r="B1306" s="2">
        <v>0.1875</v>
      </c>
      <c r="C1306" s="4">
        <f t="shared" si="100"/>
        <v>36188.1875</v>
      </c>
      <c r="D1306">
        <v>10600</v>
      </c>
      <c r="E1306" s="3">
        <f t="shared" si="104"/>
        <v>2.0833333335758653E-2</v>
      </c>
      <c r="F1306">
        <f t="shared" si="101"/>
        <v>75.000000008731149</v>
      </c>
      <c r="G1306">
        <f t="shared" si="102"/>
        <v>795000.00009255018</v>
      </c>
      <c r="H1306">
        <f t="shared" si="103"/>
        <v>0.79500000009255023</v>
      </c>
    </row>
    <row r="1307" spans="1:8" x14ac:dyDescent="0.25">
      <c r="A1307" s="1">
        <v>36188</v>
      </c>
      <c r="B1307" s="2">
        <v>0.20833333333333334</v>
      </c>
      <c r="C1307" s="4">
        <f t="shared" si="100"/>
        <v>36188.208333333336</v>
      </c>
      <c r="D1307">
        <v>10600</v>
      </c>
      <c r="E1307" s="3">
        <f t="shared" si="104"/>
        <v>2.0833333335758653E-2</v>
      </c>
      <c r="F1307">
        <f t="shared" si="101"/>
        <v>75.000000008731149</v>
      </c>
      <c r="G1307">
        <f t="shared" si="102"/>
        <v>795000.00009255018</v>
      </c>
      <c r="H1307">
        <f t="shared" si="103"/>
        <v>0.79500000009255023</v>
      </c>
    </row>
    <row r="1308" spans="1:8" x14ac:dyDescent="0.25">
      <c r="A1308" s="1">
        <v>36188</v>
      </c>
      <c r="B1308" s="2">
        <v>0.22916666666666666</v>
      </c>
      <c r="C1308" s="4">
        <f t="shared" si="100"/>
        <v>36188.229166666664</v>
      </c>
      <c r="D1308">
        <v>10700</v>
      </c>
      <c r="E1308" s="3">
        <f t="shared" si="104"/>
        <v>2.0833333328482695E-2</v>
      </c>
      <c r="F1308">
        <f t="shared" si="101"/>
        <v>74.999999982537702</v>
      </c>
      <c r="G1308">
        <f t="shared" si="102"/>
        <v>802499.99981315341</v>
      </c>
      <c r="H1308">
        <f t="shared" si="103"/>
        <v>0.80249999981315345</v>
      </c>
    </row>
    <row r="1309" spans="1:8" x14ac:dyDescent="0.25">
      <c r="A1309" s="1">
        <v>36188</v>
      </c>
      <c r="B1309" s="2">
        <v>0.25</v>
      </c>
      <c r="C1309" s="4">
        <f t="shared" si="100"/>
        <v>36188.25</v>
      </c>
      <c r="D1309">
        <v>10700</v>
      </c>
      <c r="E1309" s="3">
        <f t="shared" si="104"/>
        <v>2.0833333335758653E-2</v>
      </c>
      <c r="F1309">
        <f t="shared" si="101"/>
        <v>75.000000008731149</v>
      </c>
      <c r="G1309">
        <f t="shared" si="102"/>
        <v>802500.0000934233</v>
      </c>
      <c r="H1309">
        <f t="shared" si="103"/>
        <v>0.80250000009342326</v>
      </c>
    </row>
    <row r="1310" spans="1:8" x14ac:dyDescent="0.25">
      <c r="A1310" s="1">
        <v>36188</v>
      </c>
      <c r="B1310" s="2">
        <v>0.27083333333333331</v>
      </c>
      <c r="C1310" s="4">
        <f t="shared" si="100"/>
        <v>36188.270833333336</v>
      </c>
      <c r="D1310">
        <v>10700</v>
      </c>
      <c r="E1310" s="3">
        <f t="shared" si="104"/>
        <v>2.0833333335758653E-2</v>
      </c>
      <c r="F1310">
        <f t="shared" si="101"/>
        <v>75.000000008731149</v>
      </c>
      <c r="G1310">
        <f t="shared" si="102"/>
        <v>802500.0000934233</v>
      </c>
      <c r="H1310">
        <f t="shared" si="103"/>
        <v>0.80250000009342326</v>
      </c>
    </row>
    <row r="1311" spans="1:8" x14ac:dyDescent="0.25">
      <c r="A1311" s="1">
        <v>36188</v>
      </c>
      <c r="B1311" s="2">
        <v>0.29166666666666669</v>
      </c>
      <c r="C1311" s="4">
        <f t="shared" si="100"/>
        <v>36188.291666666664</v>
      </c>
      <c r="D1311">
        <v>10800</v>
      </c>
      <c r="E1311" s="3">
        <f t="shared" si="104"/>
        <v>2.0833333328482695E-2</v>
      </c>
      <c r="F1311">
        <f t="shared" si="101"/>
        <v>74.999999982537702</v>
      </c>
      <c r="G1311">
        <f t="shared" si="102"/>
        <v>809999.99981140718</v>
      </c>
      <c r="H1311">
        <f t="shared" si="103"/>
        <v>0.80999999981140713</v>
      </c>
    </row>
    <row r="1312" spans="1:8" x14ac:dyDescent="0.25">
      <c r="A1312" s="1">
        <v>36188</v>
      </c>
      <c r="B1312" s="2">
        <v>0.3125</v>
      </c>
      <c r="C1312" s="4">
        <f t="shared" si="100"/>
        <v>36188.3125</v>
      </c>
      <c r="D1312">
        <v>10900</v>
      </c>
      <c r="E1312" s="3">
        <f t="shared" si="104"/>
        <v>2.0833333335758653E-2</v>
      </c>
      <c r="F1312">
        <f t="shared" si="101"/>
        <v>75.000000008731149</v>
      </c>
      <c r="G1312">
        <f t="shared" si="102"/>
        <v>817500.00009516953</v>
      </c>
      <c r="H1312">
        <f t="shared" si="103"/>
        <v>0.81750000009516954</v>
      </c>
    </row>
    <row r="1313" spans="1:8" x14ac:dyDescent="0.25">
      <c r="A1313" s="1">
        <v>36188</v>
      </c>
      <c r="B1313" s="2">
        <v>0.33333333333333331</v>
      </c>
      <c r="C1313" s="4">
        <f t="shared" si="100"/>
        <v>36188.333333333336</v>
      </c>
      <c r="D1313">
        <v>10900</v>
      </c>
      <c r="E1313" s="3">
        <f t="shared" si="104"/>
        <v>2.0833333335758653E-2</v>
      </c>
      <c r="F1313">
        <f t="shared" si="101"/>
        <v>75.000000008731149</v>
      </c>
      <c r="G1313">
        <f t="shared" si="102"/>
        <v>817500.00009516953</v>
      </c>
      <c r="H1313">
        <f t="shared" si="103"/>
        <v>0.81750000009516954</v>
      </c>
    </row>
    <row r="1314" spans="1:8" x14ac:dyDescent="0.25">
      <c r="A1314" s="1">
        <v>36188</v>
      </c>
      <c r="B1314" s="2">
        <v>0.35416666666666669</v>
      </c>
      <c r="C1314" s="4">
        <f t="shared" si="100"/>
        <v>36188.354166666664</v>
      </c>
      <c r="D1314">
        <v>10900</v>
      </c>
      <c r="E1314" s="3">
        <f t="shared" si="104"/>
        <v>2.0833333328482695E-2</v>
      </c>
      <c r="F1314">
        <f t="shared" si="101"/>
        <v>74.999999982537702</v>
      </c>
      <c r="G1314">
        <f t="shared" si="102"/>
        <v>817499.99980966095</v>
      </c>
      <c r="H1314">
        <f t="shared" si="103"/>
        <v>0.81749999980966093</v>
      </c>
    </row>
    <row r="1315" spans="1:8" x14ac:dyDescent="0.25">
      <c r="A1315" s="1">
        <v>36188</v>
      </c>
      <c r="B1315" s="2">
        <v>0.375</v>
      </c>
      <c r="C1315" s="4">
        <f t="shared" si="100"/>
        <v>36188.375</v>
      </c>
      <c r="D1315">
        <v>11000</v>
      </c>
      <c r="E1315" s="3">
        <f t="shared" si="104"/>
        <v>2.0833333335758653E-2</v>
      </c>
      <c r="F1315">
        <f t="shared" si="101"/>
        <v>75.000000008731149</v>
      </c>
      <c r="G1315">
        <f t="shared" si="102"/>
        <v>825000.00009604264</v>
      </c>
      <c r="H1315">
        <f t="shared" si="103"/>
        <v>0.82500000009604268</v>
      </c>
    </row>
    <row r="1316" spans="1:8" x14ac:dyDescent="0.25">
      <c r="A1316" s="1">
        <v>36188</v>
      </c>
      <c r="B1316" s="2">
        <v>0.39583333333333331</v>
      </c>
      <c r="C1316" s="4">
        <f t="shared" si="100"/>
        <v>36188.395833333336</v>
      </c>
      <c r="D1316">
        <v>11000</v>
      </c>
      <c r="E1316" s="3">
        <f t="shared" si="104"/>
        <v>2.0833333335758653E-2</v>
      </c>
      <c r="F1316">
        <f t="shared" si="101"/>
        <v>75.000000008731149</v>
      </c>
      <c r="G1316">
        <f t="shared" si="102"/>
        <v>825000.00009604264</v>
      </c>
      <c r="H1316">
        <f t="shared" si="103"/>
        <v>0.82500000009604268</v>
      </c>
    </row>
    <row r="1317" spans="1:8" x14ac:dyDescent="0.25">
      <c r="A1317" s="1">
        <v>36188</v>
      </c>
      <c r="B1317" s="2">
        <v>0.41666666666666669</v>
      </c>
      <c r="C1317" s="4">
        <f t="shared" si="100"/>
        <v>36188.416666666664</v>
      </c>
      <c r="D1317">
        <v>11000</v>
      </c>
      <c r="E1317" s="3">
        <f t="shared" si="104"/>
        <v>2.0833333328482695E-2</v>
      </c>
      <c r="F1317">
        <f t="shared" si="101"/>
        <v>74.999999982537702</v>
      </c>
      <c r="G1317">
        <f t="shared" si="102"/>
        <v>824999.99980791472</v>
      </c>
      <c r="H1317">
        <f t="shared" si="103"/>
        <v>0.82499999980791472</v>
      </c>
    </row>
    <row r="1318" spans="1:8" x14ac:dyDescent="0.25">
      <c r="A1318" s="1">
        <v>36188</v>
      </c>
      <c r="B1318" s="2">
        <v>0.4375</v>
      </c>
      <c r="C1318" s="4">
        <f t="shared" si="100"/>
        <v>36188.4375</v>
      </c>
      <c r="D1318">
        <v>11100</v>
      </c>
      <c r="E1318" s="3">
        <f t="shared" si="104"/>
        <v>2.0833333335758653E-2</v>
      </c>
      <c r="F1318">
        <f t="shared" si="101"/>
        <v>75.000000008731149</v>
      </c>
      <c r="G1318">
        <f t="shared" si="102"/>
        <v>832500.00009691576</v>
      </c>
      <c r="H1318">
        <f t="shared" si="103"/>
        <v>0.83250000009691572</v>
      </c>
    </row>
    <row r="1319" spans="1:8" x14ac:dyDescent="0.25">
      <c r="A1319" s="1">
        <v>36188</v>
      </c>
      <c r="B1319" s="2">
        <v>0.45833333333333331</v>
      </c>
      <c r="C1319" s="4">
        <f t="shared" si="100"/>
        <v>36188.458333333336</v>
      </c>
      <c r="D1319">
        <v>11100</v>
      </c>
      <c r="E1319" s="3">
        <f t="shared" si="104"/>
        <v>2.0833333335758653E-2</v>
      </c>
      <c r="F1319">
        <f t="shared" si="101"/>
        <v>75.000000008731149</v>
      </c>
      <c r="G1319">
        <f t="shared" si="102"/>
        <v>832500.00009691576</v>
      </c>
      <c r="H1319">
        <f t="shared" si="103"/>
        <v>0.83250000009691572</v>
      </c>
    </row>
    <row r="1320" spans="1:8" x14ac:dyDescent="0.25">
      <c r="A1320" s="1">
        <v>36188</v>
      </c>
      <c r="B1320" s="2">
        <v>0.47916666666666669</v>
      </c>
      <c r="C1320" s="4">
        <f t="shared" si="100"/>
        <v>36188.479166666664</v>
      </c>
      <c r="D1320">
        <v>11100</v>
      </c>
      <c r="E1320" s="3">
        <f t="shared" si="104"/>
        <v>2.0833333328482695E-2</v>
      </c>
      <c r="F1320">
        <f t="shared" si="101"/>
        <v>74.999999982537702</v>
      </c>
      <c r="G1320">
        <f t="shared" si="102"/>
        <v>832499.99980616849</v>
      </c>
      <c r="H1320">
        <f t="shared" si="103"/>
        <v>0.83249999980616851</v>
      </c>
    </row>
    <row r="1321" spans="1:8" x14ac:dyDescent="0.25">
      <c r="A1321" s="1">
        <v>36188</v>
      </c>
      <c r="B1321" s="2">
        <v>0.5</v>
      </c>
      <c r="C1321" s="4">
        <f t="shared" si="100"/>
        <v>36188.5</v>
      </c>
      <c r="D1321">
        <v>11100</v>
      </c>
      <c r="E1321" s="3">
        <f t="shared" si="104"/>
        <v>2.0833333335758653E-2</v>
      </c>
      <c r="F1321">
        <f t="shared" si="101"/>
        <v>75.000000008731149</v>
      </c>
      <c r="G1321">
        <f t="shared" si="102"/>
        <v>832500.00009691576</v>
      </c>
      <c r="H1321">
        <f t="shared" si="103"/>
        <v>0.83250000009691572</v>
      </c>
    </row>
    <row r="1322" spans="1:8" x14ac:dyDescent="0.25">
      <c r="A1322" s="1">
        <v>36188</v>
      </c>
      <c r="B1322" s="2">
        <v>0.52083333333333337</v>
      </c>
      <c r="C1322" s="4">
        <f t="shared" si="100"/>
        <v>36188.520833333336</v>
      </c>
      <c r="D1322">
        <v>11200</v>
      </c>
      <c r="E1322" s="3">
        <f t="shared" si="104"/>
        <v>2.0833333335758653E-2</v>
      </c>
      <c r="F1322">
        <f t="shared" si="101"/>
        <v>75.000000008731149</v>
      </c>
      <c r="G1322">
        <f t="shared" si="102"/>
        <v>840000.00009778887</v>
      </c>
      <c r="H1322">
        <f t="shared" si="103"/>
        <v>0.84000000009778886</v>
      </c>
    </row>
    <row r="1323" spans="1:8" x14ac:dyDescent="0.25">
      <c r="A1323" s="1">
        <v>36188</v>
      </c>
      <c r="B1323" s="2">
        <v>0.54166666666666663</v>
      </c>
      <c r="C1323" s="4">
        <f t="shared" si="100"/>
        <v>36188.541666666664</v>
      </c>
      <c r="D1323">
        <v>11200</v>
      </c>
      <c r="E1323" s="3">
        <f t="shared" si="104"/>
        <v>2.0833333328482695E-2</v>
      </c>
      <c r="F1323">
        <f t="shared" si="101"/>
        <v>74.999999982537702</v>
      </c>
      <c r="G1323">
        <f t="shared" si="102"/>
        <v>839999.99980442226</v>
      </c>
      <c r="H1323">
        <f t="shared" si="103"/>
        <v>0.8399999998044223</v>
      </c>
    </row>
    <row r="1324" spans="1:8" x14ac:dyDescent="0.25">
      <c r="A1324" s="1">
        <v>36188</v>
      </c>
      <c r="B1324" s="2">
        <v>0.5625</v>
      </c>
      <c r="C1324" s="4">
        <f t="shared" si="100"/>
        <v>36188.5625</v>
      </c>
      <c r="D1324">
        <v>11200</v>
      </c>
      <c r="E1324" s="3">
        <f t="shared" si="104"/>
        <v>2.0833333335758653E-2</v>
      </c>
      <c r="F1324">
        <f t="shared" si="101"/>
        <v>75.000000008731149</v>
      </c>
      <c r="G1324">
        <f t="shared" si="102"/>
        <v>840000.00009778887</v>
      </c>
      <c r="H1324">
        <f t="shared" si="103"/>
        <v>0.84000000009778886</v>
      </c>
    </row>
    <row r="1325" spans="1:8" x14ac:dyDescent="0.25">
      <c r="A1325" s="1">
        <v>36188</v>
      </c>
      <c r="B1325" s="2">
        <v>0.58333333333333337</v>
      </c>
      <c r="C1325" s="4">
        <f t="shared" si="100"/>
        <v>36188.583333333336</v>
      </c>
      <c r="D1325">
        <v>11200</v>
      </c>
      <c r="E1325" s="3">
        <f t="shared" si="104"/>
        <v>2.0833333335758653E-2</v>
      </c>
      <c r="F1325">
        <f t="shared" si="101"/>
        <v>75.000000008731149</v>
      </c>
      <c r="G1325">
        <f t="shared" si="102"/>
        <v>840000.00009778887</v>
      </c>
      <c r="H1325">
        <f t="shared" si="103"/>
        <v>0.84000000009778886</v>
      </c>
    </row>
    <row r="1326" spans="1:8" x14ac:dyDescent="0.25">
      <c r="A1326" s="1">
        <v>36188</v>
      </c>
      <c r="B1326" s="2">
        <v>0.60416666666666663</v>
      </c>
      <c r="C1326" s="4">
        <f t="shared" si="100"/>
        <v>36188.604166666664</v>
      </c>
      <c r="D1326">
        <v>11300</v>
      </c>
      <c r="E1326" s="3">
        <f t="shared" si="104"/>
        <v>2.0833333328482695E-2</v>
      </c>
      <c r="F1326">
        <f t="shared" si="101"/>
        <v>74.999999982537702</v>
      </c>
      <c r="G1326">
        <f t="shared" si="102"/>
        <v>847499.99980267603</v>
      </c>
      <c r="H1326">
        <f t="shared" si="103"/>
        <v>0.84749999980267599</v>
      </c>
    </row>
    <row r="1327" spans="1:8" x14ac:dyDescent="0.25">
      <c r="A1327" s="1">
        <v>36188</v>
      </c>
      <c r="B1327" s="2">
        <v>0.625</v>
      </c>
      <c r="C1327" s="4">
        <f t="shared" si="100"/>
        <v>36188.625</v>
      </c>
      <c r="D1327">
        <v>11300</v>
      </c>
      <c r="E1327" s="3">
        <f t="shared" si="104"/>
        <v>2.0833333335758653E-2</v>
      </c>
      <c r="F1327">
        <f t="shared" si="101"/>
        <v>75.000000008731149</v>
      </c>
      <c r="G1327">
        <f t="shared" si="102"/>
        <v>847500.00009866199</v>
      </c>
      <c r="H1327">
        <f t="shared" si="103"/>
        <v>0.847500000098662</v>
      </c>
    </row>
    <row r="1328" spans="1:8" x14ac:dyDescent="0.25">
      <c r="A1328" s="1">
        <v>36188</v>
      </c>
      <c r="B1328" s="2">
        <v>0.64583333333333337</v>
      </c>
      <c r="C1328" s="4">
        <f t="shared" si="100"/>
        <v>36188.645833333336</v>
      </c>
      <c r="D1328">
        <v>11300</v>
      </c>
      <c r="E1328" s="3">
        <f t="shared" si="104"/>
        <v>2.0833333335758653E-2</v>
      </c>
      <c r="F1328">
        <f t="shared" si="101"/>
        <v>75.000000008731149</v>
      </c>
      <c r="G1328">
        <f t="shared" si="102"/>
        <v>847500.00009866199</v>
      </c>
      <c r="H1328">
        <f t="shared" si="103"/>
        <v>0.847500000098662</v>
      </c>
    </row>
    <row r="1329" spans="1:8" x14ac:dyDescent="0.25">
      <c r="A1329" s="1">
        <v>36188</v>
      </c>
      <c r="B1329" s="2">
        <v>0.66666666666666663</v>
      </c>
      <c r="C1329" s="4">
        <f t="shared" si="100"/>
        <v>36188.666666666664</v>
      </c>
      <c r="D1329">
        <v>11400</v>
      </c>
      <c r="E1329" s="3">
        <f t="shared" si="104"/>
        <v>2.0833333328482695E-2</v>
      </c>
      <c r="F1329">
        <f t="shared" si="101"/>
        <v>74.999999982537702</v>
      </c>
      <c r="G1329">
        <f t="shared" si="102"/>
        <v>854999.9998009298</v>
      </c>
      <c r="H1329">
        <f t="shared" si="103"/>
        <v>0.85499999980092978</v>
      </c>
    </row>
    <row r="1330" spans="1:8" x14ac:dyDescent="0.25">
      <c r="A1330" s="1">
        <v>36188</v>
      </c>
      <c r="B1330" s="2">
        <v>0.6875</v>
      </c>
      <c r="C1330" s="4">
        <f t="shared" si="100"/>
        <v>36188.6875</v>
      </c>
      <c r="D1330">
        <v>11400</v>
      </c>
      <c r="E1330" s="3">
        <f t="shared" si="104"/>
        <v>2.0833333335758653E-2</v>
      </c>
      <c r="F1330">
        <f t="shared" si="101"/>
        <v>75.000000008731149</v>
      </c>
      <c r="G1330">
        <f t="shared" si="102"/>
        <v>855000.0000995351</v>
      </c>
      <c r="H1330">
        <f t="shared" si="103"/>
        <v>0.85500000009953514</v>
      </c>
    </row>
    <row r="1331" spans="1:8" x14ac:dyDescent="0.25">
      <c r="A1331" s="1">
        <v>36188</v>
      </c>
      <c r="B1331" s="2">
        <v>0.70833333333333337</v>
      </c>
      <c r="C1331" s="4">
        <f t="shared" si="100"/>
        <v>36188.708333333336</v>
      </c>
      <c r="D1331">
        <v>11400</v>
      </c>
      <c r="E1331" s="3">
        <f t="shared" si="104"/>
        <v>2.0833333335758653E-2</v>
      </c>
      <c r="F1331">
        <f t="shared" si="101"/>
        <v>75.000000008731149</v>
      </c>
      <c r="G1331">
        <f t="shared" si="102"/>
        <v>855000.0000995351</v>
      </c>
      <c r="H1331">
        <f t="shared" si="103"/>
        <v>0.85500000009953514</v>
      </c>
    </row>
    <row r="1332" spans="1:8" x14ac:dyDescent="0.25">
      <c r="A1332" s="1">
        <v>36188</v>
      </c>
      <c r="B1332" s="2">
        <v>0.72916666666666663</v>
      </c>
      <c r="C1332" s="4">
        <f t="shared" si="100"/>
        <v>36188.729166666664</v>
      </c>
      <c r="D1332">
        <v>11400</v>
      </c>
      <c r="E1332" s="3">
        <f t="shared" si="104"/>
        <v>2.0833333328482695E-2</v>
      </c>
      <c r="F1332">
        <f t="shared" si="101"/>
        <v>74.999999982537702</v>
      </c>
      <c r="G1332">
        <f t="shared" si="102"/>
        <v>854999.9998009298</v>
      </c>
      <c r="H1332">
        <f t="shared" si="103"/>
        <v>0.85499999980092978</v>
      </c>
    </row>
    <row r="1333" spans="1:8" x14ac:dyDescent="0.25">
      <c r="A1333" s="1">
        <v>36188</v>
      </c>
      <c r="B1333" s="2">
        <v>0.75</v>
      </c>
      <c r="C1333" s="4">
        <f t="shared" si="100"/>
        <v>36188.75</v>
      </c>
      <c r="D1333">
        <v>11400</v>
      </c>
      <c r="E1333" s="3">
        <f t="shared" si="104"/>
        <v>2.0833333335758653E-2</v>
      </c>
      <c r="F1333">
        <f t="shared" si="101"/>
        <v>75.000000008731149</v>
      </c>
      <c r="G1333">
        <f t="shared" si="102"/>
        <v>855000.0000995351</v>
      </c>
      <c r="H1333">
        <f t="shared" si="103"/>
        <v>0.85500000009953514</v>
      </c>
    </row>
    <row r="1334" spans="1:8" x14ac:dyDescent="0.25">
      <c r="A1334" s="1">
        <v>36188</v>
      </c>
      <c r="B1334" s="2">
        <v>0.77083333333333337</v>
      </c>
      <c r="C1334" s="4">
        <f t="shared" si="100"/>
        <v>36188.770833333336</v>
      </c>
      <c r="D1334">
        <v>11400</v>
      </c>
      <c r="E1334" s="3">
        <f t="shared" si="104"/>
        <v>2.0833333335758653E-2</v>
      </c>
      <c r="F1334">
        <f t="shared" si="101"/>
        <v>75.000000008731149</v>
      </c>
      <c r="G1334">
        <f t="shared" si="102"/>
        <v>855000.0000995351</v>
      </c>
      <c r="H1334">
        <f t="shared" si="103"/>
        <v>0.85500000009953514</v>
      </c>
    </row>
    <row r="1335" spans="1:8" x14ac:dyDescent="0.25">
      <c r="A1335" s="1">
        <v>36188</v>
      </c>
      <c r="B1335" s="2">
        <v>0.79166666666666663</v>
      </c>
      <c r="C1335" s="4">
        <f t="shared" si="100"/>
        <v>36188.791666666664</v>
      </c>
      <c r="D1335">
        <v>11400</v>
      </c>
      <c r="E1335" s="3">
        <f t="shared" si="104"/>
        <v>2.0833333328482695E-2</v>
      </c>
      <c r="F1335">
        <f t="shared" si="101"/>
        <v>74.999999982537702</v>
      </c>
      <c r="G1335">
        <f t="shared" si="102"/>
        <v>854999.9998009298</v>
      </c>
      <c r="H1335">
        <f t="shared" si="103"/>
        <v>0.85499999980092978</v>
      </c>
    </row>
    <row r="1336" spans="1:8" x14ac:dyDescent="0.25">
      <c r="A1336" s="1">
        <v>36188</v>
      </c>
      <c r="B1336" s="2">
        <v>0.8125</v>
      </c>
      <c r="C1336" s="4">
        <f t="shared" si="100"/>
        <v>36188.8125</v>
      </c>
      <c r="D1336">
        <v>11500</v>
      </c>
      <c r="E1336" s="3">
        <f t="shared" si="104"/>
        <v>2.0833333335758653E-2</v>
      </c>
      <c r="F1336">
        <f t="shared" si="101"/>
        <v>75.000000008731149</v>
      </c>
      <c r="G1336">
        <f t="shared" si="102"/>
        <v>862500.00010040822</v>
      </c>
      <c r="H1336">
        <f t="shared" si="103"/>
        <v>0.86250000010040817</v>
      </c>
    </row>
    <row r="1337" spans="1:8" x14ac:dyDescent="0.25">
      <c r="A1337" s="1">
        <v>36188</v>
      </c>
      <c r="B1337" s="2">
        <v>0.83333333333333337</v>
      </c>
      <c r="C1337" s="4">
        <f t="shared" si="100"/>
        <v>36188.833333333336</v>
      </c>
      <c r="D1337">
        <v>11500</v>
      </c>
      <c r="E1337" s="3">
        <f t="shared" si="104"/>
        <v>2.0833333335758653E-2</v>
      </c>
      <c r="F1337">
        <f t="shared" si="101"/>
        <v>75.000000008731149</v>
      </c>
      <c r="G1337">
        <f t="shared" si="102"/>
        <v>862500.00010040822</v>
      </c>
      <c r="H1337">
        <f t="shared" si="103"/>
        <v>0.86250000010040817</v>
      </c>
    </row>
    <row r="1338" spans="1:8" x14ac:dyDescent="0.25">
      <c r="A1338" s="1">
        <v>36188</v>
      </c>
      <c r="B1338" s="2">
        <v>0.85416666666666663</v>
      </c>
      <c r="C1338" s="4">
        <f t="shared" si="100"/>
        <v>36188.854166666664</v>
      </c>
      <c r="D1338">
        <v>11500</v>
      </c>
      <c r="E1338" s="3">
        <f t="shared" si="104"/>
        <v>2.0833333328482695E-2</v>
      </c>
      <c r="F1338">
        <f t="shared" si="101"/>
        <v>74.999999982537702</v>
      </c>
      <c r="G1338">
        <f t="shared" si="102"/>
        <v>862499.99979918357</v>
      </c>
      <c r="H1338">
        <f t="shared" si="103"/>
        <v>0.86249999979918357</v>
      </c>
    </row>
    <row r="1339" spans="1:8" x14ac:dyDescent="0.25">
      <c r="A1339" s="1">
        <v>36188</v>
      </c>
      <c r="B1339" s="2">
        <v>0.875</v>
      </c>
      <c r="C1339" s="4">
        <f t="shared" si="100"/>
        <v>36188.875</v>
      </c>
      <c r="D1339">
        <v>11500</v>
      </c>
      <c r="E1339" s="3">
        <f t="shared" si="104"/>
        <v>2.0833333335758653E-2</v>
      </c>
      <c r="F1339">
        <f t="shared" si="101"/>
        <v>75.000000008731149</v>
      </c>
      <c r="G1339">
        <f t="shared" si="102"/>
        <v>862500.00010040822</v>
      </c>
      <c r="H1339">
        <f t="shared" si="103"/>
        <v>0.86250000010040817</v>
      </c>
    </row>
    <row r="1340" spans="1:8" x14ac:dyDescent="0.25">
      <c r="A1340" s="1">
        <v>36188</v>
      </c>
      <c r="B1340" s="2">
        <v>0.89583333333333337</v>
      </c>
      <c r="C1340" s="4">
        <f t="shared" si="100"/>
        <v>36188.895833333336</v>
      </c>
      <c r="D1340">
        <v>11500</v>
      </c>
      <c r="E1340" s="3">
        <f t="shared" si="104"/>
        <v>2.0833333335758653E-2</v>
      </c>
      <c r="F1340">
        <f t="shared" si="101"/>
        <v>75.000000008731149</v>
      </c>
      <c r="G1340">
        <f t="shared" si="102"/>
        <v>862500.00010040822</v>
      </c>
      <c r="H1340">
        <f t="shared" si="103"/>
        <v>0.86250000010040817</v>
      </c>
    </row>
    <row r="1341" spans="1:8" x14ac:dyDescent="0.25">
      <c r="A1341" s="1">
        <v>36188</v>
      </c>
      <c r="B1341" s="2">
        <v>0.91666666666666663</v>
      </c>
      <c r="C1341" s="4">
        <f t="shared" si="100"/>
        <v>36188.916666666664</v>
      </c>
      <c r="D1341">
        <v>11500</v>
      </c>
      <c r="E1341" s="3">
        <f t="shared" si="104"/>
        <v>2.0833333328482695E-2</v>
      </c>
      <c r="F1341">
        <f t="shared" si="101"/>
        <v>74.999999982537702</v>
      </c>
      <c r="G1341">
        <f t="shared" si="102"/>
        <v>862499.99979918357</v>
      </c>
      <c r="H1341">
        <f t="shared" si="103"/>
        <v>0.86249999979918357</v>
      </c>
    </row>
    <row r="1342" spans="1:8" x14ac:dyDescent="0.25">
      <c r="A1342" s="1">
        <v>36188</v>
      </c>
      <c r="B1342" s="2">
        <v>0.9375</v>
      </c>
      <c r="C1342" s="4">
        <f t="shared" si="100"/>
        <v>36188.9375</v>
      </c>
      <c r="D1342">
        <v>11500</v>
      </c>
      <c r="E1342" s="3">
        <f t="shared" si="104"/>
        <v>2.0833333335758653E-2</v>
      </c>
      <c r="F1342">
        <f t="shared" si="101"/>
        <v>75.000000008731149</v>
      </c>
      <c r="G1342">
        <f t="shared" si="102"/>
        <v>862500.00010040822</v>
      </c>
      <c r="H1342">
        <f t="shared" si="103"/>
        <v>0.86250000010040817</v>
      </c>
    </row>
    <row r="1343" spans="1:8" x14ac:dyDescent="0.25">
      <c r="A1343" s="1">
        <v>36188</v>
      </c>
      <c r="B1343" s="2">
        <v>0.95833333333333337</v>
      </c>
      <c r="C1343" s="4">
        <f t="shared" si="100"/>
        <v>36188.958333333336</v>
      </c>
      <c r="D1343">
        <v>11500</v>
      </c>
      <c r="E1343" s="3">
        <f t="shared" si="104"/>
        <v>2.0833333335758653E-2</v>
      </c>
      <c r="F1343">
        <f t="shared" si="101"/>
        <v>75.000000008731149</v>
      </c>
      <c r="G1343">
        <f t="shared" si="102"/>
        <v>862500.00010040822</v>
      </c>
      <c r="H1343">
        <f t="shared" si="103"/>
        <v>0.86250000010040817</v>
      </c>
    </row>
    <row r="1344" spans="1:8" x14ac:dyDescent="0.25">
      <c r="A1344" s="1">
        <v>36188</v>
      </c>
      <c r="B1344" s="2">
        <v>0.97916666666666663</v>
      </c>
      <c r="C1344" s="4">
        <f t="shared" si="100"/>
        <v>36188.979166666664</v>
      </c>
      <c r="D1344">
        <v>11600</v>
      </c>
      <c r="E1344" s="3">
        <f t="shared" si="104"/>
        <v>2.0833333328482695E-2</v>
      </c>
      <c r="F1344">
        <f t="shared" si="101"/>
        <v>74.999999982537702</v>
      </c>
      <c r="G1344">
        <f t="shared" si="102"/>
        <v>869999.99979743734</v>
      </c>
      <c r="H1344">
        <f t="shared" si="103"/>
        <v>0.86999999979743736</v>
      </c>
    </row>
    <row r="1345" spans="1:8" x14ac:dyDescent="0.25">
      <c r="A1345" s="1">
        <v>36189</v>
      </c>
      <c r="B1345" s="2">
        <v>0</v>
      </c>
      <c r="C1345" s="4">
        <f t="shared" si="100"/>
        <v>36189</v>
      </c>
      <c r="D1345">
        <v>11600</v>
      </c>
      <c r="E1345" s="3">
        <f t="shared" si="104"/>
        <v>2.0833333335758653E-2</v>
      </c>
      <c r="F1345">
        <f t="shared" si="101"/>
        <v>75.000000008731149</v>
      </c>
      <c r="G1345">
        <f t="shared" si="102"/>
        <v>870000.00010128133</v>
      </c>
      <c r="H1345">
        <f t="shared" si="103"/>
        <v>0.87000000010128131</v>
      </c>
    </row>
    <row r="1346" spans="1:8" x14ac:dyDescent="0.25">
      <c r="A1346" s="1">
        <v>36189</v>
      </c>
      <c r="B1346" s="2">
        <v>2.0833333333333332E-2</v>
      </c>
      <c r="C1346" s="4">
        <f t="shared" si="100"/>
        <v>36189.020833333336</v>
      </c>
      <c r="D1346">
        <v>11600</v>
      </c>
      <c r="E1346" s="3">
        <f t="shared" si="104"/>
        <v>2.0833333335758653E-2</v>
      </c>
      <c r="F1346">
        <f t="shared" si="101"/>
        <v>75.000000008731149</v>
      </c>
      <c r="G1346">
        <f t="shared" si="102"/>
        <v>870000.00010128133</v>
      </c>
      <c r="H1346">
        <f t="shared" si="103"/>
        <v>0.87000000010128131</v>
      </c>
    </row>
    <row r="1347" spans="1:8" x14ac:dyDescent="0.25">
      <c r="A1347" s="1">
        <v>36189</v>
      </c>
      <c r="B1347" s="2">
        <v>4.1666666666666664E-2</v>
      </c>
      <c r="C1347" s="4">
        <f t="shared" ref="C1347:C1410" si="105">A1347+B1347</f>
        <v>36189.041666666664</v>
      </c>
      <c r="D1347">
        <v>11600</v>
      </c>
      <c r="E1347" s="3">
        <f t="shared" si="104"/>
        <v>2.0833333328482695E-2</v>
      </c>
      <c r="F1347">
        <f t="shared" ref="F1347:F1410" si="106">E1347*60 * 60</f>
        <v>74.999999982537702</v>
      </c>
      <c r="G1347">
        <f t="shared" ref="G1347:G1410" si="107">D1347*F1347</f>
        <v>869999.99979743734</v>
      </c>
      <c r="H1347">
        <f t="shared" ref="H1347:H1410" si="108">G1347/1000000</f>
        <v>0.86999999979743736</v>
      </c>
    </row>
    <row r="1348" spans="1:8" x14ac:dyDescent="0.25">
      <c r="A1348" s="1">
        <v>36189</v>
      </c>
      <c r="B1348" s="2">
        <v>6.25E-2</v>
      </c>
      <c r="C1348" s="4">
        <f t="shared" si="105"/>
        <v>36189.0625</v>
      </c>
      <c r="D1348">
        <v>11600</v>
      </c>
      <c r="E1348" s="3">
        <f t="shared" ref="E1348:E1411" si="109">C1348-C1347</f>
        <v>2.0833333335758653E-2</v>
      </c>
      <c r="F1348">
        <f t="shared" si="106"/>
        <v>75.000000008731149</v>
      </c>
      <c r="G1348">
        <f t="shared" si="107"/>
        <v>870000.00010128133</v>
      </c>
      <c r="H1348">
        <f t="shared" si="108"/>
        <v>0.87000000010128131</v>
      </c>
    </row>
    <row r="1349" spans="1:8" x14ac:dyDescent="0.25">
      <c r="A1349" s="1">
        <v>36189</v>
      </c>
      <c r="B1349" s="2">
        <v>8.3333333333333329E-2</v>
      </c>
      <c r="C1349" s="4">
        <f t="shared" si="105"/>
        <v>36189.083333333336</v>
      </c>
      <c r="D1349">
        <v>11600</v>
      </c>
      <c r="E1349" s="3">
        <f t="shared" si="109"/>
        <v>2.0833333335758653E-2</v>
      </c>
      <c r="F1349">
        <f t="shared" si="106"/>
        <v>75.000000008731149</v>
      </c>
      <c r="G1349">
        <f t="shared" si="107"/>
        <v>870000.00010128133</v>
      </c>
      <c r="H1349">
        <f t="shared" si="108"/>
        <v>0.87000000010128131</v>
      </c>
    </row>
    <row r="1350" spans="1:8" x14ac:dyDescent="0.25">
      <c r="A1350" s="1">
        <v>36189</v>
      </c>
      <c r="B1350" s="2">
        <v>0.10416666666666667</v>
      </c>
      <c r="C1350" s="4">
        <f t="shared" si="105"/>
        <v>36189.104166666664</v>
      </c>
      <c r="D1350">
        <v>11600</v>
      </c>
      <c r="E1350" s="3">
        <f t="shared" si="109"/>
        <v>2.0833333328482695E-2</v>
      </c>
      <c r="F1350">
        <f t="shared" si="106"/>
        <v>74.999999982537702</v>
      </c>
      <c r="G1350">
        <f t="shared" si="107"/>
        <v>869999.99979743734</v>
      </c>
      <c r="H1350">
        <f t="shared" si="108"/>
        <v>0.86999999979743736</v>
      </c>
    </row>
    <row r="1351" spans="1:8" x14ac:dyDescent="0.25">
      <c r="A1351" s="1">
        <v>36189</v>
      </c>
      <c r="B1351" s="2">
        <v>0.125</v>
      </c>
      <c r="C1351" s="4">
        <f t="shared" si="105"/>
        <v>36189.125</v>
      </c>
      <c r="D1351">
        <v>11600</v>
      </c>
      <c r="E1351" s="3">
        <f t="shared" si="109"/>
        <v>2.0833333335758653E-2</v>
      </c>
      <c r="F1351">
        <f t="shared" si="106"/>
        <v>75.000000008731149</v>
      </c>
      <c r="G1351">
        <f t="shared" si="107"/>
        <v>870000.00010128133</v>
      </c>
      <c r="H1351">
        <f t="shared" si="108"/>
        <v>0.87000000010128131</v>
      </c>
    </row>
    <row r="1352" spans="1:8" x14ac:dyDescent="0.25">
      <c r="A1352" s="1">
        <v>36189</v>
      </c>
      <c r="B1352" s="2">
        <v>0.14583333333333334</v>
      </c>
      <c r="C1352" s="4">
        <f t="shared" si="105"/>
        <v>36189.145833333336</v>
      </c>
      <c r="D1352">
        <v>11600</v>
      </c>
      <c r="E1352" s="3">
        <f t="shared" si="109"/>
        <v>2.0833333335758653E-2</v>
      </c>
      <c r="F1352">
        <f t="shared" si="106"/>
        <v>75.000000008731149</v>
      </c>
      <c r="G1352">
        <f t="shared" si="107"/>
        <v>870000.00010128133</v>
      </c>
      <c r="H1352">
        <f t="shared" si="108"/>
        <v>0.87000000010128131</v>
      </c>
    </row>
    <row r="1353" spans="1:8" x14ac:dyDescent="0.25">
      <c r="A1353" s="1">
        <v>36189</v>
      </c>
      <c r="B1353" s="2">
        <v>0.16666666666666666</v>
      </c>
      <c r="C1353" s="4">
        <f t="shared" si="105"/>
        <v>36189.166666666664</v>
      </c>
      <c r="D1353">
        <v>11600</v>
      </c>
      <c r="E1353" s="3">
        <f t="shared" si="109"/>
        <v>2.0833333328482695E-2</v>
      </c>
      <c r="F1353">
        <f t="shared" si="106"/>
        <v>74.999999982537702</v>
      </c>
      <c r="G1353">
        <f t="shared" si="107"/>
        <v>869999.99979743734</v>
      </c>
      <c r="H1353">
        <f t="shared" si="108"/>
        <v>0.86999999979743736</v>
      </c>
    </row>
    <row r="1354" spans="1:8" x14ac:dyDescent="0.25">
      <c r="A1354" s="1">
        <v>36189</v>
      </c>
      <c r="B1354" s="2">
        <v>0.1875</v>
      </c>
      <c r="C1354" s="4">
        <f t="shared" si="105"/>
        <v>36189.1875</v>
      </c>
      <c r="D1354">
        <v>11600</v>
      </c>
      <c r="E1354" s="3">
        <f t="shared" si="109"/>
        <v>2.0833333335758653E-2</v>
      </c>
      <c r="F1354">
        <f t="shared" si="106"/>
        <v>75.000000008731149</v>
      </c>
      <c r="G1354">
        <f t="shared" si="107"/>
        <v>870000.00010128133</v>
      </c>
      <c r="H1354">
        <f t="shared" si="108"/>
        <v>0.87000000010128131</v>
      </c>
    </row>
    <row r="1355" spans="1:8" x14ac:dyDescent="0.25">
      <c r="A1355" s="1">
        <v>36189</v>
      </c>
      <c r="B1355" s="2">
        <v>0.20833333333333334</v>
      </c>
      <c r="C1355" s="4">
        <f t="shared" si="105"/>
        <v>36189.208333333336</v>
      </c>
      <c r="D1355">
        <v>11700</v>
      </c>
      <c r="E1355" s="3">
        <f t="shared" si="109"/>
        <v>2.0833333335758653E-2</v>
      </c>
      <c r="F1355">
        <f t="shared" si="106"/>
        <v>75.000000008731149</v>
      </c>
      <c r="G1355">
        <f t="shared" si="107"/>
        <v>877500.00010215444</v>
      </c>
      <c r="H1355">
        <f t="shared" si="108"/>
        <v>0.87750000010215445</v>
      </c>
    </row>
    <row r="1356" spans="1:8" x14ac:dyDescent="0.25">
      <c r="A1356" s="1">
        <v>36189</v>
      </c>
      <c r="B1356" s="2">
        <v>0.22916666666666666</v>
      </c>
      <c r="C1356" s="4">
        <f t="shared" si="105"/>
        <v>36189.229166666664</v>
      </c>
      <c r="D1356">
        <v>11700</v>
      </c>
      <c r="E1356" s="3">
        <f t="shared" si="109"/>
        <v>2.0833333328482695E-2</v>
      </c>
      <c r="F1356">
        <f t="shared" si="106"/>
        <v>74.999999982537702</v>
      </c>
      <c r="G1356">
        <f t="shared" si="107"/>
        <v>877499.99979569111</v>
      </c>
      <c r="H1356">
        <f t="shared" si="108"/>
        <v>0.87749999979569115</v>
      </c>
    </row>
    <row r="1357" spans="1:8" x14ac:dyDescent="0.25">
      <c r="A1357" s="1">
        <v>36189</v>
      </c>
      <c r="B1357" s="2">
        <v>0.25</v>
      </c>
      <c r="C1357" s="4">
        <f t="shared" si="105"/>
        <v>36189.25</v>
      </c>
      <c r="D1357">
        <v>11600</v>
      </c>
      <c r="E1357" s="3">
        <f t="shared" si="109"/>
        <v>2.0833333335758653E-2</v>
      </c>
      <c r="F1357">
        <f t="shared" si="106"/>
        <v>75.000000008731149</v>
      </c>
      <c r="G1357">
        <f t="shared" si="107"/>
        <v>870000.00010128133</v>
      </c>
      <c r="H1357">
        <f t="shared" si="108"/>
        <v>0.87000000010128131</v>
      </c>
    </row>
    <row r="1358" spans="1:8" x14ac:dyDescent="0.25">
      <c r="A1358" s="1">
        <v>36189</v>
      </c>
      <c r="B1358" s="2">
        <v>0.27083333333333331</v>
      </c>
      <c r="C1358" s="4">
        <f t="shared" si="105"/>
        <v>36189.270833333336</v>
      </c>
      <c r="D1358">
        <v>11600</v>
      </c>
      <c r="E1358" s="3">
        <f t="shared" si="109"/>
        <v>2.0833333335758653E-2</v>
      </c>
      <c r="F1358">
        <f t="shared" si="106"/>
        <v>75.000000008731149</v>
      </c>
      <c r="G1358">
        <f t="shared" si="107"/>
        <v>870000.00010128133</v>
      </c>
      <c r="H1358">
        <f t="shared" si="108"/>
        <v>0.87000000010128131</v>
      </c>
    </row>
    <row r="1359" spans="1:8" x14ac:dyDescent="0.25">
      <c r="A1359" s="1">
        <v>36189</v>
      </c>
      <c r="B1359" s="2">
        <v>0.29166666666666669</v>
      </c>
      <c r="C1359" s="4">
        <f t="shared" si="105"/>
        <v>36189.291666666664</v>
      </c>
      <c r="D1359">
        <v>11600</v>
      </c>
      <c r="E1359" s="3">
        <f t="shared" si="109"/>
        <v>2.0833333328482695E-2</v>
      </c>
      <c r="F1359">
        <f t="shared" si="106"/>
        <v>74.999999982537702</v>
      </c>
      <c r="G1359">
        <f t="shared" si="107"/>
        <v>869999.99979743734</v>
      </c>
      <c r="H1359">
        <f t="shared" si="108"/>
        <v>0.86999999979743736</v>
      </c>
    </row>
    <row r="1360" spans="1:8" x14ac:dyDescent="0.25">
      <c r="A1360" s="1">
        <v>36189</v>
      </c>
      <c r="B1360" s="2">
        <v>0.3125</v>
      </c>
      <c r="C1360" s="4">
        <f t="shared" si="105"/>
        <v>36189.3125</v>
      </c>
      <c r="D1360">
        <v>11600</v>
      </c>
      <c r="E1360" s="3">
        <f t="shared" si="109"/>
        <v>2.0833333335758653E-2</v>
      </c>
      <c r="F1360">
        <f t="shared" si="106"/>
        <v>75.000000008731149</v>
      </c>
      <c r="G1360">
        <f t="shared" si="107"/>
        <v>870000.00010128133</v>
      </c>
      <c r="H1360">
        <f t="shared" si="108"/>
        <v>0.87000000010128131</v>
      </c>
    </row>
    <row r="1361" spans="1:8" x14ac:dyDescent="0.25">
      <c r="A1361" s="1">
        <v>36189</v>
      </c>
      <c r="B1361" s="2">
        <v>0.33333333333333331</v>
      </c>
      <c r="C1361" s="4">
        <f t="shared" si="105"/>
        <v>36189.333333333336</v>
      </c>
      <c r="D1361">
        <v>11600</v>
      </c>
      <c r="E1361" s="3">
        <f t="shared" si="109"/>
        <v>2.0833333335758653E-2</v>
      </c>
      <c r="F1361">
        <f t="shared" si="106"/>
        <v>75.000000008731149</v>
      </c>
      <c r="G1361">
        <f t="shared" si="107"/>
        <v>870000.00010128133</v>
      </c>
      <c r="H1361">
        <f t="shared" si="108"/>
        <v>0.87000000010128131</v>
      </c>
    </row>
    <row r="1362" spans="1:8" x14ac:dyDescent="0.25">
      <c r="A1362" s="1">
        <v>36189</v>
      </c>
      <c r="B1362" s="2">
        <v>0.35416666666666669</v>
      </c>
      <c r="C1362" s="4">
        <f t="shared" si="105"/>
        <v>36189.354166666664</v>
      </c>
      <c r="D1362">
        <v>11600</v>
      </c>
      <c r="E1362" s="3">
        <f t="shared" si="109"/>
        <v>2.0833333328482695E-2</v>
      </c>
      <c r="F1362">
        <f t="shared" si="106"/>
        <v>74.999999982537702</v>
      </c>
      <c r="G1362">
        <f t="shared" si="107"/>
        <v>869999.99979743734</v>
      </c>
      <c r="H1362">
        <f t="shared" si="108"/>
        <v>0.86999999979743736</v>
      </c>
    </row>
    <row r="1363" spans="1:8" x14ac:dyDescent="0.25">
      <c r="A1363" s="1">
        <v>36189</v>
      </c>
      <c r="B1363" s="2">
        <v>0.375</v>
      </c>
      <c r="C1363" s="4">
        <f t="shared" si="105"/>
        <v>36189.375</v>
      </c>
      <c r="D1363">
        <v>11600</v>
      </c>
      <c r="E1363" s="3">
        <f t="shared" si="109"/>
        <v>2.0833333335758653E-2</v>
      </c>
      <c r="F1363">
        <f t="shared" si="106"/>
        <v>75.000000008731149</v>
      </c>
      <c r="G1363">
        <f t="shared" si="107"/>
        <v>870000.00010128133</v>
      </c>
      <c r="H1363">
        <f t="shared" si="108"/>
        <v>0.87000000010128131</v>
      </c>
    </row>
    <row r="1364" spans="1:8" x14ac:dyDescent="0.25">
      <c r="A1364" s="1">
        <v>36189</v>
      </c>
      <c r="B1364" s="2">
        <v>0.39583333333333331</v>
      </c>
      <c r="C1364" s="4">
        <f t="shared" si="105"/>
        <v>36189.395833333336</v>
      </c>
      <c r="D1364">
        <v>11600</v>
      </c>
      <c r="E1364" s="3">
        <f t="shared" si="109"/>
        <v>2.0833333335758653E-2</v>
      </c>
      <c r="F1364">
        <f t="shared" si="106"/>
        <v>75.000000008731149</v>
      </c>
      <c r="G1364">
        <f t="shared" si="107"/>
        <v>870000.00010128133</v>
      </c>
      <c r="H1364">
        <f t="shared" si="108"/>
        <v>0.87000000010128131</v>
      </c>
    </row>
    <row r="1365" spans="1:8" x14ac:dyDescent="0.25">
      <c r="A1365" s="1">
        <v>36189</v>
      </c>
      <c r="B1365" s="2">
        <v>0.41666666666666669</v>
      </c>
      <c r="C1365" s="4">
        <f t="shared" si="105"/>
        <v>36189.416666666664</v>
      </c>
      <c r="D1365">
        <v>11600</v>
      </c>
      <c r="E1365" s="3">
        <f t="shared" si="109"/>
        <v>2.0833333328482695E-2</v>
      </c>
      <c r="F1365">
        <f t="shared" si="106"/>
        <v>74.999999982537702</v>
      </c>
      <c r="G1365">
        <f t="shared" si="107"/>
        <v>869999.99979743734</v>
      </c>
      <c r="H1365">
        <f t="shared" si="108"/>
        <v>0.86999999979743736</v>
      </c>
    </row>
    <row r="1366" spans="1:8" x14ac:dyDescent="0.25">
      <c r="A1366" s="1">
        <v>36189</v>
      </c>
      <c r="B1366" s="2">
        <v>0.4375</v>
      </c>
      <c r="C1366" s="4">
        <f t="shared" si="105"/>
        <v>36189.4375</v>
      </c>
      <c r="D1366">
        <v>11600</v>
      </c>
      <c r="E1366" s="3">
        <f t="shared" si="109"/>
        <v>2.0833333335758653E-2</v>
      </c>
      <c r="F1366">
        <f t="shared" si="106"/>
        <v>75.000000008731149</v>
      </c>
      <c r="G1366">
        <f t="shared" si="107"/>
        <v>870000.00010128133</v>
      </c>
      <c r="H1366">
        <f t="shared" si="108"/>
        <v>0.87000000010128131</v>
      </c>
    </row>
    <row r="1367" spans="1:8" x14ac:dyDescent="0.25">
      <c r="A1367" s="1">
        <v>36189</v>
      </c>
      <c r="B1367" s="2">
        <v>0.45833333333333331</v>
      </c>
      <c r="C1367" s="4">
        <f t="shared" si="105"/>
        <v>36189.458333333336</v>
      </c>
      <c r="D1367">
        <v>11500</v>
      </c>
      <c r="E1367" s="3">
        <f t="shared" si="109"/>
        <v>2.0833333335758653E-2</v>
      </c>
      <c r="F1367">
        <f t="shared" si="106"/>
        <v>75.000000008731149</v>
      </c>
      <c r="G1367">
        <f t="shared" si="107"/>
        <v>862500.00010040822</v>
      </c>
      <c r="H1367">
        <f t="shared" si="108"/>
        <v>0.86250000010040817</v>
      </c>
    </row>
    <row r="1368" spans="1:8" x14ac:dyDescent="0.25">
      <c r="A1368" s="1">
        <v>36189</v>
      </c>
      <c r="B1368" s="2">
        <v>0.47916666666666669</v>
      </c>
      <c r="C1368" s="4">
        <f t="shared" si="105"/>
        <v>36189.479166666664</v>
      </c>
      <c r="D1368">
        <v>11500</v>
      </c>
      <c r="E1368" s="3">
        <f t="shared" si="109"/>
        <v>2.0833333328482695E-2</v>
      </c>
      <c r="F1368">
        <f t="shared" si="106"/>
        <v>74.999999982537702</v>
      </c>
      <c r="G1368">
        <f t="shared" si="107"/>
        <v>862499.99979918357</v>
      </c>
      <c r="H1368">
        <f t="shared" si="108"/>
        <v>0.86249999979918357</v>
      </c>
    </row>
    <row r="1369" spans="1:8" x14ac:dyDescent="0.25">
      <c r="A1369" s="1">
        <v>36189</v>
      </c>
      <c r="B1369" s="2">
        <v>0.5</v>
      </c>
      <c r="C1369" s="4">
        <f t="shared" si="105"/>
        <v>36189.5</v>
      </c>
      <c r="D1369">
        <v>11500</v>
      </c>
      <c r="E1369" s="3">
        <f t="shared" si="109"/>
        <v>2.0833333335758653E-2</v>
      </c>
      <c r="F1369">
        <f t="shared" si="106"/>
        <v>75.000000008731149</v>
      </c>
      <c r="G1369">
        <f t="shared" si="107"/>
        <v>862500.00010040822</v>
      </c>
      <c r="H1369">
        <f t="shared" si="108"/>
        <v>0.86250000010040817</v>
      </c>
    </row>
    <row r="1370" spans="1:8" x14ac:dyDescent="0.25">
      <c r="A1370" s="1">
        <v>36189</v>
      </c>
      <c r="B1370" s="2">
        <v>0.52083333333333337</v>
      </c>
      <c r="C1370" s="4">
        <f t="shared" si="105"/>
        <v>36189.520833333336</v>
      </c>
      <c r="D1370">
        <v>11500</v>
      </c>
      <c r="E1370" s="3">
        <f t="shared" si="109"/>
        <v>2.0833333335758653E-2</v>
      </c>
      <c r="F1370">
        <f t="shared" si="106"/>
        <v>75.000000008731149</v>
      </c>
      <c r="G1370">
        <f t="shared" si="107"/>
        <v>862500.00010040822</v>
      </c>
      <c r="H1370">
        <f t="shared" si="108"/>
        <v>0.86250000010040817</v>
      </c>
    </row>
    <row r="1371" spans="1:8" x14ac:dyDescent="0.25">
      <c r="A1371" s="1">
        <v>36189</v>
      </c>
      <c r="B1371" s="2">
        <v>0.54166666666666663</v>
      </c>
      <c r="C1371" s="4">
        <f t="shared" si="105"/>
        <v>36189.541666666664</v>
      </c>
      <c r="D1371">
        <v>11500</v>
      </c>
      <c r="E1371" s="3">
        <f t="shared" si="109"/>
        <v>2.0833333328482695E-2</v>
      </c>
      <c r="F1371">
        <f t="shared" si="106"/>
        <v>74.999999982537702</v>
      </c>
      <c r="G1371">
        <f t="shared" si="107"/>
        <v>862499.99979918357</v>
      </c>
      <c r="H1371">
        <f t="shared" si="108"/>
        <v>0.86249999979918357</v>
      </c>
    </row>
    <row r="1372" spans="1:8" x14ac:dyDescent="0.25">
      <c r="A1372" s="1">
        <v>36189</v>
      </c>
      <c r="B1372" s="2">
        <v>0.5625</v>
      </c>
      <c r="C1372" s="4">
        <f t="shared" si="105"/>
        <v>36189.5625</v>
      </c>
      <c r="D1372">
        <v>11500</v>
      </c>
      <c r="E1372" s="3">
        <f t="shared" si="109"/>
        <v>2.0833333335758653E-2</v>
      </c>
      <c r="F1372">
        <f t="shared" si="106"/>
        <v>75.000000008731149</v>
      </c>
      <c r="G1372">
        <f t="shared" si="107"/>
        <v>862500.00010040822</v>
      </c>
      <c r="H1372">
        <f t="shared" si="108"/>
        <v>0.86250000010040817</v>
      </c>
    </row>
    <row r="1373" spans="1:8" x14ac:dyDescent="0.25">
      <c r="A1373" s="1">
        <v>36189</v>
      </c>
      <c r="B1373" s="2">
        <v>0.58333333333333337</v>
      </c>
      <c r="C1373" s="4">
        <f t="shared" si="105"/>
        <v>36189.583333333336</v>
      </c>
      <c r="D1373">
        <v>11200</v>
      </c>
      <c r="E1373" s="3">
        <f t="shared" si="109"/>
        <v>2.0833333335758653E-2</v>
      </c>
      <c r="F1373">
        <f t="shared" si="106"/>
        <v>75.000000008731149</v>
      </c>
      <c r="G1373">
        <f t="shared" si="107"/>
        <v>840000.00009778887</v>
      </c>
      <c r="H1373">
        <f t="shared" si="108"/>
        <v>0.84000000009778886</v>
      </c>
    </row>
    <row r="1374" spans="1:8" x14ac:dyDescent="0.25">
      <c r="A1374" s="1">
        <v>36189</v>
      </c>
      <c r="B1374" s="2">
        <v>0.625</v>
      </c>
      <c r="C1374" s="4">
        <f t="shared" si="105"/>
        <v>36189.625</v>
      </c>
      <c r="D1374">
        <v>11200</v>
      </c>
      <c r="E1374" s="3">
        <f t="shared" si="109"/>
        <v>4.1666666664241347E-2</v>
      </c>
      <c r="F1374">
        <f t="shared" si="106"/>
        <v>149.99999999126885</v>
      </c>
      <c r="G1374">
        <f t="shared" si="107"/>
        <v>1679999.9999022111</v>
      </c>
      <c r="H1374">
        <f t="shared" si="108"/>
        <v>1.679999999902211</v>
      </c>
    </row>
    <row r="1375" spans="1:8" x14ac:dyDescent="0.25">
      <c r="A1375" s="1">
        <v>36189</v>
      </c>
      <c r="B1375" s="2">
        <v>0.66666666666666663</v>
      </c>
      <c r="C1375" s="4">
        <f t="shared" si="105"/>
        <v>36189.666666666664</v>
      </c>
      <c r="D1375">
        <v>10800</v>
      </c>
      <c r="E1375" s="3">
        <f t="shared" si="109"/>
        <v>4.1666666664241347E-2</v>
      </c>
      <c r="F1375">
        <f t="shared" si="106"/>
        <v>149.99999999126885</v>
      </c>
      <c r="G1375">
        <f t="shared" si="107"/>
        <v>1619999.9999057036</v>
      </c>
      <c r="H1375">
        <f t="shared" si="108"/>
        <v>1.6199999999057035</v>
      </c>
    </row>
    <row r="1376" spans="1:8" x14ac:dyDescent="0.25">
      <c r="A1376" s="1">
        <v>36189</v>
      </c>
      <c r="B1376" s="2">
        <v>0.70833333333333337</v>
      </c>
      <c r="C1376" s="4">
        <f t="shared" si="105"/>
        <v>36189.708333333336</v>
      </c>
      <c r="D1376">
        <v>10900</v>
      </c>
      <c r="E1376" s="3">
        <f t="shared" si="109"/>
        <v>4.1666666671517305E-2</v>
      </c>
      <c r="F1376">
        <f t="shared" si="106"/>
        <v>150.0000000174623</v>
      </c>
      <c r="G1376">
        <f t="shared" si="107"/>
        <v>1635000.0001903391</v>
      </c>
      <c r="H1376">
        <f t="shared" si="108"/>
        <v>1.6350000001903391</v>
      </c>
    </row>
    <row r="1377" spans="1:8" x14ac:dyDescent="0.25">
      <c r="A1377" s="1">
        <v>36189</v>
      </c>
      <c r="B1377" s="2">
        <v>0.75</v>
      </c>
      <c r="C1377" s="4">
        <f t="shared" si="105"/>
        <v>36189.75</v>
      </c>
      <c r="D1377">
        <v>11000</v>
      </c>
      <c r="E1377" s="3">
        <f t="shared" si="109"/>
        <v>4.1666666664241347E-2</v>
      </c>
      <c r="F1377">
        <f t="shared" si="106"/>
        <v>149.99999999126885</v>
      </c>
      <c r="G1377">
        <f t="shared" si="107"/>
        <v>1649999.9999039574</v>
      </c>
      <c r="H1377">
        <f t="shared" si="108"/>
        <v>1.6499999999039574</v>
      </c>
    </row>
    <row r="1378" spans="1:8" x14ac:dyDescent="0.25">
      <c r="A1378" s="1">
        <v>36189</v>
      </c>
      <c r="B1378" s="2">
        <v>0.79166666666666663</v>
      </c>
      <c r="C1378" s="4">
        <f t="shared" si="105"/>
        <v>36189.791666666664</v>
      </c>
      <c r="D1378">
        <v>11000</v>
      </c>
      <c r="E1378" s="3">
        <f t="shared" si="109"/>
        <v>4.1666666664241347E-2</v>
      </c>
      <c r="F1378">
        <f t="shared" si="106"/>
        <v>149.99999999126885</v>
      </c>
      <c r="G1378">
        <f t="shared" si="107"/>
        <v>1649999.9999039574</v>
      </c>
      <c r="H1378">
        <f t="shared" si="108"/>
        <v>1.6499999999039574</v>
      </c>
    </row>
    <row r="1379" spans="1:8" x14ac:dyDescent="0.25">
      <c r="A1379" s="1">
        <v>36189</v>
      </c>
      <c r="B1379" s="2">
        <v>0.83333333333333337</v>
      </c>
      <c r="C1379" s="4">
        <f t="shared" si="105"/>
        <v>36189.833333333336</v>
      </c>
      <c r="D1379">
        <v>10500</v>
      </c>
      <c r="E1379" s="3">
        <f t="shared" si="109"/>
        <v>4.1666666671517305E-2</v>
      </c>
      <c r="F1379">
        <f t="shared" si="106"/>
        <v>150.0000000174623</v>
      </c>
      <c r="G1379">
        <f t="shared" si="107"/>
        <v>1575000.0001833541</v>
      </c>
      <c r="H1379">
        <f t="shared" si="108"/>
        <v>1.5750000001833542</v>
      </c>
    </row>
    <row r="1380" spans="1:8" x14ac:dyDescent="0.25">
      <c r="A1380" s="1">
        <v>36189</v>
      </c>
      <c r="B1380" s="2">
        <v>0.875</v>
      </c>
      <c r="C1380" s="4">
        <f t="shared" si="105"/>
        <v>36189.875</v>
      </c>
      <c r="D1380">
        <v>10600</v>
      </c>
      <c r="E1380" s="3">
        <f t="shared" si="109"/>
        <v>4.1666666664241347E-2</v>
      </c>
      <c r="F1380">
        <f t="shared" si="106"/>
        <v>149.99999999126885</v>
      </c>
      <c r="G1380">
        <f t="shared" si="107"/>
        <v>1589999.9999074498</v>
      </c>
      <c r="H1380">
        <f t="shared" si="108"/>
        <v>1.5899999999074499</v>
      </c>
    </row>
    <row r="1381" spans="1:8" x14ac:dyDescent="0.25">
      <c r="A1381" s="1">
        <v>36189</v>
      </c>
      <c r="B1381" s="2">
        <v>0.91666666666666663</v>
      </c>
      <c r="C1381" s="4">
        <f t="shared" si="105"/>
        <v>36189.916666666664</v>
      </c>
      <c r="D1381">
        <v>10600</v>
      </c>
      <c r="E1381" s="3">
        <f t="shared" si="109"/>
        <v>4.1666666664241347E-2</v>
      </c>
      <c r="F1381">
        <f t="shared" si="106"/>
        <v>149.99999999126885</v>
      </c>
      <c r="G1381">
        <f t="shared" si="107"/>
        <v>1589999.9999074498</v>
      </c>
      <c r="H1381">
        <f t="shared" si="108"/>
        <v>1.5899999999074499</v>
      </c>
    </row>
    <row r="1382" spans="1:8" x14ac:dyDescent="0.25">
      <c r="A1382" s="1">
        <v>36189</v>
      </c>
      <c r="B1382" s="2">
        <v>0.95833333333333337</v>
      </c>
      <c r="C1382" s="4">
        <f t="shared" si="105"/>
        <v>36189.958333333336</v>
      </c>
      <c r="D1382">
        <v>10700</v>
      </c>
      <c r="E1382" s="3">
        <f t="shared" si="109"/>
        <v>4.1666666671517305E-2</v>
      </c>
      <c r="F1382">
        <f t="shared" si="106"/>
        <v>150.0000000174623</v>
      </c>
      <c r="G1382">
        <f t="shared" si="107"/>
        <v>1605000.0001868466</v>
      </c>
      <c r="H1382">
        <f t="shared" si="108"/>
        <v>1.6050000001868465</v>
      </c>
    </row>
    <row r="1383" spans="1:8" x14ac:dyDescent="0.25">
      <c r="A1383" s="1">
        <v>36190</v>
      </c>
      <c r="B1383" s="2">
        <v>0</v>
      </c>
      <c r="C1383" s="4">
        <f t="shared" si="105"/>
        <v>36190</v>
      </c>
      <c r="D1383">
        <v>10200</v>
      </c>
      <c r="E1383" s="3">
        <f t="shared" si="109"/>
        <v>4.1666666664241347E-2</v>
      </c>
      <c r="F1383">
        <f t="shared" si="106"/>
        <v>149.99999999126885</v>
      </c>
      <c r="G1383">
        <f t="shared" si="107"/>
        <v>1529999.9999109423</v>
      </c>
      <c r="H1383">
        <f t="shared" si="108"/>
        <v>1.5299999999109424</v>
      </c>
    </row>
    <row r="1384" spans="1:8" x14ac:dyDescent="0.25">
      <c r="A1384" s="1">
        <v>36190</v>
      </c>
      <c r="B1384" s="2">
        <v>4.1666666666666664E-2</v>
      </c>
      <c r="C1384" s="4">
        <f t="shared" si="105"/>
        <v>36190.041666666664</v>
      </c>
      <c r="D1384">
        <v>10300</v>
      </c>
      <c r="E1384" s="3">
        <f t="shared" si="109"/>
        <v>4.1666666664241347E-2</v>
      </c>
      <c r="F1384">
        <f t="shared" si="106"/>
        <v>149.99999999126885</v>
      </c>
      <c r="G1384">
        <f t="shared" si="107"/>
        <v>1544999.9999100692</v>
      </c>
      <c r="H1384">
        <f t="shared" si="108"/>
        <v>1.5449999999100692</v>
      </c>
    </row>
    <row r="1385" spans="1:8" x14ac:dyDescent="0.25">
      <c r="A1385" s="1">
        <v>36190</v>
      </c>
      <c r="B1385" s="2">
        <v>8.3333333333333329E-2</v>
      </c>
      <c r="C1385" s="4">
        <f t="shared" si="105"/>
        <v>36190.083333333336</v>
      </c>
      <c r="D1385">
        <v>10400</v>
      </c>
      <c r="E1385" s="3">
        <f t="shared" si="109"/>
        <v>4.1666666671517305E-2</v>
      </c>
      <c r="F1385">
        <f t="shared" si="106"/>
        <v>150.0000000174623</v>
      </c>
      <c r="G1385">
        <f t="shared" si="107"/>
        <v>1560000.0001816079</v>
      </c>
      <c r="H1385">
        <f t="shared" si="108"/>
        <v>1.5600000001816079</v>
      </c>
    </row>
    <row r="1386" spans="1:8" x14ac:dyDescent="0.25">
      <c r="A1386" s="1">
        <v>36190</v>
      </c>
      <c r="B1386" s="2">
        <v>0.125</v>
      </c>
      <c r="C1386" s="4">
        <f t="shared" si="105"/>
        <v>36190.125</v>
      </c>
      <c r="D1386">
        <v>10400</v>
      </c>
      <c r="E1386" s="3">
        <f t="shared" si="109"/>
        <v>4.1666666664241347E-2</v>
      </c>
      <c r="F1386">
        <f t="shared" si="106"/>
        <v>149.99999999126885</v>
      </c>
      <c r="G1386">
        <f t="shared" si="107"/>
        <v>1559999.999909196</v>
      </c>
      <c r="H1386">
        <f t="shared" si="108"/>
        <v>1.559999999909196</v>
      </c>
    </row>
    <row r="1387" spans="1:8" x14ac:dyDescent="0.25">
      <c r="A1387" s="1">
        <v>36190</v>
      </c>
      <c r="B1387" s="2">
        <v>0.16666666666666666</v>
      </c>
      <c r="C1387" s="4">
        <f t="shared" si="105"/>
        <v>36190.166666666664</v>
      </c>
      <c r="D1387">
        <v>9880</v>
      </c>
      <c r="E1387" s="3">
        <f t="shared" si="109"/>
        <v>4.1666666664241347E-2</v>
      </c>
      <c r="F1387">
        <f t="shared" si="106"/>
        <v>149.99999999126885</v>
      </c>
      <c r="G1387">
        <f t="shared" si="107"/>
        <v>1481999.9999137362</v>
      </c>
      <c r="H1387">
        <f t="shared" si="108"/>
        <v>1.4819999999137363</v>
      </c>
    </row>
    <row r="1388" spans="1:8" x14ac:dyDescent="0.25">
      <c r="A1388" s="1">
        <v>36190</v>
      </c>
      <c r="B1388" s="2">
        <v>0.20833333333333334</v>
      </c>
      <c r="C1388" s="4">
        <f t="shared" si="105"/>
        <v>36190.208333333336</v>
      </c>
      <c r="D1388">
        <v>9990</v>
      </c>
      <c r="E1388" s="3">
        <f t="shared" si="109"/>
        <v>4.1666666671517305E-2</v>
      </c>
      <c r="F1388">
        <f t="shared" si="106"/>
        <v>150.0000000174623</v>
      </c>
      <c r="G1388">
        <f t="shared" si="107"/>
        <v>1498500.0001744484</v>
      </c>
      <c r="H1388">
        <f t="shared" si="108"/>
        <v>1.4985000001744484</v>
      </c>
    </row>
    <row r="1389" spans="1:8" x14ac:dyDescent="0.25">
      <c r="A1389" s="1">
        <v>36190</v>
      </c>
      <c r="B1389" s="2">
        <v>0.25</v>
      </c>
      <c r="C1389" s="4">
        <f t="shared" si="105"/>
        <v>36190.25</v>
      </c>
      <c r="D1389">
        <v>10100</v>
      </c>
      <c r="E1389" s="3">
        <f t="shared" si="109"/>
        <v>4.1666666664241347E-2</v>
      </c>
      <c r="F1389">
        <f t="shared" si="106"/>
        <v>149.99999999126885</v>
      </c>
      <c r="G1389">
        <f t="shared" si="107"/>
        <v>1514999.9999118154</v>
      </c>
      <c r="H1389">
        <f t="shared" si="108"/>
        <v>1.5149999999118153</v>
      </c>
    </row>
    <row r="1390" spans="1:8" x14ac:dyDescent="0.25">
      <c r="A1390" s="1">
        <v>36190</v>
      </c>
      <c r="B1390" s="2">
        <v>0.29166666666666669</v>
      </c>
      <c r="C1390" s="4">
        <f t="shared" si="105"/>
        <v>36190.291666666664</v>
      </c>
      <c r="D1390">
        <v>10100</v>
      </c>
      <c r="E1390" s="3">
        <f t="shared" si="109"/>
        <v>4.1666666664241347E-2</v>
      </c>
      <c r="F1390">
        <f t="shared" si="106"/>
        <v>149.99999999126885</v>
      </c>
      <c r="G1390">
        <f t="shared" si="107"/>
        <v>1514999.9999118154</v>
      </c>
      <c r="H1390">
        <f t="shared" si="108"/>
        <v>1.5149999999118153</v>
      </c>
    </row>
    <row r="1391" spans="1:8" x14ac:dyDescent="0.25">
      <c r="A1391" s="1">
        <v>36190</v>
      </c>
      <c r="B1391" s="2">
        <v>0.33333333333333331</v>
      </c>
      <c r="C1391" s="4">
        <f t="shared" si="105"/>
        <v>36190.333333333336</v>
      </c>
      <c r="D1391">
        <v>9510</v>
      </c>
      <c r="E1391" s="3">
        <f t="shared" si="109"/>
        <v>4.1666666671517305E-2</v>
      </c>
      <c r="F1391">
        <f t="shared" si="106"/>
        <v>150.0000000174623</v>
      </c>
      <c r="G1391">
        <f t="shared" si="107"/>
        <v>1426500.0001660665</v>
      </c>
      <c r="H1391">
        <f t="shared" si="108"/>
        <v>1.4265000001660664</v>
      </c>
    </row>
    <row r="1392" spans="1:8" x14ac:dyDescent="0.25">
      <c r="A1392" s="1">
        <v>36190</v>
      </c>
      <c r="B1392" s="2">
        <v>0.375</v>
      </c>
      <c r="C1392" s="4">
        <f t="shared" si="105"/>
        <v>36190.375</v>
      </c>
      <c r="D1392">
        <v>9670</v>
      </c>
      <c r="E1392" s="3">
        <f t="shared" si="109"/>
        <v>4.1666666664241347E-2</v>
      </c>
      <c r="F1392">
        <f t="shared" si="106"/>
        <v>149.99999999126885</v>
      </c>
      <c r="G1392">
        <f t="shared" si="107"/>
        <v>1450499.9999155698</v>
      </c>
      <c r="H1392">
        <f t="shared" si="108"/>
        <v>1.4504999999155699</v>
      </c>
    </row>
    <row r="1393" spans="1:8" x14ac:dyDescent="0.25">
      <c r="A1393" s="1">
        <v>36190</v>
      </c>
      <c r="B1393" s="2">
        <v>0.41666666666666669</v>
      </c>
      <c r="C1393" s="4">
        <f t="shared" si="105"/>
        <v>36190.416666666664</v>
      </c>
      <c r="D1393">
        <v>9720</v>
      </c>
      <c r="E1393" s="3">
        <f t="shared" si="109"/>
        <v>4.1666666664241347E-2</v>
      </c>
      <c r="F1393">
        <f t="shared" si="106"/>
        <v>149.99999999126885</v>
      </c>
      <c r="G1393">
        <f t="shared" si="107"/>
        <v>1457999.9999151332</v>
      </c>
      <c r="H1393">
        <f t="shared" si="108"/>
        <v>1.4579999999151332</v>
      </c>
    </row>
    <row r="1394" spans="1:8" x14ac:dyDescent="0.25">
      <c r="A1394" s="1">
        <v>36190</v>
      </c>
      <c r="B1394" s="2">
        <v>0.45833333333333331</v>
      </c>
      <c r="C1394" s="4">
        <f t="shared" si="105"/>
        <v>36190.458333333336</v>
      </c>
      <c r="D1394">
        <v>9780</v>
      </c>
      <c r="E1394" s="3">
        <f t="shared" si="109"/>
        <v>4.1666666671517305E-2</v>
      </c>
      <c r="F1394">
        <f t="shared" si="106"/>
        <v>150.0000000174623</v>
      </c>
      <c r="G1394">
        <f t="shared" si="107"/>
        <v>1467000.0001707813</v>
      </c>
      <c r="H1394">
        <f t="shared" si="108"/>
        <v>1.4670000001707812</v>
      </c>
    </row>
    <row r="1395" spans="1:8" x14ac:dyDescent="0.25">
      <c r="A1395" s="1">
        <v>36190</v>
      </c>
      <c r="B1395" s="2">
        <v>0.5</v>
      </c>
      <c r="C1395" s="4">
        <f t="shared" si="105"/>
        <v>36190.5</v>
      </c>
      <c r="D1395">
        <v>9260</v>
      </c>
      <c r="E1395" s="3">
        <f t="shared" si="109"/>
        <v>4.1666666664241347E-2</v>
      </c>
      <c r="F1395">
        <f t="shared" si="106"/>
        <v>149.99999999126885</v>
      </c>
      <c r="G1395">
        <f t="shared" si="107"/>
        <v>1388999.9999191496</v>
      </c>
      <c r="H1395">
        <f t="shared" si="108"/>
        <v>1.3889999999191496</v>
      </c>
    </row>
    <row r="1396" spans="1:8" x14ac:dyDescent="0.25">
      <c r="A1396" s="1">
        <v>36190</v>
      </c>
      <c r="B1396" s="2">
        <v>0.54166666666666663</v>
      </c>
      <c r="C1396" s="4">
        <f t="shared" si="105"/>
        <v>36190.541666666664</v>
      </c>
      <c r="D1396">
        <v>9310</v>
      </c>
      <c r="E1396" s="3">
        <f t="shared" si="109"/>
        <v>4.1666666664241347E-2</v>
      </c>
      <c r="F1396">
        <f t="shared" si="106"/>
        <v>149.99999999126885</v>
      </c>
      <c r="G1396">
        <f t="shared" si="107"/>
        <v>1396499.999918713</v>
      </c>
      <c r="H1396">
        <f t="shared" si="108"/>
        <v>1.3964999999187131</v>
      </c>
    </row>
    <row r="1397" spans="1:8" x14ac:dyDescent="0.25">
      <c r="A1397" s="1">
        <v>36190</v>
      </c>
      <c r="B1397" s="2">
        <v>0.58333333333333337</v>
      </c>
      <c r="C1397" s="4">
        <f t="shared" si="105"/>
        <v>36190.583333333336</v>
      </c>
      <c r="D1397">
        <v>9360</v>
      </c>
      <c r="E1397" s="3">
        <f t="shared" si="109"/>
        <v>4.1666666671517305E-2</v>
      </c>
      <c r="F1397">
        <f t="shared" si="106"/>
        <v>150.0000000174623</v>
      </c>
      <c r="G1397">
        <f t="shared" si="107"/>
        <v>1404000.0001634471</v>
      </c>
      <c r="H1397">
        <f t="shared" si="108"/>
        <v>1.4040000001634472</v>
      </c>
    </row>
    <row r="1398" spans="1:8" x14ac:dyDescent="0.25">
      <c r="A1398" s="1">
        <v>36190</v>
      </c>
      <c r="B1398" s="2">
        <v>0.625</v>
      </c>
      <c r="C1398" s="4">
        <f t="shared" si="105"/>
        <v>36190.625</v>
      </c>
      <c r="D1398">
        <v>9510</v>
      </c>
      <c r="E1398" s="3">
        <f t="shared" si="109"/>
        <v>4.1666666664241347E-2</v>
      </c>
      <c r="F1398">
        <f t="shared" si="106"/>
        <v>149.99999999126885</v>
      </c>
      <c r="G1398">
        <f t="shared" si="107"/>
        <v>1426499.9999169668</v>
      </c>
      <c r="H1398">
        <f t="shared" si="108"/>
        <v>1.4264999999169667</v>
      </c>
    </row>
    <row r="1399" spans="1:8" x14ac:dyDescent="0.25">
      <c r="A1399" s="1">
        <v>36190</v>
      </c>
      <c r="B1399" s="2">
        <v>0.66666666666666663</v>
      </c>
      <c r="C1399" s="4">
        <f t="shared" si="105"/>
        <v>36190.666666666664</v>
      </c>
      <c r="D1399">
        <v>8950</v>
      </c>
      <c r="E1399" s="3">
        <f t="shared" si="109"/>
        <v>4.1666666664241347E-2</v>
      </c>
      <c r="F1399">
        <f t="shared" si="106"/>
        <v>149.99999999126885</v>
      </c>
      <c r="G1399">
        <f t="shared" si="107"/>
        <v>1342499.9999218562</v>
      </c>
      <c r="H1399">
        <f t="shared" si="108"/>
        <v>1.3424999999218563</v>
      </c>
    </row>
    <row r="1400" spans="1:8" x14ac:dyDescent="0.25">
      <c r="A1400" s="1">
        <v>36190</v>
      </c>
      <c r="B1400" s="2">
        <v>0.70833333333333337</v>
      </c>
      <c r="C1400" s="4">
        <f t="shared" si="105"/>
        <v>36190.708333333336</v>
      </c>
      <c r="D1400">
        <v>9050</v>
      </c>
      <c r="E1400" s="3">
        <f t="shared" si="109"/>
        <v>4.1666666671517305E-2</v>
      </c>
      <c r="F1400">
        <f t="shared" si="106"/>
        <v>150.0000000174623</v>
      </c>
      <c r="G1400">
        <f t="shared" si="107"/>
        <v>1357500.0001580338</v>
      </c>
      <c r="H1400">
        <f t="shared" si="108"/>
        <v>1.3575000001580337</v>
      </c>
    </row>
    <row r="1401" spans="1:8" x14ac:dyDescent="0.25">
      <c r="A1401" s="1">
        <v>36190</v>
      </c>
      <c r="B1401" s="2">
        <v>0.75</v>
      </c>
      <c r="C1401" s="4">
        <f t="shared" si="105"/>
        <v>36190.75</v>
      </c>
      <c r="D1401">
        <v>9100</v>
      </c>
      <c r="E1401" s="3">
        <f t="shared" si="109"/>
        <v>4.1666666664241347E-2</v>
      </c>
      <c r="F1401">
        <f t="shared" si="106"/>
        <v>149.99999999126885</v>
      </c>
      <c r="G1401">
        <f t="shared" si="107"/>
        <v>1364999.9999205465</v>
      </c>
      <c r="H1401">
        <f t="shared" si="108"/>
        <v>1.3649999999205464</v>
      </c>
    </row>
    <row r="1402" spans="1:8" x14ac:dyDescent="0.25">
      <c r="A1402" s="1">
        <v>36190</v>
      </c>
      <c r="B1402" s="2">
        <v>0.79166666666666663</v>
      </c>
      <c r="C1402" s="4">
        <f t="shared" si="105"/>
        <v>36190.791666666664</v>
      </c>
      <c r="D1402">
        <v>9150</v>
      </c>
      <c r="E1402" s="3">
        <f t="shared" si="109"/>
        <v>4.1666666664241347E-2</v>
      </c>
      <c r="F1402">
        <f t="shared" si="106"/>
        <v>149.99999999126885</v>
      </c>
      <c r="G1402">
        <f t="shared" si="107"/>
        <v>1372499.99992011</v>
      </c>
      <c r="H1402">
        <f t="shared" si="108"/>
        <v>1.37249999992011</v>
      </c>
    </row>
    <row r="1403" spans="1:8" x14ac:dyDescent="0.25">
      <c r="A1403" s="1">
        <v>36190</v>
      </c>
      <c r="B1403" s="2">
        <v>0.83333333333333337</v>
      </c>
      <c r="C1403" s="4">
        <f t="shared" si="105"/>
        <v>36190.833333333336</v>
      </c>
      <c r="D1403">
        <v>8760</v>
      </c>
      <c r="E1403" s="3">
        <f t="shared" si="109"/>
        <v>4.1666666671517305E-2</v>
      </c>
      <c r="F1403">
        <f t="shared" si="106"/>
        <v>150.0000000174623</v>
      </c>
      <c r="G1403">
        <f t="shared" si="107"/>
        <v>1314000.0001529697</v>
      </c>
      <c r="H1403">
        <f t="shared" si="108"/>
        <v>1.3140000001529697</v>
      </c>
    </row>
    <row r="1404" spans="1:8" x14ac:dyDescent="0.25">
      <c r="A1404" s="1">
        <v>36190</v>
      </c>
      <c r="B1404" s="2">
        <v>0.875</v>
      </c>
      <c r="C1404" s="4">
        <f t="shared" si="105"/>
        <v>36190.875</v>
      </c>
      <c r="D1404">
        <v>8760</v>
      </c>
      <c r="E1404" s="3">
        <f t="shared" si="109"/>
        <v>4.1666666664241347E-2</v>
      </c>
      <c r="F1404">
        <f t="shared" si="106"/>
        <v>149.99999999126885</v>
      </c>
      <c r="G1404">
        <f t="shared" si="107"/>
        <v>1313999.9999235151</v>
      </c>
      <c r="H1404">
        <f t="shared" si="108"/>
        <v>1.3139999999235152</v>
      </c>
    </row>
    <row r="1405" spans="1:8" x14ac:dyDescent="0.25">
      <c r="A1405" s="1">
        <v>36190</v>
      </c>
      <c r="B1405" s="2">
        <v>0.91666666666666663</v>
      </c>
      <c r="C1405" s="4">
        <f t="shared" si="105"/>
        <v>36190.916666666664</v>
      </c>
      <c r="D1405">
        <v>8850</v>
      </c>
      <c r="E1405" s="3">
        <f t="shared" si="109"/>
        <v>4.1666666664241347E-2</v>
      </c>
      <c r="F1405">
        <f t="shared" si="106"/>
        <v>149.99999999126885</v>
      </c>
      <c r="G1405">
        <f t="shared" si="107"/>
        <v>1327499.9999227293</v>
      </c>
      <c r="H1405">
        <f t="shared" si="108"/>
        <v>1.3274999999227293</v>
      </c>
    </row>
    <row r="1406" spans="1:8" x14ac:dyDescent="0.25">
      <c r="A1406" s="1">
        <v>36190</v>
      </c>
      <c r="B1406" s="2">
        <v>0.95833333333333337</v>
      </c>
      <c r="C1406" s="4">
        <f t="shared" si="105"/>
        <v>36190.958333333336</v>
      </c>
      <c r="D1406">
        <v>8900</v>
      </c>
      <c r="E1406" s="3">
        <f t="shared" si="109"/>
        <v>4.1666666671517305E-2</v>
      </c>
      <c r="F1406">
        <f t="shared" si="106"/>
        <v>150.0000000174623</v>
      </c>
      <c r="G1406">
        <f t="shared" si="107"/>
        <v>1335000.0001554145</v>
      </c>
      <c r="H1406">
        <f t="shared" si="108"/>
        <v>1.3350000001554145</v>
      </c>
    </row>
    <row r="1407" spans="1:8" x14ac:dyDescent="0.25">
      <c r="A1407" s="1">
        <v>36191</v>
      </c>
      <c r="B1407" s="2">
        <v>0</v>
      </c>
      <c r="C1407" s="4">
        <f t="shared" si="105"/>
        <v>36191</v>
      </c>
      <c r="D1407">
        <v>8520</v>
      </c>
      <c r="E1407" s="3">
        <f t="shared" si="109"/>
        <v>4.1666666664241347E-2</v>
      </c>
      <c r="F1407">
        <f t="shared" si="106"/>
        <v>149.99999999126885</v>
      </c>
      <c r="G1407">
        <f t="shared" si="107"/>
        <v>1277999.9999256106</v>
      </c>
      <c r="H1407">
        <f t="shared" si="108"/>
        <v>1.2779999999256106</v>
      </c>
    </row>
    <row r="1408" spans="1:8" x14ac:dyDescent="0.25">
      <c r="A1408" s="1">
        <v>36191</v>
      </c>
      <c r="B1408" s="2">
        <v>4.1666666666666664E-2</v>
      </c>
      <c r="C1408" s="4">
        <f t="shared" si="105"/>
        <v>36191.041666666664</v>
      </c>
      <c r="D1408">
        <v>8560</v>
      </c>
      <c r="E1408" s="3">
        <f t="shared" si="109"/>
        <v>4.1666666664241347E-2</v>
      </c>
      <c r="F1408">
        <f t="shared" si="106"/>
        <v>149.99999999126885</v>
      </c>
      <c r="G1408">
        <f t="shared" si="107"/>
        <v>1283999.9999252614</v>
      </c>
      <c r="H1408">
        <f t="shared" si="108"/>
        <v>1.2839999999252614</v>
      </c>
    </row>
    <row r="1409" spans="1:8" x14ac:dyDescent="0.25">
      <c r="A1409" s="1">
        <v>36191</v>
      </c>
      <c r="B1409" s="2">
        <v>8.3333333333333329E-2</v>
      </c>
      <c r="C1409" s="4">
        <f t="shared" si="105"/>
        <v>36191.083333333336</v>
      </c>
      <c r="D1409">
        <v>8660</v>
      </c>
      <c r="E1409" s="3">
        <f t="shared" si="109"/>
        <v>4.1666666671517305E-2</v>
      </c>
      <c r="F1409">
        <f t="shared" si="106"/>
        <v>150.0000000174623</v>
      </c>
      <c r="G1409">
        <f t="shared" si="107"/>
        <v>1299000.0001512235</v>
      </c>
      <c r="H1409">
        <f t="shared" si="108"/>
        <v>1.2990000001512234</v>
      </c>
    </row>
    <row r="1410" spans="1:8" x14ac:dyDescent="0.25">
      <c r="A1410" s="1">
        <v>36191</v>
      </c>
      <c r="B1410" s="2">
        <v>0.125</v>
      </c>
      <c r="C1410" s="4">
        <f t="shared" si="105"/>
        <v>36191.125</v>
      </c>
      <c r="D1410">
        <v>8710</v>
      </c>
      <c r="E1410" s="3">
        <f t="shared" si="109"/>
        <v>4.1666666664241347E-2</v>
      </c>
      <c r="F1410">
        <f t="shared" si="106"/>
        <v>149.99999999126885</v>
      </c>
      <c r="G1410">
        <f t="shared" si="107"/>
        <v>1306499.9999239517</v>
      </c>
      <c r="H1410">
        <f t="shared" si="108"/>
        <v>1.3064999999239517</v>
      </c>
    </row>
    <row r="1411" spans="1:8" x14ac:dyDescent="0.25">
      <c r="A1411" s="1">
        <v>36191</v>
      </c>
      <c r="B1411" s="2">
        <v>0.16666666666666666</v>
      </c>
      <c r="C1411" s="4">
        <f t="shared" ref="C1411:C1474" si="110">A1411+B1411</f>
        <v>36191.166666666664</v>
      </c>
      <c r="D1411">
        <v>8330</v>
      </c>
      <c r="E1411" s="3">
        <f t="shared" si="109"/>
        <v>4.1666666664241347E-2</v>
      </c>
      <c r="F1411">
        <f t="shared" ref="F1411:F1474" si="111">E1411*60 * 60</f>
        <v>149.99999999126885</v>
      </c>
      <c r="G1411">
        <f t="shared" ref="G1411:G1474" si="112">D1411*F1411</f>
        <v>1249499.9999272695</v>
      </c>
      <c r="H1411">
        <f t="shared" ref="H1411:H1474" si="113">G1411/1000000</f>
        <v>1.2494999999272696</v>
      </c>
    </row>
    <row r="1412" spans="1:8" x14ac:dyDescent="0.25">
      <c r="A1412" s="1">
        <v>36191</v>
      </c>
      <c r="B1412" s="2">
        <v>0.20833333333333334</v>
      </c>
      <c r="C1412" s="4">
        <f t="shared" si="110"/>
        <v>36191.208333333336</v>
      </c>
      <c r="D1412">
        <v>8370</v>
      </c>
      <c r="E1412" s="3">
        <f t="shared" ref="E1412:E1475" si="114">C1412-C1411</f>
        <v>4.1666666671517305E-2</v>
      </c>
      <c r="F1412">
        <f t="shared" si="111"/>
        <v>150.0000000174623</v>
      </c>
      <c r="G1412">
        <f t="shared" si="112"/>
        <v>1255500.0001461594</v>
      </c>
      <c r="H1412">
        <f t="shared" si="113"/>
        <v>1.2555000001461594</v>
      </c>
    </row>
    <row r="1413" spans="1:8" x14ac:dyDescent="0.25">
      <c r="A1413" s="1">
        <v>36191</v>
      </c>
      <c r="B1413" s="2">
        <v>0.25</v>
      </c>
      <c r="C1413" s="4">
        <f t="shared" si="110"/>
        <v>36191.25</v>
      </c>
      <c r="D1413">
        <v>8470</v>
      </c>
      <c r="E1413" s="3">
        <f t="shared" si="114"/>
        <v>4.1666666664241347E-2</v>
      </c>
      <c r="F1413">
        <f t="shared" si="111"/>
        <v>149.99999999126885</v>
      </c>
      <c r="G1413">
        <f t="shared" si="112"/>
        <v>1270499.9999260472</v>
      </c>
      <c r="H1413">
        <f t="shared" si="113"/>
        <v>1.2704999999260471</v>
      </c>
    </row>
    <row r="1414" spans="1:8" x14ac:dyDescent="0.25">
      <c r="A1414" s="1">
        <v>36191</v>
      </c>
      <c r="B1414" s="2">
        <v>0.29166666666666669</v>
      </c>
      <c r="C1414" s="4">
        <f t="shared" si="110"/>
        <v>36191.291666666664</v>
      </c>
      <c r="D1414">
        <v>8470</v>
      </c>
      <c r="E1414" s="3">
        <f t="shared" si="114"/>
        <v>4.1666666664241347E-2</v>
      </c>
      <c r="F1414">
        <f t="shared" si="111"/>
        <v>149.99999999126885</v>
      </c>
      <c r="G1414">
        <f t="shared" si="112"/>
        <v>1270499.9999260472</v>
      </c>
      <c r="H1414">
        <f t="shared" si="113"/>
        <v>1.2704999999260471</v>
      </c>
    </row>
    <row r="1415" spans="1:8" x14ac:dyDescent="0.25">
      <c r="A1415" s="1">
        <v>36191</v>
      </c>
      <c r="B1415" s="2">
        <v>0.33333333333333331</v>
      </c>
      <c r="C1415" s="4">
        <f t="shared" si="110"/>
        <v>36191.333333333336</v>
      </c>
      <c r="D1415">
        <v>8140</v>
      </c>
      <c r="E1415" s="3">
        <f t="shared" si="114"/>
        <v>4.1666666671517305E-2</v>
      </c>
      <c r="F1415">
        <f t="shared" si="111"/>
        <v>150.0000000174623</v>
      </c>
      <c r="G1415">
        <f t="shared" si="112"/>
        <v>1221000.0001421431</v>
      </c>
      <c r="H1415">
        <f t="shared" si="113"/>
        <v>1.221000000142143</v>
      </c>
    </row>
    <row r="1416" spans="1:8" x14ac:dyDescent="0.25">
      <c r="A1416" s="1">
        <v>36191</v>
      </c>
      <c r="B1416" s="2">
        <v>0.375</v>
      </c>
      <c r="C1416" s="4">
        <f t="shared" si="110"/>
        <v>36191.375</v>
      </c>
      <c r="D1416">
        <v>8140</v>
      </c>
      <c r="E1416" s="3">
        <f t="shared" si="114"/>
        <v>4.1666666664241347E-2</v>
      </c>
      <c r="F1416">
        <f t="shared" si="111"/>
        <v>149.99999999126885</v>
      </c>
      <c r="G1416">
        <f t="shared" si="112"/>
        <v>1220999.9999289284</v>
      </c>
      <c r="H1416">
        <f t="shared" si="113"/>
        <v>1.2209999999289285</v>
      </c>
    </row>
    <row r="1417" spans="1:8" x14ac:dyDescent="0.25">
      <c r="A1417" s="1">
        <v>36191</v>
      </c>
      <c r="B1417" s="2">
        <v>0.41666666666666669</v>
      </c>
      <c r="C1417" s="4">
        <f t="shared" si="110"/>
        <v>36191.416666666664</v>
      </c>
      <c r="D1417">
        <v>8190</v>
      </c>
      <c r="E1417" s="3">
        <f t="shared" si="114"/>
        <v>4.1666666664241347E-2</v>
      </c>
      <c r="F1417">
        <f t="shared" si="111"/>
        <v>149.99999999126885</v>
      </c>
      <c r="G1417">
        <f t="shared" si="112"/>
        <v>1228499.9999284919</v>
      </c>
      <c r="H1417">
        <f t="shared" si="113"/>
        <v>1.2284999999284918</v>
      </c>
    </row>
    <row r="1418" spans="1:8" x14ac:dyDescent="0.25">
      <c r="A1418" s="1">
        <v>36191</v>
      </c>
      <c r="B1418" s="2">
        <v>0.45833333333333331</v>
      </c>
      <c r="C1418" s="4">
        <f t="shared" si="110"/>
        <v>36191.458333333336</v>
      </c>
      <c r="D1418">
        <v>8280</v>
      </c>
      <c r="E1418" s="3">
        <f t="shared" si="114"/>
        <v>4.1666666671517305E-2</v>
      </c>
      <c r="F1418">
        <f t="shared" si="111"/>
        <v>150.0000000174623</v>
      </c>
      <c r="G1418">
        <f t="shared" si="112"/>
        <v>1242000.0001445878</v>
      </c>
      <c r="H1418">
        <f t="shared" si="113"/>
        <v>1.2420000001445879</v>
      </c>
    </row>
    <row r="1419" spans="1:8" x14ac:dyDescent="0.25">
      <c r="A1419" s="1">
        <v>36191</v>
      </c>
      <c r="B1419" s="2">
        <v>0.5</v>
      </c>
      <c r="C1419" s="4">
        <f t="shared" si="110"/>
        <v>36191.5</v>
      </c>
      <c r="D1419">
        <v>7950</v>
      </c>
      <c r="E1419" s="3">
        <f t="shared" si="114"/>
        <v>4.1666666664241347E-2</v>
      </c>
      <c r="F1419">
        <f t="shared" si="111"/>
        <v>149.99999999126885</v>
      </c>
      <c r="G1419">
        <f t="shared" si="112"/>
        <v>1192499.9999305874</v>
      </c>
      <c r="H1419">
        <f t="shared" si="113"/>
        <v>1.1924999999305874</v>
      </c>
    </row>
    <row r="1420" spans="1:8" x14ac:dyDescent="0.25">
      <c r="A1420" s="1">
        <v>36191</v>
      </c>
      <c r="B1420" s="2">
        <v>0.54166666666666663</v>
      </c>
      <c r="C1420" s="4">
        <f t="shared" si="110"/>
        <v>36191.541666666664</v>
      </c>
      <c r="D1420">
        <v>8000</v>
      </c>
      <c r="E1420" s="3">
        <f t="shared" si="114"/>
        <v>4.1666666664241347E-2</v>
      </c>
      <c r="F1420">
        <f t="shared" si="111"/>
        <v>149.99999999126885</v>
      </c>
      <c r="G1420">
        <f t="shared" si="112"/>
        <v>1199999.9999301508</v>
      </c>
      <c r="H1420">
        <f t="shared" si="113"/>
        <v>1.1999999999301507</v>
      </c>
    </row>
    <row r="1421" spans="1:8" x14ac:dyDescent="0.25">
      <c r="A1421" s="1">
        <v>36191</v>
      </c>
      <c r="B1421" s="2">
        <v>0.58333333333333337</v>
      </c>
      <c r="C1421" s="4">
        <f t="shared" si="110"/>
        <v>36191.583333333336</v>
      </c>
      <c r="D1421">
        <v>8000</v>
      </c>
      <c r="E1421" s="3">
        <f t="shared" si="114"/>
        <v>4.1666666671517305E-2</v>
      </c>
      <c r="F1421">
        <f t="shared" si="111"/>
        <v>150.0000000174623</v>
      </c>
      <c r="G1421">
        <f t="shared" si="112"/>
        <v>1200000.0001396984</v>
      </c>
      <c r="H1421">
        <f t="shared" si="113"/>
        <v>1.2000000001396984</v>
      </c>
    </row>
    <row r="1422" spans="1:8" x14ac:dyDescent="0.25">
      <c r="A1422" s="1">
        <v>36191</v>
      </c>
      <c r="B1422" s="2">
        <v>0.625</v>
      </c>
      <c r="C1422" s="4">
        <f t="shared" si="110"/>
        <v>36191.625</v>
      </c>
      <c r="D1422">
        <v>8090</v>
      </c>
      <c r="E1422" s="3">
        <f t="shared" si="114"/>
        <v>4.1666666664241347E-2</v>
      </c>
      <c r="F1422">
        <f t="shared" si="111"/>
        <v>149.99999999126885</v>
      </c>
      <c r="G1422">
        <f t="shared" si="112"/>
        <v>1213499.999929365</v>
      </c>
      <c r="H1422">
        <f t="shared" si="113"/>
        <v>1.213499999929365</v>
      </c>
    </row>
    <row r="1423" spans="1:8" x14ac:dyDescent="0.25">
      <c r="A1423" s="1">
        <v>36191</v>
      </c>
      <c r="B1423" s="2">
        <v>0.66666666666666663</v>
      </c>
      <c r="C1423" s="4">
        <f t="shared" si="110"/>
        <v>36191.666666666664</v>
      </c>
      <c r="D1423">
        <v>7810</v>
      </c>
      <c r="E1423" s="3">
        <f t="shared" si="114"/>
        <v>4.1666666664241347E-2</v>
      </c>
      <c r="F1423">
        <f t="shared" si="111"/>
        <v>149.99999999126885</v>
      </c>
      <c r="G1423">
        <f t="shared" si="112"/>
        <v>1171499.9999318097</v>
      </c>
      <c r="H1423">
        <f t="shared" si="113"/>
        <v>1.1714999999318096</v>
      </c>
    </row>
    <row r="1424" spans="1:8" x14ac:dyDescent="0.25">
      <c r="A1424" s="1">
        <v>36191</v>
      </c>
      <c r="B1424" s="2">
        <v>0.70833333333333337</v>
      </c>
      <c r="C1424" s="4">
        <f t="shared" si="110"/>
        <v>36191.708333333336</v>
      </c>
      <c r="D1424">
        <v>7910</v>
      </c>
      <c r="E1424" s="3">
        <f t="shared" si="114"/>
        <v>4.1666666671517305E-2</v>
      </c>
      <c r="F1424">
        <f t="shared" si="111"/>
        <v>150.0000000174623</v>
      </c>
      <c r="G1424">
        <f t="shared" si="112"/>
        <v>1186500.0001381268</v>
      </c>
      <c r="H1424">
        <f t="shared" si="113"/>
        <v>1.1865000001381267</v>
      </c>
    </row>
    <row r="1425" spans="1:8" x14ac:dyDescent="0.25">
      <c r="A1425" s="1">
        <v>36191</v>
      </c>
      <c r="B1425" s="2">
        <v>0.75</v>
      </c>
      <c r="C1425" s="4">
        <f t="shared" si="110"/>
        <v>36191.75</v>
      </c>
      <c r="D1425">
        <v>7910</v>
      </c>
      <c r="E1425" s="3">
        <f t="shared" si="114"/>
        <v>4.1666666664241347E-2</v>
      </c>
      <c r="F1425">
        <f t="shared" si="111"/>
        <v>149.99999999126885</v>
      </c>
      <c r="G1425">
        <f t="shared" si="112"/>
        <v>1186499.9999309366</v>
      </c>
      <c r="H1425">
        <f t="shared" si="113"/>
        <v>1.1864999999309367</v>
      </c>
    </row>
    <row r="1426" spans="1:8" x14ac:dyDescent="0.25">
      <c r="A1426" s="1">
        <v>36191</v>
      </c>
      <c r="B1426" s="2">
        <v>0.79166666666666663</v>
      </c>
      <c r="C1426" s="4">
        <f t="shared" si="110"/>
        <v>36191.791666666664</v>
      </c>
      <c r="D1426">
        <v>7950</v>
      </c>
      <c r="E1426" s="3">
        <f t="shared" si="114"/>
        <v>4.1666666664241347E-2</v>
      </c>
      <c r="F1426">
        <f t="shared" si="111"/>
        <v>149.99999999126885</v>
      </c>
      <c r="G1426">
        <f t="shared" si="112"/>
        <v>1192499.9999305874</v>
      </c>
      <c r="H1426">
        <f t="shared" si="113"/>
        <v>1.1924999999305874</v>
      </c>
    </row>
    <row r="1427" spans="1:8" x14ac:dyDescent="0.25">
      <c r="A1427" s="1">
        <v>36191</v>
      </c>
      <c r="B1427" s="2">
        <v>0.83333333333333337</v>
      </c>
      <c r="C1427" s="4">
        <f t="shared" si="110"/>
        <v>36191.833333333336</v>
      </c>
      <c r="D1427">
        <v>7950</v>
      </c>
      <c r="E1427" s="3">
        <f t="shared" si="114"/>
        <v>4.1666666671517305E-2</v>
      </c>
      <c r="F1427">
        <f t="shared" si="111"/>
        <v>150.0000000174623</v>
      </c>
      <c r="G1427">
        <f t="shared" si="112"/>
        <v>1192500.0001388253</v>
      </c>
      <c r="H1427">
        <f t="shared" si="113"/>
        <v>1.1925000001388253</v>
      </c>
    </row>
    <row r="1428" spans="1:8" x14ac:dyDescent="0.25">
      <c r="A1428" s="1">
        <v>36191</v>
      </c>
      <c r="B1428" s="2">
        <v>0.875</v>
      </c>
      <c r="C1428" s="4">
        <f t="shared" si="110"/>
        <v>36191.875</v>
      </c>
      <c r="D1428">
        <v>8000</v>
      </c>
      <c r="E1428" s="3">
        <f t="shared" si="114"/>
        <v>4.1666666664241347E-2</v>
      </c>
      <c r="F1428">
        <f t="shared" si="111"/>
        <v>149.99999999126885</v>
      </c>
      <c r="G1428">
        <f t="shared" si="112"/>
        <v>1199999.9999301508</v>
      </c>
      <c r="H1428">
        <f t="shared" si="113"/>
        <v>1.1999999999301507</v>
      </c>
    </row>
    <row r="1429" spans="1:8" x14ac:dyDescent="0.25">
      <c r="A1429" s="1">
        <v>36191</v>
      </c>
      <c r="B1429" s="2">
        <v>0.91666666666666663</v>
      </c>
      <c r="C1429" s="4">
        <f t="shared" si="110"/>
        <v>36191.916666666664</v>
      </c>
      <c r="D1429">
        <v>8000</v>
      </c>
      <c r="E1429" s="3">
        <f t="shared" si="114"/>
        <v>4.1666666664241347E-2</v>
      </c>
      <c r="F1429">
        <f t="shared" si="111"/>
        <v>149.99999999126885</v>
      </c>
      <c r="G1429">
        <f t="shared" si="112"/>
        <v>1199999.9999301508</v>
      </c>
      <c r="H1429">
        <f t="shared" si="113"/>
        <v>1.1999999999301507</v>
      </c>
    </row>
    <row r="1430" spans="1:8" x14ac:dyDescent="0.25">
      <c r="A1430" s="1">
        <v>36191</v>
      </c>
      <c r="B1430" s="2">
        <v>0.95833333333333337</v>
      </c>
      <c r="C1430" s="4">
        <f t="shared" si="110"/>
        <v>36191.958333333336</v>
      </c>
      <c r="D1430">
        <v>8090</v>
      </c>
      <c r="E1430" s="3">
        <f t="shared" si="114"/>
        <v>4.1666666671517305E-2</v>
      </c>
      <c r="F1430">
        <f t="shared" si="111"/>
        <v>150.0000000174623</v>
      </c>
      <c r="G1430">
        <f t="shared" si="112"/>
        <v>1213500.00014127</v>
      </c>
      <c r="H1430">
        <f t="shared" si="113"/>
        <v>1.2135000001412699</v>
      </c>
    </row>
    <row r="1431" spans="1:8" x14ac:dyDescent="0.25">
      <c r="A1431" s="1">
        <v>36192</v>
      </c>
      <c r="B1431" s="2">
        <v>0</v>
      </c>
      <c r="C1431" s="4">
        <f t="shared" si="110"/>
        <v>36192</v>
      </c>
      <c r="D1431">
        <v>7630</v>
      </c>
      <c r="E1431" s="3">
        <f t="shared" si="114"/>
        <v>4.1666666664241347E-2</v>
      </c>
      <c r="F1431">
        <f t="shared" si="111"/>
        <v>149.99999999126885</v>
      </c>
      <c r="G1431">
        <f t="shared" si="112"/>
        <v>1144499.9999333813</v>
      </c>
      <c r="H1431">
        <f t="shared" si="113"/>
        <v>1.1444999999333814</v>
      </c>
    </row>
    <row r="1432" spans="1:8" x14ac:dyDescent="0.25">
      <c r="A1432" s="1">
        <v>36192</v>
      </c>
      <c r="B1432" s="2">
        <v>4.1666666666666664E-2</v>
      </c>
      <c r="C1432" s="4">
        <f t="shared" si="110"/>
        <v>36192.041666666664</v>
      </c>
      <c r="D1432">
        <v>7630</v>
      </c>
      <c r="E1432" s="3">
        <f t="shared" si="114"/>
        <v>4.1666666664241347E-2</v>
      </c>
      <c r="F1432">
        <f t="shared" si="111"/>
        <v>149.99999999126885</v>
      </c>
      <c r="G1432">
        <f t="shared" si="112"/>
        <v>1144499.9999333813</v>
      </c>
      <c r="H1432">
        <f t="shared" si="113"/>
        <v>1.1444999999333814</v>
      </c>
    </row>
    <row r="1433" spans="1:8" x14ac:dyDescent="0.25">
      <c r="A1433" s="1">
        <v>36192</v>
      </c>
      <c r="B1433" s="2">
        <v>8.3333333333333329E-2</v>
      </c>
      <c r="C1433" s="4">
        <f t="shared" si="110"/>
        <v>36192.083333333336</v>
      </c>
      <c r="D1433">
        <v>7630</v>
      </c>
      <c r="E1433" s="3">
        <f t="shared" si="114"/>
        <v>4.1666666671517305E-2</v>
      </c>
      <c r="F1433">
        <f t="shared" si="111"/>
        <v>150.0000000174623</v>
      </c>
      <c r="G1433">
        <f t="shared" si="112"/>
        <v>1144500.0001332373</v>
      </c>
      <c r="H1433">
        <f t="shared" si="113"/>
        <v>1.1445000001332373</v>
      </c>
    </row>
    <row r="1434" spans="1:8" x14ac:dyDescent="0.25">
      <c r="A1434" s="1">
        <v>36192</v>
      </c>
      <c r="B1434" s="2">
        <v>0.125</v>
      </c>
      <c r="C1434" s="4">
        <f t="shared" si="110"/>
        <v>36192.125</v>
      </c>
      <c r="D1434">
        <v>7720</v>
      </c>
      <c r="E1434" s="3">
        <f t="shared" si="114"/>
        <v>4.1666666664241347E-2</v>
      </c>
      <c r="F1434">
        <f t="shared" si="111"/>
        <v>149.99999999126885</v>
      </c>
      <c r="G1434">
        <f t="shared" si="112"/>
        <v>1157999.9999325955</v>
      </c>
      <c r="H1434">
        <f t="shared" si="113"/>
        <v>1.1579999999325956</v>
      </c>
    </row>
    <row r="1435" spans="1:8" x14ac:dyDescent="0.25">
      <c r="A1435" s="1">
        <v>36192</v>
      </c>
      <c r="B1435" s="2">
        <v>0.16666666666666666</v>
      </c>
      <c r="C1435" s="4">
        <f t="shared" si="110"/>
        <v>36192.166666666664</v>
      </c>
      <c r="D1435">
        <v>7540</v>
      </c>
      <c r="E1435" s="3">
        <f t="shared" si="114"/>
        <v>4.1666666664241347E-2</v>
      </c>
      <c r="F1435">
        <f t="shared" si="111"/>
        <v>149.99999999126885</v>
      </c>
      <c r="G1435">
        <f t="shared" si="112"/>
        <v>1130999.9999341671</v>
      </c>
      <c r="H1435">
        <f t="shared" si="113"/>
        <v>1.1309999999341671</v>
      </c>
    </row>
    <row r="1436" spans="1:8" x14ac:dyDescent="0.25">
      <c r="A1436" s="1">
        <v>36192</v>
      </c>
      <c r="B1436" s="2">
        <v>0.20833333333333334</v>
      </c>
      <c r="C1436" s="4">
        <f t="shared" si="110"/>
        <v>36192.208333333336</v>
      </c>
      <c r="D1436">
        <v>7590</v>
      </c>
      <c r="E1436" s="3">
        <f t="shared" si="114"/>
        <v>4.1666666671517305E-2</v>
      </c>
      <c r="F1436">
        <f t="shared" si="111"/>
        <v>150.0000000174623</v>
      </c>
      <c r="G1436">
        <f t="shared" si="112"/>
        <v>1138500.0001325388</v>
      </c>
      <c r="H1436">
        <f t="shared" si="113"/>
        <v>1.1385000001325389</v>
      </c>
    </row>
    <row r="1437" spans="1:8" x14ac:dyDescent="0.25">
      <c r="A1437" s="1">
        <v>36192</v>
      </c>
      <c r="B1437" s="2">
        <v>0.25</v>
      </c>
      <c r="C1437" s="4">
        <f t="shared" si="110"/>
        <v>36192.25</v>
      </c>
      <c r="D1437">
        <v>7590</v>
      </c>
      <c r="E1437" s="3">
        <f t="shared" si="114"/>
        <v>4.1666666664241347E-2</v>
      </c>
      <c r="F1437">
        <f t="shared" si="111"/>
        <v>149.99999999126885</v>
      </c>
      <c r="G1437">
        <f t="shared" si="112"/>
        <v>1138499.9999337306</v>
      </c>
      <c r="H1437">
        <f t="shared" si="113"/>
        <v>1.1384999999337306</v>
      </c>
    </row>
    <row r="1438" spans="1:8" x14ac:dyDescent="0.25">
      <c r="A1438" s="1">
        <v>36192</v>
      </c>
      <c r="B1438" s="2">
        <v>0.29166666666666669</v>
      </c>
      <c r="C1438" s="4">
        <f t="shared" si="110"/>
        <v>36192.291666666664</v>
      </c>
      <c r="D1438">
        <v>7630</v>
      </c>
      <c r="E1438" s="3">
        <f t="shared" si="114"/>
        <v>4.1666666664241347E-2</v>
      </c>
      <c r="F1438">
        <f t="shared" si="111"/>
        <v>149.99999999126885</v>
      </c>
      <c r="G1438">
        <f t="shared" si="112"/>
        <v>1144499.9999333813</v>
      </c>
      <c r="H1438">
        <f t="shared" si="113"/>
        <v>1.1444999999333814</v>
      </c>
    </row>
    <row r="1439" spans="1:8" x14ac:dyDescent="0.25">
      <c r="A1439" s="1">
        <v>36192</v>
      </c>
      <c r="B1439" s="2">
        <v>0.33333333333333331</v>
      </c>
      <c r="C1439" s="4">
        <f t="shared" si="110"/>
        <v>36192.333333333336</v>
      </c>
      <c r="D1439">
        <v>7450</v>
      </c>
      <c r="E1439" s="3">
        <f t="shared" si="114"/>
        <v>4.1666666671517305E-2</v>
      </c>
      <c r="F1439">
        <f t="shared" si="111"/>
        <v>150.0000000174623</v>
      </c>
      <c r="G1439">
        <f t="shared" si="112"/>
        <v>1117500.0001300941</v>
      </c>
      <c r="H1439">
        <f t="shared" si="113"/>
        <v>1.1175000001300941</v>
      </c>
    </row>
    <row r="1440" spans="1:8" x14ac:dyDescent="0.25">
      <c r="A1440" s="1">
        <v>36192</v>
      </c>
      <c r="B1440" s="2">
        <v>0.375</v>
      </c>
      <c r="C1440" s="4">
        <f t="shared" si="110"/>
        <v>36192.375</v>
      </c>
      <c r="D1440">
        <v>7450</v>
      </c>
      <c r="E1440" s="3">
        <f t="shared" si="114"/>
        <v>4.1666666664241347E-2</v>
      </c>
      <c r="F1440">
        <f t="shared" si="111"/>
        <v>149.99999999126885</v>
      </c>
      <c r="G1440">
        <f t="shared" si="112"/>
        <v>1117499.9999349529</v>
      </c>
      <c r="H1440">
        <f t="shared" si="113"/>
        <v>1.1174999999349529</v>
      </c>
    </row>
    <row r="1441" spans="1:8" x14ac:dyDescent="0.25">
      <c r="A1441" s="1">
        <v>36192</v>
      </c>
      <c r="B1441" s="2">
        <v>0.41666666666666669</v>
      </c>
      <c r="C1441" s="4">
        <f t="shared" si="110"/>
        <v>36192.416666666664</v>
      </c>
      <c r="D1441">
        <v>7450</v>
      </c>
      <c r="E1441" s="3">
        <f t="shared" si="114"/>
        <v>4.1666666664241347E-2</v>
      </c>
      <c r="F1441">
        <f t="shared" si="111"/>
        <v>149.99999999126885</v>
      </c>
      <c r="G1441">
        <f t="shared" si="112"/>
        <v>1117499.9999349529</v>
      </c>
      <c r="H1441">
        <f t="shared" si="113"/>
        <v>1.1174999999349529</v>
      </c>
    </row>
    <row r="1442" spans="1:8" x14ac:dyDescent="0.25">
      <c r="A1442" s="1">
        <v>36192</v>
      </c>
      <c r="B1442" s="2">
        <v>0.45833333333333331</v>
      </c>
      <c r="C1442" s="4">
        <f t="shared" si="110"/>
        <v>36192.458333333336</v>
      </c>
      <c r="D1442">
        <v>7540</v>
      </c>
      <c r="E1442" s="3">
        <f t="shared" si="114"/>
        <v>4.1666666671517305E-2</v>
      </c>
      <c r="F1442">
        <f t="shared" si="111"/>
        <v>150.0000000174623</v>
      </c>
      <c r="G1442">
        <f t="shared" si="112"/>
        <v>1131000.0001316657</v>
      </c>
      <c r="H1442">
        <f t="shared" si="113"/>
        <v>1.1310000001316658</v>
      </c>
    </row>
    <row r="1443" spans="1:8" x14ac:dyDescent="0.25">
      <c r="A1443" s="1">
        <v>36192</v>
      </c>
      <c r="B1443" s="2">
        <v>0.5</v>
      </c>
      <c r="C1443" s="4">
        <f t="shared" si="110"/>
        <v>36192.5</v>
      </c>
      <c r="D1443">
        <v>7540</v>
      </c>
      <c r="E1443" s="3">
        <f t="shared" si="114"/>
        <v>4.1666666664241347E-2</v>
      </c>
      <c r="F1443">
        <f t="shared" si="111"/>
        <v>149.99999999126885</v>
      </c>
      <c r="G1443">
        <f t="shared" si="112"/>
        <v>1130999.9999341671</v>
      </c>
      <c r="H1443">
        <f t="shared" si="113"/>
        <v>1.1309999999341671</v>
      </c>
    </row>
    <row r="1444" spans="1:8" x14ac:dyDescent="0.25">
      <c r="A1444" s="1">
        <v>36192</v>
      </c>
      <c r="B1444" s="2">
        <v>0.54166666666666663</v>
      </c>
      <c r="C1444" s="4">
        <f t="shared" si="110"/>
        <v>36192.541666666664</v>
      </c>
      <c r="D1444">
        <v>7540</v>
      </c>
      <c r="E1444" s="3">
        <f t="shared" si="114"/>
        <v>4.1666666664241347E-2</v>
      </c>
      <c r="F1444">
        <f t="shared" si="111"/>
        <v>149.99999999126885</v>
      </c>
      <c r="G1444">
        <f t="shared" si="112"/>
        <v>1130999.9999341671</v>
      </c>
      <c r="H1444">
        <f t="shared" si="113"/>
        <v>1.1309999999341671</v>
      </c>
    </row>
    <row r="1445" spans="1:8" x14ac:dyDescent="0.25">
      <c r="A1445" s="1">
        <v>36192</v>
      </c>
      <c r="B1445" s="2">
        <v>0.58333333333333337</v>
      </c>
      <c r="C1445" s="4">
        <f t="shared" si="110"/>
        <v>36192.583333333336</v>
      </c>
      <c r="D1445">
        <v>7450</v>
      </c>
      <c r="E1445" s="3">
        <f t="shared" si="114"/>
        <v>4.1666666671517305E-2</v>
      </c>
      <c r="F1445">
        <f t="shared" si="111"/>
        <v>150.0000000174623</v>
      </c>
      <c r="G1445">
        <f t="shared" si="112"/>
        <v>1117500.0001300941</v>
      </c>
      <c r="H1445">
        <f t="shared" si="113"/>
        <v>1.1175000001300941</v>
      </c>
    </row>
    <row r="1446" spans="1:8" x14ac:dyDescent="0.25">
      <c r="A1446" s="1">
        <v>36192</v>
      </c>
      <c r="B1446" s="2">
        <v>0.625</v>
      </c>
      <c r="C1446" s="4">
        <f t="shared" si="110"/>
        <v>36192.625</v>
      </c>
      <c r="D1446">
        <v>7450</v>
      </c>
      <c r="E1446" s="3">
        <f t="shared" si="114"/>
        <v>4.1666666664241347E-2</v>
      </c>
      <c r="F1446">
        <f t="shared" si="111"/>
        <v>149.99999999126885</v>
      </c>
      <c r="G1446">
        <f t="shared" si="112"/>
        <v>1117499.9999349529</v>
      </c>
      <c r="H1446">
        <f t="shared" si="113"/>
        <v>1.1174999999349529</v>
      </c>
    </row>
    <row r="1447" spans="1:8" x14ac:dyDescent="0.25">
      <c r="A1447" s="1">
        <v>36192</v>
      </c>
      <c r="B1447" s="2">
        <v>0.66666666666666663</v>
      </c>
      <c r="C1447" s="4">
        <f t="shared" si="110"/>
        <v>36192.666666666664</v>
      </c>
      <c r="D1447">
        <v>7810</v>
      </c>
      <c r="E1447" s="3">
        <f t="shared" si="114"/>
        <v>4.1666666664241347E-2</v>
      </c>
      <c r="F1447">
        <f t="shared" si="111"/>
        <v>149.99999999126885</v>
      </c>
      <c r="G1447">
        <f t="shared" si="112"/>
        <v>1171499.9999318097</v>
      </c>
      <c r="H1447">
        <f t="shared" si="113"/>
        <v>1.1714999999318096</v>
      </c>
    </row>
    <row r="1448" spans="1:8" x14ac:dyDescent="0.25">
      <c r="A1448" s="1">
        <v>36192</v>
      </c>
      <c r="B1448" s="2">
        <v>0.70833333333333337</v>
      </c>
      <c r="C1448" s="4">
        <f t="shared" si="110"/>
        <v>36192.708333333336</v>
      </c>
      <c r="D1448">
        <v>7720</v>
      </c>
      <c r="E1448" s="3">
        <f t="shared" si="114"/>
        <v>4.1666666671517305E-2</v>
      </c>
      <c r="F1448">
        <f t="shared" si="111"/>
        <v>150.0000000174623</v>
      </c>
      <c r="G1448">
        <f t="shared" si="112"/>
        <v>1158000.0001348089</v>
      </c>
      <c r="H1448">
        <f t="shared" si="113"/>
        <v>1.158000000134809</v>
      </c>
    </row>
    <row r="1449" spans="1:8" x14ac:dyDescent="0.25">
      <c r="A1449" s="1">
        <v>36192</v>
      </c>
      <c r="B1449" s="2">
        <v>0.75</v>
      </c>
      <c r="C1449" s="4">
        <f t="shared" si="110"/>
        <v>36192.75</v>
      </c>
      <c r="D1449">
        <v>7630</v>
      </c>
      <c r="E1449" s="3">
        <f t="shared" si="114"/>
        <v>4.1666666664241347E-2</v>
      </c>
      <c r="F1449">
        <f t="shared" si="111"/>
        <v>149.99999999126885</v>
      </c>
      <c r="G1449">
        <f t="shared" si="112"/>
        <v>1144499.9999333813</v>
      </c>
      <c r="H1449">
        <f t="shared" si="113"/>
        <v>1.1444999999333814</v>
      </c>
    </row>
    <row r="1450" spans="1:8" x14ac:dyDescent="0.25">
      <c r="A1450" s="1">
        <v>36192</v>
      </c>
      <c r="B1450" s="2">
        <v>0.79166666666666663</v>
      </c>
      <c r="C1450" s="4">
        <f t="shared" si="110"/>
        <v>36192.791666666664</v>
      </c>
      <c r="D1450">
        <v>7590</v>
      </c>
      <c r="E1450" s="3">
        <f t="shared" si="114"/>
        <v>4.1666666664241347E-2</v>
      </c>
      <c r="F1450">
        <f t="shared" si="111"/>
        <v>149.99999999126885</v>
      </c>
      <c r="G1450">
        <f t="shared" si="112"/>
        <v>1138499.9999337306</v>
      </c>
      <c r="H1450">
        <f t="shared" si="113"/>
        <v>1.1384999999337306</v>
      </c>
    </row>
    <row r="1451" spans="1:8" x14ac:dyDescent="0.25">
      <c r="A1451" s="1">
        <v>36192</v>
      </c>
      <c r="B1451" s="2">
        <v>0.83333333333333337</v>
      </c>
      <c r="C1451" s="4">
        <f t="shared" si="110"/>
        <v>36192.833333333336</v>
      </c>
      <c r="D1451">
        <v>8470</v>
      </c>
      <c r="E1451" s="3">
        <f t="shared" si="114"/>
        <v>4.1666666671517305E-2</v>
      </c>
      <c r="F1451">
        <f t="shared" si="111"/>
        <v>150.0000000174623</v>
      </c>
      <c r="G1451">
        <f t="shared" si="112"/>
        <v>1270500.0001479057</v>
      </c>
      <c r="H1451">
        <f t="shared" si="113"/>
        <v>1.2705000001479057</v>
      </c>
    </row>
    <row r="1452" spans="1:8" x14ac:dyDescent="0.25">
      <c r="A1452" s="1">
        <v>36192</v>
      </c>
      <c r="B1452" s="2">
        <v>0.875</v>
      </c>
      <c r="C1452" s="4">
        <f t="shared" si="110"/>
        <v>36192.875</v>
      </c>
      <c r="D1452">
        <v>8230</v>
      </c>
      <c r="E1452" s="3">
        <f t="shared" si="114"/>
        <v>4.1666666664241347E-2</v>
      </c>
      <c r="F1452">
        <f t="shared" si="111"/>
        <v>149.99999999126885</v>
      </c>
      <c r="G1452">
        <f t="shared" si="112"/>
        <v>1234499.9999281426</v>
      </c>
      <c r="H1452">
        <f t="shared" si="113"/>
        <v>1.2344999999281427</v>
      </c>
    </row>
    <row r="1453" spans="1:8" x14ac:dyDescent="0.25">
      <c r="A1453" s="1">
        <v>36192</v>
      </c>
      <c r="B1453" s="2">
        <v>0.91666666666666663</v>
      </c>
      <c r="C1453" s="4">
        <f t="shared" si="110"/>
        <v>36192.916666666664</v>
      </c>
      <c r="D1453">
        <v>8090</v>
      </c>
      <c r="E1453" s="3">
        <f t="shared" si="114"/>
        <v>4.1666666664241347E-2</v>
      </c>
      <c r="F1453">
        <f t="shared" si="111"/>
        <v>149.99999999126885</v>
      </c>
      <c r="G1453">
        <f t="shared" si="112"/>
        <v>1213499.999929365</v>
      </c>
      <c r="H1453">
        <f t="shared" si="113"/>
        <v>1.213499999929365</v>
      </c>
    </row>
    <row r="1454" spans="1:8" x14ac:dyDescent="0.25">
      <c r="A1454" s="1">
        <v>36192</v>
      </c>
      <c r="B1454" s="2">
        <v>0.95833333333333337</v>
      </c>
      <c r="C1454" s="4">
        <f t="shared" si="110"/>
        <v>36192.958333333336</v>
      </c>
      <c r="D1454">
        <v>7910</v>
      </c>
      <c r="E1454" s="3">
        <f t="shared" si="114"/>
        <v>4.1666666671517305E-2</v>
      </c>
      <c r="F1454">
        <f t="shared" si="111"/>
        <v>150.0000000174623</v>
      </c>
      <c r="G1454">
        <f t="shared" si="112"/>
        <v>1186500.0001381268</v>
      </c>
      <c r="H1454">
        <f t="shared" si="113"/>
        <v>1.1865000001381267</v>
      </c>
    </row>
    <row r="1455" spans="1:8" x14ac:dyDescent="0.25">
      <c r="A1455" s="1">
        <v>36193</v>
      </c>
      <c r="B1455" s="2">
        <v>0</v>
      </c>
      <c r="C1455" s="4">
        <f t="shared" si="110"/>
        <v>36193</v>
      </c>
      <c r="D1455">
        <v>9670</v>
      </c>
      <c r="E1455" s="3">
        <f t="shared" si="114"/>
        <v>4.1666666664241347E-2</v>
      </c>
      <c r="F1455">
        <f t="shared" si="111"/>
        <v>149.99999999126885</v>
      </c>
      <c r="G1455">
        <f t="shared" si="112"/>
        <v>1450499.9999155698</v>
      </c>
      <c r="H1455">
        <f t="shared" si="113"/>
        <v>1.4504999999155699</v>
      </c>
    </row>
    <row r="1456" spans="1:8" x14ac:dyDescent="0.25">
      <c r="A1456" s="1">
        <v>36193</v>
      </c>
      <c r="B1456" s="2">
        <v>4.1666666666666664E-2</v>
      </c>
      <c r="C1456" s="4">
        <f t="shared" si="110"/>
        <v>36193.041666666664</v>
      </c>
      <c r="D1456">
        <v>9260</v>
      </c>
      <c r="E1456" s="3">
        <f t="shared" si="114"/>
        <v>4.1666666664241347E-2</v>
      </c>
      <c r="F1456">
        <f t="shared" si="111"/>
        <v>149.99999999126885</v>
      </c>
      <c r="G1456">
        <f t="shared" si="112"/>
        <v>1388999.9999191496</v>
      </c>
      <c r="H1456">
        <f t="shared" si="113"/>
        <v>1.3889999999191496</v>
      </c>
    </row>
    <row r="1457" spans="1:8" x14ac:dyDescent="0.25">
      <c r="A1457" s="1">
        <v>36193</v>
      </c>
      <c r="B1457" s="2">
        <v>8.3333333333333329E-2</v>
      </c>
      <c r="C1457" s="4">
        <f t="shared" si="110"/>
        <v>36193.083333333336</v>
      </c>
      <c r="D1457">
        <v>8950</v>
      </c>
      <c r="E1457" s="3">
        <f t="shared" si="114"/>
        <v>4.1666666671517305E-2</v>
      </c>
      <c r="F1457">
        <f t="shared" si="111"/>
        <v>150.0000000174623</v>
      </c>
      <c r="G1457">
        <f t="shared" si="112"/>
        <v>1342500.0001562876</v>
      </c>
      <c r="H1457">
        <f t="shared" si="113"/>
        <v>1.3425000001562877</v>
      </c>
    </row>
    <row r="1458" spans="1:8" x14ac:dyDescent="0.25">
      <c r="A1458" s="1">
        <v>36193</v>
      </c>
      <c r="B1458" s="2">
        <v>0.125</v>
      </c>
      <c r="C1458" s="4">
        <f t="shared" si="110"/>
        <v>36193.125</v>
      </c>
      <c r="D1458">
        <v>8660</v>
      </c>
      <c r="E1458" s="3">
        <f t="shared" si="114"/>
        <v>4.1666666664241347E-2</v>
      </c>
      <c r="F1458">
        <f t="shared" si="111"/>
        <v>149.99999999126885</v>
      </c>
      <c r="G1458">
        <f t="shared" si="112"/>
        <v>1298999.9999243882</v>
      </c>
      <c r="H1458">
        <f t="shared" si="113"/>
        <v>1.2989999999243882</v>
      </c>
    </row>
    <row r="1459" spans="1:8" x14ac:dyDescent="0.25">
      <c r="A1459" s="1">
        <v>36193</v>
      </c>
      <c r="B1459" s="2">
        <v>0.16666666666666666</v>
      </c>
      <c r="C1459" s="4">
        <f t="shared" si="110"/>
        <v>36193.166666666664</v>
      </c>
      <c r="D1459">
        <v>11200</v>
      </c>
      <c r="E1459" s="3">
        <f t="shared" si="114"/>
        <v>4.1666666664241347E-2</v>
      </c>
      <c r="F1459">
        <f t="shared" si="111"/>
        <v>149.99999999126885</v>
      </c>
      <c r="G1459">
        <f t="shared" si="112"/>
        <v>1679999.9999022111</v>
      </c>
      <c r="H1459">
        <f t="shared" si="113"/>
        <v>1.679999999902211</v>
      </c>
    </row>
    <row r="1460" spans="1:8" x14ac:dyDescent="0.25">
      <c r="A1460" s="1">
        <v>36193</v>
      </c>
      <c r="B1460" s="2">
        <v>0.20833333333333334</v>
      </c>
      <c r="C1460" s="4">
        <f t="shared" si="110"/>
        <v>36193.208333333336</v>
      </c>
      <c r="D1460">
        <v>10900</v>
      </c>
      <c r="E1460" s="3">
        <f t="shared" si="114"/>
        <v>4.1666666671517305E-2</v>
      </c>
      <c r="F1460">
        <f t="shared" si="111"/>
        <v>150.0000000174623</v>
      </c>
      <c r="G1460">
        <f t="shared" si="112"/>
        <v>1635000.0001903391</v>
      </c>
      <c r="H1460">
        <f t="shared" si="113"/>
        <v>1.6350000001903391</v>
      </c>
    </row>
    <row r="1461" spans="1:8" x14ac:dyDescent="0.25">
      <c r="A1461" s="1">
        <v>36193</v>
      </c>
      <c r="B1461" s="2">
        <v>0.25</v>
      </c>
      <c r="C1461" s="4">
        <f t="shared" si="110"/>
        <v>36193.25</v>
      </c>
      <c r="D1461">
        <v>10400</v>
      </c>
      <c r="E1461" s="3">
        <f t="shared" si="114"/>
        <v>4.1666666664241347E-2</v>
      </c>
      <c r="F1461">
        <f t="shared" si="111"/>
        <v>149.99999999126885</v>
      </c>
      <c r="G1461">
        <f t="shared" si="112"/>
        <v>1559999.999909196</v>
      </c>
      <c r="H1461">
        <f t="shared" si="113"/>
        <v>1.559999999909196</v>
      </c>
    </row>
    <row r="1462" spans="1:8" x14ac:dyDescent="0.25">
      <c r="A1462" s="1">
        <v>36193</v>
      </c>
      <c r="B1462" s="2">
        <v>0.29166666666666669</v>
      </c>
      <c r="C1462" s="4">
        <f t="shared" si="110"/>
        <v>36193.291666666664</v>
      </c>
      <c r="D1462">
        <v>10000</v>
      </c>
      <c r="E1462" s="3">
        <f t="shared" si="114"/>
        <v>4.1666666664241347E-2</v>
      </c>
      <c r="F1462">
        <f t="shared" si="111"/>
        <v>149.99999999126885</v>
      </c>
      <c r="G1462">
        <f t="shared" si="112"/>
        <v>1499999.9999126885</v>
      </c>
      <c r="H1462">
        <f t="shared" si="113"/>
        <v>1.4999999999126885</v>
      </c>
    </row>
    <row r="1463" spans="1:8" x14ac:dyDescent="0.25">
      <c r="A1463" s="1">
        <v>36193</v>
      </c>
      <c r="B1463" s="2">
        <v>0.33333333333333331</v>
      </c>
      <c r="C1463" s="4">
        <f t="shared" si="110"/>
        <v>36193.333333333336</v>
      </c>
      <c r="D1463">
        <v>12400</v>
      </c>
      <c r="E1463" s="3">
        <f t="shared" si="114"/>
        <v>4.1666666671517305E-2</v>
      </c>
      <c r="F1463">
        <f t="shared" si="111"/>
        <v>150.0000000174623</v>
      </c>
      <c r="G1463">
        <f t="shared" si="112"/>
        <v>1860000.0002165325</v>
      </c>
      <c r="H1463">
        <f t="shared" si="113"/>
        <v>1.8600000002165324</v>
      </c>
    </row>
    <row r="1464" spans="1:8" x14ac:dyDescent="0.25">
      <c r="A1464" s="1">
        <v>36193</v>
      </c>
      <c r="B1464" s="2">
        <v>0.375</v>
      </c>
      <c r="C1464" s="4">
        <f t="shared" si="110"/>
        <v>36193.375</v>
      </c>
      <c r="D1464">
        <v>12100</v>
      </c>
      <c r="E1464" s="3">
        <f t="shared" si="114"/>
        <v>4.1666666664241347E-2</v>
      </c>
      <c r="F1464">
        <f t="shared" si="111"/>
        <v>149.99999999126885</v>
      </c>
      <c r="G1464">
        <f t="shared" si="112"/>
        <v>1814999.9998943531</v>
      </c>
      <c r="H1464">
        <f t="shared" si="113"/>
        <v>1.8149999998943531</v>
      </c>
    </row>
    <row r="1465" spans="1:8" x14ac:dyDescent="0.25">
      <c r="A1465" s="1">
        <v>36193</v>
      </c>
      <c r="B1465" s="2">
        <v>0.41666666666666669</v>
      </c>
      <c r="C1465" s="4">
        <f t="shared" si="110"/>
        <v>36193.416666666664</v>
      </c>
      <c r="D1465">
        <v>11900</v>
      </c>
      <c r="E1465" s="3">
        <f t="shared" si="114"/>
        <v>4.1666666664241347E-2</v>
      </c>
      <c r="F1465">
        <f t="shared" si="111"/>
        <v>149.99999999126885</v>
      </c>
      <c r="G1465">
        <f t="shared" si="112"/>
        <v>1784999.9998960993</v>
      </c>
      <c r="H1465">
        <f t="shared" si="113"/>
        <v>1.7849999998960993</v>
      </c>
    </row>
    <row r="1466" spans="1:8" x14ac:dyDescent="0.25">
      <c r="A1466" s="1">
        <v>36193</v>
      </c>
      <c r="B1466" s="2">
        <v>0.45833333333333331</v>
      </c>
      <c r="C1466" s="4">
        <f t="shared" si="110"/>
        <v>36193.458333333336</v>
      </c>
      <c r="D1466">
        <v>11500</v>
      </c>
      <c r="E1466" s="3">
        <f t="shared" si="114"/>
        <v>4.1666666671517305E-2</v>
      </c>
      <c r="F1466">
        <f t="shared" si="111"/>
        <v>150.0000000174623</v>
      </c>
      <c r="G1466">
        <f t="shared" si="112"/>
        <v>1725000.0002008164</v>
      </c>
      <c r="H1466">
        <f t="shared" si="113"/>
        <v>1.7250000002008163</v>
      </c>
    </row>
    <row r="1467" spans="1:8" x14ac:dyDescent="0.25">
      <c r="A1467" s="1">
        <v>36193</v>
      </c>
      <c r="B1467" s="2">
        <v>0.5</v>
      </c>
      <c r="C1467" s="4">
        <f t="shared" si="110"/>
        <v>36193.5</v>
      </c>
      <c r="D1467">
        <v>12800</v>
      </c>
      <c r="E1467" s="3">
        <f t="shared" si="114"/>
        <v>4.1666666664241347E-2</v>
      </c>
      <c r="F1467">
        <f t="shared" si="111"/>
        <v>149.99999999126885</v>
      </c>
      <c r="G1467">
        <f t="shared" si="112"/>
        <v>1919999.9998882413</v>
      </c>
      <c r="H1467">
        <f t="shared" si="113"/>
        <v>1.9199999998882413</v>
      </c>
    </row>
    <row r="1468" spans="1:8" x14ac:dyDescent="0.25">
      <c r="A1468" s="1">
        <v>36193</v>
      </c>
      <c r="B1468" s="2">
        <v>0.54166666666666663</v>
      </c>
      <c r="C1468" s="4">
        <f t="shared" si="110"/>
        <v>36193.541666666664</v>
      </c>
      <c r="D1468">
        <v>12700</v>
      </c>
      <c r="E1468" s="3">
        <f t="shared" si="114"/>
        <v>4.1666666664241347E-2</v>
      </c>
      <c r="F1468">
        <f t="shared" si="111"/>
        <v>149.99999999126885</v>
      </c>
      <c r="G1468">
        <f t="shared" si="112"/>
        <v>1904999.9998891144</v>
      </c>
      <c r="H1468">
        <f t="shared" si="113"/>
        <v>1.9049999998891145</v>
      </c>
    </row>
    <row r="1469" spans="1:8" x14ac:dyDescent="0.25">
      <c r="A1469" s="1">
        <v>36193</v>
      </c>
      <c r="B1469" s="2">
        <v>0.58333333333333337</v>
      </c>
      <c r="C1469" s="4">
        <f t="shared" si="110"/>
        <v>36193.583333333336</v>
      </c>
      <c r="D1469">
        <v>12700</v>
      </c>
      <c r="E1469" s="3">
        <f t="shared" si="114"/>
        <v>4.1666666671517305E-2</v>
      </c>
      <c r="F1469">
        <f t="shared" si="111"/>
        <v>150.0000000174623</v>
      </c>
      <c r="G1469">
        <f t="shared" si="112"/>
        <v>1905000.0002217712</v>
      </c>
      <c r="H1469">
        <f t="shared" si="113"/>
        <v>1.9050000002217713</v>
      </c>
    </row>
    <row r="1470" spans="1:8" x14ac:dyDescent="0.25">
      <c r="A1470" s="1">
        <v>36193</v>
      </c>
      <c r="B1470" s="2">
        <v>0.625</v>
      </c>
      <c r="C1470" s="4">
        <f t="shared" si="110"/>
        <v>36193.625</v>
      </c>
      <c r="D1470">
        <v>12600</v>
      </c>
      <c r="E1470" s="3">
        <f t="shared" si="114"/>
        <v>4.1666666664241347E-2</v>
      </c>
      <c r="F1470">
        <f t="shared" si="111"/>
        <v>149.99999999126885</v>
      </c>
      <c r="G1470">
        <f t="shared" si="112"/>
        <v>1889999.9998899875</v>
      </c>
      <c r="H1470">
        <f t="shared" si="113"/>
        <v>1.8899999998899875</v>
      </c>
    </row>
    <row r="1471" spans="1:8" x14ac:dyDescent="0.25">
      <c r="A1471" s="1">
        <v>36193</v>
      </c>
      <c r="B1471" s="2">
        <v>0.66666666666666663</v>
      </c>
      <c r="C1471" s="4">
        <f t="shared" si="110"/>
        <v>36193.666666666664</v>
      </c>
      <c r="D1471">
        <v>13000</v>
      </c>
      <c r="E1471" s="3">
        <f t="shared" si="114"/>
        <v>4.1666666664241347E-2</v>
      </c>
      <c r="F1471">
        <f t="shared" si="111"/>
        <v>149.99999999126885</v>
      </c>
      <c r="G1471">
        <f t="shared" si="112"/>
        <v>1949999.9998864951</v>
      </c>
      <c r="H1471">
        <f t="shared" si="113"/>
        <v>1.949999999886495</v>
      </c>
    </row>
    <row r="1472" spans="1:8" x14ac:dyDescent="0.25">
      <c r="A1472" s="1">
        <v>36193</v>
      </c>
      <c r="B1472" s="2">
        <v>0.70833333333333337</v>
      </c>
      <c r="C1472" s="4">
        <f t="shared" si="110"/>
        <v>36193.708333333336</v>
      </c>
      <c r="D1472">
        <v>13000</v>
      </c>
      <c r="E1472" s="3">
        <f t="shared" si="114"/>
        <v>4.1666666671517305E-2</v>
      </c>
      <c r="F1472">
        <f t="shared" si="111"/>
        <v>150.0000000174623</v>
      </c>
      <c r="G1472">
        <f t="shared" si="112"/>
        <v>1950000.0002270099</v>
      </c>
      <c r="H1472">
        <f t="shared" si="113"/>
        <v>1.9500000002270099</v>
      </c>
    </row>
    <row r="1473" spans="1:8" x14ac:dyDescent="0.25">
      <c r="A1473" s="1">
        <v>36193</v>
      </c>
      <c r="B1473" s="2">
        <v>0.75</v>
      </c>
      <c r="C1473" s="4">
        <f t="shared" si="110"/>
        <v>36193.75</v>
      </c>
      <c r="D1473">
        <v>13000</v>
      </c>
      <c r="E1473" s="3">
        <f t="shared" si="114"/>
        <v>4.1666666664241347E-2</v>
      </c>
      <c r="F1473">
        <f t="shared" si="111"/>
        <v>149.99999999126885</v>
      </c>
      <c r="G1473">
        <f t="shared" si="112"/>
        <v>1949999.9998864951</v>
      </c>
      <c r="H1473">
        <f t="shared" si="113"/>
        <v>1.949999999886495</v>
      </c>
    </row>
    <row r="1474" spans="1:8" x14ac:dyDescent="0.25">
      <c r="A1474" s="1">
        <v>36193</v>
      </c>
      <c r="B1474" s="2">
        <v>0.79166666666666663</v>
      </c>
      <c r="C1474" s="4">
        <f t="shared" si="110"/>
        <v>36193.791666666664</v>
      </c>
      <c r="D1474">
        <v>12800</v>
      </c>
      <c r="E1474" s="3">
        <f t="shared" si="114"/>
        <v>4.1666666664241347E-2</v>
      </c>
      <c r="F1474">
        <f t="shared" si="111"/>
        <v>149.99999999126885</v>
      </c>
      <c r="G1474">
        <f t="shared" si="112"/>
        <v>1919999.9998882413</v>
      </c>
      <c r="H1474">
        <f t="shared" si="113"/>
        <v>1.9199999998882413</v>
      </c>
    </row>
    <row r="1475" spans="1:8" x14ac:dyDescent="0.25">
      <c r="A1475" s="1">
        <v>36193</v>
      </c>
      <c r="B1475" s="2">
        <v>0.83333333333333337</v>
      </c>
      <c r="C1475" s="4">
        <f t="shared" ref="C1475:C1538" si="115">A1475+B1475</f>
        <v>36193.833333333336</v>
      </c>
      <c r="D1475">
        <v>13100</v>
      </c>
      <c r="E1475" s="3">
        <f t="shared" si="114"/>
        <v>4.1666666671517305E-2</v>
      </c>
      <c r="F1475">
        <f t="shared" ref="F1475:F1538" si="116">E1475*60 * 60</f>
        <v>150.0000000174623</v>
      </c>
      <c r="G1475">
        <f t="shared" ref="G1475:G1538" si="117">D1475*F1475</f>
        <v>1965000.0002287561</v>
      </c>
      <c r="H1475">
        <f t="shared" ref="H1475:H1538" si="118">G1475/1000000</f>
        <v>1.9650000002287562</v>
      </c>
    </row>
    <row r="1476" spans="1:8" x14ac:dyDescent="0.25">
      <c r="A1476" s="1">
        <v>36193</v>
      </c>
      <c r="B1476" s="2">
        <v>0.875</v>
      </c>
      <c r="C1476" s="4">
        <f t="shared" si="115"/>
        <v>36193.875</v>
      </c>
      <c r="D1476">
        <v>13000</v>
      </c>
      <c r="E1476" s="3">
        <f t="shared" ref="E1476:E1539" si="119">C1476-C1475</f>
        <v>4.1666666664241347E-2</v>
      </c>
      <c r="F1476">
        <f t="shared" si="116"/>
        <v>149.99999999126885</v>
      </c>
      <c r="G1476">
        <f t="shared" si="117"/>
        <v>1949999.9998864951</v>
      </c>
      <c r="H1476">
        <f t="shared" si="118"/>
        <v>1.949999999886495</v>
      </c>
    </row>
    <row r="1477" spans="1:8" x14ac:dyDescent="0.25">
      <c r="A1477" s="1">
        <v>36193</v>
      </c>
      <c r="B1477" s="2">
        <v>0.91666666666666663</v>
      </c>
      <c r="C1477" s="4">
        <f t="shared" si="115"/>
        <v>36193.916666666664</v>
      </c>
      <c r="D1477">
        <v>13100</v>
      </c>
      <c r="E1477" s="3">
        <f t="shared" si="119"/>
        <v>4.1666666664241347E-2</v>
      </c>
      <c r="F1477">
        <f t="shared" si="116"/>
        <v>149.99999999126885</v>
      </c>
      <c r="G1477">
        <f t="shared" si="117"/>
        <v>1964999.9998856219</v>
      </c>
      <c r="H1477">
        <f t="shared" si="118"/>
        <v>1.964999999885622</v>
      </c>
    </row>
    <row r="1478" spans="1:8" x14ac:dyDescent="0.25">
      <c r="A1478" s="1">
        <v>36193</v>
      </c>
      <c r="B1478" s="2">
        <v>0.95833333333333337</v>
      </c>
      <c r="C1478" s="4">
        <f t="shared" si="115"/>
        <v>36193.958333333336</v>
      </c>
      <c r="D1478">
        <v>13000</v>
      </c>
      <c r="E1478" s="3">
        <f t="shared" si="119"/>
        <v>4.1666666671517305E-2</v>
      </c>
      <c r="F1478">
        <f t="shared" si="116"/>
        <v>150.0000000174623</v>
      </c>
      <c r="G1478">
        <f t="shared" si="117"/>
        <v>1950000.0002270099</v>
      </c>
      <c r="H1478">
        <f t="shared" si="118"/>
        <v>1.9500000002270099</v>
      </c>
    </row>
    <row r="1479" spans="1:8" x14ac:dyDescent="0.25">
      <c r="A1479" s="1">
        <v>36194</v>
      </c>
      <c r="B1479" s="2">
        <v>0</v>
      </c>
      <c r="C1479" s="4">
        <f t="shared" si="115"/>
        <v>36194</v>
      </c>
      <c r="D1479">
        <v>13100</v>
      </c>
      <c r="E1479" s="3">
        <f t="shared" si="119"/>
        <v>4.1666666664241347E-2</v>
      </c>
      <c r="F1479">
        <f t="shared" si="116"/>
        <v>149.99999999126885</v>
      </c>
      <c r="G1479">
        <f t="shared" si="117"/>
        <v>1964999.9998856219</v>
      </c>
      <c r="H1479">
        <f t="shared" si="118"/>
        <v>1.964999999885622</v>
      </c>
    </row>
    <row r="1480" spans="1:8" x14ac:dyDescent="0.25">
      <c r="A1480" s="1">
        <v>36194</v>
      </c>
      <c r="B1480" s="2">
        <v>4.1666666666666664E-2</v>
      </c>
      <c r="C1480" s="4">
        <f t="shared" si="115"/>
        <v>36194.041666666664</v>
      </c>
      <c r="D1480">
        <v>13100</v>
      </c>
      <c r="E1480" s="3">
        <f t="shared" si="119"/>
        <v>4.1666666664241347E-2</v>
      </c>
      <c r="F1480">
        <f t="shared" si="116"/>
        <v>149.99999999126885</v>
      </c>
      <c r="G1480">
        <f t="shared" si="117"/>
        <v>1964999.9998856219</v>
      </c>
      <c r="H1480">
        <f t="shared" si="118"/>
        <v>1.964999999885622</v>
      </c>
    </row>
    <row r="1481" spans="1:8" x14ac:dyDescent="0.25">
      <c r="A1481" s="1">
        <v>36194</v>
      </c>
      <c r="B1481" s="2">
        <v>8.3333333333333329E-2</v>
      </c>
      <c r="C1481" s="4">
        <f t="shared" si="115"/>
        <v>36194.083333333336</v>
      </c>
      <c r="D1481">
        <v>13100</v>
      </c>
      <c r="E1481" s="3">
        <f t="shared" si="119"/>
        <v>4.1666666671517305E-2</v>
      </c>
      <c r="F1481">
        <f t="shared" si="116"/>
        <v>150.0000000174623</v>
      </c>
      <c r="G1481">
        <f t="shared" si="117"/>
        <v>1965000.0002287561</v>
      </c>
      <c r="H1481">
        <f t="shared" si="118"/>
        <v>1.9650000002287562</v>
      </c>
    </row>
    <row r="1482" spans="1:8" x14ac:dyDescent="0.25">
      <c r="A1482" s="1">
        <v>36194</v>
      </c>
      <c r="B1482" s="2">
        <v>0.125</v>
      </c>
      <c r="C1482" s="4">
        <f t="shared" si="115"/>
        <v>36194.125</v>
      </c>
      <c r="D1482">
        <v>13100</v>
      </c>
      <c r="E1482" s="3">
        <f t="shared" si="119"/>
        <v>4.1666666664241347E-2</v>
      </c>
      <c r="F1482">
        <f t="shared" si="116"/>
        <v>149.99999999126885</v>
      </c>
      <c r="G1482">
        <f t="shared" si="117"/>
        <v>1964999.9998856219</v>
      </c>
      <c r="H1482">
        <f t="shared" si="118"/>
        <v>1.964999999885622</v>
      </c>
    </row>
    <row r="1483" spans="1:8" x14ac:dyDescent="0.25">
      <c r="A1483" s="1">
        <v>36194</v>
      </c>
      <c r="B1483" s="2">
        <v>0.16666666666666666</v>
      </c>
      <c r="C1483" s="4">
        <f t="shared" si="115"/>
        <v>36194.166666666664</v>
      </c>
      <c r="D1483">
        <v>13000</v>
      </c>
      <c r="E1483" s="3">
        <f t="shared" si="119"/>
        <v>4.1666666664241347E-2</v>
      </c>
      <c r="F1483">
        <f t="shared" si="116"/>
        <v>149.99999999126885</v>
      </c>
      <c r="G1483">
        <f t="shared" si="117"/>
        <v>1949999.9998864951</v>
      </c>
      <c r="H1483">
        <f t="shared" si="118"/>
        <v>1.949999999886495</v>
      </c>
    </row>
    <row r="1484" spans="1:8" x14ac:dyDescent="0.25">
      <c r="A1484" s="1">
        <v>36194</v>
      </c>
      <c r="B1484" s="2">
        <v>0.20833333333333334</v>
      </c>
      <c r="C1484" s="4">
        <f t="shared" si="115"/>
        <v>36194.208333333336</v>
      </c>
      <c r="D1484">
        <v>13100</v>
      </c>
      <c r="E1484" s="3">
        <f t="shared" si="119"/>
        <v>4.1666666671517305E-2</v>
      </c>
      <c r="F1484">
        <f t="shared" si="116"/>
        <v>150.0000000174623</v>
      </c>
      <c r="G1484">
        <f t="shared" si="117"/>
        <v>1965000.0002287561</v>
      </c>
      <c r="H1484">
        <f t="shared" si="118"/>
        <v>1.9650000002287562</v>
      </c>
    </row>
    <row r="1485" spans="1:8" x14ac:dyDescent="0.25">
      <c r="A1485" s="1">
        <v>36194</v>
      </c>
      <c r="B1485" s="2">
        <v>0.25</v>
      </c>
      <c r="C1485" s="4">
        <f t="shared" si="115"/>
        <v>36194.25</v>
      </c>
      <c r="D1485">
        <v>13100</v>
      </c>
      <c r="E1485" s="3">
        <f t="shared" si="119"/>
        <v>4.1666666664241347E-2</v>
      </c>
      <c r="F1485">
        <f t="shared" si="116"/>
        <v>149.99999999126885</v>
      </c>
      <c r="G1485">
        <f t="shared" si="117"/>
        <v>1964999.9998856219</v>
      </c>
      <c r="H1485">
        <f t="shared" si="118"/>
        <v>1.964999999885622</v>
      </c>
    </row>
    <row r="1486" spans="1:8" x14ac:dyDescent="0.25">
      <c r="A1486" s="1">
        <v>36194</v>
      </c>
      <c r="B1486" s="2">
        <v>0.29166666666666669</v>
      </c>
      <c r="C1486" s="4">
        <f t="shared" si="115"/>
        <v>36194.291666666664</v>
      </c>
      <c r="D1486">
        <v>13100</v>
      </c>
      <c r="E1486" s="3">
        <f t="shared" si="119"/>
        <v>4.1666666664241347E-2</v>
      </c>
      <c r="F1486">
        <f t="shared" si="116"/>
        <v>149.99999999126885</v>
      </c>
      <c r="G1486">
        <f t="shared" si="117"/>
        <v>1964999.9998856219</v>
      </c>
      <c r="H1486">
        <f t="shared" si="118"/>
        <v>1.964999999885622</v>
      </c>
    </row>
    <row r="1487" spans="1:8" x14ac:dyDescent="0.25">
      <c r="A1487" s="1">
        <v>36194</v>
      </c>
      <c r="B1487" s="2">
        <v>0.33333333333333331</v>
      </c>
      <c r="C1487" s="4">
        <f t="shared" si="115"/>
        <v>36194.333333333336</v>
      </c>
      <c r="D1487">
        <v>12800</v>
      </c>
      <c r="E1487" s="3">
        <f t="shared" si="119"/>
        <v>4.1666666671517305E-2</v>
      </c>
      <c r="F1487">
        <f t="shared" si="116"/>
        <v>150.0000000174623</v>
      </c>
      <c r="G1487">
        <f t="shared" si="117"/>
        <v>1920000.0002235174</v>
      </c>
      <c r="H1487">
        <f t="shared" si="118"/>
        <v>1.9200000002235174</v>
      </c>
    </row>
    <row r="1488" spans="1:8" x14ac:dyDescent="0.25">
      <c r="A1488" s="1">
        <v>36194</v>
      </c>
      <c r="B1488" s="2">
        <v>0.375</v>
      </c>
      <c r="C1488" s="4">
        <f t="shared" si="115"/>
        <v>36194.375</v>
      </c>
      <c r="D1488">
        <v>12800</v>
      </c>
      <c r="E1488" s="3">
        <f t="shared" si="119"/>
        <v>4.1666666664241347E-2</v>
      </c>
      <c r="F1488">
        <f t="shared" si="116"/>
        <v>149.99999999126885</v>
      </c>
      <c r="G1488">
        <f t="shared" si="117"/>
        <v>1919999.9998882413</v>
      </c>
      <c r="H1488">
        <f t="shared" si="118"/>
        <v>1.9199999998882413</v>
      </c>
    </row>
    <row r="1489" spans="1:8" x14ac:dyDescent="0.25">
      <c r="A1489" s="1">
        <v>36194</v>
      </c>
      <c r="B1489" s="2">
        <v>0.41666666666666669</v>
      </c>
      <c r="C1489" s="4">
        <f t="shared" si="115"/>
        <v>36194.416666666664</v>
      </c>
      <c r="D1489">
        <v>12900</v>
      </c>
      <c r="E1489" s="3">
        <f t="shared" si="119"/>
        <v>4.1666666664241347E-2</v>
      </c>
      <c r="F1489">
        <f t="shared" si="116"/>
        <v>149.99999999126885</v>
      </c>
      <c r="G1489">
        <f t="shared" si="117"/>
        <v>1934999.9998873682</v>
      </c>
      <c r="H1489">
        <f t="shared" si="118"/>
        <v>1.9349999998873681</v>
      </c>
    </row>
    <row r="1490" spans="1:8" x14ac:dyDescent="0.25">
      <c r="A1490" s="1">
        <v>36194</v>
      </c>
      <c r="B1490" s="2">
        <v>0.45833333333333331</v>
      </c>
      <c r="C1490" s="4">
        <f t="shared" si="115"/>
        <v>36194.458333333336</v>
      </c>
      <c r="D1490">
        <v>13000</v>
      </c>
      <c r="E1490" s="3">
        <f t="shared" si="119"/>
        <v>4.1666666671517305E-2</v>
      </c>
      <c r="F1490">
        <f t="shared" si="116"/>
        <v>150.0000000174623</v>
      </c>
      <c r="G1490">
        <f t="shared" si="117"/>
        <v>1950000.0002270099</v>
      </c>
      <c r="H1490">
        <f t="shared" si="118"/>
        <v>1.9500000002270099</v>
      </c>
    </row>
    <row r="1491" spans="1:8" x14ac:dyDescent="0.25">
      <c r="A1491" s="1">
        <v>36194</v>
      </c>
      <c r="B1491" s="2">
        <v>0.5</v>
      </c>
      <c r="C1491" s="4">
        <f t="shared" si="115"/>
        <v>36194.5</v>
      </c>
      <c r="D1491">
        <v>12500</v>
      </c>
      <c r="E1491" s="3">
        <f t="shared" si="119"/>
        <v>4.1666666664241347E-2</v>
      </c>
      <c r="F1491">
        <f t="shared" si="116"/>
        <v>149.99999999126885</v>
      </c>
      <c r="G1491">
        <f t="shared" si="117"/>
        <v>1874999.9998908606</v>
      </c>
      <c r="H1491">
        <f t="shared" si="118"/>
        <v>1.8749999998908606</v>
      </c>
    </row>
    <row r="1492" spans="1:8" x14ac:dyDescent="0.25">
      <c r="A1492" s="1">
        <v>36194</v>
      </c>
      <c r="B1492" s="2">
        <v>0.54166666666666663</v>
      </c>
      <c r="C1492" s="4">
        <f t="shared" si="115"/>
        <v>36194.541666666664</v>
      </c>
      <c r="D1492">
        <v>12600</v>
      </c>
      <c r="E1492" s="3">
        <f t="shared" si="119"/>
        <v>4.1666666664241347E-2</v>
      </c>
      <c r="F1492">
        <f t="shared" si="116"/>
        <v>149.99999999126885</v>
      </c>
      <c r="G1492">
        <f t="shared" si="117"/>
        <v>1889999.9998899875</v>
      </c>
      <c r="H1492">
        <f t="shared" si="118"/>
        <v>1.8899999998899875</v>
      </c>
    </row>
    <row r="1493" spans="1:8" x14ac:dyDescent="0.25">
      <c r="A1493" s="1">
        <v>36194</v>
      </c>
      <c r="B1493" s="2">
        <v>0.58333333333333337</v>
      </c>
      <c r="C1493" s="4">
        <f t="shared" si="115"/>
        <v>36194.583333333336</v>
      </c>
      <c r="D1493">
        <v>12700</v>
      </c>
      <c r="E1493" s="3">
        <f t="shared" si="119"/>
        <v>4.1666666671517305E-2</v>
      </c>
      <c r="F1493">
        <f t="shared" si="116"/>
        <v>150.0000000174623</v>
      </c>
      <c r="G1493">
        <f t="shared" si="117"/>
        <v>1905000.0002217712</v>
      </c>
      <c r="H1493">
        <f t="shared" si="118"/>
        <v>1.9050000002217713</v>
      </c>
    </row>
    <row r="1494" spans="1:8" x14ac:dyDescent="0.25">
      <c r="A1494" s="1">
        <v>36194</v>
      </c>
      <c r="B1494" s="2">
        <v>0.625</v>
      </c>
      <c r="C1494" s="4">
        <f t="shared" si="115"/>
        <v>36194.625</v>
      </c>
      <c r="D1494">
        <v>12700</v>
      </c>
      <c r="E1494" s="3">
        <f t="shared" si="119"/>
        <v>4.1666666664241347E-2</v>
      </c>
      <c r="F1494">
        <f t="shared" si="116"/>
        <v>149.99999999126885</v>
      </c>
      <c r="G1494">
        <f t="shared" si="117"/>
        <v>1904999.9998891144</v>
      </c>
      <c r="H1494">
        <f t="shared" si="118"/>
        <v>1.9049999998891145</v>
      </c>
    </row>
    <row r="1495" spans="1:8" x14ac:dyDescent="0.25">
      <c r="A1495" s="1">
        <v>36194</v>
      </c>
      <c r="B1495" s="2">
        <v>0.66666666666666663</v>
      </c>
      <c r="C1495" s="4">
        <f t="shared" si="115"/>
        <v>36194.666666666664</v>
      </c>
      <c r="D1495">
        <v>12100</v>
      </c>
      <c r="E1495" s="3">
        <f t="shared" si="119"/>
        <v>4.1666666664241347E-2</v>
      </c>
      <c r="F1495">
        <f t="shared" si="116"/>
        <v>149.99999999126885</v>
      </c>
      <c r="G1495">
        <f t="shared" si="117"/>
        <v>1814999.9998943531</v>
      </c>
      <c r="H1495">
        <f t="shared" si="118"/>
        <v>1.8149999998943531</v>
      </c>
    </row>
    <row r="1496" spans="1:8" x14ac:dyDescent="0.25">
      <c r="A1496" s="1">
        <v>36194</v>
      </c>
      <c r="B1496" s="2">
        <v>0.70833333333333337</v>
      </c>
      <c r="C1496" s="4">
        <f t="shared" si="115"/>
        <v>36194.708333333336</v>
      </c>
      <c r="D1496">
        <v>12200</v>
      </c>
      <c r="E1496" s="3">
        <f t="shared" si="119"/>
        <v>4.1666666671517305E-2</v>
      </c>
      <c r="F1496">
        <f t="shared" si="116"/>
        <v>150.0000000174623</v>
      </c>
      <c r="G1496">
        <f t="shared" si="117"/>
        <v>1830000.00021304</v>
      </c>
      <c r="H1496">
        <f t="shared" si="118"/>
        <v>1.8300000002130401</v>
      </c>
    </row>
    <row r="1497" spans="1:8" x14ac:dyDescent="0.25">
      <c r="A1497" s="1">
        <v>36194</v>
      </c>
      <c r="B1497" s="2">
        <v>0.75</v>
      </c>
      <c r="C1497" s="4">
        <f t="shared" si="115"/>
        <v>36194.75</v>
      </c>
      <c r="D1497">
        <v>12300</v>
      </c>
      <c r="E1497" s="3">
        <f t="shared" si="119"/>
        <v>4.1666666664241347E-2</v>
      </c>
      <c r="F1497">
        <f t="shared" si="116"/>
        <v>149.99999999126885</v>
      </c>
      <c r="G1497">
        <f t="shared" si="117"/>
        <v>1844999.9998926069</v>
      </c>
      <c r="H1497">
        <f t="shared" si="118"/>
        <v>1.8449999998926068</v>
      </c>
    </row>
    <row r="1498" spans="1:8" x14ac:dyDescent="0.25">
      <c r="A1498" s="1">
        <v>36194</v>
      </c>
      <c r="B1498" s="2">
        <v>0.79166666666666663</v>
      </c>
      <c r="C1498" s="4">
        <f t="shared" si="115"/>
        <v>36194.791666666664</v>
      </c>
      <c r="D1498">
        <v>12400</v>
      </c>
      <c r="E1498" s="3">
        <f t="shared" si="119"/>
        <v>4.1666666664241347E-2</v>
      </c>
      <c r="F1498">
        <f t="shared" si="116"/>
        <v>149.99999999126885</v>
      </c>
      <c r="G1498">
        <f t="shared" si="117"/>
        <v>1859999.9998917338</v>
      </c>
      <c r="H1498">
        <f t="shared" si="118"/>
        <v>1.8599999998917338</v>
      </c>
    </row>
    <row r="1499" spans="1:8" x14ac:dyDescent="0.25">
      <c r="A1499" s="1">
        <v>36194</v>
      </c>
      <c r="B1499" s="2">
        <v>0.83333333333333337</v>
      </c>
      <c r="C1499" s="4">
        <f t="shared" si="115"/>
        <v>36194.833333333336</v>
      </c>
      <c r="D1499">
        <v>11800</v>
      </c>
      <c r="E1499" s="3">
        <f t="shared" si="119"/>
        <v>4.1666666671517305E-2</v>
      </c>
      <c r="F1499">
        <f t="shared" si="116"/>
        <v>150.0000000174623</v>
      </c>
      <c r="G1499">
        <f t="shared" si="117"/>
        <v>1770000.0002060551</v>
      </c>
      <c r="H1499">
        <f t="shared" si="118"/>
        <v>1.7700000002060552</v>
      </c>
    </row>
    <row r="1500" spans="1:8" x14ac:dyDescent="0.25">
      <c r="A1500" s="1">
        <v>36194</v>
      </c>
      <c r="B1500" s="2">
        <v>0.875</v>
      </c>
      <c r="C1500" s="4">
        <f t="shared" si="115"/>
        <v>36194.875</v>
      </c>
      <c r="D1500">
        <v>11900</v>
      </c>
      <c r="E1500" s="3">
        <f t="shared" si="119"/>
        <v>4.1666666664241347E-2</v>
      </c>
      <c r="F1500">
        <f t="shared" si="116"/>
        <v>149.99999999126885</v>
      </c>
      <c r="G1500">
        <f t="shared" si="117"/>
        <v>1784999.9998960993</v>
      </c>
      <c r="H1500">
        <f t="shared" si="118"/>
        <v>1.7849999998960993</v>
      </c>
    </row>
    <row r="1501" spans="1:8" x14ac:dyDescent="0.25">
      <c r="A1501" s="1">
        <v>36194</v>
      </c>
      <c r="B1501" s="2">
        <v>0.91666666666666663</v>
      </c>
      <c r="C1501" s="4">
        <f t="shared" si="115"/>
        <v>36194.916666666664</v>
      </c>
      <c r="D1501">
        <v>12000</v>
      </c>
      <c r="E1501" s="3">
        <f t="shared" si="119"/>
        <v>4.1666666664241347E-2</v>
      </c>
      <c r="F1501">
        <f t="shared" si="116"/>
        <v>149.99999999126885</v>
      </c>
      <c r="G1501">
        <f t="shared" si="117"/>
        <v>1799999.9998952262</v>
      </c>
      <c r="H1501">
        <f t="shared" si="118"/>
        <v>1.7999999998952263</v>
      </c>
    </row>
    <row r="1502" spans="1:8" x14ac:dyDescent="0.25">
      <c r="A1502" s="1">
        <v>36194</v>
      </c>
      <c r="B1502" s="2">
        <v>0.95833333333333337</v>
      </c>
      <c r="C1502" s="4">
        <f t="shared" si="115"/>
        <v>36194.958333333336</v>
      </c>
      <c r="D1502">
        <v>12000</v>
      </c>
      <c r="E1502" s="3">
        <f t="shared" si="119"/>
        <v>4.1666666671517305E-2</v>
      </c>
      <c r="F1502">
        <f t="shared" si="116"/>
        <v>150.0000000174623</v>
      </c>
      <c r="G1502">
        <f t="shared" si="117"/>
        <v>1800000.0002095476</v>
      </c>
      <c r="H1502">
        <f t="shared" si="118"/>
        <v>1.8000000002095475</v>
      </c>
    </row>
    <row r="1503" spans="1:8" x14ac:dyDescent="0.25">
      <c r="A1503" s="1">
        <v>36195</v>
      </c>
      <c r="B1503" s="2">
        <v>0</v>
      </c>
      <c r="C1503" s="4">
        <f t="shared" si="115"/>
        <v>36195</v>
      </c>
      <c r="D1503">
        <v>11400</v>
      </c>
      <c r="E1503" s="3">
        <f t="shared" si="119"/>
        <v>4.1666666664241347E-2</v>
      </c>
      <c r="F1503">
        <f t="shared" si="116"/>
        <v>149.99999999126885</v>
      </c>
      <c r="G1503">
        <f t="shared" si="117"/>
        <v>1709999.9999004649</v>
      </c>
      <c r="H1503">
        <f t="shared" si="118"/>
        <v>1.7099999999004649</v>
      </c>
    </row>
    <row r="1504" spans="1:8" x14ac:dyDescent="0.25">
      <c r="A1504" s="1">
        <v>36195</v>
      </c>
      <c r="B1504" s="2">
        <v>4.1666666666666664E-2</v>
      </c>
      <c r="C1504" s="4">
        <f t="shared" si="115"/>
        <v>36195.041666666664</v>
      </c>
      <c r="D1504">
        <v>11500</v>
      </c>
      <c r="E1504" s="3">
        <f t="shared" si="119"/>
        <v>4.1666666664241347E-2</v>
      </c>
      <c r="F1504">
        <f t="shared" si="116"/>
        <v>149.99999999126885</v>
      </c>
      <c r="G1504">
        <f t="shared" si="117"/>
        <v>1724999.9998995918</v>
      </c>
      <c r="H1504">
        <f t="shared" si="118"/>
        <v>1.7249999998995917</v>
      </c>
    </row>
    <row r="1505" spans="1:8" x14ac:dyDescent="0.25">
      <c r="A1505" s="1">
        <v>36195</v>
      </c>
      <c r="B1505" s="2">
        <v>8.3333333333333329E-2</v>
      </c>
      <c r="C1505" s="4">
        <f t="shared" si="115"/>
        <v>36195.083333333336</v>
      </c>
      <c r="D1505">
        <v>11600</v>
      </c>
      <c r="E1505" s="3">
        <f t="shared" si="119"/>
        <v>4.1666666671517305E-2</v>
      </c>
      <c r="F1505">
        <f t="shared" si="116"/>
        <v>150.0000000174623</v>
      </c>
      <c r="G1505">
        <f t="shared" si="117"/>
        <v>1740000.0002025627</v>
      </c>
      <c r="H1505">
        <f t="shared" si="118"/>
        <v>1.7400000002025626</v>
      </c>
    </row>
    <row r="1506" spans="1:8" x14ac:dyDescent="0.25">
      <c r="A1506" s="1">
        <v>36195</v>
      </c>
      <c r="B1506" s="2">
        <v>0.125</v>
      </c>
      <c r="C1506" s="4">
        <f t="shared" si="115"/>
        <v>36195.125</v>
      </c>
      <c r="D1506">
        <v>11700</v>
      </c>
      <c r="E1506" s="3">
        <f t="shared" si="119"/>
        <v>4.1666666664241347E-2</v>
      </c>
      <c r="F1506">
        <f t="shared" si="116"/>
        <v>149.99999999126885</v>
      </c>
      <c r="G1506">
        <f t="shared" si="117"/>
        <v>1754999.9998978456</v>
      </c>
      <c r="H1506">
        <f t="shared" si="118"/>
        <v>1.7549999998978456</v>
      </c>
    </row>
    <row r="1507" spans="1:8" x14ac:dyDescent="0.25">
      <c r="A1507" s="1">
        <v>36195</v>
      </c>
      <c r="B1507" s="2">
        <v>0.16666666666666666</v>
      </c>
      <c r="C1507" s="4">
        <f t="shared" si="115"/>
        <v>36195.166666666664</v>
      </c>
      <c r="D1507">
        <v>11100</v>
      </c>
      <c r="E1507" s="3">
        <f t="shared" si="119"/>
        <v>4.1666666664241347E-2</v>
      </c>
      <c r="F1507">
        <f t="shared" si="116"/>
        <v>149.99999999126885</v>
      </c>
      <c r="G1507">
        <f t="shared" si="117"/>
        <v>1664999.9999030842</v>
      </c>
      <c r="H1507">
        <f t="shared" si="118"/>
        <v>1.6649999999030842</v>
      </c>
    </row>
    <row r="1508" spans="1:8" x14ac:dyDescent="0.25">
      <c r="A1508" s="1">
        <v>36195</v>
      </c>
      <c r="B1508" s="2">
        <v>0.20833333333333334</v>
      </c>
      <c r="C1508" s="4">
        <f t="shared" si="115"/>
        <v>36195.208333333336</v>
      </c>
      <c r="D1508">
        <v>11200</v>
      </c>
      <c r="E1508" s="3">
        <f t="shared" si="119"/>
        <v>4.1666666671517305E-2</v>
      </c>
      <c r="F1508">
        <f t="shared" si="116"/>
        <v>150.0000000174623</v>
      </c>
      <c r="G1508">
        <f t="shared" si="117"/>
        <v>1680000.0001955777</v>
      </c>
      <c r="H1508">
        <f t="shared" si="118"/>
        <v>1.6800000001955777</v>
      </c>
    </row>
    <row r="1509" spans="1:8" x14ac:dyDescent="0.25">
      <c r="A1509" s="1">
        <v>36195</v>
      </c>
      <c r="B1509" s="2">
        <v>0.25</v>
      </c>
      <c r="C1509" s="4">
        <f t="shared" si="115"/>
        <v>36195.25</v>
      </c>
      <c r="D1509">
        <v>11200</v>
      </c>
      <c r="E1509" s="3">
        <f t="shared" si="119"/>
        <v>4.1666666664241347E-2</v>
      </c>
      <c r="F1509">
        <f t="shared" si="116"/>
        <v>149.99999999126885</v>
      </c>
      <c r="G1509">
        <f t="shared" si="117"/>
        <v>1679999.9999022111</v>
      </c>
      <c r="H1509">
        <f t="shared" si="118"/>
        <v>1.679999999902211</v>
      </c>
    </row>
    <row r="1510" spans="1:8" x14ac:dyDescent="0.25">
      <c r="A1510" s="1">
        <v>36195</v>
      </c>
      <c r="B1510" s="2">
        <v>0.29166666666666669</v>
      </c>
      <c r="C1510" s="4">
        <f t="shared" si="115"/>
        <v>36195.291666666664</v>
      </c>
      <c r="D1510">
        <v>11300</v>
      </c>
      <c r="E1510" s="3">
        <f t="shared" si="119"/>
        <v>4.1666666664241347E-2</v>
      </c>
      <c r="F1510">
        <f t="shared" si="116"/>
        <v>149.99999999126885</v>
      </c>
      <c r="G1510">
        <f t="shared" si="117"/>
        <v>1694999.999901338</v>
      </c>
      <c r="H1510">
        <f t="shared" si="118"/>
        <v>1.6949999999013381</v>
      </c>
    </row>
    <row r="1511" spans="1:8" x14ac:dyDescent="0.25">
      <c r="A1511" s="1">
        <v>36195</v>
      </c>
      <c r="B1511" s="2">
        <v>0.33333333333333331</v>
      </c>
      <c r="C1511" s="4">
        <f t="shared" si="115"/>
        <v>36195.333333333336</v>
      </c>
      <c r="D1511">
        <v>10900</v>
      </c>
      <c r="E1511" s="3">
        <f t="shared" si="119"/>
        <v>4.1666666671517305E-2</v>
      </c>
      <c r="F1511">
        <f t="shared" si="116"/>
        <v>150.0000000174623</v>
      </c>
      <c r="G1511">
        <f t="shared" si="117"/>
        <v>1635000.0001903391</v>
      </c>
      <c r="H1511">
        <f t="shared" si="118"/>
        <v>1.6350000001903391</v>
      </c>
    </row>
    <row r="1512" spans="1:8" x14ac:dyDescent="0.25">
      <c r="A1512" s="1">
        <v>36195</v>
      </c>
      <c r="B1512" s="2">
        <v>0.375</v>
      </c>
      <c r="C1512" s="4">
        <f t="shared" si="115"/>
        <v>36195.375</v>
      </c>
      <c r="D1512">
        <v>11000</v>
      </c>
      <c r="E1512" s="3">
        <f t="shared" si="119"/>
        <v>4.1666666664241347E-2</v>
      </c>
      <c r="F1512">
        <f t="shared" si="116"/>
        <v>149.99999999126885</v>
      </c>
      <c r="G1512">
        <f t="shared" si="117"/>
        <v>1649999.9999039574</v>
      </c>
      <c r="H1512">
        <f t="shared" si="118"/>
        <v>1.6499999999039574</v>
      </c>
    </row>
    <row r="1513" spans="1:8" x14ac:dyDescent="0.25">
      <c r="A1513" s="1">
        <v>36195</v>
      </c>
      <c r="B1513" s="2">
        <v>0.41666666666666669</v>
      </c>
      <c r="C1513" s="4">
        <f t="shared" si="115"/>
        <v>36195.416666666664</v>
      </c>
      <c r="D1513">
        <v>11000</v>
      </c>
      <c r="E1513" s="3">
        <f t="shared" si="119"/>
        <v>4.1666666664241347E-2</v>
      </c>
      <c r="F1513">
        <f t="shared" si="116"/>
        <v>149.99999999126885</v>
      </c>
      <c r="G1513">
        <f t="shared" si="117"/>
        <v>1649999.9999039574</v>
      </c>
      <c r="H1513">
        <f t="shared" si="118"/>
        <v>1.6499999999039574</v>
      </c>
    </row>
    <row r="1514" spans="1:8" x14ac:dyDescent="0.25">
      <c r="A1514" s="1">
        <v>36195</v>
      </c>
      <c r="B1514" s="2">
        <v>0.45833333333333331</v>
      </c>
      <c r="C1514" s="4">
        <f t="shared" si="115"/>
        <v>36195.458333333336</v>
      </c>
      <c r="D1514">
        <v>11000</v>
      </c>
      <c r="E1514" s="3">
        <f t="shared" si="119"/>
        <v>4.1666666671517305E-2</v>
      </c>
      <c r="F1514">
        <f t="shared" si="116"/>
        <v>150.0000000174623</v>
      </c>
      <c r="G1514">
        <f t="shared" si="117"/>
        <v>1650000.0001920853</v>
      </c>
      <c r="H1514">
        <f t="shared" si="118"/>
        <v>1.6500000001920854</v>
      </c>
    </row>
    <row r="1515" spans="1:8" x14ac:dyDescent="0.25">
      <c r="A1515" s="1">
        <v>36195</v>
      </c>
      <c r="B1515" s="2">
        <v>0.5</v>
      </c>
      <c r="C1515" s="4">
        <f t="shared" si="115"/>
        <v>36195.5</v>
      </c>
      <c r="D1515">
        <v>10600</v>
      </c>
      <c r="E1515" s="3">
        <f t="shared" si="119"/>
        <v>4.1666666664241347E-2</v>
      </c>
      <c r="F1515">
        <f t="shared" si="116"/>
        <v>149.99999999126885</v>
      </c>
      <c r="G1515">
        <f t="shared" si="117"/>
        <v>1589999.9999074498</v>
      </c>
      <c r="H1515">
        <f t="shared" si="118"/>
        <v>1.5899999999074499</v>
      </c>
    </row>
    <row r="1516" spans="1:8" x14ac:dyDescent="0.25">
      <c r="A1516" s="1">
        <v>36195</v>
      </c>
      <c r="B1516" s="2">
        <v>0.54166666666666663</v>
      </c>
      <c r="C1516" s="4">
        <f t="shared" si="115"/>
        <v>36195.541666666664</v>
      </c>
      <c r="D1516">
        <v>10600</v>
      </c>
      <c r="E1516" s="3">
        <f t="shared" si="119"/>
        <v>4.1666666664241347E-2</v>
      </c>
      <c r="F1516">
        <f t="shared" si="116"/>
        <v>149.99999999126885</v>
      </c>
      <c r="G1516">
        <f t="shared" si="117"/>
        <v>1589999.9999074498</v>
      </c>
      <c r="H1516">
        <f t="shared" si="118"/>
        <v>1.5899999999074499</v>
      </c>
    </row>
    <row r="1517" spans="1:8" x14ac:dyDescent="0.25">
      <c r="A1517" s="1">
        <v>36195</v>
      </c>
      <c r="B1517" s="2">
        <v>0.58333333333333337</v>
      </c>
      <c r="C1517" s="4">
        <f t="shared" si="115"/>
        <v>36195.583333333336</v>
      </c>
      <c r="D1517">
        <v>10700</v>
      </c>
      <c r="E1517" s="3">
        <f t="shared" si="119"/>
        <v>4.1666666671517305E-2</v>
      </c>
      <c r="F1517">
        <f t="shared" si="116"/>
        <v>150.0000000174623</v>
      </c>
      <c r="G1517">
        <f t="shared" si="117"/>
        <v>1605000.0001868466</v>
      </c>
      <c r="H1517">
        <f t="shared" si="118"/>
        <v>1.6050000001868465</v>
      </c>
    </row>
    <row r="1518" spans="1:8" x14ac:dyDescent="0.25">
      <c r="A1518" s="1">
        <v>36195</v>
      </c>
      <c r="B1518" s="2">
        <v>0.625</v>
      </c>
      <c r="C1518" s="4">
        <f t="shared" si="115"/>
        <v>36195.625</v>
      </c>
      <c r="D1518">
        <v>10800</v>
      </c>
      <c r="E1518" s="3">
        <f t="shared" si="119"/>
        <v>4.1666666664241347E-2</v>
      </c>
      <c r="F1518">
        <f t="shared" si="116"/>
        <v>149.99999999126885</v>
      </c>
      <c r="G1518">
        <f t="shared" si="117"/>
        <v>1619999.9999057036</v>
      </c>
      <c r="H1518">
        <f t="shared" si="118"/>
        <v>1.6199999999057035</v>
      </c>
    </row>
    <row r="1519" spans="1:8" x14ac:dyDescent="0.25">
      <c r="A1519" s="1">
        <v>36195</v>
      </c>
      <c r="B1519" s="2">
        <v>0.66666666666666663</v>
      </c>
      <c r="C1519" s="4">
        <f t="shared" si="115"/>
        <v>36195.666666666664</v>
      </c>
      <c r="D1519">
        <v>10400</v>
      </c>
      <c r="E1519" s="3">
        <f t="shared" si="119"/>
        <v>4.1666666664241347E-2</v>
      </c>
      <c r="F1519">
        <f t="shared" si="116"/>
        <v>149.99999999126885</v>
      </c>
      <c r="G1519">
        <f t="shared" si="117"/>
        <v>1559999.999909196</v>
      </c>
      <c r="H1519">
        <f t="shared" si="118"/>
        <v>1.559999999909196</v>
      </c>
    </row>
    <row r="1520" spans="1:8" x14ac:dyDescent="0.25">
      <c r="A1520" s="1">
        <v>36195</v>
      </c>
      <c r="B1520" s="2">
        <v>0.70833333333333337</v>
      </c>
      <c r="C1520" s="4">
        <f t="shared" si="115"/>
        <v>36195.708333333336</v>
      </c>
      <c r="D1520">
        <v>10400</v>
      </c>
      <c r="E1520" s="3">
        <f t="shared" si="119"/>
        <v>4.1666666671517305E-2</v>
      </c>
      <c r="F1520">
        <f t="shared" si="116"/>
        <v>150.0000000174623</v>
      </c>
      <c r="G1520">
        <f t="shared" si="117"/>
        <v>1560000.0001816079</v>
      </c>
      <c r="H1520">
        <f t="shared" si="118"/>
        <v>1.5600000001816079</v>
      </c>
    </row>
    <row r="1521" spans="1:8" x14ac:dyDescent="0.25">
      <c r="A1521" s="1">
        <v>36195</v>
      </c>
      <c r="B1521" s="2">
        <v>0.75</v>
      </c>
      <c r="C1521" s="4">
        <f t="shared" si="115"/>
        <v>36195.75</v>
      </c>
      <c r="D1521">
        <v>10500</v>
      </c>
      <c r="E1521" s="3">
        <f t="shared" si="119"/>
        <v>4.1666666664241347E-2</v>
      </c>
      <c r="F1521">
        <f t="shared" si="116"/>
        <v>149.99999999126885</v>
      </c>
      <c r="G1521">
        <f t="shared" si="117"/>
        <v>1574999.9999083229</v>
      </c>
      <c r="H1521">
        <f t="shared" si="118"/>
        <v>1.5749999999083228</v>
      </c>
    </row>
    <row r="1522" spans="1:8" x14ac:dyDescent="0.25">
      <c r="A1522" s="1">
        <v>36195</v>
      </c>
      <c r="B1522" s="2">
        <v>0.79166666666666663</v>
      </c>
      <c r="C1522" s="4">
        <f t="shared" si="115"/>
        <v>36195.791666666664</v>
      </c>
      <c r="D1522">
        <v>10500</v>
      </c>
      <c r="E1522" s="3">
        <f t="shared" si="119"/>
        <v>4.1666666664241347E-2</v>
      </c>
      <c r="F1522">
        <f t="shared" si="116"/>
        <v>149.99999999126885</v>
      </c>
      <c r="G1522">
        <f t="shared" si="117"/>
        <v>1574999.9999083229</v>
      </c>
      <c r="H1522">
        <f t="shared" si="118"/>
        <v>1.5749999999083228</v>
      </c>
    </row>
    <row r="1523" spans="1:8" x14ac:dyDescent="0.25">
      <c r="A1523" s="1">
        <v>36195</v>
      </c>
      <c r="B1523" s="2">
        <v>0.83333333333333337</v>
      </c>
      <c r="C1523" s="4">
        <f t="shared" si="115"/>
        <v>36195.833333333336</v>
      </c>
      <c r="D1523">
        <v>10100</v>
      </c>
      <c r="E1523" s="3">
        <f t="shared" si="119"/>
        <v>4.1666666671517305E-2</v>
      </c>
      <c r="F1523">
        <f t="shared" si="116"/>
        <v>150.0000000174623</v>
      </c>
      <c r="G1523">
        <f t="shared" si="117"/>
        <v>1515000.0001763692</v>
      </c>
      <c r="H1523">
        <f t="shared" si="118"/>
        <v>1.5150000001763693</v>
      </c>
    </row>
    <row r="1524" spans="1:8" x14ac:dyDescent="0.25">
      <c r="A1524" s="1">
        <v>36195</v>
      </c>
      <c r="B1524" s="2">
        <v>0.875</v>
      </c>
      <c r="C1524" s="4">
        <f t="shared" si="115"/>
        <v>36195.875</v>
      </c>
      <c r="D1524">
        <v>10200</v>
      </c>
      <c r="E1524" s="3">
        <f t="shared" si="119"/>
        <v>4.1666666664241347E-2</v>
      </c>
      <c r="F1524">
        <f t="shared" si="116"/>
        <v>149.99999999126885</v>
      </c>
      <c r="G1524">
        <f t="shared" si="117"/>
        <v>1529999.9999109423</v>
      </c>
      <c r="H1524">
        <f t="shared" si="118"/>
        <v>1.5299999999109424</v>
      </c>
    </row>
    <row r="1525" spans="1:8" x14ac:dyDescent="0.25">
      <c r="A1525" s="1">
        <v>36195</v>
      </c>
      <c r="B1525" s="2">
        <v>0.91666666666666663</v>
      </c>
      <c r="C1525" s="4">
        <f t="shared" si="115"/>
        <v>36195.916666666664</v>
      </c>
      <c r="D1525">
        <v>10300</v>
      </c>
      <c r="E1525" s="3">
        <f t="shared" si="119"/>
        <v>4.1666666664241347E-2</v>
      </c>
      <c r="F1525">
        <f t="shared" si="116"/>
        <v>149.99999999126885</v>
      </c>
      <c r="G1525">
        <f t="shared" si="117"/>
        <v>1544999.9999100692</v>
      </c>
      <c r="H1525">
        <f t="shared" si="118"/>
        <v>1.5449999999100692</v>
      </c>
    </row>
    <row r="1526" spans="1:8" x14ac:dyDescent="0.25">
      <c r="A1526" s="1">
        <v>36195</v>
      </c>
      <c r="B1526" s="2">
        <v>0.95833333333333337</v>
      </c>
      <c r="C1526" s="4">
        <f t="shared" si="115"/>
        <v>36195.958333333336</v>
      </c>
      <c r="D1526">
        <v>10400</v>
      </c>
      <c r="E1526" s="3">
        <f t="shared" si="119"/>
        <v>4.1666666671517305E-2</v>
      </c>
      <c r="F1526">
        <f t="shared" si="116"/>
        <v>150.0000000174623</v>
      </c>
      <c r="G1526">
        <f t="shared" si="117"/>
        <v>1560000.0001816079</v>
      </c>
      <c r="H1526">
        <f t="shared" si="118"/>
        <v>1.5600000001816079</v>
      </c>
    </row>
    <row r="1527" spans="1:8" x14ac:dyDescent="0.25">
      <c r="A1527" s="1">
        <v>36196</v>
      </c>
      <c r="B1527" s="2">
        <v>0</v>
      </c>
      <c r="C1527" s="4">
        <f t="shared" si="115"/>
        <v>36196</v>
      </c>
      <c r="D1527">
        <v>9940</v>
      </c>
      <c r="E1527" s="3">
        <f t="shared" si="119"/>
        <v>4.1666666664241347E-2</v>
      </c>
      <c r="F1527">
        <f t="shared" si="116"/>
        <v>149.99999999126885</v>
      </c>
      <c r="G1527">
        <f t="shared" si="117"/>
        <v>1490999.9999132124</v>
      </c>
      <c r="H1527">
        <f t="shared" si="118"/>
        <v>1.4909999999132124</v>
      </c>
    </row>
    <row r="1528" spans="1:8" x14ac:dyDescent="0.25">
      <c r="A1528" s="1">
        <v>36196</v>
      </c>
      <c r="B1528" s="2">
        <v>4.1666666666666664E-2</v>
      </c>
      <c r="C1528" s="4">
        <f t="shared" si="115"/>
        <v>36196.041666666664</v>
      </c>
      <c r="D1528">
        <v>9990</v>
      </c>
      <c r="E1528" s="3">
        <f t="shared" si="119"/>
        <v>4.1666666664241347E-2</v>
      </c>
      <c r="F1528">
        <f t="shared" si="116"/>
        <v>149.99999999126885</v>
      </c>
      <c r="G1528">
        <f t="shared" si="117"/>
        <v>1498499.9999127758</v>
      </c>
      <c r="H1528">
        <f t="shared" si="118"/>
        <v>1.4984999999127757</v>
      </c>
    </row>
    <row r="1529" spans="1:8" x14ac:dyDescent="0.25">
      <c r="A1529" s="1">
        <v>36196</v>
      </c>
      <c r="B1529" s="2">
        <v>8.3333333333333329E-2</v>
      </c>
      <c r="C1529" s="4">
        <f t="shared" si="115"/>
        <v>36196.083333333336</v>
      </c>
      <c r="D1529">
        <v>10100</v>
      </c>
      <c r="E1529" s="3">
        <f t="shared" si="119"/>
        <v>4.1666666671517305E-2</v>
      </c>
      <c r="F1529">
        <f t="shared" si="116"/>
        <v>150.0000000174623</v>
      </c>
      <c r="G1529">
        <f t="shared" si="117"/>
        <v>1515000.0001763692</v>
      </c>
      <c r="H1529">
        <f t="shared" si="118"/>
        <v>1.5150000001763693</v>
      </c>
    </row>
    <row r="1530" spans="1:8" x14ac:dyDescent="0.25">
      <c r="A1530" s="1">
        <v>36196</v>
      </c>
      <c r="B1530" s="2">
        <v>0.125</v>
      </c>
      <c r="C1530" s="4">
        <f t="shared" si="115"/>
        <v>36196.125</v>
      </c>
      <c r="D1530">
        <v>10100</v>
      </c>
      <c r="E1530" s="3">
        <f t="shared" si="119"/>
        <v>4.1666666664241347E-2</v>
      </c>
      <c r="F1530">
        <f t="shared" si="116"/>
        <v>149.99999999126885</v>
      </c>
      <c r="G1530">
        <f t="shared" si="117"/>
        <v>1514999.9999118154</v>
      </c>
      <c r="H1530">
        <f t="shared" si="118"/>
        <v>1.5149999999118153</v>
      </c>
    </row>
    <row r="1531" spans="1:8" x14ac:dyDescent="0.25">
      <c r="A1531" s="1">
        <v>36196</v>
      </c>
      <c r="B1531" s="2">
        <v>0.16666666666666666</v>
      </c>
      <c r="C1531" s="4">
        <f t="shared" si="115"/>
        <v>36196.166666666664</v>
      </c>
      <c r="D1531">
        <v>9670</v>
      </c>
      <c r="E1531" s="3">
        <f t="shared" si="119"/>
        <v>4.1666666664241347E-2</v>
      </c>
      <c r="F1531">
        <f t="shared" si="116"/>
        <v>149.99999999126885</v>
      </c>
      <c r="G1531">
        <f t="shared" si="117"/>
        <v>1450499.9999155698</v>
      </c>
      <c r="H1531">
        <f t="shared" si="118"/>
        <v>1.4504999999155699</v>
      </c>
    </row>
    <row r="1532" spans="1:8" x14ac:dyDescent="0.25">
      <c r="A1532" s="1">
        <v>36196</v>
      </c>
      <c r="B1532" s="2">
        <v>0.20833333333333334</v>
      </c>
      <c r="C1532" s="4">
        <f t="shared" si="115"/>
        <v>36196.208333333336</v>
      </c>
      <c r="D1532">
        <v>9720</v>
      </c>
      <c r="E1532" s="3">
        <f t="shared" si="119"/>
        <v>4.1666666671517305E-2</v>
      </c>
      <c r="F1532">
        <f t="shared" si="116"/>
        <v>150.0000000174623</v>
      </c>
      <c r="G1532">
        <f t="shared" si="117"/>
        <v>1458000.0001697335</v>
      </c>
      <c r="H1532">
        <f t="shared" si="118"/>
        <v>1.4580000001697335</v>
      </c>
    </row>
    <row r="1533" spans="1:8" x14ac:dyDescent="0.25">
      <c r="A1533" s="1">
        <v>36196</v>
      </c>
      <c r="B1533" s="2">
        <v>0.25</v>
      </c>
      <c r="C1533" s="4">
        <f t="shared" si="115"/>
        <v>36196.25</v>
      </c>
      <c r="D1533">
        <v>9780</v>
      </c>
      <c r="E1533" s="3">
        <f t="shared" si="119"/>
        <v>4.1666666664241347E-2</v>
      </c>
      <c r="F1533">
        <f t="shared" si="116"/>
        <v>149.99999999126885</v>
      </c>
      <c r="G1533">
        <f t="shared" si="117"/>
        <v>1466999.9999146094</v>
      </c>
      <c r="H1533">
        <f t="shared" si="118"/>
        <v>1.4669999999146093</v>
      </c>
    </row>
    <row r="1534" spans="1:8" x14ac:dyDescent="0.25">
      <c r="A1534" s="1">
        <v>36196</v>
      </c>
      <c r="B1534" s="2">
        <v>0.29166666666666669</v>
      </c>
      <c r="C1534" s="4">
        <f t="shared" si="115"/>
        <v>36196.291666666664</v>
      </c>
      <c r="D1534">
        <v>9880</v>
      </c>
      <c r="E1534" s="3">
        <f t="shared" si="119"/>
        <v>4.1666666664241347E-2</v>
      </c>
      <c r="F1534">
        <f t="shared" si="116"/>
        <v>149.99999999126885</v>
      </c>
      <c r="G1534">
        <f t="shared" si="117"/>
        <v>1481999.9999137362</v>
      </c>
      <c r="H1534">
        <f t="shared" si="118"/>
        <v>1.4819999999137363</v>
      </c>
    </row>
    <row r="1535" spans="1:8" x14ac:dyDescent="0.25">
      <c r="A1535" s="1">
        <v>36196</v>
      </c>
      <c r="B1535" s="2">
        <v>0.33333333333333331</v>
      </c>
      <c r="C1535" s="4">
        <f t="shared" si="115"/>
        <v>36196.333333333336</v>
      </c>
      <c r="D1535">
        <v>9360</v>
      </c>
      <c r="E1535" s="3">
        <f t="shared" si="119"/>
        <v>4.1666666671517305E-2</v>
      </c>
      <c r="F1535">
        <f t="shared" si="116"/>
        <v>150.0000000174623</v>
      </c>
      <c r="G1535">
        <f t="shared" si="117"/>
        <v>1404000.0001634471</v>
      </c>
      <c r="H1535">
        <f t="shared" si="118"/>
        <v>1.4040000001634472</v>
      </c>
    </row>
    <row r="1536" spans="1:8" x14ac:dyDescent="0.25">
      <c r="A1536" s="1">
        <v>36196</v>
      </c>
      <c r="B1536" s="2">
        <v>0.375</v>
      </c>
      <c r="C1536" s="4">
        <f t="shared" si="115"/>
        <v>36196.375</v>
      </c>
      <c r="D1536">
        <v>9460</v>
      </c>
      <c r="E1536" s="3">
        <f t="shared" si="119"/>
        <v>4.1666666664241347E-2</v>
      </c>
      <c r="F1536">
        <f t="shared" si="116"/>
        <v>149.99999999126885</v>
      </c>
      <c r="G1536">
        <f t="shared" si="117"/>
        <v>1418999.9999174033</v>
      </c>
      <c r="H1536">
        <f t="shared" si="118"/>
        <v>1.4189999999174032</v>
      </c>
    </row>
    <row r="1537" spans="1:8" x14ac:dyDescent="0.25">
      <c r="A1537" s="1">
        <v>36196</v>
      </c>
      <c r="B1537" s="2">
        <v>0.41666666666666669</v>
      </c>
      <c r="C1537" s="4">
        <f t="shared" si="115"/>
        <v>36196.416666666664</v>
      </c>
      <c r="D1537">
        <v>9510</v>
      </c>
      <c r="E1537" s="3">
        <f t="shared" si="119"/>
        <v>4.1666666664241347E-2</v>
      </c>
      <c r="F1537">
        <f t="shared" si="116"/>
        <v>149.99999999126885</v>
      </c>
      <c r="G1537">
        <f t="shared" si="117"/>
        <v>1426499.9999169668</v>
      </c>
      <c r="H1537">
        <f t="shared" si="118"/>
        <v>1.4264999999169667</v>
      </c>
    </row>
    <row r="1538" spans="1:8" x14ac:dyDescent="0.25">
      <c r="A1538" s="1">
        <v>36196</v>
      </c>
      <c r="B1538" s="2">
        <v>0.45833333333333331</v>
      </c>
      <c r="C1538" s="4">
        <f t="shared" si="115"/>
        <v>36196.458333333336</v>
      </c>
      <c r="D1538">
        <v>9570</v>
      </c>
      <c r="E1538" s="3">
        <f t="shared" si="119"/>
        <v>4.1666666671517305E-2</v>
      </c>
      <c r="F1538">
        <f t="shared" si="116"/>
        <v>150.0000000174623</v>
      </c>
      <c r="G1538">
        <f t="shared" si="117"/>
        <v>1435500.0001671142</v>
      </c>
      <c r="H1538">
        <f t="shared" si="118"/>
        <v>1.4355000001671141</v>
      </c>
    </row>
    <row r="1539" spans="1:8" x14ac:dyDescent="0.25">
      <c r="A1539" s="1">
        <v>36196</v>
      </c>
      <c r="B1539" s="2">
        <v>0.5</v>
      </c>
      <c r="C1539" s="4">
        <f t="shared" ref="C1539:C1602" si="120">A1539+B1539</f>
        <v>36196.5</v>
      </c>
      <c r="D1539">
        <v>9100</v>
      </c>
      <c r="E1539" s="3">
        <f t="shared" si="119"/>
        <v>4.1666666664241347E-2</v>
      </c>
      <c r="F1539">
        <f t="shared" ref="F1539:F1602" si="121">E1539*60 * 60</f>
        <v>149.99999999126885</v>
      </c>
      <c r="G1539">
        <f t="shared" ref="G1539:G1602" si="122">D1539*F1539</f>
        <v>1364999.9999205465</v>
      </c>
      <c r="H1539">
        <f t="shared" ref="H1539:H1602" si="123">G1539/1000000</f>
        <v>1.3649999999205464</v>
      </c>
    </row>
    <row r="1540" spans="1:8" x14ac:dyDescent="0.25">
      <c r="A1540" s="1">
        <v>36196</v>
      </c>
      <c r="B1540" s="2">
        <v>0.54166666666666663</v>
      </c>
      <c r="C1540" s="4">
        <f t="shared" si="120"/>
        <v>36196.541666666664</v>
      </c>
      <c r="D1540">
        <v>9150</v>
      </c>
      <c r="E1540" s="3">
        <f t="shared" ref="E1540:E1603" si="124">C1540-C1539</f>
        <v>4.1666666664241347E-2</v>
      </c>
      <c r="F1540">
        <f t="shared" si="121"/>
        <v>149.99999999126885</v>
      </c>
      <c r="G1540">
        <f t="shared" si="122"/>
        <v>1372499.99992011</v>
      </c>
      <c r="H1540">
        <f t="shared" si="123"/>
        <v>1.37249999992011</v>
      </c>
    </row>
    <row r="1541" spans="1:8" x14ac:dyDescent="0.25">
      <c r="A1541" s="1">
        <v>36196</v>
      </c>
      <c r="B1541" s="2">
        <v>0.58333333333333337</v>
      </c>
      <c r="C1541" s="4">
        <f t="shared" si="120"/>
        <v>36196.583333333336</v>
      </c>
      <c r="D1541">
        <v>9200</v>
      </c>
      <c r="E1541" s="3">
        <f t="shared" si="124"/>
        <v>4.1666666671517305E-2</v>
      </c>
      <c r="F1541">
        <f t="shared" si="121"/>
        <v>150.0000000174623</v>
      </c>
      <c r="G1541">
        <f t="shared" si="122"/>
        <v>1380000.0001606531</v>
      </c>
      <c r="H1541">
        <f t="shared" si="123"/>
        <v>1.3800000001606532</v>
      </c>
    </row>
    <row r="1542" spans="1:8" x14ac:dyDescent="0.25">
      <c r="A1542" s="1">
        <v>36196</v>
      </c>
      <c r="B1542" s="2">
        <v>0.625</v>
      </c>
      <c r="C1542" s="4">
        <f t="shared" si="120"/>
        <v>36196.625</v>
      </c>
      <c r="D1542">
        <v>9310</v>
      </c>
      <c r="E1542" s="3">
        <f t="shared" si="124"/>
        <v>4.1666666664241347E-2</v>
      </c>
      <c r="F1542">
        <f t="shared" si="121"/>
        <v>149.99999999126885</v>
      </c>
      <c r="G1542">
        <f t="shared" si="122"/>
        <v>1396499.999918713</v>
      </c>
      <c r="H1542">
        <f t="shared" si="123"/>
        <v>1.3964999999187131</v>
      </c>
    </row>
    <row r="1543" spans="1:8" x14ac:dyDescent="0.25">
      <c r="A1543" s="1">
        <v>36196</v>
      </c>
      <c r="B1543" s="2">
        <v>0.66666666666666663</v>
      </c>
      <c r="C1543" s="4">
        <f t="shared" si="120"/>
        <v>36196.666666666664</v>
      </c>
      <c r="D1543">
        <v>8900</v>
      </c>
      <c r="E1543" s="3">
        <f t="shared" si="124"/>
        <v>4.1666666664241347E-2</v>
      </c>
      <c r="F1543">
        <f t="shared" si="121"/>
        <v>149.99999999126885</v>
      </c>
      <c r="G1543">
        <f t="shared" si="122"/>
        <v>1334999.9999222928</v>
      </c>
      <c r="H1543">
        <f t="shared" si="123"/>
        <v>1.3349999999222928</v>
      </c>
    </row>
    <row r="1544" spans="1:8" x14ac:dyDescent="0.25">
      <c r="A1544" s="1">
        <v>36196</v>
      </c>
      <c r="B1544" s="2">
        <v>0.70833333333333337</v>
      </c>
      <c r="C1544" s="4">
        <f t="shared" si="120"/>
        <v>36196.708333333336</v>
      </c>
      <c r="D1544">
        <v>8950</v>
      </c>
      <c r="E1544" s="3">
        <f t="shared" si="124"/>
        <v>4.1666666671517305E-2</v>
      </c>
      <c r="F1544">
        <f t="shared" si="121"/>
        <v>150.0000000174623</v>
      </c>
      <c r="G1544">
        <f t="shared" si="122"/>
        <v>1342500.0001562876</v>
      </c>
      <c r="H1544">
        <f t="shared" si="123"/>
        <v>1.3425000001562877</v>
      </c>
    </row>
    <row r="1545" spans="1:8" x14ac:dyDescent="0.25">
      <c r="A1545" s="1">
        <v>36196</v>
      </c>
      <c r="B1545" s="2">
        <v>0.75</v>
      </c>
      <c r="C1545" s="4">
        <f t="shared" si="120"/>
        <v>36196.75</v>
      </c>
      <c r="D1545">
        <v>8950</v>
      </c>
      <c r="E1545" s="3">
        <f t="shared" si="124"/>
        <v>4.1666666664241347E-2</v>
      </c>
      <c r="F1545">
        <f t="shared" si="121"/>
        <v>149.99999999126885</v>
      </c>
      <c r="G1545">
        <f t="shared" si="122"/>
        <v>1342499.9999218562</v>
      </c>
      <c r="H1545">
        <f t="shared" si="123"/>
        <v>1.3424999999218563</v>
      </c>
    </row>
    <row r="1546" spans="1:8" x14ac:dyDescent="0.25">
      <c r="A1546" s="1">
        <v>36196</v>
      </c>
      <c r="B1546" s="2">
        <v>0.79166666666666663</v>
      </c>
      <c r="C1546" s="4">
        <f t="shared" si="120"/>
        <v>36196.791666666664</v>
      </c>
      <c r="D1546">
        <v>9050</v>
      </c>
      <c r="E1546" s="3">
        <f t="shared" si="124"/>
        <v>4.1666666664241347E-2</v>
      </c>
      <c r="F1546">
        <f t="shared" si="121"/>
        <v>149.99999999126885</v>
      </c>
      <c r="G1546">
        <f t="shared" si="122"/>
        <v>1357499.9999209831</v>
      </c>
      <c r="H1546">
        <f t="shared" si="123"/>
        <v>1.3574999999209831</v>
      </c>
    </row>
    <row r="1547" spans="1:8" x14ac:dyDescent="0.25">
      <c r="A1547" s="1">
        <v>36196</v>
      </c>
      <c r="B1547" s="2">
        <v>0.83333333333333337</v>
      </c>
      <c r="C1547" s="4">
        <f t="shared" si="120"/>
        <v>36196.833333333336</v>
      </c>
      <c r="D1547">
        <v>8710</v>
      </c>
      <c r="E1547" s="3">
        <f t="shared" si="124"/>
        <v>4.1666666671517305E-2</v>
      </c>
      <c r="F1547">
        <f t="shared" si="121"/>
        <v>150.0000000174623</v>
      </c>
      <c r="G1547">
        <f t="shared" si="122"/>
        <v>1306500.0001520966</v>
      </c>
      <c r="H1547">
        <f t="shared" si="123"/>
        <v>1.3065000001520966</v>
      </c>
    </row>
    <row r="1548" spans="1:8" x14ac:dyDescent="0.25">
      <c r="A1548" s="1">
        <v>36196</v>
      </c>
      <c r="B1548" s="2">
        <v>0.875</v>
      </c>
      <c r="C1548" s="4">
        <f t="shared" si="120"/>
        <v>36196.875</v>
      </c>
      <c r="D1548">
        <v>8760</v>
      </c>
      <c r="E1548" s="3">
        <f t="shared" si="124"/>
        <v>4.1666666664241347E-2</v>
      </c>
      <c r="F1548">
        <f t="shared" si="121"/>
        <v>149.99999999126885</v>
      </c>
      <c r="G1548">
        <f t="shared" si="122"/>
        <v>1313999.9999235151</v>
      </c>
      <c r="H1548">
        <f t="shared" si="123"/>
        <v>1.3139999999235152</v>
      </c>
    </row>
    <row r="1549" spans="1:8" x14ac:dyDescent="0.25">
      <c r="A1549" s="1">
        <v>36196</v>
      </c>
      <c r="B1549" s="2">
        <v>0.91666666666666663</v>
      </c>
      <c r="C1549" s="4">
        <f t="shared" si="120"/>
        <v>36196.916666666664</v>
      </c>
      <c r="D1549">
        <v>8760</v>
      </c>
      <c r="E1549" s="3">
        <f t="shared" si="124"/>
        <v>4.1666666664241347E-2</v>
      </c>
      <c r="F1549">
        <f t="shared" si="121"/>
        <v>149.99999999126885</v>
      </c>
      <c r="G1549">
        <f t="shared" si="122"/>
        <v>1313999.9999235151</v>
      </c>
      <c r="H1549">
        <f t="shared" si="123"/>
        <v>1.3139999999235152</v>
      </c>
    </row>
    <row r="1550" spans="1:8" x14ac:dyDescent="0.25">
      <c r="A1550" s="1">
        <v>36196</v>
      </c>
      <c r="B1550" s="2">
        <v>0.95833333333333337</v>
      </c>
      <c r="C1550" s="4">
        <f t="shared" si="120"/>
        <v>36196.958333333336</v>
      </c>
      <c r="D1550">
        <v>8760</v>
      </c>
      <c r="E1550" s="3">
        <f t="shared" si="124"/>
        <v>4.1666666671517305E-2</v>
      </c>
      <c r="F1550">
        <f t="shared" si="121"/>
        <v>150.0000000174623</v>
      </c>
      <c r="G1550">
        <f t="shared" si="122"/>
        <v>1314000.0001529697</v>
      </c>
      <c r="H1550">
        <f t="shared" si="123"/>
        <v>1.3140000001529697</v>
      </c>
    </row>
    <row r="1551" spans="1:8" x14ac:dyDescent="0.25">
      <c r="A1551" s="1">
        <v>36197</v>
      </c>
      <c r="B1551" s="2">
        <v>0</v>
      </c>
      <c r="C1551" s="4">
        <f t="shared" si="120"/>
        <v>36197</v>
      </c>
      <c r="D1551">
        <v>8560</v>
      </c>
      <c r="E1551" s="3">
        <f t="shared" si="124"/>
        <v>4.1666666664241347E-2</v>
      </c>
      <c r="F1551">
        <f t="shared" si="121"/>
        <v>149.99999999126885</v>
      </c>
      <c r="G1551">
        <f t="shared" si="122"/>
        <v>1283999.9999252614</v>
      </c>
      <c r="H1551">
        <f t="shared" si="123"/>
        <v>1.2839999999252614</v>
      </c>
    </row>
    <row r="1552" spans="1:8" x14ac:dyDescent="0.25">
      <c r="A1552" s="1">
        <v>36197</v>
      </c>
      <c r="B1552" s="2">
        <v>4.1666666666666664E-2</v>
      </c>
      <c r="C1552" s="4">
        <f t="shared" si="120"/>
        <v>36197.041666666664</v>
      </c>
      <c r="D1552">
        <v>8560</v>
      </c>
      <c r="E1552" s="3">
        <f t="shared" si="124"/>
        <v>4.1666666664241347E-2</v>
      </c>
      <c r="F1552">
        <f t="shared" si="121"/>
        <v>149.99999999126885</v>
      </c>
      <c r="G1552">
        <f t="shared" si="122"/>
        <v>1283999.9999252614</v>
      </c>
      <c r="H1552">
        <f t="shared" si="123"/>
        <v>1.2839999999252614</v>
      </c>
    </row>
    <row r="1553" spans="1:8" x14ac:dyDescent="0.25">
      <c r="A1553" s="1">
        <v>36197</v>
      </c>
      <c r="B1553" s="2">
        <v>8.3333333333333329E-2</v>
      </c>
      <c r="C1553" s="4">
        <f t="shared" si="120"/>
        <v>36197.083333333336</v>
      </c>
      <c r="D1553">
        <v>8560</v>
      </c>
      <c r="E1553" s="3">
        <f t="shared" si="124"/>
        <v>4.1666666671517305E-2</v>
      </c>
      <c r="F1553">
        <f t="shared" si="121"/>
        <v>150.0000000174623</v>
      </c>
      <c r="G1553">
        <f t="shared" si="122"/>
        <v>1284000.0001494773</v>
      </c>
      <c r="H1553">
        <f t="shared" si="123"/>
        <v>1.2840000001494773</v>
      </c>
    </row>
    <row r="1554" spans="1:8" x14ac:dyDescent="0.25">
      <c r="A1554" s="1">
        <v>36197</v>
      </c>
      <c r="B1554" s="2">
        <v>0.125</v>
      </c>
      <c r="C1554" s="4">
        <f t="shared" si="120"/>
        <v>36197.125</v>
      </c>
      <c r="D1554">
        <v>8660</v>
      </c>
      <c r="E1554" s="3">
        <f t="shared" si="124"/>
        <v>4.1666666664241347E-2</v>
      </c>
      <c r="F1554">
        <f t="shared" si="121"/>
        <v>149.99999999126885</v>
      </c>
      <c r="G1554">
        <f t="shared" si="122"/>
        <v>1298999.9999243882</v>
      </c>
      <c r="H1554">
        <f t="shared" si="123"/>
        <v>1.2989999999243882</v>
      </c>
    </row>
    <row r="1555" spans="1:8" x14ac:dyDescent="0.25">
      <c r="A1555" s="1">
        <v>36197</v>
      </c>
      <c r="B1555" s="2">
        <v>0.16666666666666666</v>
      </c>
      <c r="C1555" s="4">
        <f t="shared" si="120"/>
        <v>36197.166666666664</v>
      </c>
      <c r="D1555">
        <v>8370</v>
      </c>
      <c r="E1555" s="3">
        <f t="shared" si="124"/>
        <v>4.1666666664241347E-2</v>
      </c>
      <c r="F1555">
        <f t="shared" si="121"/>
        <v>149.99999999126885</v>
      </c>
      <c r="G1555">
        <f t="shared" si="122"/>
        <v>1255499.9999269203</v>
      </c>
      <c r="H1555">
        <f t="shared" si="123"/>
        <v>1.2554999999269203</v>
      </c>
    </row>
    <row r="1556" spans="1:8" x14ac:dyDescent="0.25">
      <c r="A1556" s="1">
        <v>36197</v>
      </c>
      <c r="B1556" s="2">
        <v>0.20833333333333334</v>
      </c>
      <c r="C1556" s="4">
        <f t="shared" si="120"/>
        <v>36197.208333333336</v>
      </c>
      <c r="D1556">
        <v>8420</v>
      </c>
      <c r="E1556" s="3">
        <f t="shared" si="124"/>
        <v>4.1666666671517305E-2</v>
      </c>
      <c r="F1556">
        <f t="shared" si="121"/>
        <v>150.0000000174623</v>
      </c>
      <c r="G1556">
        <f t="shared" si="122"/>
        <v>1263000.0001470326</v>
      </c>
      <c r="H1556">
        <f t="shared" si="123"/>
        <v>1.2630000001470325</v>
      </c>
    </row>
    <row r="1557" spans="1:8" x14ac:dyDescent="0.25">
      <c r="A1557" s="1">
        <v>36197</v>
      </c>
      <c r="B1557" s="2">
        <v>0.25</v>
      </c>
      <c r="C1557" s="4">
        <f t="shared" si="120"/>
        <v>36197.25</v>
      </c>
      <c r="D1557">
        <v>8470</v>
      </c>
      <c r="E1557" s="3">
        <f t="shared" si="124"/>
        <v>4.1666666664241347E-2</v>
      </c>
      <c r="F1557">
        <f t="shared" si="121"/>
        <v>149.99999999126885</v>
      </c>
      <c r="G1557">
        <f t="shared" si="122"/>
        <v>1270499.9999260472</v>
      </c>
      <c r="H1557">
        <f t="shared" si="123"/>
        <v>1.2704999999260471</v>
      </c>
    </row>
    <row r="1558" spans="1:8" x14ac:dyDescent="0.25">
      <c r="A1558" s="1">
        <v>36197</v>
      </c>
      <c r="B1558" s="2">
        <v>0.29166666666666669</v>
      </c>
      <c r="C1558" s="4">
        <f t="shared" si="120"/>
        <v>36197.291666666664</v>
      </c>
      <c r="D1558">
        <v>8520</v>
      </c>
      <c r="E1558" s="3">
        <f t="shared" si="124"/>
        <v>4.1666666664241347E-2</v>
      </c>
      <c r="F1558">
        <f t="shared" si="121"/>
        <v>149.99999999126885</v>
      </c>
      <c r="G1558">
        <f t="shared" si="122"/>
        <v>1277999.9999256106</v>
      </c>
      <c r="H1558">
        <f t="shared" si="123"/>
        <v>1.2779999999256106</v>
      </c>
    </row>
    <row r="1559" spans="1:8" x14ac:dyDescent="0.25">
      <c r="A1559" s="1">
        <v>36197</v>
      </c>
      <c r="B1559" s="2">
        <v>0.33333333333333331</v>
      </c>
      <c r="C1559" s="4">
        <f t="shared" si="120"/>
        <v>36197.333333333336</v>
      </c>
      <c r="D1559">
        <v>8280</v>
      </c>
      <c r="E1559" s="3">
        <f t="shared" si="124"/>
        <v>4.1666666671517305E-2</v>
      </c>
      <c r="F1559">
        <f t="shared" si="121"/>
        <v>150.0000000174623</v>
      </c>
      <c r="G1559">
        <f t="shared" si="122"/>
        <v>1242000.0001445878</v>
      </c>
      <c r="H1559">
        <f t="shared" si="123"/>
        <v>1.2420000001445879</v>
      </c>
    </row>
    <row r="1560" spans="1:8" x14ac:dyDescent="0.25">
      <c r="A1560" s="1">
        <v>36197</v>
      </c>
      <c r="B1560" s="2">
        <v>0.375</v>
      </c>
      <c r="C1560" s="4">
        <f t="shared" si="120"/>
        <v>36197.375</v>
      </c>
      <c r="D1560">
        <v>8330</v>
      </c>
      <c r="E1560" s="3">
        <f t="shared" si="124"/>
        <v>4.1666666664241347E-2</v>
      </c>
      <c r="F1560">
        <f t="shared" si="121"/>
        <v>149.99999999126885</v>
      </c>
      <c r="G1560">
        <f t="shared" si="122"/>
        <v>1249499.9999272695</v>
      </c>
      <c r="H1560">
        <f t="shared" si="123"/>
        <v>1.2494999999272696</v>
      </c>
    </row>
    <row r="1561" spans="1:8" x14ac:dyDescent="0.25">
      <c r="A1561" s="1">
        <v>36197</v>
      </c>
      <c r="B1561" s="2">
        <v>0.41666666666666669</v>
      </c>
      <c r="C1561" s="4">
        <f t="shared" si="120"/>
        <v>36197.416666666664</v>
      </c>
      <c r="D1561">
        <v>8330</v>
      </c>
      <c r="E1561" s="3">
        <f t="shared" si="124"/>
        <v>4.1666666664241347E-2</v>
      </c>
      <c r="F1561">
        <f t="shared" si="121"/>
        <v>149.99999999126885</v>
      </c>
      <c r="G1561">
        <f t="shared" si="122"/>
        <v>1249499.9999272695</v>
      </c>
      <c r="H1561">
        <f t="shared" si="123"/>
        <v>1.2494999999272696</v>
      </c>
    </row>
    <row r="1562" spans="1:8" x14ac:dyDescent="0.25">
      <c r="A1562" s="1">
        <v>36197</v>
      </c>
      <c r="B1562" s="2">
        <v>0.45833333333333331</v>
      </c>
      <c r="C1562" s="4">
        <f t="shared" si="120"/>
        <v>36197.458333333336</v>
      </c>
      <c r="D1562">
        <v>8330</v>
      </c>
      <c r="E1562" s="3">
        <f t="shared" si="124"/>
        <v>4.1666666671517305E-2</v>
      </c>
      <c r="F1562">
        <f t="shared" si="121"/>
        <v>150.0000000174623</v>
      </c>
      <c r="G1562">
        <f t="shared" si="122"/>
        <v>1249500.0001454609</v>
      </c>
      <c r="H1562">
        <f t="shared" si="123"/>
        <v>1.249500000145461</v>
      </c>
    </row>
    <row r="1563" spans="1:8" x14ac:dyDescent="0.25">
      <c r="A1563" s="1">
        <v>36197</v>
      </c>
      <c r="B1563" s="2">
        <v>0.5</v>
      </c>
      <c r="C1563" s="4">
        <f t="shared" si="120"/>
        <v>36197.5</v>
      </c>
      <c r="D1563">
        <v>8140</v>
      </c>
      <c r="E1563" s="3">
        <f t="shared" si="124"/>
        <v>4.1666666664241347E-2</v>
      </c>
      <c r="F1563">
        <f t="shared" si="121"/>
        <v>149.99999999126885</v>
      </c>
      <c r="G1563">
        <f t="shared" si="122"/>
        <v>1220999.9999289284</v>
      </c>
      <c r="H1563">
        <f t="shared" si="123"/>
        <v>1.2209999999289285</v>
      </c>
    </row>
    <row r="1564" spans="1:8" x14ac:dyDescent="0.25">
      <c r="A1564" s="1">
        <v>36197</v>
      </c>
      <c r="B1564" s="2">
        <v>0.54166666666666663</v>
      </c>
      <c r="C1564" s="4">
        <f t="shared" si="120"/>
        <v>36197.541666666664</v>
      </c>
      <c r="D1564">
        <v>8190</v>
      </c>
      <c r="E1564" s="3">
        <f t="shared" si="124"/>
        <v>4.1666666664241347E-2</v>
      </c>
      <c r="F1564">
        <f t="shared" si="121"/>
        <v>149.99999999126885</v>
      </c>
      <c r="G1564">
        <f t="shared" si="122"/>
        <v>1228499.9999284919</v>
      </c>
      <c r="H1564">
        <f t="shared" si="123"/>
        <v>1.2284999999284918</v>
      </c>
    </row>
    <row r="1565" spans="1:8" x14ac:dyDescent="0.25">
      <c r="A1565" s="1">
        <v>36197</v>
      </c>
      <c r="B1565" s="2">
        <v>0.58333333333333337</v>
      </c>
      <c r="C1565" s="4">
        <f t="shared" si="120"/>
        <v>36197.583333333336</v>
      </c>
      <c r="D1565">
        <v>8190</v>
      </c>
      <c r="E1565" s="3">
        <f t="shared" si="124"/>
        <v>4.1666666671517305E-2</v>
      </c>
      <c r="F1565">
        <f t="shared" si="121"/>
        <v>150.0000000174623</v>
      </c>
      <c r="G1565">
        <f t="shared" si="122"/>
        <v>1228500.0001430162</v>
      </c>
      <c r="H1565">
        <f t="shared" si="123"/>
        <v>1.2285000001430162</v>
      </c>
    </row>
    <row r="1566" spans="1:8" x14ac:dyDescent="0.25">
      <c r="A1566" s="1">
        <v>36197</v>
      </c>
      <c r="B1566" s="2">
        <v>0.625</v>
      </c>
      <c r="C1566" s="4">
        <f t="shared" si="120"/>
        <v>36197.625</v>
      </c>
      <c r="D1566">
        <v>8280</v>
      </c>
      <c r="E1566" s="3">
        <f t="shared" si="124"/>
        <v>4.1666666664241347E-2</v>
      </c>
      <c r="F1566">
        <f t="shared" si="121"/>
        <v>149.99999999126885</v>
      </c>
      <c r="G1566">
        <f t="shared" si="122"/>
        <v>1241999.9999277061</v>
      </c>
      <c r="H1566">
        <f t="shared" si="123"/>
        <v>1.241999999927706</v>
      </c>
    </row>
    <row r="1567" spans="1:8" x14ac:dyDescent="0.25">
      <c r="A1567" s="1">
        <v>36197</v>
      </c>
      <c r="B1567" s="2">
        <v>0.66666666666666663</v>
      </c>
      <c r="C1567" s="4">
        <f t="shared" si="120"/>
        <v>36197.666666666664</v>
      </c>
      <c r="D1567">
        <v>8090</v>
      </c>
      <c r="E1567" s="3">
        <f t="shared" si="124"/>
        <v>4.1666666664241347E-2</v>
      </c>
      <c r="F1567">
        <f t="shared" si="121"/>
        <v>149.99999999126885</v>
      </c>
      <c r="G1567">
        <f t="shared" si="122"/>
        <v>1213499.999929365</v>
      </c>
      <c r="H1567">
        <f t="shared" si="123"/>
        <v>1.213499999929365</v>
      </c>
    </row>
    <row r="1568" spans="1:8" x14ac:dyDescent="0.25">
      <c r="A1568" s="1">
        <v>36197</v>
      </c>
      <c r="B1568" s="2">
        <v>0.70833333333333337</v>
      </c>
      <c r="C1568" s="4">
        <f t="shared" si="120"/>
        <v>36197.708333333336</v>
      </c>
      <c r="D1568">
        <v>8090</v>
      </c>
      <c r="E1568" s="3">
        <f t="shared" si="124"/>
        <v>4.1666666671517305E-2</v>
      </c>
      <c r="F1568">
        <f t="shared" si="121"/>
        <v>150.0000000174623</v>
      </c>
      <c r="G1568">
        <f t="shared" si="122"/>
        <v>1213500.00014127</v>
      </c>
      <c r="H1568">
        <f t="shared" si="123"/>
        <v>1.2135000001412699</v>
      </c>
    </row>
    <row r="1569" spans="1:8" x14ac:dyDescent="0.25">
      <c r="A1569" s="1">
        <v>36197</v>
      </c>
      <c r="B1569" s="2">
        <v>0.75</v>
      </c>
      <c r="C1569" s="4">
        <f t="shared" si="120"/>
        <v>36197.75</v>
      </c>
      <c r="D1569">
        <v>8090</v>
      </c>
      <c r="E1569" s="3">
        <f t="shared" si="124"/>
        <v>4.1666666664241347E-2</v>
      </c>
      <c r="F1569">
        <f t="shared" si="121"/>
        <v>149.99999999126885</v>
      </c>
      <c r="G1569">
        <f t="shared" si="122"/>
        <v>1213499.999929365</v>
      </c>
      <c r="H1569">
        <f t="shared" si="123"/>
        <v>1.213499999929365</v>
      </c>
    </row>
    <row r="1570" spans="1:8" x14ac:dyDescent="0.25">
      <c r="A1570" s="1">
        <v>36197</v>
      </c>
      <c r="B1570" s="2">
        <v>0.79166666666666663</v>
      </c>
      <c r="C1570" s="4">
        <f t="shared" si="120"/>
        <v>36197.791666666664</v>
      </c>
      <c r="D1570">
        <v>8140</v>
      </c>
      <c r="E1570" s="3">
        <f t="shared" si="124"/>
        <v>4.1666666664241347E-2</v>
      </c>
      <c r="F1570">
        <f t="shared" si="121"/>
        <v>149.99999999126885</v>
      </c>
      <c r="G1570">
        <f t="shared" si="122"/>
        <v>1220999.9999289284</v>
      </c>
      <c r="H1570">
        <f t="shared" si="123"/>
        <v>1.2209999999289285</v>
      </c>
    </row>
    <row r="1571" spans="1:8" x14ac:dyDescent="0.25">
      <c r="A1571" s="1">
        <v>36197</v>
      </c>
      <c r="B1571" s="2">
        <v>0.83333333333333337</v>
      </c>
      <c r="C1571" s="4">
        <f t="shared" si="120"/>
        <v>36197.833333333336</v>
      </c>
      <c r="D1571">
        <v>7950</v>
      </c>
      <c r="E1571" s="3">
        <f t="shared" si="124"/>
        <v>4.1666666671517305E-2</v>
      </c>
      <c r="F1571">
        <f t="shared" si="121"/>
        <v>150.0000000174623</v>
      </c>
      <c r="G1571">
        <f t="shared" si="122"/>
        <v>1192500.0001388253</v>
      </c>
      <c r="H1571">
        <f t="shared" si="123"/>
        <v>1.1925000001388253</v>
      </c>
    </row>
    <row r="1572" spans="1:8" x14ac:dyDescent="0.25">
      <c r="A1572" s="1">
        <v>36197</v>
      </c>
      <c r="B1572" s="2">
        <v>0.875</v>
      </c>
      <c r="C1572" s="4">
        <f t="shared" si="120"/>
        <v>36197.875</v>
      </c>
      <c r="D1572">
        <v>8000</v>
      </c>
      <c r="E1572" s="3">
        <f t="shared" si="124"/>
        <v>4.1666666664241347E-2</v>
      </c>
      <c r="F1572">
        <f t="shared" si="121"/>
        <v>149.99999999126885</v>
      </c>
      <c r="G1572">
        <f t="shared" si="122"/>
        <v>1199999.9999301508</v>
      </c>
      <c r="H1572">
        <f t="shared" si="123"/>
        <v>1.1999999999301507</v>
      </c>
    </row>
    <row r="1573" spans="1:8" x14ac:dyDescent="0.25">
      <c r="A1573" s="1">
        <v>36197</v>
      </c>
      <c r="B1573" s="2">
        <v>0.91666666666666663</v>
      </c>
      <c r="C1573" s="4">
        <f t="shared" si="120"/>
        <v>36197.916666666664</v>
      </c>
      <c r="D1573">
        <v>8000</v>
      </c>
      <c r="E1573" s="3">
        <f t="shared" si="124"/>
        <v>4.1666666664241347E-2</v>
      </c>
      <c r="F1573">
        <f t="shared" si="121"/>
        <v>149.99999999126885</v>
      </c>
      <c r="G1573">
        <f t="shared" si="122"/>
        <v>1199999.9999301508</v>
      </c>
      <c r="H1573">
        <f t="shared" si="123"/>
        <v>1.1999999999301507</v>
      </c>
    </row>
    <row r="1574" spans="1:8" x14ac:dyDescent="0.25">
      <c r="A1574" s="1">
        <v>36197</v>
      </c>
      <c r="B1574" s="2">
        <v>0.95833333333333337</v>
      </c>
      <c r="C1574" s="4">
        <f t="shared" si="120"/>
        <v>36197.958333333336</v>
      </c>
      <c r="D1574">
        <v>8000</v>
      </c>
      <c r="E1574" s="3">
        <f t="shared" si="124"/>
        <v>4.1666666671517305E-2</v>
      </c>
      <c r="F1574">
        <f t="shared" si="121"/>
        <v>150.0000000174623</v>
      </c>
      <c r="G1574">
        <f t="shared" si="122"/>
        <v>1200000.0001396984</v>
      </c>
      <c r="H1574">
        <f t="shared" si="123"/>
        <v>1.2000000001396984</v>
      </c>
    </row>
    <row r="1575" spans="1:8" x14ac:dyDescent="0.25">
      <c r="A1575" s="1">
        <v>36198</v>
      </c>
      <c r="B1575" s="2">
        <v>0</v>
      </c>
      <c r="C1575" s="4">
        <f t="shared" si="120"/>
        <v>36198</v>
      </c>
      <c r="D1575">
        <v>7810</v>
      </c>
      <c r="E1575" s="3">
        <f t="shared" si="124"/>
        <v>4.1666666664241347E-2</v>
      </c>
      <c r="F1575">
        <f t="shared" si="121"/>
        <v>149.99999999126885</v>
      </c>
      <c r="G1575">
        <f t="shared" si="122"/>
        <v>1171499.9999318097</v>
      </c>
      <c r="H1575">
        <f t="shared" si="123"/>
        <v>1.1714999999318096</v>
      </c>
    </row>
    <row r="1576" spans="1:8" x14ac:dyDescent="0.25">
      <c r="A1576" s="1">
        <v>36198</v>
      </c>
      <c r="B1576" s="2">
        <v>4.1666666666666664E-2</v>
      </c>
      <c r="C1576" s="4">
        <f t="shared" si="120"/>
        <v>36198.041666666664</v>
      </c>
      <c r="D1576">
        <v>7910</v>
      </c>
      <c r="E1576" s="3">
        <f t="shared" si="124"/>
        <v>4.1666666664241347E-2</v>
      </c>
      <c r="F1576">
        <f t="shared" si="121"/>
        <v>149.99999999126885</v>
      </c>
      <c r="G1576">
        <f t="shared" si="122"/>
        <v>1186499.9999309366</v>
      </c>
      <c r="H1576">
        <f t="shared" si="123"/>
        <v>1.1864999999309367</v>
      </c>
    </row>
    <row r="1577" spans="1:8" x14ac:dyDescent="0.25">
      <c r="A1577" s="1">
        <v>36198</v>
      </c>
      <c r="B1577" s="2">
        <v>8.3333333333333329E-2</v>
      </c>
      <c r="C1577" s="4">
        <f t="shared" si="120"/>
        <v>36198.083333333336</v>
      </c>
      <c r="D1577">
        <v>7910</v>
      </c>
      <c r="E1577" s="3">
        <f t="shared" si="124"/>
        <v>4.1666666671517305E-2</v>
      </c>
      <c r="F1577">
        <f t="shared" si="121"/>
        <v>150.0000000174623</v>
      </c>
      <c r="G1577">
        <f t="shared" si="122"/>
        <v>1186500.0001381268</v>
      </c>
      <c r="H1577">
        <f t="shared" si="123"/>
        <v>1.1865000001381267</v>
      </c>
    </row>
    <row r="1578" spans="1:8" x14ac:dyDescent="0.25">
      <c r="A1578" s="1">
        <v>36198</v>
      </c>
      <c r="B1578" s="2">
        <v>0.125</v>
      </c>
      <c r="C1578" s="4">
        <f t="shared" si="120"/>
        <v>36198.125</v>
      </c>
      <c r="D1578">
        <v>7910</v>
      </c>
      <c r="E1578" s="3">
        <f t="shared" si="124"/>
        <v>4.1666666664241347E-2</v>
      </c>
      <c r="F1578">
        <f t="shared" si="121"/>
        <v>149.99999999126885</v>
      </c>
      <c r="G1578">
        <f t="shared" si="122"/>
        <v>1186499.9999309366</v>
      </c>
      <c r="H1578">
        <f t="shared" si="123"/>
        <v>1.1864999999309367</v>
      </c>
    </row>
    <row r="1579" spans="1:8" x14ac:dyDescent="0.25">
      <c r="A1579" s="1">
        <v>36198</v>
      </c>
      <c r="B1579" s="2">
        <v>0.16666666666666666</v>
      </c>
      <c r="C1579" s="4">
        <f t="shared" si="120"/>
        <v>36198.166666666664</v>
      </c>
      <c r="D1579">
        <v>7770</v>
      </c>
      <c r="E1579" s="3">
        <f t="shared" si="124"/>
        <v>4.1666666664241347E-2</v>
      </c>
      <c r="F1579">
        <f t="shared" si="121"/>
        <v>149.99999999126885</v>
      </c>
      <c r="G1579">
        <f t="shared" si="122"/>
        <v>1165499.999932159</v>
      </c>
      <c r="H1579">
        <f t="shared" si="123"/>
        <v>1.1654999999321589</v>
      </c>
    </row>
    <row r="1580" spans="1:8" x14ac:dyDescent="0.25">
      <c r="A1580" s="1">
        <v>36198</v>
      </c>
      <c r="B1580" s="2">
        <v>0.20833333333333334</v>
      </c>
      <c r="C1580" s="4">
        <f t="shared" si="120"/>
        <v>36198.208333333336</v>
      </c>
      <c r="D1580">
        <v>7810</v>
      </c>
      <c r="E1580" s="3">
        <f t="shared" si="124"/>
        <v>4.1666666671517305E-2</v>
      </c>
      <c r="F1580">
        <f t="shared" si="121"/>
        <v>150.0000000174623</v>
      </c>
      <c r="G1580">
        <f t="shared" si="122"/>
        <v>1171500.0001363805</v>
      </c>
      <c r="H1580">
        <f t="shared" si="123"/>
        <v>1.1715000001363804</v>
      </c>
    </row>
    <row r="1581" spans="1:8" x14ac:dyDescent="0.25">
      <c r="A1581" s="1">
        <v>36198</v>
      </c>
      <c r="B1581" s="2">
        <v>0.25</v>
      </c>
      <c r="C1581" s="4">
        <f t="shared" si="120"/>
        <v>36198.25</v>
      </c>
      <c r="D1581">
        <v>7810</v>
      </c>
      <c r="E1581" s="3">
        <f t="shared" si="124"/>
        <v>4.1666666664241347E-2</v>
      </c>
      <c r="F1581">
        <f t="shared" si="121"/>
        <v>149.99999999126885</v>
      </c>
      <c r="G1581">
        <f t="shared" si="122"/>
        <v>1171499.9999318097</v>
      </c>
      <c r="H1581">
        <f t="shared" si="123"/>
        <v>1.1714999999318096</v>
      </c>
    </row>
    <row r="1582" spans="1:8" x14ac:dyDescent="0.25">
      <c r="A1582" s="1">
        <v>36198</v>
      </c>
      <c r="B1582" s="2">
        <v>0.29166666666666669</v>
      </c>
      <c r="C1582" s="4">
        <f t="shared" si="120"/>
        <v>36198.291666666664</v>
      </c>
      <c r="D1582">
        <v>7810</v>
      </c>
      <c r="E1582" s="3">
        <f t="shared" si="124"/>
        <v>4.1666666664241347E-2</v>
      </c>
      <c r="F1582">
        <f t="shared" si="121"/>
        <v>149.99999999126885</v>
      </c>
      <c r="G1582">
        <f t="shared" si="122"/>
        <v>1171499.9999318097</v>
      </c>
      <c r="H1582">
        <f t="shared" si="123"/>
        <v>1.1714999999318096</v>
      </c>
    </row>
    <row r="1583" spans="1:8" x14ac:dyDescent="0.25">
      <c r="A1583" s="1">
        <v>36198</v>
      </c>
      <c r="B1583" s="2">
        <v>0.33333333333333331</v>
      </c>
      <c r="C1583" s="4">
        <f t="shared" si="120"/>
        <v>36198.333333333336</v>
      </c>
      <c r="D1583">
        <v>7720</v>
      </c>
      <c r="E1583" s="3">
        <f t="shared" si="124"/>
        <v>4.1666666671517305E-2</v>
      </c>
      <c r="F1583">
        <f t="shared" si="121"/>
        <v>150.0000000174623</v>
      </c>
      <c r="G1583">
        <f t="shared" si="122"/>
        <v>1158000.0001348089</v>
      </c>
      <c r="H1583">
        <f t="shared" si="123"/>
        <v>1.158000000134809</v>
      </c>
    </row>
    <row r="1584" spans="1:8" x14ac:dyDescent="0.25">
      <c r="A1584" s="1">
        <v>36198</v>
      </c>
      <c r="B1584" s="2">
        <v>0.375</v>
      </c>
      <c r="C1584" s="4">
        <f t="shared" si="120"/>
        <v>36198.375</v>
      </c>
      <c r="D1584">
        <v>7680</v>
      </c>
      <c r="E1584" s="3">
        <f t="shared" si="124"/>
        <v>4.1666666664241347E-2</v>
      </c>
      <c r="F1584">
        <f t="shared" si="121"/>
        <v>149.99999999126885</v>
      </c>
      <c r="G1584">
        <f t="shared" si="122"/>
        <v>1151999.9999329448</v>
      </c>
      <c r="H1584">
        <f t="shared" si="123"/>
        <v>1.1519999999329449</v>
      </c>
    </row>
    <row r="1585" spans="1:8" x14ac:dyDescent="0.25">
      <c r="A1585" s="1">
        <v>36198</v>
      </c>
      <c r="B1585" s="2">
        <v>0.41666666666666669</v>
      </c>
      <c r="C1585" s="4">
        <f t="shared" si="120"/>
        <v>36198.416666666664</v>
      </c>
      <c r="D1585">
        <v>7720</v>
      </c>
      <c r="E1585" s="3">
        <f t="shared" si="124"/>
        <v>4.1666666664241347E-2</v>
      </c>
      <c r="F1585">
        <f t="shared" si="121"/>
        <v>149.99999999126885</v>
      </c>
      <c r="G1585">
        <f t="shared" si="122"/>
        <v>1157999.9999325955</v>
      </c>
      <c r="H1585">
        <f t="shared" si="123"/>
        <v>1.1579999999325956</v>
      </c>
    </row>
    <row r="1586" spans="1:8" x14ac:dyDescent="0.25">
      <c r="A1586" s="1">
        <v>36198</v>
      </c>
      <c r="B1586" s="2">
        <v>0.45833333333333331</v>
      </c>
      <c r="C1586" s="4">
        <f t="shared" si="120"/>
        <v>36198.458333333336</v>
      </c>
      <c r="D1586">
        <v>7770</v>
      </c>
      <c r="E1586" s="3">
        <f t="shared" si="124"/>
        <v>4.1666666671517305E-2</v>
      </c>
      <c r="F1586">
        <f t="shared" si="121"/>
        <v>150.0000000174623</v>
      </c>
      <c r="G1586">
        <f t="shared" si="122"/>
        <v>1165500.0001356821</v>
      </c>
      <c r="H1586">
        <f t="shared" si="123"/>
        <v>1.1655000001356821</v>
      </c>
    </row>
    <row r="1587" spans="1:8" x14ac:dyDescent="0.25">
      <c r="A1587" s="1">
        <v>36198</v>
      </c>
      <c r="B1587" s="2">
        <v>0.5</v>
      </c>
      <c r="C1587" s="4">
        <f t="shared" si="120"/>
        <v>36198.5</v>
      </c>
      <c r="D1587">
        <v>7770</v>
      </c>
      <c r="E1587" s="3">
        <f t="shared" si="124"/>
        <v>4.1666666664241347E-2</v>
      </c>
      <c r="F1587">
        <f t="shared" si="121"/>
        <v>149.99999999126885</v>
      </c>
      <c r="G1587">
        <f t="shared" si="122"/>
        <v>1165499.999932159</v>
      </c>
      <c r="H1587">
        <f t="shared" si="123"/>
        <v>1.1654999999321589</v>
      </c>
    </row>
    <row r="1588" spans="1:8" x14ac:dyDescent="0.25">
      <c r="A1588" s="1">
        <v>36198</v>
      </c>
      <c r="B1588" s="2">
        <v>0.54166666666666663</v>
      </c>
      <c r="C1588" s="4">
        <f t="shared" si="120"/>
        <v>36198.541666666664</v>
      </c>
      <c r="D1588">
        <v>7720</v>
      </c>
      <c r="E1588" s="3">
        <f t="shared" si="124"/>
        <v>4.1666666664241347E-2</v>
      </c>
      <c r="F1588">
        <f t="shared" si="121"/>
        <v>149.99999999126885</v>
      </c>
      <c r="G1588">
        <f t="shared" si="122"/>
        <v>1157999.9999325955</v>
      </c>
      <c r="H1588">
        <f t="shared" si="123"/>
        <v>1.1579999999325956</v>
      </c>
    </row>
    <row r="1589" spans="1:8" x14ac:dyDescent="0.25">
      <c r="A1589" s="1">
        <v>36198</v>
      </c>
      <c r="B1589" s="2">
        <v>0.58333333333333337</v>
      </c>
      <c r="C1589" s="4">
        <f t="shared" si="120"/>
        <v>36198.583333333336</v>
      </c>
      <c r="D1589">
        <v>7630</v>
      </c>
      <c r="E1589" s="3">
        <f t="shared" si="124"/>
        <v>4.1666666671517305E-2</v>
      </c>
      <c r="F1589">
        <f t="shared" si="121"/>
        <v>150.0000000174623</v>
      </c>
      <c r="G1589">
        <f t="shared" si="122"/>
        <v>1144500.0001332373</v>
      </c>
      <c r="H1589">
        <f t="shared" si="123"/>
        <v>1.1445000001332373</v>
      </c>
    </row>
    <row r="1590" spans="1:8" x14ac:dyDescent="0.25">
      <c r="A1590" s="1">
        <v>36198</v>
      </c>
      <c r="B1590" s="2">
        <v>0.625</v>
      </c>
      <c r="C1590" s="4">
        <f t="shared" si="120"/>
        <v>36198.625</v>
      </c>
      <c r="D1590">
        <v>7630</v>
      </c>
      <c r="E1590" s="3">
        <f t="shared" si="124"/>
        <v>4.1666666664241347E-2</v>
      </c>
      <c r="F1590">
        <f t="shared" si="121"/>
        <v>149.99999999126885</v>
      </c>
      <c r="G1590">
        <f t="shared" si="122"/>
        <v>1144499.9999333813</v>
      </c>
      <c r="H1590">
        <f t="shared" si="123"/>
        <v>1.1444999999333814</v>
      </c>
    </row>
    <row r="1591" spans="1:8" x14ac:dyDescent="0.25">
      <c r="A1591" s="1">
        <v>36198</v>
      </c>
      <c r="B1591" s="2">
        <v>0.66666666666666663</v>
      </c>
      <c r="C1591" s="4">
        <f t="shared" si="120"/>
        <v>36198.666666666664</v>
      </c>
      <c r="D1591">
        <v>8370</v>
      </c>
      <c r="E1591" s="3">
        <f t="shared" si="124"/>
        <v>4.1666666664241347E-2</v>
      </c>
      <c r="F1591">
        <f t="shared" si="121"/>
        <v>149.99999999126885</v>
      </c>
      <c r="G1591">
        <f t="shared" si="122"/>
        <v>1255499.9999269203</v>
      </c>
      <c r="H1591">
        <f t="shared" si="123"/>
        <v>1.2554999999269203</v>
      </c>
    </row>
    <row r="1592" spans="1:8" x14ac:dyDescent="0.25">
      <c r="A1592" s="1">
        <v>36198</v>
      </c>
      <c r="B1592" s="2">
        <v>0.70833333333333337</v>
      </c>
      <c r="C1592" s="4">
        <f t="shared" si="120"/>
        <v>36198.708333333336</v>
      </c>
      <c r="D1592">
        <v>8190</v>
      </c>
      <c r="E1592" s="3">
        <f t="shared" si="124"/>
        <v>4.1666666671517305E-2</v>
      </c>
      <c r="F1592">
        <f t="shared" si="121"/>
        <v>150.0000000174623</v>
      </c>
      <c r="G1592">
        <f t="shared" si="122"/>
        <v>1228500.0001430162</v>
      </c>
      <c r="H1592">
        <f t="shared" si="123"/>
        <v>1.2285000001430162</v>
      </c>
    </row>
    <row r="1593" spans="1:8" x14ac:dyDescent="0.25">
      <c r="A1593" s="1">
        <v>36198</v>
      </c>
      <c r="B1593" s="2">
        <v>0.75</v>
      </c>
      <c r="C1593" s="4">
        <f t="shared" si="120"/>
        <v>36198.75</v>
      </c>
      <c r="D1593">
        <v>8000</v>
      </c>
      <c r="E1593" s="3">
        <f t="shared" si="124"/>
        <v>4.1666666664241347E-2</v>
      </c>
      <c r="F1593">
        <f t="shared" si="121"/>
        <v>149.99999999126885</v>
      </c>
      <c r="G1593">
        <f t="shared" si="122"/>
        <v>1199999.9999301508</v>
      </c>
      <c r="H1593">
        <f t="shared" si="123"/>
        <v>1.1999999999301507</v>
      </c>
    </row>
    <row r="1594" spans="1:8" x14ac:dyDescent="0.25">
      <c r="A1594" s="1">
        <v>36198</v>
      </c>
      <c r="B1594" s="2">
        <v>0.79166666666666663</v>
      </c>
      <c r="C1594" s="4">
        <f t="shared" si="120"/>
        <v>36198.791666666664</v>
      </c>
      <c r="D1594">
        <v>7810</v>
      </c>
      <c r="E1594" s="3">
        <f t="shared" si="124"/>
        <v>4.1666666664241347E-2</v>
      </c>
      <c r="F1594">
        <f t="shared" si="121"/>
        <v>149.99999999126885</v>
      </c>
      <c r="G1594">
        <f t="shared" si="122"/>
        <v>1171499.9999318097</v>
      </c>
      <c r="H1594">
        <f t="shared" si="123"/>
        <v>1.1714999999318096</v>
      </c>
    </row>
    <row r="1595" spans="1:8" x14ac:dyDescent="0.25">
      <c r="A1595" s="1">
        <v>36198</v>
      </c>
      <c r="B1595" s="2">
        <v>0.83333333333333337</v>
      </c>
      <c r="C1595" s="4">
        <f t="shared" si="120"/>
        <v>36198.833333333336</v>
      </c>
      <c r="D1595">
        <v>9460</v>
      </c>
      <c r="E1595" s="3">
        <f t="shared" si="124"/>
        <v>4.1666666671517305E-2</v>
      </c>
      <c r="F1595">
        <f t="shared" si="121"/>
        <v>150.0000000174623</v>
      </c>
      <c r="G1595">
        <f t="shared" si="122"/>
        <v>1419000.0001651933</v>
      </c>
      <c r="H1595">
        <f t="shared" si="123"/>
        <v>1.4190000001651932</v>
      </c>
    </row>
    <row r="1596" spans="1:8" x14ac:dyDescent="0.25">
      <c r="A1596" s="1">
        <v>36198</v>
      </c>
      <c r="B1596" s="2">
        <v>0.875</v>
      </c>
      <c r="C1596" s="4">
        <f t="shared" si="120"/>
        <v>36198.875</v>
      </c>
      <c r="D1596">
        <v>9150</v>
      </c>
      <c r="E1596" s="3">
        <f t="shared" si="124"/>
        <v>4.1666666664241347E-2</v>
      </c>
      <c r="F1596">
        <f t="shared" si="121"/>
        <v>149.99999999126885</v>
      </c>
      <c r="G1596">
        <f t="shared" si="122"/>
        <v>1372499.99992011</v>
      </c>
      <c r="H1596">
        <f t="shared" si="123"/>
        <v>1.37249999992011</v>
      </c>
    </row>
    <row r="1597" spans="1:8" x14ac:dyDescent="0.25">
      <c r="A1597" s="1">
        <v>36198</v>
      </c>
      <c r="B1597" s="2">
        <v>0.91666666666666663</v>
      </c>
      <c r="C1597" s="4">
        <f t="shared" si="120"/>
        <v>36198.916666666664</v>
      </c>
      <c r="D1597">
        <v>8900</v>
      </c>
      <c r="E1597" s="3">
        <f t="shared" si="124"/>
        <v>4.1666666664241347E-2</v>
      </c>
      <c r="F1597">
        <f t="shared" si="121"/>
        <v>149.99999999126885</v>
      </c>
      <c r="G1597">
        <f t="shared" si="122"/>
        <v>1334999.9999222928</v>
      </c>
      <c r="H1597">
        <f t="shared" si="123"/>
        <v>1.3349999999222928</v>
      </c>
    </row>
    <row r="1598" spans="1:8" x14ac:dyDescent="0.25">
      <c r="A1598" s="1">
        <v>36198</v>
      </c>
      <c r="B1598" s="2">
        <v>0.95833333333333337</v>
      </c>
      <c r="C1598" s="4">
        <f t="shared" si="120"/>
        <v>36198.958333333336</v>
      </c>
      <c r="D1598">
        <v>8560</v>
      </c>
      <c r="E1598" s="3">
        <f t="shared" si="124"/>
        <v>4.1666666671517305E-2</v>
      </c>
      <c r="F1598">
        <f t="shared" si="121"/>
        <v>150.0000000174623</v>
      </c>
      <c r="G1598">
        <f t="shared" si="122"/>
        <v>1284000.0001494773</v>
      </c>
      <c r="H1598">
        <f t="shared" si="123"/>
        <v>1.2840000001494773</v>
      </c>
    </row>
    <row r="1599" spans="1:8" x14ac:dyDescent="0.25">
      <c r="A1599" s="1">
        <v>36199</v>
      </c>
      <c r="B1599" s="2">
        <v>0</v>
      </c>
      <c r="C1599" s="4">
        <f t="shared" si="120"/>
        <v>36199</v>
      </c>
      <c r="D1599">
        <v>10600</v>
      </c>
      <c r="E1599" s="3">
        <f t="shared" si="124"/>
        <v>4.1666666664241347E-2</v>
      </c>
      <c r="F1599">
        <f t="shared" si="121"/>
        <v>149.99999999126885</v>
      </c>
      <c r="G1599">
        <f t="shared" si="122"/>
        <v>1589999.9999074498</v>
      </c>
      <c r="H1599">
        <f t="shared" si="123"/>
        <v>1.5899999999074499</v>
      </c>
    </row>
    <row r="1600" spans="1:8" x14ac:dyDescent="0.25">
      <c r="A1600" s="1">
        <v>36199</v>
      </c>
      <c r="B1600" s="2">
        <v>4.1666666666666664E-2</v>
      </c>
      <c r="C1600" s="4">
        <f t="shared" si="120"/>
        <v>36199.041666666664</v>
      </c>
      <c r="D1600">
        <v>10500</v>
      </c>
      <c r="E1600" s="3">
        <f t="shared" si="124"/>
        <v>4.1666666664241347E-2</v>
      </c>
      <c r="F1600">
        <f t="shared" si="121"/>
        <v>149.99999999126885</v>
      </c>
      <c r="G1600">
        <f t="shared" si="122"/>
        <v>1574999.9999083229</v>
      </c>
      <c r="H1600">
        <f t="shared" si="123"/>
        <v>1.5749999999083228</v>
      </c>
    </row>
    <row r="1601" spans="1:8" x14ac:dyDescent="0.25">
      <c r="A1601" s="1">
        <v>36199</v>
      </c>
      <c r="B1601" s="2">
        <v>8.3333333333333329E-2</v>
      </c>
      <c r="C1601" s="4">
        <f t="shared" si="120"/>
        <v>36199.083333333336</v>
      </c>
      <c r="D1601">
        <v>10100</v>
      </c>
      <c r="E1601" s="3">
        <f t="shared" si="124"/>
        <v>4.1666666671517305E-2</v>
      </c>
      <c r="F1601">
        <f t="shared" si="121"/>
        <v>150.0000000174623</v>
      </c>
      <c r="G1601">
        <f t="shared" si="122"/>
        <v>1515000.0001763692</v>
      </c>
      <c r="H1601">
        <f t="shared" si="123"/>
        <v>1.5150000001763693</v>
      </c>
    </row>
    <row r="1602" spans="1:8" x14ac:dyDescent="0.25">
      <c r="A1602" s="1">
        <v>36199</v>
      </c>
      <c r="B1602" s="2">
        <v>0.125</v>
      </c>
      <c r="C1602" s="4">
        <f t="shared" si="120"/>
        <v>36199.125</v>
      </c>
      <c r="D1602">
        <v>9780</v>
      </c>
      <c r="E1602" s="3">
        <f t="shared" si="124"/>
        <v>4.1666666664241347E-2</v>
      </c>
      <c r="F1602">
        <f t="shared" si="121"/>
        <v>149.99999999126885</v>
      </c>
      <c r="G1602">
        <f t="shared" si="122"/>
        <v>1466999.9999146094</v>
      </c>
      <c r="H1602">
        <f t="shared" si="123"/>
        <v>1.4669999999146093</v>
      </c>
    </row>
    <row r="1603" spans="1:8" x14ac:dyDescent="0.25">
      <c r="A1603" s="1">
        <v>36199</v>
      </c>
      <c r="B1603" s="2">
        <v>0.16666666666666666</v>
      </c>
      <c r="C1603" s="4">
        <f t="shared" ref="C1603:C1666" si="125">A1603+B1603</f>
        <v>36199.166666666664</v>
      </c>
      <c r="D1603">
        <v>11200</v>
      </c>
      <c r="E1603" s="3">
        <f t="shared" si="124"/>
        <v>4.1666666664241347E-2</v>
      </c>
      <c r="F1603">
        <f t="shared" ref="F1603:F1666" si="126">E1603*60 * 60</f>
        <v>149.99999999126885</v>
      </c>
      <c r="G1603">
        <f t="shared" ref="G1603:G1666" si="127">D1603*F1603</f>
        <v>1679999.9999022111</v>
      </c>
      <c r="H1603">
        <f t="shared" ref="H1603:H1666" si="128">G1603/1000000</f>
        <v>1.679999999902211</v>
      </c>
    </row>
    <row r="1604" spans="1:8" x14ac:dyDescent="0.25">
      <c r="A1604" s="1">
        <v>36199</v>
      </c>
      <c r="B1604" s="2">
        <v>0.20833333333333334</v>
      </c>
      <c r="C1604" s="4">
        <f t="shared" si="125"/>
        <v>36199.208333333336</v>
      </c>
      <c r="D1604">
        <v>11100</v>
      </c>
      <c r="E1604" s="3">
        <f t="shared" ref="E1604:E1667" si="129">C1604-C1603</f>
        <v>4.1666666671517305E-2</v>
      </c>
      <c r="F1604">
        <f t="shared" si="126"/>
        <v>150.0000000174623</v>
      </c>
      <c r="G1604">
        <f t="shared" si="127"/>
        <v>1665000.0001938315</v>
      </c>
      <c r="H1604">
        <f t="shared" si="128"/>
        <v>1.6650000001938314</v>
      </c>
    </row>
    <row r="1605" spans="1:8" x14ac:dyDescent="0.25">
      <c r="A1605" s="1">
        <v>36199</v>
      </c>
      <c r="B1605" s="2">
        <v>0.25</v>
      </c>
      <c r="C1605" s="4">
        <f t="shared" si="125"/>
        <v>36199.25</v>
      </c>
      <c r="D1605">
        <v>11000</v>
      </c>
      <c r="E1605" s="3">
        <f t="shared" si="129"/>
        <v>4.1666666664241347E-2</v>
      </c>
      <c r="F1605">
        <f t="shared" si="126"/>
        <v>149.99999999126885</v>
      </c>
      <c r="G1605">
        <f t="shared" si="127"/>
        <v>1649999.9999039574</v>
      </c>
      <c r="H1605">
        <f t="shared" si="128"/>
        <v>1.6499999999039574</v>
      </c>
    </row>
    <row r="1606" spans="1:8" x14ac:dyDescent="0.25">
      <c r="A1606" s="1">
        <v>36199</v>
      </c>
      <c r="B1606" s="2">
        <v>0.29166666666666669</v>
      </c>
      <c r="C1606" s="4">
        <f t="shared" si="125"/>
        <v>36199.291666666664</v>
      </c>
      <c r="D1606">
        <v>10900</v>
      </c>
      <c r="E1606" s="3">
        <f t="shared" si="129"/>
        <v>4.1666666664241347E-2</v>
      </c>
      <c r="F1606">
        <f t="shared" si="126"/>
        <v>149.99999999126885</v>
      </c>
      <c r="G1606">
        <f t="shared" si="127"/>
        <v>1634999.9999048305</v>
      </c>
      <c r="H1606">
        <f t="shared" si="128"/>
        <v>1.6349999999048306</v>
      </c>
    </row>
    <row r="1607" spans="1:8" x14ac:dyDescent="0.25">
      <c r="A1607" s="1">
        <v>36199</v>
      </c>
      <c r="B1607" s="2">
        <v>0.33333333333333331</v>
      </c>
      <c r="C1607" s="4">
        <f t="shared" si="125"/>
        <v>36199.333333333336</v>
      </c>
      <c r="D1607">
        <v>11400</v>
      </c>
      <c r="E1607" s="3">
        <f t="shared" si="129"/>
        <v>4.1666666671517305E-2</v>
      </c>
      <c r="F1607">
        <f t="shared" si="126"/>
        <v>150.0000000174623</v>
      </c>
      <c r="G1607">
        <f t="shared" si="127"/>
        <v>1710000.0001990702</v>
      </c>
      <c r="H1607">
        <f t="shared" si="128"/>
        <v>1.7100000001990703</v>
      </c>
    </row>
    <row r="1608" spans="1:8" x14ac:dyDescent="0.25">
      <c r="A1608" s="1">
        <v>36199</v>
      </c>
      <c r="B1608" s="2">
        <v>0.375</v>
      </c>
      <c r="C1608" s="4">
        <f t="shared" si="125"/>
        <v>36199.375</v>
      </c>
      <c r="D1608">
        <v>11400</v>
      </c>
      <c r="E1608" s="3">
        <f t="shared" si="129"/>
        <v>4.1666666664241347E-2</v>
      </c>
      <c r="F1608">
        <f t="shared" si="126"/>
        <v>149.99999999126885</v>
      </c>
      <c r="G1608">
        <f t="shared" si="127"/>
        <v>1709999.9999004649</v>
      </c>
      <c r="H1608">
        <f t="shared" si="128"/>
        <v>1.7099999999004649</v>
      </c>
    </row>
    <row r="1609" spans="1:8" x14ac:dyDescent="0.25">
      <c r="A1609" s="1">
        <v>36199</v>
      </c>
      <c r="B1609" s="2">
        <v>0.41666666666666669</v>
      </c>
      <c r="C1609" s="4">
        <f t="shared" si="125"/>
        <v>36199.416666666664</v>
      </c>
      <c r="D1609">
        <v>11400</v>
      </c>
      <c r="E1609" s="3">
        <f t="shared" si="129"/>
        <v>4.1666666664241347E-2</v>
      </c>
      <c r="F1609">
        <f t="shared" si="126"/>
        <v>149.99999999126885</v>
      </c>
      <c r="G1609">
        <f t="shared" si="127"/>
        <v>1709999.9999004649</v>
      </c>
      <c r="H1609">
        <f t="shared" si="128"/>
        <v>1.7099999999004649</v>
      </c>
    </row>
    <row r="1610" spans="1:8" x14ac:dyDescent="0.25">
      <c r="A1610" s="1">
        <v>36199</v>
      </c>
      <c r="B1610" s="2">
        <v>0.45833333333333331</v>
      </c>
      <c r="C1610" s="4">
        <f t="shared" si="125"/>
        <v>36199.458333333336</v>
      </c>
      <c r="D1610">
        <v>11300</v>
      </c>
      <c r="E1610" s="3">
        <f t="shared" si="129"/>
        <v>4.1666666671517305E-2</v>
      </c>
      <c r="F1610">
        <f t="shared" si="126"/>
        <v>150.0000000174623</v>
      </c>
      <c r="G1610">
        <f t="shared" si="127"/>
        <v>1695000.000197324</v>
      </c>
      <c r="H1610">
        <f t="shared" si="128"/>
        <v>1.695000000197324</v>
      </c>
    </row>
    <row r="1611" spans="1:8" x14ac:dyDescent="0.25">
      <c r="A1611" s="1">
        <v>36199</v>
      </c>
      <c r="B1611" s="2">
        <v>0.5</v>
      </c>
      <c r="C1611" s="4">
        <f t="shared" si="125"/>
        <v>36199.5</v>
      </c>
      <c r="D1611">
        <v>11200</v>
      </c>
      <c r="E1611" s="3">
        <f t="shared" si="129"/>
        <v>4.1666666664241347E-2</v>
      </c>
      <c r="F1611">
        <f t="shared" si="126"/>
        <v>149.99999999126885</v>
      </c>
      <c r="G1611">
        <f t="shared" si="127"/>
        <v>1679999.9999022111</v>
      </c>
      <c r="H1611">
        <f t="shared" si="128"/>
        <v>1.679999999902211</v>
      </c>
    </row>
    <row r="1612" spans="1:8" x14ac:dyDescent="0.25">
      <c r="A1612" s="1">
        <v>36199</v>
      </c>
      <c r="B1612" s="2">
        <v>0.54166666666666663</v>
      </c>
      <c r="C1612" s="4">
        <f t="shared" si="125"/>
        <v>36199.541666666664</v>
      </c>
      <c r="D1612">
        <v>11200</v>
      </c>
      <c r="E1612" s="3">
        <f t="shared" si="129"/>
        <v>4.1666666664241347E-2</v>
      </c>
      <c r="F1612">
        <f t="shared" si="126"/>
        <v>149.99999999126885</v>
      </c>
      <c r="G1612">
        <f t="shared" si="127"/>
        <v>1679999.9999022111</v>
      </c>
      <c r="H1612">
        <f t="shared" si="128"/>
        <v>1.679999999902211</v>
      </c>
    </row>
    <row r="1613" spans="1:8" x14ac:dyDescent="0.25">
      <c r="A1613" s="1">
        <v>36199</v>
      </c>
      <c r="B1613" s="2">
        <v>0.58333333333333337</v>
      </c>
      <c r="C1613" s="4">
        <f t="shared" si="125"/>
        <v>36199.583333333336</v>
      </c>
      <c r="D1613">
        <v>11300</v>
      </c>
      <c r="E1613" s="3">
        <f t="shared" si="129"/>
        <v>4.1666666671517305E-2</v>
      </c>
      <c r="F1613">
        <f t="shared" si="126"/>
        <v>150.0000000174623</v>
      </c>
      <c r="G1613">
        <f t="shared" si="127"/>
        <v>1695000.000197324</v>
      </c>
      <c r="H1613">
        <f t="shared" si="128"/>
        <v>1.695000000197324</v>
      </c>
    </row>
    <row r="1614" spans="1:8" x14ac:dyDescent="0.25">
      <c r="A1614" s="1">
        <v>36199</v>
      </c>
      <c r="B1614" s="2">
        <v>0.625</v>
      </c>
      <c r="C1614" s="4">
        <f t="shared" si="125"/>
        <v>36199.625</v>
      </c>
      <c r="D1614">
        <v>11300</v>
      </c>
      <c r="E1614" s="3">
        <f t="shared" si="129"/>
        <v>4.1666666664241347E-2</v>
      </c>
      <c r="F1614">
        <f t="shared" si="126"/>
        <v>149.99999999126885</v>
      </c>
      <c r="G1614">
        <f t="shared" si="127"/>
        <v>1694999.999901338</v>
      </c>
      <c r="H1614">
        <f t="shared" si="128"/>
        <v>1.6949999999013381</v>
      </c>
    </row>
    <row r="1615" spans="1:8" x14ac:dyDescent="0.25">
      <c r="A1615" s="1">
        <v>36199</v>
      </c>
      <c r="B1615" s="2">
        <v>0.66666666666666663</v>
      </c>
      <c r="C1615" s="4">
        <f t="shared" si="125"/>
        <v>36199.666666666664</v>
      </c>
      <c r="D1615">
        <v>10900</v>
      </c>
      <c r="E1615" s="3">
        <f t="shared" si="129"/>
        <v>4.1666666664241347E-2</v>
      </c>
      <c r="F1615">
        <f t="shared" si="126"/>
        <v>149.99999999126885</v>
      </c>
      <c r="G1615">
        <f t="shared" si="127"/>
        <v>1634999.9999048305</v>
      </c>
      <c r="H1615">
        <f t="shared" si="128"/>
        <v>1.6349999999048306</v>
      </c>
    </row>
    <row r="1616" spans="1:8" x14ac:dyDescent="0.25">
      <c r="A1616" s="1">
        <v>36199</v>
      </c>
      <c r="B1616" s="2">
        <v>0.70833333333333337</v>
      </c>
      <c r="C1616" s="4">
        <f t="shared" si="125"/>
        <v>36199.708333333336</v>
      </c>
      <c r="D1616">
        <v>11000</v>
      </c>
      <c r="E1616" s="3">
        <f t="shared" si="129"/>
        <v>4.1666666671517305E-2</v>
      </c>
      <c r="F1616">
        <f t="shared" si="126"/>
        <v>150.0000000174623</v>
      </c>
      <c r="G1616">
        <f t="shared" si="127"/>
        <v>1650000.0001920853</v>
      </c>
      <c r="H1616">
        <f t="shared" si="128"/>
        <v>1.6500000001920854</v>
      </c>
    </row>
    <row r="1617" spans="1:8" x14ac:dyDescent="0.25">
      <c r="A1617" s="1">
        <v>36199</v>
      </c>
      <c r="B1617" s="2">
        <v>0.75</v>
      </c>
      <c r="C1617" s="4">
        <f t="shared" si="125"/>
        <v>36199.75</v>
      </c>
      <c r="D1617">
        <v>11000</v>
      </c>
      <c r="E1617" s="3">
        <f t="shared" si="129"/>
        <v>4.1666666664241347E-2</v>
      </c>
      <c r="F1617">
        <f t="shared" si="126"/>
        <v>149.99999999126885</v>
      </c>
      <c r="G1617">
        <f t="shared" si="127"/>
        <v>1649999.9999039574</v>
      </c>
      <c r="H1617">
        <f t="shared" si="128"/>
        <v>1.6499999999039574</v>
      </c>
    </row>
    <row r="1618" spans="1:8" x14ac:dyDescent="0.25">
      <c r="A1618" s="1">
        <v>36199</v>
      </c>
      <c r="B1618" s="2">
        <v>0.79166666666666663</v>
      </c>
      <c r="C1618" s="4">
        <f t="shared" si="125"/>
        <v>36199.791666666664</v>
      </c>
      <c r="D1618">
        <v>11100</v>
      </c>
      <c r="E1618" s="3">
        <f t="shared" si="129"/>
        <v>4.1666666664241347E-2</v>
      </c>
      <c r="F1618">
        <f t="shared" si="126"/>
        <v>149.99999999126885</v>
      </c>
      <c r="G1618">
        <f t="shared" si="127"/>
        <v>1664999.9999030842</v>
      </c>
      <c r="H1618">
        <f t="shared" si="128"/>
        <v>1.6649999999030842</v>
      </c>
    </row>
    <row r="1619" spans="1:8" x14ac:dyDescent="0.25">
      <c r="A1619" s="1">
        <v>36199</v>
      </c>
      <c r="B1619" s="2">
        <v>0.83333333333333337</v>
      </c>
      <c r="C1619" s="4">
        <f t="shared" si="125"/>
        <v>36199.833333333336</v>
      </c>
      <c r="D1619">
        <v>10600</v>
      </c>
      <c r="E1619" s="3">
        <f t="shared" si="129"/>
        <v>4.1666666671517305E-2</v>
      </c>
      <c r="F1619">
        <f t="shared" si="126"/>
        <v>150.0000000174623</v>
      </c>
      <c r="G1619">
        <f t="shared" si="127"/>
        <v>1590000.0001851004</v>
      </c>
      <c r="H1619">
        <f t="shared" si="128"/>
        <v>1.5900000001851005</v>
      </c>
    </row>
    <row r="1620" spans="1:8" x14ac:dyDescent="0.25">
      <c r="A1620" s="1">
        <v>36199</v>
      </c>
      <c r="B1620" s="2">
        <v>0.875</v>
      </c>
      <c r="C1620" s="4">
        <f t="shared" si="125"/>
        <v>36199.875</v>
      </c>
      <c r="D1620">
        <v>10600</v>
      </c>
      <c r="E1620" s="3">
        <f t="shared" si="129"/>
        <v>4.1666666664241347E-2</v>
      </c>
      <c r="F1620">
        <f t="shared" si="126"/>
        <v>149.99999999126885</v>
      </c>
      <c r="G1620">
        <f t="shared" si="127"/>
        <v>1589999.9999074498</v>
      </c>
      <c r="H1620">
        <f t="shared" si="128"/>
        <v>1.5899999999074499</v>
      </c>
    </row>
    <row r="1621" spans="1:8" x14ac:dyDescent="0.25">
      <c r="A1621" s="1">
        <v>36199</v>
      </c>
      <c r="B1621" s="2">
        <v>0.91666666666666663</v>
      </c>
      <c r="C1621" s="4">
        <f t="shared" si="125"/>
        <v>36199.916666666664</v>
      </c>
      <c r="D1621">
        <v>10700</v>
      </c>
      <c r="E1621" s="3">
        <f t="shared" si="129"/>
        <v>4.1666666664241347E-2</v>
      </c>
      <c r="F1621">
        <f t="shared" si="126"/>
        <v>149.99999999126885</v>
      </c>
      <c r="G1621">
        <f t="shared" si="127"/>
        <v>1604999.9999065767</v>
      </c>
      <c r="H1621">
        <f t="shared" si="128"/>
        <v>1.6049999999065767</v>
      </c>
    </row>
    <row r="1622" spans="1:8" x14ac:dyDescent="0.25">
      <c r="A1622" s="1">
        <v>36199</v>
      </c>
      <c r="B1622" s="2">
        <v>0.95833333333333337</v>
      </c>
      <c r="C1622" s="4">
        <f t="shared" si="125"/>
        <v>36199.958333333336</v>
      </c>
      <c r="D1622">
        <v>10800</v>
      </c>
      <c r="E1622" s="3">
        <f t="shared" si="129"/>
        <v>4.1666666671517305E-2</v>
      </c>
      <c r="F1622">
        <f t="shared" si="126"/>
        <v>150.0000000174623</v>
      </c>
      <c r="G1622">
        <f t="shared" si="127"/>
        <v>1620000.0001885928</v>
      </c>
      <c r="H1622">
        <f t="shared" si="128"/>
        <v>1.6200000001885928</v>
      </c>
    </row>
    <row r="1623" spans="1:8" x14ac:dyDescent="0.25">
      <c r="A1623" s="1">
        <v>36200</v>
      </c>
      <c r="B1623" s="2">
        <v>0</v>
      </c>
      <c r="C1623" s="4">
        <f t="shared" si="125"/>
        <v>36200</v>
      </c>
      <c r="D1623">
        <v>10300</v>
      </c>
      <c r="E1623" s="3">
        <f t="shared" si="129"/>
        <v>4.1666666664241347E-2</v>
      </c>
      <c r="F1623">
        <f t="shared" si="126"/>
        <v>149.99999999126885</v>
      </c>
      <c r="G1623">
        <f t="shared" si="127"/>
        <v>1544999.9999100692</v>
      </c>
      <c r="H1623">
        <f t="shared" si="128"/>
        <v>1.5449999999100692</v>
      </c>
    </row>
    <row r="1624" spans="1:8" x14ac:dyDescent="0.25">
      <c r="A1624" s="1">
        <v>36200</v>
      </c>
      <c r="B1624" s="2">
        <v>4.1666666666666664E-2</v>
      </c>
      <c r="C1624" s="4">
        <f t="shared" si="125"/>
        <v>36200.041666666664</v>
      </c>
      <c r="D1624">
        <v>10400</v>
      </c>
      <c r="E1624" s="3">
        <f t="shared" si="129"/>
        <v>4.1666666664241347E-2</v>
      </c>
      <c r="F1624">
        <f t="shared" si="126"/>
        <v>149.99999999126885</v>
      </c>
      <c r="G1624">
        <f t="shared" si="127"/>
        <v>1559999.999909196</v>
      </c>
      <c r="H1624">
        <f t="shared" si="128"/>
        <v>1.559999999909196</v>
      </c>
    </row>
    <row r="1625" spans="1:8" x14ac:dyDescent="0.25">
      <c r="A1625" s="1">
        <v>36200</v>
      </c>
      <c r="B1625" s="2">
        <v>8.3333333333333329E-2</v>
      </c>
      <c r="C1625" s="4">
        <f t="shared" si="125"/>
        <v>36200.083333333336</v>
      </c>
      <c r="D1625">
        <v>10500</v>
      </c>
      <c r="E1625" s="3">
        <f t="shared" si="129"/>
        <v>4.1666666671517305E-2</v>
      </c>
      <c r="F1625">
        <f t="shared" si="126"/>
        <v>150.0000000174623</v>
      </c>
      <c r="G1625">
        <f t="shared" si="127"/>
        <v>1575000.0001833541</v>
      </c>
      <c r="H1625">
        <f t="shared" si="128"/>
        <v>1.5750000001833542</v>
      </c>
    </row>
    <row r="1626" spans="1:8" x14ac:dyDescent="0.25">
      <c r="A1626" s="1">
        <v>36200</v>
      </c>
      <c r="B1626" s="2">
        <v>0.125</v>
      </c>
      <c r="C1626" s="4">
        <f t="shared" si="125"/>
        <v>36200.125</v>
      </c>
      <c r="D1626">
        <v>10500</v>
      </c>
      <c r="E1626" s="3">
        <f t="shared" si="129"/>
        <v>4.1666666664241347E-2</v>
      </c>
      <c r="F1626">
        <f t="shared" si="126"/>
        <v>149.99999999126885</v>
      </c>
      <c r="G1626">
        <f t="shared" si="127"/>
        <v>1574999.9999083229</v>
      </c>
      <c r="H1626">
        <f t="shared" si="128"/>
        <v>1.5749999999083228</v>
      </c>
    </row>
    <row r="1627" spans="1:8" x14ac:dyDescent="0.25">
      <c r="A1627" s="1">
        <v>36200</v>
      </c>
      <c r="B1627" s="2">
        <v>0.16666666666666666</v>
      </c>
      <c r="C1627" s="4">
        <f t="shared" si="125"/>
        <v>36200.166666666664</v>
      </c>
      <c r="D1627">
        <v>10100</v>
      </c>
      <c r="E1627" s="3">
        <f t="shared" si="129"/>
        <v>4.1666666664241347E-2</v>
      </c>
      <c r="F1627">
        <f t="shared" si="126"/>
        <v>149.99999999126885</v>
      </c>
      <c r="G1627">
        <f t="shared" si="127"/>
        <v>1514999.9999118154</v>
      </c>
      <c r="H1627">
        <f t="shared" si="128"/>
        <v>1.5149999999118153</v>
      </c>
    </row>
    <row r="1628" spans="1:8" x14ac:dyDescent="0.25">
      <c r="A1628" s="1">
        <v>36200</v>
      </c>
      <c r="B1628" s="2">
        <v>0.20833333333333334</v>
      </c>
      <c r="C1628" s="4">
        <f t="shared" si="125"/>
        <v>36200.208333333336</v>
      </c>
      <c r="D1628">
        <v>10100</v>
      </c>
      <c r="E1628" s="3">
        <f t="shared" si="129"/>
        <v>4.1666666671517305E-2</v>
      </c>
      <c r="F1628">
        <f t="shared" si="126"/>
        <v>150.0000000174623</v>
      </c>
      <c r="G1628">
        <f t="shared" si="127"/>
        <v>1515000.0001763692</v>
      </c>
      <c r="H1628">
        <f t="shared" si="128"/>
        <v>1.5150000001763693</v>
      </c>
    </row>
    <row r="1629" spans="1:8" x14ac:dyDescent="0.25">
      <c r="A1629" s="1">
        <v>36200</v>
      </c>
      <c r="B1629" s="2">
        <v>0.25</v>
      </c>
      <c r="C1629" s="4">
        <f t="shared" si="125"/>
        <v>36200.25</v>
      </c>
      <c r="D1629">
        <v>10200</v>
      </c>
      <c r="E1629" s="3">
        <f t="shared" si="129"/>
        <v>4.1666666664241347E-2</v>
      </c>
      <c r="F1629">
        <f t="shared" si="126"/>
        <v>149.99999999126885</v>
      </c>
      <c r="G1629">
        <f t="shared" si="127"/>
        <v>1529999.9999109423</v>
      </c>
      <c r="H1629">
        <f t="shared" si="128"/>
        <v>1.5299999999109424</v>
      </c>
    </row>
    <row r="1630" spans="1:8" x14ac:dyDescent="0.25">
      <c r="A1630" s="1">
        <v>36200</v>
      </c>
      <c r="B1630" s="2">
        <v>0.29166666666666669</v>
      </c>
      <c r="C1630" s="4">
        <f t="shared" si="125"/>
        <v>36200.291666666664</v>
      </c>
      <c r="D1630">
        <v>10300</v>
      </c>
      <c r="E1630" s="3">
        <f t="shared" si="129"/>
        <v>4.1666666664241347E-2</v>
      </c>
      <c r="F1630">
        <f t="shared" si="126"/>
        <v>149.99999999126885</v>
      </c>
      <c r="G1630">
        <f t="shared" si="127"/>
        <v>1544999.9999100692</v>
      </c>
      <c r="H1630">
        <f t="shared" si="128"/>
        <v>1.5449999999100692</v>
      </c>
    </row>
    <row r="1631" spans="1:8" x14ac:dyDescent="0.25">
      <c r="A1631" s="1">
        <v>36200</v>
      </c>
      <c r="B1631" s="2">
        <v>0.33333333333333331</v>
      </c>
      <c r="C1631" s="4">
        <f t="shared" si="125"/>
        <v>36200.333333333336</v>
      </c>
      <c r="D1631">
        <v>9780</v>
      </c>
      <c r="E1631" s="3">
        <f t="shared" si="129"/>
        <v>4.1666666671517305E-2</v>
      </c>
      <c r="F1631">
        <f t="shared" si="126"/>
        <v>150.0000000174623</v>
      </c>
      <c r="G1631">
        <f t="shared" si="127"/>
        <v>1467000.0001707813</v>
      </c>
      <c r="H1631">
        <f t="shared" si="128"/>
        <v>1.4670000001707812</v>
      </c>
    </row>
    <row r="1632" spans="1:8" x14ac:dyDescent="0.25">
      <c r="A1632" s="1">
        <v>36200</v>
      </c>
      <c r="B1632" s="2">
        <v>0.375</v>
      </c>
      <c r="C1632" s="4">
        <f t="shared" si="125"/>
        <v>36200.375</v>
      </c>
      <c r="D1632">
        <v>9940</v>
      </c>
      <c r="E1632" s="3">
        <f t="shared" si="129"/>
        <v>4.1666666664241347E-2</v>
      </c>
      <c r="F1632">
        <f t="shared" si="126"/>
        <v>149.99999999126885</v>
      </c>
      <c r="G1632">
        <f t="shared" si="127"/>
        <v>1490999.9999132124</v>
      </c>
      <c r="H1632">
        <f t="shared" si="128"/>
        <v>1.4909999999132124</v>
      </c>
    </row>
    <row r="1633" spans="1:8" x14ac:dyDescent="0.25">
      <c r="A1633" s="1">
        <v>36200</v>
      </c>
      <c r="B1633" s="2">
        <v>0.41666666666666669</v>
      </c>
      <c r="C1633" s="4">
        <f t="shared" si="125"/>
        <v>36200.416666666664</v>
      </c>
      <c r="D1633">
        <v>9940</v>
      </c>
      <c r="E1633" s="3">
        <f t="shared" si="129"/>
        <v>4.1666666664241347E-2</v>
      </c>
      <c r="F1633">
        <f t="shared" si="126"/>
        <v>149.99999999126885</v>
      </c>
      <c r="G1633">
        <f t="shared" si="127"/>
        <v>1490999.9999132124</v>
      </c>
      <c r="H1633">
        <f t="shared" si="128"/>
        <v>1.4909999999132124</v>
      </c>
    </row>
    <row r="1634" spans="1:8" x14ac:dyDescent="0.25">
      <c r="A1634" s="1">
        <v>36200</v>
      </c>
      <c r="B1634" s="2">
        <v>0.45833333333333331</v>
      </c>
      <c r="C1634" s="4">
        <f t="shared" si="125"/>
        <v>36200.458333333336</v>
      </c>
      <c r="D1634">
        <v>9990</v>
      </c>
      <c r="E1634" s="3">
        <f t="shared" si="129"/>
        <v>4.1666666671517305E-2</v>
      </c>
      <c r="F1634">
        <f t="shared" si="126"/>
        <v>150.0000000174623</v>
      </c>
      <c r="G1634">
        <f t="shared" si="127"/>
        <v>1498500.0001744484</v>
      </c>
      <c r="H1634">
        <f t="shared" si="128"/>
        <v>1.4985000001744484</v>
      </c>
    </row>
    <row r="1635" spans="1:8" x14ac:dyDescent="0.25">
      <c r="A1635" s="1">
        <v>36200</v>
      </c>
      <c r="B1635" s="2">
        <v>0.5</v>
      </c>
      <c r="C1635" s="4">
        <f t="shared" si="125"/>
        <v>36200.5</v>
      </c>
      <c r="D1635">
        <v>9570</v>
      </c>
      <c r="E1635" s="3">
        <f t="shared" si="129"/>
        <v>4.1666666664241347E-2</v>
      </c>
      <c r="F1635">
        <f t="shared" si="126"/>
        <v>149.99999999126885</v>
      </c>
      <c r="G1635">
        <f t="shared" si="127"/>
        <v>1435499.9999164429</v>
      </c>
      <c r="H1635">
        <f t="shared" si="128"/>
        <v>1.4354999999164428</v>
      </c>
    </row>
    <row r="1636" spans="1:8" x14ac:dyDescent="0.25">
      <c r="A1636" s="1">
        <v>36200</v>
      </c>
      <c r="B1636" s="2">
        <v>0.54166666666666663</v>
      </c>
      <c r="C1636" s="4">
        <f t="shared" si="125"/>
        <v>36200.541666666664</v>
      </c>
      <c r="D1636">
        <v>9620</v>
      </c>
      <c r="E1636" s="3">
        <f t="shared" si="129"/>
        <v>4.1666666664241347E-2</v>
      </c>
      <c r="F1636">
        <f t="shared" si="126"/>
        <v>149.99999999126885</v>
      </c>
      <c r="G1636">
        <f t="shared" si="127"/>
        <v>1442999.9999160063</v>
      </c>
      <c r="H1636">
        <f t="shared" si="128"/>
        <v>1.4429999999160064</v>
      </c>
    </row>
    <row r="1637" spans="1:8" x14ac:dyDescent="0.25">
      <c r="A1637" s="1">
        <v>36200</v>
      </c>
      <c r="B1637" s="2">
        <v>0.58333333333333337</v>
      </c>
      <c r="C1637" s="4">
        <f t="shared" si="125"/>
        <v>36200.583333333336</v>
      </c>
      <c r="D1637">
        <v>9670</v>
      </c>
      <c r="E1637" s="3">
        <f t="shared" si="129"/>
        <v>4.1666666671517305E-2</v>
      </c>
      <c r="F1637">
        <f t="shared" si="126"/>
        <v>150.0000000174623</v>
      </c>
      <c r="G1637">
        <f t="shared" si="127"/>
        <v>1450500.0001688604</v>
      </c>
      <c r="H1637">
        <f t="shared" si="128"/>
        <v>1.4505000001688604</v>
      </c>
    </row>
    <row r="1638" spans="1:8" x14ac:dyDescent="0.25">
      <c r="A1638" s="1">
        <v>36200</v>
      </c>
      <c r="B1638" s="2">
        <v>0.625</v>
      </c>
      <c r="C1638" s="4">
        <f t="shared" si="125"/>
        <v>36200.625</v>
      </c>
      <c r="D1638">
        <v>9720</v>
      </c>
      <c r="E1638" s="3">
        <f t="shared" si="129"/>
        <v>4.1666666664241347E-2</v>
      </c>
      <c r="F1638">
        <f t="shared" si="126"/>
        <v>149.99999999126885</v>
      </c>
      <c r="G1638">
        <f t="shared" si="127"/>
        <v>1457999.9999151332</v>
      </c>
      <c r="H1638">
        <f t="shared" si="128"/>
        <v>1.4579999999151332</v>
      </c>
    </row>
    <row r="1639" spans="1:8" x14ac:dyDescent="0.25">
      <c r="A1639" s="1">
        <v>36200</v>
      </c>
      <c r="B1639" s="2">
        <v>0.66666666666666663</v>
      </c>
      <c r="C1639" s="4">
        <f t="shared" si="125"/>
        <v>36200.666666666664</v>
      </c>
      <c r="D1639">
        <v>9260</v>
      </c>
      <c r="E1639" s="3">
        <f t="shared" si="129"/>
        <v>4.1666666664241347E-2</v>
      </c>
      <c r="F1639">
        <f t="shared" si="126"/>
        <v>149.99999999126885</v>
      </c>
      <c r="G1639">
        <f t="shared" si="127"/>
        <v>1388999.9999191496</v>
      </c>
      <c r="H1639">
        <f t="shared" si="128"/>
        <v>1.3889999999191496</v>
      </c>
    </row>
    <row r="1640" spans="1:8" x14ac:dyDescent="0.25">
      <c r="A1640" s="1">
        <v>36200</v>
      </c>
      <c r="B1640" s="2">
        <v>0.70833333333333337</v>
      </c>
      <c r="C1640" s="4">
        <f t="shared" si="125"/>
        <v>36200.708333333336</v>
      </c>
      <c r="D1640">
        <v>9310</v>
      </c>
      <c r="E1640" s="3">
        <f t="shared" si="129"/>
        <v>4.1666666671517305E-2</v>
      </c>
      <c r="F1640">
        <f t="shared" si="126"/>
        <v>150.0000000174623</v>
      </c>
      <c r="G1640">
        <f t="shared" si="127"/>
        <v>1396500.000162574</v>
      </c>
      <c r="H1640">
        <f t="shared" si="128"/>
        <v>1.396500000162574</v>
      </c>
    </row>
    <row r="1641" spans="1:8" x14ac:dyDescent="0.25">
      <c r="A1641" s="1">
        <v>36200</v>
      </c>
      <c r="B1641" s="2">
        <v>0.75</v>
      </c>
      <c r="C1641" s="4">
        <f t="shared" si="125"/>
        <v>36200.75</v>
      </c>
      <c r="D1641">
        <v>9360</v>
      </c>
      <c r="E1641" s="3">
        <f t="shared" si="129"/>
        <v>4.1666666664241347E-2</v>
      </c>
      <c r="F1641">
        <f t="shared" si="126"/>
        <v>149.99999999126885</v>
      </c>
      <c r="G1641">
        <f t="shared" si="127"/>
        <v>1403999.9999182764</v>
      </c>
      <c r="H1641">
        <f t="shared" si="128"/>
        <v>1.4039999999182764</v>
      </c>
    </row>
    <row r="1642" spans="1:8" x14ac:dyDescent="0.25">
      <c r="A1642" s="1">
        <v>36200</v>
      </c>
      <c r="B1642" s="2">
        <v>0.79166666666666663</v>
      </c>
      <c r="C1642" s="4">
        <f t="shared" si="125"/>
        <v>36200.791666666664</v>
      </c>
      <c r="D1642">
        <v>9510</v>
      </c>
      <c r="E1642" s="3">
        <f t="shared" si="129"/>
        <v>4.1666666664241347E-2</v>
      </c>
      <c r="F1642">
        <f t="shared" si="126"/>
        <v>149.99999999126885</v>
      </c>
      <c r="G1642">
        <f t="shared" si="127"/>
        <v>1426499.9999169668</v>
      </c>
      <c r="H1642">
        <f t="shared" si="128"/>
        <v>1.4264999999169667</v>
      </c>
    </row>
    <row r="1643" spans="1:8" x14ac:dyDescent="0.25">
      <c r="A1643" s="1">
        <v>36200</v>
      </c>
      <c r="B1643" s="2">
        <v>0.83333333333333337</v>
      </c>
      <c r="C1643" s="4">
        <f t="shared" si="125"/>
        <v>36200.833333333336</v>
      </c>
      <c r="D1643">
        <v>8850</v>
      </c>
      <c r="E1643" s="3">
        <f t="shared" si="129"/>
        <v>4.1666666671517305E-2</v>
      </c>
      <c r="F1643">
        <f t="shared" si="126"/>
        <v>150.0000000174623</v>
      </c>
      <c r="G1643">
        <f t="shared" si="127"/>
        <v>1327500.0001545413</v>
      </c>
      <c r="H1643">
        <f t="shared" si="128"/>
        <v>1.3275000001545414</v>
      </c>
    </row>
    <row r="1644" spans="1:8" x14ac:dyDescent="0.25">
      <c r="A1644" s="1">
        <v>36200</v>
      </c>
      <c r="B1644" s="2">
        <v>0.875</v>
      </c>
      <c r="C1644" s="4">
        <f t="shared" si="125"/>
        <v>36200.875</v>
      </c>
      <c r="D1644">
        <v>8950</v>
      </c>
      <c r="E1644" s="3">
        <f t="shared" si="129"/>
        <v>4.1666666664241347E-2</v>
      </c>
      <c r="F1644">
        <f t="shared" si="126"/>
        <v>149.99999999126885</v>
      </c>
      <c r="G1644">
        <f t="shared" si="127"/>
        <v>1342499.9999218562</v>
      </c>
      <c r="H1644">
        <f t="shared" si="128"/>
        <v>1.3424999999218563</v>
      </c>
    </row>
    <row r="1645" spans="1:8" x14ac:dyDescent="0.25">
      <c r="A1645" s="1">
        <v>36200</v>
      </c>
      <c r="B1645" s="2">
        <v>0.91666666666666663</v>
      </c>
      <c r="C1645" s="4">
        <f t="shared" si="125"/>
        <v>36200.916666666664</v>
      </c>
      <c r="D1645">
        <v>9050</v>
      </c>
      <c r="E1645" s="3">
        <f t="shared" si="129"/>
        <v>4.1666666664241347E-2</v>
      </c>
      <c r="F1645">
        <f t="shared" si="126"/>
        <v>149.99999999126885</v>
      </c>
      <c r="G1645">
        <f t="shared" si="127"/>
        <v>1357499.9999209831</v>
      </c>
      <c r="H1645">
        <f t="shared" si="128"/>
        <v>1.3574999999209831</v>
      </c>
    </row>
    <row r="1646" spans="1:8" x14ac:dyDescent="0.25">
      <c r="A1646" s="1">
        <v>36200</v>
      </c>
      <c r="B1646" s="2">
        <v>0.95833333333333337</v>
      </c>
      <c r="C1646" s="4">
        <f t="shared" si="125"/>
        <v>36200.958333333336</v>
      </c>
      <c r="D1646">
        <v>9150</v>
      </c>
      <c r="E1646" s="3">
        <f t="shared" si="129"/>
        <v>4.1666666671517305E-2</v>
      </c>
      <c r="F1646">
        <f t="shared" si="126"/>
        <v>150.0000000174623</v>
      </c>
      <c r="G1646">
        <f t="shared" si="127"/>
        <v>1372500.00015978</v>
      </c>
      <c r="H1646">
        <f t="shared" si="128"/>
        <v>1.37250000015978</v>
      </c>
    </row>
    <row r="1647" spans="1:8" x14ac:dyDescent="0.25">
      <c r="A1647" s="1">
        <v>36201</v>
      </c>
      <c r="B1647" s="2">
        <v>0</v>
      </c>
      <c r="C1647" s="4">
        <f t="shared" si="125"/>
        <v>36201</v>
      </c>
      <c r="D1647">
        <v>8470</v>
      </c>
      <c r="E1647" s="3">
        <f t="shared" si="129"/>
        <v>4.1666666664241347E-2</v>
      </c>
      <c r="F1647">
        <f t="shared" si="126"/>
        <v>149.99999999126885</v>
      </c>
      <c r="G1647">
        <f t="shared" si="127"/>
        <v>1270499.9999260472</v>
      </c>
      <c r="H1647">
        <f t="shared" si="128"/>
        <v>1.2704999999260471</v>
      </c>
    </row>
    <row r="1648" spans="1:8" x14ac:dyDescent="0.25">
      <c r="A1648" s="1">
        <v>36201</v>
      </c>
      <c r="B1648" s="2">
        <v>4.1666666666666664E-2</v>
      </c>
      <c r="C1648" s="4">
        <f t="shared" si="125"/>
        <v>36201.041666666664</v>
      </c>
      <c r="D1648">
        <v>8560</v>
      </c>
      <c r="E1648" s="3">
        <f t="shared" si="129"/>
        <v>4.1666666664241347E-2</v>
      </c>
      <c r="F1648">
        <f t="shared" si="126"/>
        <v>149.99999999126885</v>
      </c>
      <c r="G1648">
        <f t="shared" si="127"/>
        <v>1283999.9999252614</v>
      </c>
      <c r="H1648">
        <f t="shared" si="128"/>
        <v>1.2839999999252614</v>
      </c>
    </row>
    <row r="1649" spans="1:8" x14ac:dyDescent="0.25">
      <c r="A1649" s="1">
        <v>36201</v>
      </c>
      <c r="B1649" s="2">
        <v>8.3333333333333329E-2</v>
      </c>
      <c r="C1649" s="4">
        <f t="shared" si="125"/>
        <v>36201.083333333336</v>
      </c>
      <c r="D1649">
        <v>8660</v>
      </c>
      <c r="E1649" s="3">
        <f t="shared" si="129"/>
        <v>4.1666666671517305E-2</v>
      </c>
      <c r="F1649">
        <f t="shared" si="126"/>
        <v>150.0000000174623</v>
      </c>
      <c r="G1649">
        <f t="shared" si="127"/>
        <v>1299000.0001512235</v>
      </c>
      <c r="H1649">
        <f t="shared" si="128"/>
        <v>1.2990000001512234</v>
      </c>
    </row>
    <row r="1650" spans="1:8" x14ac:dyDescent="0.25">
      <c r="A1650" s="1">
        <v>36201</v>
      </c>
      <c r="B1650" s="2">
        <v>0.125</v>
      </c>
      <c r="C1650" s="4">
        <f t="shared" si="125"/>
        <v>36201.125</v>
      </c>
      <c r="D1650">
        <v>8710</v>
      </c>
      <c r="E1650" s="3">
        <f t="shared" si="129"/>
        <v>4.1666666664241347E-2</v>
      </c>
      <c r="F1650">
        <f t="shared" si="126"/>
        <v>149.99999999126885</v>
      </c>
      <c r="G1650">
        <f t="shared" si="127"/>
        <v>1306499.9999239517</v>
      </c>
      <c r="H1650">
        <f t="shared" si="128"/>
        <v>1.3064999999239517</v>
      </c>
    </row>
    <row r="1651" spans="1:8" x14ac:dyDescent="0.25">
      <c r="A1651" s="1">
        <v>36201</v>
      </c>
      <c r="B1651" s="2">
        <v>0.16666666666666666</v>
      </c>
      <c r="C1651" s="4">
        <f t="shared" si="125"/>
        <v>36201.166666666664</v>
      </c>
      <c r="D1651">
        <v>8190</v>
      </c>
      <c r="E1651" s="3">
        <f t="shared" si="129"/>
        <v>4.1666666664241347E-2</v>
      </c>
      <c r="F1651">
        <f t="shared" si="126"/>
        <v>149.99999999126885</v>
      </c>
      <c r="G1651">
        <f t="shared" si="127"/>
        <v>1228499.9999284919</v>
      </c>
      <c r="H1651">
        <f t="shared" si="128"/>
        <v>1.2284999999284918</v>
      </c>
    </row>
    <row r="1652" spans="1:8" x14ac:dyDescent="0.25">
      <c r="A1652" s="1">
        <v>36201</v>
      </c>
      <c r="B1652" s="2">
        <v>0.20833333333333334</v>
      </c>
      <c r="C1652" s="4">
        <f t="shared" si="125"/>
        <v>36201.208333333336</v>
      </c>
      <c r="D1652">
        <v>8280</v>
      </c>
      <c r="E1652" s="3">
        <f t="shared" si="129"/>
        <v>4.1666666671517305E-2</v>
      </c>
      <c r="F1652">
        <f t="shared" si="126"/>
        <v>150.0000000174623</v>
      </c>
      <c r="G1652">
        <f t="shared" si="127"/>
        <v>1242000.0001445878</v>
      </c>
      <c r="H1652">
        <f t="shared" si="128"/>
        <v>1.2420000001445879</v>
      </c>
    </row>
    <row r="1653" spans="1:8" x14ac:dyDescent="0.25">
      <c r="A1653" s="1">
        <v>36201</v>
      </c>
      <c r="B1653" s="2">
        <v>0.25</v>
      </c>
      <c r="C1653" s="4">
        <f t="shared" si="125"/>
        <v>36201.25</v>
      </c>
      <c r="D1653">
        <v>8330</v>
      </c>
      <c r="E1653" s="3">
        <f t="shared" si="129"/>
        <v>4.1666666664241347E-2</v>
      </c>
      <c r="F1653">
        <f t="shared" si="126"/>
        <v>149.99999999126885</v>
      </c>
      <c r="G1653">
        <f t="shared" si="127"/>
        <v>1249499.9999272695</v>
      </c>
      <c r="H1653">
        <f t="shared" si="128"/>
        <v>1.2494999999272696</v>
      </c>
    </row>
    <row r="1654" spans="1:8" x14ac:dyDescent="0.25">
      <c r="A1654" s="1">
        <v>36201</v>
      </c>
      <c r="B1654" s="2">
        <v>0.29166666666666669</v>
      </c>
      <c r="C1654" s="4">
        <f t="shared" si="125"/>
        <v>36201.291666666664</v>
      </c>
      <c r="D1654">
        <v>8370</v>
      </c>
      <c r="E1654" s="3">
        <f t="shared" si="129"/>
        <v>4.1666666664241347E-2</v>
      </c>
      <c r="F1654">
        <f t="shared" si="126"/>
        <v>149.99999999126885</v>
      </c>
      <c r="G1654">
        <f t="shared" si="127"/>
        <v>1255499.9999269203</v>
      </c>
      <c r="H1654">
        <f t="shared" si="128"/>
        <v>1.2554999999269203</v>
      </c>
    </row>
    <row r="1655" spans="1:8" x14ac:dyDescent="0.25">
      <c r="A1655" s="1">
        <v>36201</v>
      </c>
      <c r="B1655" s="2">
        <v>0.33333333333333331</v>
      </c>
      <c r="C1655" s="4">
        <f t="shared" si="125"/>
        <v>36201.333333333336</v>
      </c>
      <c r="D1655">
        <v>8000</v>
      </c>
      <c r="E1655" s="3">
        <f t="shared" si="129"/>
        <v>4.1666666671517305E-2</v>
      </c>
      <c r="F1655">
        <f t="shared" si="126"/>
        <v>150.0000000174623</v>
      </c>
      <c r="G1655">
        <f t="shared" si="127"/>
        <v>1200000.0001396984</v>
      </c>
      <c r="H1655">
        <f t="shared" si="128"/>
        <v>1.2000000001396984</v>
      </c>
    </row>
    <row r="1656" spans="1:8" x14ac:dyDescent="0.25">
      <c r="A1656" s="1">
        <v>36201</v>
      </c>
      <c r="B1656" s="2">
        <v>0.375</v>
      </c>
      <c r="C1656" s="4">
        <f t="shared" si="125"/>
        <v>36201.375</v>
      </c>
      <c r="D1656">
        <v>8000</v>
      </c>
      <c r="E1656" s="3">
        <f t="shared" si="129"/>
        <v>4.1666666664241347E-2</v>
      </c>
      <c r="F1656">
        <f t="shared" si="126"/>
        <v>149.99999999126885</v>
      </c>
      <c r="G1656">
        <f t="shared" si="127"/>
        <v>1199999.9999301508</v>
      </c>
      <c r="H1656">
        <f t="shared" si="128"/>
        <v>1.1999999999301507</v>
      </c>
    </row>
    <row r="1657" spans="1:8" x14ac:dyDescent="0.25">
      <c r="A1657" s="1">
        <v>36201</v>
      </c>
      <c r="B1657" s="2">
        <v>0.41666666666666669</v>
      </c>
      <c r="C1657" s="4">
        <f t="shared" si="125"/>
        <v>36201.416666666664</v>
      </c>
      <c r="D1657">
        <v>8090</v>
      </c>
      <c r="E1657" s="3">
        <f t="shared" si="129"/>
        <v>4.1666666664241347E-2</v>
      </c>
      <c r="F1657">
        <f t="shared" si="126"/>
        <v>149.99999999126885</v>
      </c>
      <c r="G1657">
        <f t="shared" si="127"/>
        <v>1213499.999929365</v>
      </c>
      <c r="H1657">
        <f t="shared" si="128"/>
        <v>1.213499999929365</v>
      </c>
    </row>
    <row r="1658" spans="1:8" x14ac:dyDescent="0.25">
      <c r="A1658" s="1">
        <v>36201</v>
      </c>
      <c r="B1658" s="2">
        <v>0.45833333333333331</v>
      </c>
      <c r="C1658" s="4">
        <f t="shared" si="125"/>
        <v>36201.458333333336</v>
      </c>
      <c r="D1658">
        <v>8140</v>
      </c>
      <c r="E1658" s="3">
        <f t="shared" si="129"/>
        <v>4.1666666671517305E-2</v>
      </c>
      <c r="F1658">
        <f t="shared" si="126"/>
        <v>150.0000000174623</v>
      </c>
      <c r="G1658">
        <f t="shared" si="127"/>
        <v>1221000.0001421431</v>
      </c>
      <c r="H1658">
        <f t="shared" si="128"/>
        <v>1.221000000142143</v>
      </c>
    </row>
    <row r="1659" spans="1:8" x14ac:dyDescent="0.25">
      <c r="A1659" s="1">
        <v>36201</v>
      </c>
      <c r="B1659" s="2">
        <v>0.5</v>
      </c>
      <c r="C1659" s="4">
        <f t="shared" si="125"/>
        <v>36201.5</v>
      </c>
      <c r="D1659">
        <v>7770</v>
      </c>
      <c r="E1659" s="3">
        <f t="shared" si="129"/>
        <v>4.1666666664241347E-2</v>
      </c>
      <c r="F1659">
        <f t="shared" si="126"/>
        <v>149.99999999126885</v>
      </c>
      <c r="G1659">
        <f t="shared" si="127"/>
        <v>1165499.999932159</v>
      </c>
      <c r="H1659">
        <f t="shared" si="128"/>
        <v>1.1654999999321589</v>
      </c>
    </row>
    <row r="1660" spans="1:8" x14ac:dyDescent="0.25">
      <c r="A1660" s="1">
        <v>36201</v>
      </c>
      <c r="B1660" s="2">
        <v>0.54166666666666663</v>
      </c>
      <c r="C1660" s="4">
        <f t="shared" si="125"/>
        <v>36201.541666666664</v>
      </c>
      <c r="D1660">
        <v>7810</v>
      </c>
      <c r="E1660" s="3">
        <f t="shared" si="129"/>
        <v>4.1666666664241347E-2</v>
      </c>
      <c r="F1660">
        <f t="shared" si="126"/>
        <v>149.99999999126885</v>
      </c>
      <c r="G1660">
        <f t="shared" si="127"/>
        <v>1171499.9999318097</v>
      </c>
      <c r="H1660">
        <f t="shared" si="128"/>
        <v>1.1714999999318096</v>
      </c>
    </row>
    <row r="1661" spans="1:8" x14ac:dyDescent="0.25">
      <c r="A1661" s="1">
        <v>36201</v>
      </c>
      <c r="B1661" s="2">
        <v>0.58333333333333337</v>
      </c>
      <c r="C1661" s="4">
        <f t="shared" si="125"/>
        <v>36201.583333333336</v>
      </c>
      <c r="D1661">
        <v>7910</v>
      </c>
      <c r="E1661" s="3">
        <f t="shared" si="129"/>
        <v>4.1666666671517305E-2</v>
      </c>
      <c r="F1661">
        <f t="shared" si="126"/>
        <v>150.0000000174623</v>
      </c>
      <c r="G1661">
        <f t="shared" si="127"/>
        <v>1186500.0001381268</v>
      </c>
      <c r="H1661">
        <f t="shared" si="128"/>
        <v>1.1865000001381267</v>
      </c>
    </row>
    <row r="1662" spans="1:8" x14ac:dyDescent="0.25">
      <c r="A1662" s="1">
        <v>36201</v>
      </c>
      <c r="B1662" s="2">
        <v>0.625</v>
      </c>
      <c r="C1662" s="4">
        <f t="shared" si="125"/>
        <v>36201.625</v>
      </c>
      <c r="D1662">
        <v>7950</v>
      </c>
      <c r="E1662" s="3">
        <f t="shared" si="129"/>
        <v>4.1666666664241347E-2</v>
      </c>
      <c r="F1662">
        <f t="shared" si="126"/>
        <v>149.99999999126885</v>
      </c>
      <c r="G1662">
        <f t="shared" si="127"/>
        <v>1192499.9999305874</v>
      </c>
      <c r="H1662">
        <f t="shared" si="128"/>
        <v>1.1924999999305874</v>
      </c>
    </row>
    <row r="1663" spans="1:8" x14ac:dyDescent="0.25">
      <c r="A1663" s="1">
        <v>36201</v>
      </c>
      <c r="B1663" s="2">
        <v>0.66666666666666663</v>
      </c>
      <c r="C1663" s="4">
        <f t="shared" si="125"/>
        <v>36201.666666666664</v>
      </c>
      <c r="D1663">
        <v>7540</v>
      </c>
      <c r="E1663" s="3">
        <f t="shared" si="129"/>
        <v>4.1666666664241347E-2</v>
      </c>
      <c r="F1663">
        <f t="shared" si="126"/>
        <v>149.99999999126885</v>
      </c>
      <c r="G1663">
        <f t="shared" si="127"/>
        <v>1130999.9999341671</v>
      </c>
      <c r="H1663">
        <f t="shared" si="128"/>
        <v>1.1309999999341671</v>
      </c>
    </row>
    <row r="1664" spans="1:8" x14ac:dyDescent="0.25">
      <c r="A1664" s="1">
        <v>36201</v>
      </c>
      <c r="B1664" s="2">
        <v>0.70833333333333337</v>
      </c>
      <c r="C1664" s="4">
        <f t="shared" si="125"/>
        <v>36201.708333333336</v>
      </c>
      <c r="D1664">
        <v>7590</v>
      </c>
      <c r="E1664" s="3">
        <f t="shared" si="129"/>
        <v>4.1666666671517305E-2</v>
      </c>
      <c r="F1664">
        <f t="shared" si="126"/>
        <v>150.0000000174623</v>
      </c>
      <c r="G1664">
        <f t="shared" si="127"/>
        <v>1138500.0001325388</v>
      </c>
      <c r="H1664">
        <f t="shared" si="128"/>
        <v>1.1385000001325389</v>
      </c>
    </row>
    <row r="1665" spans="1:8" x14ac:dyDescent="0.25">
      <c r="A1665" s="1">
        <v>36201</v>
      </c>
      <c r="B1665" s="2">
        <v>0.75</v>
      </c>
      <c r="C1665" s="4">
        <f t="shared" si="125"/>
        <v>36201.75</v>
      </c>
      <c r="D1665">
        <v>7630</v>
      </c>
      <c r="E1665" s="3">
        <f t="shared" si="129"/>
        <v>4.1666666664241347E-2</v>
      </c>
      <c r="F1665">
        <f t="shared" si="126"/>
        <v>149.99999999126885</v>
      </c>
      <c r="G1665">
        <f t="shared" si="127"/>
        <v>1144499.9999333813</v>
      </c>
      <c r="H1665">
        <f t="shared" si="128"/>
        <v>1.1444999999333814</v>
      </c>
    </row>
    <row r="1666" spans="1:8" x14ac:dyDescent="0.25">
      <c r="A1666" s="1">
        <v>36201</v>
      </c>
      <c r="B1666" s="2">
        <v>0.79166666666666663</v>
      </c>
      <c r="C1666" s="4">
        <f t="shared" si="125"/>
        <v>36201.791666666664</v>
      </c>
      <c r="D1666">
        <v>7720</v>
      </c>
      <c r="E1666" s="3">
        <f t="shared" si="129"/>
        <v>4.1666666664241347E-2</v>
      </c>
      <c r="F1666">
        <f t="shared" si="126"/>
        <v>149.99999999126885</v>
      </c>
      <c r="G1666">
        <f t="shared" si="127"/>
        <v>1157999.9999325955</v>
      </c>
      <c r="H1666">
        <f t="shared" si="128"/>
        <v>1.1579999999325956</v>
      </c>
    </row>
    <row r="1667" spans="1:8" x14ac:dyDescent="0.25">
      <c r="A1667" s="1">
        <v>36201</v>
      </c>
      <c r="B1667" s="2">
        <v>0.83333333333333337</v>
      </c>
      <c r="C1667" s="4">
        <f t="shared" ref="C1667:C1730" si="130">A1667+B1667</f>
        <v>36201.833333333336</v>
      </c>
      <c r="D1667">
        <v>7270</v>
      </c>
      <c r="E1667" s="3">
        <f t="shared" si="129"/>
        <v>4.1666666671517305E-2</v>
      </c>
      <c r="F1667">
        <f t="shared" ref="F1667:F1730" si="131">E1667*60 * 60</f>
        <v>150.0000000174623</v>
      </c>
      <c r="G1667">
        <f t="shared" ref="G1667:G1730" si="132">D1667*F1667</f>
        <v>1090500.0001269509</v>
      </c>
      <c r="H1667">
        <f t="shared" ref="H1667:H1730" si="133">G1667/1000000</f>
        <v>1.0905000001269509</v>
      </c>
    </row>
    <row r="1668" spans="1:8" x14ac:dyDescent="0.25">
      <c r="A1668" s="1">
        <v>36201</v>
      </c>
      <c r="B1668" s="2">
        <v>0.875</v>
      </c>
      <c r="C1668" s="4">
        <f t="shared" si="130"/>
        <v>36201.875</v>
      </c>
      <c r="D1668">
        <v>7270</v>
      </c>
      <c r="E1668" s="3">
        <f t="shared" ref="E1668:E1731" si="134">C1668-C1667</f>
        <v>4.1666666664241347E-2</v>
      </c>
      <c r="F1668">
        <f t="shared" si="131"/>
        <v>149.99999999126885</v>
      </c>
      <c r="G1668">
        <f t="shared" si="132"/>
        <v>1090499.9999365245</v>
      </c>
      <c r="H1668">
        <f t="shared" si="133"/>
        <v>1.0904999999365246</v>
      </c>
    </row>
    <row r="1669" spans="1:8" x14ac:dyDescent="0.25">
      <c r="A1669" s="1">
        <v>36201</v>
      </c>
      <c r="B1669" s="2">
        <v>0.91666666666666663</v>
      </c>
      <c r="C1669" s="4">
        <f t="shared" si="130"/>
        <v>36201.916666666664</v>
      </c>
      <c r="D1669">
        <v>7400</v>
      </c>
      <c r="E1669" s="3">
        <f t="shared" si="134"/>
        <v>4.1666666664241347E-2</v>
      </c>
      <c r="F1669">
        <f t="shared" si="131"/>
        <v>149.99999999126885</v>
      </c>
      <c r="G1669">
        <f t="shared" si="132"/>
        <v>1109999.9999353895</v>
      </c>
      <c r="H1669">
        <f t="shared" si="133"/>
        <v>1.1099999999353896</v>
      </c>
    </row>
    <row r="1670" spans="1:8" x14ac:dyDescent="0.25">
      <c r="A1670" s="1">
        <v>36201</v>
      </c>
      <c r="B1670" s="2">
        <v>0.95833333333333337</v>
      </c>
      <c r="C1670" s="4">
        <f t="shared" si="130"/>
        <v>36201.958333333336</v>
      </c>
      <c r="D1670">
        <v>7450</v>
      </c>
      <c r="E1670" s="3">
        <f t="shared" si="134"/>
        <v>4.1666666671517305E-2</v>
      </c>
      <c r="F1670">
        <f t="shared" si="131"/>
        <v>150.0000000174623</v>
      </c>
      <c r="G1670">
        <f t="shared" si="132"/>
        <v>1117500.0001300941</v>
      </c>
      <c r="H1670">
        <f t="shared" si="133"/>
        <v>1.1175000001300941</v>
      </c>
    </row>
    <row r="1671" spans="1:8" x14ac:dyDescent="0.25">
      <c r="A1671" s="1">
        <v>36202</v>
      </c>
      <c r="B1671" s="2">
        <v>0</v>
      </c>
      <c r="C1671" s="4">
        <f t="shared" si="130"/>
        <v>36202</v>
      </c>
      <c r="D1671">
        <v>7050</v>
      </c>
      <c r="E1671" s="3">
        <f t="shared" si="134"/>
        <v>4.1666666664241347E-2</v>
      </c>
      <c r="F1671">
        <f t="shared" si="131"/>
        <v>149.99999999126885</v>
      </c>
      <c r="G1671">
        <f t="shared" si="132"/>
        <v>1057499.9999384454</v>
      </c>
      <c r="H1671">
        <f t="shared" si="133"/>
        <v>1.0574999999384453</v>
      </c>
    </row>
    <row r="1672" spans="1:8" x14ac:dyDescent="0.25">
      <c r="A1672" s="1">
        <v>36202</v>
      </c>
      <c r="B1672" s="2">
        <v>4.1666666666666664E-2</v>
      </c>
      <c r="C1672" s="4">
        <f t="shared" si="130"/>
        <v>36202.041666666664</v>
      </c>
      <c r="D1672">
        <v>7090</v>
      </c>
      <c r="E1672" s="3">
        <f t="shared" si="134"/>
        <v>4.1666666664241347E-2</v>
      </c>
      <c r="F1672">
        <f t="shared" si="131"/>
        <v>149.99999999126885</v>
      </c>
      <c r="G1672">
        <f t="shared" si="132"/>
        <v>1063499.9999380962</v>
      </c>
      <c r="H1672">
        <f t="shared" si="133"/>
        <v>1.0634999999380961</v>
      </c>
    </row>
    <row r="1673" spans="1:8" x14ac:dyDescent="0.25">
      <c r="A1673" s="1">
        <v>36202</v>
      </c>
      <c r="B1673" s="2">
        <v>8.3333333333333329E-2</v>
      </c>
      <c r="C1673" s="4">
        <f t="shared" si="130"/>
        <v>36202.083333333336</v>
      </c>
      <c r="D1673">
        <v>7090</v>
      </c>
      <c r="E1673" s="3">
        <f t="shared" si="134"/>
        <v>4.1666666671517305E-2</v>
      </c>
      <c r="F1673">
        <f t="shared" si="131"/>
        <v>150.0000000174623</v>
      </c>
      <c r="G1673">
        <f t="shared" si="132"/>
        <v>1063500.0001238077</v>
      </c>
      <c r="H1673">
        <f t="shared" si="133"/>
        <v>1.0635000001238077</v>
      </c>
    </row>
    <row r="1674" spans="1:8" x14ac:dyDescent="0.25">
      <c r="A1674" s="1">
        <v>36202</v>
      </c>
      <c r="B1674" s="2">
        <v>0.125</v>
      </c>
      <c r="C1674" s="4">
        <f t="shared" si="130"/>
        <v>36202.125</v>
      </c>
      <c r="D1674">
        <v>7180</v>
      </c>
      <c r="E1674" s="3">
        <f t="shared" si="134"/>
        <v>4.1666666664241347E-2</v>
      </c>
      <c r="F1674">
        <f t="shared" si="131"/>
        <v>149.99999999126885</v>
      </c>
      <c r="G1674">
        <f t="shared" si="132"/>
        <v>1076999.9999373103</v>
      </c>
      <c r="H1674">
        <f t="shared" si="133"/>
        <v>1.0769999999373103</v>
      </c>
    </row>
    <row r="1675" spans="1:8" x14ac:dyDescent="0.25">
      <c r="A1675" s="1">
        <v>36202</v>
      </c>
      <c r="B1675" s="2">
        <v>0.16666666666666666</v>
      </c>
      <c r="C1675" s="4">
        <f t="shared" si="130"/>
        <v>36202.166666666664</v>
      </c>
      <c r="D1675">
        <v>6870</v>
      </c>
      <c r="E1675" s="3">
        <f t="shared" si="134"/>
        <v>4.1666666664241347E-2</v>
      </c>
      <c r="F1675">
        <f t="shared" si="131"/>
        <v>149.99999999126885</v>
      </c>
      <c r="G1675">
        <f t="shared" si="132"/>
        <v>1030499.999940017</v>
      </c>
      <c r="H1675">
        <f t="shared" si="133"/>
        <v>1.0304999999400171</v>
      </c>
    </row>
    <row r="1676" spans="1:8" x14ac:dyDescent="0.25">
      <c r="A1676" s="1">
        <v>36202</v>
      </c>
      <c r="B1676" s="2">
        <v>0.20833333333333334</v>
      </c>
      <c r="C1676" s="4">
        <f t="shared" si="130"/>
        <v>36202.208333333336</v>
      </c>
      <c r="D1676">
        <v>6870</v>
      </c>
      <c r="E1676" s="3">
        <f t="shared" si="134"/>
        <v>4.1666666671517305E-2</v>
      </c>
      <c r="F1676">
        <f t="shared" si="131"/>
        <v>150.0000000174623</v>
      </c>
      <c r="G1676">
        <f t="shared" si="132"/>
        <v>1030500.000119966</v>
      </c>
      <c r="H1676">
        <f t="shared" si="133"/>
        <v>1.030500000119966</v>
      </c>
    </row>
    <row r="1677" spans="1:8" x14ac:dyDescent="0.25">
      <c r="A1677" s="1">
        <v>36202</v>
      </c>
      <c r="B1677" s="2">
        <v>0.25</v>
      </c>
      <c r="C1677" s="4">
        <f t="shared" si="130"/>
        <v>36202.25</v>
      </c>
      <c r="D1677">
        <v>6920</v>
      </c>
      <c r="E1677" s="3">
        <f t="shared" si="134"/>
        <v>4.1666666664241347E-2</v>
      </c>
      <c r="F1677">
        <f t="shared" si="131"/>
        <v>149.99999999126885</v>
      </c>
      <c r="G1677">
        <f t="shared" si="132"/>
        <v>1037999.9999395804</v>
      </c>
      <c r="H1677">
        <f t="shared" si="133"/>
        <v>1.0379999999395804</v>
      </c>
    </row>
    <row r="1678" spans="1:8" x14ac:dyDescent="0.25">
      <c r="A1678" s="1">
        <v>36202</v>
      </c>
      <c r="B1678" s="2">
        <v>0.29166666666666669</v>
      </c>
      <c r="C1678" s="4">
        <f t="shared" si="130"/>
        <v>36202.291666666664</v>
      </c>
      <c r="D1678">
        <v>7000</v>
      </c>
      <c r="E1678" s="3">
        <f t="shared" si="134"/>
        <v>4.1666666664241347E-2</v>
      </c>
      <c r="F1678">
        <f t="shared" si="131"/>
        <v>149.99999999126885</v>
      </c>
      <c r="G1678">
        <f t="shared" si="132"/>
        <v>1049999.999938882</v>
      </c>
      <c r="H1678">
        <f t="shared" si="133"/>
        <v>1.049999999938882</v>
      </c>
    </row>
    <row r="1679" spans="1:8" x14ac:dyDescent="0.25">
      <c r="A1679" s="1">
        <v>36202</v>
      </c>
      <c r="B1679" s="2">
        <v>0.33333333333333331</v>
      </c>
      <c r="C1679" s="4">
        <f t="shared" si="130"/>
        <v>36202.333333333336</v>
      </c>
      <c r="D1679">
        <v>6700</v>
      </c>
      <c r="E1679" s="3">
        <f t="shared" si="134"/>
        <v>4.1666666671517305E-2</v>
      </c>
      <c r="F1679">
        <f t="shared" si="131"/>
        <v>150.0000000174623</v>
      </c>
      <c r="G1679">
        <f t="shared" si="132"/>
        <v>1005000.0001169974</v>
      </c>
      <c r="H1679">
        <f t="shared" si="133"/>
        <v>1.0050000001169974</v>
      </c>
    </row>
    <row r="1680" spans="1:8" x14ac:dyDescent="0.25">
      <c r="A1680" s="1">
        <v>36202</v>
      </c>
      <c r="B1680" s="2">
        <v>0.375</v>
      </c>
      <c r="C1680" s="4">
        <f t="shared" si="130"/>
        <v>36202.375</v>
      </c>
      <c r="D1680">
        <v>6740</v>
      </c>
      <c r="E1680" s="3">
        <f t="shared" si="134"/>
        <v>4.1666666664241347E-2</v>
      </c>
      <c r="F1680">
        <f t="shared" si="131"/>
        <v>149.99999999126885</v>
      </c>
      <c r="G1680">
        <f t="shared" si="132"/>
        <v>1010999.9999411521</v>
      </c>
      <c r="H1680">
        <f t="shared" si="133"/>
        <v>1.0109999999411521</v>
      </c>
    </row>
    <row r="1681" spans="1:8" x14ac:dyDescent="0.25">
      <c r="A1681" s="1">
        <v>36202</v>
      </c>
      <c r="B1681" s="2">
        <v>0.41666666666666669</v>
      </c>
      <c r="C1681" s="4">
        <f t="shared" si="130"/>
        <v>36202.416666666664</v>
      </c>
      <c r="D1681">
        <v>6740</v>
      </c>
      <c r="E1681" s="3">
        <f t="shared" si="134"/>
        <v>4.1666666664241347E-2</v>
      </c>
      <c r="F1681">
        <f t="shared" si="131"/>
        <v>149.99999999126885</v>
      </c>
      <c r="G1681">
        <f t="shared" si="132"/>
        <v>1010999.9999411521</v>
      </c>
      <c r="H1681">
        <f t="shared" si="133"/>
        <v>1.0109999999411521</v>
      </c>
    </row>
    <row r="1682" spans="1:8" x14ac:dyDescent="0.25">
      <c r="A1682" s="1">
        <v>36202</v>
      </c>
      <c r="B1682" s="2">
        <v>0.45833333333333331</v>
      </c>
      <c r="C1682" s="4">
        <f t="shared" si="130"/>
        <v>36202.458333333336</v>
      </c>
      <c r="D1682">
        <v>6830</v>
      </c>
      <c r="E1682" s="3">
        <f t="shared" si="134"/>
        <v>4.1666666671517305E-2</v>
      </c>
      <c r="F1682">
        <f t="shared" si="131"/>
        <v>150.0000000174623</v>
      </c>
      <c r="G1682">
        <f t="shared" si="132"/>
        <v>1024500.0001192675</v>
      </c>
      <c r="H1682">
        <f t="shared" si="133"/>
        <v>1.0245000001192675</v>
      </c>
    </row>
    <row r="1683" spans="1:8" x14ac:dyDescent="0.25">
      <c r="A1683" s="1">
        <v>36202</v>
      </c>
      <c r="B1683" s="2">
        <v>0.5</v>
      </c>
      <c r="C1683" s="4">
        <f t="shared" si="130"/>
        <v>36202.5</v>
      </c>
      <c r="D1683">
        <v>6660</v>
      </c>
      <c r="E1683" s="3">
        <f t="shared" si="134"/>
        <v>4.1666666664241347E-2</v>
      </c>
      <c r="F1683">
        <f t="shared" si="131"/>
        <v>149.99999999126885</v>
      </c>
      <c r="G1683">
        <f t="shared" si="132"/>
        <v>998999.99994185055</v>
      </c>
      <c r="H1683">
        <f t="shared" si="133"/>
        <v>0.99899999994185051</v>
      </c>
    </row>
    <row r="1684" spans="1:8" x14ac:dyDescent="0.25">
      <c r="A1684" s="1">
        <v>36202</v>
      </c>
      <c r="B1684" s="2">
        <v>0.54166666666666663</v>
      </c>
      <c r="C1684" s="4">
        <f t="shared" si="130"/>
        <v>36202.541666666664</v>
      </c>
      <c r="D1684">
        <v>6700</v>
      </c>
      <c r="E1684" s="3">
        <f t="shared" si="134"/>
        <v>4.1666666664241347E-2</v>
      </c>
      <c r="F1684">
        <f t="shared" si="131"/>
        <v>149.99999999126885</v>
      </c>
      <c r="G1684">
        <f t="shared" si="132"/>
        <v>1004999.9999415013</v>
      </c>
      <c r="H1684">
        <f t="shared" si="133"/>
        <v>1.0049999999415014</v>
      </c>
    </row>
    <row r="1685" spans="1:8" x14ac:dyDescent="0.25">
      <c r="A1685" s="1">
        <v>36202</v>
      </c>
      <c r="B1685" s="2">
        <v>0.58333333333333337</v>
      </c>
      <c r="C1685" s="4">
        <f t="shared" si="130"/>
        <v>36202.583333333336</v>
      </c>
      <c r="D1685">
        <v>6700</v>
      </c>
      <c r="E1685" s="3">
        <f t="shared" si="134"/>
        <v>4.1666666671517305E-2</v>
      </c>
      <c r="F1685">
        <f t="shared" si="131"/>
        <v>150.0000000174623</v>
      </c>
      <c r="G1685">
        <f t="shared" si="132"/>
        <v>1005000.0001169974</v>
      </c>
      <c r="H1685">
        <f t="shared" si="133"/>
        <v>1.0050000001169974</v>
      </c>
    </row>
    <row r="1686" spans="1:8" x14ac:dyDescent="0.25">
      <c r="A1686" s="1">
        <v>36202</v>
      </c>
      <c r="B1686" s="2">
        <v>0.625</v>
      </c>
      <c r="C1686" s="4">
        <f t="shared" si="130"/>
        <v>36202.625</v>
      </c>
      <c r="D1686">
        <v>6700</v>
      </c>
      <c r="E1686" s="3">
        <f t="shared" si="134"/>
        <v>4.1666666664241347E-2</v>
      </c>
      <c r="F1686">
        <f t="shared" si="131"/>
        <v>149.99999999126885</v>
      </c>
      <c r="G1686">
        <f t="shared" si="132"/>
        <v>1004999.9999415013</v>
      </c>
      <c r="H1686">
        <f t="shared" si="133"/>
        <v>1.0049999999415014</v>
      </c>
    </row>
    <row r="1687" spans="1:8" x14ac:dyDescent="0.25">
      <c r="A1687" s="1">
        <v>36202</v>
      </c>
      <c r="B1687" s="2">
        <v>0.66666666666666663</v>
      </c>
      <c r="C1687" s="4">
        <f t="shared" si="130"/>
        <v>36202.666666666664</v>
      </c>
      <c r="D1687">
        <v>6540</v>
      </c>
      <c r="E1687" s="3">
        <f t="shared" si="134"/>
        <v>4.1666666664241347E-2</v>
      </c>
      <c r="F1687">
        <f t="shared" si="131"/>
        <v>149.99999999126885</v>
      </c>
      <c r="G1687">
        <f t="shared" si="132"/>
        <v>980999.99994289828</v>
      </c>
      <c r="H1687">
        <f t="shared" si="133"/>
        <v>0.98099999994289833</v>
      </c>
    </row>
    <row r="1688" spans="1:8" x14ac:dyDescent="0.25">
      <c r="A1688" s="1">
        <v>36202</v>
      </c>
      <c r="B1688" s="2">
        <v>0.70833333333333337</v>
      </c>
      <c r="C1688" s="4">
        <f t="shared" si="130"/>
        <v>36202.708333333336</v>
      </c>
      <c r="D1688">
        <v>6540</v>
      </c>
      <c r="E1688" s="3">
        <f t="shared" si="134"/>
        <v>4.1666666671517305E-2</v>
      </c>
      <c r="F1688">
        <f t="shared" si="131"/>
        <v>150.0000000174623</v>
      </c>
      <c r="G1688">
        <f t="shared" si="132"/>
        <v>981000.00011420343</v>
      </c>
      <c r="H1688">
        <f t="shared" si="133"/>
        <v>0.98100000011420341</v>
      </c>
    </row>
    <row r="1689" spans="1:8" x14ac:dyDescent="0.25">
      <c r="A1689" s="1">
        <v>36202</v>
      </c>
      <c r="B1689" s="2">
        <v>0.75</v>
      </c>
      <c r="C1689" s="4">
        <f t="shared" si="130"/>
        <v>36202.75</v>
      </c>
      <c r="D1689">
        <v>6580</v>
      </c>
      <c r="E1689" s="3">
        <f t="shared" si="134"/>
        <v>4.1666666664241347E-2</v>
      </c>
      <c r="F1689">
        <f t="shared" si="131"/>
        <v>149.99999999126885</v>
      </c>
      <c r="G1689">
        <f t="shared" si="132"/>
        <v>986999.99994254904</v>
      </c>
      <c r="H1689">
        <f t="shared" si="133"/>
        <v>0.98699999994254906</v>
      </c>
    </row>
    <row r="1690" spans="1:8" x14ac:dyDescent="0.25">
      <c r="A1690" s="1">
        <v>36202</v>
      </c>
      <c r="B1690" s="2">
        <v>0.79166666666666663</v>
      </c>
      <c r="C1690" s="4">
        <f t="shared" si="130"/>
        <v>36202.791666666664</v>
      </c>
      <c r="D1690">
        <v>6660</v>
      </c>
      <c r="E1690" s="3">
        <f t="shared" si="134"/>
        <v>4.1666666664241347E-2</v>
      </c>
      <c r="F1690">
        <f t="shared" si="131"/>
        <v>149.99999999126885</v>
      </c>
      <c r="G1690">
        <f t="shared" si="132"/>
        <v>998999.99994185055</v>
      </c>
      <c r="H1690">
        <f t="shared" si="133"/>
        <v>0.99899999994185051</v>
      </c>
    </row>
    <row r="1691" spans="1:8" x14ac:dyDescent="0.25">
      <c r="A1691" s="1">
        <v>36202</v>
      </c>
      <c r="B1691" s="2">
        <v>0.83333333333333337</v>
      </c>
      <c r="C1691" s="4">
        <f t="shared" si="130"/>
        <v>36202.833333333336</v>
      </c>
      <c r="D1691">
        <v>6260</v>
      </c>
      <c r="E1691" s="3">
        <f t="shared" si="134"/>
        <v>4.1666666671517305E-2</v>
      </c>
      <c r="F1691">
        <f t="shared" si="131"/>
        <v>150.0000000174623</v>
      </c>
      <c r="G1691">
        <f t="shared" si="132"/>
        <v>939000.00010931399</v>
      </c>
      <c r="H1691">
        <f t="shared" si="133"/>
        <v>0.93900000010931395</v>
      </c>
    </row>
    <row r="1692" spans="1:8" x14ac:dyDescent="0.25">
      <c r="A1692" s="1">
        <v>36202</v>
      </c>
      <c r="B1692" s="2">
        <v>0.875</v>
      </c>
      <c r="C1692" s="4">
        <f t="shared" si="130"/>
        <v>36202.875</v>
      </c>
      <c r="D1692">
        <v>6340</v>
      </c>
      <c r="E1692" s="3">
        <f t="shared" si="134"/>
        <v>4.1666666664241347E-2</v>
      </c>
      <c r="F1692">
        <f t="shared" si="131"/>
        <v>149.99999999126885</v>
      </c>
      <c r="G1692">
        <f t="shared" si="132"/>
        <v>950999.99994464451</v>
      </c>
      <c r="H1692">
        <f t="shared" si="133"/>
        <v>0.95099999994464457</v>
      </c>
    </row>
    <row r="1693" spans="1:8" x14ac:dyDescent="0.25">
      <c r="A1693" s="1">
        <v>36202</v>
      </c>
      <c r="B1693" s="2">
        <v>0.91666666666666663</v>
      </c>
      <c r="C1693" s="4">
        <f t="shared" si="130"/>
        <v>36202.916666666664</v>
      </c>
      <c r="D1693">
        <v>6420</v>
      </c>
      <c r="E1693" s="3">
        <f t="shared" si="134"/>
        <v>4.1666666664241347E-2</v>
      </c>
      <c r="F1693">
        <f t="shared" si="131"/>
        <v>149.99999999126885</v>
      </c>
      <c r="G1693">
        <f t="shared" si="132"/>
        <v>962999.99994394602</v>
      </c>
      <c r="H1693">
        <f t="shared" si="133"/>
        <v>0.96299999994394603</v>
      </c>
    </row>
    <row r="1694" spans="1:8" x14ac:dyDescent="0.25">
      <c r="A1694" s="1">
        <v>36202</v>
      </c>
      <c r="B1694" s="2">
        <v>0.95833333333333337</v>
      </c>
      <c r="C1694" s="4">
        <f t="shared" si="130"/>
        <v>36202.958333333336</v>
      </c>
      <c r="D1694">
        <v>6460</v>
      </c>
      <c r="E1694" s="3">
        <f t="shared" si="134"/>
        <v>4.1666666671517305E-2</v>
      </c>
      <c r="F1694">
        <f t="shared" si="131"/>
        <v>150.0000000174623</v>
      </c>
      <c r="G1694">
        <f t="shared" si="132"/>
        <v>969000.00011280645</v>
      </c>
      <c r="H1694">
        <f t="shared" si="133"/>
        <v>0.9690000001128064</v>
      </c>
    </row>
    <row r="1695" spans="1:8" x14ac:dyDescent="0.25">
      <c r="A1695" s="1">
        <v>36203</v>
      </c>
      <c r="B1695" s="2">
        <v>0</v>
      </c>
      <c r="C1695" s="4">
        <f t="shared" si="130"/>
        <v>36203</v>
      </c>
      <c r="D1695">
        <v>6180</v>
      </c>
      <c r="E1695" s="3">
        <f t="shared" si="134"/>
        <v>4.1666666664241347E-2</v>
      </c>
      <c r="F1695">
        <f t="shared" si="131"/>
        <v>149.99999999126885</v>
      </c>
      <c r="G1695">
        <f t="shared" si="132"/>
        <v>926999.9999460415</v>
      </c>
      <c r="H1695">
        <f t="shared" si="133"/>
        <v>0.92699999994604154</v>
      </c>
    </row>
    <row r="1696" spans="1:8" x14ac:dyDescent="0.25">
      <c r="A1696" s="1">
        <v>36203</v>
      </c>
      <c r="B1696" s="2">
        <v>4.1666666666666664E-2</v>
      </c>
      <c r="C1696" s="4">
        <f t="shared" si="130"/>
        <v>36203.041666666664</v>
      </c>
      <c r="D1696">
        <v>6220</v>
      </c>
      <c r="E1696" s="3">
        <f t="shared" si="134"/>
        <v>4.1666666664241347E-2</v>
      </c>
      <c r="F1696">
        <f t="shared" si="131"/>
        <v>149.99999999126885</v>
      </c>
      <c r="G1696">
        <f t="shared" si="132"/>
        <v>932999.99994569225</v>
      </c>
      <c r="H1696">
        <f t="shared" si="133"/>
        <v>0.93299999994569227</v>
      </c>
    </row>
    <row r="1697" spans="1:8" x14ac:dyDescent="0.25">
      <c r="A1697" s="1">
        <v>36203</v>
      </c>
      <c r="B1697" s="2">
        <v>8.3333333333333329E-2</v>
      </c>
      <c r="C1697" s="4">
        <f t="shared" si="130"/>
        <v>36203.083333333336</v>
      </c>
      <c r="D1697">
        <v>6220</v>
      </c>
      <c r="E1697" s="3">
        <f t="shared" si="134"/>
        <v>4.1666666671517305E-2</v>
      </c>
      <c r="F1697">
        <f t="shared" si="131"/>
        <v>150.0000000174623</v>
      </c>
      <c r="G1697">
        <f t="shared" si="132"/>
        <v>933000.0001086155</v>
      </c>
      <c r="H1697">
        <f t="shared" si="133"/>
        <v>0.9330000001086155</v>
      </c>
    </row>
    <row r="1698" spans="1:8" x14ac:dyDescent="0.25">
      <c r="A1698" s="1">
        <v>36203</v>
      </c>
      <c r="B1698" s="2">
        <v>0.125</v>
      </c>
      <c r="C1698" s="4">
        <f t="shared" si="130"/>
        <v>36203.125</v>
      </c>
      <c r="D1698">
        <v>6260</v>
      </c>
      <c r="E1698" s="3">
        <f t="shared" si="134"/>
        <v>4.1666666664241347E-2</v>
      </c>
      <c r="F1698">
        <f t="shared" si="131"/>
        <v>149.99999999126885</v>
      </c>
      <c r="G1698">
        <f t="shared" si="132"/>
        <v>938999.99994534301</v>
      </c>
      <c r="H1698">
        <f t="shared" si="133"/>
        <v>0.938999999945343</v>
      </c>
    </row>
    <row r="1699" spans="1:8" x14ac:dyDescent="0.25">
      <c r="A1699" s="1">
        <v>36203</v>
      </c>
      <c r="B1699" s="2">
        <v>0.16666666666666666</v>
      </c>
      <c r="C1699" s="4">
        <f t="shared" si="130"/>
        <v>36203.166666666664</v>
      </c>
      <c r="D1699">
        <v>6180</v>
      </c>
      <c r="E1699" s="3">
        <f t="shared" si="134"/>
        <v>4.1666666664241347E-2</v>
      </c>
      <c r="F1699">
        <f t="shared" si="131"/>
        <v>149.99999999126885</v>
      </c>
      <c r="G1699">
        <f t="shared" si="132"/>
        <v>926999.9999460415</v>
      </c>
      <c r="H1699">
        <f t="shared" si="133"/>
        <v>0.92699999994604154</v>
      </c>
    </row>
    <row r="1700" spans="1:8" x14ac:dyDescent="0.25">
      <c r="A1700" s="1">
        <v>36203</v>
      </c>
      <c r="B1700" s="2">
        <v>0.20833333333333334</v>
      </c>
      <c r="C1700" s="4">
        <f t="shared" si="130"/>
        <v>36203.208333333336</v>
      </c>
      <c r="D1700">
        <v>6100</v>
      </c>
      <c r="E1700" s="3">
        <f t="shared" si="134"/>
        <v>4.1666666671517305E-2</v>
      </c>
      <c r="F1700">
        <f t="shared" si="131"/>
        <v>150.0000000174623</v>
      </c>
      <c r="G1700">
        <f t="shared" si="132"/>
        <v>915000.00010652002</v>
      </c>
      <c r="H1700">
        <f t="shared" si="133"/>
        <v>0.91500000010652005</v>
      </c>
    </row>
    <row r="1701" spans="1:8" x14ac:dyDescent="0.25">
      <c r="A1701" s="1">
        <v>36203</v>
      </c>
      <c r="B1701" s="2">
        <v>0.25</v>
      </c>
      <c r="C1701" s="4">
        <f t="shared" si="130"/>
        <v>36203.25</v>
      </c>
      <c r="D1701">
        <v>6100</v>
      </c>
      <c r="E1701" s="3">
        <f t="shared" si="134"/>
        <v>4.1666666664241347E-2</v>
      </c>
      <c r="F1701">
        <f t="shared" si="131"/>
        <v>149.99999999126885</v>
      </c>
      <c r="G1701">
        <f t="shared" si="132"/>
        <v>914999.99994673999</v>
      </c>
      <c r="H1701">
        <f t="shared" si="133"/>
        <v>0.91499999994673997</v>
      </c>
    </row>
    <row r="1702" spans="1:8" x14ac:dyDescent="0.25">
      <c r="A1702" s="1">
        <v>36203</v>
      </c>
      <c r="B1702" s="2">
        <v>0.29166666666666669</v>
      </c>
      <c r="C1702" s="4">
        <f t="shared" si="130"/>
        <v>36203.291666666664</v>
      </c>
      <c r="D1702">
        <v>6180</v>
      </c>
      <c r="E1702" s="3">
        <f t="shared" si="134"/>
        <v>4.1666666664241347E-2</v>
      </c>
      <c r="F1702">
        <f t="shared" si="131"/>
        <v>149.99999999126885</v>
      </c>
      <c r="G1702">
        <f t="shared" si="132"/>
        <v>926999.9999460415</v>
      </c>
      <c r="H1702">
        <f t="shared" si="133"/>
        <v>0.92699999994604154</v>
      </c>
    </row>
    <row r="1703" spans="1:8" x14ac:dyDescent="0.25">
      <c r="A1703" s="1">
        <v>36203</v>
      </c>
      <c r="B1703" s="2">
        <v>0.33333333333333331</v>
      </c>
      <c r="C1703" s="4">
        <f t="shared" si="130"/>
        <v>36203.333333333336</v>
      </c>
      <c r="D1703">
        <v>6220</v>
      </c>
      <c r="E1703" s="3">
        <f t="shared" si="134"/>
        <v>4.1666666671517305E-2</v>
      </c>
      <c r="F1703">
        <f t="shared" si="131"/>
        <v>150.0000000174623</v>
      </c>
      <c r="G1703">
        <f t="shared" si="132"/>
        <v>933000.0001086155</v>
      </c>
      <c r="H1703">
        <f t="shared" si="133"/>
        <v>0.9330000001086155</v>
      </c>
    </row>
    <row r="1704" spans="1:8" x14ac:dyDescent="0.25">
      <c r="A1704" s="1">
        <v>36203</v>
      </c>
      <c r="B1704" s="2">
        <v>0.375</v>
      </c>
      <c r="C1704" s="4">
        <f t="shared" si="130"/>
        <v>36203.375</v>
      </c>
      <c r="D1704">
        <v>6180</v>
      </c>
      <c r="E1704" s="3">
        <f t="shared" si="134"/>
        <v>4.1666666664241347E-2</v>
      </c>
      <c r="F1704">
        <f t="shared" si="131"/>
        <v>149.99999999126885</v>
      </c>
      <c r="G1704">
        <f t="shared" si="132"/>
        <v>926999.9999460415</v>
      </c>
      <c r="H1704">
        <f t="shared" si="133"/>
        <v>0.92699999994604154</v>
      </c>
    </row>
    <row r="1705" spans="1:8" x14ac:dyDescent="0.25">
      <c r="A1705" s="1">
        <v>36203</v>
      </c>
      <c r="B1705" s="2">
        <v>0.41666666666666669</v>
      </c>
      <c r="C1705" s="4">
        <f t="shared" si="130"/>
        <v>36203.416666666664</v>
      </c>
      <c r="D1705">
        <v>6180</v>
      </c>
      <c r="E1705" s="3">
        <f t="shared" si="134"/>
        <v>4.1666666664241347E-2</v>
      </c>
      <c r="F1705">
        <f t="shared" si="131"/>
        <v>149.99999999126885</v>
      </c>
      <c r="G1705">
        <f t="shared" si="132"/>
        <v>926999.9999460415</v>
      </c>
      <c r="H1705">
        <f t="shared" si="133"/>
        <v>0.92699999994604154</v>
      </c>
    </row>
    <row r="1706" spans="1:8" x14ac:dyDescent="0.25">
      <c r="A1706" s="1">
        <v>36203</v>
      </c>
      <c r="B1706" s="2">
        <v>0.45833333333333331</v>
      </c>
      <c r="C1706" s="4">
        <f t="shared" si="130"/>
        <v>36203.458333333336</v>
      </c>
      <c r="D1706">
        <v>6180</v>
      </c>
      <c r="E1706" s="3">
        <f t="shared" si="134"/>
        <v>4.1666666671517305E-2</v>
      </c>
      <c r="F1706">
        <f t="shared" si="131"/>
        <v>150.0000000174623</v>
      </c>
      <c r="G1706">
        <f t="shared" si="132"/>
        <v>927000.000107917</v>
      </c>
      <c r="H1706">
        <f t="shared" si="133"/>
        <v>0.92700000010791705</v>
      </c>
    </row>
    <row r="1707" spans="1:8" x14ac:dyDescent="0.25">
      <c r="A1707" s="1">
        <v>36203</v>
      </c>
      <c r="B1707" s="2">
        <v>0.5</v>
      </c>
      <c r="C1707" s="4">
        <f t="shared" si="130"/>
        <v>36203.5</v>
      </c>
      <c r="D1707">
        <v>6420</v>
      </c>
      <c r="E1707" s="3">
        <f t="shared" si="134"/>
        <v>4.1666666664241347E-2</v>
      </c>
      <c r="F1707">
        <f t="shared" si="131"/>
        <v>149.99999999126885</v>
      </c>
      <c r="G1707">
        <f t="shared" si="132"/>
        <v>962999.99994394602</v>
      </c>
      <c r="H1707">
        <f t="shared" si="133"/>
        <v>0.96299999994394603</v>
      </c>
    </row>
    <row r="1708" spans="1:8" x14ac:dyDescent="0.25">
      <c r="A1708" s="1">
        <v>36203</v>
      </c>
      <c r="B1708" s="2">
        <v>0.54166666666666663</v>
      </c>
      <c r="C1708" s="4">
        <f t="shared" si="130"/>
        <v>36203.541666666664</v>
      </c>
      <c r="D1708">
        <v>6380</v>
      </c>
      <c r="E1708" s="3">
        <f t="shared" si="134"/>
        <v>4.1666666664241347E-2</v>
      </c>
      <c r="F1708">
        <f t="shared" si="131"/>
        <v>149.99999999126885</v>
      </c>
      <c r="G1708">
        <f t="shared" si="132"/>
        <v>956999.99994429527</v>
      </c>
      <c r="H1708">
        <f t="shared" si="133"/>
        <v>0.9569999999442953</v>
      </c>
    </row>
    <row r="1709" spans="1:8" x14ac:dyDescent="0.25">
      <c r="A1709" s="1">
        <v>36203</v>
      </c>
      <c r="B1709" s="2">
        <v>0.58333333333333337</v>
      </c>
      <c r="C1709" s="4">
        <f t="shared" si="130"/>
        <v>36203.583333333336</v>
      </c>
      <c r="D1709">
        <v>6340</v>
      </c>
      <c r="E1709" s="3">
        <f t="shared" si="134"/>
        <v>4.1666666671517305E-2</v>
      </c>
      <c r="F1709">
        <f t="shared" si="131"/>
        <v>150.0000000174623</v>
      </c>
      <c r="G1709">
        <f t="shared" si="132"/>
        <v>951000.00011071097</v>
      </c>
      <c r="H1709">
        <f t="shared" si="133"/>
        <v>0.95100000011071095</v>
      </c>
    </row>
    <row r="1710" spans="1:8" x14ac:dyDescent="0.25">
      <c r="A1710" s="1">
        <v>36203</v>
      </c>
      <c r="B1710" s="2">
        <v>0.625</v>
      </c>
      <c r="C1710" s="4">
        <f t="shared" si="130"/>
        <v>36203.625</v>
      </c>
      <c r="D1710">
        <v>6260</v>
      </c>
      <c r="E1710" s="3">
        <f t="shared" si="134"/>
        <v>4.1666666664241347E-2</v>
      </c>
      <c r="F1710">
        <f t="shared" si="131"/>
        <v>149.99999999126885</v>
      </c>
      <c r="G1710">
        <f t="shared" si="132"/>
        <v>938999.99994534301</v>
      </c>
      <c r="H1710">
        <f t="shared" si="133"/>
        <v>0.938999999945343</v>
      </c>
    </row>
    <row r="1711" spans="1:8" x14ac:dyDescent="0.25">
      <c r="A1711" s="1">
        <v>36203</v>
      </c>
      <c r="B1711" s="2">
        <v>0.66666666666666663</v>
      </c>
      <c r="C1711" s="4">
        <f t="shared" si="130"/>
        <v>36203.666666666664</v>
      </c>
      <c r="D1711">
        <v>6660</v>
      </c>
      <c r="E1711" s="3">
        <f t="shared" si="134"/>
        <v>4.1666666664241347E-2</v>
      </c>
      <c r="F1711">
        <f t="shared" si="131"/>
        <v>149.99999999126885</v>
      </c>
      <c r="G1711">
        <f t="shared" si="132"/>
        <v>998999.99994185055</v>
      </c>
      <c r="H1711">
        <f t="shared" si="133"/>
        <v>0.99899999994185051</v>
      </c>
    </row>
    <row r="1712" spans="1:8" x14ac:dyDescent="0.25">
      <c r="A1712" s="1">
        <v>36203</v>
      </c>
      <c r="B1712" s="2">
        <v>0.70833333333333337</v>
      </c>
      <c r="C1712" s="4">
        <f t="shared" si="130"/>
        <v>36203.708333333336</v>
      </c>
      <c r="D1712">
        <v>6580</v>
      </c>
      <c r="E1712" s="3">
        <f t="shared" si="134"/>
        <v>4.1666666671517305E-2</v>
      </c>
      <c r="F1712">
        <f t="shared" si="131"/>
        <v>150.0000000174623</v>
      </c>
      <c r="G1712">
        <f t="shared" si="132"/>
        <v>987000.00011490192</v>
      </c>
      <c r="H1712">
        <f t="shared" si="133"/>
        <v>0.98700000011490197</v>
      </c>
    </row>
    <row r="1713" spans="1:8" x14ac:dyDescent="0.25">
      <c r="A1713" s="1">
        <v>36203</v>
      </c>
      <c r="B1713" s="2">
        <v>0.75</v>
      </c>
      <c r="C1713" s="4">
        <f t="shared" si="130"/>
        <v>36203.75</v>
      </c>
      <c r="D1713">
        <v>6540</v>
      </c>
      <c r="E1713" s="3">
        <f t="shared" si="134"/>
        <v>4.1666666664241347E-2</v>
      </c>
      <c r="F1713">
        <f t="shared" si="131"/>
        <v>149.99999999126885</v>
      </c>
      <c r="G1713">
        <f t="shared" si="132"/>
        <v>980999.99994289828</v>
      </c>
      <c r="H1713">
        <f t="shared" si="133"/>
        <v>0.98099999994289833</v>
      </c>
    </row>
    <row r="1714" spans="1:8" x14ac:dyDescent="0.25">
      <c r="A1714" s="1">
        <v>36203</v>
      </c>
      <c r="B1714" s="2">
        <v>0.79166666666666663</v>
      </c>
      <c r="C1714" s="4">
        <f t="shared" si="130"/>
        <v>36203.791666666664</v>
      </c>
      <c r="D1714">
        <v>6500</v>
      </c>
      <c r="E1714" s="3">
        <f t="shared" si="134"/>
        <v>4.1666666664241347E-2</v>
      </c>
      <c r="F1714">
        <f t="shared" si="131"/>
        <v>149.99999999126885</v>
      </c>
      <c r="G1714">
        <f t="shared" si="132"/>
        <v>974999.99994324753</v>
      </c>
      <c r="H1714">
        <f t="shared" si="133"/>
        <v>0.97499999994324749</v>
      </c>
    </row>
    <row r="1715" spans="1:8" x14ac:dyDescent="0.25">
      <c r="A1715" s="1">
        <v>36203</v>
      </c>
      <c r="B1715" s="2">
        <v>0.83333333333333337</v>
      </c>
      <c r="C1715" s="4">
        <f t="shared" si="130"/>
        <v>36203.833333333336</v>
      </c>
      <c r="D1715">
        <v>6870</v>
      </c>
      <c r="E1715" s="3">
        <f t="shared" si="134"/>
        <v>4.1666666671517305E-2</v>
      </c>
      <c r="F1715">
        <f t="shared" si="131"/>
        <v>150.0000000174623</v>
      </c>
      <c r="G1715">
        <f t="shared" si="132"/>
        <v>1030500.000119966</v>
      </c>
      <c r="H1715">
        <f t="shared" si="133"/>
        <v>1.030500000119966</v>
      </c>
    </row>
    <row r="1716" spans="1:8" x14ac:dyDescent="0.25">
      <c r="A1716" s="1">
        <v>36203</v>
      </c>
      <c r="B1716" s="2">
        <v>0.875</v>
      </c>
      <c r="C1716" s="4">
        <f t="shared" si="130"/>
        <v>36203.875</v>
      </c>
      <c r="D1716">
        <v>6830</v>
      </c>
      <c r="E1716" s="3">
        <f t="shared" si="134"/>
        <v>4.1666666664241347E-2</v>
      </c>
      <c r="F1716">
        <f t="shared" si="131"/>
        <v>149.99999999126885</v>
      </c>
      <c r="G1716">
        <f t="shared" si="132"/>
        <v>1024499.9999403663</v>
      </c>
      <c r="H1716">
        <f t="shared" si="133"/>
        <v>1.0244999999403663</v>
      </c>
    </row>
    <row r="1717" spans="1:8" x14ac:dyDescent="0.25">
      <c r="A1717" s="1">
        <v>36203</v>
      </c>
      <c r="B1717" s="2">
        <v>0.91666666666666663</v>
      </c>
      <c r="C1717" s="4">
        <f t="shared" si="130"/>
        <v>36203.916666666664</v>
      </c>
      <c r="D1717">
        <v>6830</v>
      </c>
      <c r="E1717" s="3">
        <f t="shared" si="134"/>
        <v>4.1666666664241347E-2</v>
      </c>
      <c r="F1717">
        <f t="shared" si="131"/>
        <v>149.99999999126885</v>
      </c>
      <c r="G1717">
        <f t="shared" si="132"/>
        <v>1024499.9999403663</v>
      </c>
      <c r="H1717">
        <f t="shared" si="133"/>
        <v>1.0244999999403663</v>
      </c>
    </row>
    <row r="1718" spans="1:8" x14ac:dyDescent="0.25">
      <c r="A1718" s="1">
        <v>36203</v>
      </c>
      <c r="B1718" s="2">
        <v>0.95833333333333337</v>
      </c>
      <c r="C1718" s="4">
        <f t="shared" si="130"/>
        <v>36203.958333333336</v>
      </c>
      <c r="D1718">
        <v>6740</v>
      </c>
      <c r="E1718" s="3">
        <f t="shared" si="134"/>
        <v>4.1666666671517305E-2</v>
      </c>
      <c r="F1718">
        <f t="shared" si="131"/>
        <v>150.0000000174623</v>
      </c>
      <c r="G1718">
        <f t="shared" si="132"/>
        <v>1011000.0001176959</v>
      </c>
      <c r="H1718">
        <f t="shared" si="133"/>
        <v>1.011000000117696</v>
      </c>
    </row>
    <row r="1719" spans="1:8" x14ac:dyDescent="0.25">
      <c r="A1719" s="1">
        <v>36204</v>
      </c>
      <c r="B1719" s="2">
        <v>0</v>
      </c>
      <c r="C1719" s="4">
        <f t="shared" si="130"/>
        <v>36204</v>
      </c>
      <c r="D1719">
        <v>6920</v>
      </c>
      <c r="E1719" s="3">
        <f t="shared" si="134"/>
        <v>4.1666666664241347E-2</v>
      </c>
      <c r="F1719">
        <f t="shared" si="131"/>
        <v>149.99999999126885</v>
      </c>
      <c r="G1719">
        <f t="shared" si="132"/>
        <v>1037999.9999395804</v>
      </c>
      <c r="H1719">
        <f t="shared" si="133"/>
        <v>1.0379999999395804</v>
      </c>
    </row>
    <row r="1720" spans="1:8" x14ac:dyDescent="0.25">
      <c r="A1720" s="1">
        <v>36204</v>
      </c>
      <c r="B1720" s="2">
        <v>4.1666666666666664E-2</v>
      </c>
      <c r="C1720" s="4">
        <f t="shared" si="130"/>
        <v>36204.041666666664</v>
      </c>
      <c r="D1720">
        <v>6920</v>
      </c>
      <c r="E1720" s="3">
        <f t="shared" si="134"/>
        <v>4.1666666664241347E-2</v>
      </c>
      <c r="F1720">
        <f t="shared" si="131"/>
        <v>149.99999999126885</v>
      </c>
      <c r="G1720">
        <f t="shared" si="132"/>
        <v>1037999.9999395804</v>
      </c>
      <c r="H1720">
        <f t="shared" si="133"/>
        <v>1.0379999999395804</v>
      </c>
    </row>
    <row r="1721" spans="1:8" x14ac:dyDescent="0.25">
      <c r="A1721" s="1">
        <v>36204</v>
      </c>
      <c r="B1721" s="2">
        <v>8.3333333333333329E-2</v>
      </c>
      <c r="C1721" s="4">
        <f t="shared" si="130"/>
        <v>36204.083333333336</v>
      </c>
      <c r="D1721">
        <v>6920</v>
      </c>
      <c r="E1721" s="3">
        <f t="shared" si="134"/>
        <v>4.1666666671517305E-2</v>
      </c>
      <c r="F1721">
        <f t="shared" si="131"/>
        <v>150.0000000174623</v>
      </c>
      <c r="G1721">
        <f t="shared" si="132"/>
        <v>1038000.0001208391</v>
      </c>
      <c r="H1721">
        <f t="shared" si="133"/>
        <v>1.0380000001208392</v>
      </c>
    </row>
    <row r="1722" spans="1:8" x14ac:dyDescent="0.25">
      <c r="A1722" s="1">
        <v>36204</v>
      </c>
      <c r="B1722" s="2">
        <v>0.125</v>
      </c>
      <c r="C1722" s="4">
        <f t="shared" si="130"/>
        <v>36204.125</v>
      </c>
      <c r="D1722">
        <v>6920</v>
      </c>
      <c r="E1722" s="3">
        <f t="shared" si="134"/>
        <v>4.1666666664241347E-2</v>
      </c>
      <c r="F1722">
        <f t="shared" si="131"/>
        <v>149.99999999126885</v>
      </c>
      <c r="G1722">
        <f t="shared" si="132"/>
        <v>1037999.9999395804</v>
      </c>
      <c r="H1722">
        <f t="shared" si="133"/>
        <v>1.0379999999395804</v>
      </c>
    </row>
    <row r="1723" spans="1:8" x14ac:dyDescent="0.25">
      <c r="A1723" s="1">
        <v>36204</v>
      </c>
      <c r="B1723" s="2">
        <v>0.16666666666666666</v>
      </c>
      <c r="C1723" s="4">
        <f t="shared" si="130"/>
        <v>36204.166666666664</v>
      </c>
      <c r="D1723">
        <v>6870</v>
      </c>
      <c r="E1723" s="3">
        <f t="shared" si="134"/>
        <v>4.1666666664241347E-2</v>
      </c>
      <c r="F1723">
        <f t="shared" si="131"/>
        <v>149.99999999126885</v>
      </c>
      <c r="G1723">
        <f t="shared" si="132"/>
        <v>1030499.999940017</v>
      </c>
      <c r="H1723">
        <f t="shared" si="133"/>
        <v>1.0304999999400171</v>
      </c>
    </row>
    <row r="1724" spans="1:8" x14ac:dyDescent="0.25">
      <c r="A1724" s="1">
        <v>36204</v>
      </c>
      <c r="B1724" s="2">
        <v>0.20833333333333334</v>
      </c>
      <c r="C1724" s="4">
        <f t="shared" si="130"/>
        <v>36204.208333333336</v>
      </c>
      <c r="D1724">
        <v>6920</v>
      </c>
      <c r="E1724" s="3">
        <f t="shared" si="134"/>
        <v>4.1666666671517305E-2</v>
      </c>
      <c r="F1724">
        <f t="shared" si="131"/>
        <v>150.0000000174623</v>
      </c>
      <c r="G1724">
        <f t="shared" si="132"/>
        <v>1038000.0001208391</v>
      </c>
      <c r="H1724">
        <f t="shared" si="133"/>
        <v>1.0380000001208392</v>
      </c>
    </row>
    <row r="1725" spans="1:8" x14ac:dyDescent="0.25">
      <c r="A1725" s="1">
        <v>36204</v>
      </c>
      <c r="B1725" s="2">
        <v>0.25</v>
      </c>
      <c r="C1725" s="4">
        <f t="shared" si="130"/>
        <v>36204.25</v>
      </c>
      <c r="D1725">
        <v>6920</v>
      </c>
      <c r="E1725" s="3">
        <f t="shared" si="134"/>
        <v>4.1666666664241347E-2</v>
      </c>
      <c r="F1725">
        <f t="shared" si="131"/>
        <v>149.99999999126885</v>
      </c>
      <c r="G1725">
        <f t="shared" si="132"/>
        <v>1037999.9999395804</v>
      </c>
      <c r="H1725">
        <f t="shared" si="133"/>
        <v>1.0379999999395804</v>
      </c>
    </row>
    <row r="1726" spans="1:8" x14ac:dyDescent="0.25">
      <c r="A1726" s="1">
        <v>36204</v>
      </c>
      <c r="B1726" s="2">
        <v>0.29166666666666669</v>
      </c>
      <c r="C1726" s="4">
        <f t="shared" si="130"/>
        <v>36204.291666666664</v>
      </c>
      <c r="D1726">
        <v>6920</v>
      </c>
      <c r="E1726" s="3">
        <f t="shared" si="134"/>
        <v>4.1666666664241347E-2</v>
      </c>
      <c r="F1726">
        <f t="shared" si="131"/>
        <v>149.99999999126885</v>
      </c>
      <c r="G1726">
        <f t="shared" si="132"/>
        <v>1037999.9999395804</v>
      </c>
      <c r="H1726">
        <f t="shared" si="133"/>
        <v>1.0379999999395804</v>
      </c>
    </row>
    <row r="1727" spans="1:8" x14ac:dyDescent="0.25">
      <c r="A1727" s="1">
        <v>36204</v>
      </c>
      <c r="B1727" s="2">
        <v>0.33333333333333331</v>
      </c>
      <c r="C1727" s="4">
        <f t="shared" si="130"/>
        <v>36204.333333333336</v>
      </c>
      <c r="D1727">
        <v>6700</v>
      </c>
      <c r="E1727" s="3">
        <f t="shared" si="134"/>
        <v>4.1666666671517305E-2</v>
      </c>
      <c r="F1727">
        <f t="shared" si="131"/>
        <v>150.0000000174623</v>
      </c>
      <c r="G1727">
        <f t="shared" si="132"/>
        <v>1005000.0001169974</v>
      </c>
      <c r="H1727">
        <f t="shared" si="133"/>
        <v>1.0050000001169974</v>
      </c>
    </row>
    <row r="1728" spans="1:8" x14ac:dyDescent="0.25">
      <c r="A1728" s="1">
        <v>36204</v>
      </c>
      <c r="B1728" s="2">
        <v>0.375</v>
      </c>
      <c r="C1728" s="4">
        <f t="shared" si="130"/>
        <v>36204.375</v>
      </c>
      <c r="D1728">
        <v>6740</v>
      </c>
      <c r="E1728" s="3">
        <f t="shared" si="134"/>
        <v>4.1666666664241347E-2</v>
      </c>
      <c r="F1728">
        <f t="shared" si="131"/>
        <v>149.99999999126885</v>
      </c>
      <c r="G1728">
        <f t="shared" si="132"/>
        <v>1010999.9999411521</v>
      </c>
      <c r="H1728">
        <f t="shared" si="133"/>
        <v>1.0109999999411521</v>
      </c>
    </row>
    <row r="1729" spans="1:8" x14ac:dyDescent="0.25">
      <c r="A1729" s="1">
        <v>36204</v>
      </c>
      <c r="B1729" s="2">
        <v>0.41666666666666669</v>
      </c>
      <c r="C1729" s="4">
        <f t="shared" si="130"/>
        <v>36204.416666666664</v>
      </c>
      <c r="D1729">
        <v>6830</v>
      </c>
      <c r="E1729" s="3">
        <f t="shared" si="134"/>
        <v>4.1666666664241347E-2</v>
      </c>
      <c r="F1729">
        <f t="shared" si="131"/>
        <v>149.99999999126885</v>
      </c>
      <c r="G1729">
        <f t="shared" si="132"/>
        <v>1024499.9999403663</v>
      </c>
      <c r="H1729">
        <f t="shared" si="133"/>
        <v>1.0244999999403663</v>
      </c>
    </row>
    <row r="1730" spans="1:8" x14ac:dyDescent="0.25">
      <c r="A1730" s="1">
        <v>36204</v>
      </c>
      <c r="B1730" s="2">
        <v>0.45833333333333331</v>
      </c>
      <c r="C1730" s="4">
        <f t="shared" si="130"/>
        <v>36204.458333333336</v>
      </c>
      <c r="D1730">
        <v>6830</v>
      </c>
      <c r="E1730" s="3">
        <f t="shared" si="134"/>
        <v>4.1666666671517305E-2</v>
      </c>
      <c r="F1730">
        <f t="shared" si="131"/>
        <v>150.0000000174623</v>
      </c>
      <c r="G1730">
        <f t="shared" si="132"/>
        <v>1024500.0001192675</v>
      </c>
      <c r="H1730">
        <f t="shared" si="133"/>
        <v>1.0245000001192675</v>
      </c>
    </row>
    <row r="1731" spans="1:8" x14ac:dyDescent="0.25">
      <c r="A1731" s="1">
        <v>36204</v>
      </c>
      <c r="B1731" s="2">
        <v>0.5</v>
      </c>
      <c r="C1731" s="4">
        <f t="shared" ref="C1731:C1794" si="135">A1731+B1731</f>
        <v>36204.5</v>
      </c>
      <c r="D1731">
        <v>6500</v>
      </c>
      <c r="E1731" s="3">
        <f t="shared" si="134"/>
        <v>4.1666666664241347E-2</v>
      </c>
      <c r="F1731">
        <f t="shared" ref="F1731:F1794" si="136">E1731*60 * 60</f>
        <v>149.99999999126885</v>
      </c>
      <c r="G1731">
        <f t="shared" ref="G1731:G1794" si="137">D1731*F1731</f>
        <v>974999.99994324753</v>
      </c>
      <c r="H1731">
        <f t="shared" ref="H1731:H1794" si="138">G1731/1000000</f>
        <v>0.97499999994324749</v>
      </c>
    </row>
    <row r="1732" spans="1:8" x14ac:dyDescent="0.25">
      <c r="A1732" s="1">
        <v>36204</v>
      </c>
      <c r="B1732" s="2">
        <v>0.54166666666666663</v>
      </c>
      <c r="C1732" s="4">
        <f t="shared" si="135"/>
        <v>36204.541666666664</v>
      </c>
      <c r="D1732">
        <v>6580</v>
      </c>
      <c r="E1732" s="3">
        <f t="shared" ref="E1732:E1795" si="139">C1732-C1731</f>
        <v>4.1666666664241347E-2</v>
      </c>
      <c r="F1732">
        <f t="shared" si="136"/>
        <v>149.99999999126885</v>
      </c>
      <c r="G1732">
        <f t="shared" si="137"/>
        <v>986999.99994254904</v>
      </c>
      <c r="H1732">
        <f t="shared" si="138"/>
        <v>0.98699999994254906</v>
      </c>
    </row>
    <row r="1733" spans="1:8" x14ac:dyDescent="0.25">
      <c r="A1733" s="1">
        <v>36204</v>
      </c>
      <c r="B1733" s="2">
        <v>0.58333333333333337</v>
      </c>
      <c r="C1733" s="4">
        <f t="shared" si="135"/>
        <v>36204.583333333336</v>
      </c>
      <c r="D1733">
        <v>6580</v>
      </c>
      <c r="E1733" s="3">
        <f t="shared" si="139"/>
        <v>4.1666666671517305E-2</v>
      </c>
      <c r="F1733">
        <f t="shared" si="136"/>
        <v>150.0000000174623</v>
      </c>
      <c r="G1733">
        <f t="shared" si="137"/>
        <v>987000.00011490192</v>
      </c>
      <c r="H1733">
        <f t="shared" si="138"/>
        <v>0.98700000011490197</v>
      </c>
    </row>
    <row r="1734" spans="1:8" x14ac:dyDescent="0.25">
      <c r="A1734" s="1">
        <v>36204</v>
      </c>
      <c r="B1734" s="2">
        <v>0.625</v>
      </c>
      <c r="C1734" s="4">
        <f t="shared" si="135"/>
        <v>36204.625</v>
      </c>
      <c r="D1734">
        <v>6660</v>
      </c>
      <c r="E1734" s="3">
        <f t="shared" si="139"/>
        <v>4.1666666664241347E-2</v>
      </c>
      <c r="F1734">
        <f t="shared" si="136"/>
        <v>149.99999999126885</v>
      </c>
      <c r="G1734">
        <f t="shared" si="137"/>
        <v>998999.99994185055</v>
      </c>
      <c r="H1734">
        <f t="shared" si="138"/>
        <v>0.99899999994185051</v>
      </c>
    </row>
    <row r="1735" spans="1:8" x14ac:dyDescent="0.25">
      <c r="A1735" s="1">
        <v>36204</v>
      </c>
      <c r="B1735" s="2">
        <v>0.66666666666666663</v>
      </c>
      <c r="C1735" s="4">
        <f t="shared" si="135"/>
        <v>36204.666666666664</v>
      </c>
      <c r="D1735">
        <v>6340</v>
      </c>
      <c r="E1735" s="3">
        <f t="shared" si="139"/>
        <v>4.1666666664241347E-2</v>
      </c>
      <c r="F1735">
        <f t="shared" si="136"/>
        <v>149.99999999126885</v>
      </c>
      <c r="G1735">
        <f t="shared" si="137"/>
        <v>950999.99994464451</v>
      </c>
      <c r="H1735">
        <f t="shared" si="138"/>
        <v>0.95099999994464457</v>
      </c>
    </row>
    <row r="1736" spans="1:8" x14ac:dyDescent="0.25">
      <c r="A1736" s="1">
        <v>36204</v>
      </c>
      <c r="B1736" s="2">
        <v>0.70833333333333337</v>
      </c>
      <c r="C1736" s="4">
        <f t="shared" si="135"/>
        <v>36204.708333333336</v>
      </c>
      <c r="D1736">
        <v>6340</v>
      </c>
      <c r="E1736" s="3">
        <f t="shared" si="139"/>
        <v>4.1666666671517305E-2</v>
      </c>
      <c r="F1736">
        <f t="shared" si="136"/>
        <v>150.0000000174623</v>
      </c>
      <c r="G1736">
        <f t="shared" si="137"/>
        <v>951000.00011071097</v>
      </c>
      <c r="H1736">
        <f t="shared" si="138"/>
        <v>0.95100000011071095</v>
      </c>
    </row>
    <row r="1737" spans="1:8" x14ac:dyDescent="0.25">
      <c r="A1737" s="1">
        <v>36204</v>
      </c>
      <c r="B1737" s="2">
        <v>0.75</v>
      </c>
      <c r="C1737" s="4">
        <f t="shared" si="135"/>
        <v>36204.75</v>
      </c>
      <c r="D1737">
        <v>6380</v>
      </c>
      <c r="E1737" s="3">
        <f t="shared" si="139"/>
        <v>4.1666666664241347E-2</v>
      </c>
      <c r="F1737">
        <f t="shared" si="136"/>
        <v>149.99999999126885</v>
      </c>
      <c r="G1737">
        <f t="shared" si="137"/>
        <v>956999.99994429527</v>
      </c>
      <c r="H1737">
        <f t="shared" si="138"/>
        <v>0.9569999999442953</v>
      </c>
    </row>
    <row r="1738" spans="1:8" x14ac:dyDescent="0.25">
      <c r="A1738" s="1">
        <v>36204</v>
      </c>
      <c r="B1738" s="2">
        <v>0.79166666666666663</v>
      </c>
      <c r="C1738" s="4">
        <f t="shared" si="135"/>
        <v>36204.791666666664</v>
      </c>
      <c r="D1738">
        <v>6420</v>
      </c>
      <c r="E1738" s="3">
        <f t="shared" si="139"/>
        <v>4.1666666664241347E-2</v>
      </c>
      <c r="F1738">
        <f t="shared" si="136"/>
        <v>149.99999999126885</v>
      </c>
      <c r="G1738">
        <f t="shared" si="137"/>
        <v>962999.99994394602</v>
      </c>
      <c r="H1738">
        <f t="shared" si="138"/>
        <v>0.96299999994394603</v>
      </c>
    </row>
    <row r="1739" spans="1:8" x14ac:dyDescent="0.25">
      <c r="A1739" s="1">
        <v>36204</v>
      </c>
      <c r="B1739" s="2">
        <v>0.83333333333333337</v>
      </c>
      <c r="C1739" s="4">
        <f t="shared" si="135"/>
        <v>36204.833333333336</v>
      </c>
      <c r="D1739">
        <v>6140</v>
      </c>
      <c r="E1739" s="3">
        <f t="shared" si="139"/>
        <v>4.1666666671517305E-2</v>
      </c>
      <c r="F1739">
        <f t="shared" si="136"/>
        <v>150.0000000174623</v>
      </c>
      <c r="G1739">
        <f t="shared" si="137"/>
        <v>921000.00010721851</v>
      </c>
      <c r="H1739">
        <f t="shared" si="138"/>
        <v>0.9210000001072185</v>
      </c>
    </row>
    <row r="1740" spans="1:8" x14ac:dyDescent="0.25">
      <c r="A1740" s="1">
        <v>36204</v>
      </c>
      <c r="B1740" s="2">
        <v>0.875</v>
      </c>
      <c r="C1740" s="4">
        <f t="shared" si="135"/>
        <v>36204.875</v>
      </c>
      <c r="D1740">
        <v>6180</v>
      </c>
      <c r="E1740" s="3">
        <f t="shared" si="139"/>
        <v>4.1666666664241347E-2</v>
      </c>
      <c r="F1740">
        <f t="shared" si="136"/>
        <v>149.99999999126885</v>
      </c>
      <c r="G1740">
        <f t="shared" si="137"/>
        <v>926999.9999460415</v>
      </c>
      <c r="H1740">
        <f t="shared" si="138"/>
        <v>0.92699999994604154</v>
      </c>
    </row>
    <row r="1741" spans="1:8" x14ac:dyDescent="0.25">
      <c r="A1741" s="1">
        <v>36204</v>
      </c>
      <c r="B1741" s="2">
        <v>0.91666666666666663</v>
      </c>
      <c r="C1741" s="4">
        <f t="shared" si="135"/>
        <v>36204.916666666664</v>
      </c>
      <c r="D1741">
        <v>6220</v>
      </c>
      <c r="E1741" s="3">
        <f t="shared" si="139"/>
        <v>4.1666666664241347E-2</v>
      </c>
      <c r="F1741">
        <f t="shared" si="136"/>
        <v>149.99999999126885</v>
      </c>
      <c r="G1741">
        <f t="shared" si="137"/>
        <v>932999.99994569225</v>
      </c>
      <c r="H1741">
        <f t="shared" si="138"/>
        <v>0.93299999994569227</v>
      </c>
    </row>
    <row r="1742" spans="1:8" x14ac:dyDescent="0.25">
      <c r="A1742" s="1">
        <v>36204</v>
      </c>
      <c r="B1742" s="2">
        <v>0.95833333333333337</v>
      </c>
      <c r="C1742" s="4">
        <f t="shared" si="135"/>
        <v>36204.958333333336</v>
      </c>
      <c r="D1742">
        <v>6260</v>
      </c>
      <c r="E1742" s="3">
        <f t="shared" si="139"/>
        <v>4.1666666671517305E-2</v>
      </c>
      <c r="F1742">
        <f t="shared" si="136"/>
        <v>150.0000000174623</v>
      </c>
      <c r="G1742">
        <f t="shared" si="137"/>
        <v>939000.00010931399</v>
      </c>
      <c r="H1742">
        <f t="shared" si="138"/>
        <v>0.93900000010931395</v>
      </c>
    </row>
    <row r="1743" spans="1:8" x14ac:dyDescent="0.25">
      <c r="A1743" s="1">
        <v>36205</v>
      </c>
      <c r="B1743" s="2">
        <v>0</v>
      </c>
      <c r="C1743" s="4">
        <f t="shared" si="135"/>
        <v>36205</v>
      </c>
      <c r="D1743">
        <v>5950</v>
      </c>
      <c r="E1743" s="3">
        <f t="shared" si="139"/>
        <v>4.1666666664241347E-2</v>
      </c>
      <c r="F1743">
        <f t="shared" si="136"/>
        <v>149.99999999126885</v>
      </c>
      <c r="G1743">
        <f t="shared" si="137"/>
        <v>892499.99994804966</v>
      </c>
      <c r="H1743">
        <f t="shared" si="138"/>
        <v>0.89249999994804963</v>
      </c>
    </row>
    <row r="1744" spans="1:8" x14ac:dyDescent="0.25">
      <c r="A1744" s="1">
        <v>36205</v>
      </c>
      <c r="B1744" s="2">
        <v>4.1666666666666664E-2</v>
      </c>
      <c r="C1744" s="4">
        <f t="shared" si="135"/>
        <v>36205.041666666664</v>
      </c>
      <c r="D1744">
        <v>6030</v>
      </c>
      <c r="E1744" s="3">
        <f t="shared" si="139"/>
        <v>4.1666666664241347E-2</v>
      </c>
      <c r="F1744">
        <f t="shared" si="136"/>
        <v>149.99999999126885</v>
      </c>
      <c r="G1744">
        <f t="shared" si="137"/>
        <v>904499.99994735117</v>
      </c>
      <c r="H1744">
        <f t="shared" si="138"/>
        <v>0.9044999999473512</v>
      </c>
    </row>
    <row r="1745" spans="1:8" x14ac:dyDescent="0.25">
      <c r="A1745" s="1">
        <v>36205</v>
      </c>
      <c r="B1745" s="2">
        <v>8.3333333333333329E-2</v>
      </c>
      <c r="C1745" s="4">
        <f t="shared" si="135"/>
        <v>36205.083333333336</v>
      </c>
      <c r="D1745">
        <v>6070</v>
      </c>
      <c r="E1745" s="3">
        <f t="shared" si="139"/>
        <v>4.1666666671517305E-2</v>
      </c>
      <c r="F1745">
        <f t="shared" si="136"/>
        <v>150.0000000174623</v>
      </c>
      <c r="G1745">
        <f t="shared" si="137"/>
        <v>910500.00010599615</v>
      </c>
      <c r="H1745">
        <f t="shared" si="138"/>
        <v>0.91050000010599619</v>
      </c>
    </row>
    <row r="1746" spans="1:8" x14ac:dyDescent="0.25">
      <c r="A1746" s="1">
        <v>36205</v>
      </c>
      <c r="B1746" s="2">
        <v>0.125</v>
      </c>
      <c r="C1746" s="4">
        <f t="shared" si="135"/>
        <v>36205.125</v>
      </c>
      <c r="D1746">
        <v>6100</v>
      </c>
      <c r="E1746" s="3">
        <f t="shared" si="139"/>
        <v>4.1666666664241347E-2</v>
      </c>
      <c r="F1746">
        <f t="shared" si="136"/>
        <v>149.99999999126885</v>
      </c>
      <c r="G1746">
        <f t="shared" si="137"/>
        <v>914999.99994673999</v>
      </c>
      <c r="H1746">
        <f t="shared" si="138"/>
        <v>0.91499999994673997</v>
      </c>
    </row>
    <row r="1747" spans="1:8" x14ac:dyDescent="0.25">
      <c r="A1747" s="1">
        <v>36205</v>
      </c>
      <c r="B1747" s="2">
        <v>0.16666666666666666</v>
      </c>
      <c r="C1747" s="4">
        <f t="shared" si="135"/>
        <v>36205.166666666664</v>
      </c>
      <c r="D1747">
        <v>5800</v>
      </c>
      <c r="E1747" s="3">
        <f t="shared" si="139"/>
        <v>4.1666666664241347E-2</v>
      </c>
      <c r="F1747">
        <f t="shared" si="136"/>
        <v>149.99999999126885</v>
      </c>
      <c r="G1747">
        <f t="shared" si="137"/>
        <v>869999.99994935934</v>
      </c>
      <c r="H1747">
        <f t="shared" si="138"/>
        <v>0.86999999994935928</v>
      </c>
    </row>
    <row r="1748" spans="1:8" x14ac:dyDescent="0.25">
      <c r="A1748" s="1">
        <v>36205</v>
      </c>
      <c r="B1748" s="2">
        <v>0.20833333333333334</v>
      </c>
      <c r="C1748" s="4">
        <f t="shared" si="135"/>
        <v>36205.208333333336</v>
      </c>
      <c r="D1748">
        <v>5800</v>
      </c>
      <c r="E1748" s="3">
        <f t="shared" si="139"/>
        <v>4.1666666671517305E-2</v>
      </c>
      <c r="F1748">
        <f t="shared" si="136"/>
        <v>150.0000000174623</v>
      </c>
      <c r="G1748">
        <f t="shared" si="137"/>
        <v>870000.00010128133</v>
      </c>
      <c r="H1748">
        <f t="shared" si="138"/>
        <v>0.87000000010128131</v>
      </c>
    </row>
    <row r="1749" spans="1:8" x14ac:dyDescent="0.25">
      <c r="A1749" s="1">
        <v>36205</v>
      </c>
      <c r="B1749" s="2">
        <v>0.25</v>
      </c>
      <c r="C1749" s="4">
        <f t="shared" si="135"/>
        <v>36205.25</v>
      </c>
      <c r="D1749">
        <v>5870</v>
      </c>
      <c r="E1749" s="3">
        <f t="shared" si="139"/>
        <v>4.1666666664241347E-2</v>
      </c>
      <c r="F1749">
        <f t="shared" si="136"/>
        <v>149.99999999126885</v>
      </c>
      <c r="G1749">
        <f t="shared" si="137"/>
        <v>880499.99994874815</v>
      </c>
      <c r="H1749">
        <f t="shared" si="138"/>
        <v>0.88049999994874817</v>
      </c>
    </row>
    <row r="1750" spans="1:8" x14ac:dyDescent="0.25">
      <c r="A1750" s="1">
        <v>36205</v>
      </c>
      <c r="B1750" s="2">
        <v>0.29166666666666669</v>
      </c>
      <c r="C1750" s="4">
        <f t="shared" si="135"/>
        <v>36205.291666666664</v>
      </c>
      <c r="D1750">
        <v>5950</v>
      </c>
      <c r="E1750" s="3">
        <f t="shared" si="139"/>
        <v>4.1666666664241347E-2</v>
      </c>
      <c r="F1750">
        <f t="shared" si="136"/>
        <v>149.99999999126885</v>
      </c>
      <c r="G1750">
        <f t="shared" si="137"/>
        <v>892499.99994804966</v>
      </c>
      <c r="H1750">
        <f t="shared" si="138"/>
        <v>0.89249999994804963</v>
      </c>
    </row>
    <row r="1751" spans="1:8" x14ac:dyDescent="0.25">
      <c r="A1751" s="1">
        <v>36205</v>
      </c>
      <c r="B1751" s="2">
        <v>0.33333333333333331</v>
      </c>
      <c r="C1751" s="4">
        <f t="shared" si="135"/>
        <v>36205.333333333336</v>
      </c>
      <c r="D1751">
        <v>5610</v>
      </c>
      <c r="E1751" s="3">
        <f t="shared" si="139"/>
        <v>4.1666666671517305E-2</v>
      </c>
      <c r="F1751">
        <f t="shared" si="136"/>
        <v>150.0000000174623</v>
      </c>
      <c r="G1751">
        <f t="shared" si="137"/>
        <v>841500.00009796349</v>
      </c>
      <c r="H1751">
        <f t="shared" si="138"/>
        <v>0.84150000009796344</v>
      </c>
    </row>
    <row r="1752" spans="1:8" x14ac:dyDescent="0.25">
      <c r="A1752" s="1">
        <v>36205</v>
      </c>
      <c r="B1752" s="2">
        <v>0.375</v>
      </c>
      <c r="C1752" s="4">
        <f t="shared" si="135"/>
        <v>36205.375</v>
      </c>
      <c r="D1752">
        <v>5640</v>
      </c>
      <c r="E1752" s="3">
        <f t="shared" si="139"/>
        <v>4.1666666664241347E-2</v>
      </c>
      <c r="F1752">
        <f t="shared" si="136"/>
        <v>149.99999999126885</v>
      </c>
      <c r="G1752">
        <f t="shared" si="137"/>
        <v>845999.99995075632</v>
      </c>
      <c r="H1752">
        <f t="shared" si="138"/>
        <v>0.84599999995075637</v>
      </c>
    </row>
    <row r="1753" spans="1:8" x14ac:dyDescent="0.25">
      <c r="A1753" s="1">
        <v>36205</v>
      </c>
      <c r="B1753" s="2">
        <v>0.41666666666666669</v>
      </c>
      <c r="C1753" s="4">
        <f t="shared" si="135"/>
        <v>36205.416666666664</v>
      </c>
      <c r="D1753">
        <v>5720</v>
      </c>
      <c r="E1753" s="3">
        <f t="shared" si="139"/>
        <v>4.1666666664241347E-2</v>
      </c>
      <c r="F1753">
        <f t="shared" si="136"/>
        <v>149.99999999126885</v>
      </c>
      <c r="G1753">
        <f t="shared" si="137"/>
        <v>857999.99995005783</v>
      </c>
      <c r="H1753">
        <f t="shared" si="138"/>
        <v>0.85799999995005782</v>
      </c>
    </row>
    <row r="1754" spans="1:8" x14ac:dyDescent="0.25">
      <c r="A1754" s="1">
        <v>36205</v>
      </c>
      <c r="B1754" s="2">
        <v>0.45833333333333331</v>
      </c>
      <c r="C1754" s="4">
        <f t="shared" si="135"/>
        <v>36205.458333333336</v>
      </c>
      <c r="D1754">
        <v>5720</v>
      </c>
      <c r="E1754" s="3">
        <f t="shared" si="139"/>
        <v>4.1666666671517305E-2</v>
      </c>
      <c r="F1754">
        <f t="shared" si="136"/>
        <v>150.0000000174623</v>
      </c>
      <c r="G1754">
        <f t="shared" si="137"/>
        <v>858000.00009988435</v>
      </c>
      <c r="H1754">
        <f t="shared" si="138"/>
        <v>0.85800000009988431</v>
      </c>
    </row>
    <row r="1755" spans="1:8" x14ac:dyDescent="0.25">
      <c r="A1755" s="1">
        <v>36205</v>
      </c>
      <c r="B1755" s="2">
        <v>0.5</v>
      </c>
      <c r="C1755" s="4">
        <f t="shared" si="135"/>
        <v>36205.5</v>
      </c>
      <c r="D1755">
        <v>5490</v>
      </c>
      <c r="E1755" s="3">
        <f t="shared" si="139"/>
        <v>4.1666666664241347E-2</v>
      </c>
      <c r="F1755">
        <f t="shared" si="136"/>
        <v>149.99999999126885</v>
      </c>
      <c r="G1755">
        <f t="shared" si="137"/>
        <v>823499.99995206599</v>
      </c>
      <c r="H1755">
        <f t="shared" si="138"/>
        <v>0.82349999995206602</v>
      </c>
    </row>
    <row r="1756" spans="1:8" x14ac:dyDescent="0.25">
      <c r="A1756" s="1">
        <v>36205</v>
      </c>
      <c r="B1756" s="2">
        <v>0.54166666666666663</v>
      </c>
      <c r="C1756" s="4">
        <f t="shared" si="135"/>
        <v>36205.541666666664</v>
      </c>
      <c r="D1756">
        <v>5490</v>
      </c>
      <c r="E1756" s="3">
        <f t="shared" si="139"/>
        <v>4.1666666664241347E-2</v>
      </c>
      <c r="F1756">
        <f t="shared" si="136"/>
        <v>149.99999999126885</v>
      </c>
      <c r="G1756">
        <f t="shared" si="137"/>
        <v>823499.99995206599</v>
      </c>
      <c r="H1756">
        <f t="shared" si="138"/>
        <v>0.82349999995206602</v>
      </c>
    </row>
    <row r="1757" spans="1:8" x14ac:dyDescent="0.25">
      <c r="A1757" s="1">
        <v>36205</v>
      </c>
      <c r="B1757" s="2">
        <v>0.58333333333333337</v>
      </c>
      <c r="C1757" s="4">
        <f t="shared" si="135"/>
        <v>36205.583333333336</v>
      </c>
      <c r="D1757">
        <v>5570</v>
      </c>
      <c r="E1757" s="3">
        <f t="shared" si="139"/>
        <v>4.1666666671517305E-2</v>
      </c>
      <c r="F1757">
        <f t="shared" si="136"/>
        <v>150.0000000174623</v>
      </c>
      <c r="G1757">
        <f t="shared" si="137"/>
        <v>835500.000097265</v>
      </c>
      <c r="H1757">
        <f t="shared" si="138"/>
        <v>0.83550000009726499</v>
      </c>
    </row>
    <row r="1758" spans="1:8" x14ac:dyDescent="0.25">
      <c r="A1758" s="1">
        <v>36205</v>
      </c>
      <c r="B1758" s="2">
        <v>0.625</v>
      </c>
      <c r="C1758" s="4">
        <f t="shared" si="135"/>
        <v>36205.625</v>
      </c>
      <c r="D1758">
        <v>5570</v>
      </c>
      <c r="E1758" s="3">
        <f t="shared" si="139"/>
        <v>4.1666666664241347E-2</v>
      </c>
      <c r="F1758">
        <f t="shared" si="136"/>
        <v>149.99999999126885</v>
      </c>
      <c r="G1758">
        <f t="shared" si="137"/>
        <v>835499.9999513675</v>
      </c>
      <c r="H1758">
        <f t="shared" si="138"/>
        <v>0.83549999995136748</v>
      </c>
    </row>
    <row r="1759" spans="1:8" x14ac:dyDescent="0.25">
      <c r="A1759" s="1">
        <v>36205</v>
      </c>
      <c r="B1759" s="2">
        <v>0.66666666666666663</v>
      </c>
      <c r="C1759" s="4">
        <f t="shared" si="135"/>
        <v>36205.666666666664</v>
      </c>
      <c r="D1759">
        <v>5490</v>
      </c>
      <c r="E1759" s="3">
        <f t="shared" si="139"/>
        <v>4.1666666664241347E-2</v>
      </c>
      <c r="F1759">
        <f t="shared" si="136"/>
        <v>149.99999999126885</v>
      </c>
      <c r="G1759">
        <f t="shared" si="137"/>
        <v>823499.99995206599</v>
      </c>
      <c r="H1759">
        <f t="shared" si="138"/>
        <v>0.82349999995206602</v>
      </c>
    </row>
    <row r="1760" spans="1:8" x14ac:dyDescent="0.25">
      <c r="A1760" s="1">
        <v>36205</v>
      </c>
      <c r="B1760" s="2">
        <v>0.70833333333333337</v>
      </c>
      <c r="C1760" s="4">
        <f t="shared" si="135"/>
        <v>36205.708333333336</v>
      </c>
      <c r="D1760">
        <v>5490</v>
      </c>
      <c r="E1760" s="3">
        <f t="shared" si="139"/>
        <v>4.1666666671517305E-2</v>
      </c>
      <c r="F1760">
        <f t="shared" si="136"/>
        <v>150.0000000174623</v>
      </c>
      <c r="G1760">
        <f t="shared" si="137"/>
        <v>823500.00009586802</v>
      </c>
      <c r="H1760">
        <f t="shared" si="138"/>
        <v>0.82350000009586799</v>
      </c>
    </row>
    <row r="1761" spans="1:8" x14ac:dyDescent="0.25">
      <c r="A1761" s="1">
        <v>36205</v>
      </c>
      <c r="B1761" s="2">
        <v>0.75</v>
      </c>
      <c r="C1761" s="4">
        <f t="shared" si="135"/>
        <v>36205.75</v>
      </c>
      <c r="D1761">
        <v>5490</v>
      </c>
      <c r="E1761" s="3">
        <f t="shared" si="139"/>
        <v>4.1666666664241347E-2</v>
      </c>
      <c r="F1761">
        <f t="shared" si="136"/>
        <v>149.99999999126885</v>
      </c>
      <c r="G1761">
        <f t="shared" si="137"/>
        <v>823499.99995206599</v>
      </c>
      <c r="H1761">
        <f t="shared" si="138"/>
        <v>0.82349999995206602</v>
      </c>
    </row>
    <row r="1762" spans="1:8" x14ac:dyDescent="0.25">
      <c r="A1762" s="1">
        <v>36205</v>
      </c>
      <c r="B1762" s="2">
        <v>0.79166666666666663</v>
      </c>
      <c r="C1762" s="4">
        <f t="shared" si="135"/>
        <v>36205.791666666664</v>
      </c>
      <c r="D1762">
        <v>5490</v>
      </c>
      <c r="E1762" s="3">
        <f t="shared" si="139"/>
        <v>4.1666666664241347E-2</v>
      </c>
      <c r="F1762">
        <f t="shared" si="136"/>
        <v>149.99999999126885</v>
      </c>
      <c r="G1762">
        <f t="shared" si="137"/>
        <v>823499.99995206599</v>
      </c>
      <c r="H1762">
        <f t="shared" si="138"/>
        <v>0.82349999995206602</v>
      </c>
    </row>
    <row r="1763" spans="1:8" x14ac:dyDescent="0.25">
      <c r="A1763" s="1">
        <v>36205</v>
      </c>
      <c r="B1763" s="2">
        <v>0.83333333333333337</v>
      </c>
      <c r="C1763" s="4">
        <f t="shared" si="135"/>
        <v>36205.833333333336</v>
      </c>
      <c r="D1763">
        <v>5460</v>
      </c>
      <c r="E1763" s="3">
        <f t="shared" si="139"/>
        <v>4.1666666671517305E-2</v>
      </c>
      <c r="F1763">
        <f t="shared" si="136"/>
        <v>150.0000000174623</v>
      </c>
      <c r="G1763">
        <f t="shared" si="137"/>
        <v>819000.00009534415</v>
      </c>
      <c r="H1763">
        <f t="shared" si="138"/>
        <v>0.81900000009534413</v>
      </c>
    </row>
    <row r="1764" spans="1:8" x14ac:dyDescent="0.25">
      <c r="A1764" s="1">
        <v>36205</v>
      </c>
      <c r="B1764" s="2">
        <v>0.875</v>
      </c>
      <c r="C1764" s="4">
        <f t="shared" si="135"/>
        <v>36205.875</v>
      </c>
      <c r="D1764">
        <v>5460</v>
      </c>
      <c r="E1764" s="3">
        <f t="shared" si="139"/>
        <v>4.1666666664241347E-2</v>
      </c>
      <c r="F1764">
        <f t="shared" si="136"/>
        <v>149.99999999126885</v>
      </c>
      <c r="G1764">
        <f t="shared" si="137"/>
        <v>818999.99995232793</v>
      </c>
      <c r="H1764">
        <f t="shared" si="138"/>
        <v>0.81899999995232797</v>
      </c>
    </row>
    <row r="1765" spans="1:8" x14ac:dyDescent="0.25">
      <c r="A1765" s="1">
        <v>36205</v>
      </c>
      <c r="B1765" s="2">
        <v>0.91666666666666663</v>
      </c>
      <c r="C1765" s="4">
        <f t="shared" si="135"/>
        <v>36205.916666666664</v>
      </c>
      <c r="D1765">
        <v>5460</v>
      </c>
      <c r="E1765" s="3">
        <f t="shared" si="139"/>
        <v>4.1666666664241347E-2</v>
      </c>
      <c r="F1765">
        <f t="shared" si="136"/>
        <v>149.99999999126885</v>
      </c>
      <c r="G1765">
        <f t="shared" si="137"/>
        <v>818999.99995232793</v>
      </c>
      <c r="H1765">
        <f t="shared" si="138"/>
        <v>0.81899999995232797</v>
      </c>
    </row>
    <row r="1766" spans="1:8" x14ac:dyDescent="0.25">
      <c r="A1766" s="1">
        <v>36205</v>
      </c>
      <c r="B1766" s="2">
        <v>0.95833333333333337</v>
      </c>
      <c r="C1766" s="4">
        <f t="shared" si="135"/>
        <v>36205.958333333336</v>
      </c>
      <c r="D1766">
        <v>5460</v>
      </c>
      <c r="E1766" s="3">
        <f t="shared" si="139"/>
        <v>4.1666666671517305E-2</v>
      </c>
      <c r="F1766">
        <f t="shared" si="136"/>
        <v>150.0000000174623</v>
      </c>
      <c r="G1766">
        <f t="shared" si="137"/>
        <v>819000.00009534415</v>
      </c>
      <c r="H1766">
        <f t="shared" si="138"/>
        <v>0.81900000009534413</v>
      </c>
    </row>
    <row r="1767" spans="1:8" x14ac:dyDescent="0.25">
      <c r="A1767" s="1">
        <v>36206</v>
      </c>
      <c r="B1767" s="2">
        <v>0</v>
      </c>
      <c r="C1767" s="4">
        <f t="shared" si="135"/>
        <v>36206</v>
      </c>
      <c r="D1767">
        <v>5420</v>
      </c>
      <c r="E1767" s="3">
        <f t="shared" si="139"/>
        <v>4.1666666664241347E-2</v>
      </c>
      <c r="F1767">
        <f t="shared" si="136"/>
        <v>149.99999999126885</v>
      </c>
      <c r="G1767">
        <f t="shared" si="137"/>
        <v>812999.99995267717</v>
      </c>
      <c r="H1767">
        <f t="shared" si="138"/>
        <v>0.81299999995267713</v>
      </c>
    </row>
    <row r="1768" spans="1:8" x14ac:dyDescent="0.25">
      <c r="A1768" s="1">
        <v>36206</v>
      </c>
      <c r="B1768" s="2">
        <v>4.1666666666666664E-2</v>
      </c>
      <c r="C1768" s="4">
        <f t="shared" si="135"/>
        <v>36206.041666666664</v>
      </c>
      <c r="D1768">
        <v>5420</v>
      </c>
      <c r="E1768" s="3">
        <f t="shared" si="139"/>
        <v>4.1666666664241347E-2</v>
      </c>
      <c r="F1768">
        <f t="shared" si="136"/>
        <v>149.99999999126885</v>
      </c>
      <c r="G1768">
        <f t="shared" si="137"/>
        <v>812999.99995267717</v>
      </c>
      <c r="H1768">
        <f t="shared" si="138"/>
        <v>0.81299999995267713</v>
      </c>
    </row>
    <row r="1769" spans="1:8" x14ac:dyDescent="0.25">
      <c r="A1769" s="1">
        <v>36206</v>
      </c>
      <c r="B1769" s="2">
        <v>8.3333333333333329E-2</v>
      </c>
      <c r="C1769" s="4">
        <f t="shared" si="135"/>
        <v>36206.083333333336</v>
      </c>
      <c r="D1769">
        <v>5460</v>
      </c>
      <c r="E1769" s="3">
        <f t="shared" si="139"/>
        <v>4.1666666671517305E-2</v>
      </c>
      <c r="F1769">
        <f t="shared" si="136"/>
        <v>150.0000000174623</v>
      </c>
      <c r="G1769">
        <f t="shared" si="137"/>
        <v>819000.00009534415</v>
      </c>
      <c r="H1769">
        <f t="shared" si="138"/>
        <v>0.81900000009534413</v>
      </c>
    </row>
    <row r="1770" spans="1:8" x14ac:dyDescent="0.25">
      <c r="A1770" s="1">
        <v>36206</v>
      </c>
      <c r="B1770" s="2">
        <v>0.125</v>
      </c>
      <c r="C1770" s="4">
        <f t="shared" si="135"/>
        <v>36206.125</v>
      </c>
      <c r="D1770">
        <v>5460</v>
      </c>
      <c r="E1770" s="3">
        <f t="shared" si="139"/>
        <v>4.1666666664241347E-2</v>
      </c>
      <c r="F1770">
        <f t="shared" si="136"/>
        <v>149.99999999126885</v>
      </c>
      <c r="G1770">
        <f t="shared" si="137"/>
        <v>818999.99995232793</v>
      </c>
      <c r="H1770">
        <f t="shared" si="138"/>
        <v>0.81899999995232797</v>
      </c>
    </row>
    <row r="1771" spans="1:8" x14ac:dyDescent="0.25">
      <c r="A1771" s="1">
        <v>36206</v>
      </c>
      <c r="B1771" s="2">
        <v>0.16666666666666666</v>
      </c>
      <c r="C1771" s="4">
        <f t="shared" si="135"/>
        <v>36206.166666666664</v>
      </c>
      <c r="D1771">
        <v>5340</v>
      </c>
      <c r="E1771" s="3">
        <f t="shared" si="139"/>
        <v>4.1666666664241347E-2</v>
      </c>
      <c r="F1771">
        <f t="shared" si="136"/>
        <v>149.99999999126885</v>
      </c>
      <c r="G1771">
        <f t="shared" si="137"/>
        <v>800999.99995337566</v>
      </c>
      <c r="H1771">
        <f t="shared" si="138"/>
        <v>0.80099999995337567</v>
      </c>
    </row>
    <row r="1772" spans="1:8" x14ac:dyDescent="0.25">
      <c r="A1772" s="1">
        <v>36206</v>
      </c>
      <c r="B1772" s="2">
        <v>0.20833333333333334</v>
      </c>
      <c r="C1772" s="4">
        <f t="shared" si="135"/>
        <v>36206.208333333336</v>
      </c>
      <c r="D1772">
        <v>5340</v>
      </c>
      <c r="E1772" s="3">
        <f t="shared" si="139"/>
        <v>4.1666666671517305E-2</v>
      </c>
      <c r="F1772">
        <f t="shared" si="136"/>
        <v>150.0000000174623</v>
      </c>
      <c r="G1772">
        <f t="shared" si="137"/>
        <v>801000.00009324867</v>
      </c>
      <c r="H1772">
        <f t="shared" si="138"/>
        <v>0.80100000009324868</v>
      </c>
    </row>
    <row r="1773" spans="1:8" x14ac:dyDescent="0.25">
      <c r="A1773" s="1">
        <v>36206</v>
      </c>
      <c r="B1773" s="2">
        <v>0.25</v>
      </c>
      <c r="C1773" s="4">
        <f t="shared" si="135"/>
        <v>36206.25</v>
      </c>
      <c r="D1773">
        <v>5340</v>
      </c>
      <c r="E1773" s="3">
        <f t="shared" si="139"/>
        <v>4.1666666664241347E-2</v>
      </c>
      <c r="F1773">
        <f t="shared" si="136"/>
        <v>149.99999999126885</v>
      </c>
      <c r="G1773">
        <f t="shared" si="137"/>
        <v>800999.99995337566</v>
      </c>
      <c r="H1773">
        <f t="shared" si="138"/>
        <v>0.80099999995337567</v>
      </c>
    </row>
    <row r="1774" spans="1:8" x14ac:dyDescent="0.25">
      <c r="A1774" s="1">
        <v>36206</v>
      </c>
      <c r="B1774" s="2">
        <v>0.29166666666666669</v>
      </c>
      <c r="C1774" s="4">
        <f t="shared" si="135"/>
        <v>36206.291666666664</v>
      </c>
      <c r="D1774">
        <v>5420</v>
      </c>
      <c r="E1774" s="3">
        <f t="shared" si="139"/>
        <v>4.1666666664241347E-2</v>
      </c>
      <c r="F1774">
        <f t="shared" si="136"/>
        <v>149.99999999126885</v>
      </c>
      <c r="G1774">
        <f t="shared" si="137"/>
        <v>812999.99995267717</v>
      </c>
      <c r="H1774">
        <f t="shared" si="138"/>
        <v>0.81299999995267713</v>
      </c>
    </row>
    <row r="1775" spans="1:8" x14ac:dyDescent="0.25">
      <c r="A1775" s="1">
        <v>36206</v>
      </c>
      <c r="B1775" s="2">
        <v>0.33333333333333331</v>
      </c>
      <c r="C1775" s="4">
        <f t="shared" si="135"/>
        <v>36206.333333333336</v>
      </c>
      <c r="D1775">
        <v>5270</v>
      </c>
      <c r="E1775" s="3">
        <f t="shared" si="139"/>
        <v>4.1666666671517305E-2</v>
      </c>
      <c r="F1775">
        <f t="shared" si="136"/>
        <v>150.0000000174623</v>
      </c>
      <c r="G1775">
        <f t="shared" si="137"/>
        <v>790500.00009202631</v>
      </c>
      <c r="H1775">
        <f t="shared" si="138"/>
        <v>0.79050000009202637</v>
      </c>
    </row>
    <row r="1776" spans="1:8" x14ac:dyDescent="0.25">
      <c r="A1776" s="1">
        <v>36206</v>
      </c>
      <c r="B1776" s="2">
        <v>0.375</v>
      </c>
      <c r="C1776" s="4">
        <f t="shared" si="135"/>
        <v>36206.375</v>
      </c>
      <c r="D1776">
        <v>5270</v>
      </c>
      <c r="E1776" s="3">
        <f t="shared" si="139"/>
        <v>4.1666666664241347E-2</v>
      </c>
      <c r="F1776">
        <f t="shared" si="136"/>
        <v>149.99999999126885</v>
      </c>
      <c r="G1776">
        <f t="shared" si="137"/>
        <v>790499.99995398684</v>
      </c>
      <c r="H1776">
        <f t="shared" si="138"/>
        <v>0.7904999999539869</v>
      </c>
    </row>
    <row r="1777" spans="1:8" x14ac:dyDescent="0.25">
      <c r="A1777" s="1">
        <v>36206</v>
      </c>
      <c r="B1777" s="2">
        <v>0.41666666666666669</v>
      </c>
      <c r="C1777" s="4">
        <f t="shared" si="135"/>
        <v>36206.416666666664</v>
      </c>
      <c r="D1777">
        <v>5270</v>
      </c>
      <c r="E1777" s="3">
        <f t="shared" si="139"/>
        <v>4.1666666664241347E-2</v>
      </c>
      <c r="F1777">
        <f t="shared" si="136"/>
        <v>149.99999999126885</v>
      </c>
      <c r="G1777">
        <f t="shared" si="137"/>
        <v>790499.99995398684</v>
      </c>
      <c r="H1777">
        <f t="shared" si="138"/>
        <v>0.7904999999539869</v>
      </c>
    </row>
    <row r="1778" spans="1:8" x14ac:dyDescent="0.25">
      <c r="A1778" s="1">
        <v>36206</v>
      </c>
      <c r="B1778" s="2">
        <v>0.45833333333333331</v>
      </c>
      <c r="C1778" s="4">
        <f t="shared" si="135"/>
        <v>36206.458333333336</v>
      </c>
      <c r="D1778">
        <v>5310</v>
      </c>
      <c r="E1778" s="3">
        <f t="shared" si="139"/>
        <v>4.1666666671517305E-2</v>
      </c>
      <c r="F1778">
        <f t="shared" si="136"/>
        <v>150.0000000174623</v>
      </c>
      <c r="G1778">
        <f t="shared" si="137"/>
        <v>796500.0000927248</v>
      </c>
      <c r="H1778">
        <f t="shared" si="138"/>
        <v>0.79650000009272481</v>
      </c>
    </row>
    <row r="1779" spans="1:8" x14ac:dyDescent="0.25">
      <c r="A1779" s="1">
        <v>36206</v>
      </c>
      <c r="B1779" s="2">
        <v>0.5</v>
      </c>
      <c r="C1779" s="4">
        <f t="shared" si="135"/>
        <v>36206.5</v>
      </c>
      <c r="D1779">
        <v>5200</v>
      </c>
      <c r="E1779" s="3">
        <f t="shared" si="139"/>
        <v>4.1666666664241347E-2</v>
      </c>
      <c r="F1779">
        <f t="shared" si="136"/>
        <v>149.99999999126885</v>
      </c>
      <c r="G1779">
        <f t="shared" si="137"/>
        <v>779999.99995459802</v>
      </c>
      <c r="H1779">
        <f t="shared" si="138"/>
        <v>0.77999999995459801</v>
      </c>
    </row>
    <row r="1780" spans="1:8" x14ac:dyDescent="0.25">
      <c r="A1780" s="1">
        <v>36206</v>
      </c>
      <c r="B1780" s="2">
        <v>0.54166666666666663</v>
      </c>
      <c r="C1780" s="4">
        <f t="shared" si="135"/>
        <v>36206.541666666664</v>
      </c>
      <c r="D1780">
        <v>5200</v>
      </c>
      <c r="E1780" s="3">
        <f t="shared" si="139"/>
        <v>4.1666666664241347E-2</v>
      </c>
      <c r="F1780">
        <f t="shared" si="136"/>
        <v>149.99999999126885</v>
      </c>
      <c r="G1780">
        <f t="shared" si="137"/>
        <v>779999.99995459802</v>
      </c>
      <c r="H1780">
        <f t="shared" si="138"/>
        <v>0.77999999995459801</v>
      </c>
    </row>
    <row r="1781" spans="1:8" x14ac:dyDescent="0.25">
      <c r="A1781" s="1">
        <v>36206</v>
      </c>
      <c r="B1781" s="2">
        <v>0.58333333333333337</v>
      </c>
      <c r="C1781" s="4">
        <f t="shared" si="135"/>
        <v>36206.583333333336</v>
      </c>
      <c r="D1781">
        <v>5200</v>
      </c>
      <c r="E1781" s="3">
        <f t="shared" si="139"/>
        <v>4.1666666671517305E-2</v>
      </c>
      <c r="F1781">
        <f t="shared" si="136"/>
        <v>150.0000000174623</v>
      </c>
      <c r="G1781">
        <f t="shared" si="137"/>
        <v>780000.00009080395</v>
      </c>
      <c r="H1781">
        <f t="shared" si="138"/>
        <v>0.78000000009080395</v>
      </c>
    </row>
    <row r="1782" spans="1:8" x14ac:dyDescent="0.25">
      <c r="A1782" s="1">
        <v>36206</v>
      </c>
      <c r="B1782" s="2">
        <v>0.625</v>
      </c>
      <c r="C1782" s="4">
        <f t="shared" si="135"/>
        <v>36206.625</v>
      </c>
      <c r="D1782">
        <v>5200</v>
      </c>
      <c r="E1782" s="3">
        <f t="shared" si="139"/>
        <v>4.1666666664241347E-2</v>
      </c>
      <c r="F1782">
        <f t="shared" si="136"/>
        <v>149.99999999126885</v>
      </c>
      <c r="G1782">
        <f t="shared" si="137"/>
        <v>779999.99995459802</v>
      </c>
      <c r="H1782">
        <f t="shared" si="138"/>
        <v>0.77999999995459801</v>
      </c>
    </row>
    <row r="1783" spans="1:8" x14ac:dyDescent="0.25">
      <c r="A1783" s="1">
        <v>36206</v>
      </c>
      <c r="B1783" s="2">
        <v>0.66666666666666663</v>
      </c>
      <c r="C1783" s="4">
        <f t="shared" si="135"/>
        <v>36206.666666666664</v>
      </c>
      <c r="D1783">
        <v>5200</v>
      </c>
      <c r="E1783" s="3">
        <f t="shared" si="139"/>
        <v>4.1666666664241347E-2</v>
      </c>
      <c r="F1783">
        <f t="shared" si="136"/>
        <v>149.99999999126885</v>
      </c>
      <c r="G1783">
        <f t="shared" si="137"/>
        <v>779999.99995459802</v>
      </c>
      <c r="H1783">
        <f t="shared" si="138"/>
        <v>0.77999999995459801</v>
      </c>
    </row>
    <row r="1784" spans="1:8" x14ac:dyDescent="0.25">
      <c r="A1784" s="1">
        <v>36206</v>
      </c>
      <c r="B1784" s="2">
        <v>0.70833333333333337</v>
      </c>
      <c r="C1784" s="4">
        <f t="shared" si="135"/>
        <v>36206.708333333336</v>
      </c>
      <c r="D1784">
        <v>5200</v>
      </c>
      <c r="E1784" s="3">
        <f t="shared" si="139"/>
        <v>4.1666666671517305E-2</v>
      </c>
      <c r="F1784">
        <f t="shared" si="136"/>
        <v>150.0000000174623</v>
      </c>
      <c r="G1784">
        <f t="shared" si="137"/>
        <v>780000.00009080395</v>
      </c>
      <c r="H1784">
        <f t="shared" si="138"/>
        <v>0.78000000009080395</v>
      </c>
    </row>
    <row r="1785" spans="1:8" x14ac:dyDescent="0.25">
      <c r="A1785" s="1">
        <v>36206</v>
      </c>
      <c r="B1785" s="2">
        <v>0.75</v>
      </c>
      <c r="C1785" s="4">
        <f t="shared" si="135"/>
        <v>36206.75</v>
      </c>
      <c r="D1785">
        <v>5200</v>
      </c>
      <c r="E1785" s="3">
        <f t="shared" si="139"/>
        <v>4.1666666664241347E-2</v>
      </c>
      <c r="F1785">
        <f t="shared" si="136"/>
        <v>149.99999999126885</v>
      </c>
      <c r="G1785">
        <f t="shared" si="137"/>
        <v>779999.99995459802</v>
      </c>
      <c r="H1785">
        <f t="shared" si="138"/>
        <v>0.77999999995459801</v>
      </c>
    </row>
    <row r="1786" spans="1:8" x14ac:dyDescent="0.25">
      <c r="A1786" s="1">
        <v>36206</v>
      </c>
      <c r="B1786" s="2">
        <v>0.79166666666666663</v>
      </c>
      <c r="C1786" s="4">
        <f t="shared" si="135"/>
        <v>36206.791666666664</v>
      </c>
      <c r="D1786">
        <v>5200</v>
      </c>
      <c r="E1786" s="3">
        <f t="shared" si="139"/>
        <v>4.1666666664241347E-2</v>
      </c>
      <c r="F1786">
        <f t="shared" si="136"/>
        <v>149.99999999126885</v>
      </c>
      <c r="G1786">
        <f t="shared" si="137"/>
        <v>779999.99995459802</v>
      </c>
      <c r="H1786">
        <f t="shared" si="138"/>
        <v>0.77999999995459801</v>
      </c>
    </row>
    <row r="1787" spans="1:8" x14ac:dyDescent="0.25">
      <c r="A1787" s="1">
        <v>36206</v>
      </c>
      <c r="B1787" s="2">
        <v>0.83333333333333337</v>
      </c>
      <c r="C1787" s="4">
        <f t="shared" si="135"/>
        <v>36206.833333333336</v>
      </c>
      <c r="D1787">
        <v>5270</v>
      </c>
      <c r="E1787" s="3">
        <f t="shared" si="139"/>
        <v>4.1666666671517305E-2</v>
      </c>
      <c r="F1787">
        <f t="shared" si="136"/>
        <v>150.0000000174623</v>
      </c>
      <c r="G1787">
        <f t="shared" si="137"/>
        <v>790500.00009202631</v>
      </c>
      <c r="H1787">
        <f t="shared" si="138"/>
        <v>0.79050000009202637</v>
      </c>
    </row>
    <row r="1788" spans="1:8" x14ac:dyDescent="0.25">
      <c r="A1788" s="1">
        <v>36206</v>
      </c>
      <c r="B1788" s="2">
        <v>0.875</v>
      </c>
      <c r="C1788" s="4">
        <f t="shared" si="135"/>
        <v>36206.875</v>
      </c>
      <c r="D1788">
        <v>5200</v>
      </c>
      <c r="E1788" s="3">
        <f t="shared" si="139"/>
        <v>4.1666666664241347E-2</v>
      </c>
      <c r="F1788">
        <f t="shared" si="136"/>
        <v>149.99999999126885</v>
      </c>
      <c r="G1788">
        <f t="shared" si="137"/>
        <v>779999.99995459802</v>
      </c>
      <c r="H1788">
        <f t="shared" si="138"/>
        <v>0.77999999995459801</v>
      </c>
    </row>
    <row r="1789" spans="1:8" x14ac:dyDescent="0.25">
      <c r="A1789" s="1">
        <v>36206</v>
      </c>
      <c r="B1789" s="2">
        <v>0.91666666666666663</v>
      </c>
      <c r="C1789" s="4">
        <f t="shared" si="135"/>
        <v>36206.916666666664</v>
      </c>
      <c r="D1789">
        <v>5200</v>
      </c>
      <c r="E1789" s="3">
        <f t="shared" si="139"/>
        <v>4.1666666664241347E-2</v>
      </c>
      <c r="F1789">
        <f t="shared" si="136"/>
        <v>149.99999999126885</v>
      </c>
      <c r="G1789">
        <f t="shared" si="137"/>
        <v>779999.99995459802</v>
      </c>
      <c r="H1789">
        <f t="shared" si="138"/>
        <v>0.77999999995459801</v>
      </c>
    </row>
    <row r="1790" spans="1:8" x14ac:dyDescent="0.25">
      <c r="A1790" s="1">
        <v>36206</v>
      </c>
      <c r="B1790" s="2">
        <v>0.95833333333333337</v>
      </c>
      <c r="C1790" s="4">
        <f t="shared" si="135"/>
        <v>36206.958333333336</v>
      </c>
      <c r="D1790">
        <v>5200</v>
      </c>
      <c r="E1790" s="3">
        <f t="shared" si="139"/>
        <v>4.1666666671517305E-2</v>
      </c>
      <c r="F1790">
        <f t="shared" si="136"/>
        <v>150.0000000174623</v>
      </c>
      <c r="G1790">
        <f t="shared" si="137"/>
        <v>780000.00009080395</v>
      </c>
      <c r="H1790">
        <f t="shared" si="138"/>
        <v>0.78000000009080395</v>
      </c>
    </row>
    <row r="1791" spans="1:8" x14ac:dyDescent="0.25">
      <c r="A1791" s="1">
        <v>36207</v>
      </c>
      <c r="B1791" s="2">
        <v>0</v>
      </c>
      <c r="C1791" s="4">
        <f t="shared" si="135"/>
        <v>36207</v>
      </c>
      <c r="D1791">
        <v>5340</v>
      </c>
      <c r="E1791" s="3">
        <f t="shared" si="139"/>
        <v>4.1666666664241347E-2</v>
      </c>
      <c r="F1791">
        <f t="shared" si="136"/>
        <v>149.99999999126885</v>
      </c>
      <c r="G1791">
        <f t="shared" si="137"/>
        <v>800999.99995337566</v>
      </c>
      <c r="H1791">
        <f t="shared" si="138"/>
        <v>0.80099999995337567</v>
      </c>
    </row>
    <row r="1792" spans="1:8" x14ac:dyDescent="0.25">
      <c r="A1792" s="1">
        <v>36207</v>
      </c>
      <c r="B1792" s="2">
        <v>4.1666666666666664E-2</v>
      </c>
      <c r="C1792" s="4">
        <f t="shared" si="135"/>
        <v>36207.041666666664</v>
      </c>
      <c r="D1792">
        <v>5340</v>
      </c>
      <c r="E1792" s="3">
        <f t="shared" si="139"/>
        <v>4.1666666664241347E-2</v>
      </c>
      <c r="F1792">
        <f t="shared" si="136"/>
        <v>149.99999999126885</v>
      </c>
      <c r="G1792">
        <f t="shared" si="137"/>
        <v>800999.99995337566</v>
      </c>
      <c r="H1792">
        <f t="shared" si="138"/>
        <v>0.80099999995337567</v>
      </c>
    </row>
    <row r="1793" spans="1:8" x14ac:dyDescent="0.25">
      <c r="A1793" s="1">
        <v>36207</v>
      </c>
      <c r="B1793" s="2">
        <v>8.3333333333333329E-2</v>
      </c>
      <c r="C1793" s="4">
        <f t="shared" si="135"/>
        <v>36207.083333333336</v>
      </c>
      <c r="D1793">
        <v>5310</v>
      </c>
      <c r="E1793" s="3">
        <f t="shared" si="139"/>
        <v>4.1666666671517305E-2</v>
      </c>
      <c r="F1793">
        <f t="shared" si="136"/>
        <v>150.0000000174623</v>
      </c>
      <c r="G1793">
        <f t="shared" si="137"/>
        <v>796500.0000927248</v>
      </c>
      <c r="H1793">
        <f t="shared" si="138"/>
        <v>0.79650000009272481</v>
      </c>
    </row>
    <row r="1794" spans="1:8" x14ac:dyDescent="0.25">
      <c r="A1794" s="1">
        <v>36207</v>
      </c>
      <c r="B1794" s="2">
        <v>0.125</v>
      </c>
      <c r="C1794" s="4">
        <f t="shared" si="135"/>
        <v>36207.125</v>
      </c>
      <c r="D1794">
        <v>5270</v>
      </c>
      <c r="E1794" s="3">
        <f t="shared" si="139"/>
        <v>4.1666666664241347E-2</v>
      </c>
      <c r="F1794">
        <f t="shared" si="136"/>
        <v>149.99999999126885</v>
      </c>
      <c r="G1794">
        <f t="shared" si="137"/>
        <v>790499.99995398684</v>
      </c>
      <c r="H1794">
        <f t="shared" si="138"/>
        <v>0.7904999999539869</v>
      </c>
    </row>
    <row r="1795" spans="1:8" x14ac:dyDescent="0.25">
      <c r="A1795" s="1">
        <v>36207</v>
      </c>
      <c r="B1795" s="2">
        <v>0.16666666666666666</v>
      </c>
      <c r="C1795" s="4">
        <f t="shared" ref="C1795:C1858" si="140">A1795+B1795</f>
        <v>36207.166666666664</v>
      </c>
      <c r="D1795">
        <v>5340</v>
      </c>
      <c r="E1795" s="3">
        <f t="shared" si="139"/>
        <v>4.1666666664241347E-2</v>
      </c>
      <c r="F1795">
        <f t="shared" ref="F1795:F1858" si="141">E1795*60 * 60</f>
        <v>149.99999999126885</v>
      </c>
      <c r="G1795">
        <f t="shared" ref="G1795:G1858" si="142">D1795*F1795</f>
        <v>800999.99995337566</v>
      </c>
      <c r="H1795">
        <f t="shared" ref="H1795:H1858" si="143">G1795/1000000</f>
        <v>0.80099999995337567</v>
      </c>
    </row>
    <row r="1796" spans="1:8" x14ac:dyDescent="0.25">
      <c r="A1796" s="1">
        <v>36207</v>
      </c>
      <c r="B1796" s="2">
        <v>0.20833333333333334</v>
      </c>
      <c r="C1796" s="4">
        <f t="shared" si="140"/>
        <v>36207.208333333336</v>
      </c>
      <c r="D1796">
        <v>5340</v>
      </c>
      <c r="E1796" s="3">
        <f t="shared" ref="E1796:E1859" si="144">C1796-C1795</f>
        <v>4.1666666671517305E-2</v>
      </c>
      <c r="F1796">
        <f t="shared" si="141"/>
        <v>150.0000000174623</v>
      </c>
      <c r="G1796">
        <f t="shared" si="142"/>
        <v>801000.00009324867</v>
      </c>
      <c r="H1796">
        <f t="shared" si="143"/>
        <v>0.80100000009324868</v>
      </c>
    </row>
    <row r="1797" spans="1:8" x14ac:dyDescent="0.25">
      <c r="A1797" s="1">
        <v>36207</v>
      </c>
      <c r="B1797" s="2">
        <v>0.25</v>
      </c>
      <c r="C1797" s="4">
        <f t="shared" si="140"/>
        <v>36207.25</v>
      </c>
      <c r="D1797">
        <v>5340</v>
      </c>
      <c r="E1797" s="3">
        <f t="shared" si="144"/>
        <v>4.1666666664241347E-2</v>
      </c>
      <c r="F1797">
        <f t="shared" si="141"/>
        <v>149.99999999126885</v>
      </c>
      <c r="G1797">
        <f t="shared" si="142"/>
        <v>800999.99995337566</v>
      </c>
      <c r="H1797">
        <f t="shared" si="143"/>
        <v>0.80099999995337567</v>
      </c>
    </row>
    <row r="1798" spans="1:8" x14ac:dyDescent="0.25">
      <c r="A1798" s="1">
        <v>36207</v>
      </c>
      <c r="B1798" s="2">
        <v>0.29166666666666669</v>
      </c>
      <c r="C1798" s="4">
        <f t="shared" si="140"/>
        <v>36207.291666666664</v>
      </c>
      <c r="D1798">
        <v>5340</v>
      </c>
      <c r="E1798" s="3">
        <f t="shared" si="144"/>
        <v>4.1666666664241347E-2</v>
      </c>
      <c r="F1798">
        <f t="shared" si="141"/>
        <v>149.99999999126885</v>
      </c>
      <c r="G1798">
        <f t="shared" si="142"/>
        <v>800999.99995337566</v>
      </c>
      <c r="H1798">
        <f t="shared" si="143"/>
        <v>0.80099999995337567</v>
      </c>
    </row>
    <row r="1799" spans="1:8" x14ac:dyDescent="0.25">
      <c r="A1799" s="1">
        <v>36207</v>
      </c>
      <c r="B1799" s="2">
        <v>0.33333333333333331</v>
      </c>
      <c r="C1799" s="4">
        <f t="shared" si="140"/>
        <v>36207.333333333336</v>
      </c>
      <c r="D1799">
        <v>5340</v>
      </c>
      <c r="E1799" s="3">
        <f t="shared" si="144"/>
        <v>4.1666666671517305E-2</v>
      </c>
      <c r="F1799">
        <f t="shared" si="141"/>
        <v>150.0000000174623</v>
      </c>
      <c r="G1799">
        <f t="shared" si="142"/>
        <v>801000.00009324867</v>
      </c>
      <c r="H1799">
        <f t="shared" si="143"/>
        <v>0.80100000009324868</v>
      </c>
    </row>
    <row r="1800" spans="1:8" x14ac:dyDescent="0.25">
      <c r="A1800" s="1">
        <v>36207</v>
      </c>
      <c r="B1800" s="2">
        <v>0.375</v>
      </c>
      <c r="C1800" s="4">
        <f t="shared" si="140"/>
        <v>36207.375</v>
      </c>
      <c r="D1800">
        <v>5340</v>
      </c>
      <c r="E1800" s="3">
        <f t="shared" si="144"/>
        <v>4.1666666664241347E-2</v>
      </c>
      <c r="F1800">
        <f t="shared" si="141"/>
        <v>149.99999999126885</v>
      </c>
      <c r="G1800">
        <f t="shared" si="142"/>
        <v>800999.99995337566</v>
      </c>
      <c r="H1800">
        <f t="shared" si="143"/>
        <v>0.80099999995337567</v>
      </c>
    </row>
    <row r="1801" spans="1:8" x14ac:dyDescent="0.25">
      <c r="A1801" s="1">
        <v>36207</v>
      </c>
      <c r="B1801" s="2">
        <v>0.41666666666666669</v>
      </c>
      <c r="C1801" s="4">
        <f t="shared" si="140"/>
        <v>36207.416666666664</v>
      </c>
      <c r="D1801">
        <v>5340</v>
      </c>
      <c r="E1801" s="3">
        <f t="shared" si="144"/>
        <v>4.1666666664241347E-2</v>
      </c>
      <c r="F1801">
        <f t="shared" si="141"/>
        <v>149.99999999126885</v>
      </c>
      <c r="G1801">
        <f t="shared" si="142"/>
        <v>800999.99995337566</v>
      </c>
      <c r="H1801">
        <f t="shared" si="143"/>
        <v>0.80099999995337567</v>
      </c>
    </row>
    <row r="1802" spans="1:8" x14ac:dyDescent="0.25">
      <c r="A1802" s="1">
        <v>36207</v>
      </c>
      <c r="B1802" s="2">
        <v>0.45833333333333331</v>
      </c>
      <c r="C1802" s="4">
        <f t="shared" si="140"/>
        <v>36207.458333333336</v>
      </c>
      <c r="D1802">
        <v>5340</v>
      </c>
      <c r="E1802" s="3">
        <f t="shared" si="144"/>
        <v>4.1666666671517305E-2</v>
      </c>
      <c r="F1802">
        <f t="shared" si="141"/>
        <v>150.0000000174623</v>
      </c>
      <c r="G1802">
        <f t="shared" si="142"/>
        <v>801000.00009324867</v>
      </c>
      <c r="H1802">
        <f t="shared" si="143"/>
        <v>0.80100000009324868</v>
      </c>
    </row>
    <row r="1803" spans="1:8" x14ac:dyDescent="0.25">
      <c r="A1803" s="1">
        <v>36207</v>
      </c>
      <c r="B1803" s="2">
        <v>0.5</v>
      </c>
      <c r="C1803" s="4">
        <f t="shared" si="140"/>
        <v>36207.5</v>
      </c>
      <c r="D1803">
        <v>5380</v>
      </c>
      <c r="E1803" s="3">
        <f t="shared" si="144"/>
        <v>4.1666666664241347E-2</v>
      </c>
      <c r="F1803">
        <f t="shared" si="141"/>
        <v>149.99999999126885</v>
      </c>
      <c r="G1803">
        <f t="shared" si="142"/>
        <v>806999.99995302642</v>
      </c>
      <c r="H1803">
        <f t="shared" si="143"/>
        <v>0.8069999999530264</v>
      </c>
    </row>
    <row r="1804" spans="1:8" x14ac:dyDescent="0.25">
      <c r="A1804" s="1">
        <v>36207</v>
      </c>
      <c r="B1804" s="2">
        <v>0.54166666666666663</v>
      </c>
      <c r="C1804" s="4">
        <f t="shared" si="140"/>
        <v>36207.541666666664</v>
      </c>
      <c r="D1804">
        <v>5420</v>
      </c>
      <c r="E1804" s="3">
        <f t="shared" si="144"/>
        <v>4.1666666664241347E-2</v>
      </c>
      <c r="F1804">
        <f t="shared" si="141"/>
        <v>149.99999999126885</v>
      </c>
      <c r="G1804">
        <f t="shared" si="142"/>
        <v>812999.99995267717</v>
      </c>
      <c r="H1804">
        <f t="shared" si="143"/>
        <v>0.81299999995267713</v>
      </c>
    </row>
    <row r="1805" spans="1:8" x14ac:dyDescent="0.25">
      <c r="A1805" s="1">
        <v>36207</v>
      </c>
      <c r="B1805" s="2">
        <v>0.58333333333333337</v>
      </c>
      <c r="C1805" s="4">
        <f t="shared" si="140"/>
        <v>36207.583333333336</v>
      </c>
      <c r="D1805">
        <v>5420</v>
      </c>
      <c r="E1805" s="3">
        <f t="shared" si="144"/>
        <v>4.1666666671517305E-2</v>
      </c>
      <c r="F1805">
        <f t="shared" si="141"/>
        <v>150.0000000174623</v>
      </c>
      <c r="G1805">
        <f t="shared" si="142"/>
        <v>813000.00009464566</v>
      </c>
      <c r="H1805">
        <f t="shared" si="143"/>
        <v>0.81300000009464568</v>
      </c>
    </row>
    <row r="1806" spans="1:8" x14ac:dyDescent="0.25">
      <c r="A1806" s="1">
        <v>36207</v>
      </c>
      <c r="B1806" s="2">
        <v>0.625</v>
      </c>
      <c r="C1806" s="4">
        <f t="shared" si="140"/>
        <v>36207.625</v>
      </c>
      <c r="D1806">
        <v>5380</v>
      </c>
      <c r="E1806" s="3">
        <f t="shared" si="144"/>
        <v>4.1666666664241347E-2</v>
      </c>
      <c r="F1806">
        <f t="shared" si="141"/>
        <v>149.99999999126885</v>
      </c>
      <c r="G1806">
        <f t="shared" si="142"/>
        <v>806999.99995302642</v>
      </c>
      <c r="H1806">
        <f t="shared" si="143"/>
        <v>0.8069999999530264</v>
      </c>
    </row>
    <row r="1807" spans="1:8" x14ac:dyDescent="0.25">
      <c r="A1807" s="1">
        <v>36207</v>
      </c>
      <c r="B1807" s="2">
        <v>0.66666666666666663</v>
      </c>
      <c r="C1807" s="4">
        <f t="shared" si="140"/>
        <v>36207.666666666664</v>
      </c>
      <c r="D1807">
        <v>5340</v>
      </c>
      <c r="E1807" s="3">
        <f t="shared" si="144"/>
        <v>4.1666666664241347E-2</v>
      </c>
      <c r="F1807">
        <f t="shared" si="141"/>
        <v>149.99999999126885</v>
      </c>
      <c r="G1807">
        <f t="shared" si="142"/>
        <v>800999.99995337566</v>
      </c>
      <c r="H1807">
        <f t="shared" si="143"/>
        <v>0.80099999995337567</v>
      </c>
    </row>
    <row r="1808" spans="1:8" x14ac:dyDescent="0.25">
      <c r="A1808" s="1">
        <v>36207</v>
      </c>
      <c r="B1808" s="2">
        <v>0.70833333333333337</v>
      </c>
      <c r="C1808" s="4">
        <f t="shared" si="140"/>
        <v>36207.708333333336</v>
      </c>
      <c r="D1808">
        <v>5340</v>
      </c>
      <c r="E1808" s="3">
        <f t="shared" si="144"/>
        <v>4.1666666671517305E-2</v>
      </c>
      <c r="F1808">
        <f t="shared" si="141"/>
        <v>150.0000000174623</v>
      </c>
      <c r="G1808">
        <f t="shared" si="142"/>
        <v>801000.00009324867</v>
      </c>
      <c r="H1808">
        <f t="shared" si="143"/>
        <v>0.80100000009324868</v>
      </c>
    </row>
    <row r="1809" spans="1:8" x14ac:dyDescent="0.25">
      <c r="A1809" s="1">
        <v>36207</v>
      </c>
      <c r="B1809" s="2">
        <v>0.75</v>
      </c>
      <c r="C1809" s="4">
        <f t="shared" si="140"/>
        <v>36207.75</v>
      </c>
      <c r="D1809">
        <v>5340</v>
      </c>
      <c r="E1809" s="3">
        <f t="shared" si="144"/>
        <v>4.1666666664241347E-2</v>
      </c>
      <c r="F1809">
        <f t="shared" si="141"/>
        <v>149.99999999126885</v>
      </c>
      <c r="G1809">
        <f t="shared" si="142"/>
        <v>800999.99995337566</v>
      </c>
      <c r="H1809">
        <f t="shared" si="143"/>
        <v>0.80099999995337567</v>
      </c>
    </row>
    <row r="1810" spans="1:8" x14ac:dyDescent="0.25">
      <c r="A1810" s="1">
        <v>36207</v>
      </c>
      <c r="B1810" s="2">
        <v>0.79166666666666663</v>
      </c>
      <c r="C1810" s="4">
        <f t="shared" si="140"/>
        <v>36207.791666666664</v>
      </c>
      <c r="D1810">
        <v>5340</v>
      </c>
      <c r="E1810" s="3">
        <f t="shared" si="144"/>
        <v>4.1666666664241347E-2</v>
      </c>
      <c r="F1810">
        <f t="shared" si="141"/>
        <v>149.99999999126885</v>
      </c>
      <c r="G1810">
        <f t="shared" si="142"/>
        <v>800999.99995337566</v>
      </c>
      <c r="H1810">
        <f t="shared" si="143"/>
        <v>0.80099999995337567</v>
      </c>
    </row>
    <row r="1811" spans="1:8" x14ac:dyDescent="0.25">
      <c r="A1811" s="1">
        <v>36207</v>
      </c>
      <c r="B1811" s="2">
        <v>0.83333333333333337</v>
      </c>
      <c r="C1811" s="4">
        <f t="shared" si="140"/>
        <v>36207.833333333336</v>
      </c>
      <c r="D1811">
        <v>5340</v>
      </c>
      <c r="E1811" s="3">
        <f t="shared" si="144"/>
        <v>4.1666666671517305E-2</v>
      </c>
      <c r="F1811">
        <f t="shared" si="141"/>
        <v>150.0000000174623</v>
      </c>
      <c r="G1811">
        <f t="shared" si="142"/>
        <v>801000.00009324867</v>
      </c>
      <c r="H1811">
        <f t="shared" si="143"/>
        <v>0.80100000009324868</v>
      </c>
    </row>
    <row r="1812" spans="1:8" x14ac:dyDescent="0.25">
      <c r="A1812" s="1">
        <v>36207</v>
      </c>
      <c r="B1812" s="2">
        <v>0.875</v>
      </c>
      <c r="C1812" s="4">
        <f t="shared" si="140"/>
        <v>36207.875</v>
      </c>
      <c r="D1812">
        <v>5340</v>
      </c>
      <c r="E1812" s="3">
        <f t="shared" si="144"/>
        <v>4.1666666664241347E-2</v>
      </c>
      <c r="F1812">
        <f t="shared" si="141"/>
        <v>149.99999999126885</v>
      </c>
      <c r="G1812">
        <f t="shared" si="142"/>
        <v>800999.99995337566</v>
      </c>
      <c r="H1812">
        <f t="shared" si="143"/>
        <v>0.80099999995337567</v>
      </c>
    </row>
    <row r="1813" spans="1:8" x14ac:dyDescent="0.25">
      <c r="A1813" s="1">
        <v>36207</v>
      </c>
      <c r="B1813" s="2">
        <v>0.91666666666666663</v>
      </c>
      <c r="C1813" s="4">
        <f t="shared" si="140"/>
        <v>36207.916666666664</v>
      </c>
      <c r="D1813">
        <v>5340</v>
      </c>
      <c r="E1813" s="3">
        <f t="shared" si="144"/>
        <v>4.1666666664241347E-2</v>
      </c>
      <c r="F1813">
        <f t="shared" si="141"/>
        <v>149.99999999126885</v>
      </c>
      <c r="G1813">
        <f t="shared" si="142"/>
        <v>800999.99995337566</v>
      </c>
      <c r="H1813">
        <f t="shared" si="143"/>
        <v>0.80099999995337567</v>
      </c>
    </row>
    <row r="1814" spans="1:8" x14ac:dyDescent="0.25">
      <c r="A1814" s="1">
        <v>36207</v>
      </c>
      <c r="B1814" s="2">
        <v>0.95833333333333337</v>
      </c>
      <c r="C1814" s="4">
        <f t="shared" si="140"/>
        <v>36207.958333333336</v>
      </c>
      <c r="D1814">
        <v>5340</v>
      </c>
      <c r="E1814" s="3">
        <f t="shared" si="144"/>
        <v>4.1666666671517305E-2</v>
      </c>
      <c r="F1814">
        <f t="shared" si="141"/>
        <v>150.0000000174623</v>
      </c>
      <c r="G1814">
        <f t="shared" si="142"/>
        <v>801000.00009324867</v>
      </c>
      <c r="H1814">
        <f t="shared" si="143"/>
        <v>0.80100000009324868</v>
      </c>
    </row>
    <row r="1815" spans="1:8" x14ac:dyDescent="0.25">
      <c r="A1815" s="1">
        <v>36208</v>
      </c>
      <c r="B1815" s="2">
        <v>0</v>
      </c>
      <c r="C1815" s="4">
        <f t="shared" si="140"/>
        <v>36208</v>
      </c>
      <c r="D1815">
        <v>5340</v>
      </c>
      <c r="E1815" s="3">
        <f t="shared" si="144"/>
        <v>4.1666666664241347E-2</v>
      </c>
      <c r="F1815">
        <f t="shared" si="141"/>
        <v>149.99999999126885</v>
      </c>
      <c r="G1815">
        <f t="shared" si="142"/>
        <v>800999.99995337566</v>
      </c>
      <c r="H1815">
        <f t="shared" si="143"/>
        <v>0.80099999995337567</v>
      </c>
    </row>
    <row r="1816" spans="1:8" x14ac:dyDescent="0.25">
      <c r="A1816" s="1">
        <v>36208</v>
      </c>
      <c r="B1816" s="2">
        <v>4.1666666666666664E-2</v>
      </c>
      <c r="C1816" s="4">
        <f t="shared" si="140"/>
        <v>36208.041666666664</v>
      </c>
      <c r="D1816">
        <v>5340</v>
      </c>
      <c r="E1816" s="3">
        <f t="shared" si="144"/>
        <v>4.1666666664241347E-2</v>
      </c>
      <c r="F1816">
        <f t="shared" si="141"/>
        <v>149.99999999126885</v>
      </c>
      <c r="G1816">
        <f t="shared" si="142"/>
        <v>800999.99995337566</v>
      </c>
      <c r="H1816">
        <f t="shared" si="143"/>
        <v>0.80099999995337567</v>
      </c>
    </row>
    <row r="1817" spans="1:8" x14ac:dyDescent="0.25">
      <c r="A1817" s="1">
        <v>36208</v>
      </c>
      <c r="B1817" s="2">
        <v>8.3333333333333329E-2</v>
      </c>
      <c r="C1817" s="4">
        <f t="shared" si="140"/>
        <v>36208.083333333336</v>
      </c>
      <c r="D1817">
        <v>5380</v>
      </c>
      <c r="E1817" s="3">
        <f t="shared" si="144"/>
        <v>4.1666666671517305E-2</v>
      </c>
      <c r="F1817">
        <f t="shared" si="141"/>
        <v>150.0000000174623</v>
      </c>
      <c r="G1817">
        <f t="shared" si="142"/>
        <v>807000.00009394716</v>
      </c>
      <c r="H1817">
        <f t="shared" si="143"/>
        <v>0.80700000009394712</v>
      </c>
    </row>
    <row r="1818" spans="1:8" x14ac:dyDescent="0.25">
      <c r="A1818" s="1">
        <v>36208</v>
      </c>
      <c r="B1818" s="2">
        <v>0.125</v>
      </c>
      <c r="C1818" s="4">
        <f t="shared" si="140"/>
        <v>36208.125</v>
      </c>
      <c r="D1818">
        <v>5340</v>
      </c>
      <c r="E1818" s="3">
        <f t="shared" si="144"/>
        <v>4.1666666664241347E-2</v>
      </c>
      <c r="F1818">
        <f t="shared" si="141"/>
        <v>149.99999999126885</v>
      </c>
      <c r="G1818">
        <f t="shared" si="142"/>
        <v>800999.99995337566</v>
      </c>
      <c r="H1818">
        <f t="shared" si="143"/>
        <v>0.80099999995337567</v>
      </c>
    </row>
    <row r="1819" spans="1:8" x14ac:dyDescent="0.25">
      <c r="A1819" s="1">
        <v>36208</v>
      </c>
      <c r="B1819" s="2">
        <v>0.16666666666666666</v>
      </c>
      <c r="C1819" s="4">
        <f t="shared" si="140"/>
        <v>36208.166666666664</v>
      </c>
      <c r="D1819">
        <v>5270</v>
      </c>
      <c r="E1819" s="3">
        <f t="shared" si="144"/>
        <v>4.1666666664241347E-2</v>
      </c>
      <c r="F1819">
        <f t="shared" si="141"/>
        <v>149.99999999126885</v>
      </c>
      <c r="G1819">
        <f t="shared" si="142"/>
        <v>790499.99995398684</v>
      </c>
      <c r="H1819">
        <f t="shared" si="143"/>
        <v>0.7904999999539869</v>
      </c>
    </row>
    <row r="1820" spans="1:8" x14ac:dyDescent="0.25">
      <c r="A1820" s="1">
        <v>36208</v>
      </c>
      <c r="B1820" s="2">
        <v>0.20833333333333334</v>
      </c>
      <c r="C1820" s="4">
        <f t="shared" si="140"/>
        <v>36208.208333333336</v>
      </c>
      <c r="D1820">
        <v>5270</v>
      </c>
      <c r="E1820" s="3">
        <f t="shared" si="144"/>
        <v>4.1666666671517305E-2</v>
      </c>
      <c r="F1820">
        <f t="shared" si="141"/>
        <v>150.0000000174623</v>
      </c>
      <c r="G1820">
        <f t="shared" si="142"/>
        <v>790500.00009202631</v>
      </c>
      <c r="H1820">
        <f t="shared" si="143"/>
        <v>0.79050000009202637</v>
      </c>
    </row>
    <row r="1821" spans="1:8" x14ac:dyDescent="0.25">
      <c r="A1821" s="1">
        <v>36208</v>
      </c>
      <c r="B1821" s="2">
        <v>0.25</v>
      </c>
      <c r="C1821" s="4">
        <f t="shared" si="140"/>
        <v>36208.25</v>
      </c>
      <c r="D1821">
        <v>5270</v>
      </c>
      <c r="E1821" s="3">
        <f t="shared" si="144"/>
        <v>4.1666666664241347E-2</v>
      </c>
      <c r="F1821">
        <f t="shared" si="141"/>
        <v>149.99999999126885</v>
      </c>
      <c r="G1821">
        <f t="shared" si="142"/>
        <v>790499.99995398684</v>
      </c>
      <c r="H1821">
        <f t="shared" si="143"/>
        <v>0.7904999999539869</v>
      </c>
    </row>
    <row r="1822" spans="1:8" x14ac:dyDescent="0.25">
      <c r="A1822" s="1">
        <v>36208</v>
      </c>
      <c r="B1822" s="2">
        <v>0.29166666666666669</v>
      </c>
      <c r="C1822" s="4">
        <f t="shared" si="140"/>
        <v>36208.291666666664</v>
      </c>
      <c r="D1822">
        <v>5310</v>
      </c>
      <c r="E1822" s="3">
        <f t="shared" si="144"/>
        <v>4.1666666664241347E-2</v>
      </c>
      <c r="F1822">
        <f t="shared" si="141"/>
        <v>149.99999999126885</v>
      </c>
      <c r="G1822">
        <f t="shared" si="142"/>
        <v>796499.9999536376</v>
      </c>
      <c r="H1822">
        <f t="shared" si="143"/>
        <v>0.79649999995363763</v>
      </c>
    </row>
    <row r="1823" spans="1:8" x14ac:dyDescent="0.25">
      <c r="A1823" s="1">
        <v>36208</v>
      </c>
      <c r="B1823" s="2">
        <v>0.33333333333333331</v>
      </c>
      <c r="C1823" s="4">
        <f t="shared" si="140"/>
        <v>36208.333333333336</v>
      </c>
      <c r="D1823">
        <v>5160</v>
      </c>
      <c r="E1823" s="3">
        <f t="shared" si="144"/>
        <v>4.1666666671517305E-2</v>
      </c>
      <c r="F1823">
        <f t="shared" si="141"/>
        <v>150.0000000174623</v>
      </c>
      <c r="G1823">
        <f t="shared" si="142"/>
        <v>774000.00009010546</v>
      </c>
      <c r="H1823">
        <f t="shared" si="143"/>
        <v>0.7740000000901055</v>
      </c>
    </row>
    <row r="1824" spans="1:8" x14ac:dyDescent="0.25">
      <c r="A1824" s="1">
        <v>36208</v>
      </c>
      <c r="B1824" s="2">
        <v>0.375</v>
      </c>
      <c r="C1824" s="4">
        <f t="shared" si="140"/>
        <v>36208.375</v>
      </c>
      <c r="D1824">
        <v>5160</v>
      </c>
      <c r="E1824" s="3">
        <f t="shared" si="144"/>
        <v>4.1666666664241347E-2</v>
      </c>
      <c r="F1824">
        <f t="shared" si="141"/>
        <v>149.99999999126885</v>
      </c>
      <c r="G1824">
        <f t="shared" si="142"/>
        <v>773999.99995494727</v>
      </c>
      <c r="H1824">
        <f t="shared" si="143"/>
        <v>0.77399999995494728</v>
      </c>
    </row>
    <row r="1825" spans="1:8" x14ac:dyDescent="0.25">
      <c r="A1825" s="1">
        <v>36208</v>
      </c>
      <c r="B1825" s="2">
        <v>0.41666666666666669</v>
      </c>
      <c r="C1825" s="4">
        <f t="shared" si="140"/>
        <v>36208.416666666664</v>
      </c>
      <c r="D1825">
        <v>5200</v>
      </c>
      <c r="E1825" s="3">
        <f t="shared" si="144"/>
        <v>4.1666666664241347E-2</v>
      </c>
      <c r="F1825">
        <f t="shared" si="141"/>
        <v>149.99999999126885</v>
      </c>
      <c r="G1825">
        <f t="shared" si="142"/>
        <v>779999.99995459802</v>
      </c>
      <c r="H1825">
        <f t="shared" si="143"/>
        <v>0.77999999995459801</v>
      </c>
    </row>
    <row r="1826" spans="1:8" x14ac:dyDescent="0.25">
      <c r="A1826" s="1">
        <v>36208</v>
      </c>
      <c r="B1826" s="2">
        <v>0.45833333333333331</v>
      </c>
      <c r="C1826" s="4">
        <f t="shared" si="140"/>
        <v>36208.458333333336</v>
      </c>
      <c r="D1826">
        <v>5200</v>
      </c>
      <c r="E1826" s="3">
        <f t="shared" si="144"/>
        <v>4.1666666671517305E-2</v>
      </c>
      <c r="F1826">
        <f t="shared" si="141"/>
        <v>150.0000000174623</v>
      </c>
      <c r="G1826">
        <f t="shared" si="142"/>
        <v>780000.00009080395</v>
      </c>
      <c r="H1826">
        <f t="shared" si="143"/>
        <v>0.78000000009080395</v>
      </c>
    </row>
    <row r="1827" spans="1:8" x14ac:dyDescent="0.25">
      <c r="A1827" s="1">
        <v>36208</v>
      </c>
      <c r="B1827" s="2">
        <v>0.5</v>
      </c>
      <c r="C1827" s="4">
        <f t="shared" si="140"/>
        <v>36208.5</v>
      </c>
      <c r="D1827">
        <v>5120</v>
      </c>
      <c r="E1827" s="3">
        <f t="shared" si="144"/>
        <v>4.1666666664241347E-2</v>
      </c>
      <c r="F1827">
        <f t="shared" si="141"/>
        <v>149.99999999126885</v>
      </c>
      <c r="G1827">
        <f t="shared" si="142"/>
        <v>767999.99995529652</v>
      </c>
      <c r="H1827">
        <f t="shared" si="143"/>
        <v>0.76799999995529655</v>
      </c>
    </row>
    <row r="1828" spans="1:8" x14ac:dyDescent="0.25">
      <c r="A1828" s="1">
        <v>36208</v>
      </c>
      <c r="B1828" s="2">
        <v>0.54166666666666663</v>
      </c>
      <c r="C1828" s="4">
        <f t="shared" si="140"/>
        <v>36208.541666666664</v>
      </c>
      <c r="D1828">
        <v>5160</v>
      </c>
      <c r="E1828" s="3">
        <f t="shared" si="144"/>
        <v>4.1666666664241347E-2</v>
      </c>
      <c r="F1828">
        <f t="shared" si="141"/>
        <v>149.99999999126885</v>
      </c>
      <c r="G1828">
        <f t="shared" si="142"/>
        <v>773999.99995494727</v>
      </c>
      <c r="H1828">
        <f t="shared" si="143"/>
        <v>0.77399999995494728</v>
      </c>
    </row>
    <row r="1829" spans="1:8" x14ac:dyDescent="0.25">
      <c r="A1829" s="1">
        <v>36208</v>
      </c>
      <c r="B1829" s="2">
        <v>0.58333333333333337</v>
      </c>
      <c r="C1829" s="4">
        <f t="shared" si="140"/>
        <v>36208.583333333336</v>
      </c>
      <c r="D1829">
        <v>5120</v>
      </c>
      <c r="E1829" s="3">
        <f t="shared" si="144"/>
        <v>4.1666666671517305E-2</v>
      </c>
      <c r="F1829">
        <f t="shared" si="141"/>
        <v>150.0000000174623</v>
      </c>
      <c r="G1829">
        <f t="shared" si="142"/>
        <v>768000.00008940697</v>
      </c>
      <c r="H1829">
        <f t="shared" si="143"/>
        <v>0.76800000008940694</v>
      </c>
    </row>
    <row r="1830" spans="1:8" x14ac:dyDescent="0.25">
      <c r="A1830" s="1">
        <v>36208</v>
      </c>
      <c r="B1830" s="2">
        <v>0.625</v>
      </c>
      <c r="C1830" s="4">
        <f t="shared" si="140"/>
        <v>36208.625</v>
      </c>
      <c r="D1830">
        <v>5160</v>
      </c>
      <c r="E1830" s="3">
        <f t="shared" si="144"/>
        <v>4.1666666664241347E-2</v>
      </c>
      <c r="F1830">
        <f t="shared" si="141"/>
        <v>149.99999999126885</v>
      </c>
      <c r="G1830">
        <f t="shared" si="142"/>
        <v>773999.99995494727</v>
      </c>
      <c r="H1830">
        <f t="shared" si="143"/>
        <v>0.77399999995494728</v>
      </c>
    </row>
    <row r="1831" spans="1:8" x14ac:dyDescent="0.25">
      <c r="A1831" s="1">
        <v>36208</v>
      </c>
      <c r="B1831" s="2">
        <v>0.66666666666666663</v>
      </c>
      <c r="C1831" s="4">
        <f t="shared" si="140"/>
        <v>36208.666666666664</v>
      </c>
      <c r="D1831">
        <v>5050</v>
      </c>
      <c r="E1831" s="3">
        <f t="shared" si="144"/>
        <v>4.1666666664241347E-2</v>
      </c>
      <c r="F1831">
        <f t="shared" si="141"/>
        <v>149.99999999126885</v>
      </c>
      <c r="G1831">
        <f t="shared" si="142"/>
        <v>757499.9999559077</v>
      </c>
      <c r="H1831">
        <f t="shared" si="143"/>
        <v>0.75749999995590767</v>
      </c>
    </row>
    <row r="1832" spans="1:8" x14ac:dyDescent="0.25">
      <c r="A1832" s="1">
        <v>36208</v>
      </c>
      <c r="B1832" s="2">
        <v>0.70833333333333337</v>
      </c>
      <c r="C1832" s="4">
        <f t="shared" si="140"/>
        <v>36208.708333333336</v>
      </c>
      <c r="D1832">
        <v>5090</v>
      </c>
      <c r="E1832" s="3">
        <f t="shared" si="144"/>
        <v>4.1666666671517305E-2</v>
      </c>
      <c r="F1832">
        <f t="shared" si="141"/>
        <v>150.0000000174623</v>
      </c>
      <c r="G1832">
        <f t="shared" si="142"/>
        <v>763500.0000888831</v>
      </c>
      <c r="H1832">
        <f t="shared" si="143"/>
        <v>0.76350000008888308</v>
      </c>
    </row>
    <row r="1833" spans="1:8" x14ac:dyDescent="0.25">
      <c r="A1833" s="1">
        <v>36208</v>
      </c>
      <c r="B1833" s="2">
        <v>0.75</v>
      </c>
      <c r="C1833" s="4">
        <f t="shared" si="140"/>
        <v>36208.75</v>
      </c>
      <c r="D1833">
        <v>5120</v>
      </c>
      <c r="E1833" s="3">
        <f t="shared" si="144"/>
        <v>4.1666666664241347E-2</v>
      </c>
      <c r="F1833">
        <f t="shared" si="141"/>
        <v>149.99999999126885</v>
      </c>
      <c r="G1833">
        <f t="shared" si="142"/>
        <v>767999.99995529652</v>
      </c>
      <c r="H1833">
        <f t="shared" si="143"/>
        <v>0.76799999995529655</v>
      </c>
    </row>
    <row r="1834" spans="1:8" x14ac:dyDescent="0.25">
      <c r="A1834" s="1">
        <v>36208</v>
      </c>
      <c r="B1834" s="2">
        <v>0.79166666666666663</v>
      </c>
      <c r="C1834" s="4">
        <f t="shared" si="140"/>
        <v>36208.791666666664</v>
      </c>
      <c r="D1834">
        <v>5120</v>
      </c>
      <c r="E1834" s="3">
        <f t="shared" si="144"/>
        <v>4.1666666664241347E-2</v>
      </c>
      <c r="F1834">
        <f t="shared" si="141"/>
        <v>149.99999999126885</v>
      </c>
      <c r="G1834">
        <f t="shared" si="142"/>
        <v>767999.99995529652</v>
      </c>
      <c r="H1834">
        <f t="shared" si="143"/>
        <v>0.76799999995529655</v>
      </c>
    </row>
    <row r="1835" spans="1:8" x14ac:dyDescent="0.25">
      <c r="A1835" s="1">
        <v>36208</v>
      </c>
      <c r="B1835" s="2">
        <v>0.83333333333333337</v>
      </c>
      <c r="C1835" s="4">
        <f t="shared" si="140"/>
        <v>36208.833333333336</v>
      </c>
      <c r="D1835">
        <v>5050</v>
      </c>
      <c r="E1835" s="3">
        <f t="shared" si="144"/>
        <v>4.1666666671517305E-2</v>
      </c>
      <c r="F1835">
        <f t="shared" si="141"/>
        <v>150.0000000174623</v>
      </c>
      <c r="G1835">
        <f t="shared" si="142"/>
        <v>757500.00008818461</v>
      </c>
      <c r="H1835">
        <f t="shared" si="143"/>
        <v>0.75750000008818463</v>
      </c>
    </row>
    <row r="1836" spans="1:8" x14ac:dyDescent="0.25">
      <c r="A1836" s="1">
        <v>36208</v>
      </c>
      <c r="B1836" s="2">
        <v>0.875</v>
      </c>
      <c r="C1836" s="4">
        <f t="shared" si="140"/>
        <v>36208.875</v>
      </c>
      <c r="D1836">
        <v>5050</v>
      </c>
      <c r="E1836" s="3">
        <f t="shared" si="144"/>
        <v>4.1666666664241347E-2</v>
      </c>
      <c r="F1836">
        <f t="shared" si="141"/>
        <v>149.99999999126885</v>
      </c>
      <c r="G1836">
        <f t="shared" si="142"/>
        <v>757499.9999559077</v>
      </c>
      <c r="H1836">
        <f t="shared" si="143"/>
        <v>0.75749999995590767</v>
      </c>
    </row>
    <row r="1837" spans="1:8" x14ac:dyDescent="0.25">
      <c r="A1837" s="1">
        <v>36208</v>
      </c>
      <c r="B1837" s="2">
        <v>0.91666666666666663</v>
      </c>
      <c r="C1837" s="4">
        <f t="shared" si="140"/>
        <v>36208.916666666664</v>
      </c>
      <c r="D1837">
        <v>5050</v>
      </c>
      <c r="E1837" s="3">
        <f t="shared" si="144"/>
        <v>4.1666666664241347E-2</v>
      </c>
      <c r="F1837">
        <f t="shared" si="141"/>
        <v>149.99999999126885</v>
      </c>
      <c r="G1837">
        <f t="shared" si="142"/>
        <v>757499.9999559077</v>
      </c>
      <c r="H1837">
        <f t="shared" si="143"/>
        <v>0.75749999995590767</v>
      </c>
    </row>
    <row r="1838" spans="1:8" x14ac:dyDescent="0.25">
      <c r="A1838" s="1">
        <v>36208</v>
      </c>
      <c r="B1838" s="2">
        <v>0.95833333333333337</v>
      </c>
      <c r="C1838" s="4">
        <f t="shared" si="140"/>
        <v>36208.958333333336</v>
      </c>
      <c r="D1838">
        <v>5050</v>
      </c>
      <c r="E1838" s="3">
        <f t="shared" si="144"/>
        <v>4.1666666671517305E-2</v>
      </c>
      <c r="F1838">
        <f t="shared" si="141"/>
        <v>150.0000000174623</v>
      </c>
      <c r="G1838">
        <f t="shared" si="142"/>
        <v>757500.00008818461</v>
      </c>
      <c r="H1838">
        <f t="shared" si="143"/>
        <v>0.75750000008818463</v>
      </c>
    </row>
    <row r="1839" spans="1:8" x14ac:dyDescent="0.25">
      <c r="A1839" s="1">
        <v>36209</v>
      </c>
      <c r="B1839" s="2">
        <v>0</v>
      </c>
      <c r="C1839" s="4">
        <f t="shared" si="140"/>
        <v>36209</v>
      </c>
      <c r="D1839">
        <v>5010</v>
      </c>
      <c r="E1839" s="3">
        <f t="shared" si="144"/>
        <v>4.1666666664241347E-2</v>
      </c>
      <c r="F1839">
        <f t="shared" si="141"/>
        <v>149.99999999126885</v>
      </c>
      <c r="G1839">
        <f t="shared" si="142"/>
        <v>751499.99995625694</v>
      </c>
      <c r="H1839">
        <f t="shared" si="143"/>
        <v>0.75149999995625694</v>
      </c>
    </row>
    <row r="1840" spans="1:8" x14ac:dyDescent="0.25">
      <c r="A1840" s="1">
        <v>36209</v>
      </c>
      <c r="B1840" s="2">
        <v>4.1666666666666664E-2</v>
      </c>
      <c r="C1840" s="4">
        <f t="shared" si="140"/>
        <v>36209.041666666664</v>
      </c>
      <c r="D1840">
        <v>5010</v>
      </c>
      <c r="E1840" s="3">
        <f t="shared" si="144"/>
        <v>4.1666666664241347E-2</v>
      </c>
      <c r="F1840">
        <f t="shared" si="141"/>
        <v>149.99999999126885</v>
      </c>
      <c r="G1840">
        <f t="shared" si="142"/>
        <v>751499.99995625694</v>
      </c>
      <c r="H1840">
        <f t="shared" si="143"/>
        <v>0.75149999995625694</v>
      </c>
    </row>
    <row r="1841" spans="1:8" x14ac:dyDescent="0.25">
      <c r="A1841" s="1">
        <v>36209</v>
      </c>
      <c r="B1841" s="2">
        <v>8.3333333333333329E-2</v>
      </c>
      <c r="C1841" s="4">
        <f t="shared" si="140"/>
        <v>36209.083333333336</v>
      </c>
      <c r="D1841">
        <v>5010</v>
      </c>
      <c r="E1841" s="3">
        <f t="shared" si="144"/>
        <v>4.1666666671517305E-2</v>
      </c>
      <c r="F1841">
        <f t="shared" si="141"/>
        <v>150.0000000174623</v>
      </c>
      <c r="G1841">
        <f t="shared" si="142"/>
        <v>751500.00008748611</v>
      </c>
      <c r="H1841">
        <f t="shared" si="143"/>
        <v>0.75150000008748608</v>
      </c>
    </row>
    <row r="1842" spans="1:8" x14ac:dyDescent="0.25">
      <c r="A1842" s="1">
        <v>36209</v>
      </c>
      <c r="B1842" s="2">
        <v>0.125</v>
      </c>
      <c r="C1842" s="4">
        <f t="shared" si="140"/>
        <v>36209.125</v>
      </c>
      <c r="D1842">
        <v>5050</v>
      </c>
      <c r="E1842" s="3">
        <f t="shared" si="144"/>
        <v>4.1666666664241347E-2</v>
      </c>
      <c r="F1842">
        <f t="shared" si="141"/>
        <v>149.99999999126885</v>
      </c>
      <c r="G1842">
        <f t="shared" si="142"/>
        <v>757499.9999559077</v>
      </c>
      <c r="H1842">
        <f t="shared" si="143"/>
        <v>0.75749999995590767</v>
      </c>
    </row>
    <row r="1843" spans="1:8" x14ac:dyDescent="0.25">
      <c r="A1843" s="1">
        <v>36209</v>
      </c>
      <c r="B1843" s="2">
        <v>0.16666666666666666</v>
      </c>
      <c r="C1843" s="4">
        <f t="shared" si="140"/>
        <v>36209.166666666664</v>
      </c>
      <c r="D1843">
        <v>4910</v>
      </c>
      <c r="E1843" s="3">
        <f t="shared" si="144"/>
        <v>4.1666666664241347E-2</v>
      </c>
      <c r="F1843">
        <f t="shared" si="141"/>
        <v>149.99999999126885</v>
      </c>
      <c r="G1843">
        <f t="shared" si="142"/>
        <v>736499.99995713006</v>
      </c>
      <c r="H1843">
        <f t="shared" si="143"/>
        <v>0.73649999995713</v>
      </c>
    </row>
    <row r="1844" spans="1:8" x14ac:dyDescent="0.25">
      <c r="A1844" s="1">
        <v>36209</v>
      </c>
      <c r="B1844" s="2">
        <v>0.20833333333333334</v>
      </c>
      <c r="C1844" s="4">
        <f t="shared" si="140"/>
        <v>36209.208333333336</v>
      </c>
      <c r="D1844">
        <v>4980</v>
      </c>
      <c r="E1844" s="3">
        <f t="shared" si="144"/>
        <v>4.1666666671517305E-2</v>
      </c>
      <c r="F1844">
        <f t="shared" si="141"/>
        <v>150.0000000174623</v>
      </c>
      <c r="G1844">
        <f t="shared" si="142"/>
        <v>747000.00008696225</v>
      </c>
      <c r="H1844">
        <f t="shared" si="143"/>
        <v>0.74700000008696221</v>
      </c>
    </row>
    <row r="1845" spans="1:8" x14ac:dyDescent="0.25">
      <c r="A1845" s="1">
        <v>36209</v>
      </c>
      <c r="B1845" s="2">
        <v>0.25</v>
      </c>
      <c r="C1845" s="4">
        <f t="shared" si="140"/>
        <v>36209.25</v>
      </c>
      <c r="D1845">
        <v>4980</v>
      </c>
      <c r="E1845" s="3">
        <f t="shared" si="144"/>
        <v>4.1666666664241347E-2</v>
      </c>
      <c r="F1845">
        <f t="shared" si="141"/>
        <v>149.99999999126885</v>
      </c>
      <c r="G1845">
        <f t="shared" si="142"/>
        <v>746999.99995651888</v>
      </c>
      <c r="H1845">
        <f t="shared" si="143"/>
        <v>0.74699999995651889</v>
      </c>
    </row>
    <row r="1846" spans="1:8" x14ac:dyDescent="0.25">
      <c r="A1846" s="1">
        <v>36209</v>
      </c>
      <c r="B1846" s="2">
        <v>0.29166666666666669</v>
      </c>
      <c r="C1846" s="4">
        <f t="shared" si="140"/>
        <v>36209.291666666664</v>
      </c>
      <c r="D1846">
        <v>4980</v>
      </c>
      <c r="E1846" s="3">
        <f t="shared" si="144"/>
        <v>4.1666666664241347E-2</v>
      </c>
      <c r="F1846">
        <f t="shared" si="141"/>
        <v>149.99999999126885</v>
      </c>
      <c r="G1846">
        <f t="shared" si="142"/>
        <v>746999.99995651888</v>
      </c>
      <c r="H1846">
        <f t="shared" si="143"/>
        <v>0.74699999995651889</v>
      </c>
    </row>
    <row r="1847" spans="1:8" x14ac:dyDescent="0.25">
      <c r="A1847" s="1">
        <v>36209</v>
      </c>
      <c r="B1847" s="2">
        <v>0.33333333333333331</v>
      </c>
      <c r="C1847" s="4">
        <f t="shared" si="140"/>
        <v>36209.333333333336</v>
      </c>
      <c r="D1847">
        <v>4840</v>
      </c>
      <c r="E1847" s="3">
        <f t="shared" si="144"/>
        <v>4.1666666671517305E-2</v>
      </c>
      <c r="F1847">
        <f t="shared" si="141"/>
        <v>150.0000000174623</v>
      </c>
      <c r="G1847">
        <f t="shared" si="142"/>
        <v>726000.00008451752</v>
      </c>
      <c r="H1847">
        <f t="shared" si="143"/>
        <v>0.72600000008451748</v>
      </c>
    </row>
    <row r="1848" spans="1:8" x14ac:dyDescent="0.25">
      <c r="A1848" s="1">
        <v>36209</v>
      </c>
      <c r="B1848" s="2">
        <v>0.375</v>
      </c>
      <c r="C1848" s="4">
        <f t="shared" si="140"/>
        <v>36209.375</v>
      </c>
      <c r="D1848">
        <v>4870</v>
      </c>
      <c r="E1848" s="3">
        <f t="shared" si="144"/>
        <v>4.1666666664241347E-2</v>
      </c>
      <c r="F1848">
        <f t="shared" si="141"/>
        <v>149.99999999126885</v>
      </c>
      <c r="G1848">
        <f t="shared" si="142"/>
        <v>730499.9999574793</v>
      </c>
      <c r="H1848">
        <f t="shared" si="143"/>
        <v>0.73049999995747927</v>
      </c>
    </row>
    <row r="1849" spans="1:8" x14ac:dyDescent="0.25">
      <c r="A1849" s="1">
        <v>36209</v>
      </c>
      <c r="B1849" s="2">
        <v>0.41666666666666669</v>
      </c>
      <c r="C1849" s="4">
        <f t="shared" si="140"/>
        <v>36209.416666666664</v>
      </c>
      <c r="D1849">
        <v>4910</v>
      </c>
      <c r="E1849" s="3">
        <f t="shared" si="144"/>
        <v>4.1666666664241347E-2</v>
      </c>
      <c r="F1849">
        <f t="shared" si="141"/>
        <v>149.99999999126885</v>
      </c>
      <c r="G1849">
        <f t="shared" si="142"/>
        <v>736499.99995713006</v>
      </c>
      <c r="H1849">
        <f t="shared" si="143"/>
        <v>0.73649999995713</v>
      </c>
    </row>
    <row r="1850" spans="1:8" x14ac:dyDescent="0.25">
      <c r="A1850" s="1">
        <v>36209</v>
      </c>
      <c r="B1850" s="2">
        <v>0.45833333333333331</v>
      </c>
      <c r="C1850" s="4">
        <f t="shared" si="140"/>
        <v>36209.458333333336</v>
      </c>
      <c r="D1850">
        <v>4910</v>
      </c>
      <c r="E1850" s="3">
        <f t="shared" si="144"/>
        <v>4.1666666671517305E-2</v>
      </c>
      <c r="F1850">
        <f t="shared" si="141"/>
        <v>150.0000000174623</v>
      </c>
      <c r="G1850">
        <f t="shared" si="142"/>
        <v>736500.00008573988</v>
      </c>
      <c r="H1850">
        <f t="shared" si="143"/>
        <v>0.7365000000857399</v>
      </c>
    </row>
    <row r="1851" spans="1:8" x14ac:dyDescent="0.25">
      <c r="A1851" s="1">
        <v>36209</v>
      </c>
      <c r="B1851" s="2">
        <v>0.5</v>
      </c>
      <c r="C1851" s="4">
        <f t="shared" si="140"/>
        <v>36209.5</v>
      </c>
      <c r="D1851">
        <v>4760</v>
      </c>
      <c r="E1851" s="3">
        <f t="shared" si="144"/>
        <v>4.1666666664241347E-2</v>
      </c>
      <c r="F1851">
        <f t="shared" si="141"/>
        <v>149.99999999126885</v>
      </c>
      <c r="G1851">
        <f t="shared" si="142"/>
        <v>713999.99995843973</v>
      </c>
      <c r="H1851">
        <f t="shared" si="143"/>
        <v>0.71399999995843977</v>
      </c>
    </row>
    <row r="1852" spans="1:8" x14ac:dyDescent="0.25">
      <c r="A1852" s="1">
        <v>36209</v>
      </c>
      <c r="B1852" s="2">
        <v>0.54166666666666663</v>
      </c>
      <c r="C1852" s="4">
        <f t="shared" si="140"/>
        <v>36209.541666666664</v>
      </c>
      <c r="D1852">
        <v>4760</v>
      </c>
      <c r="E1852" s="3">
        <f t="shared" si="144"/>
        <v>4.1666666664241347E-2</v>
      </c>
      <c r="F1852">
        <f t="shared" si="141"/>
        <v>149.99999999126885</v>
      </c>
      <c r="G1852">
        <f t="shared" si="142"/>
        <v>713999.99995843973</v>
      </c>
      <c r="H1852">
        <f t="shared" si="143"/>
        <v>0.71399999995843977</v>
      </c>
    </row>
    <row r="1853" spans="1:8" x14ac:dyDescent="0.25">
      <c r="A1853" s="1">
        <v>36209</v>
      </c>
      <c r="B1853" s="2">
        <v>0.58333333333333337</v>
      </c>
      <c r="C1853" s="4">
        <f t="shared" si="140"/>
        <v>36209.583333333336</v>
      </c>
      <c r="D1853">
        <v>4840</v>
      </c>
      <c r="E1853" s="3">
        <f t="shared" si="144"/>
        <v>4.1666666671517305E-2</v>
      </c>
      <c r="F1853">
        <f t="shared" si="141"/>
        <v>150.0000000174623</v>
      </c>
      <c r="G1853">
        <f t="shared" si="142"/>
        <v>726000.00008451752</v>
      </c>
      <c r="H1853">
        <f t="shared" si="143"/>
        <v>0.72600000008451748</v>
      </c>
    </row>
    <row r="1854" spans="1:8" x14ac:dyDescent="0.25">
      <c r="A1854" s="1">
        <v>36209</v>
      </c>
      <c r="B1854" s="2">
        <v>0.625</v>
      </c>
      <c r="C1854" s="4">
        <f t="shared" si="140"/>
        <v>36209.625</v>
      </c>
      <c r="D1854">
        <v>4840</v>
      </c>
      <c r="E1854" s="3">
        <f t="shared" si="144"/>
        <v>4.1666666664241347E-2</v>
      </c>
      <c r="F1854">
        <f t="shared" si="141"/>
        <v>149.99999999126885</v>
      </c>
      <c r="G1854">
        <f t="shared" si="142"/>
        <v>725999.99995774124</v>
      </c>
      <c r="H1854">
        <f t="shared" si="143"/>
        <v>0.72599999995774123</v>
      </c>
    </row>
    <row r="1855" spans="1:8" x14ac:dyDescent="0.25">
      <c r="A1855" s="1">
        <v>36209</v>
      </c>
      <c r="B1855" s="2">
        <v>0.66666666666666663</v>
      </c>
      <c r="C1855" s="4">
        <f t="shared" si="140"/>
        <v>36209.666666666664</v>
      </c>
      <c r="D1855">
        <v>4730</v>
      </c>
      <c r="E1855" s="3">
        <f t="shared" si="144"/>
        <v>4.1666666664241347E-2</v>
      </c>
      <c r="F1855">
        <f t="shared" si="141"/>
        <v>149.99999999126885</v>
      </c>
      <c r="G1855">
        <f t="shared" si="142"/>
        <v>709499.99995870166</v>
      </c>
      <c r="H1855">
        <f t="shared" si="143"/>
        <v>0.70949999995870161</v>
      </c>
    </row>
    <row r="1856" spans="1:8" x14ac:dyDescent="0.25">
      <c r="A1856" s="1">
        <v>36209</v>
      </c>
      <c r="B1856" s="2">
        <v>0.70833333333333337</v>
      </c>
      <c r="C1856" s="4">
        <f t="shared" si="140"/>
        <v>36209.708333333336</v>
      </c>
      <c r="D1856">
        <v>4730</v>
      </c>
      <c r="E1856" s="3">
        <f t="shared" si="144"/>
        <v>4.1666666671517305E-2</v>
      </c>
      <c r="F1856">
        <f t="shared" si="141"/>
        <v>150.0000000174623</v>
      </c>
      <c r="G1856">
        <f t="shared" si="142"/>
        <v>709500.00008259667</v>
      </c>
      <c r="H1856">
        <f t="shared" si="143"/>
        <v>0.70950000008259662</v>
      </c>
    </row>
    <row r="1857" spans="1:8" x14ac:dyDescent="0.25">
      <c r="A1857" s="1">
        <v>36209</v>
      </c>
      <c r="B1857" s="2">
        <v>0.75</v>
      </c>
      <c r="C1857" s="4">
        <f t="shared" si="140"/>
        <v>36209.75</v>
      </c>
      <c r="D1857">
        <v>4760</v>
      </c>
      <c r="E1857" s="3">
        <f t="shared" si="144"/>
        <v>4.1666666664241347E-2</v>
      </c>
      <c r="F1857">
        <f t="shared" si="141"/>
        <v>149.99999999126885</v>
      </c>
      <c r="G1857">
        <f t="shared" si="142"/>
        <v>713999.99995843973</v>
      </c>
      <c r="H1857">
        <f t="shared" si="143"/>
        <v>0.71399999995843977</v>
      </c>
    </row>
    <row r="1858" spans="1:8" x14ac:dyDescent="0.25">
      <c r="A1858" s="1">
        <v>36209</v>
      </c>
      <c r="B1858" s="2">
        <v>0.79166666666666663</v>
      </c>
      <c r="C1858" s="4">
        <f t="shared" si="140"/>
        <v>36209.791666666664</v>
      </c>
      <c r="D1858">
        <v>4760</v>
      </c>
      <c r="E1858" s="3">
        <f t="shared" si="144"/>
        <v>4.1666666664241347E-2</v>
      </c>
      <c r="F1858">
        <f t="shared" si="141"/>
        <v>149.99999999126885</v>
      </c>
      <c r="G1858">
        <f t="shared" si="142"/>
        <v>713999.99995843973</v>
      </c>
      <c r="H1858">
        <f t="shared" si="143"/>
        <v>0.71399999995843977</v>
      </c>
    </row>
    <row r="1859" spans="1:8" x14ac:dyDescent="0.25">
      <c r="A1859" s="1">
        <v>36209</v>
      </c>
      <c r="B1859" s="2">
        <v>0.83333333333333337</v>
      </c>
      <c r="C1859" s="4">
        <f t="shared" ref="C1859:C1922" si="145">A1859+B1859</f>
        <v>36209.833333333336</v>
      </c>
      <c r="D1859">
        <v>4690</v>
      </c>
      <c r="E1859" s="3">
        <f t="shared" si="144"/>
        <v>4.1666666671517305E-2</v>
      </c>
      <c r="F1859">
        <f t="shared" ref="F1859:F1922" si="146">E1859*60 * 60</f>
        <v>150.0000000174623</v>
      </c>
      <c r="G1859">
        <f t="shared" ref="G1859:G1922" si="147">D1859*F1859</f>
        <v>703500.00008189818</v>
      </c>
      <c r="H1859">
        <f t="shared" ref="H1859:H1922" si="148">G1859/1000000</f>
        <v>0.70350000008189817</v>
      </c>
    </row>
    <row r="1860" spans="1:8" x14ac:dyDescent="0.25">
      <c r="A1860" s="1">
        <v>36209</v>
      </c>
      <c r="B1860" s="2">
        <v>0.875</v>
      </c>
      <c r="C1860" s="4">
        <f t="shared" si="145"/>
        <v>36209.875</v>
      </c>
      <c r="D1860">
        <v>4690</v>
      </c>
      <c r="E1860" s="3">
        <f t="shared" ref="E1860:E1923" si="149">C1860-C1859</f>
        <v>4.1666666664241347E-2</v>
      </c>
      <c r="F1860">
        <f t="shared" si="146"/>
        <v>149.99999999126885</v>
      </c>
      <c r="G1860">
        <f t="shared" si="147"/>
        <v>703499.99995905091</v>
      </c>
      <c r="H1860">
        <f t="shared" si="148"/>
        <v>0.70349999995905088</v>
      </c>
    </row>
    <row r="1861" spans="1:8" x14ac:dyDescent="0.25">
      <c r="A1861" s="1">
        <v>36209</v>
      </c>
      <c r="B1861" s="2">
        <v>0.91666666666666663</v>
      </c>
      <c r="C1861" s="4">
        <f t="shared" si="145"/>
        <v>36209.916666666664</v>
      </c>
      <c r="D1861">
        <v>4690</v>
      </c>
      <c r="E1861" s="3">
        <f t="shared" si="149"/>
        <v>4.1666666664241347E-2</v>
      </c>
      <c r="F1861">
        <f t="shared" si="146"/>
        <v>149.99999999126885</v>
      </c>
      <c r="G1861">
        <f t="shared" si="147"/>
        <v>703499.99995905091</v>
      </c>
      <c r="H1861">
        <f t="shared" si="148"/>
        <v>0.70349999995905088</v>
      </c>
    </row>
    <row r="1862" spans="1:8" x14ac:dyDescent="0.25">
      <c r="A1862" s="1">
        <v>36209</v>
      </c>
      <c r="B1862" s="2">
        <v>0.95833333333333337</v>
      </c>
      <c r="C1862" s="4">
        <f t="shared" si="145"/>
        <v>36209.958333333336</v>
      </c>
      <c r="D1862">
        <v>4730</v>
      </c>
      <c r="E1862" s="3">
        <f t="shared" si="149"/>
        <v>4.1666666671517305E-2</v>
      </c>
      <c r="F1862">
        <f t="shared" si="146"/>
        <v>150.0000000174623</v>
      </c>
      <c r="G1862">
        <f t="shared" si="147"/>
        <v>709500.00008259667</v>
      </c>
      <c r="H1862">
        <f t="shared" si="148"/>
        <v>0.70950000008259662</v>
      </c>
    </row>
    <row r="1863" spans="1:8" x14ac:dyDescent="0.25">
      <c r="A1863" s="1">
        <v>36210</v>
      </c>
      <c r="B1863" s="2">
        <v>0</v>
      </c>
      <c r="C1863" s="4">
        <f t="shared" si="145"/>
        <v>36210</v>
      </c>
      <c r="D1863">
        <v>4590</v>
      </c>
      <c r="E1863" s="3">
        <f t="shared" si="149"/>
        <v>4.1666666664241347E-2</v>
      </c>
      <c r="F1863">
        <f t="shared" si="146"/>
        <v>149.99999999126885</v>
      </c>
      <c r="G1863">
        <f t="shared" si="147"/>
        <v>688499.99995992403</v>
      </c>
      <c r="H1863">
        <f t="shared" si="148"/>
        <v>0.68849999995992406</v>
      </c>
    </row>
    <row r="1864" spans="1:8" x14ac:dyDescent="0.25">
      <c r="A1864" s="1">
        <v>36210</v>
      </c>
      <c r="B1864" s="2">
        <v>4.1666666666666664E-2</v>
      </c>
      <c r="C1864" s="4">
        <f t="shared" si="145"/>
        <v>36210.041666666664</v>
      </c>
      <c r="D1864">
        <v>4590</v>
      </c>
      <c r="E1864" s="3">
        <f t="shared" si="149"/>
        <v>4.1666666664241347E-2</v>
      </c>
      <c r="F1864">
        <f t="shared" si="146"/>
        <v>149.99999999126885</v>
      </c>
      <c r="G1864">
        <f t="shared" si="147"/>
        <v>688499.99995992403</v>
      </c>
      <c r="H1864">
        <f t="shared" si="148"/>
        <v>0.68849999995992406</v>
      </c>
    </row>
    <row r="1865" spans="1:8" x14ac:dyDescent="0.25">
      <c r="A1865" s="1">
        <v>36210</v>
      </c>
      <c r="B1865" s="2">
        <v>8.3333333333333329E-2</v>
      </c>
      <c r="C1865" s="4">
        <f t="shared" si="145"/>
        <v>36210.083333333336</v>
      </c>
      <c r="D1865">
        <v>4620</v>
      </c>
      <c r="E1865" s="3">
        <f t="shared" si="149"/>
        <v>4.1666666671517305E-2</v>
      </c>
      <c r="F1865">
        <f t="shared" si="146"/>
        <v>150.0000000174623</v>
      </c>
      <c r="G1865">
        <f t="shared" si="147"/>
        <v>693000.00008067582</v>
      </c>
      <c r="H1865">
        <f t="shared" si="148"/>
        <v>0.69300000008067586</v>
      </c>
    </row>
    <row r="1866" spans="1:8" x14ac:dyDescent="0.25">
      <c r="A1866" s="1">
        <v>36210</v>
      </c>
      <c r="B1866" s="2">
        <v>0.125</v>
      </c>
      <c r="C1866" s="4">
        <f t="shared" si="145"/>
        <v>36210.125</v>
      </c>
      <c r="D1866">
        <v>4620</v>
      </c>
      <c r="E1866" s="3">
        <f t="shared" si="149"/>
        <v>4.1666666664241347E-2</v>
      </c>
      <c r="F1866">
        <f t="shared" si="146"/>
        <v>149.99999999126885</v>
      </c>
      <c r="G1866">
        <f t="shared" si="147"/>
        <v>692999.99995966209</v>
      </c>
      <c r="H1866">
        <f t="shared" si="148"/>
        <v>0.69299999995966211</v>
      </c>
    </row>
    <row r="1867" spans="1:8" x14ac:dyDescent="0.25">
      <c r="A1867" s="1">
        <v>36210</v>
      </c>
      <c r="B1867" s="2">
        <v>0.16666666666666666</v>
      </c>
      <c r="C1867" s="4">
        <f t="shared" si="145"/>
        <v>36210.166666666664</v>
      </c>
      <c r="D1867">
        <v>4450</v>
      </c>
      <c r="E1867" s="3">
        <f t="shared" si="149"/>
        <v>4.1666666664241347E-2</v>
      </c>
      <c r="F1867">
        <f t="shared" si="146"/>
        <v>149.99999999126885</v>
      </c>
      <c r="G1867">
        <f t="shared" si="147"/>
        <v>667499.99996114639</v>
      </c>
      <c r="H1867">
        <f t="shared" si="148"/>
        <v>0.6674999999611464</v>
      </c>
    </row>
    <row r="1868" spans="1:8" x14ac:dyDescent="0.25">
      <c r="A1868" s="1">
        <v>36210</v>
      </c>
      <c r="B1868" s="2">
        <v>0.20833333333333334</v>
      </c>
      <c r="C1868" s="4">
        <f t="shared" si="145"/>
        <v>36210.208333333336</v>
      </c>
      <c r="D1868">
        <v>4480</v>
      </c>
      <c r="E1868" s="3">
        <f t="shared" si="149"/>
        <v>4.1666666671517305E-2</v>
      </c>
      <c r="F1868">
        <f t="shared" si="146"/>
        <v>150.0000000174623</v>
      </c>
      <c r="G1868">
        <f t="shared" si="147"/>
        <v>672000.0000782311</v>
      </c>
      <c r="H1868">
        <f t="shared" si="148"/>
        <v>0.67200000007823113</v>
      </c>
    </row>
    <row r="1869" spans="1:8" x14ac:dyDescent="0.25">
      <c r="A1869" s="1">
        <v>36210</v>
      </c>
      <c r="B1869" s="2">
        <v>0.25</v>
      </c>
      <c r="C1869" s="4">
        <f t="shared" si="145"/>
        <v>36210.25</v>
      </c>
      <c r="D1869">
        <v>4550</v>
      </c>
      <c r="E1869" s="3">
        <f t="shared" si="149"/>
        <v>4.1666666664241347E-2</v>
      </c>
      <c r="F1869">
        <f t="shared" si="146"/>
        <v>149.99999999126885</v>
      </c>
      <c r="G1869">
        <f t="shared" si="147"/>
        <v>682499.99996027327</v>
      </c>
      <c r="H1869">
        <f t="shared" si="148"/>
        <v>0.68249999996027322</v>
      </c>
    </row>
    <row r="1870" spans="1:8" x14ac:dyDescent="0.25">
      <c r="A1870" s="1">
        <v>36210</v>
      </c>
      <c r="B1870" s="2">
        <v>0.29166666666666669</v>
      </c>
      <c r="C1870" s="4">
        <f t="shared" si="145"/>
        <v>36210.291666666664</v>
      </c>
      <c r="D1870">
        <v>4590</v>
      </c>
      <c r="E1870" s="3">
        <f t="shared" si="149"/>
        <v>4.1666666664241347E-2</v>
      </c>
      <c r="F1870">
        <f t="shared" si="146"/>
        <v>149.99999999126885</v>
      </c>
      <c r="G1870">
        <f t="shared" si="147"/>
        <v>688499.99995992403</v>
      </c>
      <c r="H1870">
        <f t="shared" si="148"/>
        <v>0.68849999995992406</v>
      </c>
    </row>
    <row r="1871" spans="1:8" x14ac:dyDescent="0.25">
      <c r="A1871" s="1">
        <v>36210</v>
      </c>
      <c r="B1871" s="2">
        <v>0.33333333333333331</v>
      </c>
      <c r="C1871" s="4">
        <f t="shared" si="145"/>
        <v>36210.333333333336</v>
      </c>
      <c r="D1871">
        <v>4310</v>
      </c>
      <c r="E1871" s="3">
        <f t="shared" si="149"/>
        <v>4.1666666671517305E-2</v>
      </c>
      <c r="F1871">
        <f t="shared" si="146"/>
        <v>150.0000000174623</v>
      </c>
      <c r="G1871">
        <f t="shared" si="147"/>
        <v>646500.00007526251</v>
      </c>
      <c r="H1871">
        <f t="shared" si="148"/>
        <v>0.64650000007526254</v>
      </c>
    </row>
    <row r="1872" spans="1:8" x14ac:dyDescent="0.25">
      <c r="A1872" s="1">
        <v>36210</v>
      </c>
      <c r="B1872" s="2">
        <v>0.375</v>
      </c>
      <c r="C1872" s="4">
        <f t="shared" si="145"/>
        <v>36210.375</v>
      </c>
      <c r="D1872">
        <v>4340</v>
      </c>
      <c r="E1872" s="3">
        <f t="shared" si="149"/>
        <v>4.1666666664241347E-2</v>
      </c>
      <c r="F1872">
        <f t="shared" si="146"/>
        <v>149.99999999126885</v>
      </c>
      <c r="G1872">
        <f t="shared" si="147"/>
        <v>650999.99996210681</v>
      </c>
      <c r="H1872">
        <f t="shared" si="148"/>
        <v>0.65099999996210678</v>
      </c>
    </row>
    <row r="1873" spans="1:8" x14ac:dyDescent="0.25">
      <c r="A1873" s="1">
        <v>36210</v>
      </c>
      <c r="B1873" s="2">
        <v>0.41666666666666669</v>
      </c>
      <c r="C1873" s="4">
        <f t="shared" si="145"/>
        <v>36210.416666666664</v>
      </c>
      <c r="D1873">
        <v>4410</v>
      </c>
      <c r="E1873" s="3">
        <f t="shared" si="149"/>
        <v>4.1666666664241347E-2</v>
      </c>
      <c r="F1873">
        <f t="shared" si="146"/>
        <v>149.99999999126885</v>
      </c>
      <c r="G1873">
        <f t="shared" si="147"/>
        <v>661499.99996149563</v>
      </c>
      <c r="H1873">
        <f t="shared" si="148"/>
        <v>0.66149999996149567</v>
      </c>
    </row>
    <row r="1874" spans="1:8" x14ac:dyDescent="0.25">
      <c r="A1874" s="1">
        <v>36210</v>
      </c>
      <c r="B1874" s="2">
        <v>0.45833333333333331</v>
      </c>
      <c r="C1874" s="4">
        <f t="shared" si="145"/>
        <v>36210.458333333336</v>
      </c>
      <c r="D1874">
        <v>4450</v>
      </c>
      <c r="E1874" s="3">
        <f t="shared" si="149"/>
        <v>4.1666666671517305E-2</v>
      </c>
      <c r="F1874">
        <f t="shared" si="146"/>
        <v>150.0000000174623</v>
      </c>
      <c r="G1874">
        <f t="shared" si="147"/>
        <v>667500.00007770723</v>
      </c>
      <c r="H1874">
        <f t="shared" si="148"/>
        <v>0.66750000007770727</v>
      </c>
    </row>
    <row r="1875" spans="1:8" x14ac:dyDescent="0.25">
      <c r="A1875" s="1">
        <v>36210</v>
      </c>
      <c r="B1875" s="2">
        <v>0.5</v>
      </c>
      <c r="C1875" s="4">
        <f t="shared" si="145"/>
        <v>36210.5</v>
      </c>
      <c r="D1875">
        <v>4170</v>
      </c>
      <c r="E1875" s="3">
        <f t="shared" si="149"/>
        <v>4.1666666664241347E-2</v>
      </c>
      <c r="F1875">
        <f t="shared" si="146"/>
        <v>149.99999999126885</v>
      </c>
      <c r="G1875">
        <f t="shared" si="147"/>
        <v>625499.99996359111</v>
      </c>
      <c r="H1875">
        <f t="shared" si="148"/>
        <v>0.62549999996359107</v>
      </c>
    </row>
    <row r="1876" spans="1:8" x14ac:dyDescent="0.25">
      <c r="A1876" s="1">
        <v>36210</v>
      </c>
      <c r="B1876" s="2">
        <v>0.54166666666666663</v>
      </c>
      <c r="C1876" s="4">
        <f t="shared" si="145"/>
        <v>36210.541666666664</v>
      </c>
      <c r="D1876">
        <v>4200</v>
      </c>
      <c r="E1876" s="3">
        <f t="shared" si="149"/>
        <v>4.1666666664241347E-2</v>
      </c>
      <c r="F1876">
        <f t="shared" si="146"/>
        <v>149.99999999126885</v>
      </c>
      <c r="G1876">
        <f t="shared" si="147"/>
        <v>629999.99996332917</v>
      </c>
      <c r="H1876">
        <f t="shared" si="148"/>
        <v>0.62999999996332923</v>
      </c>
    </row>
    <row r="1877" spans="1:8" x14ac:dyDescent="0.25">
      <c r="A1877" s="1">
        <v>36210</v>
      </c>
      <c r="B1877" s="2">
        <v>0.58333333333333337</v>
      </c>
      <c r="C1877" s="4">
        <f t="shared" si="145"/>
        <v>36210.583333333336</v>
      </c>
      <c r="D1877">
        <v>4200</v>
      </c>
      <c r="E1877" s="3">
        <f t="shared" si="149"/>
        <v>4.1666666671517305E-2</v>
      </c>
      <c r="F1877">
        <f t="shared" si="146"/>
        <v>150.0000000174623</v>
      </c>
      <c r="G1877">
        <f t="shared" si="147"/>
        <v>630000.00007334165</v>
      </c>
      <c r="H1877">
        <f t="shared" si="148"/>
        <v>0.63000000007334167</v>
      </c>
    </row>
    <row r="1878" spans="1:8" x14ac:dyDescent="0.25">
      <c r="A1878" s="1">
        <v>36210</v>
      </c>
      <c r="B1878" s="2">
        <v>0.625</v>
      </c>
      <c r="C1878" s="4">
        <f t="shared" si="145"/>
        <v>36210.625</v>
      </c>
      <c r="D1878">
        <v>4270</v>
      </c>
      <c r="E1878" s="3">
        <f t="shared" si="149"/>
        <v>4.1666666664241347E-2</v>
      </c>
      <c r="F1878">
        <f t="shared" si="146"/>
        <v>149.99999999126885</v>
      </c>
      <c r="G1878">
        <f t="shared" si="147"/>
        <v>640499.99996271799</v>
      </c>
      <c r="H1878">
        <f t="shared" si="148"/>
        <v>0.640499999962718</v>
      </c>
    </row>
    <row r="1879" spans="1:8" x14ac:dyDescent="0.25">
      <c r="A1879" s="1">
        <v>36210</v>
      </c>
      <c r="B1879" s="2">
        <v>0.66666666666666663</v>
      </c>
      <c r="C1879" s="4">
        <f t="shared" si="145"/>
        <v>36210.666666666664</v>
      </c>
      <c r="D1879">
        <v>3990</v>
      </c>
      <c r="E1879" s="3">
        <f t="shared" si="149"/>
        <v>4.1666666664241347E-2</v>
      </c>
      <c r="F1879">
        <f t="shared" si="146"/>
        <v>149.99999999126885</v>
      </c>
      <c r="G1879">
        <f t="shared" si="147"/>
        <v>598499.99996516271</v>
      </c>
      <c r="H1879">
        <f t="shared" si="148"/>
        <v>0.59849999996516268</v>
      </c>
    </row>
    <row r="1880" spans="1:8" x14ac:dyDescent="0.25">
      <c r="A1880" s="1">
        <v>36210</v>
      </c>
      <c r="B1880" s="2">
        <v>0.70833333333333337</v>
      </c>
      <c r="C1880" s="4">
        <f t="shared" si="145"/>
        <v>36210.708333333336</v>
      </c>
      <c r="D1880">
        <v>4030</v>
      </c>
      <c r="E1880" s="3">
        <f t="shared" si="149"/>
        <v>4.1666666671517305E-2</v>
      </c>
      <c r="F1880">
        <f t="shared" si="146"/>
        <v>150.0000000174623</v>
      </c>
      <c r="G1880">
        <f t="shared" si="147"/>
        <v>604500.00007037306</v>
      </c>
      <c r="H1880">
        <f t="shared" si="148"/>
        <v>0.60450000007037308</v>
      </c>
    </row>
    <row r="1881" spans="1:8" x14ac:dyDescent="0.25">
      <c r="A1881" s="1">
        <v>36210</v>
      </c>
      <c r="B1881" s="2">
        <v>0.75</v>
      </c>
      <c r="C1881" s="4">
        <f t="shared" si="145"/>
        <v>36210.75</v>
      </c>
      <c r="D1881">
        <v>4060</v>
      </c>
      <c r="E1881" s="3">
        <f t="shared" si="149"/>
        <v>4.1666666664241347E-2</v>
      </c>
      <c r="F1881">
        <f t="shared" si="146"/>
        <v>149.99999999126885</v>
      </c>
      <c r="G1881">
        <f t="shared" si="147"/>
        <v>608999.99996455153</v>
      </c>
      <c r="H1881">
        <f t="shared" si="148"/>
        <v>0.60899999996455156</v>
      </c>
    </row>
    <row r="1882" spans="1:8" x14ac:dyDescent="0.25">
      <c r="A1882" s="1">
        <v>36210</v>
      </c>
      <c r="B1882" s="2">
        <v>0.79166666666666663</v>
      </c>
      <c r="C1882" s="4">
        <f t="shared" si="145"/>
        <v>36210.791666666664</v>
      </c>
      <c r="D1882">
        <v>4130</v>
      </c>
      <c r="E1882" s="3">
        <f t="shared" si="149"/>
        <v>4.1666666664241347E-2</v>
      </c>
      <c r="F1882">
        <f t="shared" si="146"/>
        <v>149.99999999126885</v>
      </c>
      <c r="G1882">
        <f t="shared" si="147"/>
        <v>619499.99996394035</v>
      </c>
      <c r="H1882">
        <f t="shared" si="148"/>
        <v>0.61949999996394034</v>
      </c>
    </row>
    <row r="1883" spans="1:8" x14ac:dyDescent="0.25">
      <c r="A1883" s="1">
        <v>36210</v>
      </c>
      <c r="B1883" s="2">
        <v>0.83333333333333337</v>
      </c>
      <c r="C1883" s="4">
        <f t="shared" si="145"/>
        <v>36210.833333333336</v>
      </c>
      <c r="D1883">
        <v>3920</v>
      </c>
      <c r="E1883" s="3">
        <f t="shared" si="149"/>
        <v>4.1666666671517305E-2</v>
      </c>
      <c r="F1883">
        <f t="shared" si="146"/>
        <v>150.0000000174623</v>
      </c>
      <c r="G1883">
        <f t="shared" si="147"/>
        <v>588000.00006845221</v>
      </c>
      <c r="H1883">
        <f t="shared" si="148"/>
        <v>0.58800000006845221</v>
      </c>
    </row>
    <row r="1884" spans="1:8" x14ac:dyDescent="0.25">
      <c r="A1884" s="1">
        <v>36210</v>
      </c>
      <c r="B1884" s="2">
        <v>0.875</v>
      </c>
      <c r="C1884" s="4">
        <f t="shared" si="145"/>
        <v>36210.875</v>
      </c>
      <c r="D1884">
        <v>3920</v>
      </c>
      <c r="E1884" s="3">
        <f t="shared" si="149"/>
        <v>4.1666666664241347E-2</v>
      </c>
      <c r="F1884">
        <f t="shared" si="146"/>
        <v>149.99999999126885</v>
      </c>
      <c r="G1884">
        <f t="shared" si="147"/>
        <v>587999.9999657739</v>
      </c>
      <c r="H1884">
        <f t="shared" si="148"/>
        <v>0.5879999999657739</v>
      </c>
    </row>
    <row r="1885" spans="1:8" x14ac:dyDescent="0.25">
      <c r="A1885" s="1">
        <v>36210</v>
      </c>
      <c r="B1885" s="2">
        <v>0.91666666666666663</v>
      </c>
      <c r="C1885" s="4">
        <f t="shared" si="145"/>
        <v>36210.916666666664</v>
      </c>
      <c r="D1885">
        <v>3920</v>
      </c>
      <c r="E1885" s="3">
        <f t="shared" si="149"/>
        <v>4.1666666664241347E-2</v>
      </c>
      <c r="F1885">
        <f t="shared" si="146"/>
        <v>149.99999999126885</v>
      </c>
      <c r="G1885">
        <f t="shared" si="147"/>
        <v>587999.9999657739</v>
      </c>
      <c r="H1885">
        <f t="shared" si="148"/>
        <v>0.5879999999657739</v>
      </c>
    </row>
    <row r="1886" spans="1:8" x14ac:dyDescent="0.25">
      <c r="A1886" s="1">
        <v>36210</v>
      </c>
      <c r="B1886" s="2">
        <v>0.95833333333333337</v>
      </c>
      <c r="C1886" s="4">
        <f t="shared" si="145"/>
        <v>36210.958333333336</v>
      </c>
      <c r="D1886">
        <v>3990</v>
      </c>
      <c r="E1886" s="3">
        <f t="shared" si="149"/>
        <v>4.1666666671517305E-2</v>
      </c>
      <c r="F1886">
        <f t="shared" si="146"/>
        <v>150.0000000174623</v>
      </c>
      <c r="G1886">
        <f t="shared" si="147"/>
        <v>598500.00006967457</v>
      </c>
      <c r="H1886">
        <f t="shared" si="148"/>
        <v>0.59850000006967452</v>
      </c>
    </row>
    <row r="1887" spans="1:8" x14ac:dyDescent="0.25">
      <c r="A1887" s="1">
        <v>36211</v>
      </c>
      <c r="B1887" s="2">
        <v>0</v>
      </c>
      <c r="C1887" s="4">
        <f t="shared" si="145"/>
        <v>36211</v>
      </c>
      <c r="D1887">
        <v>3780</v>
      </c>
      <c r="E1887" s="3">
        <f t="shared" si="149"/>
        <v>4.1666666664241347E-2</v>
      </c>
      <c r="F1887">
        <f t="shared" si="146"/>
        <v>149.99999999126885</v>
      </c>
      <c r="G1887">
        <f t="shared" si="147"/>
        <v>566999.99996699626</v>
      </c>
      <c r="H1887">
        <f t="shared" si="148"/>
        <v>0.56699999996699624</v>
      </c>
    </row>
    <row r="1888" spans="1:8" x14ac:dyDescent="0.25">
      <c r="A1888" s="1">
        <v>36211</v>
      </c>
      <c r="B1888" s="2">
        <v>4.1666666666666664E-2</v>
      </c>
      <c r="C1888" s="4">
        <f t="shared" si="145"/>
        <v>36211.041666666664</v>
      </c>
      <c r="D1888">
        <v>3850</v>
      </c>
      <c r="E1888" s="3">
        <f t="shared" si="149"/>
        <v>4.1666666664241347E-2</v>
      </c>
      <c r="F1888">
        <f t="shared" si="146"/>
        <v>149.99999999126885</v>
      </c>
      <c r="G1888">
        <f t="shared" si="147"/>
        <v>577499.99996638508</v>
      </c>
      <c r="H1888">
        <f t="shared" si="148"/>
        <v>0.57749999996638512</v>
      </c>
    </row>
    <row r="1889" spans="1:8" x14ac:dyDescent="0.25">
      <c r="A1889" s="1">
        <v>36211</v>
      </c>
      <c r="B1889" s="2">
        <v>8.3333333333333329E-2</v>
      </c>
      <c r="C1889" s="4">
        <f t="shared" si="145"/>
        <v>36211.083333333336</v>
      </c>
      <c r="D1889">
        <v>3890</v>
      </c>
      <c r="E1889" s="3">
        <f t="shared" si="149"/>
        <v>4.1666666671517305E-2</v>
      </c>
      <c r="F1889">
        <f t="shared" si="146"/>
        <v>150.0000000174623</v>
      </c>
      <c r="G1889">
        <f t="shared" si="147"/>
        <v>583500.00006792834</v>
      </c>
      <c r="H1889">
        <f t="shared" si="148"/>
        <v>0.58350000006792835</v>
      </c>
    </row>
    <row r="1890" spans="1:8" x14ac:dyDescent="0.25">
      <c r="A1890" s="1">
        <v>36211</v>
      </c>
      <c r="B1890" s="2">
        <v>0.125</v>
      </c>
      <c r="C1890" s="4">
        <f t="shared" si="145"/>
        <v>36211.125</v>
      </c>
      <c r="D1890">
        <v>3890</v>
      </c>
      <c r="E1890" s="3">
        <f t="shared" si="149"/>
        <v>4.1666666664241347E-2</v>
      </c>
      <c r="F1890">
        <f t="shared" si="146"/>
        <v>149.99999999126885</v>
      </c>
      <c r="G1890">
        <f t="shared" si="147"/>
        <v>583499.99996603583</v>
      </c>
      <c r="H1890">
        <f t="shared" si="148"/>
        <v>0.58349999996603585</v>
      </c>
    </row>
    <row r="1891" spans="1:8" x14ac:dyDescent="0.25">
      <c r="A1891" s="1">
        <v>36211</v>
      </c>
      <c r="B1891" s="2">
        <v>0.16666666666666666</v>
      </c>
      <c r="C1891" s="4">
        <f t="shared" si="145"/>
        <v>36211.166666666664</v>
      </c>
      <c r="D1891">
        <v>3720</v>
      </c>
      <c r="E1891" s="3">
        <f t="shared" si="149"/>
        <v>4.1666666664241347E-2</v>
      </c>
      <c r="F1891">
        <f t="shared" si="146"/>
        <v>149.99999999126885</v>
      </c>
      <c r="G1891">
        <f t="shared" si="147"/>
        <v>557999.99996752013</v>
      </c>
      <c r="H1891">
        <f t="shared" si="148"/>
        <v>0.55799999996752014</v>
      </c>
    </row>
    <row r="1892" spans="1:8" x14ac:dyDescent="0.25">
      <c r="A1892" s="1">
        <v>36211</v>
      </c>
      <c r="B1892" s="2">
        <v>0.20833333333333334</v>
      </c>
      <c r="C1892" s="4">
        <f t="shared" si="145"/>
        <v>36211.208333333336</v>
      </c>
      <c r="D1892">
        <v>3750</v>
      </c>
      <c r="E1892" s="3">
        <f t="shared" si="149"/>
        <v>4.1666666671517305E-2</v>
      </c>
      <c r="F1892">
        <f t="shared" si="146"/>
        <v>150.0000000174623</v>
      </c>
      <c r="G1892">
        <f t="shared" si="147"/>
        <v>562500.00006548362</v>
      </c>
      <c r="H1892">
        <f t="shared" si="148"/>
        <v>0.56250000006548362</v>
      </c>
    </row>
    <row r="1893" spans="1:8" x14ac:dyDescent="0.25">
      <c r="A1893" s="1">
        <v>36211</v>
      </c>
      <c r="B1893" s="2">
        <v>0.25</v>
      </c>
      <c r="C1893" s="4">
        <f t="shared" si="145"/>
        <v>36211.25</v>
      </c>
      <c r="D1893">
        <v>3750</v>
      </c>
      <c r="E1893" s="3">
        <f t="shared" si="149"/>
        <v>4.1666666664241347E-2</v>
      </c>
      <c r="F1893">
        <f t="shared" si="146"/>
        <v>149.99999999126885</v>
      </c>
      <c r="G1893">
        <f t="shared" si="147"/>
        <v>562499.99996725819</v>
      </c>
      <c r="H1893">
        <f t="shared" si="148"/>
        <v>0.56249999996725819</v>
      </c>
    </row>
    <row r="1894" spans="1:8" x14ac:dyDescent="0.25">
      <c r="A1894" s="1">
        <v>36211</v>
      </c>
      <c r="B1894" s="2">
        <v>0.29166666666666669</v>
      </c>
      <c r="C1894" s="4">
        <f t="shared" si="145"/>
        <v>36211.291666666664</v>
      </c>
      <c r="D1894">
        <v>3780</v>
      </c>
      <c r="E1894" s="3">
        <f t="shared" si="149"/>
        <v>4.1666666664241347E-2</v>
      </c>
      <c r="F1894">
        <f t="shared" si="146"/>
        <v>149.99999999126885</v>
      </c>
      <c r="G1894">
        <f t="shared" si="147"/>
        <v>566999.99996699626</v>
      </c>
      <c r="H1894">
        <f t="shared" si="148"/>
        <v>0.56699999996699624</v>
      </c>
    </row>
    <row r="1895" spans="1:8" x14ac:dyDescent="0.25">
      <c r="A1895" s="1">
        <v>36211</v>
      </c>
      <c r="B1895" s="2">
        <v>0.33333333333333331</v>
      </c>
      <c r="C1895" s="4">
        <f t="shared" si="145"/>
        <v>36211.333333333336</v>
      </c>
      <c r="D1895">
        <v>3660</v>
      </c>
      <c r="E1895" s="3">
        <f t="shared" si="149"/>
        <v>4.1666666671517305E-2</v>
      </c>
      <c r="F1895">
        <f t="shared" si="146"/>
        <v>150.0000000174623</v>
      </c>
      <c r="G1895">
        <f t="shared" si="147"/>
        <v>549000.00006391201</v>
      </c>
      <c r="H1895">
        <f t="shared" si="148"/>
        <v>0.54900000006391203</v>
      </c>
    </row>
    <row r="1896" spans="1:8" x14ac:dyDescent="0.25">
      <c r="A1896" s="1">
        <v>36211</v>
      </c>
      <c r="B1896" s="2">
        <v>0.375</v>
      </c>
      <c r="C1896" s="4">
        <f t="shared" si="145"/>
        <v>36211.375</v>
      </c>
      <c r="D1896">
        <v>3660</v>
      </c>
      <c r="E1896" s="3">
        <f t="shared" si="149"/>
        <v>4.1666666664241347E-2</v>
      </c>
      <c r="F1896">
        <f t="shared" si="146"/>
        <v>149.99999999126885</v>
      </c>
      <c r="G1896">
        <f t="shared" si="147"/>
        <v>548999.99996804399</v>
      </c>
      <c r="H1896">
        <f t="shared" si="148"/>
        <v>0.54899999996804394</v>
      </c>
    </row>
    <row r="1897" spans="1:8" x14ac:dyDescent="0.25">
      <c r="A1897" s="1">
        <v>36211</v>
      </c>
      <c r="B1897" s="2">
        <v>0.41666666666666669</v>
      </c>
      <c r="C1897" s="4">
        <f t="shared" si="145"/>
        <v>36211.416666666664</v>
      </c>
      <c r="D1897">
        <v>3660</v>
      </c>
      <c r="E1897" s="3">
        <f t="shared" si="149"/>
        <v>4.1666666664241347E-2</v>
      </c>
      <c r="F1897">
        <f t="shared" si="146"/>
        <v>149.99999999126885</v>
      </c>
      <c r="G1897">
        <f t="shared" si="147"/>
        <v>548999.99996804399</v>
      </c>
      <c r="H1897">
        <f t="shared" si="148"/>
        <v>0.54899999996804394</v>
      </c>
    </row>
    <row r="1898" spans="1:8" x14ac:dyDescent="0.25">
      <c r="A1898" s="1">
        <v>36211</v>
      </c>
      <c r="B1898" s="2">
        <v>0.45833333333333331</v>
      </c>
      <c r="C1898" s="4">
        <f t="shared" si="145"/>
        <v>36211.458333333336</v>
      </c>
      <c r="D1898">
        <v>3720</v>
      </c>
      <c r="E1898" s="3">
        <f t="shared" si="149"/>
        <v>4.1666666671517305E-2</v>
      </c>
      <c r="F1898">
        <f t="shared" si="146"/>
        <v>150.0000000174623</v>
      </c>
      <c r="G1898">
        <f t="shared" si="147"/>
        <v>558000.00006495975</v>
      </c>
      <c r="H1898">
        <f t="shared" si="148"/>
        <v>0.55800000006495976</v>
      </c>
    </row>
    <row r="1899" spans="1:8" x14ac:dyDescent="0.25">
      <c r="A1899" s="1">
        <v>36211</v>
      </c>
      <c r="B1899" s="2">
        <v>0.5</v>
      </c>
      <c r="C1899" s="4">
        <f t="shared" si="145"/>
        <v>36211.5</v>
      </c>
      <c r="D1899">
        <v>3600</v>
      </c>
      <c r="E1899" s="3">
        <f t="shared" si="149"/>
        <v>4.1666666664241347E-2</v>
      </c>
      <c r="F1899">
        <f t="shared" si="146"/>
        <v>149.99999999126885</v>
      </c>
      <c r="G1899">
        <f t="shared" si="147"/>
        <v>539999.99996856786</v>
      </c>
      <c r="H1899">
        <f t="shared" si="148"/>
        <v>0.53999999996856785</v>
      </c>
    </row>
    <row r="1900" spans="1:8" x14ac:dyDescent="0.25">
      <c r="A1900" s="1">
        <v>36211</v>
      </c>
      <c r="B1900" s="2">
        <v>0.54166666666666663</v>
      </c>
      <c r="C1900" s="4">
        <f t="shared" si="145"/>
        <v>36211.541666666664</v>
      </c>
      <c r="D1900">
        <v>3600</v>
      </c>
      <c r="E1900" s="3">
        <f t="shared" si="149"/>
        <v>4.1666666664241347E-2</v>
      </c>
      <c r="F1900">
        <f t="shared" si="146"/>
        <v>149.99999999126885</v>
      </c>
      <c r="G1900">
        <f t="shared" si="147"/>
        <v>539999.99996856786</v>
      </c>
      <c r="H1900">
        <f t="shared" si="148"/>
        <v>0.53999999996856785</v>
      </c>
    </row>
    <row r="1901" spans="1:8" x14ac:dyDescent="0.25">
      <c r="A1901" s="1">
        <v>36211</v>
      </c>
      <c r="B1901" s="2">
        <v>0.58333333333333337</v>
      </c>
      <c r="C1901" s="4">
        <f t="shared" si="145"/>
        <v>36211.583333333336</v>
      </c>
      <c r="D1901">
        <v>3630</v>
      </c>
      <c r="E1901" s="3">
        <f t="shared" si="149"/>
        <v>4.1666666671517305E-2</v>
      </c>
      <c r="F1901">
        <f t="shared" si="146"/>
        <v>150.0000000174623</v>
      </c>
      <c r="G1901">
        <f t="shared" si="147"/>
        <v>544500.00006338814</v>
      </c>
      <c r="H1901">
        <f t="shared" si="148"/>
        <v>0.54450000006338817</v>
      </c>
    </row>
    <row r="1902" spans="1:8" x14ac:dyDescent="0.25">
      <c r="A1902" s="1">
        <v>36211</v>
      </c>
      <c r="B1902" s="2">
        <v>0.625</v>
      </c>
      <c r="C1902" s="4">
        <f t="shared" si="145"/>
        <v>36211.625</v>
      </c>
      <c r="D1902">
        <v>3630</v>
      </c>
      <c r="E1902" s="3">
        <f t="shared" si="149"/>
        <v>4.1666666664241347E-2</v>
      </c>
      <c r="F1902">
        <f t="shared" si="146"/>
        <v>149.99999999126885</v>
      </c>
      <c r="G1902">
        <f t="shared" si="147"/>
        <v>544499.99996830593</v>
      </c>
      <c r="H1902">
        <f t="shared" si="148"/>
        <v>0.54449999996830589</v>
      </c>
    </row>
    <row r="1903" spans="1:8" x14ac:dyDescent="0.25">
      <c r="A1903" s="1">
        <v>36211</v>
      </c>
      <c r="B1903" s="2">
        <v>0.66666666666666663</v>
      </c>
      <c r="C1903" s="4">
        <f t="shared" si="145"/>
        <v>36211.666666666664</v>
      </c>
      <c r="D1903">
        <v>3540</v>
      </c>
      <c r="E1903" s="3">
        <f t="shared" si="149"/>
        <v>4.1666666664241347E-2</v>
      </c>
      <c r="F1903">
        <f t="shared" si="146"/>
        <v>149.99999999126885</v>
      </c>
      <c r="G1903">
        <f t="shared" si="147"/>
        <v>530999.99996909173</v>
      </c>
      <c r="H1903">
        <f t="shared" si="148"/>
        <v>0.53099999996909175</v>
      </c>
    </row>
    <row r="1904" spans="1:8" x14ac:dyDescent="0.25">
      <c r="A1904" s="1">
        <v>36211</v>
      </c>
      <c r="B1904" s="2">
        <v>0.70833333333333337</v>
      </c>
      <c r="C1904" s="4">
        <f t="shared" si="145"/>
        <v>36211.708333333336</v>
      </c>
      <c r="D1904">
        <v>3570</v>
      </c>
      <c r="E1904" s="3">
        <f t="shared" si="149"/>
        <v>4.1666666671517305E-2</v>
      </c>
      <c r="F1904">
        <f t="shared" si="146"/>
        <v>150.0000000174623</v>
      </c>
      <c r="G1904">
        <f t="shared" si="147"/>
        <v>535500.0000623404</v>
      </c>
      <c r="H1904">
        <f t="shared" si="148"/>
        <v>0.53550000006234044</v>
      </c>
    </row>
    <row r="1905" spans="1:8" x14ac:dyDescent="0.25">
      <c r="A1905" s="1">
        <v>36211</v>
      </c>
      <c r="B1905" s="2">
        <v>0.75</v>
      </c>
      <c r="C1905" s="4">
        <f t="shared" si="145"/>
        <v>36211.75</v>
      </c>
      <c r="D1905">
        <v>3600</v>
      </c>
      <c r="E1905" s="3">
        <f t="shared" si="149"/>
        <v>4.1666666664241347E-2</v>
      </c>
      <c r="F1905">
        <f t="shared" si="146"/>
        <v>149.99999999126885</v>
      </c>
      <c r="G1905">
        <f t="shared" si="147"/>
        <v>539999.99996856786</v>
      </c>
      <c r="H1905">
        <f t="shared" si="148"/>
        <v>0.53999999996856785</v>
      </c>
    </row>
    <row r="1906" spans="1:8" x14ac:dyDescent="0.25">
      <c r="A1906" s="1">
        <v>36211</v>
      </c>
      <c r="B1906" s="2">
        <v>0.79166666666666663</v>
      </c>
      <c r="C1906" s="4">
        <f t="shared" si="145"/>
        <v>36211.791666666664</v>
      </c>
      <c r="D1906">
        <v>3600</v>
      </c>
      <c r="E1906" s="3">
        <f t="shared" si="149"/>
        <v>4.1666666664241347E-2</v>
      </c>
      <c r="F1906">
        <f t="shared" si="146"/>
        <v>149.99999999126885</v>
      </c>
      <c r="G1906">
        <f t="shared" si="147"/>
        <v>539999.99996856786</v>
      </c>
      <c r="H1906">
        <f t="shared" si="148"/>
        <v>0.53999999996856785</v>
      </c>
    </row>
    <row r="1907" spans="1:8" x14ac:dyDescent="0.25">
      <c r="A1907" s="1">
        <v>36211</v>
      </c>
      <c r="B1907" s="2">
        <v>0.83333333333333337</v>
      </c>
      <c r="C1907" s="4">
        <f t="shared" si="145"/>
        <v>36211.833333333336</v>
      </c>
      <c r="D1907">
        <v>3540</v>
      </c>
      <c r="E1907" s="3">
        <f t="shared" si="149"/>
        <v>4.1666666671517305E-2</v>
      </c>
      <c r="F1907">
        <f t="shared" si="146"/>
        <v>150.0000000174623</v>
      </c>
      <c r="G1907">
        <f t="shared" si="147"/>
        <v>531000.00006181654</v>
      </c>
      <c r="H1907">
        <f t="shared" si="148"/>
        <v>0.53100000006181658</v>
      </c>
    </row>
    <row r="1908" spans="1:8" x14ac:dyDescent="0.25">
      <c r="A1908" s="1">
        <v>36211</v>
      </c>
      <c r="B1908" s="2">
        <v>0.875</v>
      </c>
      <c r="C1908" s="4">
        <f t="shared" si="145"/>
        <v>36211.875</v>
      </c>
      <c r="D1908">
        <v>3540</v>
      </c>
      <c r="E1908" s="3">
        <f t="shared" si="149"/>
        <v>4.1666666664241347E-2</v>
      </c>
      <c r="F1908">
        <f t="shared" si="146"/>
        <v>149.99999999126885</v>
      </c>
      <c r="G1908">
        <f t="shared" si="147"/>
        <v>530999.99996909173</v>
      </c>
      <c r="H1908">
        <f t="shared" si="148"/>
        <v>0.53099999996909175</v>
      </c>
    </row>
    <row r="1909" spans="1:8" x14ac:dyDescent="0.25">
      <c r="A1909" s="1">
        <v>36211</v>
      </c>
      <c r="B1909" s="2">
        <v>0.91666666666666663</v>
      </c>
      <c r="C1909" s="4">
        <f t="shared" si="145"/>
        <v>36211.916666666664</v>
      </c>
      <c r="D1909">
        <v>3540</v>
      </c>
      <c r="E1909" s="3">
        <f t="shared" si="149"/>
        <v>4.1666666664241347E-2</v>
      </c>
      <c r="F1909">
        <f t="shared" si="146"/>
        <v>149.99999999126885</v>
      </c>
      <c r="G1909">
        <f t="shared" si="147"/>
        <v>530999.99996909173</v>
      </c>
      <c r="H1909">
        <f t="shared" si="148"/>
        <v>0.53099999996909175</v>
      </c>
    </row>
    <row r="1910" spans="1:8" x14ac:dyDescent="0.25">
      <c r="A1910" s="1">
        <v>36211</v>
      </c>
      <c r="B1910" s="2">
        <v>0.95833333333333337</v>
      </c>
      <c r="C1910" s="4">
        <f t="shared" si="145"/>
        <v>36211.958333333336</v>
      </c>
      <c r="D1910">
        <v>3540</v>
      </c>
      <c r="E1910" s="3">
        <f t="shared" si="149"/>
        <v>4.1666666671517305E-2</v>
      </c>
      <c r="F1910">
        <f t="shared" si="146"/>
        <v>150.0000000174623</v>
      </c>
      <c r="G1910">
        <f t="shared" si="147"/>
        <v>531000.00006181654</v>
      </c>
      <c r="H1910">
        <f t="shared" si="148"/>
        <v>0.53100000006181658</v>
      </c>
    </row>
    <row r="1911" spans="1:8" x14ac:dyDescent="0.25">
      <c r="A1911" s="1">
        <v>36212</v>
      </c>
      <c r="B1911" s="2">
        <v>0</v>
      </c>
      <c r="C1911" s="4">
        <f t="shared" si="145"/>
        <v>36212</v>
      </c>
      <c r="D1911">
        <v>3480</v>
      </c>
      <c r="E1911" s="3">
        <f t="shared" si="149"/>
        <v>4.1666666664241347E-2</v>
      </c>
      <c r="F1911">
        <f t="shared" si="146"/>
        <v>149.99999999126885</v>
      </c>
      <c r="G1911">
        <f t="shared" si="147"/>
        <v>521999.9999696156</v>
      </c>
      <c r="H1911">
        <f t="shared" si="148"/>
        <v>0.52199999996961555</v>
      </c>
    </row>
    <row r="1912" spans="1:8" x14ac:dyDescent="0.25">
      <c r="A1912" s="1">
        <v>36212</v>
      </c>
      <c r="B1912" s="2">
        <v>4.1666666666666664E-2</v>
      </c>
      <c r="C1912" s="4">
        <f t="shared" si="145"/>
        <v>36212.041666666664</v>
      </c>
      <c r="D1912">
        <v>3510</v>
      </c>
      <c r="E1912" s="3">
        <f t="shared" si="149"/>
        <v>4.1666666664241347E-2</v>
      </c>
      <c r="F1912">
        <f t="shared" si="146"/>
        <v>149.99999999126885</v>
      </c>
      <c r="G1912">
        <f t="shared" si="147"/>
        <v>526499.99996935367</v>
      </c>
      <c r="H1912">
        <f t="shared" si="148"/>
        <v>0.5264999999693537</v>
      </c>
    </row>
    <row r="1913" spans="1:8" x14ac:dyDescent="0.25">
      <c r="A1913" s="1">
        <v>36212</v>
      </c>
      <c r="B1913" s="2">
        <v>8.3333333333333329E-2</v>
      </c>
      <c r="C1913" s="4">
        <f t="shared" si="145"/>
        <v>36212.083333333336</v>
      </c>
      <c r="D1913">
        <v>3510</v>
      </c>
      <c r="E1913" s="3">
        <f t="shared" si="149"/>
        <v>4.1666666671517305E-2</v>
      </c>
      <c r="F1913">
        <f t="shared" si="146"/>
        <v>150.0000000174623</v>
      </c>
      <c r="G1913">
        <f t="shared" si="147"/>
        <v>526500.00006129267</v>
      </c>
      <c r="H1913">
        <f t="shared" si="148"/>
        <v>0.52650000006129272</v>
      </c>
    </row>
    <row r="1914" spans="1:8" x14ac:dyDescent="0.25">
      <c r="A1914" s="1">
        <v>36212</v>
      </c>
      <c r="B1914" s="2">
        <v>0.125</v>
      </c>
      <c r="C1914" s="4">
        <f t="shared" si="145"/>
        <v>36212.125</v>
      </c>
      <c r="D1914">
        <v>3510</v>
      </c>
      <c r="E1914" s="3">
        <f t="shared" si="149"/>
        <v>4.1666666664241347E-2</v>
      </c>
      <c r="F1914">
        <f t="shared" si="146"/>
        <v>149.99999999126885</v>
      </c>
      <c r="G1914">
        <f t="shared" si="147"/>
        <v>526499.99996935367</v>
      </c>
      <c r="H1914">
        <f t="shared" si="148"/>
        <v>0.5264999999693537</v>
      </c>
    </row>
    <row r="1915" spans="1:8" x14ac:dyDescent="0.25">
      <c r="A1915" s="1">
        <v>36212</v>
      </c>
      <c r="B1915" s="2">
        <v>0.16666666666666666</v>
      </c>
      <c r="C1915" s="4">
        <f t="shared" si="145"/>
        <v>36212.166666666664</v>
      </c>
      <c r="D1915">
        <v>3390</v>
      </c>
      <c r="E1915" s="3">
        <f t="shared" si="149"/>
        <v>4.1666666664241347E-2</v>
      </c>
      <c r="F1915">
        <f t="shared" si="146"/>
        <v>149.99999999126885</v>
      </c>
      <c r="G1915">
        <f t="shared" si="147"/>
        <v>508499.9999704014</v>
      </c>
      <c r="H1915">
        <f t="shared" si="148"/>
        <v>0.50849999997040141</v>
      </c>
    </row>
    <row r="1916" spans="1:8" x14ac:dyDescent="0.25">
      <c r="A1916" s="1">
        <v>36212</v>
      </c>
      <c r="B1916" s="2">
        <v>0.20833333333333334</v>
      </c>
      <c r="C1916" s="4">
        <f t="shared" si="145"/>
        <v>36212.208333333336</v>
      </c>
      <c r="D1916">
        <v>3420</v>
      </c>
      <c r="E1916" s="3">
        <f t="shared" si="149"/>
        <v>4.1666666671517305E-2</v>
      </c>
      <c r="F1916">
        <f t="shared" si="146"/>
        <v>150.0000000174623</v>
      </c>
      <c r="G1916">
        <f t="shared" si="147"/>
        <v>513000.00005972106</v>
      </c>
      <c r="H1916">
        <f t="shared" si="148"/>
        <v>0.51300000005972102</v>
      </c>
    </row>
    <row r="1917" spans="1:8" x14ac:dyDescent="0.25">
      <c r="A1917" s="1">
        <v>36212</v>
      </c>
      <c r="B1917" s="2">
        <v>0.25</v>
      </c>
      <c r="C1917" s="4">
        <f t="shared" si="145"/>
        <v>36212.25</v>
      </c>
      <c r="D1917">
        <v>3420</v>
      </c>
      <c r="E1917" s="3">
        <f t="shared" si="149"/>
        <v>4.1666666664241347E-2</v>
      </c>
      <c r="F1917">
        <f t="shared" si="146"/>
        <v>149.99999999126885</v>
      </c>
      <c r="G1917">
        <f t="shared" si="147"/>
        <v>512999.99997013947</v>
      </c>
      <c r="H1917">
        <f t="shared" si="148"/>
        <v>0.51299999997013945</v>
      </c>
    </row>
    <row r="1918" spans="1:8" x14ac:dyDescent="0.25">
      <c r="A1918" s="1">
        <v>36212</v>
      </c>
      <c r="B1918" s="2">
        <v>0.29166666666666669</v>
      </c>
      <c r="C1918" s="4">
        <f t="shared" si="145"/>
        <v>36212.291666666664</v>
      </c>
      <c r="D1918">
        <v>3480</v>
      </c>
      <c r="E1918" s="3">
        <f t="shared" si="149"/>
        <v>4.1666666664241347E-2</v>
      </c>
      <c r="F1918">
        <f t="shared" si="146"/>
        <v>149.99999999126885</v>
      </c>
      <c r="G1918">
        <f t="shared" si="147"/>
        <v>521999.9999696156</v>
      </c>
      <c r="H1918">
        <f t="shared" si="148"/>
        <v>0.52199999996961555</v>
      </c>
    </row>
    <row r="1919" spans="1:8" x14ac:dyDescent="0.25">
      <c r="A1919" s="1">
        <v>36212</v>
      </c>
      <c r="B1919" s="2">
        <v>0.33333333333333331</v>
      </c>
      <c r="C1919" s="4">
        <f t="shared" si="145"/>
        <v>36212.333333333336</v>
      </c>
      <c r="D1919">
        <v>3360</v>
      </c>
      <c r="E1919" s="3">
        <f t="shared" si="149"/>
        <v>4.1666666671517305E-2</v>
      </c>
      <c r="F1919">
        <f t="shared" si="146"/>
        <v>150.0000000174623</v>
      </c>
      <c r="G1919">
        <f t="shared" si="147"/>
        <v>504000.00005867332</v>
      </c>
      <c r="H1919">
        <f t="shared" si="148"/>
        <v>0.50400000005867329</v>
      </c>
    </row>
    <row r="1920" spans="1:8" x14ac:dyDescent="0.25">
      <c r="A1920" s="1">
        <v>36212</v>
      </c>
      <c r="B1920" s="2">
        <v>0.375</v>
      </c>
      <c r="C1920" s="4">
        <f t="shared" si="145"/>
        <v>36212.375</v>
      </c>
      <c r="D1920">
        <v>3300</v>
      </c>
      <c r="E1920" s="3">
        <f t="shared" si="149"/>
        <v>4.1666666664241347E-2</v>
      </c>
      <c r="F1920">
        <f t="shared" si="146"/>
        <v>149.99999999126885</v>
      </c>
      <c r="G1920">
        <f t="shared" si="147"/>
        <v>494999.99997118721</v>
      </c>
      <c r="H1920">
        <f t="shared" si="148"/>
        <v>0.49499999997118721</v>
      </c>
    </row>
    <row r="1921" spans="1:8" x14ac:dyDescent="0.25">
      <c r="A1921" s="1">
        <v>36212</v>
      </c>
      <c r="B1921" s="2">
        <v>0.41666666666666669</v>
      </c>
      <c r="C1921" s="4">
        <f t="shared" si="145"/>
        <v>36212.416666666664</v>
      </c>
      <c r="D1921">
        <v>3360</v>
      </c>
      <c r="E1921" s="3">
        <f t="shared" si="149"/>
        <v>4.1666666664241347E-2</v>
      </c>
      <c r="F1921">
        <f t="shared" si="146"/>
        <v>149.99999999126885</v>
      </c>
      <c r="G1921">
        <f t="shared" si="147"/>
        <v>503999.99997066334</v>
      </c>
      <c r="H1921">
        <f t="shared" si="148"/>
        <v>0.50399999997066336</v>
      </c>
    </row>
    <row r="1922" spans="1:8" x14ac:dyDescent="0.25">
      <c r="A1922" s="1">
        <v>36212</v>
      </c>
      <c r="B1922" s="2">
        <v>0.45833333333333331</v>
      </c>
      <c r="C1922" s="4">
        <f t="shared" si="145"/>
        <v>36212.458333333336</v>
      </c>
      <c r="D1922">
        <v>3390</v>
      </c>
      <c r="E1922" s="3">
        <f t="shared" si="149"/>
        <v>4.1666666671517305E-2</v>
      </c>
      <c r="F1922">
        <f t="shared" si="146"/>
        <v>150.0000000174623</v>
      </c>
      <c r="G1922">
        <f t="shared" si="147"/>
        <v>508500.00005919719</v>
      </c>
      <c r="H1922">
        <f t="shared" si="148"/>
        <v>0.50850000005919715</v>
      </c>
    </row>
    <row r="1923" spans="1:8" x14ac:dyDescent="0.25">
      <c r="A1923" s="1">
        <v>36212</v>
      </c>
      <c r="B1923" s="2">
        <v>0.5</v>
      </c>
      <c r="C1923" s="4">
        <f t="shared" ref="C1923:C1986" si="150">A1923+B1923</f>
        <v>36212.5</v>
      </c>
      <c r="D1923">
        <v>3270</v>
      </c>
      <c r="E1923" s="3">
        <f t="shared" si="149"/>
        <v>4.1666666664241347E-2</v>
      </c>
      <c r="F1923">
        <f t="shared" ref="F1923:F1986" si="151">E1923*60 * 60</f>
        <v>149.99999999126885</v>
      </c>
      <c r="G1923">
        <f t="shared" ref="G1923:G1986" si="152">D1923*F1923</f>
        <v>490499.99997144914</v>
      </c>
      <c r="H1923">
        <f t="shared" ref="H1923:H1986" si="153">G1923/1000000</f>
        <v>0.49049999997144916</v>
      </c>
    </row>
    <row r="1924" spans="1:8" x14ac:dyDescent="0.25">
      <c r="A1924" s="1">
        <v>36212</v>
      </c>
      <c r="B1924" s="2">
        <v>0.54166666666666663</v>
      </c>
      <c r="C1924" s="4">
        <f t="shared" si="150"/>
        <v>36212.541666666664</v>
      </c>
      <c r="D1924">
        <v>3300</v>
      </c>
      <c r="E1924" s="3">
        <f t="shared" ref="E1924:E1987" si="154">C1924-C1923</f>
        <v>4.1666666664241347E-2</v>
      </c>
      <c r="F1924">
        <f t="shared" si="151"/>
        <v>149.99999999126885</v>
      </c>
      <c r="G1924">
        <f t="shared" si="152"/>
        <v>494999.99997118721</v>
      </c>
      <c r="H1924">
        <f t="shared" si="153"/>
        <v>0.49499999997118721</v>
      </c>
    </row>
    <row r="1925" spans="1:8" x14ac:dyDescent="0.25">
      <c r="A1925" s="1">
        <v>36212</v>
      </c>
      <c r="B1925" s="2">
        <v>0.58333333333333337</v>
      </c>
      <c r="C1925" s="4">
        <f t="shared" si="150"/>
        <v>36212.583333333336</v>
      </c>
      <c r="D1925">
        <v>3300</v>
      </c>
      <c r="E1925" s="3">
        <f t="shared" si="154"/>
        <v>4.1666666671517305E-2</v>
      </c>
      <c r="F1925">
        <f t="shared" si="151"/>
        <v>150.0000000174623</v>
      </c>
      <c r="G1925">
        <f t="shared" si="152"/>
        <v>495000.00005762558</v>
      </c>
      <c r="H1925">
        <f t="shared" si="153"/>
        <v>0.49500000005762557</v>
      </c>
    </row>
    <row r="1926" spans="1:8" x14ac:dyDescent="0.25">
      <c r="A1926" s="1">
        <v>36212</v>
      </c>
      <c r="B1926" s="2">
        <v>0.625</v>
      </c>
      <c r="C1926" s="4">
        <f t="shared" si="150"/>
        <v>36212.625</v>
      </c>
      <c r="D1926">
        <v>3360</v>
      </c>
      <c r="E1926" s="3">
        <f t="shared" si="154"/>
        <v>4.1666666664241347E-2</v>
      </c>
      <c r="F1926">
        <f t="shared" si="151"/>
        <v>149.99999999126885</v>
      </c>
      <c r="G1926">
        <f t="shared" si="152"/>
        <v>503999.99997066334</v>
      </c>
      <c r="H1926">
        <f t="shared" si="153"/>
        <v>0.50399999997066336</v>
      </c>
    </row>
    <row r="1927" spans="1:8" x14ac:dyDescent="0.25">
      <c r="A1927" s="1">
        <v>36212</v>
      </c>
      <c r="B1927" s="2">
        <v>0.66666666666666663</v>
      </c>
      <c r="C1927" s="4">
        <f t="shared" si="150"/>
        <v>36212.666666666664</v>
      </c>
      <c r="D1927">
        <v>3300</v>
      </c>
      <c r="E1927" s="3">
        <f t="shared" si="154"/>
        <v>4.1666666664241347E-2</v>
      </c>
      <c r="F1927">
        <f t="shared" si="151"/>
        <v>149.99999999126885</v>
      </c>
      <c r="G1927">
        <f t="shared" si="152"/>
        <v>494999.99997118721</v>
      </c>
      <c r="H1927">
        <f t="shared" si="153"/>
        <v>0.49499999997118721</v>
      </c>
    </row>
    <row r="1928" spans="1:8" x14ac:dyDescent="0.25">
      <c r="A1928" s="1">
        <v>36212</v>
      </c>
      <c r="B1928" s="2">
        <v>0.70833333333333337</v>
      </c>
      <c r="C1928" s="4">
        <f t="shared" si="150"/>
        <v>36212.708333333336</v>
      </c>
      <c r="D1928">
        <v>3300</v>
      </c>
      <c r="E1928" s="3">
        <f t="shared" si="154"/>
        <v>4.1666666671517305E-2</v>
      </c>
      <c r="F1928">
        <f t="shared" si="151"/>
        <v>150.0000000174623</v>
      </c>
      <c r="G1928">
        <f t="shared" si="152"/>
        <v>495000.00005762558</v>
      </c>
      <c r="H1928">
        <f t="shared" si="153"/>
        <v>0.49500000005762557</v>
      </c>
    </row>
    <row r="1929" spans="1:8" x14ac:dyDescent="0.25">
      <c r="A1929" s="1">
        <v>36212</v>
      </c>
      <c r="B1929" s="2">
        <v>0.75</v>
      </c>
      <c r="C1929" s="4">
        <f t="shared" si="150"/>
        <v>36212.75</v>
      </c>
      <c r="D1929">
        <v>3270</v>
      </c>
      <c r="E1929" s="3">
        <f t="shared" si="154"/>
        <v>4.1666666664241347E-2</v>
      </c>
      <c r="F1929">
        <f t="shared" si="151"/>
        <v>149.99999999126885</v>
      </c>
      <c r="G1929">
        <f t="shared" si="152"/>
        <v>490499.99997144914</v>
      </c>
      <c r="H1929">
        <f t="shared" si="153"/>
        <v>0.49049999997144916</v>
      </c>
    </row>
    <row r="1930" spans="1:8" x14ac:dyDescent="0.25">
      <c r="A1930" s="1">
        <v>36212</v>
      </c>
      <c r="B1930" s="2">
        <v>0.79166666666666663</v>
      </c>
      <c r="C1930" s="4">
        <f t="shared" si="150"/>
        <v>36212.791666666664</v>
      </c>
      <c r="D1930">
        <v>3270</v>
      </c>
      <c r="E1930" s="3">
        <f t="shared" si="154"/>
        <v>4.1666666664241347E-2</v>
      </c>
      <c r="F1930">
        <f t="shared" si="151"/>
        <v>149.99999999126885</v>
      </c>
      <c r="G1930">
        <f t="shared" si="152"/>
        <v>490499.99997144914</v>
      </c>
      <c r="H1930">
        <f t="shared" si="153"/>
        <v>0.49049999997144916</v>
      </c>
    </row>
    <row r="1931" spans="1:8" x14ac:dyDescent="0.25">
      <c r="A1931" s="1">
        <v>36212</v>
      </c>
      <c r="B1931" s="2">
        <v>0.83333333333333337</v>
      </c>
      <c r="C1931" s="4">
        <f t="shared" si="150"/>
        <v>36212.833333333336</v>
      </c>
      <c r="D1931">
        <v>3270</v>
      </c>
      <c r="E1931" s="3">
        <f t="shared" si="154"/>
        <v>4.1666666671517305E-2</v>
      </c>
      <c r="F1931">
        <f t="shared" si="151"/>
        <v>150.0000000174623</v>
      </c>
      <c r="G1931">
        <f t="shared" si="152"/>
        <v>490500.00005710172</v>
      </c>
      <c r="H1931">
        <f t="shared" si="153"/>
        <v>0.4905000000571017</v>
      </c>
    </row>
    <row r="1932" spans="1:8" x14ac:dyDescent="0.25">
      <c r="A1932" s="1">
        <v>36212</v>
      </c>
      <c r="B1932" s="2">
        <v>0.875</v>
      </c>
      <c r="C1932" s="4">
        <f t="shared" si="150"/>
        <v>36212.875</v>
      </c>
      <c r="D1932">
        <v>3300</v>
      </c>
      <c r="E1932" s="3">
        <f t="shared" si="154"/>
        <v>4.1666666664241347E-2</v>
      </c>
      <c r="F1932">
        <f t="shared" si="151"/>
        <v>149.99999999126885</v>
      </c>
      <c r="G1932">
        <f t="shared" si="152"/>
        <v>494999.99997118721</v>
      </c>
      <c r="H1932">
        <f t="shared" si="153"/>
        <v>0.49499999997118721</v>
      </c>
    </row>
    <row r="1933" spans="1:8" x14ac:dyDescent="0.25">
      <c r="A1933" s="1">
        <v>36212</v>
      </c>
      <c r="B1933" s="2">
        <v>0.91666666666666663</v>
      </c>
      <c r="C1933" s="4">
        <f t="shared" si="150"/>
        <v>36212.916666666664</v>
      </c>
      <c r="D1933">
        <v>3270</v>
      </c>
      <c r="E1933" s="3">
        <f t="shared" si="154"/>
        <v>4.1666666664241347E-2</v>
      </c>
      <c r="F1933">
        <f t="shared" si="151"/>
        <v>149.99999999126885</v>
      </c>
      <c r="G1933">
        <f t="shared" si="152"/>
        <v>490499.99997144914</v>
      </c>
      <c r="H1933">
        <f t="shared" si="153"/>
        <v>0.49049999997144916</v>
      </c>
    </row>
    <row r="1934" spans="1:8" x14ac:dyDescent="0.25">
      <c r="A1934" s="1">
        <v>36212</v>
      </c>
      <c r="B1934" s="2">
        <v>0.95833333333333337</v>
      </c>
      <c r="C1934" s="4">
        <f t="shared" si="150"/>
        <v>36212.958333333336</v>
      </c>
      <c r="D1934">
        <v>3300</v>
      </c>
      <c r="E1934" s="3">
        <f t="shared" si="154"/>
        <v>4.1666666671517305E-2</v>
      </c>
      <c r="F1934">
        <f t="shared" si="151"/>
        <v>150.0000000174623</v>
      </c>
      <c r="G1934">
        <f t="shared" si="152"/>
        <v>495000.00005762558</v>
      </c>
      <c r="H1934">
        <f t="shared" si="153"/>
        <v>0.49500000005762557</v>
      </c>
    </row>
    <row r="1935" spans="1:8" x14ac:dyDescent="0.25">
      <c r="A1935" s="1">
        <v>36213</v>
      </c>
      <c r="B1935" s="2">
        <v>0</v>
      </c>
      <c r="C1935" s="4">
        <f t="shared" si="150"/>
        <v>36213</v>
      </c>
      <c r="D1935">
        <v>3180</v>
      </c>
      <c r="E1935" s="3">
        <f t="shared" si="154"/>
        <v>4.1666666664241347E-2</v>
      </c>
      <c r="F1935">
        <f t="shared" si="151"/>
        <v>149.99999999126885</v>
      </c>
      <c r="G1935">
        <f t="shared" si="152"/>
        <v>476999.99997223495</v>
      </c>
      <c r="H1935">
        <f t="shared" si="153"/>
        <v>0.47699999997223497</v>
      </c>
    </row>
    <row r="1936" spans="1:8" x14ac:dyDescent="0.25">
      <c r="A1936" s="1">
        <v>36213</v>
      </c>
      <c r="B1936" s="2">
        <v>4.1666666666666664E-2</v>
      </c>
      <c r="C1936" s="4">
        <f t="shared" si="150"/>
        <v>36213.041666666664</v>
      </c>
      <c r="D1936">
        <v>3180</v>
      </c>
      <c r="E1936" s="3">
        <f t="shared" si="154"/>
        <v>4.1666666664241347E-2</v>
      </c>
      <c r="F1936">
        <f t="shared" si="151"/>
        <v>149.99999999126885</v>
      </c>
      <c r="G1936">
        <f t="shared" si="152"/>
        <v>476999.99997223495</v>
      </c>
      <c r="H1936">
        <f t="shared" si="153"/>
        <v>0.47699999997223497</v>
      </c>
    </row>
    <row r="1937" spans="1:8" x14ac:dyDescent="0.25">
      <c r="A1937" s="1">
        <v>36213</v>
      </c>
      <c r="B1937" s="2">
        <v>8.3333333333333329E-2</v>
      </c>
      <c r="C1937" s="4">
        <f t="shared" si="150"/>
        <v>36213.083333333336</v>
      </c>
      <c r="D1937">
        <v>3180</v>
      </c>
      <c r="E1937" s="3">
        <f t="shared" si="154"/>
        <v>4.1666666671517305E-2</v>
      </c>
      <c r="F1937">
        <f t="shared" si="151"/>
        <v>150.0000000174623</v>
      </c>
      <c r="G1937">
        <f t="shared" si="152"/>
        <v>477000.00005553011</v>
      </c>
      <c r="H1937">
        <f t="shared" si="153"/>
        <v>0.47700000005553012</v>
      </c>
    </row>
    <row r="1938" spans="1:8" x14ac:dyDescent="0.25">
      <c r="A1938" s="1">
        <v>36213</v>
      </c>
      <c r="B1938" s="2">
        <v>0.125</v>
      </c>
      <c r="C1938" s="4">
        <f t="shared" si="150"/>
        <v>36213.125</v>
      </c>
      <c r="D1938">
        <v>3240</v>
      </c>
      <c r="E1938" s="3">
        <f t="shared" si="154"/>
        <v>4.1666666664241347E-2</v>
      </c>
      <c r="F1938">
        <f t="shared" si="151"/>
        <v>149.99999999126885</v>
      </c>
      <c r="G1938">
        <f t="shared" si="152"/>
        <v>485999.99997171108</v>
      </c>
      <c r="H1938">
        <f t="shared" si="153"/>
        <v>0.48599999997171106</v>
      </c>
    </row>
    <row r="1939" spans="1:8" x14ac:dyDescent="0.25">
      <c r="A1939" s="1">
        <v>36213</v>
      </c>
      <c r="B1939" s="2">
        <v>0.16666666666666666</v>
      </c>
      <c r="C1939" s="4">
        <f t="shared" si="150"/>
        <v>36213.166666666664</v>
      </c>
      <c r="D1939">
        <v>3090</v>
      </c>
      <c r="E1939" s="3">
        <f t="shared" si="154"/>
        <v>4.1666666664241347E-2</v>
      </c>
      <c r="F1939">
        <f t="shared" si="151"/>
        <v>149.99999999126885</v>
      </c>
      <c r="G1939">
        <f t="shared" si="152"/>
        <v>463499.99997302075</v>
      </c>
      <c r="H1939">
        <f t="shared" si="153"/>
        <v>0.46349999997302077</v>
      </c>
    </row>
    <row r="1940" spans="1:8" x14ac:dyDescent="0.25">
      <c r="A1940" s="1">
        <v>36213</v>
      </c>
      <c r="B1940" s="2">
        <v>0.20833333333333334</v>
      </c>
      <c r="C1940" s="4">
        <f t="shared" si="150"/>
        <v>36213.208333333336</v>
      </c>
      <c r="D1940">
        <v>3120</v>
      </c>
      <c r="E1940" s="3">
        <f t="shared" si="154"/>
        <v>4.1666666671517305E-2</v>
      </c>
      <c r="F1940">
        <f t="shared" si="151"/>
        <v>150.0000000174623</v>
      </c>
      <c r="G1940">
        <f t="shared" si="152"/>
        <v>468000.00005448237</v>
      </c>
      <c r="H1940">
        <f t="shared" si="153"/>
        <v>0.46800000005448239</v>
      </c>
    </row>
    <row r="1941" spans="1:8" x14ac:dyDescent="0.25">
      <c r="A1941" s="1">
        <v>36213</v>
      </c>
      <c r="B1941" s="2">
        <v>0.25</v>
      </c>
      <c r="C1941" s="4">
        <f t="shared" si="150"/>
        <v>36213.25</v>
      </c>
      <c r="D1941">
        <v>3150</v>
      </c>
      <c r="E1941" s="3">
        <f t="shared" si="154"/>
        <v>4.1666666664241347E-2</v>
      </c>
      <c r="F1941">
        <f t="shared" si="151"/>
        <v>149.99999999126885</v>
      </c>
      <c r="G1941">
        <f t="shared" si="152"/>
        <v>472499.99997249688</v>
      </c>
      <c r="H1941">
        <f t="shared" si="153"/>
        <v>0.47249999997249686</v>
      </c>
    </row>
    <row r="1942" spans="1:8" x14ac:dyDescent="0.25">
      <c r="A1942" s="1">
        <v>36213</v>
      </c>
      <c r="B1942" s="2">
        <v>0.29166666666666669</v>
      </c>
      <c r="C1942" s="4">
        <f t="shared" si="150"/>
        <v>36213.291666666664</v>
      </c>
      <c r="D1942">
        <v>3150</v>
      </c>
      <c r="E1942" s="3">
        <f t="shared" si="154"/>
        <v>4.1666666664241347E-2</v>
      </c>
      <c r="F1942">
        <f t="shared" si="151"/>
        <v>149.99999999126885</v>
      </c>
      <c r="G1942">
        <f t="shared" si="152"/>
        <v>472499.99997249688</v>
      </c>
      <c r="H1942">
        <f t="shared" si="153"/>
        <v>0.47249999997249686</v>
      </c>
    </row>
    <row r="1943" spans="1:8" x14ac:dyDescent="0.25">
      <c r="A1943" s="1">
        <v>36213</v>
      </c>
      <c r="B1943" s="2">
        <v>0.33333333333333331</v>
      </c>
      <c r="C1943" s="4">
        <f t="shared" si="150"/>
        <v>36213.333333333336</v>
      </c>
      <c r="D1943">
        <v>3040</v>
      </c>
      <c r="E1943" s="3">
        <f t="shared" si="154"/>
        <v>4.1666666671517305E-2</v>
      </c>
      <c r="F1943">
        <f t="shared" si="151"/>
        <v>150.0000000174623</v>
      </c>
      <c r="G1943">
        <f t="shared" si="152"/>
        <v>456000.00005308539</v>
      </c>
      <c r="H1943">
        <f t="shared" si="153"/>
        <v>0.45600000005308539</v>
      </c>
    </row>
    <row r="1944" spans="1:8" x14ac:dyDescent="0.25">
      <c r="A1944" s="1">
        <v>36213</v>
      </c>
      <c r="B1944" s="2">
        <v>0.375</v>
      </c>
      <c r="C1944" s="4">
        <f t="shared" si="150"/>
        <v>36213.375</v>
      </c>
      <c r="D1944">
        <v>3040</v>
      </c>
      <c r="E1944" s="3">
        <f t="shared" si="154"/>
        <v>4.1666666664241347E-2</v>
      </c>
      <c r="F1944">
        <f t="shared" si="151"/>
        <v>149.99999999126885</v>
      </c>
      <c r="G1944">
        <f t="shared" si="152"/>
        <v>455999.99997345731</v>
      </c>
      <c r="H1944">
        <f t="shared" si="153"/>
        <v>0.4559999999734573</v>
      </c>
    </row>
    <row r="1945" spans="1:8" x14ac:dyDescent="0.25">
      <c r="A1945" s="1">
        <v>36213</v>
      </c>
      <c r="B1945" s="2">
        <v>0.41666666666666669</v>
      </c>
      <c r="C1945" s="4">
        <f t="shared" si="150"/>
        <v>36213.416666666664</v>
      </c>
      <c r="D1945">
        <v>3070</v>
      </c>
      <c r="E1945" s="3">
        <f t="shared" si="154"/>
        <v>4.1666666664241347E-2</v>
      </c>
      <c r="F1945">
        <f t="shared" si="151"/>
        <v>149.99999999126885</v>
      </c>
      <c r="G1945">
        <f t="shared" si="152"/>
        <v>460499.99997319537</v>
      </c>
      <c r="H1945">
        <f t="shared" si="153"/>
        <v>0.46049999997319535</v>
      </c>
    </row>
    <row r="1946" spans="1:8" x14ac:dyDescent="0.25">
      <c r="A1946" s="1">
        <v>36213</v>
      </c>
      <c r="B1946" s="2">
        <v>0.45833333333333331</v>
      </c>
      <c r="C1946" s="4">
        <f t="shared" si="150"/>
        <v>36213.458333333336</v>
      </c>
      <c r="D1946">
        <v>3070</v>
      </c>
      <c r="E1946" s="3">
        <f t="shared" si="154"/>
        <v>4.1666666671517305E-2</v>
      </c>
      <c r="F1946">
        <f t="shared" si="151"/>
        <v>150.0000000174623</v>
      </c>
      <c r="G1946">
        <f t="shared" si="152"/>
        <v>460500.00005360926</v>
      </c>
      <c r="H1946">
        <f t="shared" si="153"/>
        <v>0.46050000005360925</v>
      </c>
    </row>
    <row r="1947" spans="1:8" x14ac:dyDescent="0.25">
      <c r="A1947" s="1">
        <v>36213</v>
      </c>
      <c r="B1947" s="2">
        <v>0.5</v>
      </c>
      <c r="C1947" s="4">
        <f t="shared" si="150"/>
        <v>36213.5</v>
      </c>
      <c r="D1947">
        <v>3070</v>
      </c>
      <c r="E1947" s="3">
        <f t="shared" si="154"/>
        <v>4.1666666664241347E-2</v>
      </c>
      <c r="F1947">
        <f t="shared" si="151"/>
        <v>149.99999999126885</v>
      </c>
      <c r="G1947">
        <f t="shared" si="152"/>
        <v>460499.99997319537</v>
      </c>
      <c r="H1947">
        <f t="shared" si="153"/>
        <v>0.46049999997319535</v>
      </c>
    </row>
    <row r="1948" spans="1:8" x14ac:dyDescent="0.25">
      <c r="A1948" s="1">
        <v>36213</v>
      </c>
      <c r="B1948" s="2">
        <v>0.54166666666666663</v>
      </c>
      <c r="C1948" s="4">
        <f t="shared" si="150"/>
        <v>36213.541666666664</v>
      </c>
      <c r="D1948">
        <v>3070</v>
      </c>
      <c r="E1948" s="3">
        <f t="shared" si="154"/>
        <v>4.1666666664241347E-2</v>
      </c>
      <c r="F1948">
        <f t="shared" si="151"/>
        <v>149.99999999126885</v>
      </c>
      <c r="G1948">
        <f t="shared" si="152"/>
        <v>460499.99997319537</v>
      </c>
      <c r="H1948">
        <f t="shared" si="153"/>
        <v>0.46049999997319535</v>
      </c>
    </row>
    <row r="1949" spans="1:8" x14ac:dyDescent="0.25">
      <c r="A1949" s="1">
        <v>36213</v>
      </c>
      <c r="B1949" s="2">
        <v>0.58333333333333337</v>
      </c>
      <c r="C1949" s="4">
        <f t="shared" si="150"/>
        <v>36213.583333333336</v>
      </c>
      <c r="D1949">
        <v>3070</v>
      </c>
      <c r="E1949" s="3">
        <f t="shared" si="154"/>
        <v>4.1666666671517305E-2</v>
      </c>
      <c r="F1949">
        <f t="shared" si="151"/>
        <v>150.0000000174623</v>
      </c>
      <c r="G1949">
        <f t="shared" si="152"/>
        <v>460500.00005360926</v>
      </c>
      <c r="H1949">
        <f t="shared" si="153"/>
        <v>0.46050000005360925</v>
      </c>
    </row>
    <row r="1950" spans="1:8" x14ac:dyDescent="0.25">
      <c r="A1950" s="1">
        <v>36213</v>
      </c>
      <c r="B1950" s="2">
        <v>0.625</v>
      </c>
      <c r="C1950" s="4">
        <f t="shared" si="150"/>
        <v>36213.625</v>
      </c>
      <c r="D1950">
        <v>3040</v>
      </c>
      <c r="E1950" s="3">
        <f t="shared" si="154"/>
        <v>4.1666666664241347E-2</v>
      </c>
      <c r="F1950">
        <f t="shared" si="151"/>
        <v>149.99999999126885</v>
      </c>
      <c r="G1950">
        <f t="shared" si="152"/>
        <v>455999.99997345731</v>
      </c>
      <c r="H1950">
        <f t="shared" si="153"/>
        <v>0.4559999999734573</v>
      </c>
    </row>
    <row r="1951" spans="1:8" x14ac:dyDescent="0.25">
      <c r="A1951" s="1">
        <v>36213</v>
      </c>
      <c r="B1951" s="2">
        <v>0.66666666666666663</v>
      </c>
      <c r="C1951" s="4">
        <f t="shared" si="150"/>
        <v>36213.666666666664</v>
      </c>
      <c r="D1951">
        <v>3040</v>
      </c>
      <c r="E1951" s="3">
        <f t="shared" si="154"/>
        <v>4.1666666664241347E-2</v>
      </c>
      <c r="F1951">
        <f t="shared" si="151"/>
        <v>149.99999999126885</v>
      </c>
      <c r="G1951">
        <f t="shared" si="152"/>
        <v>455999.99997345731</v>
      </c>
      <c r="H1951">
        <f t="shared" si="153"/>
        <v>0.4559999999734573</v>
      </c>
    </row>
    <row r="1952" spans="1:8" x14ac:dyDescent="0.25">
      <c r="A1952" s="1">
        <v>36213</v>
      </c>
      <c r="B1952" s="2">
        <v>0.70833333333333337</v>
      </c>
      <c r="C1952" s="4">
        <f t="shared" si="150"/>
        <v>36213.708333333336</v>
      </c>
      <c r="D1952">
        <v>3070</v>
      </c>
      <c r="E1952" s="3">
        <f t="shared" si="154"/>
        <v>4.1666666671517305E-2</v>
      </c>
      <c r="F1952">
        <f t="shared" si="151"/>
        <v>150.0000000174623</v>
      </c>
      <c r="G1952">
        <f t="shared" si="152"/>
        <v>460500.00005360926</v>
      </c>
      <c r="H1952">
        <f t="shared" si="153"/>
        <v>0.46050000005360925</v>
      </c>
    </row>
    <row r="1953" spans="1:8" x14ac:dyDescent="0.25">
      <c r="A1953" s="1">
        <v>36213</v>
      </c>
      <c r="B1953" s="2">
        <v>0.75</v>
      </c>
      <c r="C1953" s="4">
        <f t="shared" si="150"/>
        <v>36213.75</v>
      </c>
      <c r="D1953">
        <v>3120</v>
      </c>
      <c r="E1953" s="3">
        <f t="shared" si="154"/>
        <v>4.1666666664241347E-2</v>
      </c>
      <c r="F1953">
        <f t="shared" si="151"/>
        <v>149.99999999126885</v>
      </c>
      <c r="G1953">
        <f t="shared" si="152"/>
        <v>467999.99997275881</v>
      </c>
      <c r="H1953">
        <f t="shared" si="153"/>
        <v>0.46799999997275882</v>
      </c>
    </row>
    <row r="1954" spans="1:8" x14ac:dyDescent="0.25">
      <c r="A1954" s="1">
        <v>36213</v>
      </c>
      <c r="B1954" s="2">
        <v>0.79166666666666663</v>
      </c>
      <c r="C1954" s="4">
        <f t="shared" si="150"/>
        <v>36213.791666666664</v>
      </c>
      <c r="D1954">
        <v>3120</v>
      </c>
      <c r="E1954" s="3">
        <f t="shared" si="154"/>
        <v>4.1666666664241347E-2</v>
      </c>
      <c r="F1954">
        <f t="shared" si="151"/>
        <v>149.99999999126885</v>
      </c>
      <c r="G1954">
        <f t="shared" si="152"/>
        <v>467999.99997275881</v>
      </c>
      <c r="H1954">
        <f t="shared" si="153"/>
        <v>0.46799999997275882</v>
      </c>
    </row>
    <row r="1955" spans="1:8" x14ac:dyDescent="0.25">
      <c r="A1955" s="1">
        <v>36213</v>
      </c>
      <c r="B1955" s="2">
        <v>0.83333333333333337</v>
      </c>
      <c r="C1955" s="4">
        <f t="shared" si="150"/>
        <v>36213.833333333336</v>
      </c>
      <c r="D1955">
        <v>2840</v>
      </c>
      <c r="E1955" s="3">
        <f t="shared" si="154"/>
        <v>4.1666666671517305E-2</v>
      </c>
      <c r="F1955">
        <f t="shared" si="151"/>
        <v>150.0000000174623</v>
      </c>
      <c r="G1955">
        <f t="shared" si="152"/>
        <v>426000.00004959293</v>
      </c>
      <c r="H1955">
        <f t="shared" si="153"/>
        <v>0.42600000004959293</v>
      </c>
    </row>
    <row r="1956" spans="1:8" x14ac:dyDescent="0.25">
      <c r="A1956" s="1">
        <v>36213</v>
      </c>
      <c r="B1956" s="2">
        <v>0.875</v>
      </c>
      <c r="C1956" s="4">
        <f t="shared" si="150"/>
        <v>36213.875</v>
      </c>
      <c r="D1956">
        <v>2900</v>
      </c>
      <c r="E1956" s="3">
        <f t="shared" si="154"/>
        <v>4.1666666664241347E-2</v>
      </c>
      <c r="F1956">
        <f t="shared" si="151"/>
        <v>149.99999999126885</v>
      </c>
      <c r="G1956">
        <f t="shared" si="152"/>
        <v>434999.99997467967</v>
      </c>
      <c r="H1956">
        <f t="shared" si="153"/>
        <v>0.43499999997467964</v>
      </c>
    </row>
    <row r="1957" spans="1:8" x14ac:dyDescent="0.25">
      <c r="A1957" s="1">
        <v>36213</v>
      </c>
      <c r="B1957" s="2">
        <v>0.91666666666666663</v>
      </c>
      <c r="C1957" s="4">
        <f t="shared" si="150"/>
        <v>36213.916666666664</v>
      </c>
      <c r="D1957">
        <v>2950</v>
      </c>
      <c r="E1957" s="3">
        <f t="shared" si="154"/>
        <v>4.1666666664241347E-2</v>
      </c>
      <c r="F1957">
        <f t="shared" si="151"/>
        <v>149.99999999126885</v>
      </c>
      <c r="G1957">
        <f t="shared" si="152"/>
        <v>442499.99997424311</v>
      </c>
      <c r="H1957">
        <f t="shared" si="153"/>
        <v>0.44249999997424311</v>
      </c>
    </row>
    <row r="1958" spans="1:8" x14ac:dyDescent="0.25">
      <c r="A1958" s="1">
        <v>36213</v>
      </c>
      <c r="B1958" s="2">
        <v>0.95833333333333337</v>
      </c>
      <c r="C1958" s="4">
        <f t="shared" si="150"/>
        <v>36213.958333333336</v>
      </c>
      <c r="D1958">
        <v>3010</v>
      </c>
      <c r="E1958" s="3">
        <f t="shared" si="154"/>
        <v>4.1666666671517305E-2</v>
      </c>
      <c r="F1958">
        <f t="shared" si="151"/>
        <v>150.0000000174623</v>
      </c>
      <c r="G1958">
        <f t="shared" si="152"/>
        <v>451500.00005256152</v>
      </c>
      <c r="H1958">
        <f t="shared" si="153"/>
        <v>0.45150000005256152</v>
      </c>
    </row>
    <row r="1959" spans="1:8" x14ac:dyDescent="0.25">
      <c r="A1959" s="1">
        <v>36214</v>
      </c>
      <c r="B1959" s="2">
        <v>0</v>
      </c>
      <c r="C1959" s="4">
        <f t="shared" si="150"/>
        <v>36214</v>
      </c>
      <c r="D1959">
        <v>2630</v>
      </c>
      <c r="E1959" s="3">
        <f t="shared" si="154"/>
        <v>4.1666666664241347E-2</v>
      </c>
      <c r="F1959">
        <f t="shared" si="151"/>
        <v>149.99999999126885</v>
      </c>
      <c r="G1959">
        <f t="shared" si="152"/>
        <v>394499.99997703708</v>
      </c>
      <c r="H1959">
        <f t="shared" si="153"/>
        <v>0.39449999997703705</v>
      </c>
    </row>
    <row r="1960" spans="1:8" x14ac:dyDescent="0.25">
      <c r="A1960" s="1">
        <v>36214</v>
      </c>
      <c r="B1960" s="2">
        <v>4.1666666666666664E-2</v>
      </c>
      <c r="C1960" s="4">
        <f t="shared" si="150"/>
        <v>36214.041666666664</v>
      </c>
      <c r="D1960">
        <v>2680</v>
      </c>
      <c r="E1960" s="3">
        <f t="shared" si="154"/>
        <v>4.1666666664241347E-2</v>
      </c>
      <c r="F1960">
        <f t="shared" si="151"/>
        <v>149.99999999126885</v>
      </c>
      <c r="G1960">
        <f t="shared" si="152"/>
        <v>401999.99997660052</v>
      </c>
      <c r="H1960">
        <f t="shared" si="153"/>
        <v>0.40199999997660052</v>
      </c>
    </row>
    <row r="1961" spans="1:8" x14ac:dyDescent="0.25">
      <c r="A1961" s="1">
        <v>36214</v>
      </c>
      <c r="B1961" s="2">
        <v>8.3333333333333329E-2</v>
      </c>
      <c r="C1961" s="4">
        <f t="shared" si="150"/>
        <v>36214.083333333336</v>
      </c>
      <c r="D1961">
        <v>2730</v>
      </c>
      <c r="E1961" s="3">
        <f t="shared" si="154"/>
        <v>4.1666666671517305E-2</v>
      </c>
      <c r="F1961">
        <f t="shared" si="151"/>
        <v>150.0000000174623</v>
      </c>
      <c r="G1961">
        <f t="shared" si="152"/>
        <v>409500.00004767207</v>
      </c>
      <c r="H1961">
        <f t="shared" si="153"/>
        <v>0.40950000004767206</v>
      </c>
    </row>
    <row r="1962" spans="1:8" x14ac:dyDescent="0.25">
      <c r="A1962" s="1">
        <v>36214</v>
      </c>
      <c r="B1962" s="2">
        <v>0.125</v>
      </c>
      <c r="C1962" s="4">
        <f t="shared" si="150"/>
        <v>36214.125</v>
      </c>
      <c r="D1962">
        <v>2790</v>
      </c>
      <c r="E1962" s="3">
        <f t="shared" si="154"/>
        <v>4.1666666664241347E-2</v>
      </c>
      <c r="F1962">
        <f t="shared" si="151"/>
        <v>149.99999999126885</v>
      </c>
      <c r="G1962">
        <f t="shared" si="152"/>
        <v>418499.99997564009</v>
      </c>
      <c r="H1962">
        <f t="shared" si="153"/>
        <v>0.41849999997564008</v>
      </c>
    </row>
    <row r="1963" spans="1:8" x14ac:dyDescent="0.25">
      <c r="A1963" s="1">
        <v>36214</v>
      </c>
      <c r="B1963" s="2">
        <v>0.16666666666666666</v>
      </c>
      <c r="C1963" s="4">
        <f t="shared" si="150"/>
        <v>36214.166666666664</v>
      </c>
      <c r="D1963">
        <v>2440</v>
      </c>
      <c r="E1963" s="3">
        <f t="shared" si="154"/>
        <v>4.1666666664241347E-2</v>
      </c>
      <c r="F1963">
        <f t="shared" si="151"/>
        <v>149.99999999126885</v>
      </c>
      <c r="G1963">
        <f t="shared" si="152"/>
        <v>365999.999978696</v>
      </c>
      <c r="H1963">
        <f t="shared" si="153"/>
        <v>0.36599999997869598</v>
      </c>
    </row>
    <row r="1964" spans="1:8" x14ac:dyDescent="0.25">
      <c r="A1964" s="1">
        <v>36214</v>
      </c>
      <c r="B1964" s="2">
        <v>0.20833333333333334</v>
      </c>
      <c r="C1964" s="4">
        <f t="shared" si="150"/>
        <v>36214.208333333336</v>
      </c>
      <c r="D1964">
        <v>2460</v>
      </c>
      <c r="E1964" s="3">
        <f t="shared" si="154"/>
        <v>4.1666666671517305E-2</v>
      </c>
      <c r="F1964">
        <f t="shared" si="151"/>
        <v>150.0000000174623</v>
      </c>
      <c r="G1964">
        <f t="shared" si="152"/>
        <v>369000.00004295725</v>
      </c>
      <c r="H1964">
        <f t="shared" si="153"/>
        <v>0.36900000004295724</v>
      </c>
    </row>
    <row r="1965" spans="1:8" x14ac:dyDescent="0.25">
      <c r="A1965" s="1">
        <v>36214</v>
      </c>
      <c r="B1965" s="2">
        <v>0.25</v>
      </c>
      <c r="C1965" s="4">
        <f t="shared" si="150"/>
        <v>36214.25</v>
      </c>
      <c r="D1965">
        <v>2520</v>
      </c>
      <c r="E1965" s="3">
        <f t="shared" si="154"/>
        <v>4.1666666664241347E-2</v>
      </c>
      <c r="F1965">
        <f t="shared" si="151"/>
        <v>149.99999999126885</v>
      </c>
      <c r="G1965">
        <f t="shared" si="152"/>
        <v>377999.9999779975</v>
      </c>
      <c r="H1965">
        <f t="shared" si="153"/>
        <v>0.37799999997799749</v>
      </c>
    </row>
    <row r="1966" spans="1:8" x14ac:dyDescent="0.25">
      <c r="A1966" s="1">
        <v>36214</v>
      </c>
      <c r="B1966" s="2">
        <v>0.29166666666666669</v>
      </c>
      <c r="C1966" s="4">
        <f t="shared" si="150"/>
        <v>36214.291666666664</v>
      </c>
      <c r="D1966">
        <v>2570</v>
      </c>
      <c r="E1966" s="3">
        <f t="shared" si="154"/>
        <v>4.1666666664241347E-2</v>
      </c>
      <c r="F1966">
        <f t="shared" si="151"/>
        <v>149.99999999126885</v>
      </c>
      <c r="G1966">
        <f t="shared" si="152"/>
        <v>385499.99997756095</v>
      </c>
      <c r="H1966">
        <f t="shared" si="153"/>
        <v>0.38549999997756096</v>
      </c>
    </row>
    <row r="1967" spans="1:8" x14ac:dyDescent="0.25">
      <c r="A1967" s="1">
        <v>36214</v>
      </c>
      <c r="B1967" s="2">
        <v>0.33333333333333331</v>
      </c>
      <c r="C1967" s="4">
        <f t="shared" si="150"/>
        <v>36214.333333333336</v>
      </c>
      <c r="D1967">
        <v>2410</v>
      </c>
      <c r="E1967" s="3">
        <f t="shared" si="154"/>
        <v>4.1666666671517305E-2</v>
      </c>
      <c r="F1967">
        <f t="shared" si="151"/>
        <v>150.0000000174623</v>
      </c>
      <c r="G1967">
        <f t="shared" si="152"/>
        <v>361500.00004208414</v>
      </c>
      <c r="H1967">
        <f t="shared" si="153"/>
        <v>0.36150000004208416</v>
      </c>
    </row>
    <row r="1968" spans="1:8" x14ac:dyDescent="0.25">
      <c r="A1968" s="1">
        <v>36214</v>
      </c>
      <c r="B1968" s="2">
        <v>0.375</v>
      </c>
      <c r="C1968" s="4">
        <f t="shared" si="150"/>
        <v>36214.375</v>
      </c>
      <c r="D1968">
        <v>2410</v>
      </c>
      <c r="E1968" s="3">
        <f t="shared" si="154"/>
        <v>4.1666666664241347E-2</v>
      </c>
      <c r="F1968">
        <f t="shared" si="151"/>
        <v>149.99999999126885</v>
      </c>
      <c r="G1968">
        <f t="shared" si="152"/>
        <v>361499.99997895793</v>
      </c>
      <c r="H1968">
        <f t="shared" si="153"/>
        <v>0.36149999997895793</v>
      </c>
    </row>
    <row r="1969" spans="1:8" x14ac:dyDescent="0.25">
      <c r="A1969" s="1">
        <v>36214</v>
      </c>
      <c r="B1969" s="2">
        <v>0.41666666666666669</v>
      </c>
      <c r="C1969" s="4">
        <f t="shared" si="150"/>
        <v>36214.416666666664</v>
      </c>
      <c r="D1969">
        <v>2380</v>
      </c>
      <c r="E1969" s="3">
        <f t="shared" si="154"/>
        <v>4.1666666664241347E-2</v>
      </c>
      <c r="F1969">
        <f t="shared" si="151"/>
        <v>149.99999999126885</v>
      </c>
      <c r="G1969">
        <f t="shared" si="152"/>
        <v>356999.99997921987</v>
      </c>
      <c r="H1969">
        <f t="shared" si="153"/>
        <v>0.35699999997921988</v>
      </c>
    </row>
    <row r="1970" spans="1:8" x14ac:dyDescent="0.25">
      <c r="A1970" s="1">
        <v>36214</v>
      </c>
      <c r="B1970" s="2">
        <v>0.45833333333333331</v>
      </c>
      <c r="C1970" s="4">
        <f t="shared" si="150"/>
        <v>36214.458333333336</v>
      </c>
      <c r="D1970">
        <v>2410</v>
      </c>
      <c r="E1970" s="3">
        <f t="shared" si="154"/>
        <v>4.1666666671517305E-2</v>
      </c>
      <c r="F1970">
        <f t="shared" si="151"/>
        <v>150.0000000174623</v>
      </c>
      <c r="G1970">
        <f t="shared" si="152"/>
        <v>361500.00004208414</v>
      </c>
      <c r="H1970">
        <f t="shared" si="153"/>
        <v>0.36150000004208416</v>
      </c>
    </row>
    <row r="1971" spans="1:8" x14ac:dyDescent="0.25">
      <c r="A1971" s="1">
        <v>36214</v>
      </c>
      <c r="B1971" s="2">
        <v>0.5</v>
      </c>
      <c r="C1971" s="4">
        <f t="shared" si="150"/>
        <v>36214.5</v>
      </c>
      <c r="D1971">
        <v>2460</v>
      </c>
      <c r="E1971" s="3">
        <f t="shared" si="154"/>
        <v>4.1666666664241347E-2</v>
      </c>
      <c r="F1971">
        <f t="shared" si="151"/>
        <v>149.99999999126885</v>
      </c>
      <c r="G1971">
        <f t="shared" si="152"/>
        <v>368999.99997852137</v>
      </c>
      <c r="H1971">
        <f t="shared" si="153"/>
        <v>0.3689999999785214</v>
      </c>
    </row>
    <row r="1972" spans="1:8" x14ac:dyDescent="0.25">
      <c r="A1972" s="1">
        <v>36214</v>
      </c>
      <c r="B1972" s="2">
        <v>0.54166666666666663</v>
      </c>
      <c r="C1972" s="4">
        <f t="shared" si="150"/>
        <v>36214.541666666664</v>
      </c>
      <c r="D1972">
        <v>2410</v>
      </c>
      <c r="E1972" s="3">
        <f t="shared" si="154"/>
        <v>4.1666666664241347E-2</v>
      </c>
      <c r="F1972">
        <f t="shared" si="151"/>
        <v>149.99999999126885</v>
      </c>
      <c r="G1972">
        <f t="shared" si="152"/>
        <v>361499.99997895793</v>
      </c>
      <c r="H1972">
        <f t="shared" si="153"/>
        <v>0.36149999997895793</v>
      </c>
    </row>
    <row r="1973" spans="1:8" x14ac:dyDescent="0.25">
      <c r="A1973" s="1">
        <v>36214</v>
      </c>
      <c r="B1973" s="2">
        <v>0.58333333333333337</v>
      </c>
      <c r="C1973" s="4">
        <f t="shared" si="150"/>
        <v>36214.583333333336</v>
      </c>
      <c r="D1973">
        <v>2410</v>
      </c>
      <c r="E1973" s="3">
        <f t="shared" si="154"/>
        <v>4.1666666671517305E-2</v>
      </c>
      <c r="F1973">
        <f t="shared" si="151"/>
        <v>150.0000000174623</v>
      </c>
      <c r="G1973">
        <f t="shared" si="152"/>
        <v>361500.00004208414</v>
      </c>
      <c r="H1973">
        <f t="shared" si="153"/>
        <v>0.36150000004208416</v>
      </c>
    </row>
    <row r="1974" spans="1:8" x14ac:dyDescent="0.25">
      <c r="A1974" s="1">
        <v>36214</v>
      </c>
      <c r="B1974" s="2">
        <v>0.625</v>
      </c>
      <c r="C1974" s="4">
        <f t="shared" si="150"/>
        <v>36214.625</v>
      </c>
      <c r="D1974">
        <v>2380</v>
      </c>
      <c r="E1974" s="3">
        <f t="shared" si="154"/>
        <v>4.1666666664241347E-2</v>
      </c>
      <c r="F1974">
        <f t="shared" si="151"/>
        <v>149.99999999126885</v>
      </c>
      <c r="G1974">
        <f t="shared" si="152"/>
        <v>356999.99997921987</v>
      </c>
      <c r="H1974">
        <f t="shared" si="153"/>
        <v>0.35699999997921988</v>
      </c>
    </row>
    <row r="1975" spans="1:8" x14ac:dyDescent="0.25">
      <c r="A1975" s="1">
        <v>36214</v>
      </c>
      <c r="B1975" s="2">
        <v>0.66666666666666663</v>
      </c>
      <c r="C1975" s="4">
        <f t="shared" si="150"/>
        <v>36214.666666666664</v>
      </c>
      <c r="D1975">
        <v>2490</v>
      </c>
      <c r="E1975" s="3">
        <f t="shared" si="154"/>
        <v>4.1666666664241347E-2</v>
      </c>
      <c r="F1975">
        <f t="shared" si="151"/>
        <v>149.99999999126885</v>
      </c>
      <c r="G1975">
        <f t="shared" si="152"/>
        <v>373499.99997825944</v>
      </c>
      <c r="H1975">
        <f t="shared" si="153"/>
        <v>0.37349999997825944</v>
      </c>
    </row>
    <row r="1976" spans="1:8" x14ac:dyDescent="0.25">
      <c r="A1976" s="1">
        <v>36214</v>
      </c>
      <c r="B1976" s="2">
        <v>0.70833333333333337</v>
      </c>
      <c r="C1976" s="4">
        <f t="shared" si="150"/>
        <v>36214.708333333336</v>
      </c>
      <c r="D1976">
        <v>2490</v>
      </c>
      <c r="E1976" s="3">
        <f t="shared" si="154"/>
        <v>4.1666666671517305E-2</v>
      </c>
      <c r="F1976">
        <f t="shared" si="151"/>
        <v>150.0000000174623</v>
      </c>
      <c r="G1976">
        <f t="shared" si="152"/>
        <v>373500.00004348112</v>
      </c>
      <c r="H1976">
        <f t="shared" si="153"/>
        <v>0.37350000004348111</v>
      </c>
    </row>
    <row r="1977" spans="1:8" x14ac:dyDescent="0.25">
      <c r="A1977" s="1">
        <v>36214</v>
      </c>
      <c r="B1977" s="2">
        <v>0.75</v>
      </c>
      <c r="C1977" s="4">
        <f t="shared" si="150"/>
        <v>36214.75</v>
      </c>
      <c r="D1977">
        <v>2460</v>
      </c>
      <c r="E1977" s="3">
        <f t="shared" si="154"/>
        <v>4.1666666664241347E-2</v>
      </c>
      <c r="F1977">
        <f t="shared" si="151"/>
        <v>149.99999999126885</v>
      </c>
      <c r="G1977">
        <f t="shared" si="152"/>
        <v>368999.99997852137</v>
      </c>
      <c r="H1977">
        <f t="shared" si="153"/>
        <v>0.3689999999785214</v>
      </c>
    </row>
    <row r="1978" spans="1:8" x14ac:dyDescent="0.25">
      <c r="A1978" s="1">
        <v>36214</v>
      </c>
      <c r="B1978" s="2">
        <v>0.79166666666666663</v>
      </c>
      <c r="C1978" s="4">
        <f t="shared" si="150"/>
        <v>36214.791666666664</v>
      </c>
      <c r="D1978">
        <v>2460</v>
      </c>
      <c r="E1978" s="3">
        <f t="shared" si="154"/>
        <v>4.1666666664241347E-2</v>
      </c>
      <c r="F1978">
        <f t="shared" si="151"/>
        <v>149.99999999126885</v>
      </c>
      <c r="G1978">
        <f t="shared" si="152"/>
        <v>368999.99997852137</v>
      </c>
      <c r="H1978">
        <f t="shared" si="153"/>
        <v>0.3689999999785214</v>
      </c>
    </row>
    <row r="1979" spans="1:8" x14ac:dyDescent="0.25">
      <c r="A1979" s="1">
        <v>36214</v>
      </c>
      <c r="B1979" s="2">
        <v>0.83333333333333337</v>
      </c>
      <c r="C1979" s="4">
        <f t="shared" si="150"/>
        <v>36214.833333333336</v>
      </c>
      <c r="D1979">
        <v>2440</v>
      </c>
      <c r="E1979" s="3">
        <f t="shared" si="154"/>
        <v>4.1666666671517305E-2</v>
      </c>
      <c r="F1979">
        <f t="shared" si="151"/>
        <v>150.0000000174623</v>
      </c>
      <c r="G1979">
        <f t="shared" si="152"/>
        <v>366000.00004260801</v>
      </c>
      <c r="H1979">
        <f t="shared" si="153"/>
        <v>0.36600000004260802</v>
      </c>
    </row>
    <row r="1980" spans="1:8" x14ac:dyDescent="0.25">
      <c r="A1980" s="1">
        <v>36214</v>
      </c>
      <c r="B1980" s="2">
        <v>0.875</v>
      </c>
      <c r="C1980" s="4">
        <f t="shared" si="150"/>
        <v>36214.875</v>
      </c>
      <c r="D1980">
        <v>2460</v>
      </c>
      <c r="E1980" s="3">
        <f t="shared" si="154"/>
        <v>4.1666666664241347E-2</v>
      </c>
      <c r="F1980">
        <f t="shared" si="151"/>
        <v>149.99999999126885</v>
      </c>
      <c r="G1980">
        <f t="shared" si="152"/>
        <v>368999.99997852137</v>
      </c>
      <c r="H1980">
        <f t="shared" si="153"/>
        <v>0.3689999999785214</v>
      </c>
    </row>
    <row r="1981" spans="1:8" x14ac:dyDescent="0.25">
      <c r="A1981" s="1">
        <v>36214</v>
      </c>
      <c r="B1981" s="2">
        <v>0.91666666666666663</v>
      </c>
      <c r="C1981" s="4">
        <f t="shared" si="150"/>
        <v>36214.916666666664</v>
      </c>
      <c r="D1981">
        <v>2490</v>
      </c>
      <c r="E1981" s="3">
        <f t="shared" si="154"/>
        <v>4.1666666664241347E-2</v>
      </c>
      <c r="F1981">
        <f t="shared" si="151"/>
        <v>149.99999999126885</v>
      </c>
      <c r="G1981">
        <f t="shared" si="152"/>
        <v>373499.99997825944</v>
      </c>
      <c r="H1981">
        <f t="shared" si="153"/>
        <v>0.37349999997825944</v>
      </c>
    </row>
    <row r="1982" spans="1:8" x14ac:dyDescent="0.25">
      <c r="A1982" s="1">
        <v>36214</v>
      </c>
      <c r="B1982" s="2">
        <v>0.95833333333333337</v>
      </c>
      <c r="C1982" s="4">
        <f t="shared" si="150"/>
        <v>36214.958333333336</v>
      </c>
      <c r="D1982">
        <v>2490</v>
      </c>
      <c r="E1982" s="3">
        <f t="shared" si="154"/>
        <v>4.1666666671517305E-2</v>
      </c>
      <c r="F1982">
        <f t="shared" si="151"/>
        <v>150.0000000174623</v>
      </c>
      <c r="G1982">
        <f t="shared" si="152"/>
        <v>373500.00004348112</v>
      </c>
      <c r="H1982">
        <f t="shared" si="153"/>
        <v>0.37350000004348111</v>
      </c>
    </row>
    <row r="1983" spans="1:8" x14ac:dyDescent="0.25">
      <c r="A1983" s="1">
        <v>36215</v>
      </c>
      <c r="B1983" s="2">
        <v>0</v>
      </c>
      <c r="C1983" s="4">
        <f t="shared" si="150"/>
        <v>36215</v>
      </c>
      <c r="D1983">
        <v>2380</v>
      </c>
      <c r="E1983" s="3">
        <f t="shared" si="154"/>
        <v>4.1666666664241347E-2</v>
      </c>
      <c r="F1983">
        <f t="shared" si="151"/>
        <v>149.99999999126885</v>
      </c>
      <c r="G1983">
        <f t="shared" si="152"/>
        <v>356999.99997921987</v>
      </c>
      <c r="H1983">
        <f t="shared" si="153"/>
        <v>0.35699999997921988</v>
      </c>
    </row>
    <row r="1984" spans="1:8" x14ac:dyDescent="0.25">
      <c r="A1984" s="1">
        <v>36215</v>
      </c>
      <c r="B1984" s="2">
        <v>4.1666666666666664E-2</v>
      </c>
      <c r="C1984" s="4">
        <f t="shared" si="150"/>
        <v>36215.041666666664</v>
      </c>
      <c r="D1984">
        <v>2410</v>
      </c>
      <c r="E1984" s="3">
        <f t="shared" si="154"/>
        <v>4.1666666664241347E-2</v>
      </c>
      <c r="F1984">
        <f t="shared" si="151"/>
        <v>149.99999999126885</v>
      </c>
      <c r="G1984">
        <f t="shared" si="152"/>
        <v>361499.99997895793</v>
      </c>
      <c r="H1984">
        <f t="shared" si="153"/>
        <v>0.36149999997895793</v>
      </c>
    </row>
    <row r="1985" spans="1:8" x14ac:dyDescent="0.25">
      <c r="A1985" s="1">
        <v>36215</v>
      </c>
      <c r="B1985" s="2">
        <v>8.3333333333333329E-2</v>
      </c>
      <c r="C1985" s="4">
        <f t="shared" si="150"/>
        <v>36215.083333333336</v>
      </c>
      <c r="D1985">
        <v>2410</v>
      </c>
      <c r="E1985" s="3">
        <f t="shared" si="154"/>
        <v>4.1666666671517305E-2</v>
      </c>
      <c r="F1985">
        <f t="shared" si="151"/>
        <v>150.0000000174623</v>
      </c>
      <c r="G1985">
        <f t="shared" si="152"/>
        <v>361500.00004208414</v>
      </c>
      <c r="H1985">
        <f t="shared" si="153"/>
        <v>0.36150000004208416</v>
      </c>
    </row>
    <row r="1986" spans="1:8" x14ac:dyDescent="0.25">
      <c r="A1986" s="1">
        <v>36215</v>
      </c>
      <c r="B1986" s="2">
        <v>0.125</v>
      </c>
      <c r="C1986" s="4">
        <f t="shared" si="150"/>
        <v>36215.125</v>
      </c>
      <c r="D1986">
        <v>2410</v>
      </c>
      <c r="E1986" s="3">
        <f t="shared" si="154"/>
        <v>4.1666666664241347E-2</v>
      </c>
      <c r="F1986">
        <f t="shared" si="151"/>
        <v>149.99999999126885</v>
      </c>
      <c r="G1986">
        <f t="shared" si="152"/>
        <v>361499.99997895793</v>
      </c>
      <c r="H1986">
        <f t="shared" si="153"/>
        <v>0.36149999997895793</v>
      </c>
    </row>
    <row r="1987" spans="1:8" x14ac:dyDescent="0.25">
      <c r="A1987" s="1">
        <v>36215</v>
      </c>
      <c r="B1987" s="2">
        <v>0.16666666666666666</v>
      </c>
      <c r="C1987" s="4">
        <f t="shared" ref="C1987:C2050" si="155">A1987+B1987</f>
        <v>36215.166666666664</v>
      </c>
      <c r="D1987">
        <v>2300</v>
      </c>
      <c r="E1987" s="3">
        <f t="shared" si="154"/>
        <v>4.1666666664241347E-2</v>
      </c>
      <c r="F1987">
        <f t="shared" ref="F1987:F2050" si="156">E1987*60 * 60</f>
        <v>149.99999999126885</v>
      </c>
      <c r="G1987">
        <f t="shared" ref="G1987:G2050" si="157">D1987*F1987</f>
        <v>344999.99997991836</v>
      </c>
      <c r="H1987">
        <f t="shared" ref="H1987:H2050" si="158">G1987/1000000</f>
        <v>0.34499999997991837</v>
      </c>
    </row>
    <row r="1988" spans="1:8" x14ac:dyDescent="0.25">
      <c r="A1988" s="1">
        <v>36215</v>
      </c>
      <c r="B1988" s="2">
        <v>0.20833333333333334</v>
      </c>
      <c r="C1988" s="4">
        <f t="shared" si="155"/>
        <v>36215.208333333336</v>
      </c>
      <c r="D1988">
        <v>2300</v>
      </c>
      <c r="E1988" s="3">
        <f t="shared" ref="E1988:E2051" si="159">C1988-C1987</f>
        <v>4.1666666671517305E-2</v>
      </c>
      <c r="F1988">
        <f t="shared" si="156"/>
        <v>150.0000000174623</v>
      </c>
      <c r="G1988">
        <f t="shared" si="157"/>
        <v>345000.00004016329</v>
      </c>
      <c r="H1988">
        <f t="shared" si="158"/>
        <v>0.34500000004016329</v>
      </c>
    </row>
    <row r="1989" spans="1:8" x14ac:dyDescent="0.25">
      <c r="A1989" s="1">
        <v>36215</v>
      </c>
      <c r="B1989" s="2">
        <v>0.25</v>
      </c>
      <c r="C1989" s="4">
        <f t="shared" si="155"/>
        <v>36215.25</v>
      </c>
      <c r="D1989">
        <v>2360</v>
      </c>
      <c r="E1989" s="3">
        <f t="shared" si="159"/>
        <v>4.1666666664241347E-2</v>
      </c>
      <c r="F1989">
        <f t="shared" si="156"/>
        <v>149.99999999126885</v>
      </c>
      <c r="G1989">
        <f t="shared" si="157"/>
        <v>353999.99997939449</v>
      </c>
      <c r="H1989">
        <f t="shared" si="158"/>
        <v>0.35399999997939446</v>
      </c>
    </row>
    <row r="1990" spans="1:8" x14ac:dyDescent="0.25">
      <c r="A1990" s="1">
        <v>36215</v>
      </c>
      <c r="B1990" s="2">
        <v>0.29166666666666669</v>
      </c>
      <c r="C1990" s="4">
        <f t="shared" si="155"/>
        <v>36215.291666666664</v>
      </c>
      <c r="D1990">
        <v>2380</v>
      </c>
      <c r="E1990" s="3">
        <f t="shared" si="159"/>
        <v>4.1666666664241347E-2</v>
      </c>
      <c r="F1990">
        <f t="shared" si="156"/>
        <v>149.99999999126885</v>
      </c>
      <c r="G1990">
        <f t="shared" si="157"/>
        <v>356999.99997921987</v>
      </c>
      <c r="H1990">
        <f t="shared" si="158"/>
        <v>0.35699999997921988</v>
      </c>
    </row>
    <row r="1991" spans="1:8" x14ac:dyDescent="0.25">
      <c r="A1991" s="1">
        <v>36215</v>
      </c>
      <c r="B1991" s="2">
        <v>0.33333333333333331</v>
      </c>
      <c r="C1991" s="4">
        <f t="shared" si="155"/>
        <v>36215.333333333336</v>
      </c>
      <c r="D1991">
        <v>2280</v>
      </c>
      <c r="E1991" s="3">
        <f t="shared" si="159"/>
        <v>4.1666666671517305E-2</v>
      </c>
      <c r="F1991">
        <f t="shared" si="156"/>
        <v>150.0000000174623</v>
      </c>
      <c r="G1991">
        <f t="shared" si="157"/>
        <v>342000.00003981404</v>
      </c>
      <c r="H1991">
        <f t="shared" si="158"/>
        <v>0.34200000003981407</v>
      </c>
    </row>
    <row r="1992" spans="1:8" x14ac:dyDescent="0.25">
      <c r="A1992" s="1">
        <v>36215</v>
      </c>
      <c r="B1992" s="2">
        <v>0.375</v>
      </c>
      <c r="C1992" s="4">
        <f t="shared" si="155"/>
        <v>36215.375</v>
      </c>
      <c r="D1992">
        <v>2280</v>
      </c>
      <c r="E1992" s="3">
        <f t="shared" si="159"/>
        <v>4.1666666664241347E-2</v>
      </c>
      <c r="F1992">
        <f t="shared" si="156"/>
        <v>149.99999999126885</v>
      </c>
      <c r="G1992">
        <f t="shared" si="157"/>
        <v>341999.99998009298</v>
      </c>
      <c r="H1992">
        <f t="shared" si="158"/>
        <v>0.34199999998009301</v>
      </c>
    </row>
    <row r="1993" spans="1:8" x14ac:dyDescent="0.25">
      <c r="A1993" s="1">
        <v>36215</v>
      </c>
      <c r="B1993" s="2">
        <v>0.41666666666666669</v>
      </c>
      <c r="C1993" s="4">
        <f t="shared" si="155"/>
        <v>36215.416666666664</v>
      </c>
      <c r="D1993">
        <v>2300</v>
      </c>
      <c r="E1993" s="3">
        <f t="shared" si="159"/>
        <v>4.1666666664241347E-2</v>
      </c>
      <c r="F1993">
        <f t="shared" si="156"/>
        <v>149.99999999126885</v>
      </c>
      <c r="G1993">
        <f t="shared" si="157"/>
        <v>344999.99997991836</v>
      </c>
      <c r="H1993">
        <f t="shared" si="158"/>
        <v>0.34499999997991837</v>
      </c>
    </row>
    <row r="1994" spans="1:8" x14ac:dyDescent="0.25">
      <c r="A1994" s="1">
        <v>36215</v>
      </c>
      <c r="B1994" s="2">
        <v>0.45833333333333331</v>
      </c>
      <c r="C1994" s="4">
        <f t="shared" si="155"/>
        <v>36215.458333333336</v>
      </c>
      <c r="D1994">
        <v>2300</v>
      </c>
      <c r="E1994" s="3">
        <f t="shared" si="159"/>
        <v>4.1666666671517305E-2</v>
      </c>
      <c r="F1994">
        <f t="shared" si="156"/>
        <v>150.0000000174623</v>
      </c>
      <c r="G1994">
        <f t="shared" si="157"/>
        <v>345000.00004016329</v>
      </c>
      <c r="H1994">
        <f t="shared" si="158"/>
        <v>0.34500000004016329</v>
      </c>
    </row>
    <row r="1995" spans="1:8" x14ac:dyDescent="0.25">
      <c r="A1995" s="1">
        <v>36215</v>
      </c>
      <c r="B1995" s="2">
        <v>0.5</v>
      </c>
      <c r="C1995" s="4">
        <f t="shared" si="155"/>
        <v>36215.5</v>
      </c>
      <c r="D1995">
        <v>2250</v>
      </c>
      <c r="E1995" s="3">
        <f t="shared" si="159"/>
        <v>4.1666666664241347E-2</v>
      </c>
      <c r="F1995">
        <f t="shared" si="156"/>
        <v>149.99999999126885</v>
      </c>
      <c r="G1995">
        <f t="shared" si="157"/>
        <v>337499.99998035491</v>
      </c>
      <c r="H1995">
        <f t="shared" si="158"/>
        <v>0.3374999999803549</v>
      </c>
    </row>
    <row r="1996" spans="1:8" x14ac:dyDescent="0.25">
      <c r="A1996" s="1">
        <v>36215</v>
      </c>
      <c r="B1996" s="2">
        <v>0.54166666666666663</v>
      </c>
      <c r="C1996" s="4">
        <f t="shared" si="155"/>
        <v>36215.541666666664</v>
      </c>
      <c r="D1996">
        <v>2280</v>
      </c>
      <c r="E1996" s="3">
        <f t="shared" si="159"/>
        <v>4.1666666664241347E-2</v>
      </c>
      <c r="F1996">
        <f t="shared" si="156"/>
        <v>149.99999999126885</v>
      </c>
      <c r="G1996">
        <f t="shared" si="157"/>
        <v>341999.99998009298</v>
      </c>
      <c r="H1996">
        <f t="shared" si="158"/>
        <v>0.34199999998009301</v>
      </c>
    </row>
    <row r="1997" spans="1:8" x14ac:dyDescent="0.25">
      <c r="A1997" s="1">
        <v>36215</v>
      </c>
      <c r="B1997" s="2">
        <v>0.58333333333333337</v>
      </c>
      <c r="C1997" s="4">
        <f t="shared" si="155"/>
        <v>36215.583333333336</v>
      </c>
      <c r="D1997">
        <v>2280</v>
      </c>
      <c r="E1997" s="3">
        <f t="shared" si="159"/>
        <v>4.1666666671517305E-2</v>
      </c>
      <c r="F1997">
        <f t="shared" si="156"/>
        <v>150.0000000174623</v>
      </c>
      <c r="G1997">
        <f t="shared" si="157"/>
        <v>342000.00003981404</v>
      </c>
      <c r="H1997">
        <f t="shared" si="158"/>
        <v>0.34200000003981407</v>
      </c>
    </row>
    <row r="1998" spans="1:8" x14ac:dyDescent="0.25">
      <c r="A1998" s="1">
        <v>36215</v>
      </c>
      <c r="B1998" s="2">
        <v>0.625</v>
      </c>
      <c r="C1998" s="4">
        <f t="shared" si="155"/>
        <v>36215.625</v>
      </c>
      <c r="D1998">
        <v>2280</v>
      </c>
      <c r="E1998" s="3">
        <f t="shared" si="159"/>
        <v>4.1666666664241347E-2</v>
      </c>
      <c r="F1998">
        <f t="shared" si="156"/>
        <v>149.99999999126885</v>
      </c>
      <c r="G1998">
        <f t="shared" si="157"/>
        <v>341999.99998009298</v>
      </c>
      <c r="H1998">
        <f t="shared" si="158"/>
        <v>0.34199999998009301</v>
      </c>
    </row>
    <row r="1999" spans="1:8" x14ac:dyDescent="0.25">
      <c r="A1999" s="1">
        <v>36215</v>
      </c>
      <c r="B1999" s="2">
        <v>0.66666666666666663</v>
      </c>
      <c r="C1999" s="4">
        <f t="shared" si="155"/>
        <v>36215.666666666664</v>
      </c>
      <c r="D1999">
        <v>2250</v>
      </c>
      <c r="E1999" s="3">
        <f t="shared" si="159"/>
        <v>4.1666666664241347E-2</v>
      </c>
      <c r="F1999">
        <f t="shared" si="156"/>
        <v>149.99999999126885</v>
      </c>
      <c r="G1999">
        <f t="shared" si="157"/>
        <v>337499.99998035491</v>
      </c>
      <c r="H1999">
        <f t="shared" si="158"/>
        <v>0.3374999999803549</v>
      </c>
    </row>
    <row r="2000" spans="1:8" x14ac:dyDescent="0.25">
      <c r="A2000" s="1">
        <v>36215</v>
      </c>
      <c r="B2000" s="2">
        <v>0.70833333333333337</v>
      </c>
      <c r="C2000" s="4">
        <f t="shared" si="155"/>
        <v>36215.708333333336</v>
      </c>
      <c r="D2000">
        <v>2220</v>
      </c>
      <c r="E2000" s="3">
        <f t="shared" si="159"/>
        <v>4.1666666671517305E-2</v>
      </c>
      <c r="F2000">
        <f t="shared" si="156"/>
        <v>150.0000000174623</v>
      </c>
      <c r="G2000">
        <f t="shared" si="157"/>
        <v>333000.0000387663</v>
      </c>
      <c r="H2000">
        <f t="shared" si="158"/>
        <v>0.33300000003876629</v>
      </c>
    </row>
    <row r="2001" spans="1:8" x14ac:dyDescent="0.25">
      <c r="A2001" s="1">
        <v>36215</v>
      </c>
      <c r="B2001" s="2">
        <v>0.75</v>
      </c>
      <c r="C2001" s="4">
        <f t="shared" si="155"/>
        <v>36215.75</v>
      </c>
      <c r="D2001">
        <v>2250</v>
      </c>
      <c r="E2001" s="3">
        <f t="shared" si="159"/>
        <v>4.1666666664241347E-2</v>
      </c>
      <c r="F2001">
        <f t="shared" si="156"/>
        <v>149.99999999126885</v>
      </c>
      <c r="G2001">
        <f t="shared" si="157"/>
        <v>337499.99998035491</v>
      </c>
      <c r="H2001">
        <f t="shared" si="158"/>
        <v>0.3374999999803549</v>
      </c>
    </row>
    <row r="2002" spans="1:8" x14ac:dyDescent="0.25">
      <c r="A2002" s="1">
        <v>36215</v>
      </c>
      <c r="B2002" s="2">
        <v>0.79166666666666663</v>
      </c>
      <c r="C2002" s="4">
        <f t="shared" si="155"/>
        <v>36215.791666666664</v>
      </c>
      <c r="D2002">
        <v>2250</v>
      </c>
      <c r="E2002" s="3">
        <f t="shared" si="159"/>
        <v>4.1666666664241347E-2</v>
      </c>
      <c r="F2002">
        <f t="shared" si="156"/>
        <v>149.99999999126885</v>
      </c>
      <c r="G2002">
        <f t="shared" si="157"/>
        <v>337499.99998035491</v>
      </c>
      <c r="H2002">
        <f t="shared" si="158"/>
        <v>0.3374999999803549</v>
      </c>
    </row>
    <row r="2003" spans="1:8" x14ac:dyDescent="0.25">
      <c r="A2003" s="1">
        <v>36215</v>
      </c>
      <c r="B2003" s="2">
        <v>0.83333333333333337</v>
      </c>
      <c r="C2003" s="4">
        <f t="shared" si="155"/>
        <v>36215.833333333336</v>
      </c>
      <c r="D2003">
        <v>2250</v>
      </c>
      <c r="E2003" s="3">
        <f t="shared" si="159"/>
        <v>4.1666666671517305E-2</v>
      </c>
      <c r="F2003">
        <f t="shared" si="156"/>
        <v>150.0000000174623</v>
      </c>
      <c r="G2003">
        <f t="shared" si="157"/>
        <v>337500.00003929017</v>
      </c>
      <c r="H2003">
        <f t="shared" si="158"/>
        <v>0.33750000003929015</v>
      </c>
    </row>
    <row r="2004" spans="1:8" x14ac:dyDescent="0.25">
      <c r="A2004" s="1">
        <v>36215</v>
      </c>
      <c r="B2004" s="2">
        <v>0.875</v>
      </c>
      <c r="C2004" s="4">
        <f t="shared" si="155"/>
        <v>36215.875</v>
      </c>
      <c r="D2004">
        <v>2200</v>
      </c>
      <c r="E2004" s="3">
        <f t="shared" si="159"/>
        <v>4.1666666664241347E-2</v>
      </c>
      <c r="F2004">
        <f t="shared" si="156"/>
        <v>149.99999999126885</v>
      </c>
      <c r="G2004">
        <f t="shared" si="157"/>
        <v>329999.99998079147</v>
      </c>
      <c r="H2004">
        <f t="shared" si="158"/>
        <v>0.32999999998079149</v>
      </c>
    </row>
    <row r="2005" spans="1:8" x14ac:dyDescent="0.25">
      <c r="A2005" s="1">
        <v>36215</v>
      </c>
      <c r="B2005" s="2">
        <v>0.91666666666666663</v>
      </c>
      <c r="C2005" s="4">
        <f t="shared" si="155"/>
        <v>36215.916666666664</v>
      </c>
      <c r="D2005">
        <v>2250</v>
      </c>
      <c r="E2005" s="3">
        <f t="shared" si="159"/>
        <v>4.1666666664241347E-2</v>
      </c>
      <c r="F2005">
        <f t="shared" si="156"/>
        <v>149.99999999126885</v>
      </c>
      <c r="G2005">
        <f t="shared" si="157"/>
        <v>337499.99998035491</v>
      </c>
      <c r="H2005">
        <f t="shared" si="158"/>
        <v>0.3374999999803549</v>
      </c>
    </row>
    <row r="2006" spans="1:8" x14ac:dyDescent="0.25">
      <c r="A2006" s="1">
        <v>36215</v>
      </c>
      <c r="B2006" s="2">
        <v>0.95833333333333337</v>
      </c>
      <c r="C2006" s="4">
        <f t="shared" si="155"/>
        <v>36215.958333333336</v>
      </c>
      <c r="D2006">
        <v>2250</v>
      </c>
      <c r="E2006" s="3">
        <f t="shared" si="159"/>
        <v>4.1666666671517305E-2</v>
      </c>
      <c r="F2006">
        <f t="shared" si="156"/>
        <v>150.0000000174623</v>
      </c>
      <c r="G2006">
        <f t="shared" si="157"/>
        <v>337500.00003929017</v>
      </c>
      <c r="H2006">
        <f t="shared" si="158"/>
        <v>0.33750000003929015</v>
      </c>
    </row>
    <row r="2007" spans="1:8" x14ac:dyDescent="0.25">
      <c r="A2007" s="1">
        <v>36216</v>
      </c>
      <c r="B2007" s="2">
        <v>0</v>
      </c>
      <c r="C2007" s="4">
        <f t="shared" si="155"/>
        <v>36216</v>
      </c>
      <c r="D2007">
        <v>2250</v>
      </c>
      <c r="E2007" s="3">
        <f t="shared" si="159"/>
        <v>4.1666666664241347E-2</v>
      </c>
      <c r="F2007">
        <f t="shared" si="156"/>
        <v>149.99999999126885</v>
      </c>
      <c r="G2007">
        <f t="shared" si="157"/>
        <v>337499.99998035491</v>
      </c>
      <c r="H2007">
        <f t="shared" si="158"/>
        <v>0.3374999999803549</v>
      </c>
    </row>
    <row r="2008" spans="1:8" x14ac:dyDescent="0.25">
      <c r="A2008" s="1">
        <v>36216</v>
      </c>
      <c r="B2008" s="2">
        <v>4.1666666666666664E-2</v>
      </c>
      <c r="C2008" s="4">
        <f t="shared" si="155"/>
        <v>36216.041666666664</v>
      </c>
      <c r="D2008">
        <v>2220</v>
      </c>
      <c r="E2008" s="3">
        <f t="shared" si="159"/>
        <v>4.1666666664241347E-2</v>
      </c>
      <c r="F2008">
        <f t="shared" si="156"/>
        <v>149.99999999126885</v>
      </c>
      <c r="G2008">
        <f t="shared" si="157"/>
        <v>332999.99998061685</v>
      </c>
      <c r="H2008">
        <f t="shared" si="158"/>
        <v>0.33299999998061686</v>
      </c>
    </row>
    <row r="2009" spans="1:8" x14ac:dyDescent="0.25">
      <c r="A2009" s="1">
        <v>36216</v>
      </c>
      <c r="B2009" s="2">
        <v>8.3333333333333329E-2</v>
      </c>
      <c r="C2009" s="4">
        <f t="shared" si="155"/>
        <v>36216.083333333336</v>
      </c>
      <c r="D2009">
        <v>2200</v>
      </c>
      <c r="E2009" s="3">
        <f t="shared" si="159"/>
        <v>4.1666666671517305E-2</v>
      </c>
      <c r="F2009">
        <f t="shared" si="156"/>
        <v>150.0000000174623</v>
      </c>
      <c r="G2009">
        <f t="shared" si="157"/>
        <v>330000.00003841706</v>
      </c>
      <c r="H2009">
        <f t="shared" si="158"/>
        <v>0.33000000003841706</v>
      </c>
    </row>
    <row r="2010" spans="1:8" x14ac:dyDescent="0.25">
      <c r="A2010" s="1">
        <v>36216</v>
      </c>
      <c r="B2010" s="2">
        <v>0.125</v>
      </c>
      <c r="C2010" s="4">
        <f t="shared" si="155"/>
        <v>36216.125</v>
      </c>
      <c r="D2010">
        <v>2200</v>
      </c>
      <c r="E2010" s="3">
        <f t="shared" si="159"/>
        <v>4.1666666664241347E-2</v>
      </c>
      <c r="F2010">
        <f t="shared" si="156"/>
        <v>149.99999999126885</v>
      </c>
      <c r="G2010">
        <f t="shared" si="157"/>
        <v>329999.99998079147</v>
      </c>
      <c r="H2010">
        <f t="shared" si="158"/>
        <v>0.32999999998079149</v>
      </c>
    </row>
    <row r="2011" spans="1:8" x14ac:dyDescent="0.25">
      <c r="A2011" s="1">
        <v>36216</v>
      </c>
      <c r="B2011" s="2">
        <v>0.16666666666666666</v>
      </c>
      <c r="C2011" s="4">
        <f t="shared" si="155"/>
        <v>36216.166666666664</v>
      </c>
      <c r="D2011">
        <v>2220</v>
      </c>
      <c r="E2011" s="3">
        <f t="shared" si="159"/>
        <v>4.1666666664241347E-2</v>
      </c>
      <c r="F2011">
        <f t="shared" si="156"/>
        <v>149.99999999126885</v>
      </c>
      <c r="G2011">
        <f t="shared" si="157"/>
        <v>332999.99998061685</v>
      </c>
      <c r="H2011">
        <f t="shared" si="158"/>
        <v>0.33299999998061686</v>
      </c>
    </row>
    <row r="2012" spans="1:8" x14ac:dyDescent="0.25">
      <c r="A2012" s="1">
        <v>36216</v>
      </c>
      <c r="B2012" s="2">
        <v>0.20833333333333334</v>
      </c>
      <c r="C2012" s="4">
        <f t="shared" si="155"/>
        <v>36216.208333333336</v>
      </c>
      <c r="D2012">
        <v>2200</v>
      </c>
      <c r="E2012" s="3">
        <f t="shared" si="159"/>
        <v>4.1666666671517305E-2</v>
      </c>
      <c r="F2012">
        <f t="shared" si="156"/>
        <v>150.0000000174623</v>
      </c>
      <c r="G2012">
        <f t="shared" si="157"/>
        <v>330000.00003841706</v>
      </c>
      <c r="H2012">
        <f t="shared" si="158"/>
        <v>0.33000000003841706</v>
      </c>
    </row>
    <row r="2013" spans="1:8" x14ac:dyDescent="0.25">
      <c r="A2013" s="1">
        <v>36216</v>
      </c>
      <c r="B2013" s="2">
        <v>0.25</v>
      </c>
      <c r="C2013" s="4">
        <f t="shared" si="155"/>
        <v>36216.25</v>
      </c>
      <c r="D2013">
        <v>2200</v>
      </c>
      <c r="E2013" s="3">
        <f t="shared" si="159"/>
        <v>4.1666666664241347E-2</v>
      </c>
      <c r="F2013">
        <f t="shared" si="156"/>
        <v>149.99999999126885</v>
      </c>
      <c r="G2013">
        <f t="shared" si="157"/>
        <v>329999.99998079147</v>
      </c>
      <c r="H2013">
        <f t="shared" si="158"/>
        <v>0.32999999998079149</v>
      </c>
    </row>
    <row r="2014" spans="1:8" x14ac:dyDescent="0.25">
      <c r="A2014" s="1">
        <v>36216</v>
      </c>
      <c r="B2014" s="2">
        <v>0.29166666666666669</v>
      </c>
      <c r="C2014" s="4">
        <f t="shared" si="155"/>
        <v>36216.291666666664</v>
      </c>
      <c r="D2014">
        <v>2250</v>
      </c>
      <c r="E2014" s="3">
        <f t="shared" si="159"/>
        <v>4.1666666664241347E-2</v>
      </c>
      <c r="F2014">
        <f t="shared" si="156"/>
        <v>149.99999999126885</v>
      </c>
      <c r="G2014">
        <f t="shared" si="157"/>
        <v>337499.99998035491</v>
      </c>
      <c r="H2014">
        <f t="shared" si="158"/>
        <v>0.3374999999803549</v>
      </c>
    </row>
    <row r="2015" spans="1:8" x14ac:dyDescent="0.25">
      <c r="A2015" s="1">
        <v>36216</v>
      </c>
      <c r="B2015" s="2">
        <v>0.33333333333333331</v>
      </c>
      <c r="C2015" s="4">
        <f t="shared" si="155"/>
        <v>36216.333333333336</v>
      </c>
      <c r="D2015">
        <v>2250</v>
      </c>
      <c r="E2015" s="3">
        <f t="shared" si="159"/>
        <v>4.1666666671517305E-2</v>
      </c>
      <c r="F2015">
        <f t="shared" si="156"/>
        <v>150.0000000174623</v>
      </c>
      <c r="G2015">
        <f t="shared" si="157"/>
        <v>337500.00003929017</v>
      </c>
      <c r="H2015">
        <f t="shared" si="158"/>
        <v>0.33750000003929015</v>
      </c>
    </row>
    <row r="2016" spans="1:8" x14ac:dyDescent="0.25">
      <c r="A2016" s="1">
        <v>36216</v>
      </c>
      <c r="B2016" s="2">
        <v>0.375</v>
      </c>
      <c r="C2016" s="4">
        <f t="shared" si="155"/>
        <v>36216.375</v>
      </c>
      <c r="D2016">
        <v>2200</v>
      </c>
      <c r="E2016" s="3">
        <f t="shared" si="159"/>
        <v>4.1666666664241347E-2</v>
      </c>
      <c r="F2016">
        <f t="shared" si="156"/>
        <v>149.99999999126885</v>
      </c>
      <c r="G2016">
        <f t="shared" si="157"/>
        <v>329999.99998079147</v>
      </c>
      <c r="H2016">
        <f t="shared" si="158"/>
        <v>0.32999999998079149</v>
      </c>
    </row>
    <row r="2017" spans="1:8" x14ac:dyDescent="0.25">
      <c r="A2017" s="1">
        <v>36216</v>
      </c>
      <c r="B2017" s="2">
        <v>0.41666666666666669</v>
      </c>
      <c r="C2017" s="4">
        <f t="shared" si="155"/>
        <v>36216.416666666664</v>
      </c>
      <c r="D2017">
        <v>2200</v>
      </c>
      <c r="E2017" s="3">
        <f t="shared" si="159"/>
        <v>4.1666666664241347E-2</v>
      </c>
      <c r="F2017">
        <f t="shared" si="156"/>
        <v>149.99999999126885</v>
      </c>
      <c r="G2017">
        <f t="shared" si="157"/>
        <v>329999.99998079147</v>
      </c>
      <c r="H2017">
        <f t="shared" si="158"/>
        <v>0.32999999998079149</v>
      </c>
    </row>
    <row r="2018" spans="1:8" x14ac:dyDescent="0.25">
      <c r="A2018" s="1">
        <v>36216</v>
      </c>
      <c r="B2018" s="2">
        <v>0.45833333333333331</v>
      </c>
      <c r="C2018" s="4">
        <f t="shared" si="155"/>
        <v>36216.458333333336</v>
      </c>
      <c r="D2018">
        <v>2220</v>
      </c>
      <c r="E2018" s="3">
        <f t="shared" si="159"/>
        <v>4.1666666671517305E-2</v>
      </c>
      <c r="F2018">
        <f t="shared" si="156"/>
        <v>150.0000000174623</v>
      </c>
      <c r="G2018">
        <f t="shared" si="157"/>
        <v>333000.0000387663</v>
      </c>
      <c r="H2018">
        <f t="shared" si="158"/>
        <v>0.33300000003876629</v>
      </c>
    </row>
    <row r="2019" spans="1:8" x14ac:dyDescent="0.25">
      <c r="A2019" s="1">
        <v>36216</v>
      </c>
      <c r="B2019" s="2">
        <v>0.5</v>
      </c>
      <c r="C2019" s="4">
        <f t="shared" si="155"/>
        <v>36216.5</v>
      </c>
      <c r="D2019">
        <v>2200</v>
      </c>
      <c r="E2019" s="3">
        <f t="shared" si="159"/>
        <v>4.1666666664241347E-2</v>
      </c>
      <c r="F2019">
        <f t="shared" si="156"/>
        <v>149.99999999126885</v>
      </c>
      <c r="G2019">
        <f t="shared" si="157"/>
        <v>329999.99998079147</v>
      </c>
      <c r="H2019">
        <f t="shared" si="158"/>
        <v>0.32999999998079149</v>
      </c>
    </row>
    <row r="2020" spans="1:8" x14ac:dyDescent="0.25">
      <c r="A2020" s="1">
        <v>36216</v>
      </c>
      <c r="B2020" s="2">
        <v>0.54166666666666663</v>
      </c>
      <c r="C2020" s="4">
        <f t="shared" si="155"/>
        <v>36216.541666666664</v>
      </c>
      <c r="D2020">
        <v>2200</v>
      </c>
      <c r="E2020" s="3">
        <f t="shared" si="159"/>
        <v>4.1666666664241347E-2</v>
      </c>
      <c r="F2020">
        <f t="shared" si="156"/>
        <v>149.99999999126885</v>
      </c>
      <c r="G2020">
        <f t="shared" si="157"/>
        <v>329999.99998079147</v>
      </c>
      <c r="H2020">
        <f t="shared" si="158"/>
        <v>0.32999999998079149</v>
      </c>
    </row>
    <row r="2021" spans="1:8" x14ac:dyDescent="0.25">
      <c r="A2021" s="1">
        <v>36216</v>
      </c>
      <c r="B2021" s="2">
        <v>0.58333333333333337</v>
      </c>
      <c r="C2021" s="4">
        <f t="shared" si="155"/>
        <v>36216.583333333336</v>
      </c>
      <c r="D2021">
        <v>2250</v>
      </c>
      <c r="E2021" s="3">
        <f t="shared" si="159"/>
        <v>4.1666666671517305E-2</v>
      </c>
      <c r="F2021">
        <f t="shared" si="156"/>
        <v>150.0000000174623</v>
      </c>
      <c r="G2021">
        <f t="shared" si="157"/>
        <v>337500.00003929017</v>
      </c>
      <c r="H2021">
        <f t="shared" si="158"/>
        <v>0.33750000003929015</v>
      </c>
    </row>
    <row r="2022" spans="1:8" x14ac:dyDescent="0.25">
      <c r="A2022" s="1">
        <v>36216</v>
      </c>
      <c r="B2022" s="2">
        <v>0.625</v>
      </c>
      <c r="C2022" s="4">
        <f t="shared" si="155"/>
        <v>36216.625</v>
      </c>
      <c r="D2022">
        <v>2200</v>
      </c>
      <c r="E2022" s="3">
        <f t="shared" si="159"/>
        <v>4.1666666664241347E-2</v>
      </c>
      <c r="F2022">
        <f t="shared" si="156"/>
        <v>149.99999999126885</v>
      </c>
      <c r="G2022">
        <f t="shared" si="157"/>
        <v>329999.99998079147</v>
      </c>
      <c r="H2022">
        <f t="shared" si="158"/>
        <v>0.32999999998079149</v>
      </c>
    </row>
    <row r="2023" spans="1:8" x14ac:dyDescent="0.25">
      <c r="A2023" s="1">
        <v>36216</v>
      </c>
      <c r="B2023" s="2">
        <v>0.66666666666666663</v>
      </c>
      <c r="C2023" s="4">
        <f t="shared" si="155"/>
        <v>36216.666666666664</v>
      </c>
      <c r="D2023">
        <v>2250</v>
      </c>
      <c r="E2023" s="3">
        <f t="shared" si="159"/>
        <v>4.1666666664241347E-2</v>
      </c>
      <c r="F2023">
        <f t="shared" si="156"/>
        <v>149.99999999126885</v>
      </c>
      <c r="G2023">
        <f t="shared" si="157"/>
        <v>337499.99998035491</v>
      </c>
      <c r="H2023">
        <f t="shared" si="158"/>
        <v>0.3374999999803549</v>
      </c>
    </row>
    <row r="2024" spans="1:8" x14ac:dyDescent="0.25">
      <c r="A2024" s="1">
        <v>36216</v>
      </c>
      <c r="B2024" s="2">
        <v>0.70833333333333337</v>
      </c>
      <c r="C2024" s="4">
        <f t="shared" si="155"/>
        <v>36216.708333333336</v>
      </c>
      <c r="D2024">
        <v>2250</v>
      </c>
      <c r="E2024" s="3">
        <f t="shared" si="159"/>
        <v>4.1666666671517305E-2</v>
      </c>
      <c r="F2024">
        <f t="shared" si="156"/>
        <v>150.0000000174623</v>
      </c>
      <c r="G2024">
        <f t="shared" si="157"/>
        <v>337500.00003929017</v>
      </c>
      <c r="H2024">
        <f t="shared" si="158"/>
        <v>0.33750000003929015</v>
      </c>
    </row>
    <row r="2025" spans="1:8" x14ac:dyDescent="0.25">
      <c r="A2025" s="1">
        <v>36216</v>
      </c>
      <c r="B2025" s="2">
        <v>0.75</v>
      </c>
      <c r="C2025" s="4">
        <f t="shared" si="155"/>
        <v>36216.75</v>
      </c>
      <c r="D2025">
        <v>2250</v>
      </c>
      <c r="E2025" s="3">
        <f t="shared" si="159"/>
        <v>4.1666666664241347E-2</v>
      </c>
      <c r="F2025">
        <f t="shared" si="156"/>
        <v>149.99999999126885</v>
      </c>
      <c r="G2025">
        <f t="shared" si="157"/>
        <v>337499.99998035491</v>
      </c>
      <c r="H2025">
        <f t="shared" si="158"/>
        <v>0.3374999999803549</v>
      </c>
    </row>
    <row r="2026" spans="1:8" x14ac:dyDescent="0.25">
      <c r="A2026" s="1">
        <v>36216</v>
      </c>
      <c r="B2026" s="2">
        <v>0.79166666666666663</v>
      </c>
      <c r="C2026" s="4">
        <f t="shared" si="155"/>
        <v>36216.791666666664</v>
      </c>
      <c r="D2026">
        <v>2250</v>
      </c>
      <c r="E2026" s="3">
        <f t="shared" si="159"/>
        <v>4.1666666664241347E-2</v>
      </c>
      <c r="F2026">
        <f t="shared" si="156"/>
        <v>149.99999999126885</v>
      </c>
      <c r="G2026">
        <f t="shared" si="157"/>
        <v>337499.99998035491</v>
      </c>
      <c r="H2026">
        <f t="shared" si="158"/>
        <v>0.3374999999803549</v>
      </c>
    </row>
    <row r="2027" spans="1:8" x14ac:dyDescent="0.25">
      <c r="A2027" s="1">
        <v>36216</v>
      </c>
      <c r="B2027" s="2">
        <v>0.83333333333333337</v>
      </c>
      <c r="C2027" s="4">
        <f t="shared" si="155"/>
        <v>36216.833333333336</v>
      </c>
      <c r="D2027">
        <v>2170</v>
      </c>
      <c r="E2027" s="3">
        <f t="shared" si="159"/>
        <v>4.1666666671517305E-2</v>
      </c>
      <c r="F2027">
        <f t="shared" si="156"/>
        <v>150.0000000174623</v>
      </c>
      <c r="G2027">
        <f t="shared" si="157"/>
        <v>325500.00003789319</v>
      </c>
      <c r="H2027">
        <f t="shared" si="158"/>
        <v>0.3255000000378932</v>
      </c>
    </row>
    <row r="2028" spans="1:8" x14ac:dyDescent="0.25">
      <c r="A2028" s="1">
        <v>36216</v>
      </c>
      <c r="B2028" s="2">
        <v>0.875</v>
      </c>
      <c r="C2028" s="4">
        <f t="shared" si="155"/>
        <v>36216.875</v>
      </c>
      <c r="D2028">
        <v>2200</v>
      </c>
      <c r="E2028" s="3">
        <f t="shared" si="159"/>
        <v>4.1666666664241347E-2</v>
      </c>
      <c r="F2028">
        <f t="shared" si="156"/>
        <v>149.99999999126885</v>
      </c>
      <c r="G2028">
        <f t="shared" si="157"/>
        <v>329999.99998079147</v>
      </c>
      <c r="H2028">
        <f t="shared" si="158"/>
        <v>0.32999999998079149</v>
      </c>
    </row>
    <row r="2029" spans="1:8" x14ac:dyDescent="0.25">
      <c r="A2029" s="1">
        <v>36216</v>
      </c>
      <c r="B2029" s="2">
        <v>0.91666666666666663</v>
      </c>
      <c r="C2029" s="4">
        <f t="shared" si="155"/>
        <v>36216.916666666664</v>
      </c>
      <c r="D2029">
        <v>2200</v>
      </c>
      <c r="E2029" s="3">
        <f t="shared" si="159"/>
        <v>4.1666666664241347E-2</v>
      </c>
      <c r="F2029">
        <f t="shared" si="156"/>
        <v>149.99999999126885</v>
      </c>
      <c r="G2029">
        <f t="shared" si="157"/>
        <v>329999.99998079147</v>
      </c>
      <c r="H2029">
        <f t="shared" si="158"/>
        <v>0.32999999998079149</v>
      </c>
    </row>
    <row r="2030" spans="1:8" x14ac:dyDescent="0.25">
      <c r="A2030" s="1">
        <v>36216</v>
      </c>
      <c r="B2030" s="2">
        <v>0.95833333333333337</v>
      </c>
      <c r="C2030" s="4">
        <f t="shared" si="155"/>
        <v>36216.958333333336</v>
      </c>
      <c r="D2030">
        <v>2250</v>
      </c>
      <c r="E2030" s="3">
        <f t="shared" si="159"/>
        <v>4.1666666671517305E-2</v>
      </c>
      <c r="F2030">
        <f t="shared" si="156"/>
        <v>150.0000000174623</v>
      </c>
      <c r="G2030">
        <f t="shared" si="157"/>
        <v>337500.00003929017</v>
      </c>
      <c r="H2030">
        <f t="shared" si="158"/>
        <v>0.33750000003929015</v>
      </c>
    </row>
    <row r="2031" spans="1:8" x14ac:dyDescent="0.25">
      <c r="A2031" s="1">
        <v>36217</v>
      </c>
      <c r="B2031" s="2">
        <v>0</v>
      </c>
      <c r="C2031" s="4">
        <f t="shared" si="155"/>
        <v>36217</v>
      </c>
      <c r="D2031">
        <v>2070</v>
      </c>
      <c r="E2031" s="3">
        <f t="shared" si="159"/>
        <v>4.1666666664241347E-2</v>
      </c>
      <c r="F2031">
        <f t="shared" si="156"/>
        <v>149.99999999126885</v>
      </c>
      <c r="G2031">
        <f t="shared" si="157"/>
        <v>310499.99998192652</v>
      </c>
      <c r="H2031">
        <f t="shared" si="158"/>
        <v>0.31049999998192651</v>
      </c>
    </row>
    <row r="2032" spans="1:8" x14ac:dyDescent="0.25">
      <c r="A2032" s="1">
        <v>36217</v>
      </c>
      <c r="B2032" s="2">
        <v>4.1666666666666664E-2</v>
      </c>
      <c r="C2032" s="4">
        <f t="shared" si="155"/>
        <v>36217.041666666664</v>
      </c>
      <c r="D2032">
        <v>2100</v>
      </c>
      <c r="E2032" s="3">
        <f t="shared" si="159"/>
        <v>4.1666666664241347E-2</v>
      </c>
      <c r="F2032">
        <f t="shared" si="156"/>
        <v>149.99999999126885</v>
      </c>
      <c r="G2032">
        <f t="shared" si="157"/>
        <v>314999.99998166459</v>
      </c>
      <c r="H2032">
        <f t="shared" si="158"/>
        <v>0.31499999998166461</v>
      </c>
    </row>
    <row r="2033" spans="1:8" x14ac:dyDescent="0.25">
      <c r="A2033" s="1">
        <v>36217</v>
      </c>
      <c r="B2033" s="2">
        <v>8.3333333333333329E-2</v>
      </c>
      <c r="C2033" s="4">
        <f t="shared" si="155"/>
        <v>36217.083333333336</v>
      </c>
      <c r="D2033">
        <v>2100</v>
      </c>
      <c r="E2033" s="3">
        <f t="shared" si="159"/>
        <v>4.1666666671517305E-2</v>
      </c>
      <c r="F2033">
        <f t="shared" si="156"/>
        <v>150.0000000174623</v>
      </c>
      <c r="G2033">
        <f t="shared" si="157"/>
        <v>315000.00003667083</v>
      </c>
      <c r="H2033">
        <f t="shared" si="158"/>
        <v>0.31500000003667084</v>
      </c>
    </row>
    <row r="2034" spans="1:8" x14ac:dyDescent="0.25">
      <c r="A2034" s="1">
        <v>36217</v>
      </c>
      <c r="B2034" s="2">
        <v>0.125</v>
      </c>
      <c r="C2034" s="4">
        <f t="shared" si="155"/>
        <v>36217.125</v>
      </c>
      <c r="D2034">
        <v>2150</v>
      </c>
      <c r="E2034" s="3">
        <f t="shared" si="159"/>
        <v>4.1666666664241347E-2</v>
      </c>
      <c r="F2034">
        <f t="shared" si="156"/>
        <v>149.99999999126885</v>
      </c>
      <c r="G2034">
        <f t="shared" si="157"/>
        <v>322499.99998122803</v>
      </c>
      <c r="H2034">
        <f t="shared" si="158"/>
        <v>0.32249999998122802</v>
      </c>
    </row>
    <row r="2035" spans="1:8" x14ac:dyDescent="0.25">
      <c r="A2035" s="1">
        <v>36217</v>
      </c>
      <c r="B2035" s="2">
        <v>0.16666666666666666</v>
      </c>
      <c r="C2035" s="4">
        <f t="shared" si="155"/>
        <v>36217.166666666664</v>
      </c>
      <c r="D2035">
        <v>1970</v>
      </c>
      <c r="E2035" s="3">
        <f t="shared" si="159"/>
        <v>4.1666666664241347E-2</v>
      </c>
      <c r="F2035">
        <f t="shared" si="156"/>
        <v>149.99999999126885</v>
      </c>
      <c r="G2035">
        <f t="shared" si="157"/>
        <v>295499.99998279964</v>
      </c>
      <c r="H2035">
        <f t="shared" si="158"/>
        <v>0.29549999998279963</v>
      </c>
    </row>
    <row r="2036" spans="1:8" x14ac:dyDescent="0.25">
      <c r="A2036" s="1">
        <v>36217</v>
      </c>
      <c r="B2036" s="2">
        <v>0.20833333333333334</v>
      </c>
      <c r="C2036" s="4">
        <f t="shared" si="155"/>
        <v>36217.208333333336</v>
      </c>
      <c r="D2036">
        <v>2000</v>
      </c>
      <c r="E2036" s="3">
        <f t="shared" si="159"/>
        <v>4.1666666671517305E-2</v>
      </c>
      <c r="F2036">
        <f t="shared" si="156"/>
        <v>150.0000000174623</v>
      </c>
      <c r="G2036">
        <f t="shared" si="157"/>
        <v>300000.0000349246</v>
      </c>
      <c r="H2036">
        <f t="shared" si="158"/>
        <v>0.30000000003492461</v>
      </c>
    </row>
    <row r="2037" spans="1:8" x14ac:dyDescent="0.25">
      <c r="A2037" s="1">
        <v>36217</v>
      </c>
      <c r="B2037" s="2">
        <v>0.25</v>
      </c>
      <c r="C2037" s="4">
        <f t="shared" si="155"/>
        <v>36217.25</v>
      </c>
      <c r="D2037">
        <v>2000</v>
      </c>
      <c r="E2037" s="3">
        <f t="shared" si="159"/>
        <v>4.1666666664241347E-2</v>
      </c>
      <c r="F2037">
        <f t="shared" si="156"/>
        <v>149.99999999126885</v>
      </c>
      <c r="G2037">
        <f t="shared" si="157"/>
        <v>299999.9999825377</v>
      </c>
      <c r="H2037">
        <f t="shared" si="158"/>
        <v>0.29999999998253768</v>
      </c>
    </row>
    <row r="2038" spans="1:8" x14ac:dyDescent="0.25">
      <c r="A2038" s="1">
        <v>36217</v>
      </c>
      <c r="B2038" s="2">
        <v>0.29166666666666669</v>
      </c>
      <c r="C2038" s="4">
        <f t="shared" si="155"/>
        <v>36217.291666666664</v>
      </c>
      <c r="D2038">
        <v>2050</v>
      </c>
      <c r="E2038" s="3">
        <f t="shared" si="159"/>
        <v>4.1666666664241347E-2</v>
      </c>
      <c r="F2038">
        <f t="shared" si="156"/>
        <v>149.99999999126885</v>
      </c>
      <c r="G2038">
        <f t="shared" si="157"/>
        <v>307499.99998210114</v>
      </c>
      <c r="H2038">
        <f t="shared" si="158"/>
        <v>0.30749999998210115</v>
      </c>
    </row>
    <row r="2039" spans="1:8" x14ac:dyDescent="0.25">
      <c r="A2039" s="1">
        <v>36217</v>
      </c>
      <c r="B2039" s="2">
        <v>0.33333333333333331</v>
      </c>
      <c r="C2039" s="4">
        <f t="shared" si="155"/>
        <v>36217.333333333336</v>
      </c>
      <c r="D2039">
        <v>1950</v>
      </c>
      <c r="E2039" s="3">
        <f t="shared" si="159"/>
        <v>4.1666666671517305E-2</v>
      </c>
      <c r="F2039">
        <f t="shared" si="156"/>
        <v>150.0000000174623</v>
      </c>
      <c r="G2039">
        <f t="shared" si="157"/>
        <v>292500.00003405148</v>
      </c>
      <c r="H2039">
        <f t="shared" si="158"/>
        <v>0.29250000003405147</v>
      </c>
    </row>
    <row r="2040" spans="1:8" x14ac:dyDescent="0.25">
      <c r="A2040" s="1">
        <v>36217</v>
      </c>
      <c r="B2040" s="2">
        <v>0.375</v>
      </c>
      <c r="C2040" s="4">
        <f t="shared" si="155"/>
        <v>36217.375</v>
      </c>
      <c r="D2040">
        <v>1970</v>
      </c>
      <c r="E2040" s="3">
        <f t="shared" si="159"/>
        <v>4.1666666664241347E-2</v>
      </c>
      <c r="F2040">
        <f t="shared" si="156"/>
        <v>149.99999999126885</v>
      </c>
      <c r="G2040">
        <f t="shared" si="157"/>
        <v>295499.99998279964</v>
      </c>
      <c r="H2040">
        <f t="shared" si="158"/>
        <v>0.29549999998279963</v>
      </c>
    </row>
    <row r="2041" spans="1:8" x14ac:dyDescent="0.25">
      <c r="A2041" s="1">
        <v>36217</v>
      </c>
      <c r="B2041" s="2">
        <v>0.41666666666666669</v>
      </c>
      <c r="C2041" s="4">
        <f t="shared" si="155"/>
        <v>36217.416666666664</v>
      </c>
      <c r="D2041">
        <v>1950</v>
      </c>
      <c r="E2041" s="3">
        <f t="shared" si="159"/>
        <v>4.1666666664241347E-2</v>
      </c>
      <c r="F2041">
        <f t="shared" si="156"/>
        <v>149.99999999126885</v>
      </c>
      <c r="G2041">
        <f t="shared" si="157"/>
        <v>292499.99998297426</v>
      </c>
      <c r="H2041">
        <f t="shared" si="158"/>
        <v>0.29249999998297427</v>
      </c>
    </row>
    <row r="2042" spans="1:8" x14ac:dyDescent="0.25">
      <c r="A2042" s="1">
        <v>36217</v>
      </c>
      <c r="B2042" s="2">
        <v>0.45833333333333331</v>
      </c>
      <c r="C2042" s="4">
        <f t="shared" si="155"/>
        <v>36217.458333333336</v>
      </c>
      <c r="D2042">
        <v>2000</v>
      </c>
      <c r="E2042" s="3">
        <f t="shared" si="159"/>
        <v>4.1666666671517305E-2</v>
      </c>
      <c r="F2042">
        <f t="shared" si="156"/>
        <v>150.0000000174623</v>
      </c>
      <c r="G2042">
        <f t="shared" si="157"/>
        <v>300000.0000349246</v>
      </c>
      <c r="H2042">
        <f t="shared" si="158"/>
        <v>0.30000000003492461</v>
      </c>
    </row>
    <row r="2043" spans="1:8" x14ac:dyDescent="0.25">
      <c r="A2043" s="1">
        <v>36217</v>
      </c>
      <c r="B2043" s="2">
        <v>0.5</v>
      </c>
      <c r="C2043" s="4">
        <f t="shared" si="155"/>
        <v>36217.5</v>
      </c>
      <c r="D2043">
        <v>1900</v>
      </c>
      <c r="E2043" s="3">
        <f t="shared" si="159"/>
        <v>4.1666666664241347E-2</v>
      </c>
      <c r="F2043">
        <f t="shared" si="156"/>
        <v>149.99999999126885</v>
      </c>
      <c r="G2043">
        <f t="shared" si="157"/>
        <v>284999.99998341082</v>
      </c>
      <c r="H2043">
        <f t="shared" si="158"/>
        <v>0.2849999999834108</v>
      </c>
    </row>
    <row r="2044" spans="1:8" x14ac:dyDescent="0.25">
      <c r="A2044" s="1">
        <v>36217</v>
      </c>
      <c r="B2044" s="2">
        <v>0.54166666666666663</v>
      </c>
      <c r="C2044" s="4">
        <f t="shared" si="155"/>
        <v>36217.541666666664</v>
      </c>
      <c r="D2044">
        <v>1900</v>
      </c>
      <c r="E2044" s="3">
        <f t="shared" si="159"/>
        <v>4.1666666664241347E-2</v>
      </c>
      <c r="F2044">
        <f t="shared" si="156"/>
        <v>149.99999999126885</v>
      </c>
      <c r="G2044">
        <f t="shared" si="157"/>
        <v>284999.99998341082</v>
      </c>
      <c r="H2044">
        <f t="shared" si="158"/>
        <v>0.2849999999834108</v>
      </c>
    </row>
    <row r="2045" spans="1:8" x14ac:dyDescent="0.25">
      <c r="A2045" s="1">
        <v>36217</v>
      </c>
      <c r="B2045" s="2">
        <v>0.58333333333333337</v>
      </c>
      <c r="C2045" s="4">
        <f t="shared" si="155"/>
        <v>36217.583333333336</v>
      </c>
      <c r="D2045">
        <v>1900</v>
      </c>
      <c r="E2045" s="3">
        <f t="shared" si="159"/>
        <v>4.1666666671517305E-2</v>
      </c>
      <c r="F2045">
        <f t="shared" si="156"/>
        <v>150.0000000174623</v>
      </c>
      <c r="G2045">
        <f t="shared" si="157"/>
        <v>285000.00003317837</v>
      </c>
      <c r="H2045">
        <f t="shared" si="158"/>
        <v>0.28500000003317838</v>
      </c>
    </row>
    <row r="2046" spans="1:8" x14ac:dyDescent="0.25">
      <c r="A2046" s="1">
        <v>36217</v>
      </c>
      <c r="B2046" s="2">
        <v>0.625</v>
      </c>
      <c r="C2046" s="4">
        <f t="shared" si="155"/>
        <v>36217.625</v>
      </c>
      <c r="D2046">
        <v>1900</v>
      </c>
      <c r="E2046" s="3">
        <f t="shared" si="159"/>
        <v>4.1666666664241347E-2</v>
      </c>
      <c r="F2046">
        <f t="shared" si="156"/>
        <v>149.99999999126885</v>
      </c>
      <c r="G2046">
        <f t="shared" si="157"/>
        <v>284999.99998341082</v>
      </c>
      <c r="H2046">
        <f t="shared" si="158"/>
        <v>0.2849999999834108</v>
      </c>
    </row>
    <row r="2047" spans="1:8" x14ac:dyDescent="0.25">
      <c r="A2047" s="1">
        <v>36217</v>
      </c>
      <c r="B2047" s="2">
        <v>0.66666666666666663</v>
      </c>
      <c r="C2047" s="4">
        <f t="shared" si="155"/>
        <v>36217.666666666664</v>
      </c>
      <c r="D2047">
        <v>1900</v>
      </c>
      <c r="E2047" s="3">
        <f t="shared" si="159"/>
        <v>4.1666666664241347E-2</v>
      </c>
      <c r="F2047">
        <f t="shared" si="156"/>
        <v>149.99999999126885</v>
      </c>
      <c r="G2047">
        <f t="shared" si="157"/>
        <v>284999.99998341082</v>
      </c>
      <c r="H2047">
        <f t="shared" si="158"/>
        <v>0.2849999999834108</v>
      </c>
    </row>
    <row r="2048" spans="1:8" x14ac:dyDescent="0.25">
      <c r="A2048" s="1">
        <v>36217</v>
      </c>
      <c r="B2048" s="2">
        <v>0.70833333333333337</v>
      </c>
      <c r="C2048" s="4">
        <f t="shared" si="155"/>
        <v>36217.708333333336</v>
      </c>
      <c r="D2048">
        <v>1900</v>
      </c>
      <c r="E2048" s="3">
        <f t="shared" si="159"/>
        <v>4.1666666671517305E-2</v>
      </c>
      <c r="F2048">
        <f t="shared" si="156"/>
        <v>150.0000000174623</v>
      </c>
      <c r="G2048">
        <f t="shared" si="157"/>
        <v>285000.00003317837</v>
      </c>
      <c r="H2048">
        <f t="shared" si="158"/>
        <v>0.28500000003317838</v>
      </c>
    </row>
    <row r="2049" spans="1:8" x14ac:dyDescent="0.25">
      <c r="A2049" s="1">
        <v>36217</v>
      </c>
      <c r="B2049" s="2">
        <v>0.75</v>
      </c>
      <c r="C2049" s="4">
        <f t="shared" si="155"/>
        <v>36217.75</v>
      </c>
      <c r="D2049">
        <v>1900</v>
      </c>
      <c r="E2049" s="3">
        <f t="shared" si="159"/>
        <v>4.1666666664241347E-2</v>
      </c>
      <c r="F2049">
        <f t="shared" si="156"/>
        <v>149.99999999126885</v>
      </c>
      <c r="G2049">
        <f t="shared" si="157"/>
        <v>284999.99998341082</v>
      </c>
      <c r="H2049">
        <f t="shared" si="158"/>
        <v>0.2849999999834108</v>
      </c>
    </row>
    <row r="2050" spans="1:8" x14ac:dyDescent="0.25">
      <c r="A2050" s="1">
        <v>36217</v>
      </c>
      <c r="B2050" s="2">
        <v>0.79166666666666663</v>
      </c>
      <c r="C2050" s="4">
        <f t="shared" si="155"/>
        <v>36217.791666666664</v>
      </c>
      <c r="D2050">
        <v>1900</v>
      </c>
      <c r="E2050" s="3">
        <f t="shared" si="159"/>
        <v>4.1666666664241347E-2</v>
      </c>
      <c r="F2050">
        <f t="shared" si="156"/>
        <v>149.99999999126885</v>
      </c>
      <c r="G2050">
        <f t="shared" si="157"/>
        <v>284999.99998341082</v>
      </c>
      <c r="H2050">
        <f t="shared" si="158"/>
        <v>0.2849999999834108</v>
      </c>
    </row>
    <row r="2051" spans="1:8" x14ac:dyDescent="0.25">
      <c r="A2051" s="1">
        <v>36217</v>
      </c>
      <c r="B2051" s="2">
        <v>0.83333333333333337</v>
      </c>
      <c r="C2051" s="4">
        <f t="shared" ref="C2051:C2114" si="160">A2051+B2051</f>
        <v>36217.833333333336</v>
      </c>
      <c r="D2051">
        <v>1900</v>
      </c>
      <c r="E2051" s="3">
        <f t="shared" si="159"/>
        <v>4.1666666671517305E-2</v>
      </c>
      <c r="F2051">
        <f t="shared" ref="F2051:F2114" si="161">E2051*60 * 60</f>
        <v>150.0000000174623</v>
      </c>
      <c r="G2051">
        <f t="shared" ref="G2051:G2114" si="162">D2051*F2051</f>
        <v>285000.00003317837</v>
      </c>
      <c r="H2051">
        <f t="shared" ref="H2051:H2114" si="163">G2051/1000000</f>
        <v>0.28500000003317838</v>
      </c>
    </row>
    <row r="2052" spans="1:8" x14ac:dyDescent="0.25">
      <c r="A2052" s="1">
        <v>36217</v>
      </c>
      <c r="B2052" s="2">
        <v>0.875</v>
      </c>
      <c r="C2052" s="4">
        <f t="shared" si="160"/>
        <v>36217.875</v>
      </c>
      <c r="D2052">
        <v>1900</v>
      </c>
      <c r="E2052" s="3">
        <f t="shared" ref="E2052:E2115" si="164">C2052-C2051</f>
        <v>4.1666666664241347E-2</v>
      </c>
      <c r="F2052">
        <f t="shared" si="161"/>
        <v>149.99999999126885</v>
      </c>
      <c r="G2052">
        <f t="shared" si="162"/>
        <v>284999.99998341082</v>
      </c>
      <c r="H2052">
        <f t="shared" si="163"/>
        <v>0.2849999999834108</v>
      </c>
    </row>
    <row r="2053" spans="1:8" x14ac:dyDescent="0.25">
      <c r="A2053" s="1">
        <v>36217</v>
      </c>
      <c r="B2053" s="2">
        <v>0.91666666666666663</v>
      </c>
      <c r="C2053" s="4">
        <f t="shared" si="160"/>
        <v>36217.916666666664</v>
      </c>
      <c r="D2053">
        <v>1900</v>
      </c>
      <c r="E2053" s="3">
        <f t="shared" si="164"/>
        <v>4.1666666664241347E-2</v>
      </c>
      <c r="F2053">
        <f t="shared" si="161"/>
        <v>149.99999999126885</v>
      </c>
      <c r="G2053">
        <f t="shared" si="162"/>
        <v>284999.99998341082</v>
      </c>
      <c r="H2053">
        <f t="shared" si="163"/>
        <v>0.2849999999834108</v>
      </c>
    </row>
    <row r="2054" spans="1:8" x14ac:dyDescent="0.25">
      <c r="A2054" s="1">
        <v>36217</v>
      </c>
      <c r="B2054" s="2">
        <v>0.95833333333333337</v>
      </c>
      <c r="C2054" s="4">
        <f t="shared" si="160"/>
        <v>36217.958333333336</v>
      </c>
      <c r="D2054">
        <v>1900</v>
      </c>
      <c r="E2054" s="3">
        <f t="shared" si="164"/>
        <v>4.1666666671517305E-2</v>
      </c>
      <c r="F2054">
        <f t="shared" si="161"/>
        <v>150.0000000174623</v>
      </c>
      <c r="G2054">
        <f t="shared" si="162"/>
        <v>285000.00003317837</v>
      </c>
      <c r="H2054">
        <f t="shared" si="163"/>
        <v>0.28500000003317838</v>
      </c>
    </row>
    <row r="2055" spans="1:8" x14ac:dyDescent="0.25">
      <c r="A2055" s="1">
        <v>36218</v>
      </c>
      <c r="B2055" s="2">
        <v>0</v>
      </c>
      <c r="C2055" s="4">
        <f t="shared" si="160"/>
        <v>36218</v>
      </c>
      <c r="D2055">
        <v>1900</v>
      </c>
      <c r="E2055" s="3">
        <f t="shared" si="164"/>
        <v>4.1666666664241347E-2</v>
      </c>
      <c r="F2055">
        <f t="shared" si="161"/>
        <v>149.99999999126885</v>
      </c>
      <c r="G2055">
        <f t="shared" si="162"/>
        <v>284999.99998341082</v>
      </c>
      <c r="H2055">
        <f t="shared" si="163"/>
        <v>0.2849999999834108</v>
      </c>
    </row>
    <row r="2056" spans="1:8" x14ac:dyDescent="0.25">
      <c r="A2056" s="1">
        <v>36218</v>
      </c>
      <c r="B2056" s="2">
        <v>4.1666666666666664E-2</v>
      </c>
      <c r="C2056" s="4">
        <f t="shared" si="160"/>
        <v>36218.041666666664</v>
      </c>
      <c r="D2056">
        <v>1900</v>
      </c>
      <c r="E2056" s="3">
        <f t="shared" si="164"/>
        <v>4.1666666664241347E-2</v>
      </c>
      <c r="F2056">
        <f t="shared" si="161"/>
        <v>149.99999999126885</v>
      </c>
      <c r="G2056">
        <f t="shared" si="162"/>
        <v>284999.99998341082</v>
      </c>
      <c r="H2056">
        <f t="shared" si="163"/>
        <v>0.2849999999834108</v>
      </c>
    </row>
    <row r="2057" spans="1:8" x14ac:dyDescent="0.25">
      <c r="A2057" s="1">
        <v>36218</v>
      </c>
      <c r="B2057" s="2">
        <v>8.3333333333333329E-2</v>
      </c>
      <c r="C2057" s="4">
        <f t="shared" si="160"/>
        <v>36218.083333333336</v>
      </c>
      <c r="D2057">
        <v>1900</v>
      </c>
      <c r="E2057" s="3">
        <f t="shared" si="164"/>
        <v>4.1666666671517305E-2</v>
      </c>
      <c r="F2057">
        <f t="shared" si="161"/>
        <v>150.0000000174623</v>
      </c>
      <c r="G2057">
        <f t="shared" si="162"/>
        <v>285000.00003317837</v>
      </c>
      <c r="H2057">
        <f t="shared" si="163"/>
        <v>0.28500000003317838</v>
      </c>
    </row>
    <row r="2058" spans="1:8" x14ac:dyDescent="0.25">
      <c r="A2058" s="1">
        <v>36218</v>
      </c>
      <c r="B2058" s="2">
        <v>0.125</v>
      </c>
      <c r="C2058" s="4">
        <f t="shared" si="160"/>
        <v>36218.125</v>
      </c>
      <c r="D2058">
        <v>1900</v>
      </c>
      <c r="E2058" s="3">
        <f t="shared" si="164"/>
        <v>4.1666666664241347E-2</v>
      </c>
      <c r="F2058">
        <f t="shared" si="161"/>
        <v>149.99999999126885</v>
      </c>
      <c r="G2058">
        <f t="shared" si="162"/>
        <v>284999.99998341082</v>
      </c>
      <c r="H2058">
        <f t="shared" si="163"/>
        <v>0.2849999999834108</v>
      </c>
    </row>
    <row r="2059" spans="1:8" x14ac:dyDescent="0.25">
      <c r="A2059" s="1">
        <v>36218</v>
      </c>
      <c r="B2059" s="2">
        <v>0.16666666666666666</v>
      </c>
      <c r="C2059" s="4">
        <f t="shared" si="160"/>
        <v>36218.166666666664</v>
      </c>
      <c r="D2059">
        <v>1900</v>
      </c>
      <c r="E2059" s="3">
        <f t="shared" si="164"/>
        <v>4.1666666664241347E-2</v>
      </c>
      <c r="F2059">
        <f t="shared" si="161"/>
        <v>149.99999999126885</v>
      </c>
      <c r="G2059">
        <f t="shared" si="162"/>
        <v>284999.99998341082</v>
      </c>
      <c r="H2059">
        <f t="shared" si="163"/>
        <v>0.2849999999834108</v>
      </c>
    </row>
    <row r="2060" spans="1:8" x14ac:dyDescent="0.25">
      <c r="A2060" s="1">
        <v>36218</v>
      </c>
      <c r="B2060" s="2">
        <v>0.20833333333333334</v>
      </c>
      <c r="C2060" s="4">
        <f t="shared" si="160"/>
        <v>36218.208333333336</v>
      </c>
      <c r="D2060">
        <v>1900</v>
      </c>
      <c r="E2060" s="3">
        <f t="shared" si="164"/>
        <v>4.1666666671517305E-2</v>
      </c>
      <c r="F2060">
        <f t="shared" si="161"/>
        <v>150.0000000174623</v>
      </c>
      <c r="G2060">
        <f t="shared" si="162"/>
        <v>285000.00003317837</v>
      </c>
      <c r="H2060">
        <f t="shared" si="163"/>
        <v>0.28500000003317838</v>
      </c>
    </row>
    <row r="2061" spans="1:8" x14ac:dyDescent="0.25">
      <c r="A2061" s="1">
        <v>36218</v>
      </c>
      <c r="B2061" s="2">
        <v>0.25</v>
      </c>
      <c r="C2061" s="4">
        <f t="shared" si="160"/>
        <v>36218.25</v>
      </c>
      <c r="D2061">
        <v>1900</v>
      </c>
      <c r="E2061" s="3">
        <f t="shared" si="164"/>
        <v>4.1666666664241347E-2</v>
      </c>
      <c r="F2061">
        <f t="shared" si="161"/>
        <v>149.99999999126885</v>
      </c>
      <c r="G2061">
        <f t="shared" si="162"/>
        <v>284999.99998341082</v>
      </c>
      <c r="H2061">
        <f t="shared" si="163"/>
        <v>0.2849999999834108</v>
      </c>
    </row>
    <row r="2062" spans="1:8" x14ac:dyDescent="0.25">
      <c r="A2062" s="1">
        <v>36218</v>
      </c>
      <c r="B2062" s="2">
        <v>0.29166666666666669</v>
      </c>
      <c r="C2062" s="4">
        <f t="shared" si="160"/>
        <v>36218.291666666664</v>
      </c>
      <c r="D2062">
        <v>1900</v>
      </c>
      <c r="E2062" s="3">
        <f t="shared" si="164"/>
        <v>4.1666666664241347E-2</v>
      </c>
      <c r="F2062">
        <f t="shared" si="161"/>
        <v>149.99999999126885</v>
      </c>
      <c r="G2062">
        <f t="shared" si="162"/>
        <v>284999.99998341082</v>
      </c>
      <c r="H2062">
        <f t="shared" si="163"/>
        <v>0.2849999999834108</v>
      </c>
    </row>
    <row r="2063" spans="1:8" x14ac:dyDescent="0.25">
      <c r="A2063" s="1">
        <v>36218</v>
      </c>
      <c r="B2063" s="2">
        <v>0.33333333333333331</v>
      </c>
      <c r="C2063" s="4">
        <f t="shared" si="160"/>
        <v>36218.333333333336</v>
      </c>
      <c r="D2063">
        <v>1900</v>
      </c>
      <c r="E2063" s="3">
        <f t="shared" si="164"/>
        <v>4.1666666671517305E-2</v>
      </c>
      <c r="F2063">
        <f t="shared" si="161"/>
        <v>150.0000000174623</v>
      </c>
      <c r="G2063">
        <f t="shared" si="162"/>
        <v>285000.00003317837</v>
      </c>
      <c r="H2063">
        <f t="shared" si="163"/>
        <v>0.28500000003317838</v>
      </c>
    </row>
    <row r="2064" spans="1:8" x14ac:dyDescent="0.25">
      <c r="A2064" s="1">
        <v>36218</v>
      </c>
      <c r="B2064" s="2">
        <v>0.375</v>
      </c>
      <c r="C2064" s="4">
        <f t="shared" si="160"/>
        <v>36218.375</v>
      </c>
      <c r="D2064">
        <v>1900</v>
      </c>
      <c r="E2064" s="3">
        <f t="shared" si="164"/>
        <v>4.1666666664241347E-2</v>
      </c>
      <c r="F2064">
        <f t="shared" si="161"/>
        <v>149.99999999126885</v>
      </c>
      <c r="G2064">
        <f t="shared" si="162"/>
        <v>284999.99998341082</v>
      </c>
      <c r="H2064">
        <f t="shared" si="163"/>
        <v>0.2849999999834108</v>
      </c>
    </row>
    <row r="2065" spans="1:8" x14ac:dyDescent="0.25">
      <c r="A2065" s="1">
        <v>36218</v>
      </c>
      <c r="B2065" s="2">
        <v>0.41666666666666669</v>
      </c>
      <c r="C2065" s="4">
        <f t="shared" si="160"/>
        <v>36218.416666666664</v>
      </c>
      <c r="D2065">
        <v>1900</v>
      </c>
      <c r="E2065" s="3">
        <f t="shared" si="164"/>
        <v>4.1666666664241347E-2</v>
      </c>
      <c r="F2065">
        <f t="shared" si="161"/>
        <v>149.99999999126885</v>
      </c>
      <c r="G2065">
        <f t="shared" si="162"/>
        <v>284999.99998341082</v>
      </c>
      <c r="H2065">
        <f t="shared" si="163"/>
        <v>0.2849999999834108</v>
      </c>
    </row>
    <row r="2066" spans="1:8" x14ac:dyDescent="0.25">
      <c r="A2066" s="1">
        <v>36218</v>
      </c>
      <c r="B2066" s="2">
        <v>0.45833333333333331</v>
      </c>
      <c r="C2066" s="4">
        <f t="shared" si="160"/>
        <v>36218.458333333336</v>
      </c>
      <c r="D2066">
        <v>1880</v>
      </c>
      <c r="E2066" s="3">
        <f t="shared" si="164"/>
        <v>4.1666666671517305E-2</v>
      </c>
      <c r="F2066">
        <f t="shared" si="161"/>
        <v>150.0000000174623</v>
      </c>
      <c r="G2066">
        <f t="shared" si="162"/>
        <v>282000.00003282912</v>
      </c>
      <c r="H2066">
        <f t="shared" si="163"/>
        <v>0.2820000000328291</v>
      </c>
    </row>
    <row r="2067" spans="1:8" x14ac:dyDescent="0.25">
      <c r="A2067" s="1">
        <v>36218</v>
      </c>
      <c r="B2067" s="2">
        <v>0.5</v>
      </c>
      <c r="C2067" s="4">
        <f t="shared" si="160"/>
        <v>36218.5</v>
      </c>
      <c r="D2067">
        <v>1950</v>
      </c>
      <c r="E2067" s="3">
        <f t="shared" si="164"/>
        <v>4.1666666664241347E-2</v>
      </c>
      <c r="F2067">
        <f t="shared" si="161"/>
        <v>149.99999999126885</v>
      </c>
      <c r="G2067">
        <f t="shared" si="162"/>
        <v>292499.99998297426</v>
      </c>
      <c r="H2067">
        <f t="shared" si="163"/>
        <v>0.29249999998297427</v>
      </c>
    </row>
    <row r="2068" spans="1:8" x14ac:dyDescent="0.25">
      <c r="A2068" s="1">
        <v>36218</v>
      </c>
      <c r="B2068" s="2">
        <v>0.54166666666666663</v>
      </c>
      <c r="C2068" s="4">
        <f t="shared" si="160"/>
        <v>36218.541666666664</v>
      </c>
      <c r="D2068">
        <v>1900</v>
      </c>
      <c r="E2068" s="3">
        <f t="shared" si="164"/>
        <v>4.1666666664241347E-2</v>
      </c>
      <c r="F2068">
        <f t="shared" si="161"/>
        <v>149.99999999126885</v>
      </c>
      <c r="G2068">
        <f t="shared" si="162"/>
        <v>284999.99998341082</v>
      </c>
      <c r="H2068">
        <f t="shared" si="163"/>
        <v>0.2849999999834108</v>
      </c>
    </row>
    <row r="2069" spans="1:8" x14ac:dyDescent="0.25">
      <c r="A2069" s="1">
        <v>36218</v>
      </c>
      <c r="B2069" s="2">
        <v>0.58333333333333337</v>
      </c>
      <c r="C2069" s="4">
        <f t="shared" si="160"/>
        <v>36218.583333333336</v>
      </c>
      <c r="D2069">
        <v>1900</v>
      </c>
      <c r="E2069" s="3">
        <f t="shared" si="164"/>
        <v>4.1666666671517305E-2</v>
      </c>
      <c r="F2069">
        <f t="shared" si="161"/>
        <v>150.0000000174623</v>
      </c>
      <c r="G2069">
        <f t="shared" si="162"/>
        <v>285000.00003317837</v>
      </c>
      <c r="H2069">
        <f t="shared" si="163"/>
        <v>0.28500000003317838</v>
      </c>
    </row>
    <row r="2070" spans="1:8" x14ac:dyDescent="0.25">
      <c r="A2070" s="1">
        <v>36218</v>
      </c>
      <c r="B2070" s="2">
        <v>0.625</v>
      </c>
      <c r="C2070" s="4">
        <f t="shared" si="160"/>
        <v>36218.625</v>
      </c>
      <c r="D2070">
        <v>1900</v>
      </c>
      <c r="E2070" s="3">
        <f t="shared" si="164"/>
        <v>4.1666666664241347E-2</v>
      </c>
      <c r="F2070">
        <f t="shared" si="161"/>
        <v>149.99999999126885</v>
      </c>
      <c r="G2070">
        <f t="shared" si="162"/>
        <v>284999.99998341082</v>
      </c>
      <c r="H2070">
        <f t="shared" si="163"/>
        <v>0.2849999999834108</v>
      </c>
    </row>
    <row r="2071" spans="1:8" x14ac:dyDescent="0.25">
      <c r="A2071" s="1">
        <v>36218</v>
      </c>
      <c r="B2071" s="2">
        <v>0.66666666666666663</v>
      </c>
      <c r="C2071" s="4">
        <f t="shared" si="160"/>
        <v>36218.666666666664</v>
      </c>
      <c r="D2071">
        <v>1950</v>
      </c>
      <c r="E2071" s="3">
        <f t="shared" si="164"/>
        <v>4.1666666664241347E-2</v>
      </c>
      <c r="F2071">
        <f t="shared" si="161"/>
        <v>149.99999999126885</v>
      </c>
      <c r="G2071">
        <f t="shared" si="162"/>
        <v>292499.99998297426</v>
      </c>
      <c r="H2071">
        <f t="shared" si="163"/>
        <v>0.29249999998297427</v>
      </c>
    </row>
    <row r="2072" spans="1:8" x14ac:dyDescent="0.25">
      <c r="A2072" s="1">
        <v>36218</v>
      </c>
      <c r="B2072" s="2">
        <v>0.70833333333333337</v>
      </c>
      <c r="C2072" s="4">
        <f t="shared" si="160"/>
        <v>36218.708333333336</v>
      </c>
      <c r="D2072">
        <v>1950</v>
      </c>
      <c r="E2072" s="3">
        <f t="shared" si="164"/>
        <v>4.1666666671517305E-2</v>
      </c>
      <c r="F2072">
        <f t="shared" si="161"/>
        <v>150.0000000174623</v>
      </c>
      <c r="G2072">
        <f t="shared" si="162"/>
        <v>292500.00003405148</v>
      </c>
      <c r="H2072">
        <f t="shared" si="163"/>
        <v>0.29250000003405147</v>
      </c>
    </row>
    <row r="2073" spans="1:8" x14ac:dyDescent="0.25">
      <c r="A2073" s="1">
        <v>36218</v>
      </c>
      <c r="B2073" s="2">
        <v>0.75</v>
      </c>
      <c r="C2073" s="4">
        <f t="shared" si="160"/>
        <v>36218.75</v>
      </c>
      <c r="D2073">
        <v>1950</v>
      </c>
      <c r="E2073" s="3">
        <f t="shared" si="164"/>
        <v>4.1666666664241347E-2</v>
      </c>
      <c r="F2073">
        <f t="shared" si="161"/>
        <v>149.99999999126885</v>
      </c>
      <c r="G2073">
        <f t="shared" si="162"/>
        <v>292499.99998297426</v>
      </c>
      <c r="H2073">
        <f t="shared" si="163"/>
        <v>0.29249999998297427</v>
      </c>
    </row>
    <row r="2074" spans="1:8" x14ac:dyDescent="0.25">
      <c r="A2074" s="1">
        <v>36218</v>
      </c>
      <c r="B2074" s="2">
        <v>0.79166666666666663</v>
      </c>
      <c r="C2074" s="4">
        <f t="shared" si="160"/>
        <v>36218.791666666664</v>
      </c>
      <c r="D2074">
        <v>1920</v>
      </c>
      <c r="E2074" s="3">
        <f t="shared" si="164"/>
        <v>4.1666666664241347E-2</v>
      </c>
      <c r="F2074">
        <f t="shared" si="161"/>
        <v>149.99999999126885</v>
      </c>
      <c r="G2074">
        <f t="shared" si="162"/>
        <v>287999.99998323619</v>
      </c>
      <c r="H2074">
        <f t="shared" si="163"/>
        <v>0.28799999998323622</v>
      </c>
    </row>
    <row r="2075" spans="1:8" x14ac:dyDescent="0.25">
      <c r="A2075" s="1">
        <v>36218</v>
      </c>
      <c r="B2075" s="2">
        <v>0.83333333333333337</v>
      </c>
      <c r="C2075" s="4">
        <f t="shared" si="160"/>
        <v>36218.833333333336</v>
      </c>
      <c r="D2075">
        <v>2000</v>
      </c>
      <c r="E2075" s="3">
        <f t="shared" si="164"/>
        <v>4.1666666671517305E-2</v>
      </c>
      <c r="F2075">
        <f t="shared" si="161"/>
        <v>150.0000000174623</v>
      </c>
      <c r="G2075">
        <f t="shared" si="162"/>
        <v>300000.0000349246</v>
      </c>
      <c r="H2075">
        <f t="shared" si="163"/>
        <v>0.30000000003492461</v>
      </c>
    </row>
    <row r="2076" spans="1:8" x14ac:dyDescent="0.25">
      <c r="A2076" s="1">
        <v>36218</v>
      </c>
      <c r="B2076" s="2">
        <v>0.875</v>
      </c>
      <c r="C2076" s="4">
        <f t="shared" si="160"/>
        <v>36218.875</v>
      </c>
      <c r="D2076">
        <v>1970</v>
      </c>
      <c r="E2076" s="3">
        <f t="shared" si="164"/>
        <v>4.1666666664241347E-2</v>
      </c>
      <c r="F2076">
        <f t="shared" si="161"/>
        <v>149.99999999126885</v>
      </c>
      <c r="G2076">
        <f t="shared" si="162"/>
        <v>295499.99998279964</v>
      </c>
      <c r="H2076">
        <f t="shared" si="163"/>
        <v>0.29549999998279963</v>
      </c>
    </row>
    <row r="2077" spans="1:8" x14ac:dyDescent="0.25">
      <c r="A2077" s="1">
        <v>36218</v>
      </c>
      <c r="B2077" s="2">
        <v>0.91666666666666663</v>
      </c>
      <c r="C2077" s="4">
        <f t="shared" si="160"/>
        <v>36218.916666666664</v>
      </c>
      <c r="D2077">
        <v>1970</v>
      </c>
      <c r="E2077" s="3">
        <f t="shared" si="164"/>
        <v>4.1666666664241347E-2</v>
      </c>
      <c r="F2077">
        <f t="shared" si="161"/>
        <v>149.99999999126885</v>
      </c>
      <c r="G2077">
        <f t="shared" si="162"/>
        <v>295499.99998279964</v>
      </c>
      <c r="H2077">
        <f t="shared" si="163"/>
        <v>0.29549999998279963</v>
      </c>
    </row>
    <row r="2078" spans="1:8" x14ac:dyDescent="0.25">
      <c r="A2078" s="1">
        <v>36218</v>
      </c>
      <c r="B2078" s="2">
        <v>0.95833333333333337</v>
      </c>
      <c r="C2078" s="4">
        <f t="shared" si="160"/>
        <v>36218.958333333336</v>
      </c>
      <c r="D2078">
        <v>1970</v>
      </c>
      <c r="E2078" s="3">
        <f t="shared" si="164"/>
        <v>4.1666666671517305E-2</v>
      </c>
      <c r="F2078">
        <f t="shared" si="161"/>
        <v>150.0000000174623</v>
      </c>
      <c r="G2078">
        <f t="shared" si="162"/>
        <v>295500.00003440073</v>
      </c>
      <c r="H2078">
        <f t="shared" si="163"/>
        <v>0.29550000003440074</v>
      </c>
    </row>
    <row r="2079" spans="1:8" x14ac:dyDescent="0.25">
      <c r="A2079" s="1">
        <v>36219</v>
      </c>
      <c r="B2079" s="2">
        <v>0</v>
      </c>
      <c r="C2079" s="4">
        <f t="shared" si="160"/>
        <v>36219</v>
      </c>
      <c r="D2079">
        <v>2250</v>
      </c>
      <c r="E2079" s="3">
        <f t="shared" si="164"/>
        <v>4.1666666664241347E-2</v>
      </c>
      <c r="F2079">
        <f t="shared" si="161"/>
        <v>149.99999999126885</v>
      </c>
      <c r="G2079">
        <f t="shared" si="162"/>
        <v>337499.99998035491</v>
      </c>
      <c r="H2079">
        <f t="shared" si="163"/>
        <v>0.3374999999803549</v>
      </c>
    </row>
    <row r="2080" spans="1:8" x14ac:dyDescent="0.25">
      <c r="A2080" s="1">
        <v>36219</v>
      </c>
      <c r="B2080" s="2">
        <v>4.1666666666666664E-2</v>
      </c>
      <c r="C2080" s="4">
        <f t="shared" si="160"/>
        <v>36219.041666666664</v>
      </c>
      <c r="D2080">
        <v>2170</v>
      </c>
      <c r="E2080" s="3">
        <f t="shared" si="164"/>
        <v>4.1666666664241347E-2</v>
      </c>
      <c r="F2080">
        <f t="shared" si="161"/>
        <v>149.99999999126885</v>
      </c>
      <c r="G2080">
        <f t="shared" si="162"/>
        <v>325499.99998105341</v>
      </c>
      <c r="H2080">
        <f t="shared" si="163"/>
        <v>0.32549999998105339</v>
      </c>
    </row>
    <row r="2081" spans="1:8" x14ac:dyDescent="0.25">
      <c r="A2081" s="1">
        <v>36219</v>
      </c>
      <c r="B2081" s="2">
        <v>8.3333333333333329E-2</v>
      </c>
      <c r="C2081" s="4">
        <f t="shared" si="160"/>
        <v>36219.083333333336</v>
      </c>
      <c r="D2081">
        <v>2100</v>
      </c>
      <c r="E2081" s="3">
        <f t="shared" si="164"/>
        <v>4.1666666671517305E-2</v>
      </c>
      <c r="F2081">
        <f t="shared" si="161"/>
        <v>150.0000000174623</v>
      </c>
      <c r="G2081">
        <f t="shared" si="162"/>
        <v>315000.00003667083</v>
      </c>
      <c r="H2081">
        <f t="shared" si="163"/>
        <v>0.31500000003667084</v>
      </c>
    </row>
    <row r="2082" spans="1:8" x14ac:dyDescent="0.25">
      <c r="A2082" s="1">
        <v>36219</v>
      </c>
      <c r="B2082" s="2">
        <v>0.125</v>
      </c>
      <c r="C2082" s="4">
        <f t="shared" si="160"/>
        <v>36219.125</v>
      </c>
      <c r="D2082">
        <v>2050</v>
      </c>
      <c r="E2082" s="3">
        <f t="shared" si="164"/>
        <v>4.1666666664241347E-2</v>
      </c>
      <c r="F2082">
        <f t="shared" si="161"/>
        <v>149.99999999126885</v>
      </c>
      <c r="G2082">
        <f t="shared" si="162"/>
        <v>307499.99998210114</v>
      </c>
      <c r="H2082">
        <f t="shared" si="163"/>
        <v>0.30749999998210115</v>
      </c>
    </row>
    <row r="2083" spans="1:8" x14ac:dyDescent="0.25">
      <c r="A2083" s="1">
        <v>36219</v>
      </c>
      <c r="B2083" s="2">
        <v>0.16666666666666666</v>
      </c>
      <c r="C2083" s="4">
        <f t="shared" si="160"/>
        <v>36219.166666666664</v>
      </c>
      <c r="D2083">
        <v>2730</v>
      </c>
      <c r="E2083" s="3">
        <f t="shared" si="164"/>
        <v>4.1666666664241347E-2</v>
      </c>
      <c r="F2083">
        <f t="shared" si="161"/>
        <v>149.99999999126885</v>
      </c>
      <c r="G2083">
        <f t="shared" si="162"/>
        <v>409499.99997616396</v>
      </c>
      <c r="H2083">
        <f t="shared" si="163"/>
        <v>0.40949999997616399</v>
      </c>
    </row>
    <row r="2084" spans="1:8" x14ac:dyDescent="0.25">
      <c r="A2084" s="1">
        <v>36219</v>
      </c>
      <c r="B2084" s="2">
        <v>0.20833333333333334</v>
      </c>
      <c r="C2084" s="4">
        <f t="shared" si="160"/>
        <v>36219.208333333336</v>
      </c>
      <c r="D2084">
        <v>2600</v>
      </c>
      <c r="E2084" s="3">
        <f t="shared" si="164"/>
        <v>4.1666666671517305E-2</v>
      </c>
      <c r="F2084">
        <f t="shared" si="161"/>
        <v>150.0000000174623</v>
      </c>
      <c r="G2084">
        <f t="shared" si="162"/>
        <v>390000.00004540198</v>
      </c>
      <c r="H2084">
        <f t="shared" si="163"/>
        <v>0.39000000004540197</v>
      </c>
    </row>
    <row r="2085" spans="1:8" x14ac:dyDescent="0.25">
      <c r="A2085" s="1">
        <v>36219</v>
      </c>
      <c r="B2085" s="2">
        <v>0.25</v>
      </c>
      <c r="C2085" s="4">
        <f t="shared" si="160"/>
        <v>36219.25</v>
      </c>
      <c r="D2085">
        <v>2460</v>
      </c>
      <c r="E2085" s="3">
        <f t="shared" si="164"/>
        <v>4.1666666664241347E-2</v>
      </c>
      <c r="F2085">
        <f t="shared" si="161"/>
        <v>149.99999999126885</v>
      </c>
      <c r="G2085">
        <f t="shared" si="162"/>
        <v>368999.99997852137</v>
      </c>
      <c r="H2085">
        <f t="shared" si="163"/>
        <v>0.3689999999785214</v>
      </c>
    </row>
    <row r="2086" spans="1:8" x14ac:dyDescent="0.25">
      <c r="A2086" s="1">
        <v>36219</v>
      </c>
      <c r="B2086" s="2">
        <v>0.29166666666666669</v>
      </c>
      <c r="C2086" s="4">
        <f t="shared" si="160"/>
        <v>36219.291666666664</v>
      </c>
      <c r="D2086">
        <v>2360</v>
      </c>
      <c r="E2086" s="3">
        <f t="shared" si="164"/>
        <v>4.1666666664241347E-2</v>
      </c>
      <c r="F2086">
        <f t="shared" si="161"/>
        <v>149.99999999126885</v>
      </c>
      <c r="G2086">
        <f t="shared" si="162"/>
        <v>353999.99997939449</v>
      </c>
      <c r="H2086">
        <f t="shared" si="163"/>
        <v>0.35399999997939446</v>
      </c>
    </row>
    <row r="2087" spans="1:8" x14ac:dyDescent="0.25">
      <c r="A2087" s="1">
        <v>36219</v>
      </c>
      <c r="B2087" s="2">
        <v>0.33333333333333331</v>
      </c>
      <c r="C2087" s="4">
        <f t="shared" si="160"/>
        <v>36219.333333333336</v>
      </c>
      <c r="D2087">
        <v>3890</v>
      </c>
      <c r="E2087" s="3">
        <f t="shared" si="164"/>
        <v>4.1666666671517305E-2</v>
      </c>
      <c r="F2087">
        <f t="shared" si="161"/>
        <v>150.0000000174623</v>
      </c>
      <c r="G2087">
        <f t="shared" si="162"/>
        <v>583500.00006792834</v>
      </c>
      <c r="H2087">
        <f t="shared" si="163"/>
        <v>0.58350000006792835</v>
      </c>
    </row>
    <row r="2088" spans="1:8" x14ac:dyDescent="0.25">
      <c r="A2088" s="1">
        <v>36219</v>
      </c>
      <c r="B2088" s="2">
        <v>0.375</v>
      </c>
      <c r="C2088" s="4">
        <f t="shared" si="160"/>
        <v>36219.375</v>
      </c>
      <c r="D2088">
        <v>3540</v>
      </c>
      <c r="E2088" s="3">
        <f t="shared" si="164"/>
        <v>4.1666666664241347E-2</v>
      </c>
      <c r="F2088">
        <f t="shared" si="161"/>
        <v>149.99999999126885</v>
      </c>
      <c r="G2088">
        <f t="shared" si="162"/>
        <v>530999.99996909173</v>
      </c>
      <c r="H2088">
        <f t="shared" si="163"/>
        <v>0.53099999996909175</v>
      </c>
    </row>
    <row r="2089" spans="1:8" x14ac:dyDescent="0.25">
      <c r="A2089" s="1">
        <v>36219</v>
      </c>
      <c r="B2089" s="2">
        <v>0.41666666666666669</v>
      </c>
      <c r="C2089" s="4">
        <f t="shared" si="160"/>
        <v>36219.416666666664</v>
      </c>
      <c r="D2089">
        <v>3180</v>
      </c>
      <c r="E2089" s="3">
        <f t="shared" si="164"/>
        <v>4.1666666664241347E-2</v>
      </c>
      <c r="F2089">
        <f t="shared" si="161"/>
        <v>149.99999999126885</v>
      </c>
      <c r="G2089">
        <f t="shared" si="162"/>
        <v>476999.99997223495</v>
      </c>
      <c r="H2089">
        <f t="shared" si="163"/>
        <v>0.47699999997223497</v>
      </c>
    </row>
    <row r="2090" spans="1:8" x14ac:dyDescent="0.25">
      <c r="A2090" s="1">
        <v>36219</v>
      </c>
      <c r="B2090" s="2">
        <v>0.45833333333333331</v>
      </c>
      <c r="C2090" s="4">
        <f t="shared" si="160"/>
        <v>36219.458333333336</v>
      </c>
      <c r="D2090">
        <v>2950</v>
      </c>
      <c r="E2090" s="3">
        <f t="shared" si="164"/>
        <v>4.1666666671517305E-2</v>
      </c>
      <c r="F2090">
        <f t="shared" si="161"/>
        <v>150.0000000174623</v>
      </c>
      <c r="G2090">
        <f t="shared" si="162"/>
        <v>442500.00005151378</v>
      </c>
      <c r="H2090">
        <f t="shared" si="163"/>
        <v>0.4425000000515138</v>
      </c>
    </row>
    <row r="2091" spans="1:8" x14ac:dyDescent="0.25">
      <c r="A2091" s="1">
        <v>36219</v>
      </c>
      <c r="B2091" s="2">
        <v>0.5</v>
      </c>
      <c r="C2091" s="4">
        <f t="shared" si="160"/>
        <v>36219.5</v>
      </c>
      <c r="D2091">
        <v>5910</v>
      </c>
      <c r="E2091" s="3">
        <f t="shared" si="164"/>
        <v>4.1666666664241347E-2</v>
      </c>
      <c r="F2091">
        <f t="shared" si="161"/>
        <v>149.99999999126885</v>
      </c>
      <c r="G2091">
        <f t="shared" si="162"/>
        <v>886499.99994839891</v>
      </c>
      <c r="H2091">
        <f t="shared" si="163"/>
        <v>0.8864999999483989</v>
      </c>
    </row>
    <row r="2092" spans="1:8" x14ac:dyDescent="0.25">
      <c r="A2092" s="1">
        <v>36219</v>
      </c>
      <c r="B2092" s="2">
        <v>0.54166666666666663</v>
      </c>
      <c r="C2092" s="4">
        <f t="shared" si="160"/>
        <v>36219.541666666664</v>
      </c>
      <c r="D2092">
        <v>5420</v>
      </c>
      <c r="E2092" s="3">
        <f t="shared" si="164"/>
        <v>4.1666666664241347E-2</v>
      </c>
      <c r="F2092">
        <f t="shared" si="161"/>
        <v>149.99999999126885</v>
      </c>
      <c r="G2092">
        <f t="shared" si="162"/>
        <v>812999.99995267717</v>
      </c>
      <c r="H2092">
        <f t="shared" si="163"/>
        <v>0.81299999995267713</v>
      </c>
    </row>
    <row r="2093" spans="1:8" x14ac:dyDescent="0.25">
      <c r="A2093" s="1">
        <v>36219</v>
      </c>
      <c r="B2093" s="2">
        <v>0.58333333333333337</v>
      </c>
      <c r="C2093" s="4">
        <f t="shared" si="160"/>
        <v>36219.583333333336</v>
      </c>
      <c r="D2093">
        <v>4870</v>
      </c>
      <c r="E2093" s="3">
        <f t="shared" si="164"/>
        <v>4.1666666671517305E-2</v>
      </c>
      <c r="F2093">
        <f t="shared" si="161"/>
        <v>150.0000000174623</v>
      </c>
      <c r="G2093">
        <f t="shared" si="162"/>
        <v>730500.00008504139</v>
      </c>
      <c r="H2093">
        <f t="shared" si="163"/>
        <v>0.73050000008504135</v>
      </c>
    </row>
    <row r="2094" spans="1:8" x14ac:dyDescent="0.25">
      <c r="A2094" s="1">
        <v>36219</v>
      </c>
      <c r="B2094" s="2">
        <v>0.625</v>
      </c>
      <c r="C2094" s="4">
        <f t="shared" si="160"/>
        <v>36219.625</v>
      </c>
      <c r="D2094">
        <v>4340</v>
      </c>
      <c r="E2094" s="3">
        <f t="shared" si="164"/>
        <v>4.1666666664241347E-2</v>
      </c>
      <c r="F2094">
        <f t="shared" si="161"/>
        <v>149.99999999126885</v>
      </c>
      <c r="G2094">
        <f t="shared" si="162"/>
        <v>650999.99996210681</v>
      </c>
      <c r="H2094">
        <f t="shared" si="163"/>
        <v>0.65099999996210678</v>
      </c>
    </row>
    <row r="2095" spans="1:8" x14ac:dyDescent="0.25">
      <c r="A2095" s="1">
        <v>36219</v>
      </c>
      <c r="B2095" s="2">
        <v>0.66666666666666663</v>
      </c>
      <c r="C2095" s="4">
        <f t="shared" si="160"/>
        <v>36219.666666666664</v>
      </c>
      <c r="D2095">
        <v>7400</v>
      </c>
      <c r="E2095" s="3">
        <f t="shared" si="164"/>
        <v>4.1666666664241347E-2</v>
      </c>
      <c r="F2095">
        <f t="shared" si="161"/>
        <v>149.99999999126885</v>
      </c>
      <c r="G2095">
        <f t="shared" si="162"/>
        <v>1109999.9999353895</v>
      </c>
      <c r="H2095">
        <f t="shared" si="163"/>
        <v>1.1099999999353896</v>
      </c>
    </row>
    <row r="2096" spans="1:8" x14ac:dyDescent="0.25">
      <c r="A2096" s="1">
        <v>36219</v>
      </c>
      <c r="B2096" s="2">
        <v>0.70833333333333337</v>
      </c>
      <c r="C2096" s="4">
        <f t="shared" si="160"/>
        <v>36219.708333333336</v>
      </c>
      <c r="D2096">
        <v>7090</v>
      </c>
      <c r="E2096" s="3">
        <f t="shared" si="164"/>
        <v>4.1666666671517305E-2</v>
      </c>
      <c r="F2096">
        <f t="shared" si="161"/>
        <v>150.0000000174623</v>
      </c>
      <c r="G2096">
        <f t="shared" si="162"/>
        <v>1063500.0001238077</v>
      </c>
      <c r="H2096">
        <f t="shared" si="163"/>
        <v>1.0635000001238077</v>
      </c>
    </row>
    <row r="2097" spans="1:8" x14ac:dyDescent="0.25">
      <c r="A2097" s="1">
        <v>36219</v>
      </c>
      <c r="B2097" s="2">
        <v>0.75</v>
      </c>
      <c r="C2097" s="4">
        <f t="shared" si="160"/>
        <v>36219.75</v>
      </c>
      <c r="D2097">
        <v>6740</v>
      </c>
      <c r="E2097" s="3">
        <f t="shared" si="164"/>
        <v>4.1666666664241347E-2</v>
      </c>
      <c r="F2097">
        <f t="shared" si="161"/>
        <v>149.99999999126885</v>
      </c>
      <c r="G2097">
        <f t="shared" si="162"/>
        <v>1010999.9999411521</v>
      </c>
      <c r="H2097">
        <f t="shared" si="163"/>
        <v>1.0109999999411521</v>
      </c>
    </row>
    <row r="2098" spans="1:8" x14ac:dyDescent="0.25">
      <c r="A2098" s="1">
        <v>36219</v>
      </c>
      <c r="B2098" s="2">
        <v>0.79166666666666663</v>
      </c>
      <c r="C2098" s="4">
        <f t="shared" si="160"/>
        <v>36219.791666666664</v>
      </c>
      <c r="D2098">
        <v>6340</v>
      </c>
      <c r="E2098" s="3">
        <f t="shared" si="164"/>
        <v>4.1666666664241347E-2</v>
      </c>
      <c r="F2098">
        <f t="shared" si="161"/>
        <v>149.99999999126885</v>
      </c>
      <c r="G2098">
        <f t="shared" si="162"/>
        <v>950999.99994464451</v>
      </c>
      <c r="H2098">
        <f t="shared" si="163"/>
        <v>0.95099999994464457</v>
      </c>
    </row>
    <row r="2099" spans="1:8" x14ac:dyDescent="0.25">
      <c r="A2099" s="1">
        <v>36219</v>
      </c>
      <c r="B2099" s="2">
        <v>0.83333333333333337</v>
      </c>
      <c r="C2099" s="4">
        <f t="shared" si="160"/>
        <v>36219.833333333336</v>
      </c>
      <c r="D2099">
        <v>8050</v>
      </c>
      <c r="E2099" s="3">
        <f t="shared" si="164"/>
        <v>4.1666666671517305E-2</v>
      </c>
      <c r="F2099">
        <f t="shared" si="161"/>
        <v>150.0000000174623</v>
      </c>
      <c r="G2099">
        <f t="shared" si="162"/>
        <v>1207500.0001405715</v>
      </c>
      <c r="H2099">
        <f t="shared" si="163"/>
        <v>1.2075000001405716</v>
      </c>
    </row>
    <row r="2100" spans="1:8" x14ac:dyDescent="0.25">
      <c r="A2100" s="1">
        <v>36219</v>
      </c>
      <c r="B2100" s="2">
        <v>0.875</v>
      </c>
      <c r="C2100" s="4">
        <f t="shared" si="160"/>
        <v>36219.875</v>
      </c>
      <c r="D2100">
        <v>8000</v>
      </c>
      <c r="E2100" s="3">
        <f t="shared" si="164"/>
        <v>4.1666666664241347E-2</v>
      </c>
      <c r="F2100">
        <f t="shared" si="161"/>
        <v>149.99999999126885</v>
      </c>
      <c r="G2100">
        <f t="shared" si="162"/>
        <v>1199999.9999301508</v>
      </c>
      <c r="H2100">
        <f t="shared" si="163"/>
        <v>1.1999999999301507</v>
      </c>
    </row>
    <row r="2101" spans="1:8" x14ac:dyDescent="0.25">
      <c r="A2101" s="1">
        <v>36219</v>
      </c>
      <c r="B2101" s="2">
        <v>0.91666666666666663</v>
      </c>
      <c r="C2101" s="4">
        <f t="shared" si="160"/>
        <v>36219.916666666664</v>
      </c>
      <c r="D2101">
        <v>7910</v>
      </c>
      <c r="E2101" s="3">
        <f t="shared" si="164"/>
        <v>4.1666666664241347E-2</v>
      </c>
      <c r="F2101">
        <f t="shared" si="161"/>
        <v>149.99999999126885</v>
      </c>
      <c r="G2101">
        <f t="shared" si="162"/>
        <v>1186499.9999309366</v>
      </c>
      <c r="H2101">
        <f t="shared" si="163"/>
        <v>1.1864999999309367</v>
      </c>
    </row>
    <row r="2102" spans="1:8" x14ac:dyDescent="0.25">
      <c r="A2102" s="1">
        <v>36219</v>
      </c>
      <c r="B2102" s="2">
        <v>0.95833333333333337</v>
      </c>
      <c r="C2102" s="4">
        <f t="shared" si="160"/>
        <v>36219.958333333336</v>
      </c>
      <c r="D2102">
        <v>7720</v>
      </c>
      <c r="E2102" s="3">
        <f t="shared" si="164"/>
        <v>4.1666666671517305E-2</v>
      </c>
      <c r="F2102">
        <f t="shared" si="161"/>
        <v>150.0000000174623</v>
      </c>
      <c r="G2102">
        <f t="shared" si="162"/>
        <v>1158000.0001348089</v>
      </c>
      <c r="H2102">
        <f t="shared" si="163"/>
        <v>1.158000000134809</v>
      </c>
    </row>
    <row r="2103" spans="1:8" x14ac:dyDescent="0.25">
      <c r="A2103" s="1">
        <v>36220</v>
      </c>
      <c r="B2103" s="2">
        <v>0</v>
      </c>
      <c r="C2103" s="4">
        <f t="shared" si="160"/>
        <v>36220</v>
      </c>
      <c r="D2103">
        <v>7910</v>
      </c>
      <c r="E2103" s="3">
        <f t="shared" si="164"/>
        <v>4.1666666664241347E-2</v>
      </c>
      <c r="F2103">
        <f t="shared" si="161"/>
        <v>149.99999999126885</v>
      </c>
      <c r="G2103">
        <f t="shared" si="162"/>
        <v>1186499.9999309366</v>
      </c>
      <c r="H2103">
        <f t="shared" si="163"/>
        <v>1.1864999999309367</v>
      </c>
    </row>
    <row r="2104" spans="1:8" x14ac:dyDescent="0.25">
      <c r="A2104" s="1">
        <v>36220</v>
      </c>
      <c r="B2104" s="2">
        <v>4.1666666666666664E-2</v>
      </c>
      <c r="C2104" s="4">
        <f t="shared" si="160"/>
        <v>36220.041666666664</v>
      </c>
      <c r="D2104">
        <v>7950</v>
      </c>
      <c r="E2104" s="3">
        <f t="shared" si="164"/>
        <v>4.1666666664241347E-2</v>
      </c>
      <c r="F2104">
        <f t="shared" si="161"/>
        <v>149.99999999126885</v>
      </c>
      <c r="G2104">
        <f t="shared" si="162"/>
        <v>1192499.9999305874</v>
      </c>
      <c r="H2104">
        <f t="shared" si="163"/>
        <v>1.1924999999305874</v>
      </c>
    </row>
    <row r="2105" spans="1:8" x14ac:dyDescent="0.25">
      <c r="A2105" s="1">
        <v>36220</v>
      </c>
      <c r="B2105" s="2">
        <v>8.3333333333333329E-2</v>
      </c>
      <c r="C2105" s="4">
        <f t="shared" si="160"/>
        <v>36220.083333333336</v>
      </c>
      <c r="D2105">
        <v>8000</v>
      </c>
      <c r="E2105" s="3">
        <f t="shared" si="164"/>
        <v>4.1666666671517305E-2</v>
      </c>
      <c r="F2105">
        <f t="shared" si="161"/>
        <v>150.0000000174623</v>
      </c>
      <c r="G2105">
        <f t="shared" si="162"/>
        <v>1200000.0001396984</v>
      </c>
      <c r="H2105">
        <f t="shared" si="163"/>
        <v>1.2000000001396984</v>
      </c>
    </row>
    <row r="2106" spans="1:8" x14ac:dyDescent="0.25">
      <c r="A2106" s="1">
        <v>36220</v>
      </c>
      <c r="B2106" s="2">
        <v>0.125</v>
      </c>
      <c r="C2106" s="4">
        <f t="shared" si="160"/>
        <v>36220.125</v>
      </c>
      <c r="D2106">
        <v>8090</v>
      </c>
      <c r="E2106" s="3">
        <f t="shared" si="164"/>
        <v>4.1666666664241347E-2</v>
      </c>
      <c r="F2106">
        <f t="shared" si="161"/>
        <v>149.99999999126885</v>
      </c>
      <c r="G2106">
        <f t="shared" si="162"/>
        <v>1213499.999929365</v>
      </c>
      <c r="H2106">
        <f t="shared" si="163"/>
        <v>1.213499999929365</v>
      </c>
    </row>
    <row r="2107" spans="1:8" x14ac:dyDescent="0.25">
      <c r="A2107" s="1">
        <v>36220</v>
      </c>
      <c r="B2107" s="2">
        <v>0.16666666666666666</v>
      </c>
      <c r="C2107" s="4">
        <f t="shared" si="160"/>
        <v>36220.166666666664</v>
      </c>
      <c r="D2107">
        <v>7630</v>
      </c>
      <c r="E2107" s="3">
        <f t="shared" si="164"/>
        <v>4.1666666664241347E-2</v>
      </c>
      <c r="F2107">
        <f t="shared" si="161"/>
        <v>149.99999999126885</v>
      </c>
      <c r="G2107">
        <f t="shared" si="162"/>
        <v>1144499.9999333813</v>
      </c>
      <c r="H2107">
        <f t="shared" si="163"/>
        <v>1.1444999999333814</v>
      </c>
    </row>
    <row r="2108" spans="1:8" x14ac:dyDescent="0.25">
      <c r="A2108" s="1">
        <v>36220</v>
      </c>
      <c r="B2108" s="2">
        <v>0.20833333333333334</v>
      </c>
      <c r="C2108" s="4">
        <f t="shared" si="160"/>
        <v>36220.208333333336</v>
      </c>
      <c r="D2108">
        <v>7720</v>
      </c>
      <c r="E2108" s="3">
        <f t="shared" si="164"/>
        <v>4.1666666671517305E-2</v>
      </c>
      <c r="F2108">
        <f t="shared" si="161"/>
        <v>150.0000000174623</v>
      </c>
      <c r="G2108">
        <f t="shared" si="162"/>
        <v>1158000.0001348089</v>
      </c>
      <c r="H2108">
        <f t="shared" si="163"/>
        <v>1.158000000134809</v>
      </c>
    </row>
    <row r="2109" spans="1:8" x14ac:dyDescent="0.25">
      <c r="A2109" s="1">
        <v>36220</v>
      </c>
      <c r="B2109" s="2">
        <v>0.25</v>
      </c>
      <c r="C2109" s="4">
        <f t="shared" si="160"/>
        <v>36220.25</v>
      </c>
      <c r="D2109">
        <v>7770</v>
      </c>
      <c r="E2109" s="3">
        <f t="shared" si="164"/>
        <v>4.1666666664241347E-2</v>
      </c>
      <c r="F2109">
        <f t="shared" si="161"/>
        <v>149.99999999126885</v>
      </c>
      <c r="G2109">
        <f t="shared" si="162"/>
        <v>1165499.999932159</v>
      </c>
      <c r="H2109">
        <f t="shared" si="163"/>
        <v>1.1654999999321589</v>
      </c>
    </row>
    <row r="2110" spans="1:8" x14ac:dyDescent="0.25">
      <c r="A2110" s="1">
        <v>36220</v>
      </c>
      <c r="B2110" s="2">
        <v>0.29166666666666669</v>
      </c>
      <c r="C2110" s="4">
        <f t="shared" si="160"/>
        <v>36220.291666666664</v>
      </c>
      <c r="D2110">
        <v>7810</v>
      </c>
      <c r="E2110" s="3">
        <f t="shared" si="164"/>
        <v>4.1666666664241347E-2</v>
      </c>
      <c r="F2110">
        <f t="shared" si="161"/>
        <v>149.99999999126885</v>
      </c>
      <c r="G2110">
        <f t="shared" si="162"/>
        <v>1171499.9999318097</v>
      </c>
      <c r="H2110">
        <f t="shared" si="163"/>
        <v>1.1714999999318096</v>
      </c>
    </row>
    <row r="2111" spans="1:8" x14ac:dyDescent="0.25">
      <c r="A2111" s="1">
        <v>36220</v>
      </c>
      <c r="B2111" s="2">
        <v>0.33333333333333331</v>
      </c>
      <c r="C2111" s="4">
        <f t="shared" si="160"/>
        <v>36220.333333333336</v>
      </c>
      <c r="D2111">
        <v>7360</v>
      </c>
      <c r="E2111" s="3">
        <f t="shared" si="164"/>
        <v>4.1666666671517305E-2</v>
      </c>
      <c r="F2111">
        <f t="shared" si="161"/>
        <v>150.0000000174623</v>
      </c>
      <c r="G2111">
        <f t="shared" si="162"/>
        <v>1104000.0001285225</v>
      </c>
      <c r="H2111">
        <f t="shared" si="163"/>
        <v>1.1040000001285226</v>
      </c>
    </row>
    <row r="2112" spans="1:8" x14ac:dyDescent="0.25">
      <c r="A2112" s="1">
        <v>36220</v>
      </c>
      <c r="B2112" s="2">
        <v>0.375</v>
      </c>
      <c r="C2112" s="4">
        <f t="shared" si="160"/>
        <v>36220.375</v>
      </c>
      <c r="D2112">
        <v>7360</v>
      </c>
      <c r="E2112" s="3">
        <f t="shared" si="164"/>
        <v>4.1666666664241347E-2</v>
      </c>
      <c r="F2112">
        <f t="shared" si="161"/>
        <v>149.99999999126885</v>
      </c>
      <c r="G2112">
        <f t="shared" si="162"/>
        <v>1103999.9999357387</v>
      </c>
      <c r="H2112">
        <f t="shared" si="163"/>
        <v>1.1039999999357388</v>
      </c>
    </row>
    <row r="2113" spans="1:8" x14ac:dyDescent="0.25">
      <c r="A2113" s="1">
        <v>36220</v>
      </c>
      <c r="B2113" s="2">
        <v>0.41666666666666669</v>
      </c>
      <c r="C2113" s="4">
        <f t="shared" si="160"/>
        <v>36220.416666666664</v>
      </c>
      <c r="D2113">
        <v>7450</v>
      </c>
      <c r="E2113" s="3">
        <f t="shared" si="164"/>
        <v>4.1666666664241347E-2</v>
      </c>
      <c r="F2113">
        <f t="shared" si="161"/>
        <v>149.99999999126885</v>
      </c>
      <c r="G2113">
        <f t="shared" si="162"/>
        <v>1117499.9999349529</v>
      </c>
      <c r="H2113">
        <f t="shared" si="163"/>
        <v>1.1174999999349529</v>
      </c>
    </row>
    <row r="2114" spans="1:8" x14ac:dyDescent="0.25">
      <c r="A2114" s="1">
        <v>36220</v>
      </c>
      <c r="B2114" s="2">
        <v>0.45833333333333331</v>
      </c>
      <c r="C2114" s="4">
        <f t="shared" si="160"/>
        <v>36220.458333333336</v>
      </c>
      <c r="D2114">
        <v>7540</v>
      </c>
      <c r="E2114" s="3">
        <f t="shared" si="164"/>
        <v>4.1666666671517305E-2</v>
      </c>
      <c r="F2114">
        <f t="shared" si="161"/>
        <v>150.0000000174623</v>
      </c>
      <c r="G2114">
        <f t="shared" si="162"/>
        <v>1131000.0001316657</v>
      </c>
      <c r="H2114">
        <f t="shared" si="163"/>
        <v>1.1310000001316658</v>
      </c>
    </row>
    <row r="2115" spans="1:8" x14ac:dyDescent="0.25">
      <c r="A2115" s="1">
        <v>36220</v>
      </c>
      <c r="B2115" s="2">
        <v>0.5</v>
      </c>
      <c r="C2115" s="4">
        <f t="shared" ref="C2115:C2178" si="165">A2115+B2115</f>
        <v>36220.5</v>
      </c>
      <c r="D2115">
        <v>7050</v>
      </c>
      <c r="E2115" s="3">
        <f t="shared" si="164"/>
        <v>4.1666666664241347E-2</v>
      </c>
      <c r="F2115">
        <f t="shared" ref="F2115:F2178" si="166">E2115*60 * 60</f>
        <v>149.99999999126885</v>
      </c>
      <c r="G2115">
        <f t="shared" ref="G2115:G2178" si="167">D2115*F2115</f>
        <v>1057499.9999384454</v>
      </c>
      <c r="H2115">
        <f t="shared" ref="H2115:H2178" si="168">G2115/1000000</f>
        <v>1.0574999999384453</v>
      </c>
    </row>
    <row r="2116" spans="1:8" x14ac:dyDescent="0.25">
      <c r="A2116" s="1">
        <v>36220</v>
      </c>
      <c r="B2116" s="2">
        <v>0.54166666666666663</v>
      </c>
      <c r="C2116" s="4">
        <f t="shared" si="165"/>
        <v>36220.541666666664</v>
      </c>
      <c r="D2116">
        <v>7090</v>
      </c>
      <c r="E2116" s="3">
        <f t="shared" ref="E2116:E2179" si="169">C2116-C2115</f>
        <v>4.1666666664241347E-2</v>
      </c>
      <c r="F2116">
        <f t="shared" si="166"/>
        <v>149.99999999126885</v>
      </c>
      <c r="G2116">
        <f t="shared" si="167"/>
        <v>1063499.9999380962</v>
      </c>
      <c r="H2116">
        <f t="shared" si="168"/>
        <v>1.0634999999380961</v>
      </c>
    </row>
    <row r="2117" spans="1:8" x14ac:dyDescent="0.25">
      <c r="A2117" s="1">
        <v>36220</v>
      </c>
      <c r="B2117" s="2">
        <v>0.58333333333333337</v>
      </c>
      <c r="C2117" s="4">
        <f t="shared" si="165"/>
        <v>36220.583333333336</v>
      </c>
      <c r="D2117">
        <v>7180</v>
      </c>
      <c r="E2117" s="3">
        <f t="shared" si="169"/>
        <v>4.1666666671517305E-2</v>
      </c>
      <c r="F2117">
        <f t="shared" si="166"/>
        <v>150.0000000174623</v>
      </c>
      <c r="G2117">
        <f t="shared" si="167"/>
        <v>1077000.0001253793</v>
      </c>
      <c r="H2117">
        <f t="shared" si="168"/>
        <v>1.0770000001253792</v>
      </c>
    </row>
    <row r="2118" spans="1:8" x14ac:dyDescent="0.25">
      <c r="A2118" s="1">
        <v>36220</v>
      </c>
      <c r="B2118" s="2">
        <v>0.625</v>
      </c>
      <c r="C2118" s="4">
        <f t="shared" si="165"/>
        <v>36220.625</v>
      </c>
      <c r="D2118">
        <v>7230</v>
      </c>
      <c r="E2118" s="3">
        <f t="shared" si="169"/>
        <v>4.1666666664241347E-2</v>
      </c>
      <c r="F2118">
        <f t="shared" si="166"/>
        <v>149.99999999126885</v>
      </c>
      <c r="G2118">
        <f t="shared" si="167"/>
        <v>1084499.9999368738</v>
      </c>
      <c r="H2118">
        <f t="shared" si="168"/>
        <v>1.0844999999368738</v>
      </c>
    </row>
    <row r="2119" spans="1:8" x14ac:dyDescent="0.25">
      <c r="A2119" s="1">
        <v>36220</v>
      </c>
      <c r="B2119" s="2">
        <v>0.66666666666666663</v>
      </c>
      <c r="C2119" s="4">
        <f t="shared" si="165"/>
        <v>36220.666666666664</v>
      </c>
      <c r="D2119">
        <v>6740</v>
      </c>
      <c r="E2119" s="3">
        <f t="shared" si="169"/>
        <v>4.1666666664241347E-2</v>
      </c>
      <c r="F2119">
        <f t="shared" si="166"/>
        <v>149.99999999126885</v>
      </c>
      <c r="G2119">
        <f t="shared" si="167"/>
        <v>1010999.9999411521</v>
      </c>
      <c r="H2119">
        <f t="shared" si="168"/>
        <v>1.0109999999411521</v>
      </c>
    </row>
    <row r="2120" spans="1:8" x14ac:dyDescent="0.25">
      <c r="A2120" s="1">
        <v>36220</v>
      </c>
      <c r="B2120" s="2">
        <v>0.70833333333333337</v>
      </c>
      <c r="C2120" s="4">
        <f t="shared" si="165"/>
        <v>36220.708333333336</v>
      </c>
      <c r="D2120">
        <v>6830</v>
      </c>
      <c r="E2120" s="3">
        <f t="shared" si="169"/>
        <v>4.1666666671517305E-2</v>
      </c>
      <c r="F2120">
        <f t="shared" si="166"/>
        <v>150.0000000174623</v>
      </c>
      <c r="G2120">
        <f t="shared" si="167"/>
        <v>1024500.0001192675</v>
      </c>
      <c r="H2120">
        <f t="shared" si="168"/>
        <v>1.0245000001192675</v>
      </c>
    </row>
    <row r="2121" spans="1:8" x14ac:dyDescent="0.25">
      <c r="A2121" s="1">
        <v>36220</v>
      </c>
      <c r="B2121" s="2">
        <v>0.75</v>
      </c>
      <c r="C2121" s="4">
        <f t="shared" si="165"/>
        <v>36220.75</v>
      </c>
      <c r="D2121">
        <v>6920</v>
      </c>
      <c r="E2121" s="3">
        <f t="shared" si="169"/>
        <v>4.1666666664241347E-2</v>
      </c>
      <c r="F2121">
        <f t="shared" si="166"/>
        <v>149.99999999126885</v>
      </c>
      <c r="G2121">
        <f t="shared" si="167"/>
        <v>1037999.9999395804</v>
      </c>
      <c r="H2121">
        <f t="shared" si="168"/>
        <v>1.0379999999395804</v>
      </c>
    </row>
    <row r="2122" spans="1:8" x14ac:dyDescent="0.25">
      <c r="A2122" s="1">
        <v>36220</v>
      </c>
      <c r="B2122" s="2">
        <v>0.79166666666666663</v>
      </c>
      <c r="C2122" s="4">
        <f t="shared" si="165"/>
        <v>36220.791666666664</v>
      </c>
      <c r="D2122">
        <v>6920</v>
      </c>
      <c r="E2122" s="3">
        <f t="shared" si="169"/>
        <v>4.1666666664241347E-2</v>
      </c>
      <c r="F2122">
        <f t="shared" si="166"/>
        <v>149.99999999126885</v>
      </c>
      <c r="G2122">
        <f t="shared" si="167"/>
        <v>1037999.9999395804</v>
      </c>
      <c r="H2122">
        <f t="shared" si="168"/>
        <v>1.0379999999395804</v>
      </c>
    </row>
    <row r="2123" spans="1:8" x14ac:dyDescent="0.25">
      <c r="A2123" s="1">
        <v>36220</v>
      </c>
      <c r="B2123" s="2">
        <v>0.83333333333333337</v>
      </c>
      <c r="C2123" s="4">
        <f t="shared" si="165"/>
        <v>36220.833333333336</v>
      </c>
      <c r="D2123">
        <v>6660</v>
      </c>
      <c r="E2123" s="3">
        <f t="shared" si="169"/>
        <v>4.1666666671517305E-2</v>
      </c>
      <c r="F2123">
        <f t="shared" si="166"/>
        <v>150.0000000174623</v>
      </c>
      <c r="G2123">
        <f t="shared" si="167"/>
        <v>999000.00011629891</v>
      </c>
      <c r="H2123">
        <f t="shared" si="168"/>
        <v>0.99900000011629886</v>
      </c>
    </row>
    <row r="2124" spans="1:8" x14ac:dyDescent="0.25">
      <c r="A2124" s="1">
        <v>36220</v>
      </c>
      <c r="B2124" s="2">
        <v>0.875</v>
      </c>
      <c r="C2124" s="4">
        <f t="shared" si="165"/>
        <v>36220.875</v>
      </c>
      <c r="D2124">
        <v>6700</v>
      </c>
      <c r="E2124" s="3">
        <f t="shared" si="169"/>
        <v>4.1666666664241347E-2</v>
      </c>
      <c r="F2124">
        <f t="shared" si="166"/>
        <v>149.99999999126885</v>
      </c>
      <c r="G2124">
        <f t="shared" si="167"/>
        <v>1004999.9999415013</v>
      </c>
      <c r="H2124">
        <f t="shared" si="168"/>
        <v>1.0049999999415014</v>
      </c>
    </row>
    <row r="2125" spans="1:8" x14ac:dyDescent="0.25">
      <c r="A2125" s="1">
        <v>36220</v>
      </c>
      <c r="B2125" s="2">
        <v>0.91666666666666663</v>
      </c>
      <c r="C2125" s="4">
        <f t="shared" si="165"/>
        <v>36220.916666666664</v>
      </c>
      <c r="D2125">
        <v>6740</v>
      </c>
      <c r="E2125" s="3">
        <f t="shared" si="169"/>
        <v>4.1666666664241347E-2</v>
      </c>
      <c r="F2125">
        <f t="shared" si="166"/>
        <v>149.99999999126885</v>
      </c>
      <c r="G2125">
        <f t="shared" si="167"/>
        <v>1010999.9999411521</v>
      </c>
      <c r="H2125">
        <f t="shared" si="168"/>
        <v>1.0109999999411521</v>
      </c>
    </row>
    <row r="2126" spans="1:8" x14ac:dyDescent="0.25">
      <c r="A2126" s="1">
        <v>36220</v>
      </c>
      <c r="B2126" s="2">
        <v>0.95833333333333337</v>
      </c>
      <c r="C2126" s="4">
        <f t="shared" si="165"/>
        <v>36220.958333333336</v>
      </c>
      <c r="D2126">
        <v>6740</v>
      </c>
      <c r="E2126" s="3">
        <f t="shared" si="169"/>
        <v>4.1666666671517305E-2</v>
      </c>
      <c r="F2126">
        <f t="shared" si="166"/>
        <v>150.0000000174623</v>
      </c>
      <c r="G2126">
        <f t="shared" si="167"/>
        <v>1011000.0001176959</v>
      </c>
      <c r="H2126">
        <f t="shared" si="168"/>
        <v>1.011000000117696</v>
      </c>
    </row>
    <row r="2127" spans="1:8" x14ac:dyDescent="0.25">
      <c r="A2127" s="1">
        <v>36221</v>
      </c>
      <c r="B2127" s="2">
        <v>0</v>
      </c>
      <c r="C2127" s="4">
        <f t="shared" si="165"/>
        <v>36221</v>
      </c>
      <c r="D2127">
        <v>6420</v>
      </c>
      <c r="E2127" s="3">
        <f t="shared" si="169"/>
        <v>4.1666666664241347E-2</v>
      </c>
      <c r="F2127">
        <f t="shared" si="166"/>
        <v>149.99999999126885</v>
      </c>
      <c r="G2127">
        <f t="shared" si="167"/>
        <v>962999.99994394602</v>
      </c>
      <c r="H2127">
        <f t="shared" si="168"/>
        <v>0.96299999994394603</v>
      </c>
    </row>
    <row r="2128" spans="1:8" x14ac:dyDescent="0.25">
      <c r="A2128" s="1">
        <v>36221</v>
      </c>
      <c r="B2128" s="2">
        <v>4.1666666666666664E-2</v>
      </c>
      <c r="C2128" s="4">
        <f t="shared" si="165"/>
        <v>36221.041666666664</v>
      </c>
      <c r="D2128">
        <v>6500</v>
      </c>
      <c r="E2128" s="3">
        <f t="shared" si="169"/>
        <v>4.1666666664241347E-2</v>
      </c>
      <c r="F2128">
        <f t="shared" si="166"/>
        <v>149.99999999126885</v>
      </c>
      <c r="G2128">
        <f t="shared" si="167"/>
        <v>974999.99994324753</v>
      </c>
      <c r="H2128">
        <f t="shared" si="168"/>
        <v>0.97499999994324749</v>
      </c>
    </row>
    <row r="2129" spans="1:8" x14ac:dyDescent="0.25">
      <c r="A2129" s="1">
        <v>36221</v>
      </c>
      <c r="B2129" s="2">
        <v>8.3333333333333329E-2</v>
      </c>
      <c r="C2129" s="4">
        <f t="shared" si="165"/>
        <v>36221.083333333336</v>
      </c>
      <c r="D2129">
        <v>6580</v>
      </c>
      <c r="E2129" s="3">
        <f t="shared" si="169"/>
        <v>4.1666666671517305E-2</v>
      </c>
      <c r="F2129">
        <f t="shared" si="166"/>
        <v>150.0000000174623</v>
      </c>
      <c r="G2129">
        <f t="shared" si="167"/>
        <v>987000.00011490192</v>
      </c>
      <c r="H2129">
        <f t="shared" si="168"/>
        <v>0.98700000011490197</v>
      </c>
    </row>
    <row r="2130" spans="1:8" x14ac:dyDescent="0.25">
      <c r="A2130" s="1">
        <v>36221</v>
      </c>
      <c r="B2130" s="2">
        <v>0.125</v>
      </c>
      <c r="C2130" s="4">
        <f t="shared" si="165"/>
        <v>36221.125</v>
      </c>
      <c r="D2130">
        <v>6580</v>
      </c>
      <c r="E2130" s="3">
        <f t="shared" si="169"/>
        <v>4.1666666664241347E-2</v>
      </c>
      <c r="F2130">
        <f t="shared" si="166"/>
        <v>149.99999999126885</v>
      </c>
      <c r="G2130">
        <f t="shared" si="167"/>
        <v>986999.99994254904</v>
      </c>
      <c r="H2130">
        <f t="shared" si="168"/>
        <v>0.98699999994254906</v>
      </c>
    </row>
    <row r="2131" spans="1:8" x14ac:dyDescent="0.25">
      <c r="A2131" s="1">
        <v>36221</v>
      </c>
      <c r="B2131" s="2">
        <v>0.16666666666666666</v>
      </c>
      <c r="C2131" s="4">
        <f t="shared" si="165"/>
        <v>36221.166666666664</v>
      </c>
      <c r="D2131">
        <v>6100</v>
      </c>
      <c r="E2131" s="3">
        <f t="shared" si="169"/>
        <v>4.1666666664241347E-2</v>
      </c>
      <c r="F2131">
        <f t="shared" si="166"/>
        <v>149.99999999126885</v>
      </c>
      <c r="G2131">
        <f t="shared" si="167"/>
        <v>914999.99994673999</v>
      </c>
      <c r="H2131">
        <f t="shared" si="168"/>
        <v>0.91499999994673997</v>
      </c>
    </row>
    <row r="2132" spans="1:8" x14ac:dyDescent="0.25">
      <c r="A2132" s="1">
        <v>36221</v>
      </c>
      <c r="B2132" s="2">
        <v>0.20833333333333334</v>
      </c>
      <c r="C2132" s="4">
        <f t="shared" si="165"/>
        <v>36221.208333333336</v>
      </c>
      <c r="D2132">
        <v>6220</v>
      </c>
      <c r="E2132" s="3">
        <f t="shared" si="169"/>
        <v>4.1666666671517305E-2</v>
      </c>
      <c r="F2132">
        <f t="shared" si="166"/>
        <v>150.0000000174623</v>
      </c>
      <c r="G2132">
        <f t="shared" si="167"/>
        <v>933000.0001086155</v>
      </c>
      <c r="H2132">
        <f t="shared" si="168"/>
        <v>0.9330000001086155</v>
      </c>
    </row>
    <row r="2133" spans="1:8" x14ac:dyDescent="0.25">
      <c r="A2133" s="1">
        <v>36221</v>
      </c>
      <c r="B2133" s="2">
        <v>0.25</v>
      </c>
      <c r="C2133" s="4">
        <f t="shared" si="165"/>
        <v>36221.25</v>
      </c>
      <c r="D2133">
        <v>6260</v>
      </c>
      <c r="E2133" s="3">
        <f t="shared" si="169"/>
        <v>4.1666666664241347E-2</v>
      </c>
      <c r="F2133">
        <f t="shared" si="166"/>
        <v>149.99999999126885</v>
      </c>
      <c r="G2133">
        <f t="shared" si="167"/>
        <v>938999.99994534301</v>
      </c>
      <c r="H2133">
        <f t="shared" si="168"/>
        <v>0.938999999945343</v>
      </c>
    </row>
    <row r="2134" spans="1:8" x14ac:dyDescent="0.25">
      <c r="A2134" s="1">
        <v>36221</v>
      </c>
      <c r="B2134" s="2">
        <v>0.29166666666666669</v>
      </c>
      <c r="C2134" s="4">
        <f t="shared" si="165"/>
        <v>36221.291666666664</v>
      </c>
      <c r="D2134">
        <v>6380</v>
      </c>
      <c r="E2134" s="3">
        <f t="shared" si="169"/>
        <v>4.1666666664241347E-2</v>
      </c>
      <c r="F2134">
        <f t="shared" si="166"/>
        <v>149.99999999126885</v>
      </c>
      <c r="G2134">
        <f t="shared" si="167"/>
        <v>956999.99994429527</v>
      </c>
      <c r="H2134">
        <f t="shared" si="168"/>
        <v>0.9569999999442953</v>
      </c>
    </row>
    <row r="2135" spans="1:8" x14ac:dyDescent="0.25">
      <c r="A2135" s="1">
        <v>36221</v>
      </c>
      <c r="B2135" s="2">
        <v>0.33333333333333331</v>
      </c>
      <c r="C2135" s="4">
        <f t="shared" si="165"/>
        <v>36221.333333333336</v>
      </c>
      <c r="D2135">
        <v>5800</v>
      </c>
      <c r="E2135" s="3">
        <f t="shared" si="169"/>
        <v>4.1666666671517305E-2</v>
      </c>
      <c r="F2135">
        <f t="shared" si="166"/>
        <v>150.0000000174623</v>
      </c>
      <c r="G2135">
        <f t="shared" si="167"/>
        <v>870000.00010128133</v>
      </c>
      <c r="H2135">
        <f t="shared" si="168"/>
        <v>0.87000000010128131</v>
      </c>
    </row>
    <row r="2136" spans="1:8" x14ac:dyDescent="0.25">
      <c r="A2136" s="1">
        <v>36221</v>
      </c>
      <c r="B2136" s="2">
        <v>0.375</v>
      </c>
      <c r="C2136" s="4">
        <f t="shared" si="165"/>
        <v>36221.375</v>
      </c>
      <c r="D2136">
        <v>5870</v>
      </c>
      <c r="E2136" s="3">
        <f t="shared" si="169"/>
        <v>4.1666666664241347E-2</v>
      </c>
      <c r="F2136">
        <f t="shared" si="166"/>
        <v>149.99999999126885</v>
      </c>
      <c r="G2136">
        <f t="shared" si="167"/>
        <v>880499.99994874815</v>
      </c>
      <c r="H2136">
        <f t="shared" si="168"/>
        <v>0.88049999994874817</v>
      </c>
    </row>
    <row r="2137" spans="1:8" x14ac:dyDescent="0.25">
      <c r="A2137" s="1">
        <v>36221</v>
      </c>
      <c r="B2137" s="2">
        <v>0.41666666666666669</v>
      </c>
      <c r="C2137" s="4">
        <f t="shared" si="165"/>
        <v>36221.416666666664</v>
      </c>
      <c r="D2137">
        <v>5950</v>
      </c>
      <c r="E2137" s="3">
        <f t="shared" si="169"/>
        <v>4.1666666664241347E-2</v>
      </c>
      <c r="F2137">
        <f t="shared" si="166"/>
        <v>149.99999999126885</v>
      </c>
      <c r="G2137">
        <f t="shared" si="167"/>
        <v>892499.99994804966</v>
      </c>
      <c r="H2137">
        <f t="shared" si="168"/>
        <v>0.89249999994804963</v>
      </c>
    </row>
    <row r="2138" spans="1:8" x14ac:dyDescent="0.25">
      <c r="A2138" s="1">
        <v>36221</v>
      </c>
      <c r="B2138" s="2">
        <v>0.45833333333333331</v>
      </c>
      <c r="C2138" s="4">
        <f t="shared" si="165"/>
        <v>36221.458333333336</v>
      </c>
      <c r="D2138">
        <v>6030</v>
      </c>
      <c r="E2138" s="3">
        <f t="shared" si="169"/>
        <v>4.1666666671517305E-2</v>
      </c>
      <c r="F2138">
        <f t="shared" si="166"/>
        <v>150.0000000174623</v>
      </c>
      <c r="G2138">
        <f t="shared" si="167"/>
        <v>904500.00010529766</v>
      </c>
      <c r="H2138">
        <f t="shared" si="168"/>
        <v>0.90450000010529763</v>
      </c>
    </row>
    <row r="2139" spans="1:8" x14ac:dyDescent="0.25">
      <c r="A2139" s="1">
        <v>36221</v>
      </c>
      <c r="B2139" s="2">
        <v>0.5</v>
      </c>
      <c r="C2139" s="4">
        <f t="shared" si="165"/>
        <v>36221.5</v>
      </c>
      <c r="D2139">
        <v>5490</v>
      </c>
      <c r="E2139" s="3">
        <f t="shared" si="169"/>
        <v>4.1666666664241347E-2</v>
      </c>
      <c r="F2139">
        <f t="shared" si="166"/>
        <v>149.99999999126885</v>
      </c>
      <c r="G2139">
        <f t="shared" si="167"/>
        <v>823499.99995206599</v>
      </c>
      <c r="H2139">
        <f t="shared" si="168"/>
        <v>0.82349999995206602</v>
      </c>
    </row>
    <row r="2140" spans="1:8" x14ac:dyDescent="0.25">
      <c r="A2140" s="1">
        <v>36221</v>
      </c>
      <c r="B2140" s="2">
        <v>0.54166666666666663</v>
      </c>
      <c r="C2140" s="4">
        <f t="shared" si="165"/>
        <v>36221.541666666664</v>
      </c>
      <c r="D2140">
        <v>5610</v>
      </c>
      <c r="E2140" s="3">
        <f t="shared" si="169"/>
        <v>4.1666666664241347E-2</v>
      </c>
      <c r="F2140">
        <f t="shared" si="166"/>
        <v>149.99999999126885</v>
      </c>
      <c r="G2140">
        <f t="shared" si="167"/>
        <v>841499.99995101825</v>
      </c>
      <c r="H2140">
        <f t="shared" si="168"/>
        <v>0.84149999995101821</v>
      </c>
    </row>
    <row r="2141" spans="1:8" x14ac:dyDescent="0.25">
      <c r="A2141" s="1">
        <v>36221</v>
      </c>
      <c r="B2141" s="2">
        <v>0.58333333333333337</v>
      </c>
      <c r="C2141" s="4">
        <f t="shared" si="165"/>
        <v>36221.583333333336</v>
      </c>
      <c r="D2141">
        <v>5640</v>
      </c>
      <c r="E2141" s="3">
        <f t="shared" si="169"/>
        <v>4.1666666671517305E-2</v>
      </c>
      <c r="F2141">
        <f t="shared" si="166"/>
        <v>150.0000000174623</v>
      </c>
      <c r="G2141">
        <f t="shared" si="167"/>
        <v>846000.00009848736</v>
      </c>
      <c r="H2141">
        <f t="shared" si="168"/>
        <v>0.84600000009848741</v>
      </c>
    </row>
    <row r="2142" spans="1:8" x14ac:dyDescent="0.25">
      <c r="A2142" s="1">
        <v>36221</v>
      </c>
      <c r="B2142" s="2">
        <v>0.625</v>
      </c>
      <c r="C2142" s="4">
        <f t="shared" si="165"/>
        <v>36221.625</v>
      </c>
      <c r="D2142">
        <v>5720</v>
      </c>
      <c r="E2142" s="3">
        <f t="shared" si="169"/>
        <v>4.1666666664241347E-2</v>
      </c>
      <c r="F2142">
        <f t="shared" si="166"/>
        <v>149.99999999126885</v>
      </c>
      <c r="G2142">
        <f t="shared" si="167"/>
        <v>857999.99995005783</v>
      </c>
      <c r="H2142">
        <f t="shared" si="168"/>
        <v>0.85799999995005782</v>
      </c>
    </row>
    <row r="2143" spans="1:8" x14ac:dyDescent="0.25">
      <c r="A2143" s="1">
        <v>36221</v>
      </c>
      <c r="B2143" s="2">
        <v>0.66666666666666663</v>
      </c>
      <c r="C2143" s="4">
        <f t="shared" si="165"/>
        <v>36221.666666666664</v>
      </c>
      <c r="D2143">
        <v>5340</v>
      </c>
      <c r="E2143" s="3">
        <f t="shared" si="169"/>
        <v>4.1666666664241347E-2</v>
      </c>
      <c r="F2143">
        <f t="shared" si="166"/>
        <v>149.99999999126885</v>
      </c>
      <c r="G2143">
        <f t="shared" si="167"/>
        <v>800999.99995337566</v>
      </c>
      <c r="H2143">
        <f t="shared" si="168"/>
        <v>0.80099999995337567</v>
      </c>
    </row>
    <row r="2144" spans="1:8" x14ac:dyDescent="0.25">
      <c r="A2144" s="1">
        <v>36221</v>
      </c>
      <c r="B2144" s="2">
        <v>0.70833333333333337</v>
      </c>
      <c r="C2144" s="4">
        <f t="shared" si="165"/>
        <v>36221.708333333336</v>
      </c>
      <c r="D2144">
        <v>5340</v>
      </c>
      <c r="E2144" s="3">
        <f t="shared" si="169"/>
        <v>4.1666666671517305E-2</v>
      </c>
      <c r="F2144">
        <f t="shared" si="166"/>
        <v>150.0000000174623</v>
      </c>
      <c r="G2144">
        <f t="shared" si="167"/>
        <v>801000.00009324867</v>
      </c>
      <c r="H2144">
        <f t="shared" si="168"/>
        <v>0.80100000009324868</v>
      </c>
    </row>
    <row r="2145" spans="1:8" x14ac:dyDescent="0.25">
      <c r="A2145" s="1">
        <v>36221</v>
      </c>
      <c r="B2145" s="2">
        <v>0.75</v>
      </c>
      <c r="C2145" s="4">
        <f t="shared" si="165"/>
        <v>36221.75</v>
      </c>
      <c r="D2145">
        <v>5420</v>
      </c>
      <c r="E2145" s="3">
        <f t="shared" si="169"/>
        <v>4.1666666664241347E-2</v>
      </c>
      <c r="F2145">
        <f t="shared" si="166"/>
        <v>149.99999999126885</v>
      </c>
      <c r="G2145">
        <f t="shared" si="167"/>
        <v>812999.99995267717</v>
      </c>
      <c r="H2145">
        <f t="shared" si="168"/>
        <v>0.81299999995267713</v>
      </c>
    </row>
    <row r="2146" spans="1:8" x14ac:dyDescent="0.25">
      <c r="A2146" s="1">
        <v>36221</v>
      </c>
      <c r="B2146" s="2">
        <v>0.79166666666666663</v>
      </c>
      <c r="C2146" s="4">
        <f t="shared" si="165"/>
        <v>36221.791666666664</v>
      </c>
      <c r="D2146">
        <v>5420</v>
      </c>
      <c r="E2146" s="3">
        <f t="shared" si="169"/>
        <v>4.1666666664241347E-2</v>
      </c>
      <c r="F2146">
        <f t="shared" si="166"/>
        <v>149.99999999126885</v>
      </c>
      <c r="G2146">
        <f t="shared" si="167"/>
        <v>812999.99995267717</v>
      </c>
      <c r="H2146">
        <f t="shared" si="168"/>
        <v>0.81299999995267713</v>
      </c>
    </row>
    <row r="2147" spans="1:8" x14ac:dyDescent="0.25">
      <c r="A2147" s="1">
        <v>36221</v>
      </c>
      <c r="B2147" s="2">
        <v>0.83333333333333337</v>
      </c>
      <c r="C2147" s="4">
        <f t="shared" si="165"/>
        <v>36221.833333333336</v>
      </c>
      <c r="D2147">
        <v>5490</v>
      </c>
      <c r="E2147" s="3">
        <f t="shared" si="169"/>
        <v>4.1666666671517305E-2</v>
      </c>
      <c r="F2147">
        <f t="shared" si="166"/>
        <v>150.0000000174623</v>
      </c>
      <c r="G2147">
        <f t="shared" si="167"/>
        <v>823500.00009586802</v>
      </c>
      <c r="H2147">
        <f t="shared" si="168"/>
        <v>0.82350000009586799</v>
      </c>
    </row>
    <row r="2148" spans="1:8" x14ac:dyDescent="0.25">
      <c r="A2148" s="1">
        <v>36221</v>
      </c>
      <c r="B2148" s="2">
        <v>0.875</v>
      </c>
      <c r="C2148" s="4">
        <f t="shared" si="165"/>
        <v>36221.875</v>
      </c>
      <c r="D2148">
        <v>5460</v>
      </c>
      <c r="E2148" s="3">
        <f t="shared" si="169"/>
        <v>4.1666666664241347E-2</v>
      </c>
      <c r="F2148">
        <f t="shared" si="166"/>
        <v>149.99999999126885</v>
      </c>
      <c r="G2148">
        <f t="shared" si="167"/>
        <v>818999.99995232793</v>
      </c>
      <c r="H2148">
        <f t="shared" si="168"/>
        <v>0.81899999995232797</v>
      </c>
    </row>
    <row r="2149" spans="1:8" x14ac:dyDescent="0.25">
      <c r="A2149" s="1">
        <v>36221</v>
      </c>
      <c r="B2149" s="2">
        <v>0.91666666666666663</v>
      </c>
      <c r="C2149" s="4">
        <f t="shared" si="165"/>
        <v>36221.916666666664</v>
      </c>
      <c r="D2149">
        <v>5420</v>
      </c>
      <c r="E2149" s="3">
        <f t="shared" si="169"/>
        <v>4.1666666664241347E-2</v>
      </c>
      <c r="F2149">
        <f t="shared" si="166"/>
        <v>149.99999999126885</v>
      </c>
      <c r="G2149">
        <f t="shared" si="167"/>
        <v>812999.99995267717</v>
      </c>
      <c r="H2149">
        <f t="shared" si="168"/>
        <v>0.81299999995267713</v>
      </c>
    </row>
    <row r="2150" spans="1:8" x14ac:dyDescent="0.25">
      <c r="A2150" s="1">
        <v>36221</v>
      </c>
      <c r="B2150" s="2">
        <v>0.95833333333333337</v>
      </c>
      <c r="C2150" s="4">
        <f t="shared" si="165"/>
        <v>36221.958333333336</v>
      </c>
      <c r="D2150">
        <v>5420</v>
      </c>
      <c r="E2150" s="3">
        <f t="shared" si="169"/>
        <v>4.1666666671517305E-2</v>
      </c>
      <c r="F2150">
        <f t="shared" si="166"/>
        <v>150.0000000174623</v>
      </c>
      <c r="G2150">
        <f t="shared" si="167"/>
        <v>813000.00009464566</v>
      </c>
      <c r="H2150">
        <f t="shared" si="168"/>
        <v>0.81300000009464568</v>
      </c>
    </row>
    <row r="2151" spans="1:8" x14ac:dyDescent="0.25">
      <c r="A2151" s="1">
        <v>36222</v>
      </c>
      <c r="B2151" s="2">
        <v>0</v>
      </c>
      <c r="C2151" s="4">
        <f t="shared" si="165"/>
        <v>36222</v>
      </c>
      <c r="D2151">
        <v>5640</v>
      </c>
      <c r="E2151" s="3">
        <f t="shared" si="169"/>
        <v>4.1666666664241347E-2</v>
      </c>
      <c r="F2151">
        <f t="shared" si="166"/>
        <v>149.99999999126885</v>
      </c>
      <c r="G2151">
        <f t="shared" si="167"/>
        <v>845999.99995075632</v>
      </c>
      <c r="H2151">
        <f t="shared" si="168"/>
        <v>0.84599999995075637</v>
      </c>
    </row>
    <row r="2152" spans="1:8" x14ac:dyDescent="0.25">
      <c r="A2152" s="1">
        <v>36222</v>
      </c>
      <c r="B2152" s="2">
        <v>4.1666666666666664E-2</v>
      </c>
      <c r="C2152" s="4">
        <f t="shared" si="165"/>
        <v>36222.041666666664</v>
      </c>
      <c r="D2152">
        <v>5640</v>
      </c>
      <c r="E2152" s="3">
        <f t="shared" si="169"/>
        <v>4.1666666664241347E-2</v>
      </c>
      <c r="F2152">
        <f t="shared" si="166"/>
        <v>149.99999999126885</v>
      </c>
      <c r="G2152">
        <f t="shared" si="167"/>
        <v>845999.99995075632</v>
      </c>
      <c r="H2152">
        <f t="shared" si="168"/>
        <v>0.84599999995075637</v>
      </c>
    </row>
    <row r="2153" spans="1:8" x14ac:dyDescent="0.25">
      <c r="A2153" s="1">
        <v>36222</v>
      </c>
      <c r="B2153" s="2">
        <v>8.3333333333333329E-2</v>
      </c>
      <c r="C2153" s="4">
        <f t="shared" si="165"/>
        <v>36222.083333333336</v>
      </c>
      <c r="D2153">
        <v>5570</v>
      </c>
      <c r="E2153" s="3">
        <f t="shared" si="169"/>
        <v>4.1666666671517305E-2</v>
      </c>
      <c r="F2153">
        <f t="shared" si="166"/>
        <v>150.0000000174623</v>
      </c>
      <c r="G2153">
        <f t="shared" si="167"/>
        <v>835500.000097265</v>
      </c>
      <c r="H2153">
        <f t="shared" si="168"/>
        <v>0.83550000009726499</v>
      </c>
    </row>
    <row r="2154" spans="1:8" x14ac:dyDescent="0.25">
      <c r="A2154" s="1">
        <v>36222</v>
      </c>
      <c r="B2154" s="2">
        <v>0.125</v>
      </c>
      <c r="C2154" s="4">
        <f t="shared" si="165"/>
        <v>36222.125</v>
      </c>
      <c r="D2154">
        <v>5530</v>
      </c>
      <c r="E2154" s="3">
        <f t="shared" si="169"/>
        <v>4.1666666664241347E-2</v>
      </c>
      <c r="F2154">
        <f t="shared" si="166"/>
        <v>149.99999999126885</v>
      </c>
      <c r="G2154">
        <f t="shared" si="167"/>
        <v>829499.99995171675</v>
      </c>
      <c r="H2154">
        <f t="shared" si="168"/>
        <v>0.82949999995171675</v>
      </c>
    </row>
    <row r="2155" spans="1:8" x14ac:dyDescent="0.25">
      <c r="A2155" s="1">
        <v>36222</v>
      </c>
      <c r="B2155" s="2">
        <v>0.16666666666666666</v>
      </c>
      <c r="C2155" s="4">
        <f t="shared" si="165"/>
        <v>36222.166666666664</v>
      </c>
      <c r="D2155">
        <v>5760</v>
      </c>
      <c r="E2155" s="3">
        <f t="shared" si="169"/>
        <v>4.1666666664241347E-2</v>
      </c>
      <c r="F2155">
        <f t="shared" si="166"/>
        <v>149.99999999126885</v>
      </c>
      <c r="G2155">
        <f t="shared" si="167"/>
        <v>863999.99994970858</v>
      </c>
      <c r="H2155">
        <f t="shared" si="168"/>
        <v>0.86399999994970855</v>
      </c>
    </row>
    <row r="2156" spans="1:8" x14ac:dyDescent="0.25">
      <c r="A2156" s="1">
        <v>36222</v>
      </c>
      <c r="B2156" s="2">
        <v>0.20833333333333334</v>
      </c>
      <c r="C2156" s="4">
        <f t="shared" si="165"/>
        <v>36222.208333333336</v>
      </c>
      <c r="D2156">
        <v>5760</v>
      </c>
      <c r="E2156" s="3">
        <f t="shared" si="169"/>
        <v>4.1666666671517305E-2</v>
      </c>
      <c r="F2156">
        <f t="shared" si="166"/>
        <v>150.0000000174623</v>
      </c>
      <c r="G2156">
        <f t="shared" si="167"/>
        <v>864000.00010058284</v>
      </c>
      <c r="H2156">
        <f t="shared" si="168"/>
        <v>0.86400000010058287</v>
      </c>
    </row>
    <row r="2157" spans="1:8" x14ac:dyDescent="0.25">
      <c r="A2157" s="1">
        <v>36222</v>
      </c>
      <c r="B2157" s="2">
        <v>0.25</v>
      </c>
      <c r="C2157" s="4">
        <f t="shared" si="165"/>
        <v>36222.25</v>
      </c>
      <c r="D2157">
        <v>5720</v>
      </c>
      <c r="E2157" s="3">
        <f t="shared" si="169"/>
        <v>4.1666666664241347E-2</v>
      </c>
      <c r="F2157">
        <f t="shared" si="166"/>
        <v>149.99999999126885</v>
      </c>
      <c r="G2157">
        <f t="shared" si="167"/>
        <v>857999.99995005783</v>
      </c>
      <c r="H2157">
        <f t="shared" si="168"/>
        <v>0.85799999995005782</v>
      </c>
    </row>
    <row r="2158" spans="1:8" x14ac:dyDescent="0.25">
      <c r="A2158" s="1">
        <v>36222</v>
      </c>
      <c r="B2158" s="2">
        <v>0.29166666666666669</v>
      </c>
      <c r="C2158" s="4">
        <f t="shared" si="165"/>
        <v>36222.291666666664</v>
      </c>
      <c r="D2158">
        <v>5680</v>
      </c>
      <c r="E2158" s="3">
        <f t="shared" si="169"/>
        <v>4.1666666664241347E-2</v>
      </c>
      <c r="F2158">
        <f t="shared" si="166"/>
        <v>149.99999999126885</v>
      </c>
      <c r="G2158">
        <f t="shared" si="167"/>
        <v>851999.99995040707</v>
      </c>
      <c r="H2158">
        <f t="shared" si="168"/>
        <v>0.85199999995040709</v>
      </c>
    </row>
    <row r="2159" spans="1:8" x14ac:dyDescent="0.25">
      <c r="A2159" s="1">
        <v>36222</v>
      </c>
      <c r="B2159" s="2">
        <v>0.33333333333333331</v>
      </c>
      <c r="C2159" s="4">
        <f t="shared" si="165"/>
        <v>36222.333333333336</v>
      </c>
      <c r="D2159">
        <v>6030</v>
      </c>
      <c r="E2159" s="3">
        <f t="shared" si="169"/>
        <v>4.1666666671517305E-2</v>
      </c>
      <c r="F2159">
        <f t="shared" si="166"/>
        <v>150.0000000174623</v>
      </c>
      <c r="G2159">
        <f t="shared" si="167"/>
        <v>904500.00010529766</v>
      </c>
      <c r="H2159">
        <f t="shared" si="168"/>
        <v>0.90450000010529763</v>
      </c>
    </row>
    <row r="2160" spans="1:8" x14ac:dyDescent="0.25">
      <c r="A2160" s="1">
        <v>36222</v>
      </c>
      <c r="B2160" s="2">
        <v>0.375</v>
      </c>
      <c r="C2160" s="4">
        <f t="shared" si="165"/>
        <v>36222.375</v>
      </c>
      <c r="D2160">
        <v>5950</v>
      </c>
      <c r="E2160" s="3">
        <f t="shared" si="169"/>
        <v>4.1666666664241347E-2</v>
      </c>
      <c r="F2160">
        <f t="shared" si="166"/>
        <v>149.99999999126885</v>
      </c>
      <c r="G2160">
        <f t="shared" si="167"/>
        <v>892499.99994804966</v>
      </c>
      <c r="H2160">
        <f t="shared" si="168"/>
        <v>0.89249999994804963</v>
      </c>
    </row>
    <row r="2161" spans="1:8" x14ac:dyDescent="0.25">
      <c r="A2161" s="1">
        <v>36222</v>
      </c>
      <c r="B2161" s="2">
        <v>0.41666666666666669</v>
      </c>
      <c r="C2161" s="4">
        <f t="shared" si="165"/>
        <v>36222.416666666664</v>
      </c>
      <c r="D2161">
        <v>5870</v>
      </c>
      <c r="E2161" s="3">
        <f t="shared" si="169"/>
        <v>4.1666666664241347E-2</v>
      </c>
      <c r="F2161">
        <f t="shared" si="166"/>
        <v>149.99999999126885</v>
      </c>
      <c r="G2161">
        <f t="shared" si="167"/>
        <v>880499.99994874815</v>
      </c>
      <c r="H2161">
        <f t="shared" si="168"/>
        <v>0.88049999994874817</v>
      </c>
    </row>
    <row r="2162" spans="1:8" x14ac:dyDescent="0.25">
      <c r="A2162" s="1">
        <v>36222</v>
      </c>
      <c r="B2162" s="2">
        <v>0.45833333333333331</v>
      </c>
      <c r="C2162" s="4">
        <f t="shared" si="165"/>
        <v>36222.458333333336</v>
      </c>
      <c r="D2162">
        <v>5800</v>
      </c>
      <c r="E2162" s="3">
        <f t="shared" si="169"/>
        <v>4.1666666671517305E-2</v>
      </c>
      <c r="F2162">
        <f t="shared" si="166"/>
        <v>150.0000000174623</v>
      </c>
      <c r="G2162">
        <f t="shared" si="167"/>
        <v>870000.00010128133</v>
      </c>
      <c r="H2162">
        <f t="shared" si="168"/>
        <v>0.87000000010128131</v>
      </c>
    </row>
    <row r="2163" spans="1:8" x14ac:dyDescent="0.25">
      <c r="A2163" s="1">
        <v>36222</v>
      </c>
      <c r="B2163" s="2">
        <v>0.5</v>
      </c>
      <c r="C2163" s="4">
        <f t="shared" si="165"/>
        <v>36222.5</v>
      </c>
      <c r="D2163">
        <v>6700</v>
      </c>
      <c r="E2163" s="3">
        <f t="shared" si="169"/>
        <v>4.1666666664241347E-2</v>
      </c>
      <c r="F2163">
        <f t="shared" si="166"/>
        <v>149.99999999126885</v>
      </c>
      <c r="G2163">
        <f t="shared" si="167"/>
        <v>1004999.9999415013</v>
      </c>
      <c r="H2163">
        <f t="shared" si="168"/>
        <v>1.0049999999415014</v>
      </c>
    </row>
    <row r="2164" spans="1:8" x14ac:dyDescent="0.25">
      <c r="A2164" s="1">
        <v>36222</v>
      </c>
      <c r="B2164" s="2">
        <v>0.54166666666666663</v>
      </c>
      <c r="C2164" s="4">
        <f t="shared" si="165"/>
        <v>36222.541666666664</v>
      </c>
      <c r="D2164">
        <v>6460</v>
      </c>
      <c r="E2164" s="3">
        <f t="shared" si="169"/>
        <v>4.1666666664241347E-2</v>
      </c>
      <c r="F2164">
        <f t="shared" si="166"/>
        <v>149.99999999126885</v>
      </c>
      <c r="G2164">
        <f t="shared" si="167"/>
        <v>968999.99994359678</v>
      </c>
      <c r="H2164">
        <f t="shared" si="168"/>
        <v>0.96899999994359676</v>
      </c>
    </row>
    <row r="2165" spans="1:8" x14ac:dyDescent="0.25">
      <c r="A2165" s="1">
        <v>36222</v>
      </c>
      <c r="B2165" s="2">
        <v>0.58333333333333337</v>
      </c>
      <c r="C2165" s="4">
        <f t="shared" si="165"/>
        <v>36222.583333333336</v>
      </c>
      <c r="D2165">
        <v>6260</v>
      </c>
      <c r="E2165" s="3">
        <f t="shared" si="169"/>
        <v>4.1666666671517305E-2</v>
      </c>
      <c r="F2165">
        <f t="shared" si="166"/>
        <v>150.0000000174623</v>
      </c>
      <c r="G2165">
        <f t="shared" si="167"/>
        <v>939000.00010931399</v>
      </c>
      <c r="H2165">
        <f t="shared" si="168"/>
        <v>0.93900000010931395</v>
      </c>
    </row>
    <row r="2166" spans="1:8" x14ac:dyDescent="0.25">
      <c r="A2166" s="1">
        <v>36222</v>
      </c>
      <c r="B2166" s="2">
        <v>0.625</v>
      </c>
      <c r="C2166" s="4">
        <f t="shared" si="165"/>
        <v>36222.625</v>
      </c>
      <c r="D2166">
        <v>6100</v>
      </c>
      <c r="E2166" s="3">
        <f t="shared" si="169"/>
        <v>4.1666666664241347E-2</v>
      </c>
      <c r="F2166">
        <f t="shared" si="166"/>
        <v>149.99999999126885</v>
      </c>
      <c r="G2166">
        <f t="shared" si="167"/>
        <v>914999.99994673999</v>
      </c>
      <c r="H2166">
        <f t="shared" si="168"/>
        <v>0.91499999994673997</v>
      </c>
    </row>
    <row r="2167" spans="1:8" x14ac:dyDescent="0.25">
      <c r="A2167" s="1">
        <v>36222</v>
      </c>
      <c r="B2167" s="2">
        <v>0.66666666666666663</v>
      </c>
      <c r="C2167" s="4">
        <f t="shared" si="165"/>
        <v>36222.666666666664</v>
      </c>
      <c r="D2167">
        <v>8520</v>
      </c>
      <c r="E2167" s="3">
        <f t="shared" si="169"/>
        <v>4.1666666664241347E-2</v>
      </c>
      <c r="F2167">
        <f t="shared" si="166"/>
        <v>149.99999999126885</v>
      </c>
      <c r="G2167">
        <f t="shared" si="167"/>
        <v>1277999.9999256106</v>
      </c>
      <c r="H2167">
        <f t="shared" si="168"/>
        <v>1.2779999999256106</v>
      </c>
    </row>
    <row r="2168" spans="1:8" x14ac:dyDescent="0.25">
      <c r="A2168" s="1">
        <v>36222</v>
      </c>
      <c r="B2168" s="2">
        <v>0.70833333333333337</v>
      </c>
      <c r="C2168" s="4">
        <f t="shared" si="165"/>
        <v>36222.708333333336</v>
      </c>
      <c r="D2168">
        <v>8000</v>
      </c>
      <c r="E2168" s="3">
        <f t="shared" si="169"/>
        <v>4.1666666671517305E-2</v>
      </c>
      <c r="F2168">
        <f t="shared" si="166"/>
        <v>150.0000000174623</v>
      </c>
      <c r="G2168">
        <f t="shared" si="167"/>
        <v>1200000.0001396984</v>
      </c>
      <c r="H2168">
        <f t="shared" si="168"/>
        <v>1.2000000001396984</v>
      </c>
    </row>
    <row r="2169" spans="1:8" x14ac:dyDescent="0.25">
      <c r="A2169" s="1">
        <v>36222</v>
      </c>
      <c r="B2169" s="2">
        <v>0.75</v>
      </c>
      <c r="C2169" s="4">
        <f t="shared" si="165"/>
        <v>36222.75</v>
      </c>
      <c r="D2169">
        <v>7450</v>
      </c>
      <c r="E2169" s="3">
        <f t="shared" si="169"/>
        <v>4.1666666664241347E-2</v>
      </c>
      <c r="F2169">
        <f t="shared" si="166"/>
        <v>149.99999999126885</v>
      </c>
      <c r="G2169">
        <f t="shared" si="167"/>
        <v>1117499.9999349529</v>
      </c>
      <c r="H2169">
        <f t="shared" si="168"/>
        <v>1.1174999999349529</v>
      </c>
    </row>
    <row r="2170" spans="1:8" x14ac:dyDescent="0.25">
      <c r="A2170" s="1">
        <v>36222</v>
      </c>
      <c r="B2170" s="2">
        <v>0.79166666666666663</v>
      </c>
      <c r="C2170" s="4">
        <f t="shared" si="165"/>
        <v>36222.791666666664</v>
      </c>
      <c r="D2170">
        <v>7050</v>
      </c>
      <c r="E2170" s="3">
        <f t="shared" si="169"/>
        <v>4.1666666664241347E-2</v>
      </c>
      <c r="F2170">
        <f t="shared" si="166"/>
        <v>149.99999999126885</v>
      </c>
      <c r="G2170">
        <f t="shared" si="167"/>
        <v>1057499.9999384454</v>
      </c>
      <c r="H2170">
        <f t="shared" si="168"/>
        <v>1.0574999999384453</v>
      </c>
    </row>
    <row r="2171" spans="1:8" x14ac:dyDescent="0.25">
      <c r="A2171" s="1">
        <v>36222</v>
      </c>
      <c r="B2171" s="2">
        <v>0.83333333333333337</v>
      </c>
      <c r="C2171" s="4">
        <f t="shared" si="165"/>
        <v>36222.833333333336</v>
      </c>
      <c r="D2171">
        <v>10300</v>
      </c>
      <c r="E2171" s="3">
        <f t="shared" si="169"/>
        <v>4.1666666671517305E-2</v>
      </c>
      <c r="F2171">
        <f t="shared" si="166"/>
        <v>150.0000000174623</v>
      </c>
      <c r="G2171">
        <f t="shared" si="167"/>
        <v>1545000.0001798617</v>
      </c>
      <c r="H2171">
        <f t="shared" si="168"/>
        <v>1.5450000001798616</v>
      </c>
    </row>
    <row r="2172" spans="1:8" x14ac:dyDescent="0.25">
      <c r="A2172" s="1">
        <v>36222</v>
      </c>
      <c r="B2172" s="2">
        <v>0.875</v>
      </c>
      <c r="C2172" s="4">
        <f t="shared" si="165"/>
        <v>36222.875</v>
      </c>
      <c r="D2172">
        <v>9940</v>
      </c>
      <c r="E2172" s="3">
        <f t="shared" si="169"/>
        <v>4.1666666664241347E-2</v>
      </c>
      <c r="F2172">
        <f t="shared" si="166"/>
        <v>149.99999999126885</v>
      </c>
      <c r="G2172">
        <f t="shared" si="167"/>
        <v>1490999.9999132124</v>
      </c>
      <c r="H2172">
        <f t="shared" si="168"/>
        <v>1.4909999999132124</v>
      </c>
    </row>
    <row r="2173" spans="1:8" x14ac:dyDescent="0.25">
      <c r="A2173" s="1">
        <v>36222</v>
      </c>
      <c r="B2173" s="2">
        <v>0.91666666666666663</v>
      </c>
      <c r="C2173" s="4">
        <f t="shared" si="165"/>
        <v>36222.916666666664</v>
      </c>
      <c r="D2173">
        <v>9510</v>
      </c>
      <c r="E2173" s="3">
        <f t="shared" si="169"/>
        <v>4.1666666664241347E-2</v>
      </c>
      <c r="F2173">
        <f t="shared" si="166"/>
        <v>149.99999999126885</v>
      </c>
      <c r="G2173">
        <f t="shared" si="167"/>
        <v>1426499.9999169668</v>
      </c>
      <c r="H2173">
        <f t="shared" si="168"/>
        <v>1.4264999999169667</v>
      </c>
    </row>
    <row r="2174" spans="1:8" x14ac:dyDescent="0.25">
      <c r="A2174" s="1">
        <v>36222</v>
      </c>
      <c r="B2174" s="2">
        <v>0.95833333333333337</v>
      </c>
      <c r="C2174" s="4">
        <f t="shared" si="165"/>
        <v>36222.958333333336</v>
      </c>
      <c r="D2174">
        <v>9050</v>
      </c>
      <c r="E2174" s="3">
        <f t="shared" si="169"/>
        <v>4.1666666671517305E-2</v>
      </c>
      <c r="F2174">
        <f t="shared" si="166"/>
        <v>150.0000000174623</v>
      </c>
      <c r="G2174">
        <f t="shared" si="167"/>
        <v>1357500.0001580338</v>
      </c>
      <c r="H2174">
        <f t="shared" si="168"/>
        <v>1.3575000001580337</v>
      </c>
    </row>
    <row r="2175" spans="1:8" x14ac:dyDescent="0.25">
      <c r="A2175" s="1">
        <v>36223</v>
      </c>
      <c r="B2175" s="2">
        <v>0</v>
      </c>
      <c r="C2175" s="4">
        <f t="shared" si="165"/>
        <v>36223</v>
      </c>
      <c r="D2175">
        <v>11300</v>
      </c>
      <c r="E2175" s="3">
        <f t="shared" si="169"/>
        <v>4.1666666664241347E-2</v>
      </c>
      <c r="F2175">
        <f t="shared" si="166"/>
        <v>149.99999999126885</v>
      </c>
      <c r="G2175">
        <f t="shared" si="167"/>
        <v>1694999.999901338</v>
      </c>
      <c r="H2175">
        <f t="shared" si="168"/>
        <v>1.6949999999013381</v>
      </c>
    </row>
    <row r="2176" spans="1:8" x14ac:dyDescent="0.25">
      <c r="A2176" s="1">
        <v>36223</v>
      </c>
      <c r="B2176" s="2">
        <v>4.1666666666666664E-2</v>
      </c>
      <c r="C2176" s="4">
        <f t="shared" si="165"/>
        <v>36223.041666666664</v>
      </c>
      <c r="D2176">
        <v>11100</v>
      </c>
      <c r="E2176" s="3">
        <f t="shared" si="169"/>
        <v>4.1666666664241347E-2</v>
      </c>
      <c r="F2176">
        <f t="shared" si="166"/>
        <v>149.99999999126885</v>
      </c>
      <c r="G2176">
        <f t="shared" si="167"/>
        <v>1664999.9999030842</v>
      </c>
      <c r="H2176">
        <f t="shared" si="168"/>
        <v>1.6649999999030842</v>
      </c>
    </row>
    <row r="2177" spans="1:8" x14ac:dyDescent="0.25">
      <c r="A2177" s="1">
        <v>36223</v>
      </c>
      <c r="B2177" s="2">
        <v>8.3333333333333329E-2</v>
      </c>
      <c r="C2177" s="4">
        <f t="shared" si="165"/>
        <v>36223.083333333336</v>
      </c>
      <c r="D2177">
        <v>11000</v>
      </c>
      <c r="E2177" s="3">
        <f t="shared" si="169"/>
        <v>4.1666666671517305E-2</v>
      </c>
      <c r="F2177">
        <f t="shared" si="166"/>
        <v>150.0000000174623</v>
      </c>
      <c r="G2177">
        <f t="shared" si="167"/>
        <v>1650000.0001920853</v>
      </c>
      <c r="H2177">
        <f t="shared" si="168"/>
        <v>1.6500000001920854</v>
      </c>
    </row>
    <row r="2178" spans="1:8" x14ac:dyDescent="0.25">
      <c r="A2178" s="1">
        <v>36223</v>
      </c>
      <c r="B2178" s="2">
        <v>0.125</v>
      </c>
      <c r="C2178" s="4">
        <f t="shared" si="165"/>
        <v>36223.125</v>
      </c>
      <c r="D2178">
        <v>10600</v>
      </c>
      <c r="E2178" s="3">
        <f t="shared" si="169"/>
        <v>4.1666666664241347E-2</v>
      </c>
      <c r="F2178">
        <f t="shared" si="166"/>
        <v>149.99999999126885</v>
      </c>
      <c r="G2178">
        <f t="shared" si="167"/>
        <v>1589999.9999074498</v>
      </c>
      <c r="H2178">
        <f t="shared" si="168"/>
        <v>1.5899999999074499</v>
      </c>
    </row>
    <row r="2179" spans="1:8" x14ac:dyDescent="0.25">
      <c r="A2179" s="1">
        <v>36223</v>
      </c>
      <c r="B2179" s="2">
        <v>0.16666666666666666</v>
      </c>
      <c r="C2179" s="4">
        <f t="shared" ref="C2179:C2242" si="170">A2179+B2179</f>
        <v>36223.166666666664</v>
      </c>
      <c r="D2179">
        <v>11500</v>
      </c>
      <c r="E2179" s="3">
        <f t="shared" si="169"/>
        <v>4.1666666664241347E-2</v>
      </c>
      <c r="F2179">
        <f t="shared" ref="F2179:F2242" si="171">E2179*60 * 60</f>
        <v>149.99999999126885</v>
      </c>
      <c r="G2179">
        <f t="shared" ref="G2179:G2242" si="172">D2179*F2179</f>
        <v>1724999.9998995918</v>
      </c>
      <c r="H2179">
        <f t="shared" ref="H2179:H2242" si="173">G2179/1000000</f>
        <v>1.7249999998995917</v>
      </c>
    </row>
    <row r="2180" spans="1:8" x14ac:dyDescent="0.25">
      <c r="A2180" s="1">
        <v>36223</v>
      </c>
      <c r="B2180" s="2">
        <v>0.20833333333333334</v>
      </c>
      <c r="C2180" s="4">
        <f t="shared" si="170"/>
        <v>36223.208333333336</v>
      </c>
      <c r="D2180">
        <v>11500</v>
      </c>
      <c r="E2180" s="3">
        <f t="shared" ref="E2180:E2243" si="174">C2180-C2179</f>
        <v>4.1666666671517305E-2</v>
      </c>
      <c r="F2180">
        <f t="shared" si="171"/>
        <v>150.0000000174623</v>
      </c>
      <c r="G2180">
        <f t="shared" si="172"/>
        <v>1725000.0002008164</v>
      </c>
      <c r="H2180">
        <f t="shared" si="173"/>
        <v>1.7250000002008163</v>
      </c>
    </row>
    <row r="2181" spans="1:8" x14ac:dyDescent="0.25">
      <c r="A2181" s="1">
        <v>36223</v>
      </c>
      <c r="B2181" s="2">
        <v>0.25</v>
      </c>
      <c r="C2181" s="4">
        <f t="shared" si="170"/>
        <v>36223.25</v>
      </c>
      <c r="D2181">
        <v>11500</v>
      </c>
      <c r="E2181" s="3">
        <f t="shared" si="174"/>
        <v>4.1666666664241347E-2</v>
      </c>
      <c r="F2181">
        <f t="shared" si="171"/>
        <v>149.99999999126885</v>
      </c>
      <c r="G2181">
        <f t="shared" si="172"/>
        <v>1724999.9998995918</v>
      </c>
      <c r="H2181">
        <f t="shared" si="173"/>
        <v>1.7249999998995917</v>
      </c>
    </row>
    <row r="2182" spans="1:8" x14ac:dyDescent="0.25">
      <c r="A2182" s="1">
        <v>36223</v>
      </c>
      <c r="B2182" s="2">
        <v>0.29166666666666669</v>
      </c>
      <c r="C2182" s="4">
        <f t="shared" si="170"/>
        <v>36223.291666666664</v>
      </c>
      <c r="D2182">
        <v>11400</v>
      </c>
      <c r="E2182" s="3">
        <f t="shared" si="174"/>
        <v>4.1666666664241347E-2</v>
      </c>
      <c r="F2182">
        <f t="shared" si="171"/>
        <v>149.99999999126885</v>
      </c>
      <c r="G2182">
        <f t="shared" si="172"/>
        <v>1709999.9999004649</v>
      </c>
      <c r="H2182">
        <f t="shared" si="173"/>
        <v>1.7099999999004649</v>
      </c>
    </row>
    <row r="2183" spans="1:8" x14ac:dyDescent="0.25">
      <c r="A2183" s="1">
        <v>36223</v>
      </c>
      <c r="B2183" s="2">
        <v>0.33333333333333331</v>
      </c>
      <c r="C2183" s="4">
        <f t="shared" si="170"/>
        <v>36223.333333333336</v>
      </c>
      <c r="D2183">
        <v>11200</v>
      </c>
      <c r="E2183" s="3">
        <f t="shared" si="174"/>
        <v>4.1666666671517305E-2</v>
      </c>
      <c r="F2183">
        <f t="shared" si="171"/>
        <v>150.0000000174623</v>
      </c>
      <c r="G2183">
        <f t="shared" si="172"/>
        <v>1680000.0001955777</v>
      </c>
      <c r="H2183">
        <f t="shared" si="173"/>
        <v>1.6800000001955777</v>
      </c>
    </row>
    <row r="2184" spans="1:8" x14ac:dyDescent="0.25">
      <c r="A2184" s="1">
        <v>36223</v>
      </c>
      <c r="B2184" s="2">
        <v>0.375</v>
      </c>
      <c r="C2184" s="4">
        <f t="shared" si="170"/>
        <v>36223.375</v>
      </c>
      <c r="D2184">
        <v>11300</v>
      </c>
      <c r="E2184" s="3">
        <f t="shared" si="174"/>
        <v>4.1666666664241347E-2</v>
      </c>
      <c r="F2184">
        <f t="shared" si="171"/>
        <v>149.99999999126885</v>
      </c>
      <c r="G2184">
        <f t="shared" si="172"/>
        <v>1694999.999901338</v>
      </c>
      <c r="H2184">
        <f t="shared" si="173"/>
        <v>1.6949999999013381</v>
      </c>
    </row>
    <row r="2185" spans="1:8" x14ac:dyDescent="0.25">
      <c r="A2185" s="1">
        <v>36223</v>
      </c>
      <c r="B2185" s="2">
        <v>0.41666666666666669</v>
      </c>
      <c r="C2185" s="4">
        <f t="shared" si="170"/>
        <v>36223.416666666664</v>
      </c>
      <c r="D2185">
        <v>11400</v>
      </c>
      <c r="E2185" s="3">
        <f t="shared" si="174"/>
        <v>4.1666666664241347E-2</v>
      </c>
      <c r="F2185">
        <f t="shared" si="171"/>
        <v>149.99999999126885</v>
      </c>
      <c r="G2185">
        <f t="shared" si="172"/>
        <v>1709999.9999004649</v>
      </c>
      <c r="H2185">
        <f t="shared" si="173"/>
        <v>1.7099999999004649</v>
      </c>
    </row>
    <row r="2186" spans="1:8" x14ac:dyDescent="0.25">
      <c r="A2186" s="1">
        <v>36223</v>
      </c>
      <c r="B2186" s="2">
        <v>0.45833333333333331</v>
      </c>
      <c r="C2186" s="4">
        <f t="shared" si="170"/>
        <v>36223.458333333336</v>
      </c>
      <c r="D2186">
        <v>11400</v>
      </c>
      <c r="E2186" s="3">
        <f t="shared" si="174"/>
        <v>4.1666666671517305E-2</v>
      </c>
      <c r="F2186">
        <f t="shared" si="171"/>
        <v>150.0000000174623</v>
      </c>
      <c r="G2186">
        <f t="shared" si="172"/>
        <v>1710000.0001990702</v>
      </c>
      <c r="H2186">
        <f t="shared" si="173"/>
        <v>1.7100000001990703</v>
      </c>
    </row>
    <row r="2187" spans="1:8" x14ac:dyDescent="0.25">
      <c r="A2187" s="1">
        <v>36223</v>
      </c>
      <c r="B2187" s="2">
        <v>0.5</v>
      </c>
      <c r="C2187" s="4">
        <f t="shared" si="170"/>
        <v>36223.5</v>
      </c>
      <c r="D2187">
        <v>10900</v>
      </c>
      <c r="E2187" s="3">
        <f t="shared" si="174"/>
        <v>4.1666666664241347E-2</v>
      </c>
      <c r="F2187">
        <f t="shared" si="171"/>
        <v>149.99999999126885</v>
      </c>
      <c r="G2187">
        <f t="shared" si="172"/>
        <v>1634999.9999048305</v>
      </c>
      <c r="H2187">
        <f t="shared" si="173"/>
        <v>1.6349999999048306</v>
      </c>
    </row>
    <row r="2188" spans="1:8" x14ac:dyDescent="0.25">
      <c r="A2188" s="1">
        <v>36223</v>
      </c>
      <c r="B2188" s="2">
        <v>0.54166666666666663</v>
      </c>
      <c r="C2188" s="4">
        <f t="shared" si="170"/>
        <v>36223.541666666664</v>
      </c>
      <c r="D2188">
        <v>11000</v>
      </c>
      <c r="E2188" s="3">
        <f t="shared" si="174"/>
        <v>4.1666666664241347E-2</v>
      </c>
      <c r="F2188">
        <f t="shared" si="171"/>
        <v>149.99999999126885</v>
      </c>
      <c r="G2188">
        <f t="shared" si="172"/>
        <v>1649999.9999039574</v>
      </c>
      <c r="H2188">
        <f t="shared" si="173"/>
        <v>1.6499999999039574</v>
      </c>
    </row>
    <row r="2189" spans="1:8" x14ac:dyDescent="0.25">
      <c r="A2189" s="1">
        <v>36223</v>
      </c>
      <c r="B2189" s="2">
        <v>0.58333333333333337</v>
      </c>
      <c r="C2189" s="4">
        <f t="shared" si="170"/>
        <v>36223.583333333336</v>
      </c>
      <c r="D2189">
        <v>11100</v>
      </c>
      <c r="E2189" s="3">
        <f t="shared" si="174"/>
        <v>4.1666666671517305E-2</v>
      </c>
      <c r="F2189">
        <f t="shared" si="171"/>
        <v>150.0000000174623</v>
      </c>
      <c r="G2189">
        <f t="shared" si="172"/>
        <v>1665000.0001938315</v>
      </c>
      <c r="H2189">
        <f t="shared" si="173"/>
        <v>1.6650000001938314</v>
      </c>
    </row>
    <row r="2190" spans="1:8" x14ac:dyDescent="0.25">
      <c r="A2190" s="1">
        <v>36223</v>
      </c>
      <c r="B2190" s="2">
        <v>0.625</v>
      </c>
      <c r="C2190" s="4">
        <f t="shared" si="170"/>
        <v>36223.625</v>
      </c>
      <c r="D2190">
        <v>11200</v>
      </c>
      <c r="E2190" s="3">
        <f t="shared" si="174"/>
        <v>4.1666666664241347E-2</v>
      </c>
      <c r="F2190">
        <f t="shared" si="171"/>
        <v>149.99999999126885</v>
      </c>
      <c r="G2190">
        <f t="shared" si="172"/>
        <v>1679999.9999022111</v>
      </c>
      <c r="H2190">
        <f t="shared" si="173"/>
        <v>1.679999999902211</v>
      </c>
    </row>
    <row r="2191" spans="1:8" x14ac:dyDescent="0.25">
      <c r="A2191" s="1">
        <v>36223</v>
      </c>
      <c r="B2191" s="2">
        <v>0.66666666666666663</v>
      </c>
      <c r="C2191" s="4">
        <f t="shared" si="170"/>
        <v>36223.666666666664</v>
      </c>
      <c r="D2191">
        <v>10400</v>
      </c>
      <c r="E2191" s="3">
        <f t="shared" si="174"/>
        <v>4.1666666664241347E-2</v>
      </c>
      <c r="F2191">
        <f t="shared" si="171"/>
        <v>149.99999999126885</v>
      </c>
      <c r="G2191">
        <f t="shared" si="172"/>
        <v>1559999.999909196</v>
      </c>
      <c r="H2191">
        <f t="shared" si="173"/>
        <v>1.559999999909196</v>
      </c>
    </row>
    <row r="2192" spans="1:8" x14ac:dyDescent="0.25">
      <c r="A2192" s="1">
        <v>36223</v>
      </c>
      <c r="B2192" s="2">
        <v>0.70833333333333337</v>
      </c>
      <c r="C2192" s="4">
        <f t="shared" si="170"/>
        <v>36223.708333333336</v>
      </c>
      <c r="D2192">
        <v>10500</v>
      </c>
      <c r="E2192" s="3">
        <f t="shared" si="174"/>
        <v>4.1666666671517305E-2</v>
      </c>
      <c r="F2192">
        <f t="shared" si="171"/>
        <v>150.0000000174623</v>
      </c>
      <c r="G2192">
        <f t="shared" si="172"/>
        <v>1575000.0001833541</v>
      </c>
      <c r="H2192">
        <f t="shared" si="173"/>
        <v>1.5750000001833542</v>
      </c>
    </row>
    <row r="2193" spans="1:8" x14ac:dyDescent="0.25">
      <c r="A2193" s="1">
        <v>36223</v>
      </c>
      <c r="B2193" s="2">
        <v>0.75</v>
      </c>
      <c r="C2193" s="4">
        <f t="shared" si="170"/>
        <v>36223.75</v>
      </c>
      <c r="D2193">
        <v>10600</v>
      </c>
      <c r="E2193" s="3">
        <f t="shared" si="174"/>
        <v>4.1666666664241347E-2</v>
      </c>
      <c r="F2193">
        <f t="shared" si="171"/>
        <v>149.99999999126885</v>
      </c>
      <c r="G2193">
        <f t="shared" si="172"/>
        <v>1589999.9999074498</v>
      </c>
      <c r="H2193">
        <f t="shared" si="173"/>
        <v>1.5899999999074499</v>
      </c>
    </row>
    <row r="2194" spans="1:8" x14ac:dyDescent="0.25">
      <c r="A2194" s="1">
        <v>36223</v>
      </c>
      <c r="B2194" s="2">
        <v>0.79166666666666663</v>
      </c>
      <c r="C2194" s="4">
        <f t="shared" si="170"/>
        <v>36223.791666666664</v>
      </c>
      <c r="D2194">
        <v>10700</v>
      </c>
      <c r="E2194" s="3">
        <f t="shared" si="174"/>
        <v>4.1666666664241347E-2</v>
      </c>
      <c r="F2194">
        <f t="shared" si="171"/>
        <v>149.99999999126885</v>
      </c>
      <c r="G2194">
        <f t="shared" si="172"/>
        <v>1604999.9999065767</v>
      </c>
      <c r="H2194">
        <f t="shared" si="173"/>
        <v>1.6049999999065767</v>
      </c>
    </row>
    <row r="2195" spans="1:8" x14ac:dyDescent="0.25">
      <c r="A2195" s="1">
        <v>36223</v>
      </c>
      <c r="B2195" s="2">
        <v>0.83333333333333337</v>
      </c>
      <c r="C2195" s="4">
        <f t="shared" si="170"/>
        <v>36223.833333333336</v>
      </c>
      <c r="D2195">
        <v>9940</v>
      </c>
      <c r="E2195" s="3">
        <f t="shared" si="174"/>
        <v>4.1666666671517305E-2</v>
      </c>
      <c r="F2195">
        <f t="shared" si="171"/>
        <v>150.0000000174623</v>
      </c>
      <c r="G2195">
        <f t="shared" si="172"/>
        <v>1491000.0001735752</v>
      </c>
      <c r="H2195">
        <f t="shared" si="173"/>
        <v>1.4910000001735753</v>
      </c>
    </row>
    <row r="2196" spans="1:8" x14ac:dyDescent="0.25">
      <c r="A2196" s="1">
        <v>36223</v>
      </c>
      <c r="B2196" s="2">
        <v>0.875</v>
      </c>
      <c r="C2196" s="4">
        <f t="shared" si="170"/>
        <v>36223.875</v>
      </c>
      <c r="D2196">
        <v>9990</v>
      </c>
      <c r="E2196" s="3">
        <f t="shared" si="174"/>
        <v>4.1666666664241347E-2</v>
      </c>
      <c r="F2196">
        <f t="shared" si="171"/>
        <v>149.99999999126885</v>
      </c>
      <c r="G2196">
        <f t="shared" si="172"/>
        <v>1498499.9999127758</v>
      </c>
      <c r="H2196">
        <f t="shared" si="173"/>
        <v>1.4984999999127757</v>
      </c>
    </row>
    <row r="2197" spans="1:8" x14ac:dyDescent="0.25">
      <c r="A2197" s="1">
        <v>36223</v>
      </c>
      <c r="B2197" s="2">
        <v>0.91666666666666663</v>
      </c>
      <c r="C2197" s="4">
        <f t="shared" si="170"/>
        <v>36223.916666666664</v>
      </c>
      <c r="D2197">
        <v>10100</v>
      </c>
      <c r="E2197" s="3">
        <f t="shared" si="174"/>
        <v>4.1666666664241347E-2</v>
      </c>
      <c r="F2197">
        <f t="shared" si="171"/>
        <v>149.99999999126885</v>
      </c>
      <c r="G2197">
        <f t="shared" si="172"/>
        <v>1514999.9999118154</v>
      </c>
      <c r="H2197">
        <f t="shared" si="173"/>
        <v>1.5149999999118153</v>
      </c>
    </row>
    <row r="2198" spans="1:8" x14ac:dyDescent="0.25">
      <c r="A2198" s="1">
        <v>36223</v>
      </c>
      <c r="B2198" s="2">
        <v>0.95833333333333337</v>
      </c>
      <c r="C2198" s="4">
        <f t="shared" si="170"/>
        <v>36223.958333333336</v>
      </c>
      <c r="D2198">
        <v>10200</v>
      </c>
      <c r="E2198" s="3">
        <f t="shared" si="174"/>
        <v>4.1666666671517305E-2</v>
      </c>
      <c r="F2198">
        <f t="shared" si="171"/>
        <v>150.0000000174623</v>
      </c>
      <c r="G2198">
        <f t="shared" si="172"/>
        <v>1530000.0001781154</v>
      </c>
      <c r="H2198">
        <f t="shared" si="173"/>
        <v>1.5300000001781155</v>
      </c>
    </row>
    <row r="2199" spans="1:8" x14ac:dyDescent="0.25">
      <c r="A2199" s="1">
        <v>36224</v>
      </c>
      <c r="B2199" s="2">
        <v>0</v>
      </c>
      <c r="C2199" s="4">
        <f t="shared" si="170"/>
        <v>36224</v>
      </c>
      <c r="D2199">
        <v>9510</v>
      </c>
      <c r="E2199" s="3">
        <f t="shared" si="174"/>
        <v>4.1666666664241347E-2</v>
      </c>
      <c r="F2199">
        <f t="shared" si="171"/>
        <v>149.99999999126885</v>
      </c>
      <c r="G2199">
        <f t="shared" si="172"/>
        <v>1426499.9999169668</v>
      </c>
      <c r="H2199">
        <f t="shared" si="173"/>
        <v>1.4264999999169667</v>
      </c>
    </row>
    <row r="2200" spans="1:8" x14ac:dyDescent="0.25">
      <c r="A2200" s="1">
        <v>36224</v>
      </c>
      <c r="B2200" s="2">
        <v>4.1666666666666664E-2</v>
      </c>
      <c r="C2200" s="4">
        <f t="shared" si="170"/>
        <v>36224.041666666664</v>
      </c>
      <c r="D2200">
        <v>9570</v>
      </c>
      <c r="E2200" s="3">
        <f t="shared" si="174"/>
        <v>4.1666666664241347E-2</v>
      </c>
      <c r="F2200">
        <f t="shared" si="171"/>
        <v>149.99999999126885</v>
      </c>
      <c r="G2200">
        <f t="shared" si="172"/>
        <v>1435499.9999164429</v>
      </c>
      <c r="H2200">
        <f t="shared" si="173"/>
        <v>1.4354999999164428</v>
      </c>
    </row>
    <row r="2201" spans="1:8" x14ac:dyDescent="0.25">
      <c r="A2201" s="1">
        <v>36224</v>
      </c>
      <c r="B2201" s="2">
        <v>8.3333333333333329E-2</v>
      </c>
      <c r="C2201" s="4">
        <f t="shared" si="170"/>
        <v>36224.083333333336</v>
      </c>
      <c r="D2201">
        <v>9720</v>
      </c>
      <c r="E2201" s="3">
        <f t="shared" si="174"/>
        <v>4.1666666671517305E-2</v>
      </c>
      <c r="F2201">
        <f t="shared" si="171"/>
        <v>150.0000000174623</v>
      </c>
      <c r="G2201">
        <f t="shared" si="172"/>
        <v>1458000.0001697335</v>
      </c>
      <c r="H2201">
        <f t="shared" si="173"/>
        <v>1.4580000001697335</v>
      </c>
    </row>
    <row r="2202" spans="1:8" x14ac:dyDescent="0.25">
      <c r="A2202" s="1">
        <v>36224</v>
      </c>
      <c r="B2202" s="2">
        <v>0.125</v>
      </c>
      <c r="C2202" s="4">
        <f t="shared" si="170"/>
        <v>36224.125</v>
      </c>
      <c r="D2202">
        <v>9780</v>
      </c>
      <c r="E2202" s="3">
        <f t="shared" si="174"/>
        <v>4.1666666664241347E-2</v>
      </c>
      <c r="F2202">
        <f t="shared" si="171"/>
        <v>149.99999999126885</v>
      </c>
      <c r="G2202">
        <f t="shared" si="172"/>
        <v>1466999.9999146094</v>
      </c>
      <c r="H2202">
        <f t="shared" si="173"/>
        <v>1.4669999999146093</v>
      </c>
    </row>
    <row r="2203" spans="1:8" x14ac:dyDescent="0.25">
      <c r="A2203" s="1">
        <v>36224</v>
      </c>
      <c r="B2203" s="2">
        <v>0.16666666666666666</v>
      </c>
      <c r="C2203" s="4">
        <f t="shared" si="170"/>
        <v>36224.166666666664</v>
      </c>
      <c r="D2203">
        <v>9150</v>
      </c>
      <c r="E2203" s="3">
        <f t="shared" si="174"/>
        <v>4.1666666664241347E-2</v>
      </c>
      <c r="F2203">
        <f t="shared" si="171"/>
        <v>149.99999999126885</v>
      </c>
      <c r="G2203">
        <f t="shared" si="172"/>
        <v>1372499.99992011</v>
      </c>
      <c r="H2203">
        <f t="shared" si="173"/>
        <v>1.37249999992011</v>
      </c>
    </row>
    <row r="2204" spans="1:8" x14ac:dyDescent="0.25">
      <c r="A2204" s="1">
        <v>36224</v>
      </c>
      <c r="B2204" s="2">
        <v>0.20833333333333334</v>
      </c>
      <c r="C2204" s="4">
        <f t="shared" si="170"/>
        <v>36224.208333333336</v>
      </c>
      <c r="D2204">
        <v>9260</v>
      </c>
      <c r="E2204" s="3">
        <f t="shared" si="174"/>
        <v>4.1666666671517305E-2</v>
      </c>
      <c r="F2204">
        <f t="shared" si="171"/>
        <v>150.0000000174623</v>
      </c>
      <c r="G2204">
        <f t="shared" si="172"/>
        <v>1389000.0001617009</v>
      </c>
      <c r="H2204">
        <f t="shared" si="173"/>
        <v>1.3890000001617009</v>
      </c>
    </row>
    <row r="2205" spans="1:8" x14ac:dyDescent="0.25">
      <c r="A2205" s="1">
        <v>36224</v>
      </c>
      <c r="B2205" s="2">
        <v>0.25</v>
      </c>
      <c r="C2205" s="4">
        <f t="shared" si="170"/>
        <v>36224.25</v>
      </c>
      <c r="D2205">
        <v>9360</v>
      </c>
      <c r="E2205" s="3">
        <f t="shared" si="174"/>
        <v>4.1666666664241347E-2</v>
      </c>
      <c r="F2205">
        <f t="shared" si="171"/>
        <v>149.99999999126885</v>
      </c>
      <c r="G2205">
        <f t="shared" si="172"/>
        <v>1403999.9999182764</v>
      </c>
      <c r="H2205">
        <f t="shared" si="173"/>
        <v>1.4039999999182764</v>
      </c>
    </row>
    <row r="2206" spans="1:8" x14ac:dyDescent="0.25">
      <c r="A2206" s="1">
        <v>36224</v>
      </c>
      <c r="B2206" s="2">
        <v>0.29166666666666669</v>
      </c>
      <c r="C2206" s="4">
        <f t="shared" si="170"/>
        <v>36224.291666666664</v>
      </c>
      <c r="D2206">
        <v>9460</v>
      </c>
      <c r="E2206" s="3">
        <f t="shared" si="174"/>
        <v>4.1666666664241347E-2</v>
      </c>
      <c r="F2206">
        <f t="shared" si="171"/>
        <v>149.99999999126885</v>
      </c>
      <c r="G2206">
        <f t="shared" si="172"/>
        <v>1418999.9999174033</v>
      </c>
      <c r="H2206">
        <f t="shared" si="173"/>
        <v>1.4189999999174032</v>
      </c>
    </row>
    <row r="2207" spans="1:8" x14ac:dyDescent="0.25">
      <c r="A2207" s="1">
        <v>36224</v>
      </c>
      <c r="B2207" s="2">
        <v>0.33333333333333331</v>
      </c>
      <c r="C2207" s="4">
        <f t="shared" si="170"/>
        <v>36224.333333333336</v>
      </c>
      <c r="D2207">
        <v>8760</v>
      </c>
      <c r="E2207" s="3">
        <f t="shared" si="174"/>
        <v>4.1666666671517305E-2</v>
      </c>
      <c r="F2207">
        <f t="shared" si="171"/>
        <v>150.0000000174623</v>
      </c>
      <c r="G2207">
        <f t="shared" si="172"/>
        <v>1314000.0001529697</v>
      </c>
      <c r="H2207">
        <f t="shared" si="173"/>
        <v>1.3140000001529697</v>
      </c>
    </row>
    <row r="2208" spans="1:8" x14ac:dyDescent="0.25">
      <c r="A2208" s="1">
        <v>36224</v>
      </c>
      <c r="B2208" s="2">
        <v>0.375</v>
      </c>
      <c r="C2208" s="4">
        <f t="shared" si="170"/>
        <v>36224.375</v>
      </c>
      <c r="D2208">
        <v>8850</v>
      </c>
      <c r="E2208" s="3">
        <f t="shared" si="174"/>
        <v>4.1666666664241347E-2</v>
      </c>
      <c r="F2208">
        <f t="shared" si="171"/>
        <v>149.99999999126885</v>
      </c>
      <c r="G2208">
        <f t="shared" si="172"/>
        <v>1327499.9999227293</v>
      </c>
      <c r="H2208">
        <f t="shared" si="173"/>
        <v>1.3274999999227293</v>
      </c>
    </row>
    <row r="2209" spans="1:8" x14ac:dyDescent="0.25">
      <c r="A2209" s="1">
        <v>36224</v>
      </c>
      <c r="B2209" s="2">
        <v>0.41666666666666669</v>
      </c>
      <c r="C2209" s="4">
        <f t="shared" si="170"/>
        <v>36224.416666666664</v>
      </c>
      <c r="D2209">
        <v>8950</v>
      </c>
      <c r="E2209" s="3">
        <f t="shared" si="174"/>
        <v>4.1666666664241347E-2</v>
      </c>
      <c r="F2209">
        <f t="shared" si="171"/>
        <v>149.99999999126885</v>
      </c>
      <c r="G2209">
        <f t="shared" si="172"/>
        <v>1342499.9999218562</v>
      </c>
      <c r="H2209">
        <f t="shared" si="173"/>
        <v>1.3424999999218563</v>
      </c>
    </row>
    <row r="2210" spans="1:8" x14ac:dyDescent="0.25">
      <c r="A2210" s="1">
        <v>36224</v>
      </c>
      <c r="B2210" s="2">
        <v>0.45833333333333331</v>
      </c>
      <c r="C2210" s="4">
        <f t="shared" si="170"/>
        <v>36224.458333333336</v>
      </c>
      <c r="D2210">
        <v>9100</v>
      </c>
      <c r="E2210" s="3">
        <f t="shared" si="174"/>
        <v>4.1666666671517305E-2</v>
      </c>
      <c r="F2210">
        <f t="shared" si="171"/>
        <v>150.0000000174623</v>
      </c>
      <c r="G2210">
        <f t="shared" si="172"/>
        <v>1365000.0001589069</v>
      </c>
      <c r="H2210">
        <f t="shared" si="173"/>
        <v>1.3650000001589069</v>
      </c>
    </row>
    <row r="2211" spans="1:8" x14ac:dyDescent="0.25">
      <c r="A2211" s="1">
        <v>36224</v>
      </c>
      <c r="B2211" s="2">
        <v>0.5</v>
      </c>
      <c r="C2211" s="4">
        <f t="shared" si="170"/>
        <v>36224.5</v>
      </c>
      <c r="D2211">
        <v>8520</v>
      </c>
      <c r="E2211" s="3">
        <f t="shared" si="174"/>
        <v>4.1666666664241347E-2</v>
      </c>
      <c r="F2211">
        <f t="shared" si="171"/>
        <v>149.99999999126885</v>
      </c>
      <c r="G2211">
        <f t="shared" si="172"/>
        <v>1277999.9999256106</v>
      </c>
      <c r="H2211">
        <f t="shared" si="173"/>
        <v>1.2779999999256106</v>
      </c>
    </row>
    <row r="2212" spans="1:8" x14ac:dyDescent="0.25">
      <c r="A2212" s="1">
        <v>36224</v>
      </c>
      <c r="B2212" s="2">
        <v>0.52777777777777779</v>
      </c>
      <c r="C2212" s="4">
        <f t="shared" si="170"/>
        <v>36224.527777777781</v>
      </c>
      <c r="D2212">
        <v>9100</v>
      </c>
      <c r="E2212" s="3">
        <f t="shared" si="174"/>
        <v>2.7777777781011537E-2</v>
      </c>
      <c r="F2212">
        <f t="shared" si="171"/>
        <v>100.00000001164153</v>
      </c>
      <c r="G2212">
        <f t="shared" si="172"/>
        <v>910000.00010593794</v>
      </c>
      <c r="H2212">
        <f t="shared" si="173"/>
        <v>0.91000000010593796</v>
      </c>
    </row>
    <row r="2213" spans="1:8" x14ac:dyDescent="0.25">
      <c r="A2213" s="1">
        <v>36224</v>
      </c>
      <c r="B2213" s="2">
        <v>0.54166666666666663</v>
      </c>
      <c r="C2213" s="4">
        <f t="shared" si="170"/>
        <v>36224.541666666664</v>
      </c>
      <c r="D2213">
        <v>8560</v>
      </c>
      <c r="E2213" s="3">
        <f t="shared" si="174"/>
        <v>1.3888888883229811E-2</v>
      </c>
      <c r="F2213">
        <f t="shared" si="171"/>
        <v>49.999999979627319</v>
      </c>
      <c r="G2213">
        <f t="shared" si="172"/>
        <v>427999.99982560985</v>
      </c>
      <c r="H2213">
        <f t="shared" si="173"/>
        <v>0.42799999982560982</v>
      </c>
    </row>
    <row r="2214" spans="1:8" x14ac:dyDescent="0.25">
      <c r="A2214" s="1">
        <v>36224</v>
      </c>
      <c r="B2214" s="2">
        <v>0.56944444444444442</v>
      </c>
      <c r="C2214" s="4">
        <f t="shared" si="170"/>
        <v>36224.569444444445</v>
      </c>
      <c r="D2214">
        <v>8950</v>
      </c>
      <c r="E2214" s="3">
        <f t="shared" si="174"/>
        <v>2.7777777781011537E-2</v>
      </c>
      <c r="F2214">
        <f t="shared" si="171"/>
        <v>100.00000001164153</v>
      </c>
      <c r="G2214">
        <f t="shared" si="172"/>
        <v>895000.00010419171</v>
      </c>
      <c r="H2214">
        <f t="shared" si="173"/>
        <v>0.89500000010419167</v>
      </c>
    </row>
    <row r="2215" spans="1:8" x14ac:dyDescent="0.25">
      <c r="A2215" s="1">
        <v>36224</v>
      </c>
      <c r="B2215" s="2">
        <v>0.58333333333333337</v>
      </c>
      <c r="C2215" s="4">
        <f t="shared" si="170"/>
        <v>36224.583333333336</v>
      </c>
      <c r="D2215">
        <v>8610</v>
      </c>
      <c r="E2215" s="3">
        <f t="shared" si="174"/>
        <v>1.3888888890505768E-2</v>
      </c>
      <c r="F2215">
        <f t="shared" si="171"/>
        <v>50.000000005820766</v>
      </c>
      <c r="G2215">
        <f t="shared" si="172"/>
        <v>430500.0000501168</v>
      </c>
      <c r="H2215">
        <f t="shared" si="173"/>
        <v>0.43050000005011679</v>
      </c>
    </row>
    <row r="2216" spans="1:8" x14ac:dyDescent="0.25">
      <c r="A2216" s="1">
        <v>36224</v>
      </c>
      <c r="B2216" s="2">
        <v>0.61111111111111116</v>
      </c>
      <c r="C2216" s="4">
        <f t="shared" si="170"/>
        <v>36224.611111111109</v>
      </c>
      <c r="D2216">
        <v>8850</v>
      </c>
      <c r="E2216" s="3">
        <f t="shared" si="174"/>
        <v>2.7777777773735579E-2</v>
      </c>
      <c r="F2216">
        <f t="shared" si="171"/>
        <v>99.999999985448085</v>
      </c>
      <c r="G2216">
        <f t="shared" si="172"/>
        <v>884999.99987121555</v>
      </c>
      <c r="H2216">
        <f t="shared" si="173"/>
        <v>0.88499999987121558</v>
      </c>
    </row>
    <row r="2217" spans="1:8" x14ac:dyDescent="0.25">
      <c r="A2217" s="1">
        <v>36224</v>
      </c>
      <c r="B2217" s="2">
        <v>0.625</v>
      </c>
      <c r="C2217" s="4">
        <f t="shared" si="170"/>
        <v>36224.625</v>
      </c>
      <c r="D2217">
        <v>8710</v>
      </c>
      <c r="E2217" s="3">
        <f t="shared" si="174"/>
        <v>1.3888888890505768E-2</v>
      </c>
      <c r="F2217">
        <f t="shared" si="171"/>
        <v>50.000000005820766</v>
      </c>
      <c r="G2217">
        <f t="shared" si="172"/>
        <v>435500.00005069887</v>
      </c>
      <c r="H2217">
        <f t="shared" si="173"/>
        <v>0.43550000005069889</v>
      </c>
    </row>
    <row r="2218" spans="1:8" x14ac:dyDescent="0.25">
      <c r="A2218" s="1">
        <v>36224</v>
      </c>
      <c r="B2218" s="2">
        <v>0.65277777777777779</v>
      </c>
      <c r="C2218" s="4">
        <f t="shared" si="170"/>
        <v>36224.652777777781</v>
      </c>
      <c r="D2218">
        <v>8760</v>
      </c>
      <c r="E2218" s="3">
        <f t="shared" si="174"/>
        <v>2.7777777781011537E-2</v>
      </c>
      <c r="F2218">
        <f t="shared" si="171"/>
        <v>100.00000001164153</v>
      </c>
      <c r="G2218">
        <f t="shared" si="172"/>
        <v>876000.00010197982</v>
      </c>
      <c r="H2218">
        <f t="shared" si="173"/>
        <v>0.87600000010197987</v>
      </c>
    </row>
    <row r="2219" spans="1:8" x14ac:dyDescent="0.25">
      <c r="A2219" s="1">
        <v>36224</v>
      </c>
      <c r="B2219" s="2">
        <v>0.66666666666666663</v>
      </c>
      <c r="C2219" s="4">
        <f t="shared" si="170"/>
        <v>36224.666666666664</v>
      </c>
      <c r="D2219">
        <v>8190</v>
      </c>
      <c r="E2219" s="3">
        <f t="shared" si="174"/>
        <v>1.3888888883229811E-2</v>
      </c>
      <c r="F2219">
        <f t="shared" si="171"/>
        <v>49.999999979627319</v>
      </c>
      <c r="G2219">
        <f t="shared" si="172"/>
        <v>409499.99983314774</v>
      </c>
      <c r="H2219">
        <f t="shared" si="173"/>
        <v>0.40949999983314772</v>
      </c>
    </row>
    <row r="2220" spans="1:8" x14ac:dyDescent="0.25">
      <c r="A2220" s="1">
        <v>36224</v>
      </c>
      <c r="B2220" s="2">
        <v>0.69444444444444442</v>
      </c>
      <c r="C2220" s="4">
        <f t="shared" si="170"/>
        <v>36224.694444444445</v>
      </c>
      <c r="D2220">
        <v>8710</v>
      </c>
      <c r="E2220" s="3">
        <f t="shared" si="174"/>
        <v>2.7777777781011537E-2</v>
      </c>
      <c r="F2220">
        <f t="shared" si="171"/>
        <v>100.00000001164153</v>
      </c>
      <c r="G2220">
        <f t="shared" si="172"/>
        <v>871000.00010139775</v>
      </c>
      <c r="H2220">
        <f t="shared" si="173"/>
        <v>0.87100000010139778</v>
      </c>
    </row>
    <row r="2221" spans="1:8" x14ac:dyDescent="0.25">
      <c r="A2221" s="1">
        <v>36224</v>
      </c>
      <c r="B2221" s="2">
        <v>0.70833333333333337</v>
      </c>
      <c r="C2221" s="4">
        <f t="shared" si="170"/>
        <v>36224.708333333336</v>
      </c>
      <c r="D2221">
        <v>8280</v>
      </c>
      <c r="E2221" s="3">
        <f t="shared" si="174"/>
        <v>1.3888888890505768E-2</v>
      </c>
      <c r="F2221">
        <f t="shared" si="171"/>
        <v>50.000000005820766</v>
      </c>
      <c r="G2221">
        <f t="shared" si="172"/>
        <v>414000.00004819594</v>
      </c>
      <c r="H2221">
        <f t="shared" si="173"/>
        <v>0.41400000004819593</v>
      </c>
    </row>
    <row r="2222" spans="1:8" x14ac:dyDescent="0.25">
      <c r="A2222" s="1">
        <v>36224</v>
      </c>
      <c r="B2222" s="2">
        <v>0.73611111111111116</v>
      </c>
      <c r="C2222" s="4">
        <f t="shared" si="170"/>
        <v>36224.736111111109</v>
      </c>
      <c r="D2222">
        <v>8610</v>
      </c>
      <c r="E2222" s="3">
        <f t="shared" si="174"/>
        <v>2.7777777773735579E-2</v>
      </c>
      <c r="F2222">
        <f t="shared" si="171"/>
        <v>99.999999985448085</v>
      </c>
      <c r="G2222">
        <f t="shared" si="172"/>
        <v>860999.99987470801</v>
      </c>
      <c r="H2222">
        <f t="shared" si="173"/>
        <v>0.86099999987470799</v>
      </c>
    </row>
    <row r="2223" spans="1:8" x14ac:dyDescent="0.25">
      <c r="A2223" s="1">
        <v>36224</v>
      </c>
      <c r="B2223" s="2">
        <v>0.75</v>
      </c>
      <c r="C2223" s="4">
        <f t="shared" si="170"/>
        <v>36224.75</v>
      </c>
      <c r="D2223">
        <v>8370</v>
      </c>
      <c r="E2223" s="3">
        <f t="shared" si="174"/>
        <v>1.3888888890505768E-2</v>
      </c>
      <c r="F2223">
        <f t="shared" si="171"/>
        <v>50.000000005820766</v>
      </c>
      <c r="G2223">
        <f t="shared" si="172"/>
        <v>418500.00004871981</v>
      </c>
      <c r="H2223">
        <f t="shared" si="173"/>
        <v>0.41850000004871979</v>
      </c>
    </row>
    <row r="2224" spans="1:8" x14ac:dyDescent="0.25">
      <c r="A2224" s="1">
        <v>36224</v>
      </c>
      <c r="B2224" s="2">
        <v>0.77777777777777779</v>
      </c>
      <c r="C2224" s="4">
        <f t="shared" si="170"/>
        <v>36224.777777777781</v>
      </c>
      <c r="D2224">
        <v>8560</v>
      </c>
      <c r="E2224" s="3">
        <f t="shared" si="174"/>
        <v>2.7777777781011537E-2</v>
      </c>
      <c r="F2224">
        <f t="shared" si="171"/>
        <v>100.00000001164153</v>
      </c>
      <c r="G2224">
        <f t="shared" si="172"/>
        <v>856000.00009965152</v>
      </c>
      <c r="H2224">
        <f t="shared" si="173"/>
        <v>0.85600000009965149</v>
      </c>
    </row>
    <row r="2225" spans="1:8" x14ac:dyDescent="0.25">
      <c r="A2225" s="1">
        <v>36224</v>
      </c>
      <c r="B2225" s="2">
        <v>0.79166666666666663</v>
      </c>
      <c r="C2225" s="4">
        <f t="shared" si="170"/>
        <v>36224.791666666664</v>
      </c>
      <c r="D2225">
        <v>8470</v>
      </c>
      <c r="E2225" s="3">
        <f t="shared" si="174"/>
        <v>1.3888888883229811E-2</v>
      </c>
      <c r="F2225">
        <f t="shared" si="171"/>
        <v>49.999999979627319</v>
      </c>
      <c r="G2225">
        <f t="shared" si="172"/>
        <v>423499.99982744339</v>
      </c>
      <c r="H2225">
        <f t="shared" si="173"/>
        <v>0.42349999982744341</v>
      </c>
    </row>
    <row r="2226" spans="1:8" x14ac:dyDescent="0.25">
      <c r="A2226" s="1">
        <v>36224</v>
      </c>
      <c r="B2226" s="2">
        <v>0.81944444444444442</v>
      </c>
      <c r="C2226" s="4">
        <f t="shared" si="170"/>
        <v>36224.819444444445</v>
      </c>
      <c r="D2226">
        <v>8520</v>
      </c>
      <c r="E2226" s="3">
        <f t="shared" si="174"/>
        <v>2.7777777781011537E-2</v>
      </c>
      <c r="F2226">
        <f t="shared" si="171"/>
        <v>100.00000001164153</v>
      </c>
      <c r="G2226">
        <f t="shared" si="172"/>
        <v>852000.00009918585</v>
      </c>
      <c r="H2226">
        <f t="shared" si="173"/>
        <v>0.85200000009918586</v>
      </c>
    </row>
    <row r="2227" spans="1:8" x14ac:dyDescent="0.25">
      <c r="A2227" s="1">
        <v>36224</v>
      </c>
      <c r="B2227" s="2">
        <v>0.83333333333333337</v>
      </c>
      <c r="C2227" s="4">
        <f t="shared" si="170"/>
        <v>36224.833333333336</v>
      </c>
      <c r="D2227">
        <v>7950</v>
      </c>
      <c r="E2227" s="3">
        <f t="shared" si="174"/>
        <v>1.3888888890505768E-2</v>
      </c>
      <c r="F2227">
        <f t="shared" si="171"/>
        <v>50.000000005820766</v>
      </c>
      <c r="G2227">
        <f t="shared" si="172"/>
        <v>397500.00004627509</v>
      </c>
      <c r="H2227">
        <f t="shared" si="173"/>
        <v>0.39750000004627511</v>
      </c>
    </row>
    <row r="2228" spans="1:8" x14ac:dyDescent="0.25">
      <c r="A2228" s="1">
        <v>36224</v>
      </c>
      <c r="B2228" s="2">
        <v>0.86111111111111116</v>
      </c>
      <c r="C2228" s="4">
        <f t="shared" si="170"/>
        <v>36224.861111111109</v>
      </c>
      <c r="D2228">
        <v>8470</v>
      </c>
      <c r="E2228" s="3">
        <f t="shared" si="174"/>
        <v>2.7777777773735579E-2</v>
      </c>
      <c r="F2228">
        <f t="shared" si="171"/>
        <v>99.999999985448085</v>
      </c>
      <c r="G2228">
        <f t="shared" si="172"/>
        <v>846999.99987674528</v>
      </c>
      <c r="H2228">
        <f t="shared" si="173"/>
        <v>0.84699999987674524</v>
      </c>
    </row>
    <row r="2229" spans="1:8" x14ac:dyDescent="0.25">
      <c r="A2229" s="1">
        <v>36224</v>
      </c>
      <c r="B2229" s="2">
        <v>0.875</v>
      </c>
      <c r="C2229" s="4">
        <f t="shared" si="170"/>
        <v>36224.875</v>
      </c>
      <c r="D2229">
        <v>8000</v>
      </c>
      <c r="E2229" s="3">
        <f t="shared" si="174"/>
        <v>1.3888888890505768E-2</v>
      </c>
      <c r="F2229">
        <f t="shared" si="171"/>
        <v>50.000000005820766</v>
      </c>
      <c r="G2229">
        <f t="shared" si="172"/>
        <v>400000.00004656613</v>
      </c>
      <c r="H2229">
        <f t="shared" si="173"/>
        <v>0.40000000004656611</v>
      </c>
    </row>
    <row r="2230" spans="1:8" x14ac:dyDescent="0.25">
      <c r="A2230" s="1">
        <v>36224</v>
      </c>
      <c r="B2230" s="2">
        <v>0.90277777777777779</v>
      </c>
      <c r="C2230" s="4">
        <f t="shared" si="170"/>
        <v>36224.902777777781</v>
      </c>
      <c r="D2230">
        <v>8370</v>
      </c>
      <c r="E2230" s="3">
        <f t="shared" si="174"/>
        <v>2.7777777781011537E-2</v>
      </c>
      <c r="F2230">
        <f t="shared" si="171"/>
        <v>100.00000001164153</v>
      </c>
      <c r="G2230">
        <f t="shared" si="172"/>
        <v>837000.00009743962</v>
      </c>
      <c r="H2230">
        <f t="shared" si="173"/>
        <v>0.83700000009743958</v>
      </c>
    </row>
    <row r="2231" spans="1:8" x14ac:dyDescent="0.25">
      <c r="A2231" s="1">
        <v>36224</v>
      </c>
      <c r="B2231" s="2">
        <v>0.91666666666666663</v>
      </c>
      <c r="C2231" s="4">
        <f t="shared" si="170"/>
        <v>36224.916666666664</v>
      </c>
      <c r="D2231">
        <v>8090</v>
      </c>
      <c r="E2231" s="3">
        <f t="shared" si="174"/>
        <v>1.3888888883229811E-2</v>
      </c>
      <c r="F2231">
        <f t="shared" si="171"/>
        <v>49.999999979627319</v>
      </c>
      <c r="G2231">
        <f t="shared" si="172"/>
        <v>404499.99983518501</v>
      </c>
      <c r="H2231">
        <f t="shared" si="173"/>
        <v>0.40449999983518503</v>
      </c>
    </row>
    <row r="2232" spans="1:8" x14ac:dyDescent="0.25">
      <c r="A2232" s="1">
        <v>36224</v>
      </c>
      <c r="B2232" s="2">
        <v>0.94444444444444442</v>
      </c>
      <c r="C2232" s="4">
        <f t="shared" si="170"/>
        <v>36224.944444444445</v>
      </c>
      <c r="D2232">
        <v>8280</v>
      </c>
      <c r="E2232" s="3">
        <f t="shared" si="174"/>
        <v>2.7777777781011537E-2</v>
      </c>
      <c r="F2232">
        <f t="shared" si="171"/>
        <v>100.00000001164153</v>
      </c>
      <c r="G2232">
        <f t="shared" si="172"/>
        <v>828000.00009639189</v>
      </c>
      <c r="H2232">
        <f t="shared" si="173"/>
        <v>0.82800000009639185</v>
      </c>
    </row>
    <row r="2233" spans="1:8" x14ac:dyDescent="0.25">
      <c r="A2233" s="1">
        <v>36224</v>
      </c>
      <c r="B2233" s="2">
        <v>0.95833333333333337</v>
      </c>
      <c r="C2233" s="4">
        <f t="shared" si="170"/>
        <v>36224.958333333336</v>
      </c>
      <c r="D2233">
        <v>8140</v>
      </c>
      <c r="E2233" s="3">
        <f t="shared" si="174"/>
        <v>1.3888888890505768E-2</v>
      </c>
      <c r="F2233">
        <f t="shared" si="171"/>
        <v>50.000000005820766</v>
      </c>
      <c r="G2233">
        <f t="shared" si="172"/>
        <v>407000.00004738104</v>
      </c>
      <c r="H2233">
        <f t="shared" si="173"/>
        <v>0.40700000004738102</v>
      </c>
    </row>
    <row r="2234" spans="1:8" x14ac:dyDescent="0.25">
      <c r="A2234" s="1">
        <v>36224</v>
      </c>
      <c r="B2234" s="2">
        <v>0.98611111111111116</v>
      </c>
      <c r="C2234" s="4">
        <f t="shared" si="170"/>
        <v>36224.986111111109</v>
      </c>
      <c r="D2234">
        <v>8190</v>
      </c>
      <c r="E2234" s="3">
        <f t="shared" si="174"/>
        <v>2.7777777773735579E-2</v>
      </c>
      <c r="F2234">
        <f t="shared" si="171"/>
        <v>99.999999985448085</v>
      </c>
      <c r="G2234">
        <f t="shared" si="172"/>
        <v>818999.99988081981</v>
      </c>
      <c r="H2234">
        <f t="shared" si="173"/>
        <v>0.81899999988081984</v>
      </c>
    </row>
    <row r="2235" spans="1:8" x14ac:dyDescent="0.25">
      <c r="A2235" s="1">
        <v>36225</v>
      </c>
      <c r="B2235" s="2">
        <v>0</v>
      </c>
      <c r="C2235" s="4">
        <f t="shared" si="170"/>
        <v>36225</v>
      </c>
      <c r="D2235">
        <v>7810</v>
      </c>
      <c r="E2235" s="3">
        <f t="shared" si="174"/>
        <v>1.3888888890505768E-2</v>
      </c>
      <c r="F2235">
        <f t="shared" si="171"/>
        <v>50.000000005820766</v>
      </c>
      <c r="G2235">
        <f t="shared" si="172"/>
        <v>390500.00004546018</v>
      </c>
      <c r="H2235">
        <f t="shared" si="173"/>
        <v>0.3905000000454602</v>
      </c>
    </row>
    <row r="2236" spans="1:8" x14ac:dyDescent="0.25">
      <c r="A2236" s="1">
        <v>36225</v>
      </c>
      <c r="B2236" s="2">
        <v>2.7777777777777776E-2</v>
      </c>
      <c r="C2236" s="4">
        <f t="shared" si="170"/>
        <v>36225.027777777781</v>
      </c>
      <c r="D2236">
        <v>8140</v>
      </c>
      <c r="E2236" s="3">
        <f t="shared" si="174"/>
        <v>2.7777777781011537E-2</v>
      </c>
      <c r="F2236">
        <f t="shared" si="171"/>
        <v>100.00000001164153</v>
      </c>
      <c r="G2236">
        <f t="shared" si="172"/>
        <v>814000.00009476207</v>
      </c>
      <c r="H2236">
        <f t="shared" si="173"/>
        <v>0.81400000009476203</v>
      </c>
    </row>
    <row r="2237" spans="1:8" x14ac:dyDescent="0.25">
      <c r="A2237" s="1">
        <v>36225</v>
      </c>
      <c r="B2237" s="2">
        <v>4.1666666666666664E-2</v>
      </c>
      <c r="C2237" s="4">
        <f t="shared" si="170"/>
        <v>36225.041666666664</v>
      </c>
      <c r="D2237">
        <v>7810</v>
      </c>
      <c r="E2237" s="3">
        <f t="shared" si="174"/>
        <v>1.3888888883229811E-2</v>
      </c>
      <c r="F2237">
        <f t="shared" si="171"/>
        <v>49.999999979627319</v>
      </c>
      <c r="G2237">
        <f t="shared" si="172"/>
        <v>390499.99984088936</v>
      </c>
      <c r="H2237">
        <f t="shared" si="173"/>
        <v>0.39049999984088934</v>
      </c>
    </row>
    <row r="2238" spans="1:8" x14ac:dyDescent="0.25">
      <c r="A2238" s="1">
        <v>36225</v>
      </c>
      <c r="B2238" s="2">
        <v>6.9444444444444448E-2</v>
      </c>
      <c r="C2238" s="4">
        <f t="shared" si="170"/>
        <v>36225.069444444445</v>
      </c>
      <c r="D2238">
        <v>8090</v>
      </c>
      <c r="E2238" s="3">
        <f t="shared" si="174"/>
        <v>2.7777777781011537E-2</v>
      </c>
      <c r="F2238">
        <f t="shared" si="171"/>
        <v>100.00000001164153</v>
      </c>
      <c r="G2238">
        <f t="shared" si="172"/>
        <v>809000.00009418</v>
      </c>
      <c r="H2238">
        <f t="shared" si="173"/>
        <v>0.80900000009418005</v>
      </c>
    </row>
    <row r="2239" spans="1:8" x14ac:dyDescent="0.25">
      <c r="A2239" s="1">
        <v>36225</v>
      </c>
      <c r="B2239" s="2">
        <v>8.3333333333333329E-2</v>
      </c>
      <c r="C2239" s="4">
        <f t="shared" si="170"/>
        <v>36225.083333333336</v>
      </c>
      <c r="D2239">
        <v>7910</v>
      </c>
      <c r="E2239" s="3">
        <f t="shared" si="174"/>
        <v>1.3888888890505768E-2</v>
      </c>
      <c r="F2239">
        <f t="shared" si="171"/>
        <v>50.000000005820766</v>
      </c>
      <c r="G2239">
        <f t="shared" si="172"/>
        <v>395500.00004604226</v>
      </c>
      <c r="H2239">
        <f t="shared" si="173"/>
        <v>0.39550000004604224</v>
      </c>
    </row>
    <row r="2240" spans="1:8" x14ac:dyDescent="0.25">
      <c r="A2240" s="1">
        <v>36225</v>
      </c>
      <c r="B2240" s="2">
        <v>0.1111111111111111</v>
      </c>
      <c r="C2240" s="4">
        <f t="shared" si="170"/>
        <v>36225.111111111109</v>
      </c>
      <c r="D2240">
        <v>8000</v>
      </c>
      <c r="E2240" s="3">
        <f t="shared" si="174"/>
        <v>2.7777777773735579E-2</v>
      </c>
      <c r="F2240">
        <f t="shared" si="171"/>
        <v>99.999999985448085</v>
      </c>
      <c r="G2240">
        <f t="shared" si="172"/>
        <v>799999.99988358468</v>
      </c>
      <c r="H2240">
        <f t="shared" si="173"/>
        <v>0.79999999988358472</v>
      </c>
    </row>
    <row r="2241" spans="1:8" x14ac:dyDescent="0.25">
      <c r="A2241" s="1">
        <v>36225</v>
      </c>
      <c r="B2241" s="2">
        <v>0.125</v>
      </c>
      <c r="C2241" s="4">
        <f t="shared" si="170"/>
        <v>36225.125</v>
      </c>
      <c r="D2241">
        <v>7910</v>
      </c>
      <c r="E2241" s="3">
        <f t="shared" si="174"/>
        <v>1.3888888890505768E-2</v>
      </c>
      <c r="F2241">
        <f t="shared" si="171"/>
        <v>50.000000005820766</v>
      </c>
      <c r="G2241">
        <f t="shared" si="172"/>
        <v>395500.00004604226</v>
      </c>
      <c r="H2241">
        <f t="shared" si="173"/>
        <v>0.39550000004604224</v>
      </c>
    </row>
    <row r="2242" spans="1:8" x14ac:dyDescent="0.25">
      <c r="A2242" s="1">
        <v>36225</v>
      </c>
      <c r="B2242" s="2">
        <v>0.15277777777777779</v>
      </c>
      <c r="C2242" s="4">
        <f t="shared" si="170"/>
        <v>36225.152777777781</v>
      </c>
      <c r="D2242">
        <v>7950</v>
      </c>
      <c r="E2242" s="3">
        <f t="shared" si="174"/>
        <v>2.7777777781011537E-2</v>
      </c>
      <c r="F2242">
        <f t="shared" si="171"/>
        <v>100.00000001164153</v>
      </c>
      <c r="G2242">
        <f t="shared" si="172"/>
        <v>795000.00009255018</v>
      </c>
      <c r="H2242">
        <f t="shared" si="173"/>
        <v>0.79500000009255023</v>
      </c>
    </row>
    <row r="2243" spans="1:8" x14ac:dyDescent="0.25">
      <c r="A2243" s="1">
        <v>36225</v>
      </c>
      <c r="B2243" s="2">
        <v>0.16666666666666666</v>
      </c>
      <c r="C2243" s="4">
        <f t="shared" ref="C2243:C2306" si="175">A2243+B2243</f>
        <v>36225.166666666664</v>
      </c>
      <c r="D2243">
        <v>8000</v>
      </c>
      <c r="E2243" s="3">
        <f t="shared" si="174"/>
        <v>1.3888888883229811E-2</v>
      </c>
      <c r="F2243">
        <f t="shared" ref="F2243:F2306" si="176">E2243*60 * 60</f>
        <v>49.999999979627319</v>
      </c>
      <c r="G2243">
        <f t="shared" ref="G2243:G2306" si="177">D2243*F2243</f>
        <v>399999.99983701855</v>
      </c>
      <c r="H2243">
        <f t="shared" ref="H2243:H2306" si="178">G2243/1000000</f>
        <v>0.39999999983701856</v>
      </c>
    </row>
    <row r="2244" spans="1:8" x14ac:dyDescent="0.25">
      <c r="A2244" s="1">
        <v>36225</v>
      </c>
      <c r="B2244" s="2">
        <v>0.19444444444444445</v>
      </c>
      <c r="C2244" s="4">
        <f t="shared" si="175"/>
        <v>36225.194444444445</v>
      </c>
      <c r="D2244">
        <v>7910</v>
      </c>
      <c r="E2244" s="3">
        <f t="shared" ref="E2244:E2307" si="179">C2244-C2243</f>
        <v>2.7777777781011537E-2</v>
      </c>
      <c r="F2244">
        <f t="shared" si="176"/>
        <v>100.00000001164153</v>
      </c>
      <c r="G2244">
        <f t="shared" si="177"/>
        <v>791000.00009208452</v>
      </c>
      <c r="H2244">
        <f t="shared" si="178"/>
        <v>0.79100000009208449</v>
      </c>
    </row>
    <row r="2245" spans="1:8" x14ac:dyDescent="0.25">
      <c r="A2245" s="1">
        <v>36225</v>
      </c>
      <c r="B2245" s="2">
        <v>0.20833333333333334</v>
      </c>
      <c r="C2245" s="4">
        <f t="shared" si="175"/>
        <v>36225.208333333336</v>
      </c>
      <c r="D2245">
        <v>7950</v>
      </c>
      <c r="E2245" s="3">
        <f t="shared" si="179"/>
        <v>1.3888888890505768E-2</v>
      </c>
      <c r="F2245">
        <f t="shared" si="176"/>
        <v>50.000000005820766</v>
      </c>
      <c r="G2245">
        <f t="shared" si="177"/>
        <v>397500.00004627509</v>
      </c>
      <c r="H2245">
        <f t="shared" si="178"/>
        <v>0.39750000004627511</v>
      </c>
    </row>
    <row r="2246" spans="1:8" x14ac:dyDescent="0.25">
      <c r="A2246" s="1">
        <v>36225</v>
      </c>
      <c r="B2246" s="2">
        <v>0.2361111111111111</v>
      </c>
      <c r="C2246" s="4">
        <f t="shared" si="175"/>
        <v>36225.236111111109</v>
      </c>
      <c r="D2246">
        <v>7910</v>
      </c>
      <c r="E2246" s="3">
        <f t="shared" si="179"/>
        <v>2.7777777773735579E-2</v>
      </c>
      <c r="F2246">
        <f t="shared" si="176"/>
        <v>99.999999985448085</v>
      </c>
      <c r="G2246">
        <f t="shared" si="177"/>
        <v>790999.99988489435</v>
      </c>
      <c r="H2246">
        <f t="shared" si="178"/>
        <v>0.79099999988489433</v>
      </c>
    </row>
    <row r="2247" spans="1:8" x14ac:dyDescent="0.25">
      <c r="A2247" s="1">
        <v>36225</v>
      </c>
      <c r="B2247" s="2">
        <v>0.25</v>
      </c>
      <c r="C2247" s="4">
        <f t="shared" si="175"/>
        <v>36225.25</v>
      </c>
      <c r="D2247">
        <v>7910</v>
      </c>
      <c r="E2247" s="3">
        <f t="shared" si="179"/>
        <v>1.3888888890505768E-2</v>
      </c>
      <c r="F2247">
        <f t="shared" si="176"/>
        <v>50.000000005820766</v>
      </c>
      <c r="G2247">
        <f t="shared" si="177"/>
        <v>395500.00004604226</v>
      </c>
      <c r="H2247">
        <f t="shared" si="178"/>
        <v>0.39550000004604224</v>
      </c>
    </row>
    <row r="2248" spans="1:8" x14ac:dyDescent="0.25">
      <c r="A2248" s="1">
        <v>36225</v>
      </c>
      <c r="B2248" s="2">
        <v>0.27777777777777779</v>
      </c>
      <c r="C2248" s="4">
        <f t="shared" si="175"/>
        <v>36225.277777777781</v>
      </c>
      <c r="D2248">
        <v>7810</v>
      </c>
      <c r="E2248" s="3">
        <f t="shared" si="179"/>
        <v>2.7777777781011537E-2</v>
      </c>
      <c r="F2248">
        <f t="shared" si="176"/>
        <v>100.00000001164153</v>
      </c>
      <c r="G2248">
        <f t="shared" si="177"/>
        <v>781000.00009092037</v>
      </c>
      <c r="H2248">
        <f t="shared" si="178"/>
        <v>0.78100000009092041</v>
      </c>
    </row>
    <row r="2249" spans="1:8" x14ac:dyDescent="0.25">
      <c r="A2249" s="1">
        <v>36225</v>
      </c>
      <c r="B2249" s="2">
        <v>0.29166666666666669</v>
      </c>
      <c r="C2249" s="4">
        <f t="shared" si="175"/>
        <v>36225.291666666664</v>
      </c>
      <c r="D2249">
        <v>7810</v>
      </c>
      <c r="E2249" s="3">
        <f t="shared" si="179"/>
        <v>1.3888888883229811E-2</v>
      </c>
      <c r="F2249">
        <f t="shared" si="176"/>
        <v>49.999999979627319</v>
      </c>
      <c r="G2249">
        <f t="shared" si="177"/>
        <v>390499.99984088936</v>
      </c>
      <c r="H2249">
        <f t="shared" si="178"/>
        <v>0.39049999984088934</v>
      </c>
    </row>
    <row r="2250" spans="1:8" x14ac:dyDescent="0.25">
      <c r="A2250" s="1">
        <v>36225</v>
      </c>
      <c r="B2250" s="2">
        <v>0.31944444444444442</v>
      </c>
      <c r="C2250" s="4">
        <f t="shared" si="175"/>
        <v>36225.319444444445</v>
      </c>
      <c r="D2250">
        <v>7810</v>
      </c>
      <c r="E2250" s="3">
        <f t="shared" si="179"/>
        <v>2.7777777781011537E-2</v>
      </c>
      <c r="F2250">
        <f t="shared" si="176"/>
        <v>100.00000001164153</v>
      </c>
      <c r="G2250">
        <f t="shared" si="177"/>
        <v>781000.00009092037</v>
      </c>
      <c r="H2250">
        <f t="shared" si="178"/>
        <v>0.78100000009092041</v>
      </c>
    </row>
    <row r="2251" spans="1:8" x14ac:dyDescent="0.25">
      <c r="A2251" s="1">
        <v>36225</v>
      </c>
      <c r="B2251" s="2">
        <v>0.33333333333333331</v>
      </c>
      <c r="C2251" s="4">
        <f t="shared" si="175"/>
        <v>36225.333333333336</v>
      </c>
      <c r="D2251">
        <v>8710</v>
      </c>
      <c r="E2251" s="3">
        <f t="shared" si="179"/>
        <v>1.3888888890505768E-2</v>
      </c>
      <c r="F2251">
        <f t="shared" si="176"/>
        <v>50.000000005820766</v>
      </c>
      <c r="G2251">
        <f t="shared" si="177"/>
        <v>435500.00005069887</v>
      </c>
      <c r="H2251">
        <f t="shared" si="178"/>
        <v>0.43550000005069889</v>
      </c>
    </row>
    <row r="2252" spans="1:8" x14ac:dyDescent="0.25">
      <c r="A2252" s="1">
        <v>36225</v>
      </c>
      <c r="B2252" s="2">
        <v>0.3611111111111111</v>
      </c>
      <c r="C2252" s="4">
        <f t="shared" si="175"/>
        <v>36225.361111111109</v>
      </c>
      <c r="D2252">
        <v>7810</v>
      </c>
      <c r="E2252" s="3">
        <f t="shared" si="179"/>
        <v>2.7777777773735579E-2</v>
      </c>
      <c r="F2252">
        <f t="shared" si="176"/>
        <v>99.999999985448085</v>
      </c>
      <c r="G2252">
        <f t="shared" si="177"/>
        <v>780999.99988634954</v>
      </c>
      <c r="H2252">
        <f t="shared" si="178"/>
        <v>0.78099999988634949</v>
      </c>
    </row>
    <row r="2253" spans="1:8" x14ac:dyDescent="0.25">
      <c r="A2253" s="1">
        <v>36225</v>
      </c>
      <c r="B2253" s="2">
        <v>0.375</v>
      </c>
      <c r="C2253" s="4">
        <f t="shared" si="175"/>
        <v>36225.375</v>
      </c>
      <c r="D2253">
        <v>8520</v>
      </c>
      <c r="E2253" s="3">
        <f t="shared" si="179"/>
        <v>1.3888888890505768E-2</v>
      </c>
      <c r="F2253">
        <f t="shared" si="176"/>
        <v>50.000000005820766</v>
      </c>
      <c r="G2253">
        <f t="shared" si="177"/>
        <v>426000.00004959293</v>
      </c>
      <c r="H2253">
        <f t="shared" si="178"/>
        <v>0.42600000004959293</v>
      </c>
    </row>
    <row r="2254" spans="1:8" x14ac:dyDescent="0.25">
      <c r="A2254" s="1">
        <v>36225</v>
      </c>
      <c r="B2254" s="2">
        <v>0.40277777777777779</v>
      </c>
      <c r="C2254" s="4">
        <f t="shared" si="175"/>
        <v>36225.402777777781</v>
      </c>
      <c r="D2254">
        <v>7910</v>
      </c>
      <c r="E2254" s="3">
        <f t="shared" si="179"/>
        <v>2.7777777781011537E-2</v>
      </c>
      <c r="F2254">
        <f t="shared" si="176"/>
        <v>100.00000001164153</v>
      </c>
      <c r="G2254">
        <f t="shared" si="177"/>
        <v>791000.00009208452</v>
      </c>
      <c r="H2254">
        <f t="shared" si="178"/>
        <v>0.79100000009208449</v>
      </c>
    </row>
    <row r="2255" spans="1:8" x14ac:dyDescent="0.25">
      <c r="A2255" s="1">
        <v>36225</v>
      </c>
      <c r="B2255" s="2">
        <v>0.41666666666666669</v>
      </c>
      <c r="C2255" s="4">
        <f t="shared" si="175"/>
        <v>36225.416666666664</v>
      </c>
      <c r="D2255">
        <v>8330</v>
      </c>
      <c r="E2255" s="3">
        <f t="shared" si="179"/>
        <v>1.3888888883229811E-2</v>
      </c>
      <c r="F2255">
        <f t="shared" si="176"/>
        <v>49.999999979627319</v>
      </c>
      <c r="G2255">
        <f t="shared" si="177"/>
        <v>416499.99983029556</v>
      </c>
      <c r="H2255">
        <f t="shared" si="178"/>
        <v>0.41649999983029556</v>
      </c>
    </row>
    <row r="2256" spans="1:8" x14ac:dyDescent="0.25">
      <c r="A2256" s="1">
        <v>36225</v>
      </c>
      <c r="B2256" s="2">
        <v>0.44444444444444442</v>
      </c>
      <c r="C2256" s="4">
        <f t="shared" si="175"/>
        <v>36225.444444444445</v>
      </c>
      <c r="D2256">
        <v>7950</v>
      </c>
      <c r="E2256" s="3">
        <f t="shared" si="179"/>
        <v>2.7777777781011537E-2</v>
      </c>
      <c r="F2256">
        <f t="shared" si="176"/>
        <v>100.00000001164153</v>
      </c>
      <c r="G2256">
        <f t="shared" si="177"/>
        <v>795000.00009255018</v>
      </c>
      <c r="H2256">
        <f t="shared" si="178"/>
        <v>0.79500000009255023</v>
      </c>
    </row>
    <row r="2257" spans="1:8" x14ac:dyDescent="0.25">
      <c r="A2257" s="1">
        <v>36225</v>
      </c>
      <c r="B2257" s="2">
        <v>0.45833333333333331</v>
      </c>
      <c r="C2257" s="4">
        <f t="shared" si="175"/>
        <v>36225.458333333336</v>
      </c>
      <c r="D2257">
        <v>8140</v>
      </c>
      <c r="E2257" s="3">
        <f t="shared" si="179"/>
        <v>1.3888888890505768E-2</v>
      </c>
      <c r="F2257">
        <f t="shared" si="176"/>
        <v>50.000000005820766</v>
      </c>
      <c r="G2257">
        <f t="shared" si="177"/>
        <v>407000.00004738104</v>
      </c>
      <c r="H2257">
        <f t="shared" si="178"/>
        <v>0.40700000004738102</v>
      </c>
    </row>
    <row r="2258" spans="1:8" x14ac:dyDescent="0.25">
      <c r="A2258" s="1">
        <v>36225</v>
      </c>
      <c r="B2258" s="2">
        <v>0.4861111111111111</v>
      </c>
      <c r="C2258" s="4">
        <f t="shared" si="175"/>
        <v>36225.486111111109</v>
      </c>
      <c r="D2258">
        <v>8000</v>
      </c>
      <c r="E2258" s="3">
        <f t="shared" si="179"/>
        <v>2.7777777773735579E-2</v>
      </c>
      <c r="F2258">
        <f t="shared" si="176"/>
        <v>99.999999985448085</v>
      </c>
      <c r="G2258">
        <f t="shared" si="177"/>
        <v>799999.99988358468</v>
      </c>
      <c r="H2258">
        <f t="shared" si="178"/>
        <v>0.79999999988358472</v>
      </c>
    </row>
    <row r="2259" spans="1:8" x14ac:dyDescent="0.25">
      <c r="A2259" s="1">
        <v>36225</v>
      </c>
      <c r="B2259" s="2">
        <v>0.5</v>
      </c>
      <c r="C2259" s="4">
        <f t="shared" si="175"/>
        <v>36225.5</v>
      </c>
      <c r="D2259">
        <v>9570</v>
      </c>
      <c r="E2259" s="3">
        <f t="shared" si="179"/>
        <v>1.3888888890505768E-2</v>
      </c>
      <c r="F2259">
        <f t="shared" si="176"/>
        <v>50.000000005820766</v>
      </c>
      <c r="G2259">
        <f t="shared" si="177"/>
        <v>478500.00005570473</v>
      </c>
      <c r="H2259">
        <f t="shared" si="178"/>
        <v>0.47850000005570476</v>
      </c>
    </row>
    <row r="2260" spans="1:8" x14ac:dyDescent="0.25">
      <c r="A2260" s="1">
        <v>36225</v>
      </c>
      <c r="B2260" s="2">
        <v>0.52777777777777779</v>
      </c>
      <c r="C2260" s="4">
        <f t="shared" si="175"/>
        <v>36225.527777777781</v>
      </c>
      <c r="D2260">
        <v>8140</v>
      </c>
      <c r="E2260" s="3">
        <f t="shared" si="179"/>
        <v>2.7777777781011537E-2</v>
      </c>
      <c r="F2260">
        <f t="shared" si="176"/>
        <v>100.00000001164153</v>
      </c>
      <c r="G2260">
        <f t="shared" si="177"/>
        <v>814000.00009476207</v>
      </c>
      <c r="H2260">
        <f t="shared" si="178"/>
        <v>0.81400000009476203</v>
      </c>
    </row>
    <row r="2261" spans="1:8" x14ac:dyDescent="0.25">
      <c r="A2261" s="1">
        <v>36225</v>
      </c>
      <c r="B2261" s="2">
        <v>0.54166666666666663</v>
      </c>
      <c r="C2261" s="4">
        <f t="shared" si="175"/>
        <v>36225.541666666664</v>
      </c>
      <c r="D2261">
        <v>9360</v>
      </c>
      <c r="E2261" s="3">
        <f t="shared" si="179"/>
        <v>1.3888888883229811E-2</v>
      </c>
      <c r="F2261">
        <f t="shared" si="176"/>
        <v>49.999999979627319</v>
      </c>
      <c r="G2261">
        <f t="shared" si="177"/>
        <v>467999.9998093117</v>
      </c>
      <c r="H2261">
        <f t="shared" si="178"/>
        <v>0.46799999980931173</v>
      </c>
    </row>
    <row r="2262" spans="1:8" x14ac:dyDescent="0.25">
      <c r="A2262" s="1">
        <v>36225</v>
      </c>
      <c r="B2262" s="2">
        <v>0.56944444444444442</v>
      </c>
      <c r="C2262" s="4">
        <f t="shared" si="175"/>
        <v>36225.569444444445</v>
      </c>
      <c r="D2262">
        <v>8330</v>
      </c>
      <c r="E2262" s="3">
        <f t="shared" si="179"/>
        <v>2.7777777781011537E-2</v>
      </c>
      <c r="F2262">
        <f t="shared" si="176"/>
        <v>100.00000001164153</v>
      </c>
      <c r="G2262">
        <f t="shared" si="177"/>
        <v>833000.00009697396</v>
      </c>
      <c r="H2262">
        <f t="shared" si="178"/>
        <v>0.83300000009697395</v>
      </c>
    </row>
    <row r="2263" spans="1:8" x14ac:dyDescent="0.25">
      <c r="A2263" s="1">
        <v>36225</v>
      </c>
      <c r="B2263" s="2">
        <v>0.58333333333333337</v>
      </c>
      <c r="C2263" s="4">
        <f t="shared" si="175"/>
        <v>36225.583333333336</v>
      </c>
      <c r="D2263">
        <v>9150</v>
      </c>
      <c r="E2263" s="3">
        <f t="shared" si="179"/>
        <v>1.3888888890505768E-2</v>
      </c>
      <c r="F2263">
        <f t="shared" si="176"/>
        <v>50.000000005820766</v>
      </c>
      <c r="G2263">
        <f t="shared" si="177"/>
        <v>457500.00005326001</v>
      </c>
      <c r="H2263">
        <f t="shared" si="178"/>
        <v>0.45750000005326003</v>
      </c>
    </row>
    <row r="2264" spans="1:8" x14ac:dyDescent="0.25">
      <c r="A2264" s="1">
        <v>36225</v>
      </c>
      <c r="B2264" s="2">
        <v>0.61111111111111116</v>
      </c>
      <c r="C2264" s="4">
        <f t="shared" si="175"/>
        <v>36225.611111111109</v>
      </c>
      <c r="D2264">
        <v>8520</v>
      </c>
      <c r="E2264" s="3">
        <f t="shared" si="179"/>
        <v>2.7777777773735579E-2</v>
      </c>
      <c r="F2264">
        <f t="shared" si="176"/>
        <v>99.999999985448085</v>
      </c>
      <c r="G2264">
        <f t="shared" si="177"/>
        <v>851999.99987601768</v>
      </c>
      <c r="H2264">
        <f t="shared" si="178"/>
        <v>0.85199999987601771</v>
      </c>
    </row>
    <row r="2265" spans="1:8" x14ac:dyDescent="0.25">
      <c r="A2265" s="1">
        <v>36225</v>
      </c>
      <c r="B2265" s="2">
        <v>0.625</v>
      </c>
      <c r="C2265" s="4">
        <f t="shared" si="175"/>
        <v>36225.625</v>
      </c>
      <c r="D2265">
        <v>8900</v>
      </c>
      <c r="E2265" s="3">
        <f t="shared" si="179"/>
        <v>1.3888888890505768E-2</v>
      </c>
      <c r="F2265">
        <f t="shared" si="176"/>
        <v>50.000000005820766</v>
      </c>
      <c r="G2265">
        <f t="shared" si="177"/>
        <v>445000.00005180482</v>
      </c>
      <c r="H2265">
        <f t="shared" si="178"/>
        <v>0.44500000005180484</v>
      </c>
    </row>
    <row r="2266" spans="1:8" x14ac:dyDescent="0.25">
      <c r="A2266" s="1">
        <v>36225</v>
      </c>
      <c r="B2266" s="2">
        <v>0.65277777777777779</v>
      </c>
      <c r="C2266" s="4">
        <f t="shared" si="175"/>
        <v>36225.652777777781</v>
      </c>
      <c r="D2266">
        <v>8710</v>
      </c>
      <c r="E2266" s="3">
        <f t="shared" si="179"/>
        <v>2.7777777781011537E-2</v>
      </c>
      <c r="F2266">
        <f t="shared" si="176"/>
        <v>100.00000001164153</v>
      </c>
      <c r="G2266">
        <f t="shared" si="177"/>
        <v>871000.00010139775</v>
      </c>
      <c r="H2266">
        <f t="shared" si="178"/>
        <v>0.87100000010139778</v>
      </c>
    </row>
    <row r="2267" spans="1:8" x14ac:dyDescent="0.25">
      <c r="A2267" s="1">
        <v>36225</v>
      </c>
      <c r="B2267" s="2">
        <v>0.66666666666666663</v>
      </c>
      <c r="C2267" s="4">
        <f t="shared" si="175"/>
        <v>36225.666666666664</v>
      </c>
      <c r="D2267">
        <v>10200</v>
      </c>
      <c r="E2267" s="3">
        <f t="shared" si="179"/>
        <v>1.3888888883229811E-2</v>
      </c>
      <c r="F2267">
        <f t="shared" si="176"/>
        <v>49.999999979627319</v>
      </c>
      <c r="G2267">
        <f t="shared" si="177"/>
        <v>509999.99979219865</v>
      </c>
      <c r="H2267">
        <f t="shared" si="178"/>
        <v>0.50999999979219868</v>
      </c>
    </row>
    <row r="2268" spans="1:8" x14ac:dyDescent="0.25">
      <c r="A2268" s="1">
        <v>36225</v>
      </c>
      <c r="B2268" s="2">
        <v>0.69444444444444442</v>
      </c>
      <c r="C2268" s="4">
        <f t="shared" si="175"/>
        <v>36225.694444444445</v>
      </c>
      <c r="D2268">
        <v>8900</v>
      </c>
      <c r="E2268" s="3">
        <f t="shared" si="179"/>
        <v>2.7777777781011537E-2</v>
      </c>
      <c r="F2268">
        <f t="shared" si="176"/>
        <v>100.00000001164153</v>
      </c>
      <c r="G2268">
        <f t="shared" si="177"/>
        <v>890000.00010360964</v>
      </c>
      <c r="H2268">
        <f t="shared" si="178"/>
        <v>0.89000000010360969</v>
      </c>
    </row>
    <row r="2269" spans="1:8" x14ac:dyDescent="0.25">
      <c r="A2269" s="1">
        <v>36225</v>
      </c>
      <c r="B2269" s="2">
        <v>0.70833333333333337</v>
      </c>
      <c r="C2269" s="4">
        <f t="shared" si="175"/>
        <v>36225.708333333336</v>
      </c>
      <c r="D2269">
        <v>10100</v>
      </c>
      <c r="E2269" s="3">
        <f t="shared" si="179"/>
        <v>1.3888888890505768E-2</v>
      </c>
      <c r="F2269">
        <f t="shared" si="176"/>
        <v>50.000000005820766</v>
      </c>
      <c r="G2269">
        <f t="shared" si="177"/>
        <v>505000.00005878974</v>
      </c>
      <c r="H2269">
        <f t="shared" si="178"/>
        <v>0.50500000005878976</v>
      </c>
    </row>
    <row r="2270" spans="1:8" x14ac:dyDescent="0.25">
      <c r="A2270" s="1">
        <v>36225</v>
      </c>
      <c r="B2270" s="2">
        <v>0.73611111111111116</v>
      </c>
      <c r="C2270" s="4">
        <f t="shared" si="175"/>
        <v>36225.736111111109</v>
      </c>
      <c r="D2270">
        <v>9150</v>
      </c>
      <c r="E2270" s="3">
        <f t="shared" si="179"/>
        <v>2.7777777773735579E-2</v>
      </c>
      <c r="F2270">
        <f t="shared" si="176"/>
        <v>99.999999985448085</v>
      </c>
      <c r="G2270">
        <f t="shared" si="177"/>
        <v>914999.99986684998</v>
      </c>
      <c r="H2270">
        <f t="shared" si="178"/>
        <v>0.91499999986684999</v>
      </c>
    </row>
    <row r="2271" spans="1:8" x14ac:dyDescent="0.25">
      <c r="A2271" s="1">
        <v>36225</v>
      </c>
      <c r="B2271" s="2">
        <v>0.75</v>
      </c>
      <c r="C2271" s="4">
        <f t="shared" si="175"/>
        <v>36225.75</v>
      </c>
      <c r="D2271">
        <v>9990</v>
      </c>
      <c r="E2271" s="3">
        <f t="shared" si="179"/>
        <v>1.3888888890505768E-2</v>
      </c>
      <c r="F2271">
        <f t="shared" si="176"/>
        <v>50.000000005820766</v>
      </c>
      <c r="G2271">
        <f t="shared" si="177"/>
        <v>499500.00005814945</v>
      </c>
      <c r="H2271">
        <f t="shared" si="178"/>
        <v>0.49950000005814943</v>
      </c>
    </row>
    <row r="2272" spans="1:8" x14ac:dyDescent="0.25">
      <c r="A2272" s="1">
        <v>36225</v>
      </c>
      <c r="B2272" s="2">
        <v>0.77777777777777779</v>
      </c>
      <c r="C2272" s="4">
        <f t="shared" si="175"/>
        <v>36225.777777777781</v>
      </c>
      <c r="D2272">
        <v>9360</v>
      </c>
      <c r="E2272" s="3">
        <f t="shared" si="179"/>
        <v>2.7777777781011537E-2</v>
      </c>
      <c r="F2272">
        <f t="shared" si="176"/>
        <v>100.00000001164153</v>
      </c>
      <c r="G2272">
        <f t="shared" si="177"/>
        <v>936000.00010896474</v>
      </c>
      <c r="H2272">
        <f t="shared" si="178"/>
        <v>0.93600000010896478</v>
      </c>
    </row>
    <row r="2273" spans="1:8" x14ac:dyDescent="0.25">
      <c r="A2273" s="1">
        <v>36225</v>
      </c>
      <c r="B2273" s="2">
        <v>0.79166666666666663</v>
      </c>
      <c r="C2273" s="4">
        <f t="shared" si="175"/>
        <v>36225.791666666664</v>
      </c>
      <c r="D2273">
        <v>9780</v>
      </c>
      <c r="E2273" s="3">
        <f t="shared" si="179"/>
        <v>1.3888888883229811E-2</v>
      </c>
      <c r="F2273">
        <f t="shared" si="176"/>
        <v>49.999999979627319</v>
      </c>
      <c r="G2273">
        <f t="shared" si="177"/>
        <v>488999.99980075518</v>
      </c>
      <c r="H2273">
        <f t="shared" si="178"/>
        <v>0.4889999998007552</v>
      </c>
    </row>
    <row r="2274" spans="1:8" x14ac:dyDescent="0.25">
      <c r="A2274" s="1">
        <v>36225</v>
      </c>
      <c r="B2274" s="2">
        <v>0.81944444444444442</v>
      </c>
      <c r="C2274" s="4">
        <f t="shared" si="175"/>
        <v>36225.819444444445</v>
      </c>
      <c r="D2274">
        <v>9570</v>
      </c>
      <c r="E2274" s="3">
        <f t="shared" si="179"/>
        <v>2.7777777781011537E-2</v>
      </c>
      <c r="F2274">
        <f t="shared" si="176"/>
        <v>100.00000001164153</v>
      </c>
      <c r="G2274">
        <f t="shared" si="177"/>
        <v>957000.00011140946</v>
      </c>
      <c r="H2274">
        <f t="shared" si="178"/>
        <v>0.95700000011140951</v>
      </c>
    </row>
    <row r="2275" spans="1:8" x14ac:dyDescent="0.25">
      <c r="A2275" s="1">
        <v>36225</v>
      </c>
      <c r="B2275" s="2">
        <v>0.83333333333333337</v>
      </c>
      <c r="C2275" s="4">
        <f t="shared" si="175"/>
        <v>36225.833333333336</v>
      </c>
      <c r="D2275">
        <v>10100</v>
      </c>
      <c r="E2275" s="3">
        <f t="shared" si="179"/>
        <v>1.3888888890505768E-2</v>
      </c>
      <c r="F2275">
        <f t="shared" si="176"/>
        <v>50.000000005820766</v>
      </c>
      <c r="G2275">
        <f t="shared" si="177"/>
        <v>505000.00005878974</v>
      </c>
      <c r="H2275">
        <f t="shared" si="178"/>
        <v>0.50500000005878976</v>
      </c>
    </row>
    <row r="2276" spans="1:8" x14ac:dyDescent="0.25">
      <c r="A2276" s="1">
        <v>36225</v>
      </c>
      <c r="B2276" s="2">
        <v>0.86111111111111116</v>
      </c>
      <c r="C2276" s="4">
        <f t="shared" si="175"/>
        <v>36225.861111111109</v>
      </c>
      <c r="D2276">
        <v>9780</v>
      </c>
      <c r="E2276" s="3">
        <f t="shared" si="179"/>
        <v>2.7777777773735579E-2</v>
      </c>
      <c r="F2276">
        <f t="shared" si="176"/>
        <v>99.999999985448085</v>
      </c>
      <c r="G2276">
        <f t="shared" si="177"/>
        <v>977999.99985768227</v>
      </c>
      <c r="H2276">
        <f t="shared" si="178"/>
        <v>0.97799999985768227</v>
      </c>
    </row>
    <row r="2277" spans="1:8" x14ac:dyDescent="0.25">
      <c r="A2277" s="1">
        <v>36225</v>
      </c>
      <c r="B2277" s="2">
        <v>0.875</v>
      </c>
      <c r="C2277" s="4">
        <f t="shared" si="175"/>
        <v>36225.875</v>
      </c>
      <c r="D2277">
        <v>10200</v>
      </c>
      <c r="E2277" s="3">
        <f t="shared" si="179"/>
        <v>1.3888888890505768E-2</v>
      </c>
      <c r="F2277">
        <f t="shared" si="176"/>
        <v>50.000000005820766</v>
      </c>
      <c r="G2277">
        <f t="shared" si="177"/>
        <v>510000.00005937181</v>
      </c>
      <c r="H2277">
        <f t="shared" si="178"/>
        <v>0.51000000005937185</v>
      </c>
    </row>
    <row r="2278" spans="1:8" x14ac:dyDescent="0.25">
      <c r="A2278" s="1">
        <v>36225</v>
      </c>
      <c r="B2278" s="2">
        <v>0.90277777777777779</v>
      </c>
      <c r="C2278" s="4">
        <f t="shared" si="175"/>
        <v>36225.902777777781</v>
      </c>
      <c r="D2278">
        <v>9990</v>
      </c>
      <c r="E2278" s="3">
        <f t="shared" si="179"/>
        <v>2.7777777781011537E-2</v>
      </c>
      <c r="F2278">
        <f t="shared" si="176"/>
        <v>100.00000001164153</v>
      </c>
      <c r="G2278">
        <f t="shared" si="177"/>
        <v>999000.00011629891</v>
      </c>
      <c r="H2278">
        <f t="shared" si="178"/>
        <v>0.99900000011629886</v>
      </c>
    </row>
    <row r="2279" spans="1:8" x14ac:dyDescent="0.25">
      <c r="A2279" s="1">
        <v>36225</v>
      </c>
      <c r="B2279" s="2">
        <v>0.91666666666666663</v>
      </c>
      <c r="C2279" s="4">
        <f t="shared" si="175"/>
        <v>36225.916666666664</v>
      </c>
      <c r="D2279">
        <v>10300</v>
      </c>
      <c r="E2279" s="3">
        <f t="shared" si="179"/>
        <v>1.3888888883229811E-2</v>
      </c>
      <c r="F2279">
        <f t="shared" si="176"/>
        <v>49.999999979627319</v>
      </c>
      <c r="G2279">
        <f t="shared" si="177"/>
        <v>514999.99979016138</v>
      </c>
      <c r="H2279">
        <f t="shared" si="178"/>
        <v>0.51499999979016142</v>
      </c>
    </row>
    <row r="2280" spans="1:8" x14ac:dyDescent="0.25">
      <c r="A2280" s="1">
        <v>36225</v>
      </c>
      <c r="B2280" s="2">
        <v>0.94444444444444442</v>
      </c>
      <c r="C2280" s="4">
        <f t="shared" si="175"/>
        <v>36225.944444444445</v>
      </c>
      <c r="D2280">
        <v>10100</v>
      </c>
      <c r="E2280" s="3">
        <f t="shared" si="179"/>
        <v>2.7777777781011537E-2</v>
      </c>
      <c r="F2280">
        <f t="shared" si="176"/>
        <v>100.00000001164153</v>
      </c>
      <c r="G2280">
        <f t="shared" si="177"/>
        <v>1010000.0001175795</v>
      </c>
      <c r="H2280">
        <f t="shared" si="178"/>
        <v>1.0100000001175795</v>
      </c>
    </row>
    <row r="2281" spans="1:8" x14ac:dyDescent="0.25">
      <c r="A2281" s="1">
        <v>36225</v>
      </c>
      <c r="B2281" s="2">
        <v>0.95833333333333337</v>
      </c>
      <c r="C2281" s="4">
        <f t="shared" si="175"/>
        <v>36225.958333333336</v>
      </c>
      <c r="D2281">
        <v>10300</v>
      </c>
      <c r="E2281" s="3">
        <f t="shared" si="179"/>
        <v>1.3888888890505768E-2</v>
      </c>
      <c r="F2281">
        <f t="shared" si="176"/>
        <v>50.000000005820766</v>
      </c>
      <c r="G2281">
        <f t="shared" si="177"/>
        <v>515000.00005995389</v>
      </c>
      <c r="H2281">
        <f t="shared" si="178"/>
        <v>0.51500000005995394</v>
      </c>
    </row>
    <row r="2282" spans="1:8" x14ac:dyDescent="0.25">
      <c r="A2282" s="1">
        <v>36225</v>
      </c>
      <c r="B2282" s="2">
        <v>0.98611111111111116</v>
      </c>
      <c r="C2282" s="4">
        <f t="shared" si="175"/>
        <v>36225.986111111109</v>
      </c>
      <c r="D2282">
        <v>10200</v>
      </c>
      <c r="E2282" s="3">
        <f t="shared" si="179"/>
        <v>2.7777777773735579E-2</v>
      </c>
      <c r="F2282">
        <f t="shared" si="176"/>
        <v>99.999999985448085</v>
      </c>
      <c r="G2282">
        <f t="shared" si="177"/>
        <v>1019999.9998515705</v>
      </c>
      <c r="H2282">
        <f t="shared" si="178"/>
        <v>1.0199999998515705</v>
      </c>
    </row>
    <row r="2283" spans="1:8" x14ac:dyDescent="0.25">
      <c r="A2283" s="1">
        <v>36226</v>
      </c>
      <c r="B2283" s="2">
        <v>0</v>
      </c>
      <c r="C2283" s="4">
        <f t="shared" si="175"/>
        <v>36226</v>
      </c>
      <c r="D2283">
        <v>9570</v>
      </c>
      <c r="E2283" s="3">
        <f t="shared" si="179"/>
        <v>1.3888888890505768E-2</v>
      </c>
      <c r="F2283">
        <f t="shared" si="176"/>
        <v>50.000000005820766</v>
      </c>
      <c r="G2283">
        <f t="shared" si="177"/>
        <v>478500.00005570473</v>
      </c>
      <c r="H2283">
        <f t="shared" si="178"/>
        <v>0.47850000005570476</v>
      </c>
    </row>
    <row r="2284" spans="1:8" x14ac:dyDescent="0.25">
      <c r="A2284" s="1">
        <v>36226</v>
      </c>
      <c r="B2284" s="2">
        <v>2.7777777777777776E-2</v>
      </c>
      <c r="C2284" s="4">
        <f t="shared" si="175"/>
        <v>36226.027777777781</v>
      </c>
      <c r="D2284">
        <v>10300</v>
      </c>
      <c r="E2284" s="3">
        <f t="shared" si="179"/>
        <v>2.7777777781011537E-2</v>
      </c>
      <c r="F2284">
        <f t="shared" si="176"/>
        <v>100.00000001164153</v>
      </c>
      <c r="G2284">
        <f t="shared" si="177"/>
        <v>1030000.0001199078</v>
      </c>
      <c r="H2284">
        <f t="shared" si="178"/>
        <v>1.0300000001199079</v>
      </c>
    </row>
    <row r="2285" spans="1:8" x14ac:dyDescent="0.25">
      <c r="A2285" s="1">
        <v>36226</v>
      </c>
      <c r="B2285" s="2">
        <v>4.1666666666666664E-2</v>
      </c>
      <c r="C2285" s="4">
        <f t="shared" si="175"/>
        <v>36226.041666666664</v>
      </c>
      <c r="D2285">
        <v>9720</v>
      </c>
      <c r="E2285" s="3">
        <f t="shared" si="179"/>
        <v>1.3888888883229811E-2</v>
      </c>
      <c r="F2285">
        <f t="shared" si="176"/>
        <v>49.999999979627319</v>
      </c>
      <c r="G2285">
        <f t="shared" si="177"/>
        <v>485999.99980197754</v>
      </c>
      <c r="H2285">
        <f t="shared" si="178"/>
        <v>0.48599999980197756</v>
      </c>
    </row>
    <row r="2286" spans="1:8" x14ac:dyDescent="0.25">
      <c r="A2286" s="1">
        <v>36226</v>
      </c>
      <c r="B2286" s="2">
        <v>6.9444444444444448E-2</v>
      </c>
      <c r="C2286" s="4">
        <f t="shared" si="175"/>
        <v>36226.069444444445</v>
      </c>
      <c r="D2286">
        <v>10300</v>
      </c>
      <c r="E2286" s="3">
        <f t="shared" si="179"/>
        <v>2.7777777781011537E-2</v>
      </c>
      <c r="F2286">
        <f t="shared" si="176"/>
        <v>100.00000001164153</v>
      </c>
      <c r="G2286">
        <f t="shared" si="177"/>
        <v>1030000.0001199078</v>
      </c>
      <c r="H2286">
        <f t="shared" si="178"/>
        <v>1.0300000001199079</v>
      </c>
    </row>
    <row r="2287" spans="1:8" x14ac:dyDescent="0.25">
      <c r="A2287" s="1">
        <v>36226</v>
      </c>
      <c r="B2287" s="2">
        <v>8.3333333333333329E-2</v>
      </c>
      <c r="C2287" s="4">
        <f t="shared" si="175"/>
        <v>36226.083333333336</v>
      </c>
      <c r="D2287">
        <v>9880</v>
      </c>
      <c r="E2287" s="3">
        <f t="shared" si="179"/>
        <v>1.3888888890505768E-2</v>
      </c>
      <c r="F2287">
        <f t="shared" si="176"/>
        <v>50.000000005820766</v>
      </c>
      <c r="G2287">
        <f t="shared" si="177"/>
        <v>494000.00005750917</v>
      </c>
      <c r="H2287">
        <f t="shared" si="178"/>
        <v>0.49400000005750916</v>
      </c>
    </row>
    <row r="2288" spans="1:8" x14ac:dyDescent="0.25">
      <c r="A2288" s="1">
        <v>36226</v>
      </c>
      <c r="B2288" s="2">
        <v>0.1111111111111111</v>
      </c>
      <c r="C2288" s="4">
        <f t="shared" si="175"/>
        <v>36226.111111111109</v>
      </c>
      <c r="D2288">
        <v>10200</v>
      </c>
      <c r="E2288" s="3">
        <f t="shared" si="179"/>
        <v>2.7777777773735579E-2</v>
      </c>
      <c r="F2288">
        <f t="shared" si="176"/>
        <v>99.999999985448085</v>
      </c>
      <c r="G2288">
        <f t="shared" si="177"/>
        <v>1019999.9998515705</v>
      </c>
      <c r="H2288">
        <f t="shared" si="178"/>
        <v>1.0199999998515705</v>
      </c>
    </row>
    <row r="2289" spans="1:8" x14ac:dyDescent="0.25">
      <c r="A2289" s="1">
        <v>36226</v>
      </c>
      <c r="B2289" s="2">
        <v>0.125</v>
      </c>
      <c r="C2289" s="4">
        <f t="shared" si="175"/>
        <v>36226.125</v>
      </c>
      <c r="D2289">
        <v>9990</v>
      </c>
      <c r="E2289" s="3">
        <f t="shared" si="179"/>
        <v>1.3888888890505768E-2</v>
      </c>
      <c r="F2289">
        <f t="shared" si="176"/>
        <v>50.000000005820766</v>
      </c>
      <c r="G2289">
        <f t="shared" si="177"/>
        <v>499500.00005814945</v>
      </c>
      <c r="H2289">
        <f t="shared" si="178"/>
        <v>0.49950000005814943</v>
      </c>
    </row>
    <row r="2290" spans="1:8" x14ac:dyDescent="0.25">
      <c r="A2290" s="1">
        <v>36226</v>
      </c>
      <c r="B2290" s="2">
        <v>0.15277777777777779</v>
      </c>
      <c r="C2290" s="4">
        <f t="shared" si="175"/>
        <v>36226.152777777781</v>
      </c>
      <c r="D2290">
        <v>10100</v>
      </c>
      <c r="E2290" s="3">
        <f t="shared" si="179"/>
        <v>2.7777777781011537E-2</v>
      </c>
      <c r="F2290">
        <f t="shared" si="176"/>
        <v>100.00000001164153</v>
      </c>
      <c r="G2290">
        <f t="shared" si="177"/>
        <v>1010000.0001175795</v>
      </c>
      <c r="H2290">
        <f t="shared" si="178"/>
        <v>1.0100000001175795</v>
      </c>
    </row>
    <row r="2291" spans="1:8" x14ac:dyDescent="0.25">
      <c r="A2291" s="1">
        <v>36226</v>
      </c>
      <c r="B2291" s="2">
        <v>0.16666666666666666</v>
      </c>
      <c r="C2291" s="4">
        <f t="shared" si="175"/>
        <v>36226.166666666664</v>
      </c>
      <c r="D2291">
        <v>8850</v>
      </c>
      <c r="E2291" s="3">
        <f t="shared" si="179"/>
        <v>1.3888888883229811E-2</v>
      </c>
      <c r="F2291">
        <f t="shared" si="176"/>
        <v>49.999999979627319</v>
      </c>
      <c r="G2291">
        <f t="shared" si="177"/>
        <v>442499.99981970177</v>
      </c>
      <c r="H2291">
        <f t="shared" si="178"/>
        <v>0.44249999981970178</v>
      </c>
    </row>
    <row r="2292" spans="1:8" x14ac:dyDescent="0.25">
      <c r="A2292" s="1">
        <v>36226</v>
      </c>
      <c r="B2292" s="2">
        <v>0.19444444444444445</v>
      </c>
      <c r="C2292" s="4">
        <f t="shared" si="175"/>
        <v>36226.194444444445</v>
      </c>
      <c r="D2292">
        <v>9990</v>
      </c>
      <c r="E2292" s="3">
        <f t="shared" si="179"/>
        <v>2.7777777781011537E-2</v>
      </c>
      <c r="F2292">
        <f t="shared" si="176"/>
        <v>100.00000001164153</v>
      </c>
      <c r="G2292">
        <f t="shared" si="177"/>
        <v>999000.00011629891</v>
      </c>
      <c r="H2292">
        <f t="shared" si="178"/>
        <v>0.99900000011629886</v>
      </c>
    </row>
    <row r="2293" spans="1:8" x14ac:dyDescent="0.25">
      <c r="A2293" s="1">
        <v>36226</v>
      </c>
      <c r="B2293" s="2">
        <v>0.20833333333333334</v>
      </c>
      <c r="C2293" s="4">
        <f t="shared" si="175"/>
        <v>36226.208333333336</v>
      </c>
      <c r="D2293">
        <v>9050</v>
      </c>
      <c r="E2293" s="3">
        <f t="shared" si="179"/>
        <v>1.3888888890505768E-2</v>
      </c>
      <c r="F2293">
        <f t="shared" si="176"/>
        <v>50.000000005820766</v>
      </c>
      <c r="G2293">
        <f t="shared" si="177"/>
        <v>452500.00005267793</v>
      </c>
      <c r="H2293">
        <f t="shared" si="178"/>
        <v>0.45250000005267793</v>
      </c>
    </row>
    <row r="2294" spans="1:8" x14ac:dyDescent="0.25">
      <c r="A2294" s="1">
        <v>36226</v>
      </c>
      <c r="B2294" s="2">
        <v>0.2361111111111111</v>
      </c>
      <c r="C2294" s="4">
        <f t="shared" si="175"/>
        <v>36226.236111111109</v>
      </c>
      <c r="D2294">
        <v>9880</v>
      </c>
      <c r="E2294" s="3">
        <f t="shared" si="179"/>
        <v>2.7777777773735579E-2</v>
      </c>
      <c r="F2294">
        <f t="shared" si="176"/>
        <v>99.999999985448085</v>
      </c>
      <c r="G2294">
        <f t="shared" si="177"/>
        <v>987999.99985622708</v>
      </c>
      <c r="H2294">
        <f t="shared" si="178"/>
        <v>0.98799999985622711</v>
      </c>
    </row>
    <row r="2295" spans="1:8" x14ac:dyDescent="0.25">
      <c r="A2295" s="1">
        <v>36226</v>
      </c>
      <c r="B2295" s="2">
        <v>0.25</v>
      </c>
      <c r="C2295" s="4">
        <f t="shared" si="175"/>
        <v>36226.25</v>
      </c>
      <c r="D2295">
        <v>9260</v>
      </c>
      <c r="E2295" s="3">
        <f t="shared" si="179"/>
        <v>1.3888888890505768E-2</v>
      </c>
      <c r="F2295">
        <f t="shared" si="176"/>
        <v>50.000000005820766</v>
      </c>
      <c r="G2295">
        <f t="shared" si="177"/>
        <v>463000.00005390029</v>
      </c>
      <c r="H2295">
        <f t="shared" si="178"/>
        <v>0.4630000000539003</v>
      </c>
    </row>
    <row r="2296" spans="1:8" x14ac:dyDescent="0.25">
      <c r="A2296" s="1">
        <v>36226</v>
      </c>
      <c r="B2296" s="2">
        <v>0.27777777777777779</v>
      </c>
      <c r="C2296" s="4">
        <f t="shared" si="175"/>
        <v>36226.277777777781</v>
      </c>
      <c r="D2296">
        <v>9720</v>
      </c>
      <c r="E2296" s="3">
        <f t="shared" si="179"/>
        <v>2.7777777781011537E-2</v>
      </c>
      <c r="F2296">
        <f t="shared" si="176"/>
        <v>100.00000001164153</v>
      </c>
      <c r="G2296">
        <f t="shared" si="177"/>
        <v>972000.00011315569</v>
      </c>
      <c r="H2296">
        <f t="shared" si="178"/>
        <v>0.97200000011315568</v>
      </c>
    </row>
    <row r="2297" spans="1:8" x14ac:dyDescent="0.25">
      <c r="A2297" s="1">
        <v>36226</v>
      </c>
      <c r="B2297" s="2">
        <v>0.29166666666666669</v>
      </c>
      <c r="C2297" s="4">
        <f t="shared" si="175"/>
        <v>36226.291666666664</v>
      </c>
      <c r="D2297">
        <v>9460</v>
      </c>
      <c r="E2297" s="3">
        <f t="shared" si="179"/>
        <v>1.3888888883229811E-2</v>
      </c>
      <c r="F2297">
        <f t="shared" si="176"/>
        <v>49.999999979627319</v>
      </c>
      <c r="G2297">
        <f t="shared" si="177"/>
        <v>472999.99980727443</v>
      </c>
      <c r="H2297">
        <f t="shared" si="178"/>
        <v>0.47299999980727442</v>
      </c>
    </row>
    <row r="2298" spans="1:8" x14ac:dyDescent="0.25">
      <c r="A2298" s="1">
        <v>36226</v>
      </c>
      <c r="B2298" s="2">
        <v>0.31944444444444442</v>
      </c>
      <c r="C2298" s="4">
        <f t="shared" si="175"/>
        <v>36226.319444444445</v>
      </c>
      <c r="D2298">
        <v>9570</v>
      </c>
      <c r="E2298" s="3">
        <f t="shared" si="179"/>
        <v>2.7777777781011537E-2</v>
      </c>
      <c r="F2298">
        <f t="shared" si="176"/>
        <v>100.00000001164153</v>
      </c>
      <c r="G2298">
        <f t="shared" si="177"/>
        <v>957000.00011140946</v>
      </c>
      <c r="H2298">
        <f t="shared" si="178"/>
        <v>0.95700000011140951</v>
      </c>
    </row>
    <row r="2299" spans="1:8" x14ac:dyDescent="0.25">
      <c r="A2299" s="1">
        <v>36226</v>
      </c>
      <c r="B2299" s="2">
        <v>0.33333333333333331</v>
      </c>
      <c r="C2299" s="4">
        <f t="shared" si="175"/>
        <v>36226.333333333336</v>
      </c>
      <c r="D2299">
        <v>8330</v>
      </c>
      <c r="E2299" s="3">
        <f t="shared" si="179"/>
        <v>1.3888888890505768E-2</v>
      </c>
      <c r="F2299">
        <f t="shared" si="176"/>
        <v>50.000000005820766</v>
      </c>
      <c r="G2299">
        <f t="shared" si="177"/>
        <v>416500.00004848698</v>
      </c>
      <c r="H2299">
        <f t="shared" si="178"/>
        <v>0.41650000004848697</v>
      </c>
    </row>
    <row r="2300" spans="1:8" x14ac:dyDescent="0.25">
      <c r="A2300" s="1">
        <v>36226</v>
      </c>
      <c r="B2300" s="2">
        <v>0.3611111111111111</v>
      </c>
      <c r="C2300" s="4">
        <f t="shared" si="175"/>
        <v>36226.361111111109</v>
      </c>
      <c r="D2300">
        <v>9460</v>
      </c>
      <c r="E2300" s="3">
        <f t="shared" si="179"/>
        <v>2.7777777773735579E-2</v>
      </c>
      <c r="F2300">
        <f t="shared" si="176"/>
        <v>99.999999985448085</v>
      </c>
      <c r="G2300">
        <f t="shared" si="177"/>
        <v>945999.99986233888</v>
      </c>
      <c r="H2300">
        <f t="shared" si="178"/>
        <v>0.94599999986233885</v>
      </c>
    </row>
    <row r="2301" spans="1:8" x14ac:dyDescent="0.25">
      <c r="A2301" s="1">
        <v>36226</v>
      </c>
      <c r="B2301" s="2">
        <v>0.375</v>
      </c>
      <c r="C2301" s="4">
        <f t="shared" si="175"/>
        <v>36226.375</v>
      </c>
      <c r="D2301">
        <v>8370</v>
      </c>
      <c r="E2301" s="3">
        <f t="shared" si="179"/>
        <v>1.3888888890505768E-2</v>
      </c>
      <c r="F2301">
        <f t="shared" si="176"/>
        <v>50.000000005820766</v>
      </c>
      <c r="G2301">
        <f t="shared" si="177"/>
        <v>418500.00004871981</v>
      </c>
      <c r="H2301">
        <f t="shared" si="178"/>
        <v>0.41850000004871979</v>
      </c>
    </row>
    <row r="2302" spans="1:8" x14ac:dyDescent="0.25">
      <c r="A2302" s="1">
        <v>36226</v>
      </c>
      <c r="B2302" s="2">
        <v>0.40277777777777779</v>
      </c>
      <c r="C2302" s="4">
        <f t="shared" si="175"/>
        <v>36226.402777777781</v>
      </c>
      <c r="D2302">
        <v>9260</v>
      </c>
      <c r="E2302" s="3">
        <f t="shared" si="179"/>
        <v>2.7777777781011537E-2</v>
      </c>
      <c r="F2302">
        <f t="shared" si="176"/>
        <v>100.00000001164153</v>
      </c>
      <c r="G2302">
        <f t="shared" si="177"/>
        <v>926000.00010780059</v>
      </c>
      <c r="H2302">
        <f t="shared" si="178"/>
        <v>0.92600000010780059</v>
      </c>
    </row>
    <row r="2303" spans="1:8" x14ac:dyDescent="0.25">
      <c r="A2303" s="1">
        <v>36226</v>
      </c>
      <c r="B2303" s="2">
        <v>0.41666666666666669</v>
      </c>
      <c r="C2303" s="4">
        <f t="shared" si="175"/>
        <v>36226.416666666664</v>
      </c>
      <c r="D2303">
        <v>8520</v>
      </c>
      <c r="E2303" s="3">
        <f t="shared" si="179"/>
        <v>1.3888888883229811E-2</v>
      </c>
      <c r="F2303">
        <f t="shared" si="176"/>
        <v>49.999999979627319</v>
      </c>
      <c r="G2303">
        <f t="shared" si="177"/>
        <v>425999.99982642476</v>
      </c>
      <c r="H2303">
        <f t="shared" si="178"/>
        <v>0.42599999982642478</v>
      </c>
    </row>
    <row r="2304" spans="1:8" x14ac:dyDescent="0.25">
      <c r="A2304" s="1">
        <v>36226</v>
      </c>
      <c r="B2304" s="2">
        <v>0.44444444444444442</v>
      </c>
      <c r="C2304" s="4">
        <f t="shared" si="175"/>
        <v>36226.444444444445</v>
      </c>
      <c r="D2304">
        <v>9050</v>
      </c>
      <c r="E2304" s="3">
        <f t="shared" si="179"/>
        <v>2.7777777781011537E-2</v>
      </c>
      <c r="F2304">
        <f t="shared" si="176"/>
        <v>100.00000001164153</v>
      </c>
      <c r="G2304">
        <f t="shared" si="177"/>
        <v>905000.00010535587</v>
      </c>
      <c r="H2304">
        <f t="shared" si="178"/>
        <v>0.90500000010535586</v>
      </c>
    </row>
    <row r="2305" spans="1:8" x14ac:dyDescent="0.25">
      <c r="A2305" s="1">
        <v>36226</v>
      </c>
      <c r="B2305" s="2">
        <v>0.45833333333333331</v>
      </c>
      <c r="C2305" s="4">
        <f t="shared" si="175"/>
        <v>36226.458333333336</v>
      </c>
      <c r="D2305">
        <v>8710</v>
      </c>
      <c r="E2305" s="3">
        <f t="shared" si="179"/>
        <v>1.3888888890505768E-2</v>
      </c>
      <c r="F2305">
        <f t="shared" si="176"/>
        <v>50.000000005820766</v>
      </c>
      <c r="G2305">
        <f t="shared" si="177"/>
        <v>435500.00005069887</v>
      </c>
      <c r="H2305">
        <f t="shared" si="178"/>
        <v>0.43550000005069889</v>
      </c>
    </row>
    <row r="2306" spans="1:8" x14ac:dyDescent="0.25">
      <c r="A2306" s="1">
        <v>36226</v>
      </c>
      <c r="B2306" s="2">
        <v>0.4861111111111111</v>
      </c>
      <c r="C2306" s="4">
        <f t="shared" si="175"/>
        <v>36226.486111111109</v>
      </c>
      <c r="D2306">
        <v>8850</v>
      </c>
      <c r="E2306" s="3">
        <f t="shared" si="179"/>
        <v>2.7777777773735579E-2</v>
      </c>
      <c r="F2306">
        <f t="shared" si="176"/>
        <v>99.999999985448085</v>
      </c>
      <c r="G2306">
        <f t="shared" si="177"/>
        <v>884999.99987121555</v>
      </c>
      <c r="H2306">
        <f t="shared" si="178"/>
        <v>0.88499999987121558</v>
      </c>
    </row>
    <row r="2307" spans="1:8" x14ac:dyDescent="0.25">
      <c r="A2307" s="1">
        <v>36226</v>
      </c>
      <c r="B2307" s="2">
        <v>0.5</v>
      </c>
      <c r="C2307" s="4">
        <f t="shared" ref="C2307:C2370" si="180">A2307+B2307</f>
        <v>36226.5</v>
      </c>
      <c r="D2307">
        <v>8000</v>
      </c>
      <c r="E2307" s="3">
        <f t="shared" si="179"/>
        <v>1.3888888890505768E-2</v>
      </c>
      <c r="F2307">
        <f t="shared" ref="F2307:F2370" si="181">E2307*60 * 60</f>
        <v>50.000000005820766</v>
      </c>
      <c r="G2307">
        <f t="shared" ref="G2307:G2370" si="182">D2307*F2307</f>
        <v>400000.00004656613</v>
      </c>
      <c r="H2307">
        <f t="shared" ref="H2307:H2370" si="183">G2307/1000000</f>
        <v>0.40000000004656611</v>
      </c>
    </row>
    <row r="2308" spans="1:8" x14ac:dyDescent="0.25">
      <c r="A2308" s="1">
        <v>36226</v>
      </c>
      <c r="B2308" s="2">
        <v>0.52777777777777779</v>
      </c>
      <c r="C2308" s="4">
        <f t="shared" si="180"/>
        <v>36226.527777777781</v>
      </c>
      <c r="D2308">
        <v>8710</v>
      </c>
      <c r="E2308" s="3">
        <f t="shared" ref="E2308:E2371" si="184">C2308-C2307</f>
        <v>2.7777777781011537E-2</v>
      </c>
      <c r="F2308">
        <f t="shared" si="181"/>
        <v>100.00000001164153</v>
      </c>
      <c r="G2308">
        <f t="shared" si="182"/>
        <v>871000.00010139775</v>
      </c>
      <c r="H2308">
        <f t="shared" si="183"/>
        <v>0.87100000010139778</v>
      </c>
    </row>
    <row r="2309" spans="1:8" x14ac:dyDescent="0.25">
      <c r="A2309" s="1">
        <v>36226</v>
      </c>
      <c r="B2309" s="2">
        <v>0.54166666666666663</v>
      </c>
      <c r="C2309" s="4">
        <f t="shared" si="180"/>
        <v>36226.541666666664</v>
      </c>
      <c r="D2309">
        <v>8050</v>
      </c>
      <c r="E2309" s="3">
        <f t="shared" si="184"/>
        <v>1.3888888883229811E-2</v>
      </c>
      <c r="F2309">
        <f t="shared" si="181"/>
        <v>49.999999979627319</v>
      </c>
      <c r="G2309">
        <f t="shared" si="182"/>
        <v>402499.99983599992</v>
      </c>
      <c r="H2309">
        <f t="shared" si="183"/>
        <v>0.40249999983599993</v>
      </c>
    </row>
    <row r="2310" spans="1:8" x14ac:dyDescent="0.25">
      <c r="A2310" s="1">
        <v>36226</v>
      </c>
      <c r="B2310" s="2">
        <v>0.56944444444444442</v>
      </c>
      <c r="C2310" s="4">
        <f t="shared" si="180"/>
        <v>36226.569444444445</v>
      </c>
      <c r="D2310">
        <v>8520</v>
      </c>
      <c r="E2310" s="3">
        <f t="shared" si="184"/>
        <v>2.7777777781011537E-2</v>
      </c>
      <c r="F2310">
        <f t="shared" si="181"/>
        <v>100.00000001164153</v>
      </c>
      <c r="G2310">
        <f t="shared" si="182"/>
        <v>852000.00009918585</v>
      </c>
      <c r="H2310">
        <f t="shared" si="183"/>
        <v>0.85200000009918586</v>
      </c>
    </row>
    <row r="2311" spans="1:8" x14ac:dyDescent="0.25">
      <c r="A2311" s="1">
        <v>36226</v>
      </c>
      <c r="B2311" s="2">
        <v>0.58333333333333337</v>
      </c>
      <c r="C2311" s="4">
        <f t="shared" si="180"/>
        <v>36226.583333333336</v>
      </c>
      <c r="D2311">
        <v>8140</v>
      </c>
      <c r="E2311" s="3">
        <f t="shared" si="184"/>
        <v>1.3888888890505768E-2</v>
      </c>
      <c r="F2311">
        <f t="shared" si="181"/>
        <v>50.000000005820766</v>
      </c>
      <c r="G2311">
        <f t="shared" si="182"/>
        <v>407000.00004738104</v>
      </c>
      <c r="H2311">
        <f t="shared" si="183"/>
        <v>0.40700000004738102</v>
      </c>
    </row>
    <row r="2312" spans="1:8" x14ac:dyDescent="0.25">
      <c r="A2312" s="1">
        <v>36226</v>
      </c>
      <c r="B2312" s="2">
        <v>0.61111111111111116</v>
      </c>
      <c r="C2312" s="4">
        <f t="shared" si="180"/>
        <v>36226.611111111109</v>
      </c>
      <c r="D2312">
        <v>8370</v>
      </c>
      <c r="E2312" s="3">
        <f t="shared" si="184"/>
        <v>2.7777777773735579E-2</v>
      </c>
      <c r="F2312">
        <f t="shared" si="181"/>
        <v>99.999999985448085</v>
      </c>
      <c r="G2312">
        <f t="shared" si="182"/>
        <v>836999.99987820047</v>
      </c>
      <c r="H2312">
        <f t="shared" si="183"/>
        <v>0.83699999987820051</v>
      </c>
    </row>
    <row r="2313" spans="1:8" x14ac:dyDescent="0.25">
      <c r="A2313" s="1">
        <v>36226</v>
      </c>
      <c r="B2313" s="2">
        <v>0.625</v>
      </c>
      <c r="C2313" s="4">
        <f t="shared" si="180"/>
        <v>36226.625</v>
      </c>
      <c r="D2313">
        <v>8190</v>
      </c>
      <c r="E2313" s="3">
        <f t="shared" si="184"/>
        <v>1.3888888890505768E-2</v>
      </c>
      <c r="F2313">
        <f t="shared" si="181"/>
        <v>50.000000005820766</v>
      </c>
      <c r="G2313">
        <f t="shared" si="182"/>
        <v>409500.00004767207</v>
      </c>
      <c r="H2313">
        <f t="shared" si="183"/>
        <v>0.40950000004767206</v>
      </c>
    </row>
    <row r="2314" spans="1:8" x14ac:dyDescent="0.25">
      <c r="A2314" s="1">
        <v>36226</v>
      </c>
      <c r="B2314" s="2">
        <v>0.65277777777777779</v>
      </c>
      <c r="C2314" s="4">
        <f t="shared" si="180"/>
        <v>36226.652777777781</v>
      </c>
      <c r="D2314">
        <v>8330</v>
      </c>
      <c r="E2314" s="3">
        <f t="shared" si="184"/>
        <v>2.7777777781011537E-2</v>
      </c>
      <c r="F2314">
        <f t="shared" si="181"/>
        <v>100.00000001164153</v>
      </c>
      <c r="G2314">
        <f t="shared" si="182"/>
        <v>833000.00009697396</v>
      </c>
      <c r="H2314">
        <f t="shared" si="183"/>
        <v>0.83300000009697395</v>
      </c>
    </row>
    <row r="2315" spans="1:8" x14ac:dyDescent="0.25">
      <c r="A2315" s="1">
        <v>36226</v>
      </c>
      <c r="B2315" s="2">
        <v>0.66666666666666663</v>
      </c>
      <c r="C2315" s="4">
        <f t="shared" si="180"/>
        <v>36226.666666666664</v>
      </c>
      <c r="D2315">
        <v>7810</v>
      </c>
      <c r="E2315" s="3">
        <f t="shared" si="184"/>
        <v>1.3888888883229811E-2</v>
      </c>
      <c r="F2315">
        <f t="shared" si="181"/>
        <v>49.999999979627319</v>
      </c>
      <c r="G2315">
        <f t="shared" si="182"/>
        <v>390499.99984088936</v>
      </c>
      <c r="H2315">
        <f t="shared" si="183"/>
        <v>0.39049999984088934</v>
      </c>
    </row>
    <row r="2316" spans="1:8" x14ac:dyDescent="0.25">
      <c r="A2316" s="1">
        <v>36226</v>
      </c>
      <c r="B2316" s="2">
        <v>0.69444444444444442</v>
      </c>
      <c r="C2316" s="4">
        <f t="shared" si="180"/>
        <v>36226.694444444445</v>
      </c>
      <c r="D2316">
        <v>8190</v>
      </c>
      <c r="E2316" s="3">
        <f t="shared" si="184"/>
        <v>2.7777777781011537E-2</v>
      </c>
      <c r="F2316">
        <f t="shared" si="181"/>
        <v>100.00000001164153</v>
      </c>
      <c r="G2316">
        <f t="shared" si="182"/>
        <v>819000.00009534415</v>
      </c>
      <c r="H2316">
        <f t="shared" si="183"/>
        <v>0.81900000009534413</v>
      </c>
    </row>
    <row r="2317" spans="1:8" x14ac:dyDescent="0.25">
      <c r="A2317" s="1">
        <v>36226</v>
      </c>
      <c r="B2317" s="2">
        <v>0.70833333333333337</v>
      </c>
      <c r="C2317" s="4">
        <f t="shared" si="180"/>
        <v>36226.708333333336</v>
      </c>
      <c r="D2317">
        <v>7810</v>
      </c>
      <c r="E2317" s="3">
        <f t="shared" si="184"/>
        <v>1.3888888890505768E-2</v>
      </c>
      <c r="F2317">
        <f t="shared" si="181"/>
        <v>50.000000005820766</v>
      </c>
      <c r="G2317">
        <f t="shared" si="182"/>
        <v>390500.00004546018</v>
      </c>
      <c r="H2317">
        <f t="shared" si="183"/>
        <v>0.3905000000454602</v>
      </c>
    </row>
    <row r="2318" spans="1:8" x14ac:dyDescent="0.25">
      <c r="A2318" s="1">
        <v>36226</v>
      </c>
      <c r="B2318" s="2">
        <v>0.73611111111111116</v>
      </c>
      <c r="C2318" s="4">
        <f t="shared" si="180"/>
        <v>36226.736111111109</v>
      </c>
      <c r="D2318">
        <v>8140</v>
      </c>
      <c r="E2318" s="3">
        <f t="shared" si="184"/>
        <v>2.7777777773735579E-2</v>
      </c>
      <c r="F2318">
        <f t="shared" si="181"/>
        <v>99.999999985448085</v>
      </c>
      <c r="G2318">
        <f t="shared" si="182"/>
        <v>813999.99988154741</v>
      </c>
      <c r="H2318">
        <f t="shared" si="183"/>
        <v>0.81399999988154736</v>
      </c>
    </row>
    <row r="2319" spans="1:8" x14ac:dyDescent="0.25">
      <c r="A2319" s="1">
        <v>36226</v>
      </c>
      <c r="B2319" s="2">
        <v>0.75</v>
      </c>
      <c r="C2319" s="4">
        <f t="shared" si="180"/>
        <v>36226.75</v>
      </c>
      <c r="D2319">
        <v>7910</v>
      </c>
      <c r="E2319" s="3">
        <f t="shared" si="184"/>
        <v>1.3888888890505768E-2</v>
      </c>
      <c r="F2319">
        <f t="shared" si="181"/>
        <v>50.000000005820766</v>
      </c>
      <c r="G2319">
        <f t="shared" si="182"/>
        <v>395500.00004604226</v>
      </c>
      <c r="H2319">
        <f t="shared" si="183"/>
        <v>0.39550000004604224</v>
      </c>
    </row>
    <row r="2320" spans="1:8" x14ac:dyDescent="0.25">
      <c r="A2320" s="1">
        <v>36226</v>
      </c>
      <c r="B2320" s="2">
        <v>0.77777777777777779</v>
      </c>
      <c r="C2320" s="4">
        <f t="shared" si="180"/>
        <v>36226.777777777781</v>
      </c>
      <c r="D2320">
        <v>8050</v>
      </c>
      <c r="E2320" s="3">
        <f t="shared" si="184"/>
        <v>2.7777777781011537E-2</v>
      </c>
      <c r="F2320">
        <f t="shared" si="181"/>
        <v>100.00000001164153</v>
      </c>
      <c r="G2320">
        <f t="shared" si="182"/>
        <v>805000.00009371433</v>
      </c>
      <c r="H2320">
        <f t="shared" si="183"/>
        <v>0.80500000009371431</v>
      </c>
    </row>
    <row r="2321" spans="1:8" x14ac:dyDescent="0.25">
      <c r="A2321" s="1">
        <v>36226</v>
      </c>
      <c r="B2321" s="2">
        <v>0.79166666666666663</v>
      </c>
      <c r="C2321" s="4">
        <f t="shared" si="180"/>
        <v>36226.791666666664</v>
      </c>
      <c r="D2321">
        <v>7950</v>
      </c>
      <c r="E2321" s="3">
        <f t="shared" si="184"/>
        <v>1.3888888883229811E-2</v>
      </c>
      <c r="F2321">
        <f t="shared" si="181"/>
        <v>49.999999979627319</v>
      </c>
      <c r="G2321">
        <f t="shared" si="182"/>
        <v>397499.99983803718</v>
      </c>
      <c r="H2321">
        <f t="shared" si="183"/>
        <v>0.39749999983803719</v>
      </c>
    </row>
    <row r="2322" spans="1:8" x14ac:dyDescent="0.25">
      <c r="A2322" s="1">
        <v>36226</v>
      </c>
      <c r="B2322" s="2">
        <v>0.81944444444444442</v>
      </c>
      <c r="C2322" s="4">
        <f t="shared" si="180"/>
        <v>36226.819444444445</v>
      </c>
      <c r="D2322">
        <v>8000</v>
      </c>
      <c r="E2322" s="3">
        <f t="shared" si="184"/>
        <v>2.7777777781011537E-2</v>
      </c>
      <c r="F2322">
        <f t="shared" si="181"/>
        <v>100.00000001164153</v>
      </c>
      <c r="G2322">
        <f t="shared" si="182"/>
        <v>800000.00009313226</v>
      </c>
      <c r="H2322">
        <f t="shared" si="183"/>
        <v>0.80000000009313221</v>
      </c>
    </row>
    <row r="2323" spans="1:8" x14ac:dyDescent="0.25">
      <c r="A2323" s="1">
        <v>36226</v>
      </c>
      <c r="B2323" s="2">
        <v>0.83333333333333337</v>
      </c>
      <c r="C2323" s="4">
        <f t="shared" si="180"/>
        <v>36226.833333333336</v>
      </c>
      <c r="D2323">
        <v>7630</v>
      </c>
      <c r="E2323" s="3">
        <f t="shared" si="184"/>
        <v>1.3888888890505768E-2</v>
      </c>
      <c r="F2323">
        <f t="shared" si="181"/>
        <v>50.000000005820766</v>
      </c>
      <c r="G2323">
        <f t="shared" si="182"/>
        <v>381500.00004441245</v>
      </c>
      <c r="H2323">
        <f t="shared" si="183"/>
        <v>0.38150000004441242</v>
      </c>
    </row>
    <row r="2324" spans="1:8" x14ac:dyDescent="0.25">
      <c r="A2324" s="1">
        <v>36226</v>
      </c>
      <c r="B2324" s="2">
        <v>0.86111111111111116</v>
      </c>
      <c r="C2324" s="4">
        <f t="shared" si="180"/>
        <v>36226.861111111109</v>
      </c>
      <c r="D2324">
        <v>7950</v>
      </c>
      <c r="E2324" s="3">
        <f t="shared" si="184"/>
        <v>2.7777777773735579E-2</v>
      </c>
      <c r="F2324">
        <f t="shared" si="181"/>
        <v>99.999999985448085</v>
      </c>
      <c r="G2324">
        <f t="shared" si="182"/>
        <v>794999.99988431227</v>
      </c>
      <c r="H2324">
        <f t="shared" si="183"/>
        <v>0.79499999988431225</v>
      </c>
    </row>
    <row r="2325" spans="1:8" x14ac:dyDescent="0.25">
      <c r="A2325" s="1">
        <v>36226</v>
      </c>
      <c r="B2325" s="2">
        <v>0.875</v>
      </c>
      <c r="C2325" s="4">
        <f t="shared" si="180"/>
        <v>36226.875</v>
      </c>
      <c r="D2325">
        <v>7720</v>
      </c>
      <c r="E2325" s="3">
        <f t="shared" si="184"/>
        <v>1.3888888890505768E-2</v>
      </c>
      <c r="F2325">
        <f t="shared" si="181"/>
        <v>50.000000005820766</v>
      </c>
      <c r="G2325">
        <f t="shared" si="182"/>
        <v>386000.00004493631</v>
      </c>
      <c r="H2325">
        <f t="shared" si="183"/>
        <v>0.38600000004493629</v>
      </c>
    </row>
    <row r="2326" spans="1:8" x14ac:dyDescent="0.25">
      <c r="A2326" s="1">
        <v>36226</v>
      </c>
      <c r="B2326" s="2">
        <v>0.90277777777777779</v>
      </c>
      <c r="C2326" s="4">
        <f t="shared" si="180"/>
        <v>36226.902777777781</v>
      </c>
      <c r="D2326">
        <v>7910</v>
      </c>
      <c r="E2326" s="3">
        <f t="shared" si="184"/>
        <v>2.7777777781011537E-2</v>
      </c>
      <c r="F2326">
        <f t="shared" si="181"/>
        <v>100.00000001164153</v>
      </c>
      <c r="G2326">
        <f t="shared" si="182"/>
        <v>791000.00009208452</v>
      </c>
      <c r="H2326">
        <f t="shared" si="183"/>
        <v>0.79100000009208449</v>
      </c>
    </row>
    <row r="2327" spans="1:8" x14ac:dyDescent="0.25">
      <c r="A2327" s="1">
        <v>36226</v>
      </c>
      <c r="B2327" s="2">
        <v>0.91666666666666663</v>
      </c>
      <c r="C2327" s="4">
        <f t="shared" si="180"/>
        <v>36226.916666666664</v>
      </c>
      <c r="D2327">
        <v>7720</v>
      </c>
      <c r="E2327" s="3">
        <f t="shared" si="184"/>
        <v>1.3888888883229811E-2</v>
      </c>
      <c r="F2327">
        <f t="shared" si="181"/>
        <v>49.999999979627319</v>
      </c>
      <c r="G2327">
        <f t="shared" si="182"/>
        <v>385999.9998427229</v>
      </c>
      <c r="H2327">
        <f t="shared" si="183"/>
        <v>0.38599999984272287</v>
      </c>
    </row>
    <row r="2328" spans="1:8" x14ac:dyDescent="0.25">
      <c r="A2328" s="1">
        <v>36226</v>
      </c>
      <c r="B2328" s="2">
        <v>0.94444444444444442</v>
      </c>
      <c r="C2328" s="4">
        <f t="shared" si="180"/>
        <v>36226.944444444445</v>
      </c>
      <c r="D2328">
        <v>7810</v>
      </c>
      <c r="E2328" s="3">
        <f t="shared" si="184"/>
        <v>2.7777777781011537E-2</v>
      </c>
      <c r="F2328">
        <f t="shared" si="181"/>
        <v>100.00000001164153</v>
      </c>
      <c r="G2328">
        <f t="shared" si="182"/>
        <v>781000.00009092037</v>
      </c>
      <c r="H2328">
        <f t="shared" si="183"/>
        <v>0.78100000009092041</v>
      </c>
    </row>
    <row r="2329" spans="1:8" x14ac:dyDescent="0.25">
      <c r="A2329" s="1">
        <v>36226</v>
      </c>
      <c r="B2329" s="2">
        <v>0.95833333333333337</v>
      </c>
      <c r="C2329" s="4">
        <f t="shared" si="180"/>
        <v>36226.958333333336</v>
      </c>
      <c r="D2329">
        <v>7770</v>
      </c>
      <c r="E2329" s="3">
        <f t="shared" si="184"/>
        <v>1.3888888890505768E-2</v>
      </c>
      <c r="F2329">
        <f t="shared" si="181"/>
        <v>50.000000005820766</v>
      </c>
      <c r="G2329">
        <f t="shared" si="182"/>
        <v>388500.00004522735</v>
      </c>
      <c r="H2329">
        <f t="shared" si="183"/>
        <v>0.38850000004522733</v>
      </c>
    </row>
    <row r="2330" spans="1:8" x14ac:dyDescent="0.25">
      <c r="A2330" s="1">
        <v>36226</v>
      </c>
      <c r="B2330" s="2">
        <v>0.98611111111111116</v>
      </c>
      <c r="C2330" s="4">
        <f t="shared" si="180"/>
        <v>36226.986111111109</v>
      </c>
      <c r="D2330">
        <v>7810</v>
      </c>
      <c r="E2330" s="3">
        <f t="shared" si="184"/>
        <v>2.7777777773735579E-2</v>
      </c>
      <c r="F2330">
        <f t="shared" si="181"/>
        <v>99.999999985448085</v>
      </c>
      <c r="G2330">
        <f t="shared" si="182"/>
        <v>780999.99988634954</v>
      </c>
      <c r="H2330">
        <f t="shared" si="183"/>
        <v>0.78099999988634949</v>
      </c>
    </row>
    <row r="2331" spans="1:8" x14ac:dyDescent="0.25">
      <c r="A2331" s="1">
        <v>36227</v>
      </c>
      <c r="B2331" s="2">
        <v>0</v>
      </c>
      <c r="C2331" s="4">
        <f t="shared" si="180"/>
        <v>36227</v>
      </c>
      <c r="D2331">
        <v>7230</v>
      </c>
      <c r="E2331" s="3">
        <f t="shared" si="184"/>
        <v>1.3888888890505768E-2</v>
      </c>
      <c r="F2331">
        <f t="shared" si="181"/>
        <v>50.000000005820766</v>
      </c>
      <c r="G2331">
        <f t="shared" si="182"/>
        <v>361500.00004208414</v>
      </c>
      <c r="H2331">
        <f t="shared" si="183"/>
        <v>0.36150000004208416</v>
      </c>
    </row>
    <row r="2332" spans="1:8" x14ac:dyDescent="0.25">
      <c r="A2332" s="1">
        <v>36227</v>
      </c>
      <c r="B2332" s="2">
        <v>2.7777777777777776E-2</v>
      </c>
      <c r="C2332" s="4">
        <f t="shared" si="180"/>
        <v>36227.027777777781</v>
      </c>
      <c r="D2332">
        <v>7770</v>
      </c>
      <c r="E2332" s="3">
        <f t="shared" si="184"/>
        <v>2.7777777781011537E-2</v>
      </c>
      <c r="F2332">
        <f t="shared" si="181"/>
        <v>100.00000001164153</v>
      </c>
      <c r="G2332">
        <f t="shared" si="182"/>
        <v>777000.00009045471</v>
      </c>
      <c r="H2332">
        <f t="shared" si="183"/>
        <v>0.77700000009045467</v>
      </c>
    </row>
    <row r="2333" spans="1:8" x14ac:dyDescent="0.25">
      <c r="A2333" s="1">
        <v>36227</v>
      </c>
      <c r="B2333" s="2">
        <v>4.1666666666666664E-2</v>
      </c>
      <c r="C2333" s="4">
        <f t="shared" si="180"/>
        <v>36227.041666666664</v>
      </c>
      <c r="D2333">
        <v>7360</v>
      </c>
      <c r="E2333" s="3">
        <f t="shared" si="184"/>
        <v>1.3888888883229811E-2</v>
      </c>
      <c r="F2333">
        <f t="shared" si="181"/>
        <v>49.999999979627319</v>
      </c>
      <c r="G2333">
        <f t="shared" si="182"/>
        <v>367999.99985005707</v>
      </c>
      <c r="H2333">
        <f t="shared" si="183"/>
        <v>0.36799999985005705</v>
      </c>
    </row>
    <row r="2334" spans="1:8" x14ac:dyDescent="0.25">
      <c r="A2334" s="1">
        <v>36227</v>
      </c>
      <c r="B2334" s="2">
        <v>6.9444444444444448E-2</v>
      </c>
      <c r="C2334" s="4">
        <f t="shared" si="180"/>
        <v>36227.069444444445</v>
      </c>
      <c r="D2334">
        <v>7720</v>
      </c>
      <c r="E2334" s="3">
        <f t="shared" si="184"/>
        <v>2.7777777781011537E-2</v>
      </c>
      <c r="F2334">
        <f t="shared" si="181"/>
        <v>100.00000001164153</v>
      </c>
      <c r="G2334">
        <f t="shared" si="182"/>
        <v>772000.00008987263</v>
      </c>
      <c r="H2334">
        <f t="shared" si="183"/>
        <v>0.77200000008987257</v>
      </c>
    </row>
    <row r="2335" spans="1:8" x14ac:dyDescent="0.25">
      <c r="A2335" s="1">
        <v>36227</v>
      </c>
      <c r="B2335" s="2">
        <v>8.3333333333333329E-2</v>
      </c>
      <c r="C2335" s="4">
        <f t="shared" si="180"/>
        <v>36227.083333333336</v>
      </c>
      <c r="D2335">
        <v>7450</v>
      </c>
      <c r="E2335" s="3">
        <f t="shared" si="184"/>
        <v>1.3888888890505768E-2</v>
      </c>
      <c r="F2335">
        <f t="shared" si="181"/>
        <v>50.000000005820766</v>
      </c>
      <c r="G2335">
        <f t="shared" si="182"/>
        <v>372500.00004336471</v>
      </c>
      <c r="H2335">
        <f t="shared" si="183"/>
        <v>0.3725000000433647</v>
      </c>
    </row>
    <row r="2336" spans="1:8" x14ac:dyDescent="0.25">
      <c r="A2336" s="1">
        <v>36227</v>
      </c>
      <c r="B2336" s="2">
        <v>0.1111111111111111</v>
      </c>
      <c r="C2336" s="4">
        <f t="shared" si="180"/>
        <v>36227.111111111109</v>
      </c>
      <c r="D2336">
        <v>7720</v>
      </c>
      <c r="E2336" s="3">
        <f t="shared" si="184"/>
        <v>2.7777777773735579E-2</v>
      </c>
      <c r="F2336">
        <f t="shared" si="181"/>
        <v>99.999999985448085</v>
      </c>
      <c r="G2336">
        <f t="shared" si="182"/>
        <v>771999.99988765921</v>
      </c>
      <c r="H2336">
        <f t="shared" si="183"/>
        <v>0.77199999988765922</v>
      </c>
    </row>
    <row r="2337" spans="1:8" x14ac:dyDescent="0.25">
      <c r="A2337" s="1">
        <v>36227</v>
      </c>
      <c r="B2337" s="2">
        <v>0.125</v>
      </c>
      <c r="C2337" s="4">
        <f t="shared" si="180"/>
        <v>36227.125</v>
      </c>
      <c r="D2337">
        <v>7540</v>
      </c>
      <c r="E2337" s="3">
        <f t="shared" si="184"/>
        <v>1.3888888890505768E-2</v>
      </c>
      <c r="F2337">
        <f t="shared" si="181"/>
        <v>50.000000005820766</v>
      </c>
      <c r="G2337">
        <f t="shared" si="182"/>
        <v>377000.00004388858</v>
      </c>
      <c r="H2337">
        <f t="shared" si="183"/>
        <v>0.37700000004388856</v>
      </c>
    </row>
    <row r="2338" spans="1:8" x14ac:dyDescent="0.25">
      <c r="A2338" s="1">
        <v>36227</v>
      </c>
      <c r="B2338" s="2">
        <v>0.15277777777777779</v>
      </c>
      <c r="C2338" s="4">
        <f t="shared" si="180"/>
        <v>36227.152777777781</v>
      </c>
      <c r="D2338">
        <v>7630</v>
      </c>
      <c r="E2338" s="3">
        <f t="shared" si="184"/>
        <v>2.7777777781011537E-2</v>
      </c>
      <c r="F2338">
        <f t="shared" si="181"/>
        <v>100.00000001164153</v>
      </c>
      <c r="G2338">
        <f t="shared" si="182"/>
        <v>763000.00008882489</v>
      </c>
      <c r="H2338">
        <f t="shared" si="183"/>
        <v>0.76300000008882485</v>
      </c>
    </row>
    <row r="2339" spans="1:8" x14ac:dyDescent="0.25">
      <c r="A2339" s="1">
        <v>36227</v>
      </c>
      <c r="B2339" s="2">
        <v>0.16666666666666666</v>
      </c>
      <c r="C2339" s="4">
        <f t="shared" si="180"/>
        <v>36227.166666666664</v>
      </c>
      <c r="D2339">
        <v>6740</v>
      </c>
      <c r="E2339" s="3">
        <f t="shared" si="184"/>
        <v>1.3888888883229811E-2</v>
      </c>
      <c r="F2339">
        <f t="shared" si="181"/>
        <v>49.999999979627319</v>
      </c>
      <c r="G2339">
        <f t="shared" si="182"/>
        <v>336999.99986268813</v>
      </c>
      <c r="H2339">
        <f t="shared" si="183"/>
        <v>0.33699999986268814</v>
      </c>
    </row>
    <row r="2340" spans="1:8" x14ac:dyDescent="0.25">
      <c r="A2340" s="1">
        <v>36227</v>
      </c>
      <c r="B2340" s="2">
        <v>0.19444444444444445</v>
      </c>
      <c r="C2340" s="4">
        <f t="shared" si="180"/>
        <v>36227.194444444445</v>
      </c>
      <c r="D2340">
        <v>7540</v>
      </c>
      <c r="E2340" s="3">
        <f t="shared" si="184"/>
        <v>2.7777777781011537E-2</v>
      </c>
      <c r="F2340">
        <f t="shared" si="181"/>
        <v>100.00000001164153</v>
      </c>
      <c r="G2340">
        <f t="shared" si="182"/>
        <v>754000.00008777715</v>
      </c>
      <c r="H2340">
        <f t="shared" si="183"/>
        <v>0.75400000008777712</v>
      </c>
    </row>
    <row r="2341" spans="1:8" x14ac:dyDescent="0.25">
      <c r="A2341" s="1">
        <v>36227</v>
      </c>
      <c r="B2341" s="2">
        <v>0.20833333333333334</v>
      </c>
      <c r="C2341" s="4">
        <f t="shared" si="180"/>
        <v>36227.208333333336</v>
      </c>
      <c r="D2341">
        <v>6870</v>
      </c>
      <c r="E2341" s="3">
        <f t="shared" si="184"/>
        <v>1.3888888890505768E-2</v>
      </c>
      <c r="F2341">
        <f t="shared" si="181"/>
        <v>50.000000005820766</v>
      </c>
      <c r="G2341">
        <f t="shared" si="182"/>
        <v>343500.00003998866</v>
      </c>
      <c r="H2341">
        <f t="shared" si="183"/>
        <v>0.34350000003998865</v>
      </c>
    </row>
    <row r="2342" spans="1:8" x14ac:dyDescent="0.25">
      <c r="A2342" s="1">
        <v>36227</v>
      </c>
      <c r="B2342" s="2">
        <v>0.2361111111111111</v>
      </c>
      <c r="C2342" s="4">
        <f t="shared" si="180"/>
        <v>36227.236111111109</v>
      </c>
      <c r="D2342">
        <v>7450</v>
      </c>
      <c r="E2342" s="3">
        <f t="shared" si="184"/>
        <v>2.7777777773735579E-2</v>
      </c>
      <c r="F2342">
        <f t="shared" si="181"/>
        <v>99.999999985448085</v>
      </c>
      <c r="G2342">
        <f t="shared" si="182"/>
        <v>744999.99989158823</v>
      </c>
      <c r="H2342">
        <f t="shared" si="183"/>
        <v>0.74499999989158827</v>
      </c>
    </row>
    <row r="2343" spans="1:8" x14ac:dyDescent="0.25">
      <c r="A2343" s="1">
        <v>36227</v>
      </c>
      <c r="B2343" s="2">
        <v>0.25</v>
      </c>
      <c r="C2343" s="4">
        <f t="shared" si="180"/>
        <v>36227.25</v>
      </c>
      <c r="D2343">
        <v>6960</v>
      </c>
      <c r="E2343" s="3">
        <f t="shared" si="184"/>
        <v>1.3888888890505768E-2</v>
      </c>
      <c r="F2343">
        <f t="shared" si="181"/>
        <v>50.000000005820766</v>
      </c>
      <c r="G2343">
        <f t="shared" si="182"/>
        <v>348000.00004051253</v>
      </c>
      <c r="H2343">
        <f t="shared" si="183"/>
        <v>0.34800000004051251</v>
      </c>
    </row>
    <row r="2344" spans="1:8" x14ac:dyDescent="0.25">
      <c r="A2344" s="1">
        <v>36227</v>
      </c>
      <c r="B2344" s="2">
        <v>0.27777777777777779</v>
      </c>
      <c r="C2344" s="4">
        <f t="shared" si="180"/>
        <v>36227.277777777781</v>
      </c>
      <c r="D2344">
        <v>7360</v>
      </c>
      <c r="E2344" s="3">
        <f t="shared" si="184"/>
        <v>2.7777777781011537E-2</v>
      </c>
      <c r="F2344">
        <f t="shared" si="181"/>
        <v>100.00000001164153</v>
      </c>
      <c r="G2344">
        <f t="shared" si="182"/>
        <v>736000.00008568168</v>
      </c>
      <c r="H2344">
        <f t="shared" si="183"/>
        <v>0.73600000008568167</v>
      </c>
    </row>
    <row r="2345" spans="1:8" x14ac:dyDescent="0.25">
      <c r="A2345" s="1">
        <v>36227</v>
      </c>
      <c r="B2345" s="2">
        <v>0.29166666666666669</v>
      </c>
      <c r="C2345" s="4">
        <f t="shared" si="180"/>
        <v>36227.291666666664</v>
      </c>
      <c r="D2345">
        <v>7090</v>
      </c>
      <c r="E2345" s="3">
        <f t="shared" si="184"/>
        <v>1.3888888883229811E-2</v>
      </c>
      <c r="F2345">
        <f t="shared" si="181"/>
        <v>49.999999979627319</v>
      </c>
      <c r="G2345">
        <f t="shared" si="182"/>
        <v>354499.99985555769</v>
      </c>
      <c r="H2345">
        <f t="shared" si="183"/>
        <v>0.35449999985555769</v>
      </c>
    </row>
    <row r="2346" spans="1:8" x14ac:dyDescent="0.25">
      <c r="A2346" s="1">
        <v>36227</v>
      </c>
      <c r="B2346" s="2">
        <v>0.31944444444444442</v>
      </c>
      <c r="C2346" s="4">
        <f t="shared" si="180"/>
        <v>36227.319444444445</v>
      </c>
      <c r="D2346">
        <v>7230</v>
      </c>
      <c r="E2346" s="3">
        <f t="shared" si="184"/>
        <v>2.7777777781011537E-2</v>
      </c>
      <c r="F2346">
        <f t="shared" si="181"/>
        <v>100.00000001164153</v>
      </c>
      <c r="G2346">
        <f t="shared" si="182"/>
        <v>723000.00008416828</v>
      </c>
      <c r="H2346">
        <f t="shared" si="183"/>
        <v>0.72300000008416831</v>
      </c>
    </row>
    <row r="2347" spans="1:8" x14ac:dyDescent="0.25">
      <c r="A2347" s="1">
        <v>36227</v>
      </c>
      <c r="B2347" s="2">
        <v>0.33333333333333331</v>
      </c>
      <c r="C2347" s="4">
        <f t="shared" si="180"/>
        <v>36227.333333333336</v>
      </c>
      <c r="D2347">
        <v>6420</v>
      </c>
      <c r="E2347" s="3">
        <f t="shared" si="184"/>
        <v>1.3888888890505768E-2</v>
      </c>
      <c r="F2347">
        <f t="shared" si="181"/>
        <v>50.000000005820766</v>
      </c>
      <c r="G2347">
        <f t="shared" si="182"/>
        <v>321000.00003736932</v>
      </c>
      <c r="H2347">
        <f t="shared" si="183"/>
        <v>0.32100000003736934</v>
      </c>
    </row>
    <row r="2348" spans="1:8" x14ac:dyDescent="0.25">
      <c r="A2348" s="1">
        <v>36227</v>
      </c>
      <c r="B2348" s="2">
        <v>0.3611111111111111</v>
      </c>
      <c r="C2348" s="4">
        <f t="shared" si="180"/>
        <v>36227.361111111109</v>
      </c>
      <c r="D2348">
        <v>7090</v>
      </c>
      <c r="E2348" s="3">
        <f t="shared" si="184"/>
        <v>2.7777777773735579E-2</v>
      </c>
      <c r="F2348">
        <f t="shared" si="181"/>
        <v>99.999999985448085</v>
      </c>
      <c r="G2348">
        <f t="shared" si="182"/>
        <v>708999.99989682692</v>
      </c>
      <c r="H2348">
        <f t="shared" si="183"/>
        <v>0.70899999989682694</v>
      </c>
    </row>
    <row r="2349" spans="1:8" x14ac:dyDescent="0.25">
      <c r="A2349" s="1">
        <v>36227</v>
      </c>
      <c r="B2349" s="2">
        <v>0.375</v>
      </c>
      <c r="C2349" s="4">
        <f t="shared" si="180"/>
        <v>36227.375</v>
      </c>
      <c r="D2349">
        <v>6500</v>
      </c>
      <c r="E2349" s="3">
        <f t="shared" si="184"/>
        <v>1.3888888890505768E-2</v>
      </c>
      <c r="F2349">
        <f t="shared" si="181"/>
        <v>50.000000005820766</v>
      </c>
      <c r="G2349">
        <f t="shared" si="182"/>
        <v>325000.00003783498</v>
      </c>
      <c r="H2349">
        <f t="shared" si="183"/>
        <v>0.32500000003783497</v>
      </c>
    </row>
    <row r="2350" spans="1:8" x14ac:dyDescent="0.25">
      <c r="A2350" s="1">
        <v>36227</v>
      </c>
      <c r="B2350" s="2">
        <v>0.40277777777777779</v>
      </c>
      <c r="C2350" s="4">
        <f t="shared" si="180"/>
        <v>36227.402777777781</v>
      </c>
      <c r="D2350">
        <v>6960</v>
      </c>
      <c r="E2350" s="3">
        <f t="shared" si="184"/>
        <v>2.7777777781011537E-2</v>
      </c>
      <c r="F2350">
        <f t="shared" si="181"/>
        <v>100.00000001164153</v>
      </c>
      <c r="G2350">
        <f t="shared" si="182"/>
        <v>696000.00008102506</v>
      </c>
      <c r="H2350">
        <f t="shared" si="183"/>
        <v>0.69600000008102503</v>
      </c>
    </row>
    <row r="2351" spans="1:8" x14ac:dyDescent="0.25">
      <c r="A2351" s="1">
        <v>36227</v>
      </c>
      <c r="B2351" s="2">
        <v>0.41666666666666669</v>
      </c>
      <c r="C2351" s="4">
        <f t="shared" si="180"/>
        <v>36227.416666666664</v>
      </c>
      <c r="D2351">
        <v>6540</v>
      </c>
      <c r="E2351" s="3">
        <f t="shared" si="184"/>
        <v>1.3888888883229811E-2</v>
      </c>
      <c r="F2351">
        <f t="shared" si="181"/>
        <v>49.999999979627319</v>
      </c>
      <c r="G2351">
        <f t="shared" si="182"/>
        <v>326999.99986676266</v>
      </c>
      <c r="H2351">
        <f t="shared" si="183"/>
        <v>0.32699999986676265</v>
      </c>
    </row>
    <row r="2352" spans="1:8" x14ac:dyDescent="0.25">
      <c r="A2352" s="1">
        <v>36227</v>
      </c>
      <c r="B2352" s="2">
        <v>0.44444444444444442</v>
      </c>
      <c r="C2352" s="4">
        <f t="shared" si="180"/>
        <v>36227.444444444445</v>
      </c>
      <c r="D2352">
        <v>6870</v>
      </c>
      <c r="E2352" s="3">
        <f t="shared" si="184"/>
        <v>2.7777777781011537E-2</v>
      </c>
      <c r="F2352">
        <f t="shared" si="181"/>
        <v>100.00000001164153</v>
      </c>
      <c r="G2352">
        <f t="shared" si="182"/>
        <v>687000.00007997733</v>
      </c>
      <c r="H2352">
        <f t="shared" si="183"/>
        <v>0.6870000000799773</v>
      </c>
    </row>
    <row r="2353" spans="1:8" x14ac:dyDescent="0.25">
      <c r="A2353" s="1">
        <v>36227</v>
      </c>
      <c r="B2353" s="2">
        <v>0.45833333333333331</v>
      </c>
      <c r="C2353" s="4">
        <f t="shared" si="180"/>
        <v>36227.458333333336</v>
      </c>
      <c r="D2353">
        <v>6660</v>
      </c>
      <c r="E2353" s="3">
        <f t="shared" si="184"/>
        <v>1.3888888890505768E-2</v>
      </c>
      <c r="F2353">
        <f t="shared" si="181"/>
        <v>50.000000005820766</v>
      </c>
      <c r="G2353">
        <f t="shared" si="182"/>
        <v>333000.0000387663</v>
      </c>
      <c r="H2353">
        <f t="shared" si="183"/>
        <v>0.33300000003876629</v>
      </c>
    </row>
    <row r="2354" spans="1:8" x14ac:dyDescent="0.25">
      <c r="A2354" s="1">
        <v>36227</v>
      </c>
      <c r="B2354" s="2">
        <v>0.4861111111111111</v>
      </c>
      <c r="C2354" s="4">
        <f t="shared" si="180"/>
        <v>36227.486111111109</v>
      </c>
      <c r="D2354">
        <v>6740</v>
      </c>
      <c r="E2354" s="3">
        <f t="shared" si="184"/>
        <v>2.7777777773735579E-2</v>
      </c>
      <c r="F2354">
        <f t="shared" si="181"/>
        <v>99.999999985448085</v>
      </c>
      <c r="G2354">
        <f t="shared" si="182"/>
        <v>673999.99990192009</v>
      </c>
      <c r="H2354">
        <f t="shared" si="183"/>
        <v>0.67399999990192005</v>
      </c>
    </row>
    <row r="2355" spans="1:8" x14ac:dyDescent="0.25">
      <c r="A2355" s="1">
        <v>36227</v>
      </c>
      <c r="B2355" s="2">
        <v>0.5</v>
      </c>
      <c r="C2355" s="4">
        <f t="shared" si="180"/>
        <v>36227.5</v>
      </c>
      <c r="D2355">
        <v>6420</v>
      </c>
      <c r="E2355" s="3">
        <f t="shared" si="184"/>
        <v>1.3888888890505768E-2</v>
      </c>
      <c r="F2355">
        <f t="shared" si="181"/>
        <v>50.000000005820766</v>
      </c>
      <c r="G2355">
        <f t="shared" si="182"/>
        <v>321000.00003736932</v>
      </c>
      <c r="H2355">
        <f t="shared" si="183"/>
        <v>0.32100000003736934</v>
      </c>
    </row>
    <row r="2356" spans="1:8" x14ac:dyDescent="0.25">
      <c r="A2356" s="1">
        <v>36227</v>
      </c>
      <c r="B2356" s="2">
        <v>0.52777777777777779</v>
      </c>
      <c r="C2356" s="4">
        <f t="shared" si="180"/>
        <v>36227.527777777781</v>
      </c>
      <c r="D2356">
        <v>6660</v>
      </c>
      <c r="E2356" s="3">
        <f t="shared" si="184"/>
        <v>2.7777777781011537E-2</v>
      </c>
      <c r="F2356">
        <f t="shared" si="181"/>
        <v>100.00000001164153</v>
      </c>
      <c r="G2356">
        <f t="shared" si="182"/>
        <v>666000.0000775326</v>
      </c>
      <c r="H2356">
        <f t="shared" si="183"/>
        <v>0.66600000007753257</v>
      </c>
    </row>
    <row r="2357" spans="1:8" x14ac:dyDescent="0.25">
      <c r="A2357" s="1">
        <v>36227</v>
      </c>
      <c r="B2357" s="2">
        <v>0.54166666666666663</v>
      </c>
      <c r="C2357" s="4">
        <f t="shared" si="180"/>
        <v>36227.541666666664</v>
      </c>
      <c r="D2357">
        <v>6420</v>
      </c>
      <c r="E2357" s="3">
        <f t="shared" si="184"/>
        <v>1.3888888883229811E-2</v>
      </c>
      <c r="F2357">
        <f t="shared" si="181"/>
        <v>49.999999979627319</v>
      </c>
      <c r="G2357">
        <f t="shared" si="182"/>
        <v>320999.99986920739</v>
      </c>
      <c r="H2357">
        <f t="shared" si="183"/>
        <v>0.32099999986920741</v>
      </c>
    </row>
    <row r="2358" spans="1:8" x14ac:dyDescent="0.25">
      <c r="A2358" s="1">
        <v>36227</v>
      </c>
      <c r="B2358" s="2">
        <v>0.56944444444444442</v>
      </c>
      <c r="C2358" s="4">
        <f t="shared" si="180"/>
        <v>36227.569444444445</v>
      </c>
      <c r="D2358">
        <v>6540</v>
      </c>
      <c r="E2358" s="3">
        <f t="shared" si="184"/>
        <v>2.7777777781011537E-2</v>
      </c>
      <c r="F2358">
        <f t="shared" si="181"/>
        <v>100.00000001164153</v>
      </c>
      <c r="G2358">
        <f t="shared" si="182"/>
        <v>654000.00007613562</v>
      </c>
      <c r="H2358">
        <f t="shared" si="183"/>
        <v>0.65400000007613557</v>
      </c>
    </row>
    <row r="2359" spans="1:8" x14ac:dyDescent="0.25">
      <c r="A2359" s="1">
        <v>36227</v>
      </c>
      <c r="B2359" s="2">
        <v>0.58333333333333337</v>
      </c>
      <c r="C2359" s="4">
        <f t="shared" si="180"/>
        <v>36227.583333333336</v>
      </c>
      <c r="D2359">
        <v>6420</v>
      </c>
      <c r="E2359" s="3">
        <f t="shared" si="184"/>
        <v>1.3888888890505768E-2</v>
      </c>
      <c r="F2359">
        <f t="shared" si="181"/>
        <v>50.000000005820766</v>
      </c>
      <c r="G2359">
        <f t="shared" si="182"/>
        <v>321000.00003736932</v>
      </c>
      <c r="H2359">
        <f t="shared" si="183"/>
        <v>0.32100000003736934</v>
      </c>
    </row>
    <row r="2360" spans="1:8" x14ac:dyDescent="0.25">
      <c r="A2360" s="1">
        <v>36227</v>
      </c>
      <c r="B2360" s="2">
        <v>0.61111111111111116</v>
      </c>
      <c r="C2360" s="4">
        <f t="shared" si="180"/>
        <v>36227.611111111109</v>
      </c>
      <c r="D2360">
        <v>6500</v>
      </c>
      <c r="E2360" s="3">
        <f t="shared" si="184"/>
        <v>2.7777777773735579E-2</v>
      </c>
      <c r="F2360">
        <f t="shared" si="181"/>
        <v>99.999999985448085</v>
      </c>
      <c r="G2360">
        <f t="shared" si="182"/>
        <v>649999.99990541255</v>
      </c>
      <c r="H2360">
        <f t="shared" si="183"/>
        <v>0.64999999990541257</v>
      </c>
    </row>
    <row r="2361" spans="1:8" x14ac:dyDescent="0.25">
      <c r="A2361" s="1">
        <v>36227</v>
      </c>
      <c r="B2361" s="2">
        <v>0.625</v>
      </c>
      <c r="C2361" s="4">
        <f t="shared" si="180"/>
        <v>36227.625</v>
      </c>
      <c r="D2361">
        <v>6420</v>
      </c>
      <c r="E2361" s="3">
        <f t="shared" si="184"/>
        <v>1.3888888890505768E-2</v>
      </c>
      <c r="F2361">
        <f t="shared" si="181"/>
        <v>50.000000005820766</v>
      </c>
      <c r="G2361">
        <f t="shared" si="182"/>
        <v>321000.00003736932</v>
      </c>
      <c r="H2361">
        <f t="shared" si="183"/>
        <v>0.32100000003736934</v>
      </c>
    </row>
    <row r="2362" spans="1:8" x14ac:dyDescent="0.25">
      <c r="A2362" s="1">
        <v>36227</v>
      </c>
      <c r="B2362" s="2">
        <v>0.65277777777777779</v>
      </c>
      <c r="C2362" s="4">
        <f t="shared" si="180"/>
        <v>36227.652777777781</v>
      </c>
      <c r="D2362">
        <v>6420</v>
      </c>
      <c r="E2362" s="3">
        <f t="shared" si="184"/>
        <v>2.7777777781011537E-2</v>
      </c>
      <c r="F2362">
        <f t="shared" si="181"/>
        <v>100.00000001164153</v>
      </c>
      <c r="G2362">
        <f t="shared" si="182"/>
        <v>642000.00007473864</v>
      </c>
      <c r="H2362">
        <f t="shared" si="183"/>
        <v>0.64200000007473867</v>
      </c>
    </row>
    <row r="2363" spans="1:8" x14ac:dyDescent="0.25">
      <c r="A2363" s="1">
        <v>36227</v>
      </c>
      <c r="B2363" s="2">
        <v>0.66666666666666663</v>
      </c>
      <c r="C2363" s="4">
        <f t="shared" si="180"/>
        <v>36227.666666666664</v>
      </c>
      <c r="D2363">
        <v>6340</v>
      </c>
      <c r="E2363" s="3">
        <f t="shared" si="184"/>
        <v>1.3888888883229811E-2</v>
      </c>
      <c r="F2363">
        <f t="shared" si="181"/>
        <v>49.999999979627319</v>
      </c>
      <c r="G2363">
        <f t="shared" si="182"/>
        <v>316999.9998708372</v>
      </c>
      <c r="H2363">
        <f t="shared" si="183"/>
        <v>0.31699999987083721</v>
      </c>
    </row>
    <row r="2364" spans="1:8" x14ac:dyDescent="0.25">
      <c r="A2364" s="1">
        <v>36227</v>
      </c>
      <c r="B2364" s="2">
        <v>0.69444444444444442</v>
      </c>
      <c r="C2364" s="4">
        <f t="shared" si="180"/>
        <v>36227.694444444445</v>
      </c>
      <c r="D2364">
        <v>6420</v>
      </c>
      <c r="E2364" s="3">
        <f t="shared" si="184"/>
        <v>2.7777777781011537E-2</v>
      </c>
      <c r="F2364">
        <f t="shared" si="181"/>
        <v>100.00000001164153</v>
      </c>
      <c r="G2364">
        <f t="shared" si="182"/>
        <v>642000.00007473864</v>
      </c>
      <c r="H2364">
        <f t="shared" si="183"/>
        <v>0.64200000007473867</v>
      </c>
    </row>
    <row r="2365" spans="1:8" x14ac:dyDescent="0.25">
      <c r="A2365" s="1">
        <v>36227</v>
      </c>
      <c r="B2365" s="2">
        <v>0.70833333333333337</v>
      </c>
      <c r="C2365" s="4">
        <f t="shared" si="180"/>
        <v>36227.708333333336</v>
      </c>
      <c r="D2365">
        <v>6380</v>
      </c>
      <c r="E2365" s="3">
        <f t="shared" si="184"/>
        <v>1.3888888890505768E-2</v>
      </c>
      <c r="F2365">
        <f t="shared" si="181"/>
        <v>50.000000005820766</v>
      </c>
      <c r="G2365">
        <f t="shared" si="182"/>
        <v>319000.00003713649</v>
      </c>
      <c r="H2365">
        <f t="shared" si="183"/>
        <v>0.31900000003713647</v>
      </c>
    </row>
    <row r="2366" spans="1:8" x14ac:dyDescent="0.25">
      <c r="A2366" s="1">
        <v>36227</v>
      </c>
      <c r="B2366" s="2">
        <v>0.73611111111111116</v>
      </c>
      <c r="C2366" s="4">
        <f t="shared" si="180"/>
        <v>36227.736111111109</v>
      </c>
      <c r="D2366">
        <v>6420</v>
      </c>
      <c r="E2366" s="3">
        <f t="shared" si="184"/>
        <v>2.7777777773735579E-2</v>
      </c>
      <c r="F2366">
        <f t="shared" si="181"/>
        <v>99.999999985448085</v>
      </c>
      <c r="G2366">
        <f t="shared" si="182"/>
        <v>641999.9999065767</v>
      </c>
      <c r="H2366">
        <f t="shared" si="183"/>
        <v>0.64199999990657675</v>
      </c>
    </row>
    <row r="2367" spans="1:8" x14ac:dyDescent="0.25">
      <c r="A2367" s="1">
        <v>36227</v>
      </c>
      <c r="B2367" s="2">
        <v>0.75</v>
      </c>
      <c r="C2367" s="4">
        <f t="shared" si="180"/>
        <v>36227.75</v>
      </c>
      <c r="D2367">
        <v>6420</v>
      </c>
      <c r="E2367" s="3">
        <f t="shared" si="184"/>
        <v>1.3888888890505768E-2</v>
      </c>
      <c r="F2367">
        <f t="shared" si="181"/>
        <v>50.000000005820766</v>
      </c>
      <c r="G2367">
        <f t="shared" si="182"/>
        <v>321000.00003736932</v>
      </c>
      <c r="H2367">
        <f t="shared" si="183"/>
        <v>0.32100000003736934</v>
      </c>
    </row>
    <row r="2368" spans="1:8" x14ac:dyDescent="0.25">
      <c r="A2368" s="1">
        <v>36227</v>
      </c>
      <c r="B2368" s="2">
        <v>0.77777777777777779</v>
      </c>
      <c r="C2368" s="4">
        <f t="shared" si="180"/>
        <v>36227.777777777781</v>
      </c>
      <c r="D2368">
        <v>6420</v>
      </c>
      <c r="E2368" s="3">
        <f t="shared" si="184"/>
        <v>2.7777777781011537E-2</v>
      </c>
      <c r="F2368">
        <f t="shared" si="181"/>
        <v>100.00000001164153</v>
      </c>
      <c r="G2368">
        <f t="shared" si="182"/>
        <v>642000.00007473864</v>
      </c>
      <c r="H2368">
        <f t="shared" si="183"/>
        <v>0.64200000007473867</v>
      </c>
    </row>
    <row r="2369" spans="1:8" x14ac:dyDescent="0.25">
      <c r="A2369" s="1">
        <v>36227</v>
      </c>
      <c r="B2369" s="2">
        <v>0.79166666666666663</v>
      </c>
      <c r="C2369" s="4">
        <f t="shared" si="180"/>
        <v>36227.791666666664</v>
      </c>
      <c r="D2369">
        <v>6420</v>
      </c>
      <c r="E2369" s="3">
        <f t="shared" si="184"/>
        <v>1.3888888883229811E-2</v>
      </c>
      <c r="F2369">
        <f t="shared" si="181"/>
        <v>49.999999979627319</v>
      </c>
      <c r="G2369">
        <f t="shared" si="182"/>
        <v>320999.99986920739</v>
      </c>
      <c r="H2369">
        <f t="shared" si="183"/>
        <v>0.32099999986920741</v>
      </c>
    </row>
    <row r="2370" spans="1:8" x14ac:dyDescent="0.25">
      <c r="A2370" s="1">
        <v>36227</v>
      </c>
      <c r="B2370" s="2">
        <v>0.81944444444444442</v>
      </c>
      <c r="C2370" s="4">
        <f t="shared" si="180"/>
        <v>36227.819444444445</v>
      </c>
      <c r="D2370">
        <v>6420</v>
      </c>
      <c r="E2370" s="3">
        <f t="shared" si="184"/>
        <v>2.7777777781011537E-2</v>
      </c>
      <c r="F2370">
        <f t="shared" si="181"/>
        <v>100.00000001164153</v>
      </c>
      <c r="G2370">
        <f t="shared" si="182"/>
        <v>642000.00007473864</v>
      </c>
      <c r="H2370">
        <f t="shared" si="183"/>
        <v>0.64200000007473867</v>
      </c>
    </row>
    <row r="2371" spans="1:8" x14ac:dyDescent="0.25">
      <c r="A2371" s="1">
        <v>36227</v>
      </c>
      <c r="B2371" s="2">
        <v>0.83333333333333337</v>
      </c>
      <c r="C2371" s="4">
        <f t="shared" ref="C2371:C2434" si="185">A2371+B2371</f>
        <v>36227.833333333336</v>
      </c>
      <c r="D2371">
        <v>6340</v>
      </c>
      <c r="E2371" s="3">
        <f t="shared" si="184"/>
        <v>1.3888888890505768E-2</v>
      </c>
      <c r="F2371">
        <f t="shared" ref="F2371:F2434" si="186">E2371*60 * 60</f>
        <v>50.000000005820766</v>
      </c>
      <c r="G2371">
        <f t="shared" ref="G2371:G2434" si="187">D2371*F2371</f>
        <v>317000.00003690366</v>
      </c>
      <c r="H2371">
        <f t="shared" ref="H2371:H2434" si="188">G2371/1000000</f>
        <v>0.31700000003690365</v>
      </c>
    </row>
    <row r="2372" spans="1:8" x14ac:dyDescent="0.25">
      <c r="A2372" s="1">
        <v>36227</v>
      </c>
      <c r="B2372" s="2">
        <v>0.86111111111111116</v>
      </c>
      <c r="C2372" s="4">
        <f t="shared" si="185"/>
        <v>36227.861111111109</v>
      </c>
      <c r="D2372">
        <v>6420</v>
      </c>
      <c r="E2372" s="3">
        <f t="shared" ref="E2372:E2435" si="189">C2372-C2371</f>
        <v>2.7777777773735579E-2</v>
      </c>
      <c r="F2372">
        <f t="shared" si="186"/>
        <v>99.999999985448085</v>
      </c>
      <c r="G2372">
        <f t="shared" si="187"/>
        <v>641999.9999065767</v>
      </c>
      <c r="H2372">
        <f t="shared" si="188"/>
        <v>0.64199999990657675</v>
      </c>
    </row>
    <row r="2373" spans="1:8" x14ac:dyDescent="0.25">
      <c r="A2373" s="1">
        <v>36227</v>
      </c>
      <c r="B2373" s="2">
        <v>0.875</v>
      </c>
      <c r="C2373" s="4">
        <f t="shared" si="185"/>
        <v>36227.875</v>
      </c>
      <c r="D2373">
        <v>6340</v>
      </c>
      <c r="E2373" s="3">
        <f t="shared" si="189"/>
        <v>1.3888888890505768E-2</v>
      </c>
      <c r="F2373">
        <f t="shared" si="186"/>
        <v>50.000000005820766</v>
      </c>
      <c r="G2373">
        <f t="shared" si="187"/>
        <v>317000.00003690366</v>
      </c>
      <c r="H2373">
        <f t="shared" si="188"/>
        <v>0.31700000003690365</v>
      </c>
    </row>
    <row r="2374" spans="1:8" x14ac:dyDescent="0.25">
      <c r="A2374" s="1">
        <v>36227</v>
      </c>
      <c r="B2374" s="2">
        <v>0.90277777777777779</v>
      </c>
      <c r="C2374" s="4">
        <f t="shared" si="185"/>
        <v>36227.902777777781</v>
      </c>
      <c r="D2374">
        <v>6420</v>
      </c>
      <c r="E2374" s="3">
        <f t="shared" si="189"/>
        <v>2.7777777781011537E-2</v>
      </c>
      <c r="F2374">
        <f t="shared" si="186"/>
        <v>100.00000001164153</v>
      </c>
      <c r="G2374">
        <f t="shared" si="187"/>
        <v>642000.00007473864</v>
      </c>
      <c r="H2374">
        <f t="shared" si="188"/>
        <v>0.64200000007473867</v>
      </c>
    </row>
    <row r="2375" spans="1:8" x14ac:dyDescent="0.25">
      <c r="A2375" s="1">
        <v>36227</v>
      </c>
      <c r="B2375" s="2">
        <v>0.91666666666666663</v>
      </c>
      <c r="C2375" s="4">
        <f t="shared" si="185"/>
        <v>36227.916666666664</v>
      </c>
      <c r="D2375">
        <v>6340</v>
      </c>
      <c r="E2375" s="3">
        <f t="shared" si="189"/>
        <v>1.3888888883229811E-2</v>
      </c>
      <c r="F2375">
        <f t="shared" si="186"/>
        <v>49.999999979627319</v>
      </c>
      <c r="G2375">
        <f t="shared" si="187"/>
        <v>316999.9998708372</v>
      </c>
      <c r="H2375">
        <f t="shared" si="188"/>
        <v>0.31699999987083721</v>
      </c>
    </row>
    <row r="2376" spans="1:8" x14ac:dyDescent="0.25">
      <c r="A2376" s="1">
        <v>36227</v>
      </c>
      <c r="B2376" s="2">
        <v>0.94444444444444442</v>
      </c>
      <c r="C2376" s="4">
        <f t="shared" si="185"/>
        <v>36227.944444444445</v>
      </c>
      <c r="D2376">
        <v>6380</v>
      </c>
      <c r="E2376" s="3">
        <f t="shared" si="189"/>
        <v>2.7777777781011537E-2</v>
      </c>
      <c r="F2376">
        <f t="shared" si="186"/>
        <v>100.00000001164153</v>
      </c>
      <c r="G2376">
        <f t="shared" si="187"/>
        <v>638000.00007427298</v>
      </c>
      <c r="H2376">
        <f t="shared" si="188"/>
        <v>0.63800000007427293</v>
      </c>
    </row>
    <row r="2377" spans="1:8" x14ac:dyDescent="0.25">
      <c r="A2377" s="1">
        <v>36227</v>
      </c>
      <c r="B2377" s="2">
        <v>0.95833333333333337</v>
      </c>
      <c r="C2377" s="4">
        <f t="shared" si="185"/>
        <v>36227.958333333336</v>
      </c>
      <c r="D2377">
        <v>6340</v>
      </c>
      <c r="E2377" s="3">
        <f t="shared" si="189"/>
        <v>1.3888888890505768E-2</v>
      </c>
      <c r="F2377">
        <f t="shared" si="186"/>
        <v>50.000000005820766</v>
      </c>
      <c r="G2377">
        <f t="shared" si="187"/>
        <v>317000.00003690366</v>
      </c>
      <c r="H2377">
        <f t="shared" si="188"/>
        <v>0.31700000003690365</v>
      </c>
    </row>
    <row r="2378" spans="1:8" x14ac:dyDescent="0.25">
      <c r="A2378" s="1">
        <v>36227</v>
      </c>
      <c r="B2378" s="2">
        <v>0.98611111111111116</v>
      </c>
      <c r="C2378" s="4">
        <f t="shared" si="185"/>
        <v>36227.986111111109</v>
      </c>
      <c r="D2378">
        <v>6340</v>
      </c>
      <c r="E2378" s="3">
        <f t="shared" si="189"/>
        <v>2.7777777773735579E-2</v>
      </c>
      <c r="F2378">
        <f t="shared" si="186"/>
        <v>99.999999985448085</v>
      </c>
      <c r="G2378">
        <f t="shared" si="187"/>
        <v>633999.99990774086</v>
      </c>
      <c r="H2378">
        <f t="shared" si="188"/>
        <v>0.63399999990774081</v>
      </c>
    </row>
    <row r="2379" spans="1:8" x14ac:dyDescent="0.25">
      <c r="A2379" s="1">
        <v>36228</v>
      </c>
      <c r="B2379" s="2">
        <v>0</v>
      </c>
      <c r="C2379" s="4">
        <f t="shared" si="185"/>
        <v>36228</v>
      </c>
      <c r="D2379">
        <v>6340</v>
      </c>
      <c r="E2379" s="3">
        <f t="shared" si="189"/>
        <v>1.3888888890505768E-2</v>
      </c>
      <c r="F2379">
        <f t="shared" si="186"/>
        <v>50.000000005820766</v>
      </c>
      <c r="G2379">
        <f t="shared" si="187"/>
        <v>317000.00003690366</v>
      </c>
      <c r="H2379">
        <f t="shared" si="188"/>
        <v>0.31700000003690365</v>
      </c>
    </row>
    <row r="2380" spans="1:8" x14ac:dyDescent="0.25">
      <c r="A2380" s="1">
        <v>36228</v>
      </c>
      <c r="B2380" s="2">
        <v>2.7777777777777776E-2</v>
      </c>
      <c r="C2380" s="4">
        <f t="shared" si="185"/>
        <v>36228.027777777781</v>
      </c>
      <c r="D2380">
        <v>6340</v>
      </c>
      <c r="E2380" s="3">
        <f t="shared" si="189"/>
        <v>2.7777777781011537E-2</v>
      </c>
      <c r="F2380">
        <f t="shared" si="186"/>
        <v>100.00000001164153</v>
      </c>
      <c r="G2380">
        <f t="shared" si="187"/>
        <v>634000.00007380731</v>
      </c>
      <c r="H2380">
        <f t="shared" si="188"/>
        <v>0.6340000000738073</v>
      </c>
    </row>
    <row r="2381" spans="1:8" x14ac:dyDescent="0.25">
      <c r="A2381" s="1">
        <v>36228</v>
      </c>
      <c r="B2381" s="2">
        <v>4.1666666666666664E-2</v>
      </c>
      <c r="C2381" s="4">
        <f t="shared" si="185"/>
        <v>36228.041666666664</v>
      </c>
      <c r="D2381">
        <v>6340</v>
      </c>
      <c r="E2381" s="3">
        <f t="shared" si="189"/>
        <v>1.3888888883229811E-2</v>
      </c>
      <c r="F2381">
        <f t="shared" si="186"/>
        <v>49.999999979627319</v>
      </c>
      <c r="G2381">
        <f t="shared" si="187"/>
        <v>316999.9998708372</v>
      </c>
      <c r="H2381">
        <f t="shared" si="188"/>
        <v>0.31699999987083721</v>
      </c>
    </row>
    <row r="2382" spans="1:8" x14ac:dyDescent="0.25">
      <c r="A2382" s="1">
        <v>36228</v>
      </c>
      <c r="B2382" s="2">
        <v>6.9444444444444448E-2</v>
      </c>
      <c r="C2382" s="4">
        <f t="shared" si="185"/>
        <v>36228.069444444445</v>
      </c>
      <c r="D2382">
        <v>6340</v>
      </c>
      <c r="E2382" s="3">
        <f t="shared" si="189"/>
        <v>2.7777777781011537E-2</v>
      </c>
      <c r="F2382">
        <f t="shared" si="186"/>
        <v>100.00000001164153</v>
      </c>
      <c r="G2382">
        <f t="shared" si="187"/>
        <v>634000.00007380731</v>
      </c>
      <c r="H2382">
        <f t="shared" si="188"/>
        <v>0.6340000000738073</v>
      </c>
    </row>
    <row r="2383" spans="1:8" x14ac:dyDescent="0.25">
      <c r="A2383" s="1">
        <v>36228</v>
      </c>
      <c r="B2383" s="2">
        <v>8.3333333333333329E-2</v>
      </c>
      <c r="C2383" s="4">
        <f t="shared" si="185"/>
        <v>36228.083333333336</v>
      </c>
      <c r="D2383">
        <v>6340</v>
      </c>
      <c r="E2383" s="3">
        <f t="shared" si="189"/>
        <v>1.3888888890505768E-2</v>
      </c>
      <c r="F2383">
        <f t="shared" si="186"/>
        <v>50.000000005820766</v>
      </c>
      <c r="G2383">
        <f t="shared" si="187"/>
        <v>317000.00003690366</v>
      </c>
      <c r="H2383">
        <f t="shared" si="188"/>
        <v>0.31700000003690365</v>
      </c>
    </row>
    <row r="2384" spans="1:8" x14ac:dyDescent="0.25">
      <c r="A2384" s="1">
        <v>36228</v>
      </c>
      <c r="B2384" s="2">
        <v>0.1111111111111111</v>
      </c>
      <c r="C2384" s="4">
        <f t="shared" si="185"/>
        <v>36228.111111111109</v>
      </c>
      <c r="D2384">
        <v>6340</v>
      </c>
      <c r="E2384" s="3">
        <f t="shared" si="189"/>
        <v>2.7777777773735579E-2</v>
      </c>
      <c r="F2384">
        <f t="shared" si="186"/>
        <v>99.999999985448085</v>
      </c>
      <c r="G2384">
        <f t="shared" si="187"/>
        <v>633999.99990774086</v>
      </c>
      <c r="H2384">
        <f t="shared" si="188"/>
        <v>0.63399999990774081</v>
      </c>
    </row>
    <row r="2385" spans="1:8" x14ac:dyDescent="0.25">
      <c r="A2385" s="1">
        <v>36228</v>
      </c>
      <c r="B2385" s="2">
        <v>0.125</v>
      </c>
      <c r="C2385" s="4">
        <f t="shared" si="185"/>
        <v>36228.125</v>
      </c>
      <c r="D2385">
        <v>6340</v>
      </c>
      <c r="E2385" s="3">
        <f t="shared" si="189"/>
        <v>1.3888888890505768E-2</v>
      </c>
      <c r="F2385">
        <f t="shared" si="186"/>
        <v>50.000000005820766</v>
      </c>
      <c r="G2385">
        <f t="shared" si="187"/>
        <v>317000.00003690366</v>
      </c>
      <c r="H2385">
        <f t="shared" si="188"/>
        <v>0.31700000003690365</v>
      </c>
    </row>
    <row r="2386" spans="1:8" x14ac:dyDescent="0.25">
      <c r="A2386" s="1">
        <v>36228</v>
      </c>
      <c r="B2386" s="2">
        <v>0.15277777777777779</v>
      </c>
      <c r="C2386" s="4">
        <f t="shared" si="185"/>
        <v>36228.152777777781</v>
      </c>
      <c r="D2386">
        <v>6340</v>
      </c>
      <c r="E2386" s="3">
        <f t="shared" si="189"/>
        <v>2.7777777781011537E-2</v>
      </c>
      <c r="F2386">
        <f t="shared" si="186"/>
        <v>100.00000001164153</v>
      </c>
      <c r="G2386">
        <f t="shared" si="187"/>
        <v>634000.00007380731</v>
      </c>
      <c r="H2386">
        <f t="shared" si="188"/>
        <v>0.6340000000738073</v>
      </c>
    </row>
    <row r="2387" spans="1:8" x14ac:dyDescent="0.25">
      <c r="A2387" s="1">
        <v>36228</v>
      </c>
      <c r="B2387" s="2">
        <v>0.16666666666666666</v>
      </c>
      <c r="C2387" s="4">
        <f t="shared" si="185"/>
        <v>36228.166666666664</v>
      </c>
      <c r="D2387">
        <v>6180</v>
      </c>
      <c r="E2387" s="3">
        <f t="shared" si="189"/>
        <v>1.3888888883229811E-2</v>
      </c>
      <c r="F2387">
        <f t="shared" si="186"/>
        <v>49.999999979627319</v>
      </c>
      <c r="G2387">
        <f t="shared" si="187"/>
        <v>308999.99987409683</v>
      </c>
      <c r="H2387">
        <f t="shared" si="188"/>
        <v>0.30899999987409682</v>
      </c>
    </row>
    <row r="2388" spans="1:8" x14ac:dyDescent="0.25">
      <c r="A2388" s="1">
        <v>36228</v>
      </c>
      <c r="B2388" s="2">
        <v>0.19444444444444445</v>
      </c>
      <c r="C2388" s="4">
        <f t="shared" si="185"/>
        <v>36228.194444444445</v>
      </c>
      <c r="D2388">
        <v>6340</v>
      </c>
      <c r="E2388" s="3">
        <f t="shared" si="189"/>
        <v>2.7777777781011537E-2</v>
      </c>
      <c r="F2388">
        <f t="shared" si="186"/>
        <v>100.00000001164153</v>
      </c>
      <c r="G2388">
        <f t="shared" si="187"/>
        <v>634000.00007380731</v>
      </c>
      <c r="H2388">
        <f t="shared" si="188"/>
        <v>0.6340000000738073</v>
      </c>
    </row>
    <row r="2389" spans="1:8" x14ac:dyDescent="0.25">
      <c r="A2389" s="1">
        <v>36228</v>
      </c>
      <c r="B2389" s="2">
        <v>0.20833333333333334</v>
      </c>
      <c r="C2389" s="4">
        <f t="shared" si="185"/>
        <v>36228.208333333336</v>
      </c>
      <c r="D2389">
        <v>6220</v>
      </c>
      <c r="E2389" s="3">
        <f t="shared" si="189"/>
        <v>1.3888888890505768E-2</v>
      </c>
      <c r="F2389">
        <f t="shared" si="186"/>
        <v>50.000000005820766</v>
      </c>
      <c r="G2389">
        <f t="shared" si="187"/>
        <v>311000.00003620517</v>
      </c>
      <c r="H2389">
        <f t="shared" si="188"/>
        <v>0.31100000003620515</v>
      </c>
    </row>
    <row r="2390" spans="1:8" x14ac:dyDescent="0.25">
      <c r="A2390" s="1">
        <v>36228</v>
      </c>
      <c r="B2390" s="2">
        <v>0.2361111111111111</v>
      </c>
      <c r="C2390" s="4">
        <f t="shared" si="185"/>
        <v>36228.236111111109</v>
      </c>
      <c r="D2390">
        <v>6340</v>
      </c>
      <c r="E2390" s="3">
        <f t="shared" si="189"/>
        <v>2.7777777773735579E-2</v>
      </c>
      <c r="F2390">
        <f t="shared" si="186"/>
        <v>99.999999985448085</v>
      </c>
      <c r="G2390">
        <f t="shared" si="187"/>
        <v>633999.99990774086</v>
      </c>
      <c r="H2390">
        <f t="shared" si="188"/>
        <v>0.63399999990774081</v>
      </c>
    </row>
    <row r="2391" spans="1:8" x14ac:dyDescent="0.25">
      <c r="A2391" s="1">
        <v>36228</v>
      </c>
      <c r="B2391" s="2">
        <v>0.25</v>
      </c>
      <c r="C2391" s="4">
        <f t="shared" si="185"/>
        <v>36228.25</v>
      </c>
      <c r="D2391">
        <v>6260</v>
      </c>
      <c r="E2391" s="3">
        <f t="shared" si="189"/>
        <v>1.3888888890505768E-2</v>
      </c>
      <c r="F2391">
        <f t="shared" si="186"/>
        <v>50.000000005820766</v>
      </c>
      <c r="G2391">
        <f t="shared" si="187"/>
        <v>313000.000036438</v>
      </c>
      <c r="H2391">
        <f t="shared" si="188"/>
        <v>0.31300000003643802</v>
      </c>
    </row>
    <row r="2392" spans="1:8" x14ac:dyDescent="0.25">
      <c r="A2392" s="1">
        <v>36228</v>
      </c>
      <c r="B2392" s="2">
        <v>0.27777777777777779</v>
      </c>
      <c r="C2392" s="4">
        <f t="shared" si="185"/>
        <v>36228.277777777781</v>
      </c>
      <c r="D2392">
        <v>6340</v>
      </c>
      <c r="E2392" s="3">
        <f t="shared" si="189"/>
        <v>2.7777777781011537E-2</v>
      </c>
      <c r="F2392">
        <f t="shared" si="186"/>
        <v>100.00000001164153</v>
      </c>
      <c r="G2392">
        <f t="shared" si="187"/>
        <v>634000.00007380731</v>
      </c>
      <c r="H2392">
        <f t="shared" si="188"/>
        <v>0.6340000000738073</v>
      </c>
    </row>
    <row r="2393" spans="1:8" x14ac:dyDescent="0.25">
      <c r="A2393" s="1">
        <v>36228</v>
      </c>
      <c r="B2393" s="2">
        <v>0.29166666666666669</v>
      </c>
      <c r="C2393" s="4">
        <f t="shared" si="185"/>
        <v>36228.291666666664</v>
      </c>
      <c r="D2393">
        <v>6260</v>
      </c>
      <c r="E2393" s="3">
        <f t="shared" si="189"/>
        <v>1.3888888883229811E-2</v>
      </c>
      <c r="F2393">
        <f t="shared" si="186"/>
        <v>49.999999979627319</v>
      </c>
      <c r="G2393">
        <f t="shared" si="187"/>
        <v>312999.99987246701</v>
      </c>
      <c r="H2393">
        <f t="shared" si="188"/>
        <v>0.31299999987246702</v>
      </c>
    </row>
    <row r="2394" spans="1:8" x14ac:dyDescent="0.25">
      <c r="A2394" s="1">
        <v>36228</v>
      </c>
      <c r="B2394" s="2">
        <v>0.31944444444444442</v>
      </c>
      <c r="C2394" s="4">
        <f t="shared" si="185"/>
        <v>36228.319444444445</v>
      </c>
      <c r="D2394">
        <v>6340</v>
      </c>
      <c r="E2394" s="3">
        <f t="shared" si="189"/>
        <v>2.7777777781011537E-2</v>
      </c>
      <c r="F2394">
        <f t="shared" si="186"/>
        <v>100.00000001164153</v>
      </c>
      <c r="G2394">
        <f t="shared" si="187"/>
        <v>634000.00007380731</v>
      </c>
      <c r="H2394">
        <f t="shared" si="188"/>
        <v>0.6340000000738073</v>
      </c>
    </row>
    <row r="2395" spans="1:8" x14ac:dyDescent="0.25">
      <c r="A2395" s="1">
        <v>36228</v>
      </c>
      <c r="B2395" s="2">
        <v>0.33333333333333331</v>
      </c>
      <c r="C2395" s="4">
        <f t="shared" si="185"/>
        <v>36228.333333333336</v>
      </c>
      <c r="D2395">
        <v>6030</v>
      </c>
      <c r="E2395" s="3">
        <f t="shared" si="189"/>
        <v>1.3888888890505768E-2</v>
      </c>
      <c r="F2395">
        <f t="shared" si="186"/>
        <v>50.000000005820766</v>
      </c>
      <c r="G2395">
        <f t="shared" si="187"/>
        <v>301500.00003509922</v>
      </c>
      <c r="H2395">
        <f t="shared" si="188"/>
        <v>0.30150000003509925</v>
      </c>
    </row>
    <row r="2396" spans="1:8" x14ac:dyDescent="0.25">
      <c r="A2396" s="1">
        <v>36228</v>
      </c>
      <c r="B2396" s="2">
        <v>0.3611111111111111</v>
      </c>
      <c r="C2396" s="4">
        <f t="shared" si="185"/>
        <v>36228.361111111109</v>
      </c>
      <c r="D2396">
        <v>6260</v>
      </c>
      <c r="E2396" s="3">
        <f t="shared" si="189"/>
        <v>2.7777777773735579E-2</v>
      </c>
      <c r="F2396">
        <f t="shared" si="186"/>
        <v>99.999999985448085</v>
      </c>
      <c r="G2396">
        <f t="shared" si="187"/>
        <v>625999.99990890501</v>
      </c>
      <c r="H2396">
        <f t="shared" si="188"/>
        <v>0.62599999990890498</v>
      </c>
    </row>
    <row r="2397" spans="1:8" x14ac:dyDescent="0.25">
      <c r="A2397" s="1">
        <v>36228</v>
      </c>
      <c r="B2397" s="2">
        <v>0.375</v>
      </c>
      <c r="C2397" s="4">
        <f t="shared" si="185"/>
        <v>36228.375</v>
      </c>
      <c r="D2397">
        <v>6070</v>
      </c>
      <c r="E2397" s="3">
        <f t="shared" si="189"/>
        <v>1.3888888890505768E-2</v>
      </c>
      <c r="F2397">
        <f t="shared" si="186"/>
        <v>50.000000005820766</v>
      </c>
      <c r="G2397">
        <f t="shared" si="187"/>
        <v>303500.00003533205</v>
      </c>
      <c r="H2397">
        <f t="shared" si="188"/>
        <v>0.30350000003533206</v>
      </c>
    </row>
    <row r="2398" spans="1:8" x14ac:dyDescent="0.25">
      <c r="A2398" s="1">
        <v>36228</v>
      </c>
      <c r="B2398" s="2">
        <v>0.40277777777777779</v>
      </c>
      <c r="C2398" s="4">
        <f t="shared" si="185"/>
        <v>36228.402777777781</v>
      </c>
      <c r="D2398">
        <v>6260</v>
      </c>
      <c r="E2398" s="3">
        <f t="shared" si="189"/>
        <v>2.7777777781011537E-2</v>
      </c>
      <c r="F2398">
        <f t="shared" si="186"/>
        <v>100.00000001164153</v>
      </c>
      <c r="G2398">
        <f t="shared" si="187"/>
        <v>626000.00007287599</v>
      </c>
      <c r="H2398">
        <f t="shared" si="188"/>
        <v>0.62600000007287604</v>
      </c>
    </row>
    <row r="2399" spans="1:8" x14ac:dyDescent="0.25">
      <c r="A2399" s="1">
        <v>36228</v>
      </c>
      <c r="B2399" s="2">
        <v>0.41666666666666669</v>
      </c>
      <c r="C2399" s="4">
        <f t="shared" si="185"/>
        <v>36228.416666666664</v>
      </c>
      <c r="D2399">
        <v>6100</v>
      </c>
      <c r="E2399" s="3">
        <f t="shared" si="189"/>
        <v>1.3888888883229811E-2</v>
      </c>
      <c r="F2399">
        <f t="shared" si="186"/>
        <v>49.999999979627319</v>
      </c>
      <c r="G2399">
        <f t="shared" si="187"/>
        <v>304999.99987572664</v>
      </c>
      <c r="H2399">
        <f t="shared" si="188"/>
        <v>0.30499999987572662</v>
      </c>
    </row>
    <row r="2400" spans="1:8" x14ac:dyDescent="0.25">
      <c r="A2400" s="1">
        <v>36228</v>
      </c>
      <c r="B2400" s="2">
        <v>0.44444444444444442</v>
      </c>
      <c r="C2400" s="4">
        <f t="shared" si="185"/>
        <v>36228.444444444445</v>
      </c>
      <c r="D2400">
        <v>6220</v>
      </c>
      <c r="E2400" s="3">
        <f t="shared" si="189"/>
        <v>2.7777777781011537E-2</v>
      </c>
      <c r="F2400">
        <f t="shared" si="186"/>
        <v>100.00000001164153</v>
      </c>
      <c r="G2400">
        <f t="shared" si="187"/>
        <v>622000.00007241033</v>
      </c>
      <c r="H2400">
        <f t="shared" si="188"/>
        <v>0.6220000000724103</v>
      </c>
    </row>
    <row r="2401" spans="1:8" x14ac:dyDescent="0.25">
      <c r="A2401" s="1">
        <v>36228</v>
      </c>
      <c r="B2401" s="2">
        <v>0.45833333333333331</v>
      </c>
      <c r="C2401" s="4">
        <f t="shared" si="185"/>
        <v>36228.458333333336</v>
      </c>
      <c r="D2401">
        <v>6180</v>
      </c>
      <c r="E2401" s="3">
        <f t="shared" si="189"/>
        <v>1.3888888890505768E-2</v>
      </c>
      <c r="F2401">
        <f t="shared" si="186"/>
        <v>50.000000005820766</v>
      </c>
      <c r="G2401">
        <f t="shared" si="187"/>
        <v>309000.00003597233</v>
      </c>
      <c r="H2401">
        <f t="shared" si="188"/>
        <v>0.30900000003597233</v>
      </c>
    </row>
    <row r="2402" spans="1:8" x14ac:dyDescent="0.25">
      <c r="A2402" s="1">
        <v>36228</v>
      </c>
      <c r="B2402" s="2">
        <v>0.4861111111111111</v>
      </c>
      <c r="C2402" s="4">
        <f t="shared" si="185"/>
        <v>36228.486111111109</v>
      </c>
      <c r="D2402">
        <v>6180</v>
      </c>
      <c r="E2402" s="3">
        <f t="shared" si="189"/>
        <v>2.7777777773735579E-2</v>
      </c>
      <c r="F2402">
        <f t="shared" si="186"/>
        <v>99.999999985448085</v>
      </c>
      <c r="G2402">
        <f t="shared" si="187"/>
        <v>617999.99991006916</v>
      </c>
      <c r="H2402">
        <f t="shared" si="188"/>
        <v>0.61799999991006915</v>
      </c>
    </row>
    <row r="2403" spans="1:8" x14ac:dyDescent="0.25">
      <c r="A2403" s="1">
        <v>36228</v>
      </c>
      <c r="B2403" s="2">
        <v>0.5</v>
      </c>
      <c r="C2403" s="4">
        <f t="shared" si="185"/>
        <v>36228.5</v>
      </c>
      <c r="D2403">
        <v>5950</v>
      </c>
      <c r="E2403" s="3">
        <f t="shared" si="189"/>
        <v>1.3888888890505768E-2</v>
      </c>
      <c r="F2403">
        <f t="shared" si="186"/>
        <v>50.000000005820766</v>
      </c>
      <c r="G2403">
        <f t="shared" si="187"/>
        <v>297500.00003463356</v>
      </c>
      <c r="H2403">
        <f t="shared" si="188"/>
        <v>0.29750000003463356</v>
      </c>
    </row>
    <row r="2404" spans="1:8" x14ac:dyDescent="0.25">
      <c r="A2404" s="1">
        <v>36228</v>
      </c>
      <c r="B2404" s="2">
        <v>0.52777777777777779</v>
      </c>
      <c r="C2404" s="4">
        <f t="shared" si="185"/>
        <v>36228.527777777781</v>
      </c>
      <c r="D2404">
        <v>6180</v>
      </c>
      <c r="E2404" s="3">
        <f t="shared" si="189"/>
        <v>2.7777777781011537E-2</v>
      </c>
      <c r="F2404">
        <f t="shared" si="186"/>
        <v>100.00000001164153</v>
      </c>
      <c r="G2404">
        <f t="shared" si="187"/>
        <v>618000.00007194467</v>
      </c>
      <c r="H2404">
        <f t="shared" si="188"/>
        <v>0.61800000007194467</v>
      </c>
    </row>
    <row r="2405" spans="1:8" x14ac:dyDescent="0.25">
      <c r="A2405" s="1">
        <v>36228</v>
      </c>
      <c r="B2405" s="2">
        <v>0.54166666666666663</v>
      </c>
      <c r="C2405" s="4">
        <f t="shared" si="185"/>
        <v>36228.541666666664</v>
      </c>
      <c r="D2405">
        <v>5950</v>
      </c>
      <c r="E2405" s="3">
        <f t="shared" si="189"/>
        <v>1.3888888883229811E-2</v>
      </c>
      <c r="F2405">
        <f t="shared" si="186"/>
        <v>49.999999979627319</v>
      </c>
      <c r="G2405">
        <f t="shared" si="187"/>
        <v>297499.99987878255</v>
      </c>
      <c r="H2405">
        <f t="shared" si="188"/>
        <v>0.29749999987878256</v>
      </c>
    </row>
    <row r="2406" spans="1:8" x14ac:dyDescent="0.25">
      <c r="A2406" s="1">
        <v>36228</v>
      </c>
      <c r="B2406" s="2">
        <v>0.56944444444444442</v>
      </c>
      <c r="C2406" s="4">
        <f t="shared" si="185"/>
        <v>36228.569444444445</v>
      </c>
      <c r="D2406">
        <v>6100</v>
      </c>
      <c r="E2406" s="3">
        <f t="shared" si="189"/>
        <v>2.7777777781011537E-2</v>
      </c>
      <c r="F2406">
        <f t="shared" si="186"/>
        <v>100.00000001164153</v>
      </c>
      <c r="G2406">
        <f t="shared" si="187"/>
        <v>610000.00007101335</v>
      </c>
      <c r="H2406">
        <f t="shared" si="188"/>
        <v>0.61000000007101329</v>
      </c>
    </row>
    <row r="2407" spans="1:8" x14ac:dyDescent="0.25">
      <c r="A2407" s="1">
        <v>36228</v>
      </c>
      <c r="B2407" s="2">
        <v>0.58333333333333337</v>
      </c>
      <c r="C2407" s="4">
        <f t="shared" si="185"/>
        <v>36228.583333333336</v>
      </c>
      <c r="D2407">
        <v>6030</v>
      </c>
      <c r="E2407" s="3">
        <f t="shared" si="189"/>
        <v>1.3888888890505768E-2</v>
      </c>
      <c r="F2407">
        <f t="shared" si="186"/>
        <v>50.000000005820766</v>
      </c>
      <c r="G2407">
        <f t="shared" si="187"/>
        <v>301500.00003509922</v>
      </c>
      <c r="H2407">
        <f t="shared" si="188"/>
        <v>0.30150000003509925</v>
      </c>
    </row>
    <row r="2408" spans="1:8" x14ac:dyDescent="0.25">
      <c r="A2408" s="1">
        <v>36228</v>
      </c>
      <c r="B2408" s="2">
        <v>0.61111111111111116</v>
      </c>
      <c r="C2408" s="4">
        <f t="shared" si="185"/>
        <v>36228.611111111109</v>
      </c>
      <c r="D2408">
        <v>6070</v>
      </c>
      <c r="E2408" s="3">
        <f t="shared" si="189"/>
        <v>2.7777777773735579E-2</v>
      </c>
      <c r="F2408">
        <f t="shared" si="186"/>
        <v>99.999999985448085</v>
      </c>
      <c r="G2408">
        <f t="shared" si="187"/>
        <v>606999.99991166987</v>
      </c>
      <c r="H2408">
        <f t="shared" si="188"/>
        <v>0.60699999991166986</v>
      </c>
    </row>
    <row r="2409" spans="1:8" x14ac:dyDescent="0.25">
      <c r="A2409" s="1">
        <v>36228</v>
      </c>
      <c r="B2409" s="2">
        <v>0.625</v>
      </c>
      <c r="C2409" s="4">
        <f t="shared" si="185"/>
        <v>36228.625</v>
      </c>
      <c r="D2409">
        <v>6030</v>
      </c>
      <c r="E2409" s="3">
        <f t="shared" si="189"/>
        <v>1.3888888890505768E-2</v>
      </c>
      <c r="F2409">
        <f t="shared" si="186"/>
        <v>50.000000005820766</v>
      </c>
      <c r="G2409">
        <f t="shared" si="187"/>
        <v>301500.00003509922</v>
      </c>
      <c r="H2409">
        <f t="shared" si="188"/>
        <v>0.30150000003509925</v>
      </c>
    </row>
    <row r="2410" spans="1:8" x14ac:dyDescent="0.25">
      <c r="A2410" s="1">
        <v>36228</v>
      </c>
      <c r="B2410" s="2">
        <v>0.65277777777777779</v>
      </c>
      <c r="C2410" s="4">
        <f t="shared" si="185"/>
        <v>36228.652777777781</v>
      </c>
      <c r="D2410">
        <v>6030</v>
      </c>
      <c r="E2410" s="3">
        <f t="shared" si="189"/>
        <v>2.7777777781011537E-2</v>
      </c>
      <c r="F2410">
        <f t="shared" si="186"/>
        <v>100.00000001164153</v>
      </c>
      <c r="G2410">
        <f t="shared" si="187"/>
        <v>603000.00007019844</v>
      </c>
      <c r="H2410">
        <f t="shared" si="188"/>
        <v>0.60300000007019849</v>
      </c>
    </row>
    <row r="2411" spans="1:8" x14ac:dyDescent="0.25">
      <c r="A2411" s="1">
        <v>36228</v>
      </c>
      <c r="B2411" s="2">
        <v>0.66666666666666663</v>
      </c>
      <c r="C2411" s="4">
        <f t="shared" si="185"/>
        <v>36228.666666666664</v>
      </c>
      <c r="D2411">
        <v>5870</v>
      </c>
      <c r="E2411" s="3">
        <f t="shared" si="189"/>
        <v>1.3888888883229811E-2</v>
      </c>
      <c r="F2411">
        <f t="shared" si="186"/>
        <v>49.999999979627319</v>
      </c>
      <c r="G2411">
        <f t="shared" si="187"/>
        <v>293499.99988041236</v>
      </c>
      <c r="H2411">
        <f t="shared" si="188"/>
        <v>0.29349999988041237</v>
      </c>
    </row>
    <row r="2412" spans="1:8" x14ac:dyDescent="0.25">
      <c r="A2412" s="1">
        <v>36228</v>
      </c>
      <c r="B2412" s="2">
        <v>0.69444444444444442</v>
      </c>
      <c r="C2412" s="4">
        <f t="shared" si="185"/>
        <v>36228.694444444445</v>
      </c>
      <c r="D2412">
        <v>6030</v>
      </c>
      <c r="E2412" s="3">
        <f t="shared" si="189"/>
        <v>2.7777777781011537E-2</v>
      </c>
      <c r="F2412">
        <f t="shared" si="186"/>
        <v>100.00000001164153</v>
      </c>
      <c r="G2412">
        <f t="shared" si="187"/>
        <v>603000.00007019844</v>
      </c>
      <c r="H2412">
        <f t="shared" si="188"/>
        <v>0.60300000007019849</v>
      </c>
    </row>
    <row r="2413" spans="1:8" x14ac:dyDescent="0.25">
      <c r="A2413" s="1">
        <v>36228</v>
      </c>
      <c r="B2413" s="2">
        <v>0.70833333333333337</v>
      </c>
      <c r="C2413" s="4">
        <f t="shared" si="185"/>
        <v>36228.708333333336</v>
      </c>
      <c r="D2413">
        <v>5870</v>
      </c>
      <c r="E2413" s="3">
        <f t="shared" si="189"/>
        <v>1.3888888890505768E-2</v>
      </c>
      <c r="F2413">
        <f t="shared" si="186"/>
        <v>50.000000005820766</v>
      </c>
      <c r="G2413">
        <f t="shared" si="187"/>
        <v>293500.0000341679</v>
      </c>
      <c r="H2413">
        <f t="shared" si="188"/>
        <v>0.29350000003416787</v>
      </c>
    </row>
    <row r="2414" spans="1:8" x14ac:dyDescent="0.25">
      <c r="A2414" s="1">
        <v>36228</v>
      </c>
      <c r="B2414" s="2">
        <v>0.73611111111111116</v>
      </c>
      <c r="C2414" s="4">
        <f t="shared" si="185"/>
        <v>36228.736111111109</v>
      </c>
      <c r="D2414">
        <v>6030</v>
      </c>
      <c r="E2414" s="3">
        <f t="shared" si="189"/>
        <v>2.7777777773735579E-2</v>
      </c>
      <c r="F2414">
        <f t="shared" si="186"/>
        <v>99.999999985448085</v>
      </c>
      <c r="G2414">
        <f t="shared" si="187"/>
        <v>602999.99991225195</v>
      </c>
      <c r="H2414">
        <f t="shared" si="188"/>
        <v>0.60299999991225195</v>
      </c>
    </row>
    <row r="2415" spans="1:8" x14ac:dyDescent="0.25">
      <c r="A2415" s="1">
        <v>36228</v>
      </c>
      <c r="B2415" s="2">
        <v>0.75</v>
      </c>
      <c r="C2415" s="4">
        <f t="shared" si="185"/>
        <v>36228.75</v>
      </c>
      <c r="D2415">
        <v>5910</v>
      </c>
      <c r="E2415" s="3">
        <f t="shared" si="189"/>
        <v>1.3888888890505768E-2</v>
      </c>
      <c r="F2415">
        <f t="shared" si="186"/>
        <v>50.000000005820766</v>
      </c>
      <c r="G2415">
        <f t="shared" si="187"/>
        <v>295500.00003440073</v>
      </c>
      <c r="H2415">
        <f t="shared" si="188"/>
        <v>0.29550000003440074</v>
      </c>
    </row>
    <row r="2416" spans="1:8" x14ac:dyDescent="0.25">
      <c r="A2416" s="1">
        <v>36228</v>
      </c>
      <c r="B2416" s="2">
        <v>0.77777777777777779</v>
      </c>
      <c r="C2416" s="4">
        <f t="shared" si="185"/>
        <v>36228.777777777781</v>
      </c>
      <c r="D2416">
        <v>5950</v>
      </c>
      <c r="E2416" s="3">
        <f t="shared" si="189"/>
        <v>2.7777777781011537E-2</v>
      </c>
      <c r="F2416">
        <f t="shared" si="186"/>
        <v>100.00000001164153</v>
      </c>
      <c r="G2416">
        <f t="shared" si="187"/>
        <v>595000.00006926712</v>
      </c>
      <c r="H2416">
        <f t="shared" si="188"/>
        <v>0.59500000006926712</v>
      </c>
    </row>
    <row r="2417" spans="1:8" x14ac:dyDescent="0.25">
      <c r="A2417" s="1">
        <v>36228</v>
      </c>
      <c r="B2417" s="2">
        <v>0.79166666666666663</v>
      </c>
      <c r="C2417" s="4">
        <f t="shared" si="185"/>
        <v>36228.791666666664</v>
      </c>
      <c r="D2417">
        <v>5910</v>
      </c>
      <c r="E2417" s="3">
        <f t="shared" si="189"/>
        <v>1.3888888883229811E-2</v>
      </c>
      <c r="F2417">
        <f t="shared" si="186"/>
        <v>49.999999979627319</v>
      </c>
      <c r="G2417">
        <f t="shared" si="187"/>
        <v>295499.99987959745</v>
      </c>
      <c r="H2417">
        <f t="shared" si="188"/>
        <v>0.29549999987959746</v>
      </c>
    </row>
    <row r="2418" spans="1:8" x14ac:dyDescent="0.25">
      <c r="A2418" s="1">
        <v>36228</v>
      </c>
      <c r="B2418" s="2">
        <v>0.81944444444444442</v>
      </c>
      <c r="C2418" s="4">
        <f t="shared" si="185"/>
        <v>36228.819444444445</v>
      </c>
      <c r="D2418">
        <v>5950</v>
      </c>
      <c r="E2418" s="3">
        <f t="shared" si="189"/>
        <v>2.7777777781011537E-2</v>
      </c>
      <c r="F2418">
        <f t="shared" si="186"/>
        <v>100.00000001164153</v>
      </c>
      <c r="G2418">
        <f t="shared" si="187"/>
        <v>595000.00006926712</v>
      </c>
      <c r="H2418">
        <f t="shared" si="188"/>
        <v>0.59500000006926712</v>
      </c>
    </row>
    <row r="2419" spans="1:8" x14ac:dyDescent="0.25">
      <c r="A2419" s="1">
        <v>36228</v>
      </c>
      <c r="B2419" s="2">
        <v>0.83333333333333337</v>
      </c>
      <c r="C2419" s="4">
        <f t="shared" si="185"/>
        <v>36228.833333333336</v>
      </c>
      <c r="D2419">
        <v>5760</v>
      </c>
      <c r="E2419" s="3">
        <f t="shared" si="189"/>
        <v>1.3888888890505768E-2</v>
      </c>
      <c r="F2419">
        <f t="shared" si="186"/>
        <v>50.000000005820766</v>
      </c>
      <c r="G2419">
        <f t="shared" si="187"/>
        <v>288000.00003352761</v>
      </c>
      <c r="H2419">
        <f t="shared" si="188"/>
        <v>0.2880000000335276</v>
      </c>
    </row>
    <row r="2420" spans="1:8" x14ac:dyDescent="0.25">
      <c r="A2420" s="1">
        <v>36228</v>
      </c>
      <c r="B2420" s="2">
        <v>0.86111111111111116</v>
      </c>
      <c r="C2420" s="4">
        <f t="shared" si="185"/>
        <v>36228.861111111109</v>
      </c>
      <c r="D2420">
        <v>5910</v>
      </c>
      <c r="E2420" s="3">
        <f t="shared" si="189"/>
        <v>2.7777777773735579E-2</v>
      </c>
      <c r="F2420">
        <f t="shared" si="186"/>
        <v>99.999999985448085</v>
      </c>
      <c r="G2420">
        <f t="shared" si="187"/>
        <v>590999.99991399818</v>
      </c>
      <c r="H2420">
        <f t="shared" si="188"/>
        <v>0.59099999991399821</v>
      </c>
    </row>
    <row r="2421" spans="1:8" x14ac:dyDescent="0.25">
      <c r="A2421" s="1">
        <v>36228</v>
      </c>
      <c r="B2421" s="2">
        <v>0.875</v>
      </c>
      <c r="C2421" s="4">
        <f t="shared" si="185"/>
        <v>36228.875</v>
      </c>
      <c r="D2421">
        <v>5800</v>
      </c>
      <c r="E2421" s="3">
        <f t="shared" si="189"/>
        <v>1.3888888890505768E-2</v>
      </c>
      <c r="F2421">
        <f t="shared" si="186"/>
        <v>50.000000005820766</v>
      </c>
      <c r="G2421">
        <f t="shared" si="187"/>
        <v>290000.00003376044</v>
      </c>
      <c r="H2421">
        <f t="shared" si="188"/>
        <v>0.29000000003376042</v>
      </c>
    </row>
    <row r="2422" spans="1:8" x14ac:dyDescent="0.25">
      <c r="A2422" s="1">
        <v>36228</v>
      </c>
      <c r="B2422" s="2">
        <v>0.90277777777777779</v>
      </c>
      <c r="C2422" s="4">
        <f t="shared" si="185"/>
        <v>36228.902777777781</v>
      </c>
      <c r="D2422">
        <v>5910</v>
      </c>
      <c r="E2422" s="3">
        <f t="shared" si="189"/>
        <v>2.7777777781011537E-2</v>
      </c>
      <c r="F2422">
        <f t="shared" si="186"/>
        <v>100.00000001164153</v>
      </c>
      <c r="G2422">
        <f t="shared" si="187"/>
        <v>591000.00006880146</v>
      </c>
      <c r="H2422">
        <f t="shared" si="188"/>
        <v>0.59100000006880149</v>
      </c>
    </row>
    <row r="2423" spans="1:8" x14ac:dyDescent="0.25">
      <c r="A2423" s="1">
        <v>36228</v>
      </c>
      <c r="B2423" s="2">
        <v>0.91666666666666663</v>
      </c>
      <c r="C2423" s="4">
        <f t="shared" si="185"/>
        <v>36228.916666666664</v>
      </c>
      <c r="D2423">
        <v>5800</v>
      </c>
      <c r="E2423" s="3">
        <f t="shared" si="189"/>
        <v>1.3888888883229811E-2</v>
      </c>
      <c r="F2423">
        <f t="shared" si="186"/>
        <v>49.999999979627319</v>
      </c>
      <c r="G2423">
        <f t="shared" si="187"/>
        <v>289999.99988183845</v>
      </c>
      <c r="H2423">
        <f t="shared" si="188"/>
        <v>0.28999999988183844</v>
      </c>
    </row>
    <row r="2424" spans="1:8" x14ac:dyDescent="0.25">
      <c r="A2424" s="1">
        <v>36228</v>
      </c>
      <c r="B2424" s="2">
        <v>0.94444444444444442</v>
      </c>
      <c r="C2424" s="4">
        <f t="shared" si="185"/>
        <v>36228.944444444445</v>
      </c>
      <c r="D2424">
        <v>5870</v>
      </c>
      <c r="E2424" s="3">
        <f t="shared" si="189"/>
        <v>2.7777777781011537E-2</v>
      </c>
      <c r="F2424">
        <f t="shared" si="186"/>
        <v>100.00000001164153</v>
      </c>
      <c r="G2424">
        <f t="shared" si="187"/>
        <v>587000.00006833579</v>
      </c>
      <c r="H2424">
        <f t="shared" si="188"/>
        <v>0.58700000006833575</v>
      </c>
    </row>
    <row r="2425" spans="1:8" x14ac:dyDescent="0.25">
      <c r="A2425" s="1">
        <v>36228</v>
      </c>
      <c r="B2425" s="2">
        <v>0.95833333333333337</v>
      </c>
      <c r="C2425" s="4">
        <f t="shared" si="185"/>
        <v>36228.958333333336</v>
      </c>
      <c r="D2425">
        <v>5800</v>
      </c>
      <c r="E2425" s="3">
        <f t="shared" si="189"/>
        <v>1.3888888890505768E-2</v>
      </c>
      <c r="F2425">
        <f t="shared" si="186"/>
        <v>50.000000005820766</v>
      </c>
      <c r="G2425">
        <f t="shared" si="187"/>
        <v>290000.00003376044</v>
      </c>
      <c r="H2425">
        <f t="shared" si="188"/>
        <v>0.29000000003376042</v>
      </c>
    </row>
    <row r="2426" spans="1:8" x14ac:dyDescent="0.25">
      <c r="A2426" s="1">
        <v>36228</v>
      </c>
      <c r="B2426" s="2">
        <v>0.98611111111111116</v>
      </c>
      <c r="C2426" s="4">
        <f t="shared" si="185"/>
        <v>36228.986111111109</v>
      </c>
      <c r="D2426">
        <v>5870</v>
      </c>
      <c r="E2426" s="3">
        <f t="shared" si="189"/>
        <v>2.7777777773735579E-2</v>
      </c>
      <c r="F2426">
        <f t="shared" si="186"/>
        <v>99.999999985448085</v>
      </c>
      <c r="G2426">
        <f t="shared" si="187"/>
        <v>586999.99991458026</v>
      </c>
      <c r="H2426">
        <f t="shared" si="188"/>
        <v>0.58699999991458029</v>
      </c>
    </row>
    <row r="2427" spans="1:8" x14ac:dyDescent="0.25">
      <c r="A2427" s="1">
        <v>36229</v>
      </c>
      <c r="B2427" s="2">
        <v>0</v>
      </c>
      <c r="C2427" s="4">
        <f t="shared" si="185"/>
        <v>36229</v>
      </c>
      <c r="D2427">
        <v>5720</v>
      </c>
      <c r="E2427" s="3">
        <f t="shared" si="189"/>
        <v>1.3888888890505768E-2</v>
      </c>
      <c r="F2427">
        <f t="shared" si="186"/>
        <v>50.000000005820766</v>
      </c>
      <c r="G2427">
        <f t="shared" si="187"/>
        <v>286000.00003329478</v>
      </c>
      <c r="H2427">
        <f t="shared" si="188"/>
        <v>0.28600000003329479</v>
      </c>
    </row>
    <row r="2428" spans="1:8" x14ac:dyDescent="0.25">
      <c r="A2428" s="1">
        <v>36229</v>
      </c>
      <c r="B2428" s="2">
        <v>2.7777777777777776E-2</v>
      </c>
      <c r="C2428" s="4">
        <f t="shared" si="185"/>
        <v>36229.027777777781</v>
      </c>
      <c r="D2428">
        <v>5800</v>
      </c>
      <c r="E2428" s="3">
        <f t="shared" si="189"/>
        <v>2.7777777781011537E-2</v>
      </c>
      <c r="F2428">
        <f t="shared" si="186"/>
        <v>100.00000001164153</v>
      </c>
      <c r="G2428">
        <f t="shared" si="187"/>
        <v>580000.00006752089</v>
      </c>
      <c r="H2428">
        <f t="shared" si="188"/>
        <v>0.58000000006752084</v>
      </c>
    </row>
    <row r="2429" spans="1:8" x14ac:dyDescent="0.25">
      <c r="A2429" s="1">
        <v>36229</v>
      </c>
      <c r="B2429" s="2">
        <v>4.1666666666666664E-2</v>
      </c>
      <c r="C2429" s="4">
        <f t="shared" si="185"/>
        <v>36229.041666666664</v>
      </c>
      <c r="D2429">
        <v>5720</v>
      </c>
      <c r="E2429" s="3">
        <f t="shared" si="189"/>
        <v>1.3888888883229811E-2</v>
      </c>
      <c r="F2429">
        <f t="shared" si="186"/>
        <v>49.999999979627319</v>
      </c>
      <c r="G2429">
        <f t="shared" si="187"/>
        <v>285999.99988346826</v>
      </c>
      <c r="H2429">
        <f t="shared" si="188"/>
        <v>0.28599999988346825</v>
      </c>
    </row>
    <row r="2430" spans="1:8" x14ac:dyDescent="0.25">
      <c r="A2430" s="1">
        <v>36229</v>
      </c>
      <c r="B2430" s="2">
        <v>6.9444444444444448E-2</v>
      </c>
      <c r="C2430" s="4">
        <f t="shared" si="185"/>
        <v>36229.069444444445</v>
      </c>
      <c r="D2430">
        <v>5800</v>
      </c>
      <c r="E2430" s="3">
        <f t="shared" si="189"/>
        <v>2.7777777781011537E-2</v>
      </c>
      <c r="F2430">
        <f t="shared" si="186"/>
        <v>100.00000001164153</v>
      </c>
      <c r="G2430">
        <f t="shared" si="187"/>
        <v>580000.00006752089</v>
      </c>
      <c r="H2430">
        <f t="shared" si="188"/>
        <v>0.58000000006752084</v>
      </c>
    </row>
    <row r="2431" spans="1:8" x14ac:dyDescent="0.25">
      <c r="A2431" s="1">
        <v>36229</v>
      </c>
      <c r="B2431" s="2">
        <v>8.3333333333333329E-2</v>
      </c>
      <c r="C2431" s="4">
        <f t="shared" si="185"/>
        <v>36229.083333333336</v>
      </c>
      <c r="D2431">
        <v>5720</v>
      </c>
      <c r="E2431" s="3">
        <f t="shared" si="189"/>
        <v>1.3888888890505768E-2</v>
      </c>
      <c r="F2431">
        <f t="shared" si="186"/>
        <v>50.000000005820766</v>
      </c>
      <c r="G2431">
        <f t="shared" si="187"/>
        <v>286000.00003329478</v>
      </c>
      <c r="H2431">
        <f t="shared" si="188"/>
        <v>0.28600000003329479</v>
      </c>
    </row>
    <row r="2432" spans="1:8" x14ac:dyDescent="0.25">
      <c r="A2432" s="1">
        <v>36229</v>
      </c>
      <c r="B2432" s="2">
        <v>0.1111111111111111</v>
      </c>
      <c r="C2432" s="4">
        <f t="shared" si="185"/>
        <v>36229.111111111109</v>
      </c>
      <c r="D2432">
        <v>5800</v>
      </c>
      <c r="E2432" s="3">
        <f t="shared" si="189"/>
        <v>2.7777777773735579E-2</v>
      </c>
      <c r="F2432">
        <f t="shared" si="186"/>
        <v>99.999999985448085</v>
      </c>
      <c r="G2432">
        <f t="shared" si="187"/>
        <v>579999.99991559889</v>
      </c>
      <c r="H2432">
        <f t="shared" si="188"/>
        <v>0.57999999991559892</v>
      </c>
    </row>
    <row r="2433" spans="1:8" x14ac:dyDescent="0.25">
      <c r="A2433" s="1">
        <v>36229</v>
      </c>
      <c r="B2433" s="2">
        <v>0.125</v>
      </c>
      <c r="C2433" s="4">
        <f t="shared" si="185"/>
        <v>36229.125</v>
      </c>
      <c r="D2433">
        <v>5760</v>
      </c>
      <c r="E2433" s="3">
        <f t="shared" si="189"/>
        <v>1.3888888890505768E-2</v>
      </c>
      <c r="F2433">
        <f t="shared" si="186"/>
        <v>50.000000005820766</v>
      </c>
      <c r="G2433">
        <f t="shared" si="187"/>
        <v>288000.00003352761</v>
      </c>
      <c r="H2433">
        <f t="shared" si="188"/>
        <v>0.2880000000335276</v>
      </c>
    </row>
    <row r="2434" spans="1:8" x14ac:dyDescent="0.25">
      <c r="A2434" s="1">
        <v>36229</v>
      </c>
      <c r="B2434" s="2">
        <v>0.15277777777777779</v>
      </c>
      <c r="C2434" s="4">
        <f t="shared" si="185"/>
        <v>36229.152777777781</v>
      </c>
      <c r="D2434">
        <v>5760</v>
      </c>
      <c r="E2434" s="3">
        <f t="shared" si="189"/>
        <v>2.7777777781011537E-2</v>
      </c>
      <c r="F2434">
        <f t="shared" si="186"/>
        <v>100.00000001164153</v>
      </c>
      <c r="G2434">
        <f t="shared" si="187"/>
        <v>576000.00006705523</v>
      </c>
      <c r="H2434">
        <f t="shared" si="188"/>
        <v>0.57600000006705521</v>
      </c>
    </row>
    <row r="2435" spans="1:8" x14ac:dyDescent="0.25">
      <c r="A2435" s="1">
        <v>36229</v>
      </c>
      <c r="B2435" s="2">
        <v>0.16666666666666666</v>
      </c>
      <c r="C2435" s="4">
        <f t="shared" ref="C2435:C2498" si="190">A2435+B2435</f>
        <v>36229.166666666664</v>
      </c>
      <c r="D2435">
        <v>5640</v>
      </c>
      <c r="E2435" s="3">
        <f t="shared" si="189"/>
        <v>1.3888888883229811E-2</v>
      </c>
      <c r="F2435">
        <f t="shared" ref="F2435:F2498" si="191">E2435*60 * 60</f>
        <v>49.999999979627319</v>
      </c>
      <c r="G2435">
        <f t="shared" ref="G2435:G2498" si="192">D2435*F2435</f>
        <v>281999.99988509808</v>
      </c>
      <c r="H2435">
        <f t="shared" ref="H2435:H2498" si="193">G2435/1000000</f>
        <v>0.28199999988509805</v>
      </c>
    </row>
    <row r="2436" spans="1:8" x14ac:dyDescent="0.25">
      <c r="A2436" s="1">
        <v>36229</v>
      </c>
      <c r="B2436" s="2">
        <v>0.19444444444444445</v>
      </c>
      <c r="C2436" s="4">
        <f t="shared" si="190"/>
        <v>36229.194444444445</v>
      </c>
      <c r="D2436">
        <v>5760</v>
      </c>
      <c r="E2436" s="3">
        <f t="shared" ref="E2436:E2499" si="194">C2436-C2435</f>
        <v>2.7777777781011537E-2</v>
      </c>
      <c r="F2436">
        <f t="shared" si="191"/>
        <v>100.00000001164153</v>
      </c>
      <c r="G2436">
        <f t="shared" si="192"/>
        <v>576000.00006705523</v>
      </c>
      <c r="H2436">
        <f t="shared" si="193"/>
        <v>0.57600000006705521</v>
      </c>
    </row>
    <row r="2437" spans="1:8" x14ac:dyDescent="0.25">
      <c r="A2437" s="1">
        <v>36229</v>
      </c>
      <c r="B2437" s="2">
        <v>0.20833333333333334</v>
      </c>
      <c r="C2437" s="4">
        <f t="shared" si="190"/>
        <v>36229.208333333336</v>
      </c>
      <c r="D2437">
        <v>5640</v>
      </c>
      <c r="E2437" s="3">
        <f t="shared" si="194"/>
        <v>1.3888888890505768E-2</v>
      </c>
      <c r="F2437">
        <f t="shared" si="191"/>
        <v>50.000000005820766</v>
      </c>
      <c r="G2437">
        <f t="shared" si="192"/>
        <v>282000.00003282912</v>
      </c>
      <c r="H2437">
        <f t="shared" si="193"/>
        <v>0.2820000000328291</v>
      </c>
    </row>
    <row r="2438" spans="1:8" x14ac:dyDescent="0.25">
      <c r="A2438" s="1">
        <v>36229</v>
      </c>
      <c r="B2438" s="2">
        <v>0.2361111111111111</v>
      </c>
      <c r="C2438" s="4">
        <f t="shared" si="190"/>
        <v>36229.236111111109</v>
      </c>
      <c r="D2438">
        <v>5720</v>
      </c>
      <c r="E2438" s="3">
        <f t="shared" si="194"/>
        <v>2.7777777773735579E-2</v>
      </c>
      <c r="F2438">
        <f t="shared" si="191"/>
        <v>99.999999985448085</v>
      </c>
      <c r="G2438">
        <f t="shared" si="192"/>
        <v>571999.99991676304</v>
      </c>
      <c r="H2438">
        <f t="shared" si="193"/>
        <v>0.57199999991676309</v>
      </c>
    </row>
    <row r="2439" spans="1:8" x14ac:dyDescent="0.25">
      <c r="A2439" s="1">
        <v>36229</v>
      </c>
      <c r="B2439" s="2">
        <v>0.25</v>
      </c>
      <c r="C2439" s="4">
        <f t="shared" si="190"/>
        <v>36229.25</v>
      </c>
      <c r="D2439">
        <v>5640</v>
      </c>
      <c r="E2439" s="3">
        <f t="shared" si="194"/>
        <v>1.3888888890505768E-2</v>
      </c>
      <c r="F2439">
        <f t="shared" si="191"/>
        <v>50.000000005820766</v>
      </c>
      <c r="G2439">
        <f t="shared" si="192"/>
        <v>282000.00003282912</v>
      </c>
      <c r="H2439">
        <f t="shared" si="193"/>
        <v>0.2820000000328291</v>
      </c>
    </row>
    <row r="2440" spans="1:8" x14ac:dyDescent="0.25">
      <c r="A2440" s="1">
        <v>36229</v>
      </c>
      <c r="B2440" s="2">
        <v>0.27777777777777779</v>
      </c>
      <c r="C2440" s="4">
        <f t="shared" si="190"/>
        <v>36229.277777777781</v>
      </c>
      <c r="D2440">
        <v>5720</v>
      </c>
      <c r="E2440" s="3">
        <f t="shared" si="194"/>
        <v>2.7777777781011537E-2</v>
      </c>
      <c r="F2440">
        <f t="shared" si="191"/>
        <v>100.00000001164153</v>
      </c>
      <c r="G2440">
        <f t="shared" si="192"/>
        <v>572000.00006658956</v>
      </c>
      <c r="H2440">
        <f t="shared" si="193"/>
        <v>0.57200000006658958</v>
      </c>
    </row>
    <row r="2441" spans="1:8" x14ac:dyDescent="0.25">
      <c r="A2441" s="1">
        <v>36229</v>
      </c>
      <c r="B2441" s="2">
        <v>0.29166666666666669</v>
      </c>
      <c r="C2441" s="4">
        <f t="shared" si="190"/>
        <v>36229.291666666664</v>
      </c>
      <c r="D2441">
        <v>5680</v>
      </c>
      <c r="E2441" s="3">
        <f t="shared" si="194"/>
        <v>1.3888888883229811E-2</v>
      </c>
      <c r="F2441">
        <f t="shared" si="191"/>
        <v>49.999999979627319</v>
      </c>
      <c r="G2441">
        <f t="shared" si="192"/>
        <v>283999.99988428317</v>
      </c>
      <c r="H2441">
        <f t="shared" si="193"/>
        <v>0.28399999988428315</v>
      </c>
    </row>
    <row r="2442" spans="1:8" x14ac:dyDescent="0.25">
      <c r="A2442" s="1">
        <v>36229</v>
      </c>
      <c r="B2442" s="2">
        <v>0.31944444444444442</v>
      </c>
      <c r="C2442" s="4">
        <f t="shared" si="190"/>
        <v>36229.319444444445</v>
      </c>
      <c r="D2442">
        <v>5720</v>
      </c>
      <c r="E2442" s="3">
        <f t="shared" si="194"/>
        <v>2.7777777781011537E-2</v>
      </c>
      <c r="F2442">
        <f t="shared" si="191"/>
        <v>100.00000001164153</v>
      </c>
      <c r="G2442">
        <f t="shared" si="192"/>
        <v>572000.00006658956</v>
      </c>
      <c r="H2442">
        <f t="shared" si="193"/>
        <v>0.57200000006658958</v>
      </c>
    </row>
    <row r="2443" spans="1:8" x14ac:dyDescent="0.25">
      <c r="A2443" s="1">
        <v>36229</v>
      </c>
      <c r="B2443" s="2">
        <v>0.33333333333333331</v>
      </c>
      <c r="C2443" s="4">
        <f t="shared" si="190"/>
        <v>36229.333333333336</v>
      </c>
      <c r="D2443">
        <v>5570</v>
      </c>
      <c r="E2443" s="3">
        <f t="shared" si="194"/>
        <v>1.3888888890505768E-2</v>
      </c>
      <c r="F2443">
        <f t="shared" si="191"/>
        <v>50.000000005820766</v>
      </c>
      <c r="G2443">
        <f t="shared" si="192"/>
        <v>278500.00003242167</v>
      </c>
      <c r="H2443">
        <f t="shared" si="193"/>
        <v>0.27850000003242165</v>
      </c>
    </row>
    <row r="2444" spans="1:8" x14ac:dyDescent="0.25">
      <c r="A2444" s="1">
        <v>36229</v>
      </c>
      <c r="B2444" s="2">
        <v>0.3611111111111111</v>
      </c>
      <c r="C2444" s="4">
        <f t="shared" si="190"/>
        <v>36229.361111111109</v>
      </c>
      <c r="D2444">
        <v>5680</v>
      </c>
      <c r="E2444" s="3">
        <f t="shared" si="194"/>
        <v>2.7777777773735579E-2</v>
      </c>
      <c r="F2444">
        <f t="shared" si="191"/>
        <v>99.999999985448085</v>
      </c>
      <c r="G2444">
        <f t="shared" si="192"/>
        <v>567999.99991734512</v>
      </c>
      <c r="H2444">
        <f t="shared" si="193"/>
        <v>0.56799999991734507</v>
      </c>
    </row>
    <row r="2445" spans="1:8" x14ac:dyDescent="0.25">
      <c r="A2445" s="1">
        <v>36229</v>
      </c>
      <c r="B2445" s="2">
        <v>0.375</v>
      </c>
      <c r="C2445" s="4">
        <f t="shared" si="190"/>
        <v>36229.375</v>
      </c>
      <c r="D2445">
        <v>5570</v>
      </c>
      <c r="E2445" s="3">
        <f t="shared" si="194"/>
        <v>1.3888888890505768E-2</v>
      </c>
      <c r="F2445">
        <f t="shared" si="191"/>
        <v>50.000000005820766</v>
      </c>
      <c r="G2445">
        <f t="shared" si="192"/>
        <v>278500.00003242167</v>
      </c>
      <c r="H2445">
        <f t="shared" si="193"/>
        <v>0.27850000003242165</v>
      </c>
    </row>
    <row r="2446" spans="1:8" x14ac:dyDescent="0.25">
      <c r="A2446" s="1">
        <v>36229</v>
      </c>
      <c r="B2446" s="2">
        <v>0.40277777777777779</v>
      </c>
      <c r="C2446" s="4">
        <f t="shared" si="190"/>
        <v>36229.402777777781</v>
      </c>
      <c r="D2446">
        <v>5640</v>
      </c>
      <c r="E2446" s="3">
        <f t="shared" si="194"/>
        <v>2.7777777781011537E-2</v>
      </c>
      <c r="F2446">
        <f t="shared" si="191"/>
        <v>100.00000001164153</v>
      </c>
      <c r="G2446">
        <f t="shared" si="192"/>
        <v>564000.00006565824</v>
      </c>
      <c r="H2446">
        <f t="shared" si="193"/>
        <v>0.5640000000656582</v>
      </c>
    </row>
    <row r="2447" spans="1:8" x14ac:dyDescent="0.25">
      <c r="A2447" s="1">
        <v>36229</v>
      </c>
      <c r="B2447" s="2">
        <v>0.41666666666666669</v>
      </c>
      <c r="C2447" s="4">
        <f t="shared" si="190"/>
        <v>36229.416666666664</v>
      </c>
      <c r="D2447">
        <v>5610</v>
      </c>
      <c r="E2447" s="3">
        <f t="shared" si="194"/>
        <v>1.3888888883229811E-2</v>
      </c>
      <c r="F2447">
        <f t="shared" si="191"/>
        <v>49.999999979627319</v>
      </c>
      <c r="G2447">
        <f t="shared" si="192"/>
        <v>280499.99988570926</v>
      </c>
      <c r="H2447">
        <f t="shared" si="193"/>
        <v>0.28049999988570928</v>
      </c>
    </row>
    <row r="2448" spans="1:8" x14ac:dyDescent="0.25">
      <c r="A2448" s="1">
        <v>36229</v>
      </c>
      <c r="B2448" s="2">
        <v>0.44444444444444442</v>
      </c>
      <c r="C2448" s="4">
        <f t="shared" si="190"/>
        <v>36229.444444444445</v>
      </c>
      <c r="D2448">
        <v>5640</v>
      </c>
      <c r="E2448" s="3">
        <f t="shared" si="194"/>
        <v>2.7777777781011537E-2</v>
      </c>
      <c r="F2448">
        <f t="shared" si="191"/>
        <v>100.00000001164153</v>
      </c>
      <c r="G2448">
        <f t="shared" si="192"/>
        <v>564000.00006565824</v>
      </c>
      <c r="H2448">
        <f t="shared" si="193"/>
        <v>0.5640000000656582</v>
      </c>
    </row>
    <row r="2449" spans="1:8" x14ac:dyDescent="0.25">
      <c r="A2449" s="1">
        <v>36229</v>
      </c>
      <c r="B2449" s="2">
        <v>0.45833333333333331</v>
      </c>
      <c r="C2449" s="4">
        <f t="shared" si="190"/>
        <v>36229.458333333336</v>
      </c>
      <c r="D2449">
        <v>5610</v>
      </c>
      <c r="E2449" s="3">
        <f t="shared" si="194"/>
        <v>1.3888888890505768E-2</v>
      </c>
      <c r="F2449">
        <f t="shared" si="191"/>
        <v>50.000000005820766</v>
      </c>
      <c r="G2449">
        <f t="shared" si="192"/>
        <v>280500.0000326545</v>
      </c>
      <c r="H2449">
        <f t="shared" si="193"/>
        <v>0.28050000003265452</v>
      </c>
    </row>
    <row r="2450" spans="1:8" x14ac:dyDescent="0.25">
      <c r="A2450" s="1">
        <v>36229</v>
      </c>
      <c r="B2450" s="2">
        <v>0.4861111111111111</v>
      </c>
      <c r="C2450" s="4">
        <f t="shared" si="190"/>
        <v>36229.486111111109</v>
      </c>
      <c r="D2450">
        <v>5640</v>
      </c>
      <c r="E2450" s="3">
        <f t="shared" si="194"/>
        <v>2.7777777773735579E-2</v>
      </c>
      <c r="F2450">
        <f t="shared" si="191"/>
        <v>99.999999985448085</v>
      </c>
      <c r="G2450">
        <f t="shared" si="192"/>
        <v>563999.9999179272</v>
      </c>
      <c r="H2450">
        <f t="shared" si="193"/>
        <v>0.56399999991792715</v>
      </c>
    </row>
    <row r="2451" spans="1:8" x14ac:dyDescent="0.25">
      <c r="A2451" s="1">
        <v>36229</v>
      </c>
      <c r="B2451" s="2">
        <v>0.5</v>
      </c>
      <c r="C2451" s="4">
        <f t="shared" si="190"/>
        <v>36229.5</v>
      </c>
      <c r="D2451">
        <v>5420</v>
      </c>
      <c r="E2451" s="3">
        <f t="shared" si="194"/>
        <v>1.3888888890505768E-2</v>
      </c>
      <c r="F2451">
        <f t="shared" si="191"/>
        <v>50.000000005820766</v>
      </c>
      <c r="G2451">
        <f t="shared" si="192"/>
        <v>271000.00003154855</v>
      </c>
      <c r="H2451">
        <f t="shared" si="193"/>
        <v>0.27100000003154856</v>
      </c>
    </row>
    <row r="2452" spans="1:8" x14ac:dyDescent="0.25">
      <c r="A2452" s="1">
        <v>36229</v>
      </c>
      <c r="B2452" s="2">
        <v>0.52777777777777779</v>
      </c>
      <c r="C2452" s="4">
        <f t="shared" si="190"/>
        <v>36229.527777777781</v>
      </c>
      <c r="D2452">
        <v>5610</v>
      </c>
      <c r="E2452" s="3">
        <f t="shared" si="194"/>
        <v>2.7777777781011537E-2</v>
      </c>
      <c r="F2452">
        <f t="shared" si="191"/>
        <v>100.00000001164153</v>
      </c>
      <c r="G2452">
        <f t="shared" si="192"/>
        <v>561000.000065309</v>
      </c>
      <c r="H2452">
        <f t="shared" si="193"/>
        <v>0.56100000006530903</v>
      </c>
    </row>
    <row r="2453" spans="1:8" x14ac:dyDescent="0.25">
      <c r="A2453" s="1">
        <v>36229</v>
      </c>
      <c r="B2453" s="2">
        <v>0.54166666666666663</v>
      </c>
      <c r="C2453" s="4">
        <f t="shared" si="190"/>
        <v>36229.541666666664</v>
      </c>
      <c r="D2453">
        <v>5460</v>
      </c>
      <c r="E2453" s="3">
        <f t="shared" si="194"/>
        <v>1.3888888883229811E-2</v>
      </c>
      <c r="F2453">
        <f t="shared" si="191"/>
        <v>49.999999979627319</v>
      </c>
      <c r="G2453">
        <f t="shared" si="192"/>
        <v>272999.99988876516</v>
      </c>
      <c r="H2453">
        <f t="shared" si="193"/>
        <v>0.27299999988876517</v>
      </c>
    </row>
    <row r="2454" spans="1:8" x14ac:dyDescent="0.25">
      <c r="A2454" s="1">
        <v>36229</v>
      </c>
      <c r="B2454" s="2">
        <v>0.56944444444444442</v>
      </c>
      <c r="C2454" s="4">
        <f t="shared" si="190"/>
        <v>36229.569444444445</v>
      </c>
      <c r="D2454">
        <v>5610</v>
      </c>
      <c r="E2454" s="3">
        <f t="shared" si="194"/>
        <v>2.7777777781011537E-2</v>
      </c>
      <c r="F2454">
        <f t="shared" si="191"/>
        <v>100.00000001164153</v>
      </c>
      <c r="G2454">
        <f t="shared" si="192"/>
        <v>561000.000065309</v>
      </c>
      <c r="H2454">
        <f t="shared" si="193"/>
        <v>0.56100000006530903</v>
      </c>
    </row>
    <row r="2455" spans="1:8" x14ac:dyDescent="0.25">
      <c r="A2455" s="1">
        <v>36229</v>
      </c>
      <c r="B2455" s="2">
        <v>0.58333333333333337</v>
      </c>
      <c r="C2455" s="4">
        <f t="shared" si="190"/>
        <v>36229.583333333336</v>
      </c>
      <c r="D2455">
        <v>5460</v>
      </c>
      <c r="E2455" s="3">
        <f t="shared" si="194"/>
        <v>1.3888888890505768E-2</v>
      </c>
      <c r="F2455">
        <f t="shared" si="191"/>
        <v>50.000000005820766</v>
      </c>
      <c r="G2455">
        <f t="shared" si="192"/>
        <v>273000.00003178138</v>
      </c>
      <c r="H2455">
        <f t="shared" si="193"/>
        <v>0.27300000003178138</v>
      </c>
    </row>
    <row r="2456" spans="1:8" x14ac:dyDescent="0.25">
      <c r="A2456" s="1">
        <v>36229</v>
      </c>
      <c r="B2456" s="2">
        <v>0.61111111111111116</v>
      </c>
      <c r="C2456" s="4">
        <f t="shared" si="190"/>
        <v>36229.611111111109</v>
      </c>
      <c r="D2456">
        <v>5570</v>
      </c>
      <c r="E2456" s="3">
        <f t="shared" si="194"/>
        <v>2.7777777773735579E-2</v>
      </c>
      <c r="F2456">
        <f t="shared" si="191"/>
        <v>99.999999985448085</v>
      </c>
      <c r="G2456">
        <f t="shared" si="192"/>
        <v>556999.99991894583</v>
      </c>
      <c r="H2456">
        <f t="shared" si="193"/>
        <v>0.55699999991894589</v>
      </c>
    </row>
    <row r="2457" spans="1:8" x14ac:dyDescent="0.25">
      <c r="A2457" s="1">
        <v>36229</v>
      </c>
      <c r="B2457" s="2">
        <v>0.625</v>
      </c>
      <c r="C2457" s="4">
        <f t="shared" si="190"/>
        <v>36229.625</v>
      </c>
      <c r="D2457">
        <v>5490</v>
      </c>
      <c r="E2457" s="3">
        <f t="shared" si="194"/>
        <v>1.3888888890505768E-2</v>
      </c>
      <c r="F2457">
        <f t="shared" si="191"/>
        <v>50.000000005820766</v>
      </c>
      <c r="G2457">
        <f t="shared" si="192"/>
        <v>274500.00003195601</v>
      </c>
      <c r="H2457">
        <f t="shared" si="193"/>
        <v>0.27450000003195602</v>
      </c>
    </row>
    <row r="2458" spans="1:8" x14ac:dyDescent="0.25">
      <c r="A2458" s="1">
        <v>36229</v>
      </c>
      <c r="B2458" s="2">
        <v>0.65277777777777779</v>
      </c>
      <c r="C2458" s="4">
        <f t="shared" si="190"/>
        <v>36229.652777777781</v>
      </c>
      <c r="D2458">
        <v>5570</v>
      </c>
      <c r="E2458" s="3">
        <f t="shared" si="194"/>
        <v>2.7777777781011537E-2</v>
      </c>
      <c r="F2458">
        <f t="shared" si="191"/>
        <v>100.00000001164153</v>
      </c>
      <c r="G2458">
        <f t="shared" si="192"/>
        <v>557000.00006484333</v>
      </c>
      <c r="H2458">
        <f t="shared" si="193"/>
        <v>0.55700000006484329</v>
      </c>
    </row>
    <row r="2459" spans="1:8" x14ac:dyDescent="0.25">
      <c r="A2459" s="1">
        <v>36229</v>
      </c>
      <c r="B2459" s="2">
        <v>0.66666666666666663</v>
      </c>
      <c r="C2459" s="4">
        <f t="shared" si="190"/>
        <v>36229.666666666664</v>
      </c>
      <c r="D2459">
        <v>5310</v>
      </c>
      <c r="E2459" s="3">
        <f t="shared" si="194"/>
        <v>1.3888888883229811E-2</v>
      </c>
      <c r="F2459">
        <f t="shared" si="191"/>
        <v>49.999999979627319</v>
      </c>
      <c r="G2459">
        <f t="shared" si="192"/>
        <v>265499.99989182106</v>
      </c>
      <c r="H2459">
        <f t="shared" si="193"/>
        <v>0.26549999989182105</v>
      </c>
    </row>
    <row r="2460" spans="1:8" x14ac:dyDescent="0.25">
      <c r="A2460" s="1">
        <v>36229</v>
      </c>
      <c r="B2460" s="2">
        <v>0.69444444444444442</v>
      </c>
      <c r="C2460" s="4">
        <f t="shared" si="190"/>
        <v>36229.694444444445</v>
      </c>
      <c r="D2460">
        <v>5490</v>
      </c>
      <c r="E2460" s="3">
        <f t="shared" si="194"/>
        <v>2.7777777781011537E-2</v>
      </c>
      <c r="F2460">
        <f t="shared" si="191"/>
        <v>100.00000001164153</v>
      </c>
      <c r="G2460">
        <f t="shared" si="192"/>
        <v>549000.00006391201</v>
      </c>
      <c r="H2460">
        <f t="shared" si="193"/>
        <v>0.54900000006391203</v>
      </c>
    </row>
    <row r="2461" spans="1:8" x14ac:dyDescent="0.25">
      <c r="A2461" s="1">
        <v>36229</v>
      </c>
      <c r="B2461" s="2">
        <v>0.70833333333333337</v>
      </c>
      <c r="C2461" s="4">
        <f t="shared" si="190"/>
        <v>36229.708333333336</v>
      </c>
      <c r="D2461">
        <v>5340</v>
      </c>
      <c r="E2461" s="3">
        <f t="shared" si="194"/>
        <v>1.3888888890505768E-2</v>
      </c>
      <c r="F2461">
        <f t="shared" si="191"/>
        <v>50.000000005820766</v>
      </c>
      <c r="G2461">
        <f t="shared" si="192"/>
        <v>267000.00003108289</v>
      </c>
      <c r="H2461">
        <f t="shared" si="193"/>
        <v>0.26700000003108287</v>
      </c>
    </row>
    <row r="2462" spans="1:8" x14ac:dyDescent="0.25">
      <c r="A2462" s="1">
        <v>36229</v>
      </c>
      <c r="B2462" s="2">
        <v>0.73611111111111116</v>
      </c>
      <c r="C2462" s="4">
        <f t="shared" si="190"/>
        <v>36229.736111111109</v>
      </c>
      <c r="D2462">
        <v>5460</v>
      </c>
      <c r="E2462" s="3">
        <f t="shared" si="194"/>
        <v>2.7777777773735579E-2</v>
      </c>
      <c r="F2462">
        <f t="shared" si="191"/>
        <v>99.999999985448085</v>
      </c>
      <c r="G2462">
        <f t="shared" si="192"/>
        <v>545999.99992054654</v>
      </c>
      <c r="H2462">
        <f t="shared" si="193"/>
        <v>0.5459999999205466</v>
      </c>
    </row>
    <row r="2463" spans="1:8" x14ac:dyDescent="0.25">
      <c r="A2463" s="1">
        <v>36229</v>
      </c>
      <c r="B2463" s="2">
        <v>0.75</v>
      </c>
      <c r="C2463" s="4">
        <f t="shared" si="190"/>
        <v>36229.75</v>
      </c>
      <c r="D2463">
        <v>5340</v>
      </c>
      <c r="E2463" s="3">
        <f t="shared" si="194"/>
        <v>1.3888888890505768E-2</v>
      </c>
      <c r="F2463">
        <f t="shared" si="191"/>
        <v>50.000000005820766</v>
      </c>
      <c r="G2463">
        <f t="shared" si="192"/>
        <v>267000.00003108289</v>
      </c>
      <c r="H2463">
        <f t="shared" si="193"/>
        <v>0.26700000003108287</v>
      </c>
    </row>
    <row r="2464" spans="1:8" x14ac:dyDescent="0.25">
      <c r="A2464" s="1">
        <v>36229</v>
      </c>
      <c r="B2464" s="2">
        <v>0.77777777777777779</v>
      </c>
      <c r="C2464" s="4">
        <f t="shared" si="190"/>
        <v>36229.777777777781</v>
      </c>
      <c r="D2464">
        <v>5460</v>
      </c>
      <c r="E2464" s="3">
        <f t="shared" si="194"/>
        <v>2.7777777781011537E-2</v>
      </c>
      <c r="F2464">
        <f t="shared" si="191"/>
        <v>100.00000001164153</v>
      </c>
      <c r="G2464">
        <f t="shared" si="192"/>
        <v>546000.00006356277</v>
      </c>
      <c r="H2464">
        <f t="shared" si="193"/>
        <v>0.54600000006356275</v>
      </c>
    </row>
    <row r="2465" spans="1:8" x14ac:dyDescent="0.25">
      <c r="A2465" s="1">
        <v>36229</v>
      </c>
      <c r="B2465" s="2">
        <v>0.79166666666666663</v>
      </c>
      <c r="C2465" s="4">
        <f t="shared" si="190"/>
        <v>36229.791666666664</v>
      </c>
      <c r="D2465">
        <v>5420</v>
      </c>
      <c r="E2465" s="3">
        <f t="shared" si="194"/>
        <v>1.3888888883229811E-2</v>
      </c>
      <c r="F2465">
        <f t="shared" si="191"/>
        <v>49.999999979627319</v>
      </c>
      <c r="G2465">
        <f t="shared" si="192"/>
        <v>270999.99988958007</v>
      </c>
      <c r="H2465">
        <f t="shared" si="193"/>
        <v>0.27099999988958007</v>
      </c>
    </row>
    <row r="2466" spans="1:8" x14ac:dyDescent="0.25">
      <c r="A2466" s="1">
        <v>36229</v>
      </c>
      <c r="B2466" s="2">
        <v>0.81944444444444442</v>
      </c>
      <c r="C2466" s="4">
        <f t="shared" si="190"/>
        <v>36229.819444444445</v>
      </c>
      <c r="D2466">
        <v>5420</v>
      </c>
      <c r="E2466" s="3">
        <f t="shared" si="194"/>
        <v>2.7777777781011537E-2</v>
      </c>
      <c r="F2466">
        <f t="shared" si="191"/>
        <v>100.00000001164153</v>
      </c>
      <c r="G2466">
        <f t="shared" si="192"/>
        <v>542000.0000630971</v>
      </c>
      <c r="H2466">
        <f t="shared" si="193"/>
        <v>0.54200000006309712</v>
      </c>
    </row>
    <row r="2467" spans="1:8" x14ac:dyDescent="0.25">
      <c r="A2467" s="1">
        <v>36229</v>
      </c>
      <c r="B2467" s="2">
        <v>0.83333333333333337</v>
      </c>
      <c r="C2467" s="4">
        <f t="shared" si="190"/>
        <v>36229.833333333336</v>
      </c>
      <c r="D2467">
        <v>5090</v>
      </c>
      <c r="E2467" s="3">
        <f t="shared" si="194"/>
        <v>1.3888888890505768E-2</v>
      </c>
      <c r="F2467">
        <f t="shared" si="191"/>
        <v>50.000000005820766</v>
      </c>
      <c r="G2467">
        <f t="shared" si="192"/>
        <v>254500.0000296277</v>
      </c>
      <c r="H2467">
        <f t="shared" si="193"/>
        <v>0.25450000002962769</v>
      </c>
    </row>
    <row r="2468" spans="1:8" x14ac:dyDescent="0.25">
      <c r="A2468" s="1">
        <v>36229</v>
      </c>
      <c r="B2468" s="2">
        <v>0.86111111111111116</v>
      </c>
      <c r="C2468" s="4">
        <f t="shared" si="190"/>
        <v>36229.861111111109</v>
      </c>
      <c r="D2468">
        <v>5420</v>
      </c>
      <c r="E2468" s="3">
        <f t="shared" si="194"/>
        <v>2.7777777773735579E-2</v>
      </c>
      <c r="F2468">
        <f t="shared" si="191"/>
        <v>99.999999985448085</v>
      </c>
      <c r="G2468">
        <f t="shared" si="192"/>
        <v>541999.99992112862</v>
      </c>
      <c r="H2468">
        <f t="shared" si="193"/>
        <v>0.54199999992112857</v>
      </c>
    </row>
    <row r="2469" spans="1:8" x14ac:dyDescent="0.25">
      <c r="A2469" s="1">
        <v>36229</v>
      </c>
      <c r="B2469" s="2">
        <v>0.875</v>
      </c>
      <c r="C2469" s="4">
        <f t="shared" si="190"/>
        <v>36229.875</v>
      </c>
      <c r="D2469">
        <v>5120</v>
      </c>
      <c r="E2469" s="3">
        <f t="shared" si="194"/>
        <v>1.3888888890505768E-2</v>
      </c>
      <c r="F2469">
        <f t="shared" si="191"/>
        <v>50.000000005820766</v>
      </c>
      <c r="G2469">
        <f t="shared" si="192"/>
        <v>256000.00002980232</v>
      </c>
      <c r="H2469">
        <f t="shared" si="193"/>
        <v>0.25600000002980233</v>
      </c>
    </row>
    <row r="2470" spans="1:8" x14ac:dyDescent="0.25">
      <c r="A2470" s="1">
        <v>36229</v>
      </c>
      <c r="B2470" s="2">
        <v>0.90277777777777779</v>
      </c>
      <c r="C2470" s="4">
        <f t="shared" si="190"/>
        <v>36229.902777777781</v>
      </c>
      <c r="D2470">
        <v>5340</v>
      </c>
      <c r="E2470" s="3">
        <f t="shared" si="194"/>
        <v>2.7777777781011537E-2</v>
      </c>
      <c r="F2470">
        <f t="shared" si="191"/>
        <v>100.00000001164153</v>
      </c>
      <c r="G2470">
        <f t="shared" si="192"/>
        <v>534000.00006216578</v>
      </c>
      <c r="H2470">
        <f t="shared" si="193"/>
        <v>0.53400000006216575</v>
      </c>
    </row>
    <row r="2471" spans="1:8" x14ac:dyDescent="0.25">
      <c r="A2471" s="1">
        <v>36229</v>
      </c>
      <c r="B2471" s="2">
        <v>0.91666666666666663</v>
      </c>
      <c r="C2471" s="4">
        <f t="shared" si="190"/>
        <v>36229.916666666664</v>
      </c>
      <c r="D2471">
        <v>5200</v>
      </c>
      <c r="E2471" s="3">
        <f t="shared" si="194"/>
        <v>1.3888888883229811E-2</v>
      </c>
      <c r="F2471">
        <f t="shared" si="191"/>
        <v>49.999999979627319</v>
      </c>
      <c r="G2471">
        <f t="shared" si="192"/>
        <v>259999.99989406206</v>
      </c>
      <c r="H2471">
        <f t="shared" si="193"/>
        <v>0.25999999989406208</v>
      </c>
    </row>
    <row r="2472" spans="1:8" x14ac:dyDescent="0.25">
      <c r="A2472" s="1">
        <v>36229</v>
      </c>
      <c r="B2472" s="2">
        <v>0.94444444444444442</v>
      </c>
      <c r="C2472" s="4">
        <f t="shared" si="190"/>
        <v>36229.944444444445</v>
      </c>
      <c r="D2472">
        <v>5340</v>
      </c>
      <c r="E2472" s="3">
        <f t="shared" si="194"/>
        <v>2.7777777781011537E-2</v>
      </c>
      <c r="F2472">
        <f t="shared" si="191"/>
        <v>100.00000001164153</v>
      </c>
      <c r="G2472">
        <f t="shared" si="192"/>
        <v>534000.00006216578</v>
      </c>
      <c r="H2472">
        <f t="shared" si="193"/>
        <v>0.53400000006216575</v>
      </c>
    </row>
    <row r="2473" spans="1:8" x14ac:dyDescent="0.25">
      <c r="A2473" s="1">
        <v>36229</v>
      </c>
      <c r="B2473" s="2">
        <v>0.95833333333333337</v>
      </c>
      <c r="C2473" s="4">
        <f t="shared" si="190"/>
        <v>36229.958333333336</v>
      </c>
      <c r="D2473">
        <v>5230</v>
      </c>
      <c r="E2473" s="3">
        <f t="shared" si="194"/>
        <v>1.3888888890505768E-2</v>
      </c>
      <c r="F2473">
        <f t="shared" si="191"/>
        <v>50.000000005820766</v>
      </c>
      <c r="G2473">
        <f t="shared" si="192"/>
        <v>261500.00003044261</v>
      </c>
      <c r="H2473">
        <f t="shared" si="193"/>
        <v>0.2615000000304426</v>
      </c>
    </row>
    <row r="2474" spans="1:8" x14ac:dyDescent="0.25">
      <c r="A2474" s="1">
        <v>36229</v>
      </c>
      <c r="B2474" s="2">
        <v>0.98611111111111116</v>
      </c>
      <c r="C2474" s="4">
        <f t="shared" si="190"/>
        <v>36229.986111111109</v>
      </c>
      <c r="D2474">
        <v>5310</v>
      </c>
      <c r="E2474" s="3">
        <f t="shared" si="194"/>
        <v>2.7777777773735579E-2</v>
      </c>
      <c r="F2474">
        <f t="shared" si="191"/>
        <v>99.999999985448085</v>
      </c>
      <c r="G2474">
        <f t="shared" si="192"/>
        <v>530999.99992272933</v>
      </c>
      <c r="H2474">
        <f t="shared" si="193"/>
        <v>0.53099999992272928</v>
      </c>
    </row>
    <row r="2475" spans="1:8" x14ac:dyDescent="0.25">
      <c r="A2475" s="1">
        <v>36230</v>
      </c>
      <c r="B2475" s="2">
        <v>0</v>
      </c>
      <c r="C2475" s="4">
        <f t="shared" si="190"/>
        <v>36230</v>
      </c>
      <c r="D2475">
        <v>4940</v>
      </c>
      <c r="E2475" s="3">
        <f t="shared" si="194"/>
        <v>1.3888888890505768E-2</v>
      </c>
      <c r="F2475">
        <f t="shared" si="191"/>
        <v>50.000000005820766</v>
      </c>
      <c r="G2475">
        <f t="shared" si="192"/>
        <v>247000.00002875458</v>
      </c>
      <c r="H2475">
        <f t="shared" si="193"/>
        <v>0.24700000002875458</v>
      </c>
    </row>
    <row r="2476" spans="1:8" x14ac:dyDescent="0.25">
      <c r="A2476" s="1">
        <v>36230</v>
      </c>
      <c r="B2476" s="2">
        <v>2.7777777777777776E-2</v>
      </c>
      <c r="C2476" s="4">
        <f t="shared" si="190"/>
        <v>36230.027777777781</v>
      </c>
      <c r="D2476">
        <v>5230</v>
      </c>
      <c r="E2476" s="3">
        <f t="shared" si="194"/>
        <v>2.7777777781011537E-2</v>
      </c>
      <c r="F2476">
        <f t="shared" si="191"/>
        <v>100.00000001164153</v>
      </c>
      <c r="G2476">
        <f t="shared" si="192"/>
        <v>523000.00006088521</v>
      </c>
      <c r="H2476">
        <f t="shared" si="193"/>
        <v>0.52300000006088521</v>
      </c>
    </row>
    <row r="2477" spans="1:8" x14ac:dyDescent="0.25">
      <c r="A2477" s="1">
        <v>36230</v>
      </c>
      <c r="B2477" s="2">
        <v>4.1666666666666664E-2</v>
      </c>
      <c r="C2477" s="4">
        <f t="shared" si="190"/>
        <v>36230.041666666664</v>
      </c>
      <c r="D2477">
        <v>4980</v>
      </c>
      <c r="E2477" s="3">
        <f t="shared" si="194"/>
        <v>1.3888888883229811E-2</v>
      </c>
      <c r="F2477">
        <f t="shared" si="191"/>
        <v>49.999999979627319</v>
      </c>
      <c r="G2477">
        <f t="shared" si="192"/>
        <v>248999.99989854405</v>
      </c>
      <c r="H2477">
        <f t="shared" si="193"/>
        <v>0.24899999989854404</v>
      </c>
    </row>
    <row r="2478" spans="1:8" x14ac:dyDescent="0.25">
      <c r="A2478" s="1">
        <v>36230</v>
      </c>
      <c r="B2478" s="2">
        <v>6.9444444444444448E-2</v>
      </c>
      <c r="C2478" s="4">
        <f t="shared" si="190"/>
        <v>36230.069444444445</v>
      </c>
      <c r="D2478">
        <v>5200</v>
      </c>
      <c r="E2478" s="3">
        <f t="shared" si="194"/>
        <v>2.7777777781011537E-2</v>
      </c>
      <c r="F2478">
        <f t="shared" si="191"/>
        <v>100.00000001164153</v>
      </c>
      <c r="G2478">
        <f t="shared" si="192"/>
        <v>520000.00006053597</v>
      </c>
      <c r="H2478">
        <f t="shared" si="193"/>
        <v>0.52000000006053593</v>
      </c>
    </row>
    <row r="2479" spans="1:8" x14ac:dyDescent="0.25">
      <c r="A2479" s="1">
        <v>36230</v>
      </c>
      <c r="B2479" s="2">
        <v>8.3333333333333329E-2</v>
      </c>
      <c r="C2479" s="4">
        <f t="shared" si="190"/>
        <v>36230.083333333336</v>
      </c>
      <c r="D2479">
        <v>5010</v>
      </c>
      <c r="E2479" s="3">
        <f t="shared" si="194"/>
        <v>1.3888888890505768E-2</v>
      </c>
      <c r="F2479">
        <f t="shared" si="191"/>
        <v>50.000000005820766</v>
      </c>
      <c r="G2479">
        <f t="shared" si="192"/>
        <v>250500.00002916204</v>
      </c>
      <c r="H2479">
        <f t="shared" si="193"/>
        <v>0.25050000002916206</v>
      </c>
    </row>
    <row r="2480" spans="1:8" x14ac:dyDescent="0.25">
      <c r="A2480" s="1">
        <v>36230</v>
      </c>
      <c r="B2480" s="2">
        <v>0.1111111111111111</v>
      </c>
      <c r="C2480" s="4">
        <f t="shared" si="190"/>
        <v>36230.111111111109</v>
      </c>
      <c r="D2480">
        <v>5120</v>
      </c>
      <c r="E2480" s="3">
        <f t="shared" si="194"/>
        <v>2.7777777773735579E-2</v>
      </c>
      <c r="F2480">
        <f t="shared" si="191"/>
        <v>99.999999985448085</v>
      </c>
      <c r="G2480">
        <f t="shared" si="192"/>
        <v>511999.99992549419</v>
      </c>
      <c r="H2480">
        <f t="shared" si="193"/>
        <v>0.51199999992549416</v>
      </c>
    </row>
    <row r="2481" spans="1:8" x14ac:dyDescent="0.25">
      <c r="A2481" s="1">
        <v>36230</v>
      </c>
      <c r="B2481" s="2">
        <v>0.125</v>
      </c>
      <c r="C2481" s="4">
        <f t="shared" si="190"/>
        <v>36230.125</v>
      </c>
      <c r="D2481">
        <v>5050</v>
      </c>
      <c r="E2481" s="3">
        <f t="shared" si="194"/>
        <v>1.3888888890505768E-2</v>
      </c>
      <c r="F2481">
        <f t="shared" si="191"/>
        <v>50.000000005820766</v>
      </c>
      <c r="G2481">
        <f t="shared" si="192"/>
        <v>252500.00002939487</v>
      </c>
      <c r="H2481">
        <f t="shared" si="193"/>
        <v>0.25250000002939488</v>
      </c>
    </row>
    <row r="2482" spans="1:8" x14ac:dyDescent="0.25">
      <c r="A2482" s="1">
        <v>36230</v>
      </c>
      <c r="B2482" s="2">
        <v>0.15277777777777779</v>
      </c>
      <c r="C2482" s="4">
        <f t="shared" si="190"/>
        <v>36230.152777777781</v>
      </c>
      <c r="D2482">
        <v>5090</v>
      </c>
      <c r="E2482" s="3">
        <f t="shared" si="194"/>
        <v>2.7777777781011537E-2</v>
      </c>
      <c r="F2482">
        <f t="shared" si="191"/>
        <v>100.00000001164153</v>
      </c>
      <c r="G2482">
        <f t="shared" si="192"/>
        <v>509000.0000592554</v>
      </c>
      <c r="H2482">
        <f t="shared" si="193"/>
        <v>0.50900000005925539</v>
      </c>
    </row>
    <row r="2483" spans="1:8" x14ac:dyDescent="0.25">
      <c r="A2483" s="1">
        <v>36230</v>
      </c>
      <c r="B2483" s="2">
        <v>0.16666666666666666</v>
      </c>
      <c r="C2483" s="4">
        <f t="shared" si="190"/>
        <v>36230.166666666664</v>
      </c>
      <c r="D2483">
        <v>4840</v>
      </c>
      <c r="E2483" s="3">
        <f t="shared" si="194"/>
        <v>1.3888888883229811E-2</v>
      </c>
      <c r="F2483">
        <f t="shared" si="191"/>
        <v>49.999999979627319</v>
      </c>
      <c r="G2483">
        <f t="shared" si="192"/>
        <v>241999.99990139622</v>
      </c>
      <c r="H2483">
        <f t="shared" si="193"/>
        <v>0.24199999990139623</v>
      </c>
    </row>
    <row r="2484" spans="1:8" x14ac:dyDescent="0.25">
      <c r="A2484" s="1">
        <v>36230</v>
      </c>
      <c r="B2484" s="2">
        <v>0.19444444444444445</v>
      </c>
      <c r="C2484" s="4">
        <f t="shared" si="190"/>
        <v>36230.194444444445</v>
      </c>
      <c r="D2484">
        <v>5050</v>
      </c>
      <c r="E2484" s="3">
        <f t="shared" si="194"/>
        <v>2.7777777781011537E-2</v>
      </c>
      <c r="F2484">
        <f t="shared" si="191"/>
        <v>100.00000001164153</v>
      </c>
      <c r="G2484">
        <f t="shared" si="192"/>
        <v>505000.00005878974</v>
      </c>
      <c r="H2484">
        <f t="shared" si="193"/>
        <v>0.50500000005878976</v>
      </c>
    </row>
    <row r="2485" spans="1:8" x14ac:dyDescent="0.25">
      <c r="A2485" s="1">
        <v>36230</v>
      </c>
      <c r="B2485" s="2">
        <v>0.20833333333333334</v>
      </c>
      <c r="C2485" s="4">
        <f t="shared" si="190"/>
        <v>36230.208333333336</v>
      </c>
      <c r="D2485">
        <v>4870</v>
      </c>
      <c r="E2485" s="3">
        <f t="shared" si="194"/>
        <v>1.3888888890505768E-2</v>
      </c>
      <c r="F2485">
        <f t="shared" si="191"/>
        <v>50.000000005820766</v>
      </c>
      <c r="G2485">
        <f t="shared" si="192"/>
        <v>243500.00002834713</v>
      </c>
      <c r="H2485">
        <f t="shared" si="193"/>
        <v>0.24350000002834712</v>
      </c>
    </row>
    <row r="2486" spans="1:8" x14ac:dyDescent="0.25">
      <c r="A2486" s="1">
        <v>36230</v>
      </c>
      <c r="B2486" s="2">
        <v>0.2361111111111111</v>
      </c>
      <c r="C2486" s="4">
        <f t="shared" si="190"/>
        <v>36230.236111111109</v>
      </c>
      <c r="D2486">
        <v>5010</v>
      </c>
      <c r="E2486" s="3">
        <f t="shared" si="194"/>
        <v>2.7777777773735579E-2</v>
      </c>
      <c r="F2486">
        <f t="shared" si="191"/>
        <v>99.999999985448085</v>
      </c>
      <c r="G2486">
        <f t="shared" si="192"/>
        <v>500999.9999270949</v>
      </c>
      <c r="H2486">
        <f t="shared" si="193"/>
        <v>0.50099999992709487</v>
      </c>
    </row>
    <row r="2487" spans="1:8" x14ac:dyDescent="0.25">
      <c r="A2487" s="1">
        <v>36230</v>
      </c>
      <c r="B2487" s="2">
        <v>0.25</v>
      </c>
      <c r="C2487" s="4">
        <f t="shared" si="190"/>
        <v>36230.25</v>
      </c>
      <c r="D2487">
        <v>4870</v>
      </c>
      <c r="E2487" s="3">
        <f t="shared" si="194"/>
        <v>1.3888888890505768E-2</v>
      </c>
      <c r="F2487">
        <f t="shared" si="191"/>
        <v>50.000000005820766</v>
      </c>
      <c r="G2487">
        <f t="shared" si="192"/>
        <v>243500.00002834713</v>
      </c>
      <c r="H2487">
        <f t="shared" si="193"/>
        <v>0.24350000002834712</v>
      </c>
    </row>
    <row r="2488" spans="1:8" x14ac:dyDescent="0.25">
      <c r="A2488" s="1">
        <v>36230</v>
      </c>
      <c r="B2488" s="2">
        <v>0.27777777777777779</v>
      </c>
      <c r="C2488" s="4">
        <f t="shared" si="190"/>
        <v>36230.277777777781</v>
      </c>
      <c r="D2488">
        <v>4980</v>
      </c>
      <c r="E2488" s="3">
        <f t="shared" si="194"/>
        <v>2.7777777781011537E-2</v>
      </c>
      <c r="F2488">
        <f t="shared" si="191"/>
        <v>100.00000001164153</v>
      </c>
      <c r="G2488">
        <f t="shared" si="192"/>
        <v>498000.00005797483</v>
      </c>
      <c r="H2488">
        <f t="shared" si="193"/>
        <v>0.49800000005797485</v>
      </c>
    </row>
    <row r="2489" spans="1:8" x14ac:dyDescent="0.25">
      <c r="A2489" s="1">
        <v>36230</v>
      </c>
      <c r="B2489" s="2">
        <v>0.29166666666666669</v>
      </c>
      <c r="C2489" s="4">
        <f t="shared" si="190"/>
        <v>36230.291666666664</v>
      </c>
      <c r="D2489">
        <v>4910</v>
      </c>
      <c r="E2489" s="3">
        <f t="shared" si="194"/>
        <v>1.3888888883229811E-2</v>
      </c>
      <c r="F2489">
        <f t="shared" si="191"/>
        <v>49.999999979627319</v>
      </c>
      <c r="G2489">
        <f t="shared" si="192"/>
        <v>245499.99989997013</v>
      </c>
      <c r="H2489">
        <f t="shared" si="193"/>
        <v>0.24549999989997012</v>
      </c>
    </row>
    <row r="2490" spans="1:8" x14ac:dyDescent="0.25">
      <c r="A2490" s="1">
        <v>36230</v>
      </c>
      <c r="B2490" s="2">
        <v>0.31944444444444442</v>
      </c>
      <c r="C2490" s="4">
        <f t="shared" si="190"/>
        <v>36230.319444444445</v>
      </c>
      <c r="D2490">
        <v>4940</v>
      </c>
      <c r="E2490" s="3">
        <f t="shared" si="194"/>
        <v>2.7777777781011537E-2</v>
      </c>
      <c r="F2490">
        <f t="shared" si="191"/>
        <v>100.00000001164153</v>
      </c>
      <c r="G2490">
        <f t="shared" si="192"/>
        <v>494000.00005750917</v>
      </c>
      <c r="H2490">
        <f t="shared" si="193"/>
        <v>0.49400000005750916</v>
      </c>
    </row>
    <row r="2491" spans="1:8" x14ac:dyDescent="0.25">
      <c r="A2491" s="1">
        <v>36230</v>
      </c>
      <c r="B2491" s="2">
        <v>0.33333333333333331</v>
      </c>
      <c r="C2491" s="4">
        <f t="shared" si="190"/>
        <v>36230.333333333336</v>
      </c>
      <c r="D2491">
        <v>4620</v>
      </c>
      <c r="E2491" s="3">
        <f t="shared" si="194"/>
        <v>1.3888888890505768E-2</v>
      </c>
      <c r="F2491">
        <f t="shared" si="191"/>
        <v>50.000000005820766</v>
      </c>
      <c r="G2491">
        <f t="shared" si="192"/>
        <v>231000.00002689194</v>
      </c>
      <c r="H2491">
        <f t="shared" si="193"/>
        <v>0.23100000002689194</v>
      </c>
    </row>
    <row r="2492" spans="1:8" x14ac:dyDescent="0.25">
      <c r="A2492" s="1">
        <v>36230</v>
      </c>
      <c r="B2492" s="2">
        <v>0.3611111111111111</v>
      </c>
      <c r="C2492" s="4">
        <f t="shared" si="190"/>
        <v>36230.361111111109</v>
      </c>
      <c r="D2492">
        <v>4910</v>
      </c>
      <c r="E2492" s="3">
        <f t="shared" si="194"/>
        <v>2.7777777773735579E-2</v>
      </c>
      <c r="F2492">
        <f t="shared" si="191"/>
        <v>99.999999985448085</v>
      </c>
      <c r="G2492">
        <f t="shared" si="192"/>
        <v>490999.9999285501</v>
      </c>
      <c r="H2492">
        <f t="shared" si="193"/>
        <v>0.49099999992855009</v>
      </c>
    </row>
    <row r="2493" spans="1:8" x14ac:dyDescent="0.25">
      <c r="A2493" s="1">
        <v>36230</v>
      </c>
      <c r="B2493" s="2">
        <v>0.375</v>
      </c>
      <c r="C2493" s="4">
        <f t="shared" si="190"/>
        <v>36230.375</v>
      </c>
      <c r="D2493">
        <v>4690</v>
      </c>
      <c r="E2493" s="3">
        <f t="shared" si="194"/>
        <v>1.3888888890505768E-2</v>
      </c>
      <c r="F2493">
        <f t="shared" si="191"/>
        <v>50.000000005820766</v>
      </c>
      <c r="G2493">
        <f t="shared" si="192"/>
        <v>234500.00002729939</v>
      </c>
      <c r="H2493">
        <f t="shared" si="193"/>
        <v>0.2345000000272994</v>
      </c>
    </row>
    <row r="2494" spans="1:8" x14ac:dyDescent="0.25">
      <c r="A2494" s="1">
        <v>36230</v>
      </c>
      <c r="B2494" s="2">
        <v>0.40277777777777779</v>
      </c>
      <c r="C2494" s="4">
        <f t="shared" si="190"/>
        <v>36230.402777777781</v>
      </c>
      <c r="D2494">
        <v>4870</v>
      </c>
      <c r="E2494" s="3">
        <f t="shared" si="194"/>
        <v>2.7777777781011537E-2</v>
      </c>
      <c r="F2494">
        <f t="shared" si="191"/>
        <v>100.00000001164153</v>
      </c>
      <c r="G2494">
        <f t="shared" si="192"/>
        <v>487000.00005669426</v>
      </c>
      <c r="H2494">
        <f t="shared" si="193"/>
        <v>0.48700000005669425</v>
      </c>
    </row>
    <row r="2495" spans="1:8" x14ac:dyDescent="0.25">
      <c r="A2495" s="1">
        <v>36230</v>
      </c>
      <c r="B2495" s="2">
        <v>0.41666666666666669</v>
      </c>
      <c r="C2495" s="4">
        <f t="shared" si="190"/>
        <v>36230.416666666664</v>
      </c>
      <c r="D2495">
        <v>4690</v>
      </c>
      <c r="E2495" s="3">
        <f t="shared" si="194"/>
        <v>1.3888888883229811E-2</v>
      </c>
      <c r="F2495">
        <f t="shared" si="191"/>
        <v>49.999999979627319</v>
      </c>
      <c r="G2495">
        <f t="shared" si="192"/>
        <v>234499.99990445212</v>
      </c>
      <c r="H2495">
        <f t="shared" si="193"/>
        <v>0.23449999990445211</v>
      </c>
    </row>
    <row r="2496" spans="1:8" x14ac:dyDescent="0.25">
      <c r="A2496" s="1">
        <v>36230</v>
      </c>
      <c r="B2496" s="2">
        <v>0.44444444444444442</v>
      </c>
      <c r="C2496" s="4">
        <f t="shared" si="190"/>
        <v>36230.444444444445</v>
      </c>
      <c r="D2496">
        <v>4870</v>
      </c>
      <c r="E2496" s="3">
        <f t="shared" si="194"/>
        <v>2.7777777781011537E-2</v>
      </c>
      <c r="F2496">
        <f t="shared" si="191"/>
        <v>100.00000001164153</v>
      </c>
      <c r="G2496">
        <f t="shared" si="192"/>
        <v>487000.00005669426</v>
      </c>
      <c r="H2496">
        <f t="shared" si="193"/>
        <v>0.48700000005669425</v>
      </c>
    </row>
    <row r="2497" spans="1:8" x14ac:dyDescent="0.25">
      <c r="A2497" s="1">
        <v>36230</v>
      </c>
      <c r="B2497" s="2">
        <v>0.45833333333333331</v>
      </c>
      <c r="C2497" s="4">
        <f t="shared" si="190"/>
        <v>36230.458333333336</v>
      </c>
      <c r="D2497">
        <v>4730</v>
      </c>
      <c r="E2497" s="3">
        <f t="shared" si="194"/>
        <v>1.3888888890505768E-2</v>
      </c>
      <c r="F2497">
        <f t="shared" si="191"/>
        <v>50.000000005820766</v>
      </c>
      <c r="G2497">
        <f t="shared" si="192"/>
        <v>236500.00002753222</v>
      </c>
      <c r="H2497">
        <f t="shared" si="193"/>
        <v>0.23650000002753221</v>
      </c>
    </row>
    <row r="2498" spans="1:8" x14ac:dyDescent="0.25">
      <c r="A2498" s="1">
        <v>36230</v>
      </c>
      <c r="B2498" s="2">
        <v>0.4861111111111111</v>
      </c>
      <c r="C2498" s="4">
        <f t="shared" si="190"/>
        <v>36230.486111111109</v>
      </c>
      <c r="D2498">
        <v>4840</v>
      </c>
      <c r="E2498" s="3">
        <f t="shared" si="194"/>
        <v>2.7777777773735579E-2</v>
      </c>
      <c r="F2498">
        <f t="shared" si="191"/>
        <v>99.999999985448085</v>
      </c>
      <c r="G2498">
        <f t="shared" si="192"/>
        <v>483999.99992956873</v>
      </c>
      <c r="H2498">
        <f t="shared" si="193"/>
        <v>0.48399999992956871</v>
      </c>
    </row>
    <row r="2499" spans="1:8" x14ac:dyDescent="0.25">
      <c r="A2499" s="1">
        <v>36230</v>
      </c>
      <c r="B2499" s="2">
        <v>0.5</v>
      </c>
      <c r="C2499" s="4">
        <f t="shared" ref="C2499:C2562" si="195">A2499+B2499</f>
        <v>36230.5</v>
      </c>
      <c r="D2499">
        <v>4550</v>
      </c>
      <c r="E2499" s="3">
        <f t="shared" si="194"/>
        <v>1.3888888890505768E-2</v>
      </c>
      <c r="F2499">
        <f t="shared" ref="F2499:F2562" si="196">E2499*60 * 60</f>
        <v>50.000000005820766</v>
      </c>
      <c r="G2499">
        <f t="shared" ref="G2499:G2562" si="197">D2499*F2499</f>
        <v>227500.00002648449</v>
      </c>
      <c r="H2499">
        <f t="shared" ref="H2499:H2562" si="198">G2499/1000000</f>
        <v>0.22750000002648449</v>
      </c>
    </row>
    <row r="2500" spans="1:8" x14ac:dyDescent="0.25">
      <c r="A2500" s="1">
        <v>36230</v>
      </c>
      <c r="B2500" s="2">
        <v>0.52777777777777779</v>
      </c>
      <c r="C2500" s="4">
        <f t="shared" si="195"/>
        <v>36230.527777777781</v>
      </c>
      <c r="D2500">
        <v>4730</v>
      </c>
      <c r="E2500" s="3">
        <f t="shared" ref="E2500:E2563" si="199">C2500-C2499</f>
        <v>2.7777777781011537E-2</v>
      </c>
      <c r="F2500">
        <f t="shared" si="196"/>
        <v>100.00000001164153</v>
      </c>
      <c r="G2500">
        <f t="shared" si="197"/>
        <v>473000.00005506445</v>
      </c>
      <c r="H2500">
        <f t="shared" si="198"/>
        <v>0.47300000005506443</v>
      </c>
    </row>
    <row r="2501" spans="1:8" x14ac:dyDescent="0.25">
      <c r="A2501" s="1">
        <v>36230</v>
      </c>
      <c r="B2501" s="2">
        <v>0.54166666666666663</v>
      </c>
      <c r="C2501" s="4">
        <f t="shared" si="195"/>
        <v>36230.541666666664</v>
      </c>
      <c r="D2501">
        <v>4590</v>
      </c>
      <c r="E2501" s="3">
        <f t="shared" si="199"/>
        <v>1.3888888883229811E-2</v>
      </c>
      <c r="F2501">
        <f t="shared" si="196"/>
        <v>49.999999979627319</v>
      </c>
      <c r="G2501">
        <f t="shared" si="197"/>
        <v>229499.99990648939</v>
      </c>
      <c r="H2501">
        <f t="shared" si="198"/>
        <v>0.22949999990648939</v>
      </c>
    </row>
    <row r="2502" spans="1:8" x14ac:dyDescent="0.25">
      <c r="A2502" s="1">
        <v>36230</v>
      </c>
      <c r="B2502" s="2">
        <v>0.56944444444444442</v>
      </c>
      <c r="C2502" s="4">
        <f t="shared" si="195"/>
        <v>36230.569444444445</v>
      </c>
      <c r="D2502">
        <v>4690</v>
      </c>
      <c r="E2502" s="3">
        <f t="shared" si="199"/>
        <v>2.7777777781011537E-2</v>
      </c>
      <c r="F2502">
        <f t="shared" si="196"/>
        <v>100.00000001164153</v>
      </c>
      <c r="G2502">
        <f t="shared" si="197"/>
        <v>469000.00005459879</v>
      </c>
      <c r="H2502">
        <f t="shared" si="198"/>
        <v>0.4690000000545988</v>
      </c>
    </row>
    <row r="2503" spans="1:8" x14ac:dyDescent="0.25">
      <c r="A2503" s="1">
        <v>36230</v>
      </c>
      <c r="B2503" s="2">
        <v>0.58333333333333337</v>
      </c>
      <c r="C2503" s="4">
        <f t="shared" si="195"/>
        <v>36230.583333333336</v>
      </c>
      <c r="D2503">
        <v>4590</v>
      </c>
      <c r="E2503" s="3">
        <f t="shared" si="199"/>
        <v>1.3888888890505768E-2</v>
      </c>
      <c r="F2503">
        <f t="shared" si="196"/>
        <v>50.000000005820766</v>
      </c>
      <c r="G2503">
        <f t="shared" si="197"/>
        <v>229500.00002671732</v>
      </c>
      <c r="H2503">
        <f t="shared" si="198"/>
        <v>0.2295000000267173</v>
      </c>
    </row>
    <row r="2504" spans="1:8" x14ac:dyDescent="0.25">
      <c r="A2504" s="1">
        <v>36230</v>
      </c>
      <c r="B2504" s="2">
        <v>0.61111111111111116</v>
      </c>
      <c r="C2504" s="4">
        <f t="shared" si="195"/>
        <v>36230.611111111109</v>
      </c>
      <c r="D2504">
        <v>4690</v>
      </c>
      <c r="E2504" s="3">
        <f t="shared" si="199"/>
        <v>2.7777777773735579E-2</v>
      </c>
      <c r="F2504">
        <f t="shared" si="196"/>
        <v>99.999999985448085</v>
      </c>
      <c r="G2504">
        <f t="shared" si="197"/>
        <v>468999.99993175152</v>
      </c>
      <c r="H2504">
        <f t="shared" si="198"/>
        <v>0.46899999993175151</v>
      </c>
    </row>
    <row r="2505" spans="1:8" x14ac:dyDescent="0.25">
      <c r="A2505" s="1">
        <v>36230</v>
      </c>
      <c r="B2505" s="2">
        <v>0.625</v>
      </c>
      <c r="C2505" s="4">
        <f t="shared" si="195"/>
        <v>36230.625</v>
      </c>
      <c r="D2505">
        <v>4590</v>
      </c>
      <c r="E2505" s="3">
        <f t="shared" si="199"/>
        <v>1.3888888890505768E-2</v>
      </c>
      <c r="F2505">
        <f t="shared" si="196"/>
        <v>50.000000005820766</v>
      </c>
      <c r="G2505">
        <f t="shared" si="197"/>
        <v>229500.00002671732</v>
      </c>
      <c r="H2505">
        <f t="shared" si="198"/>
        <v>0.2295000000267173</v>
      </c>
    </row>
    <row r="2506" spans="1:8" x14ac:dyDescent="0.25">
      <c r="A2506" s="1">
        <v>36230</v>
      </c>
      <c r="B2506" s="2">
        <v>0.65277777777777779</v>
      </c>
      <c r="C2506" s="4">
        <f t="shared" si="195"/>
        <v>36230.652777777781</v>
      </c>
      <c r="D2506">
        <v>4620</v>
      </c>
      <c r="E2506" s="3">
        <f t="shared" si="199"/>
        <v>2.7777777781011537E-2</v>
      </c>
      <c r="F2506">
        <f t="shared" si="196"/>
        <v>100.00000001164153</v>
      </c>
      <c r="G2506">
        <f t="shared" si="197"/>
        <v>462000.00005378388</v>
      </c>
      <c r="H2506">
        <f t="shared" si="198"/>
        <v>0.46200000005378389</v>
      </c>
    </row>
    <row r="2507" spans="1:8" x14ac:dyDescent="0.25">
      <c r="A2507" s="1">
        <v>36230</v>
      </c>
      <c r="B2507" s="2">
        <v>0.66666666666666663</v>
      </c>
      <c r="C2507" s="4">
        <f t="shared" si="195"/>
        <v>36230.666666666664</v>
      </c>
      <c r="D2507">
        <v>4590</v>
      </c>
      <c r="E2507" s="3">
        <f t="shared" si="199"/>
        <v>1.3888888883229811E-2</v>
      </c>
      <c r="F2507">
        <f t="shared" si="196"/>
        <v>49.999999979627319</v>
      </c>
      <c r="G2507">
        <f t="shared" si="197"/>
        <v>229499.99990648939</v>
      </c>
      <c r="H2507">
        <f t="shared" si="198"/>
        <v>0.22949999990648939</v>
      </c>
    </row>
    <row r="2508" spans="1:8" x14ac:dyDescent="0.25">
      <c r="A2508" s="1">
        <v>36230</v>
      </c>
      <c r="B2508" s="2">
        <v>0.69444444444444442</v>
      </c>
      <c r="C2508" s="4">
        <f t="shared" si="195"/>
        <v>36230.694444444445</v>
      </c>
      <c r="D2508">
        <v>4590</v>
      </c>
      <c r="E2508" s="3">
        <f t="shared" si="199"/>
        <v>2.7777777781011537E-2</v>
      </c>
      <c r="F2508">
        <f t="shared" si="196"/>
        <v>100.00000001164153</v>
      </c>
      <c r="G2508">
        <f t="shared" si="197"/>
        <v>459000.00005343463</v>
      </c>
      <c r="H2508">
        <f t="shared" si="198"/>
        <v>0.45900000005343461</v>
      </c>
    </row>
    <row r="2509" spans="1:8" x14ac:dyDescent="0.25">
      <c r="A2509" s="1">
        <v>36230</v>
      </c>
      <c r="B2509" s="2">
        <v>0.70833333333333337</v>
      </c>
      <c r="C2509" s="4">
        <f t="shared" si="195"/>
        <v>36230.708333333336</v>
      </c>
      <c r="D2509">
        <v>4590</v>
      </c>
      <c r="E2509" s="3">
        <f t="shared" si="199"/>
        <v>1.3888888890505768E-2</v>
      </c>
      <c r="F2509">
        <f t="shared" si="196"/>
        <v>50.000000005820766</v>
      </c>
      <c r="G2509">
        <f t="shared" si="197"/>
        <v>229500.00002671732</v>
      </c>
      <c r="H2509">
        <f t="shared" si="198"/>
        <v>0.2295000000267173</v>
      </c>
    </row>
    <row r="2510" spans="1:8" x14ac:dyDescent="0.25">
      <c r="A2510" s="1">
        <v>36230</v>
      </c>
      <c r="B2510" s="2">
        <v>0.73611111111111116</v>
      </c>
      <c r="C2510" s="4">
        <f t="shared" si="195"/>
        <v>36230.736111111109</v>
      </c>
      <c r="D2510">
        <v>4590</v>
      </c>
      <c r="E2510" s="3">
        <f t="shared" si="199"/>
        <v>2.7777777773735579E-2</v>
      </c>
      <c r="F2510">
        <f t="shared" si="196"/>
        <v>99.999999985448085</v>
      </c>
      <c r="G2510">
        <f t="shared" si="197"/>
        <v>458999.99993320671</v>
      </c>
      <c r="H2510">
        <f t="shared" si="198"/>
        <v>0.45899999993320673</v>
      </c>
    </row>
    <row r="2511" spans="1:8" x14ac:dyDescent="0.25">
      <c r="A2511" s="1">
        <v>36230</v>
      </c>
      <c r="B2511" s="2">
        <v>0.75</v>
      </c>
      <c r="C2511" s="4">
        <f t="shared" si="195"/>
        <v>36230.75</v>
      </c>
      <c r="D2511">
        <v>4590</v>
      </c>
      <c r="E2511" s="3">
        <f t="shared" si="199"/>
        <v>1.3888888890505768E-2</v>
      </c>
      <c r="F2511">
        <f t="shared" si="196"/>
        <v>50.000000005820766</v>
      </c>
      <c r="G2511">
        <f t="shared" si="197"/>
        <v>229500.00002671732</v>
      </c>
      <c r="H2511">
        <f t="shared" si="198"/>
        <v>0.2295000000267173</v>
      </c>
    </row>
    <row r="2512" spans="1:8" x14ac:dyDescent="0.25">
      <c r="A2512" s="1">
        <v>36230</v>
      </c>
      <c r="B2512" s="2">
        <v>0.77777777777777779</v>
      </c>
      <c r="C2512" s="4">
        <f t="shared" si="195"/>
        <v>36230.777777777781</v>
      </c>
      <c r="D2512">
        <v>4590</v>
      </c>
      <c r="E2512" s="3">
        <f t="shared" si="199"/>
        <v>2.7777777781011537E-2</v>
      </c>
      <c r="F2512">
        <f t="shared" si="196"/>
        <v>100.00000001164153</v>
      </c>
      <c r="G2512">
        <f t="shared" si="197"/>
        <v>459000.00005343463</v>
      </c>
      <c r="H2512">
        <f t="shared" si="198"/>
        <v>0.45900000005343461</v>
      </c>
    </row>
    <row r="2513" spans="1:8" x14ac:dyDescent="0.25">
      <c r="A2513" s="1">
        <v>36230</v>
      </c>
      <c r="B2513" s="2">
        <v>0.79166666666666663</v>
      </c>
      <c r="C2513" s="4">
        <f t="shared" si="195"/>
        <v>36230.791666666664</v>
      </c>
      <c r="D2513">
        <v>4590</v>
      </c>
      <c r="E2513" s="3">
        <f t="shared" si="199"/>
        <v>1.3888888883229811E-2</v>
      </c>
      <c r="F2513">
        <f t="shared" si="196"/>
        <v>49.999999979627319</v>
      </c>
      <c r="G2513">
        <f t="shared" si="197"/>
        <v>229499.99990648939</v>
      </c>
      <c r="H2513">
        <f t="shared" si="198"/>
        <v>0.22949999990648939</v>
      </c>
    </row>
    <row r="2514" spans="1:8" x14ac:dyDescent="0.25">
      <c r="A2514" s="1">
        <v>36230</v>
      </c>
      <c r="B2514" s="2">
        <v>0.81944444444444442</v>
      </c>
      <c r="C2514" s="4">
        <f t="shared" si="195"/>
        <v>36230.819444444445</v>
      </c>
      <c r="D2514">
        <v>4550</v>
      </c>
      <c r="E2514" s="3">
        <f t="shared" si="199"/>
        <v>2.7777777781011537E-2</v>
      </c>
      <c r="F2514">
        <f t="shared" si="196"/>
        <v>100.00000001164153</v>
      </c>
      <c r="G2514">
        <f t="shared" si="197"/>
        <v>455000.00005296897</v>
      </c>
      <c r="H2514">
        <f t="shared" si="198"/>
        <v>0.45500000005296898</v>
      </c>
    </row>
    <row r="2515" spans="1:8" x14ac:dyDescent="0.25">
      <c r="A2515" s="1">
        <v>36230</v>
      </c>
      <c r="B2515" s="2">
        <v>0.83333333333333337</v>
      </c>
      <c r="C2515" s="4">
        <f t="shared" si="195"/>
        <v>36230.833333333336</v>
      </c>
      <c r="D2515">
        <v>4590</v>
      </c>
      <c r="E2515" s="3">
        <f t="shared" si="199"/>
        <v>1.3888888890505768E-2</v>
      </c>
      <c r="F2515">
        <f t="shared" si="196"/>
        <v>50.000000005820766</v>
      </c>
      <c r="G2515">
        <f t="shared" si="197"/>
        <v>229500.00002671732</v>
      </c>
      <c r="H2515">
        <f t="shared" si="198"/>
        <v>0.2295000000267173</v>
      </c>
    </row>
    <row r="2516" spans="1:8" x14ac:dyDescent="0.25">
      <c r="A2516" s="1">
        <v>36230</v>
      </c>
      <c r="B2516" s="2">
        <v>0.86111111111111116</v>
      </c>
      <c r="C2516" s="4">
        <f t="shared" si="195"/>
        <v>36230.861111111109</v>
      </c>
      <c r="D2516">
        <v>4590</v>
      </c>
      <c r="E2516" s="3">
        <f t="shared" si="199"/>
        <v>2.7777777773735579E-2</v>
      </c>
      <c r="F2516">
        <f t="shared" si="196"/>
        <v>99.999999985448085</v>
      </c>
      <c r="G2516">
        <f t="shared" si="197"/>
        <v>458999.99993320671</v>
      </c>
      <c r="H2516">
        <f t="shared" si="198"/>
        <v>0.45899999993320673</v>
      </c>
    </row>
    <row r="2517" spans="1:8" x14ac:dyDescent="0.25">
      <c r="A2517" s="1">
        <v>36230</v>
      </c>
      <c r="B2517" s="2">
        <v>0.875</v>
      </c>
      <c r="C2517" s="4">
        <f t="shared" si="195"/>
        <v>36230.875</v>
      </c>
      <c r="D2517">
        <v>4550</v>
      </c>
      <c r="E2517" s="3">
        <f t="shared" si="199"/>
        <v>1.3888888890505768E-2</v>
      </c>
      <c r="F2517">
        <f t="shared" si="196"/>
        <v>50.000000005820766</v>
      </c>
      <c r="G2517">
        <f t="shared" si="197"/>
        <v>227500.00002648449</v>
      </c>
      <c r="H2517">
        <f t="shared" si="198"/>
        <v>0.22750000002648449</v>
      </c>
    </row>
    <row r="2518" spans="1:8" x14ac:dyDescent="0.25">
      <c r="A2518" s="1">
        <v>36230</v>
      </c>
      <c r="B2518" s="2">
        <v>0.90277777777777779</v>
      </c>
      <c r="C2518" s="4">
        <f t="shared" si="195"/>
        <v>36230.902777777781</v>
      </c>
      <c r="D2518">
        <v>4590</v>
      </c>
      <c r="E2518" s="3">
        <f t="shared" si="199"/>
        <v>2.7777777781011537E-2</v>
      </c>
      <c r="F2518">
        <f t="shared" si="196"/>
        <v>100.00000001164153</v>
      </c>
      <c r="G2518">
        <f t="shared" si="197"/>
        <v>459000.00005343463</v>
      </c>
      <c r="H2518">
        <f t="shared" si="198"/>
        <v>0.45900000005343461</v>
      </c>
    </row>
    <row r="2519" spans="1:8" x14ac:dyDescent="0.25">
      <c r="A2519" s="1">
        <v>36230</v>
      </c>
      <c r="B2519" s="2">
        <v>0.91666666666666663</v>
      </c>
      <c r="C2519" s="4">
        <f t="shared" si="195"/>
        <v>36230.916666666664</v>
      </c>
      <c r="D2519">
        <v>4550</v>
      </c>
      <c r="E2519" s="3">
        <f t="shared" si="199"/>
        <v>1.3888888883229811E-2</v>
      </c>
      <c r="F2519">
        <f t="shared" si="196"/>
        <v>49.999999979627319</v>
      </c>
      <c r="G2519">
        <f t="shared" si="197"/>
        <v>227499.9999073043</v>
      </c>
      <c r="H2519">
        <f t="shared" si="198"/>
        <v>0.2274999999073043</v>
      </c>
    </row>
    <row r="2520" spans="1:8" x14ac:dyDescent="0.25">
      <c r="A2520" s="1">
        <v>36230</v>
      </c>
      <c r="B2520" s="2">
        <v>0.94444444444444442</v>
      </c>
      <c r="C2520" s="4">
        <f t="shared" si="195"/>
        <v>36230.944444444445</v>
      </c>
      <c r="D2520">
        <v>4590</v>
      </c>
      <c r="E2520" s="3">
        <f t="shared" si="199"/>
        <v>2.7777777781011537E-2</v>
      </c>
      <c r="F2520">
        <f t="shared" si="196"/>
        <v>100.00000001164153</v>
      </c>
      <c r="G2520">
        <f t="shared" si="197"/>
        <v>459000.00005343463</v>
      </c>
      <c r="H2520">
        <f t="shared" si="198"/>
        <v>0.45900000005343461</v>
      </c>
    </row>
    <row r="2521" spans="1:8" x14ac:dyDescent="0.25">
      <c r="A2521" s="1">
        <v>36230</v>
      </c>
      <c r="B2521" s="2">
        <v>0.95833333333333337</v>
      </c>
      <c r="C2521" s="4">
        <f t="shared" si="195"/>
        <v>36230.958333333336</v>
      </c>
      <c r="D2521">
        <v>4590</v>
      </c>
      <c r="E2521" s="3">
        <f t="shared" si="199"/>
        <v>1.3888888890505768E-2</v>
      </c>
      <c r="F2521">
        <f t="shared" si="196"/>
        <v>50.000000005820766</v>
      </c>
      <c r="G2521">
        <f t="shared" si="197"/>
        <v>229500.00002671732</v>
      </c>
      <c r="H2521">
        <f t="shared" si="198"/>
        <v>0.2295000000267173</v>
      </c>
    </row>
    <row r="2522" spans="1:8" x14ac:dyDescent="0.25">
      <c r="A2522" s="1">
        <v>36230</v>
      </c>
      <c r="B2522" s="2">
        <v>0.98611111111111116</v>
      </c>
      <c r="C2522" s="4">
        <f t="shared" si="195"/>
        <v>36230.986111111109</v>
      </c>
      <c r="D2522">
        <v>4590</v>
      </c>
      <c r="E2522" s="3">
        <f t="shared" si="199"/>
        <v>2.7777777773735579E-2</v>
      </c>
      <c r="F2522">
        <f t="shared" si="196"/>
        <v>99.999999985448085</v>
      </c>
      <c r="G2522">
        <f t="shared" si="197"/>
        <v>458999.99993320671</v>
      </c>
      <c r="H2522">
        <f t="shared" si="198"/>
        <v>0.45899999993320673</v>
      </c>
    </row>
    <row r="2523" spans="1:8" x14ac:dyDescent="0.25">
      <c r="A2523" s="1">
        <v>36231</v>
      </c>
      <c r="B2523" s="2">
        <v>0</v>
      </c>
      <c r="C2523" s="4">
        <f t="shared" si="195"/>
        <v>36231</v>
      </c>
      <c r="D2523">
        <v>4620</v>
      </c>
      <c r="E2523" s="3">
        <f t="shared" si="199"/>
        <v>1.3888888890505768E-2</v>
      </c>
      <c r="F2523">
        <f t="shared" si="196"/>
        <v>50.000000005820766</v>
      </c>
      <c r="G2523">
        <f t="shared" si="197"/>
        <v>231000.00002689194</v>
      </c>
      <c r="H2523">
        <f t="shared" si="198"/>
        <v>0.23100000002689194</v>
      </c>
    </row>
    <row r="2524" spans="1:8" x14ac:dyDescent="0.25">
      <c r="A2524" s="1">
        <v>36231</v>
      </c>
      <c r="B2524" s="2">
        <v>2.7777777777777776E-2</v>
      </c>
      <c r="C2524" s="4">
        <f t="shared" si="195"/>
        <v>36231.027777777781</v>
      </c>
      <c r="D2524">
        <v>4590</v>
      </c>
      <c r="E2524" s="3">
        <f t="shared" si="199"/>
        <v>2.7777777781011537E-2</v>
      </c>
      <c r="F2524">
        <f t="shared" si="196"/>
        <v>100.00000001164153</v>
      </c>
      <c r="G2524">
        <f t="shared" si="197"/>
        <v>459000.00005343463</v>
      </c>
      <c r="H2524">
        <f t="shared" si="198"/>
        <v>0.45900000005343461</v>
      </c>
    </row>
    <row r="2525" spans="1:8" x14ac:dyDescent="0.25">
      <c r="A2525" s="1">
        <v>36231</v>
      </c>
      <c r="B2525" s="2">
        <v>4.1666666666666664E-2</v>
      </c>
      <c r="C2525" s="4">
        <f t="shared" si="195"/>
        <v>36231.041666666664</v>
      </c>
      <c r="D2525">
        <v>4620</v>
      </c>
      <c r="E2525" s="3">
        <f t="shared" si="199"/>
        <v>1.3888888883229811E-2</v>
      </c>
      <c r="F2525">
        <f t="shared" si="196"/>
        <v>49.999999979627319</v>
      </c>
      <c r="G2525">
        <f t="shared" si="197"/>
        <v>230999.99990587821</v>
      </c>
      <c r="H2525">
        <f t="shared" si="198"/>
        <v>0.23099999990587822</v>
      </c>
    </row>
    <row r="2526" spans="1:8" x14ac:dyDescent="0.25">
      <c r="A2526" s="1">
        <v>36231</v>
      </c>
      <c r="B2526" s="2">
        <v>6.9444444444444448E-2</v>
      </c>
      <c r="C2526" s="4">
        <f t="shared" si="195"/>
        <v>36231.069444444445</v>
      </c>
      <c r="D2526">
        <v>4550</v>
      </c>
      <c r="E2526" s="3">
        <f t="shared" si="199"/>
        <v>2.7777777781011537E-2</v>
      </c>
      <c r="F2526">
        <f t="shared" si="196"/>
        <v>100.00000001164153</v>
      </c>
      <c r="G2526">
        <f t="shared" si="197"/>
        <v>455000.00005296897</v>
      </c>
      <c r="H2526">
        <f t="shared" si="198"/>
        <v>0.45500000005296898</v>
      </c>
    </row>
    <row r="2527" spans="1:8" x14ac:dyDescent="0.25">
      <c r="A2527" s="1">
        <v>36231</v>
      </c>
      <c r="B2527" s="2">
        <v>8.3333333333333329E-2</v>
      </c>
      <c r="C2527" s="4">
        <f t="shared" si="195"/>
        <v>36231.083333333336</v>
      </c>
      <c r="D2527">
        <v>4620</v>
      </c>
      <c r="E2527" s="3">
        <f t="shared" si="199"/>
        <v>1.3888888890505768E-2</v>
      </c>
      <c r="F2527">
        <f t="shared" si="196"/>
        <v>50.000000005820766</v>
      </c>
      <c r="G2527">
        <f t="shared" si="197"/>
        <v>231000.00002689194</v>
      </c>
      <c r="H2527">
        <f t="shared" si="198"/>
        <v>0.23100000002689194</v>
      </c>
    </row>
    <row r="2528" spans="1:8" x14ac:dyDescent="0.25">
      <c r="A2528" s="1">
        <v>36231</v>
      </c>
      <c r="B2528" s="2">
        <v>0.1111111111111111</v>
      </c>
      <c r="C2528" s="4">
        <f t="shared" si="195"/>
        <v>36231.111111111109</v>
      </c>
      <c r="D2528">
        <v>4550</v>
      </c>
      <c r="E2528" s="3">
        <f t="shared" si="199"/>
        <v>2.7777777773735579E-2</v>
      </c>
      <c r="F2528">
        <f t="shared" si="196"/>
        <v>99.999999985448085</v>
      </c>
      <c r="G2528">
        <f t="shared" si="197"/>
        <v>454999.99993378879</v>
      </c>
      <c r="H2528">
        <f t="shared" si="198"/>
        <v>0.45499999993378881</v>
      </c>
    </row>
    <row r="2529" spans="1:8" x14ac:dyDescent="0.25">
      <c r="A2529" s="1">
        <v>36231</v>
      </c>
      <c r="B2529" s="2">
        <v>0.125</v>
      </c>
      <c r="C2529" s="4">
        <f t="shared" si="195"/>
        <v>36231.125</v>
      </c>
      <c r="D2529">
        <v>4620</v>
      </c>
      <c r="E2529" s="3">
        <f t="shared" si="199"/>
        <v>1.3888888890505768E-2</v>
      </c>
      <c r="F2529">
        <f t="shared" si="196"/>
        <v>50.000000005820766</v>
      </c>
      <c r="G2529">
        <f t="shared" si="197"/>
        <v>231000.00002689194</v>
      </c>
      <c r="H2529">
        <f t="shared" si="198"/>
        <v>0.23100000002689194</v>
      </c>
    </row>
    <row r="2530" spans="1:8" x14ac:dyDescent="0.25">
      <c r="A2530" s="1">
        <v>36231</v>
      </c>
      <c r="B2530" s="2">
        <v>0.15277777777777779</v>
      </c>
      <c r="C2530" s="4">
        <f t="shared" si="195"/>
        <v>36231.152777777781</v>
      </c>
      <c r="D2530">
        <v>4590</v>
      </c>
      <c r="E2530" s="3">
        <f t="shared" si="199"/>
        <v>2.7777777781011537E-2</v>
      </c>
      <c r="F2530">
        <f t="shared" si="196"/>
        <v>100.00000001164153</v>
      </c>
      <c r="G2530">
        <f t="shared" si="197"/>
        <v>459000.00005343463</v>
      </c>
      <c r="H2530">
        <f t="shared" si="198"/>
        <v>0.45900000005343461</v>
      </c>
    </row>
    <row r="2531" spans="1:8" x14ac:dyDescent="0.25">
      <c r="A2531" s="1">
        <v>36231</v>
      </c>
      <c r="B2531" s="2">
        <v>0.16666666666666666</v>
      </c>
      <c r="C2531" s="4">
        <f t="shared" si="195"/>
        <v>36231.166666666664</v>
      </c>
      <c r="D2531">
        <v>4620</v>
      </c>
      <c r="E2531" s="3">
        <f t="shared" si="199"/>
        <v>1.3888888883229811E-2</v>
      </c>
      <c r="F2531">
        <f t="shared" si="196"/>
        <v>49.999999979627319</v>
      </c>
      <c r="G2531">
        <f t="shared" si="197"/>
        <v>230999.99990587821</v>
      </c>
      <c r="H2531">
        <f t="shared" si="198"/>
        <v>0.23099999990587822</v>
      </c>
    </row>
    <row r="2532" spans="1:8" x14ac:dyDescent="0.25">
      <c r="A2532" s="1">
        <v>36231</v>
      </c>
      <c r="B2532" s="2">
        <v>0.19444444444444445</v>
      </c>
      <c r="C2532" s="4">
        <f t="shared" si="195"/>
        <v>36231.194444444445</v>
      </c>
      <c r="D2532">
        <v>4620</v>
      </c>
      <c r="E2532" s="3">
        <f t="shared" si="199"/>
        <v>2.7777777781011537E-2</v>
      </c>
      <c r="F2532">
        <f t="shared" si="196"/>
        <v>100.00000001164153</v>
      </c>
      <c r="G2532">
        <f t="shared" si="197"/>
        <v>462000.00005378388</v>
      </c>
      <c r="H2532">
        <f t="shared" si="198"/>
        <v>0.46200000005378389</v>
      </c>
    </row>
    <row r="2533" spans="1:8" x14ac:dyDescent="0.25">
      <c r="A2533" s="1">
        <v>36231</v>
      </c>
      <c r="B2533" s="2">
        <v>0.20833333333333334</v>
      </c>
      <c r="C2533" s="4">
        <f t="shared" si="195"/>
        <v>36231.208333333336</v>
      </c>
      <c r="D2533">
        <v>4620</v>
      </c>
      <c r="E2533" s="3">
        <f t="shared" si="199"/>
        <v>1.3888888890505768E-2</v>
      </c>
      <c r="F2533">
        <f t="shared" si="196"/>
        <v>50.000000005820766</v>
      </c>
      <c r="G2533">
        <f t="shared" si="197"/>
        <v>231000.00002689194</v>
      </c>
      <c r="H2533">
        <f t="shared" si="198"/>
        <v>0.23100000002689194</v>
      </c>
    </row>
    <row r="2534" spans="1:8" x14ac:dyDescent="0.25">
      <c r="A2534" s="1">
        <v>36231</v>
      </c>
      <c r="B2534" s="2">
        <v>0.2361111111111111</v>
      </c>
      <c r="C2534" s="4">
        <f t="shared" si="195"/>
        <v>36231.236111111109</v>
      </c>
      <c r="D2534">
        <v>4620</v>
      </c>
      <c r="E2534" s="3">
        <f t="shared" si="199"/>
        <v>2.7777777773735579E-2</v>
      </c>
      <c r="F2534">
        <f t="shared" si="196"/>
        <v>99.999999985448085</v>
      </c>
      <c r="G2534">
        <f t="shared" si="197"/>
        <v>461999.99993277015</v>
      </c>
      <c r="H2534">
        <f t="shared" si="198"/>
        <v>0.46199999993277013</v>
      </c>
    </row>
    <row r="2535" spans="1:8" x14ac:dyDescent="0.25">
      <c r="A2535" s="1">
        <v>36231</v>
      </c>
      <c r="B2535" s="2">
        <v>0.25</v>
      </c>
      <c r="C2535" s="4">
        <f t="shared" si="195"/>
        <v>36231.25</v>
      </c>
      <c r="D2535">
        <v>4620</v>
      </c>
      <c r="E2535" s="3">
        <f t="shared" si="199"/>
        <v>1.3888888890505768E-2</v>
      </c>
      <c r="F2535">
        <f t="shared" si="196"/>
        <v>50.000000005820766</v>
      </c>
      <c r="G2535">
        <f t="shared" si="197"/>
        <v>231000.00002689194</v>
      </c>
      <c r="H2535">
        <f t="shared" si="198"/>
        <v>0.23100000002689194</v>
      </c>
    </row>
    <row r="2536" spans="1:8" x14ac:dyDescent="0.25">
      <c r="A2536" s="1">
        <v>36231</v>
      </c>
      <c r="B2536" s="2">
        <v>0.27777777777777779</v>
      </c>
      <c r="C2536" s="4">
        <f t="shared" si="195"/>
        <v>36231.277777777781</v>
      </c>
      <c r="D2536">
        <v>4620</v>
      </c>
      <c r="E2536" s="3">
        <f t="shared" si="199"/>
        <v>2.7777777781011537E-2</v>
      </c>
      <c r="F2536">
        <f t="shared" si="196"/>
        <v>100.00000001164153</v>
      </c>
      <c r="G2536">
        <f t="shared" si="197"/>
        <v>462000.00005378388</v>
      </c>
      <c r="H2536">
        <f t="shared" si="198"/>
        <v>0.46200000005378389</v>
      </c>
    </row>
    <row r="2537" spans="1:8" x14ac:dyDescent="0.25">
      <c r="A2537" s="1">
        <v>36231</v>
      </c>
      <c r="B2537" s="2">
        <v>0.29166666666666669</v>
      </c>
      <c r="C2537" s="4">
        <f t="shared" si="195"/>
        <v>36231.291666666664</v>
      </c>
      <c r="D2537">
        <v>4690</v>
      </c>
      <c r="E2537" s="3">
        <f t="shared" si="199"/>
        <v>1.3888888883229811E-2</v>
      </c>
      <c r="F2537">
        <f t="shared" si="196"/>
        <v>49.999999979627319</v>
      </c>
      <c r="G2537">
        <f t="shared" si="197"/>
        <v>234499.99990445212</v>
      </c>
      <c r="H2537">
        <f t="shared" si="198"/>
        <v>0.23449999990445211</v>
      </c>
    </row>
    <row r="2538" spans="1:8" x14ac:dyDescent="0.25">
      <c r="A2538" s="1">
        <v>36231</v>
      </c>
      <c r="B2538" s="2">
        <v>0.31944444444444442</v>
      </c>
      <c r="C2538" s="4">
        <f t="shared" si="195"/>
        <v>36231.319444444445</v>
      </c>
      <c r="D2538">
        <v>4620</v>
      </c>
      <c r="E2538" s="3">
        <f t="shared" si="199"/>
        <v>2.7777777781011537E-2</v>
      </c>
      <c r="F2538">
        <f t="shared" si="196"/>
        <v>100.00000001164153</v>
      </c>
      <c r="G2538">
        <f t="shared" si="197"/>
        <v>462000.00005378388</v>
      </c>
      <c r="H2538">
        <f t="shared" si="198"/>
        <v>0.46200000005378389</v>
      </c>
    </row>
    <row r="2539" spans="1:8" x14ac:dyDescent="0.25">
      <c r="A2539" s="1">
        <v>36231</v>
      </c>
      <c r="B2539" s="2">
        <v>0.33333333333333331</v>
      </c>
      <c r="C2539" s="4">
        <f t="shared" si="195"/>
        <v>36231.333333333336</v>
      </c>
      <c r="D2539">
        <v>4550</v>
      </c>
      <c r="E2539" s="3">
        <f t="shared" si="199"/>
        <v>1.3888888890505768E-2</v>
      </c>
      <c r="F2539">
        <f t="shared" si="196"/>
        <v>50.000000005820766</v>
      </c>
      <c r="G2539">
        <f t="shared" si="197"/>
        <v>227500.00002648449</v>
      </c>
      <c r="H2539">
        <f t="shared" si="198"/>
        <v>0.22750000002648449</v>
      </c>
    </row>
    <row r="2540" spans="1:8" x14ac:dyDescent="0.25">
      <c r="A2540" s="1">
        <v>36231</v>
      </c>
      <c r="B2540" s="2">
        <v>0.3611111111111111</v>
      </c>
      <c r="C2540" s="4">
        <f t="shared" si="195"/>
        <v>36231.361111111109</v>
      </c>
      <c r="D2540">
        <v>4690</v>
      </c>
      <c r="E2540" s="3">
        <f t="shared" si="199"/>
        <v>2.7777777773735579E-2</v>
      </c>
      <c r="F2540">
        <f t="shared" si="196"/>
        <v>99.999999985448085</v>
      </c>
      <c r="G2540">
        <f t="shared" si="197"/>
        <v>468999.99993175152</v>
      </c>
      <c r="H2540">
        <f t="shared" si="198"/>
        <v>0.46899999993175151</v>
      </c>
    </row>
    <row r="2541" spans="1:8" x14ac:dyDescent="0.25">
      <c r="A2541" s="1">
        <v>36231</v>
      </c>
      <c r="B2541" s="2">
        <v>0.375</v>
      </c>
      <c r="C2541" s="4">
        <f t="shared" si="195"/>
        <v>36231.375</v>
      </c>
      <c r="D2541">
        <v>4550</v>
      </c>
      <c r="E2541" s="3">
        <f t="shared" si="199"/>
        <v>1.3888888890505768E-2</v>
      </c>
      <c r="F2541">
        <f t="shared" si="196"/>
        <v>50.000000005820766</v>
      </c>
      <c r="G2541">
        <f t="shared" si="197"/>
        <v>227500.00002648449</v>
      </c>
      <c r="H2541">
        <f t="shared" si="198"/>
        <v>0.22750000002648449</v>
      </c>
    </row>
    <row r="2542" spans="1:8" x14ac:dyDescent="0.25">
      <c r="A2542" s="1">
        <v>36231</v>
      </c>
      <c r="B2542" s="2">
        <v>0.40277777777777779</v>
      </c>
      <c r="C2542" s="4">
        <f t="shared" si="195"/>
        <v>36231.402777777781</v>
      </c>
      <c r="D2542">
        <v>4620</v>
      </c>
      <c r="E2542" s="3">
        <f t="shared" si="199"/>
        <v>2.7777777781011537E-2</v>
      </c>
      <c r="F2542">
        <f t="shared" si="196"/>
        <v>100.00000001164153</v>
      </c>
      <c r="G2542">
        <f t="shared" si="197"/>
        <v>462000.00005378388</v>
      </c>
      <c r="H2542">
        <f t="shared" si="198"/>
        <v>0.46200000005378389</v>
      </c>
    </row>
    <row r="2543" spans="1:8" x14ac:dyDescent="0.25">
      <c r="A2543" s="1">
        <v>36231</v>
      </c>
      <c r="B2543" s="2">
        <v>0.41666666666666669</v>
      </c>
      <c r="C2543" s="4">
        <f t="shared" si="195"/>
        <v>36231.416666666664</v>
      </c>
      <c r="D2543">
        <v>4590</v>
      </c>
      <c r="E2543" s="3">
        <f t="shared" si="199"/>
        <v>1.3888888883229811E-2</v>
      </c>
      <c r="F2543">
        <f t="shared" si="196"/>
        <v>49.999999979627319</v>
      </c>
      <c r="G2543">
        <f t="shared" si="197"/>
        <v>229499.99990648939</v>
      </c>
      <c r="H2543">
        <f t="shared" si="198"/>
        <v>0.22949999990648939</v>
      </c>
    </row>
    <row r="2544" spans="1:8" x14ac:dyDescent="0.25">
      <c r="A2544" s="1">
        <v>36231</v>
      </c>
      <c r="B2544" s="2">
        <v>0.44444444444444442</v>
      </c>
      <c r="C2544" s="4">
        <f t="shared" si="195"/>
        <v>36231.444444444445</v>
      </c>
      <c r="D2544">
        <v>4620</v>
      </c>
      <c r="E2544" s="3">
        <f t="shared" si="199"/>
        <v>2.7777777781011537E-2</v>
      </c>
      <c r="F2544">
        <f t="shared" si="196"/>
        <v>100.00000001164153</v>
      </c>
      <c r="G2544">
        <f t="shared" si="197"/>
        <v>462000.00005378388</v>
      </c>
      <c r="H2544">
        <f t="shared" si="198"/>
        <v>0.46200000005378389</v>
      </c>
    </row>
    <row r="2545" spans="1:8" x14ac:dyDescent="0.25">
      <c r="A2545" s="1">
        <v>36231</v>
      </c>
      <c r="B2545" s="2">
        <v>0.45833333333333331</v>
      </c>
      <c r="C2545" s="4">
        <f t="shared" si="195"/>
        <v>36231.458333333336</v>
      </c>
      <c r="D2545">
        <v>4620</v>
      </c>
      <c r="E2545" s="3">
        <f t="shared" si="199"/>
        <v>1.3888888890505768E-2</v>
      </c>
      <c r="F2545">
        <f t="shared" si="196"/>
        <v>50.000000005820766</v>
      </c>
      <c r="G2545">
        <f t="shared" si="197"/>
        <v>231000.00002689194</v>
      </c>
      <c r="H2545">
        <f t="shared" si="198"/>
        <v>0.23100000002689194</v>
      </c>
    </row>
    <row r="2546" spans="1:8" x14ac:dyDescent="0.25">
      <c r="A2546" s="1">
        <v>36231</v>
      </c>
      <c r="B2546" s="2">
        <v>0.4861111111111111</v>
      </c>
      <c r="C2546" s="4">
        <f t="shared" si="195"/>
        <v>36231.486111111109</v>
      </c>
      <c r="D2546">
        <v>4620</v>
      </c>
      <c r="E2546" s="3">
        <f t="shared" si="199"/>
        <v>2.7777777773735579E-2</v>
      </c>
      <c r="F2546">
        <f t="shared" si="196"/>
        <v>99.999999985448085</v>
      </c>
      <c r="G2546">
        <f t="shared" si="197"/>
        <v>461999.99993277015</v>
      </c>
      <c r="H2546">
        <f t="shared" si="198"/>
        <v>0.46199999993277013</v>
      </c>
    </row>
    <row r="2547" spans="1:8" x14ac:dyDescent="0.25">
      <c r="A2547" s="1">
        <v>36231</v>
      </c>
      <c r="B2547" s="2">
        <v>0.5</v>
      </c>
      <c r="C2547" s="4">
        <f t="shared" si="195"/>
        <v>36231.5</v>
      </c>
      <c r="D2547">
        <v>4410</v>
      </c>
      <c r="E2547" s="3">
        <f t="shared" si="199"/>
        <v>1.3888888890505768E-2</v>
      </c>
      <c r="F2547">
        <f t="shared" si="196"/>
        <v>50.000000005820766</v>
      </c>
      <c r="G2547">
        <f t="shared" si="197"/>
        <v>220500.00002566958</v>
      </c>
      <c r="H2547">
        <f t="shared" si="198"/>
        <v>0.22050000002566958</v>
      </c>
    </row>
    <row r="2548" spans="1:8" x14ac:dyDescent="0.25">
      <c r="A2548" s="1">
        <v>36231</v>
      </c>
      <c r="B2548" s="2">
        <v>0.52777777777777779</v>
      </c>
      <c r="C2548" s="4">
        <f t="shared" si="195"/>
        <v>36231.527777777781</v>
      </c>
      <c r="D2548">
        <v>4620</v>
      </c>
      <c r="E2548" s="3">
        <f t="shared" si="199"/>
        <v>2.7777777781011537E-2</v>
      </c>
      <c r="F2548">
        <f t="shared" si="196"/>
        <v>100.00000001164153</v>
      </c>
      <c r="G2548">
        <f t="shared" si="197"/>
        <v>462000.00005378388</v>
      </c>
      <c r="H2548">
        <f t="shared" si="198"/>
        <v>0.46200000005378389</v>
      </c>
    </row>
    <row r="2549" spans="1:8" x14ac:dyDescent="0.25">
      <c r="A2549" s="1">
        <v>36231</v>
      </c>
      <c r="B2549" s="2">
        <v>0.54166666666666663</v>
      </c>
      <c r="C2549" s="4">
        <f t="shared" si="195"/>
        <v>36231.541666666664</v>
      </c>
      <c r="D2549">
        <v>4450</v>
      </c>
      <c r="E2549" s="3">
        <f t="shared" si="199"/>
        <v>1.3888888883229811E-2</v>
      </c>
      <c r="F2549">
        <f t="shared" si="196"/>
        <v>49.999999979627319</v>
      </c>
      <c r="G2549">
        <f t="shared" si="197"/>
        <v>222499.99990934157</v>
      </c>
      <c r="H2549">
        <f t="shared" si="198"/>
        <v>0.22249999990934158</v>
      </c>
    </row>
    <row r="2550" spans="1:8" x14ac:dyDescent="0.25">
      <c r="A2550" s="1">
        <v>36231</v>
      </c>
      <c r="B2550" s="2">
        <v>0.56944444444444442</v>
      </c>
      <c r="C2550" s="4">
        <f t="shared" si="195"/>
        <v>36231.569444444445</v>
      </c>
      <c r="D2550">
        <v>4590</v>
      </c>
      <c r="E2550" s="3">
        <f t="shared" si="199"/>
        <v>2.7777777781011537E-2</v>
      </c>
      <c r="F2550">
        <f t="shared" si="196"/>
        <v>100.00000001164153</v>
      </c>
      <c r="G2550">
        <f t="shared" si="197"/>
        <v>459000.00005343463</v>
      </c>
      <c r="H2550">
        <f t="shared" si="198"/>
        <v>0.45900000005343461</v>
      </c>
    </row>
    <row r="2551" spans="1:8" x14ac:dyDescent="0.25">
      <c r="A2551" s="1">
        <v>36231</v>
      </c>
      <c r="B2551" s="2">
        <v>0.58333333333333337</v>
      </c>
      <c r="C2551" s="4">
        <f t="shared" si="195"/>
        <v>36231.583333333336</v>
      </c>
      <c r="D2551">
        <v>4450</v>
      </c>
      <c r="E2551" s="3">
        <f t="shared" si="199"/>
        <v>1.3888888890505768E-2</v>
      </c>
      <c r="F2551">
        <f t="shared" si="196"/>
        <v>50.000000005820766</v>
      </c>
      <c r="G2551">
        <f t="shared" si="197"/>
        <v>222500.00002590241</v>
      </c>
      <c r="H2551">
        <f t="shared" si="198"/>
        <v>0.22250000002590242</v>
      </c>
    </row>
    <row r="2552" spans="1:8" x14ac:dyDescent="0.25">
      <c r="A2552" s="1">
        <v>36231</v>
      </c>
      <c r="B2552" s="2">
        <v>0.61111111111111116</v>
      </c>
      <c r="C2552" s="4">
        <f t="shared" si="195"/>
        <v>36231.611111111109</v>
      </c>
      <c r="D2552">
        <v>4550</v>
      </c>
      <c r="E2552" s="3">
        <f t="shared" si="199"/>
        <v>2.7777777773735579E-2</v>
      </c>
      <c r="F2552">
        <f t="shared" si="196"/>
        <v>99.999999985448085</v>
      </c>
      <c r="G2552">
        <f t="shared" si="197"/>
        <v>454999.99993378879</v>
      </c>
      <c r="H2552">
        <f t="shared" si="198"/>
        <v>0.45499999993378881</v>
      </c>
    </row>
    <row r="2553" spans="1:8" x14ac:dyDescent="0.25">
      <c r="A2553" s="1">
        <v>36231</v>
      </c>
      <c r="B2553" s="2">
        <v>0.625</v>
      </c>
      <c r="C2553" s="4">
        <f t="shared" si="195"/>
        <v>36231.625</v>
      </c>
      <c r="D2553">
        <v>4450</v>
      </c>
      <c r="E2553" s="3">
        <f t="shared" si="199"/>
        <v>1.3888888890505768E-2</v>
      </c>
      <c r="F2553">
        <f t="shared" si="196"/>
        <v>50.000000005820766</v>
      </c>
      <c r="G2553">
        <f t="shared" si="197"/>
        <v>222500.00002590241</v>
      </c>
      <c r="H2553">
        <f t="shared" si="198"/>
        <v>0.22250000002590242</v>
      </c>
    </row>
    <row r="2554" spans="1:8" x14ac:dyDescent="0.25">
      <c r="A2554" s="1">
        <v>36231</v>
      </c>
      <c r="B2554" s="2">
        <v>0.65277777777777779</v>
      </c>
      <c r="C2554" s="4">
        <f t="shared" si="195"/>
        <v>36231.652777777781</v>
      </c>
      <c r="D2554">
        <v>4550</v>
      </c>
      <c r="E2554" s="3">
        <f t="shared" si="199"/>
        <v>2.7777777781011537E-2</v>
      </c>
      <c r="F2554">
        <f t="shared" si="196"/>
        <v>100.00000001164153</v>
      </c>
      <c r="G2554">
        <f t="shared" si="197"/>
        <v>455000.00005296897</v>
      </c>
      <c r="H2554">
        <f t="shared" si="198"/>
        <v>0.45500000005296898</v>
      </c>
    </row>
    <row r="2555" spans="1:8" x14ac:dyDescent="0.25">
      <c r="A2555" s="1">
        <v>36231</v>
      </c>
      <c r="B2555" s="2">
        <v>0.66666666666666663</v>
      </c>
      <c r="C2555" s="4">
        <f t="shared" si="195"/>
        <v>36231.666666666664</v>
      </c>
      <c r="D2555">
        <v>4340</v>
      </c>
      <c r="E2555" s="3">
        <f t="shared" si="199"/>
        <v>1.3888888883229811E-2</v>
      </c>
      <c r="F2555">
        <f t="shared" si="196"/>
        <v>49.999999979627319</v>
      </c>
      <c r="G2555">
        <f t="shared" si="197"/>
        <v>216999.99991158256</v>
      </c>
      <c r="H2555">
        <f t="shared" si="198"/>
        <v>0.21699999991158256</v>
      </c>
    </row>
    <row r="2556" spans="1:8" x14ac:dyDescent="0.25">
      <c r="A2556" s="1">
        <v>36231</v>
      </c>
      <c r="B2556" s="2">
        <v>0.69444444444444442</v>
      </c>
      <c r="C2556" s="4">
        <f t="shared" si="195"/>
        <v>36231.694444444445</v>
      </c>
      <c r="D2556">
        <v>4450</v>
      </c>
      <c r="E2556" s="3">
        <f t="shared" si="199"/>
        <v>2.7777777781011537E-2</v>
      </c>
      <c r="F2556">
        <f t="shared" si="196"/>
        <v>100.00000001164153</v>
      </c>
      <c r="G2556">
        <f t="shared" si="197"/>
        <v>445000.00005180482</v>
      </c>
      <c r="H2556">
        <f t="shared" si="198"/>
        <v>0.44500000005180484</v>
      </c>
    </row>
    <row r="2557" spans="1:8" x14ac:dyDescent="0.25">
      <c r="A2557" s="1">
        <v>36231</v>
      </c>
      <c r="B2557" s="2">
        <v>0.70833333333333337</v>
      </c>
      <c r="C2557" s="4">
        <f t="shared" si="195"/>
        <v>36231.708333333336</v>
      </c>
      <c r="D2557">
        <v>4340</v>
      </c>
      <c r="E2557" s="3">
        <f t="shared" si="199"/>
        <v>1.3888888890505768E-2</v>
      </c>
      <c r="F2557">
        <f t="shared" si="196"/>
        <v>50.000000005820766</v>
      </c>
      <c r="G2557">
        <f t="shared" si="197"/>
        <v>217000.00002526212</v>
      </c>
      <c r="H2557">
        <f t="shared" si="198"/>
        <v>0.21700000002526212</v>
      </c>
    </row>
    <row r="2558" spans="1:8" x14ac:dyDescent="0.25">
      <c r="A2558" s="1">
        <v>36231</v>
      </c>
      <c r="B2558" s="2">
        <v>0.73611111111111116</v>
      </c>
      <c r="C2558" s="4">
        <f t="shared" si="195"/>
        <v>36231.736111111109</v>
      </c>
      <c r="D2558">
        <v>4450</v>
      </c>
      <c r="E2558" s="3">
        <f t="shared" si="199"/>
        <v>2.7777777773735579E-2</v>
      </c>
      <c r="F2558">
        <f t="shared" si="196"/>
        <v>99.999999985448085</v>
      </c>
      <c r="G2558">
        <f t="shared" si="197"/>
        <v>444999.99993524398</v>
      </c>
      <c r="H2558">
        <f t="shared" si="198"/>
        <v>0.44499999993524397</v>
      </c>
    </row>
    <row r="2559" spans="1:8" x14ac:dyDescent="0.25">
      <c r="A2559" s="1">
        <v>36231</v>
      </c>
      <c r="B2559" s="2">
        <v>0.75</v>
      </c>
      <c r="C2559" s="4">
        <f t="shared" si="195"/>
        <v>36231.75</v>
      </c>
      <c r="D2559">
        <v>4410</v>
      </c>
      <c r="E2559" s="3">
        <f t="shared" si="199"/>
        <v>1.3888888890505768E-2</v>
      </c>
      <c r="F2559">
        <f t="shared" si="196"/>
        <v>50.000000005820766</v>
      </c>
      <c r="G2559">
        <f t="shared" si="197"/>
        <v>220500.00002566958</v>
      </c>
      <c r="H2559">
        <f t="shared" si="198"/>
        <v>0.22050000002566958</v>
      </c>
    </row>
    <row r="2560" spans="1:8" x14ac:dyDescent="0.25">
      <c r="A2560" s="1">
        <v>36231</v>
      </c>
      <c r="B2560" s="2">
        <v>0.77777777777777779</v>
      </c>
      <c r="C2560" s="4">
        <f t="shared" si="195"/>
        <v>36231.777777777781</v>
      </c>
      <c r="D2560">
        <v>4450</v>
      </c>
      <c r="E2560" s="3">
        <f t="shared" si="199"/>
        <v>2.7777777781011537E-2</v>
      </c>
      <c r="F2560">
        <f t="shared" si="196"/>
        <v>100.00000001164153</v>
      </c>
      <c r="G2560">
        <f t="shared" si="197"/>
        <v>445000.00005180482</v>
      </c>
      <c r="H2560">
        <f t="shared" si="198"/>
        <v>0.44500000005180484</v>
      </c>
    </row>
    <row r="2561" spans="1:8" x14ac:dyDescent="0.25">
      <c r="A2561" s="1">
        <v>36231</v>
      </c>
      <c r="B2561" s="2">
        <v>0.79166666666666663</v>
      </c>
      <c r="C2561" s="4">
        <f t="shared" si="195"/>
        <v>36231.791666666664</v>
      </c>
      <c r="D2561">
        <v>4410</v>
      </c>
      <c r="E2561" s="3">
        <f t="shared" si="199"/>
        <v>1.3888888883229811E-2</v>
      </c>
      <c r="F2561">
        <f t="shared" si="196"/>
        <v>49.999999979627319</v>
      </c>
      <c r="G2561">
        <f t="shared" si="197"/>
        <v>220499.99991015648</v>
      </c>
      <c r="H2561">
        <f t="shared" si="198"/>
        <v>0.22049999991015648</v>
      </c>
    </row>
    <row r="2562" spans="1:8" x14ac:dyDescent="0.25">
      <c r="A2562" s="1">
        <v>36231</v>
      </c>
      <c r="B2562" s="2">
        <v>0.81944444444444442</v>
      </c>
      <c r="C2562" s="4">
        <f t="shared" si="195"/>
        <v>36231.819444444445</v>
      </c>
      <c r="D2562">
        <v>4410</v>
      </c>
      <c r="E2562" s="3">
        <f t="shared" si="199"/>
        <v>2.7777777781011537E-2</v>
      </c>
      <c r="F2562">
        <f t="shared" si="196"/>
        <v>100.00000001164153</v>
      </c>
      <c r="G2562">
        <f t="shared" si="197"/>
        <v>441000.00005133916</v>
      </c>
      <c r="H2562">
        <f t="shared" si="198"/>
        <v>0.44100000005133916</v>
      </c>
    </row>
    <row r="2563" spans="1:8" x14ac:dyDescent="0.25">
      <c r="A2563" s="1">
        <v>36231</v>
      </c>
      <c r="B2563" s="2">
        <v>0.83333333333333337</v>
      </c>
      <c r="C2563" s="4">
        <f t="shared" ref="C2563:C2626" si="200">A2563+B2563</f>
        <v>36231.833333333336</v>
      </c>
      <c r="D2563">
        <v>4240</v>
      </c>
      <c r="E2563" s="3">
        <f t="shared" si="199"/>
        <v>1.3888888890505768E-2</v>
      </c>
      <c r="F2563">
        <f t="shared" ref="F2563:F2626" si="201">E2563*60 * 60</f>
        <v>50.000000005820766</v>
      </c>
      <c r="G2563">
        <f t="shared" ref="G2563:G2626" si="202">D2563*F2563</f>
        <v>212000.00002468005</v>
      </c>
      <c r="H2563">
        <f t="shared" ref="H2563:H2626" si="203">G2563/1000000</f>
        <v>0.21200000002468006</v>
      </c>
    </row>
    <row r="2564" spans="1:8" x14ac:dyDescent="0.25">
      <c r="A2564" s="1">
        <v>36231</v>
      </c>
      <c r="B2564" s="2">
        <v>0.86111111111111116</v>
      </c>
      <c r="C2564" s="4">
        <f t="shared" si="200"/>
        <v>36231.861111111109</v>
      </c>
      <c r="D2564">
        <v>4410</v>
      </c>
      <c r="E2564" s="3">
        <f t="shared" ref="E2564:E2627" si="204">C2564-C2563</f>
        <v>2.7777777773735579E-2</v>
      </c>
      <c r="F2564">
        <f t="shared" si="201"/>
        <v>99.999999985448085</v>
      </c>
      <c r="G2564">
        <f t="shared" si="202"/>
        <v>440999.99993582605</v>
      </c>
      <c r="H2564">
        <f t="shared" si="203"/>
        <v>0.44099999993582606</v>
      </c>
    </row>
    <row r="2565" spans="1:8" x14ac:dyDescent="0.25">
      <c r="A2565" s="1">
        <v>36231</v>
      </c>
      <c r="B2565" s="2">
        <v>0.875</v>
      </c>
      <c r="C2565" s="4">
        <f t="shared" si="200"/>
        <v>36231.875</v>
      </c>
      <c r="D2565">
        <v>4270</v>
      </c>
      <c r="E2565" s="3">
        <f t="shared" si="204"/>
        <v>1.3888888890505768E-2</v>
      </c>
      <c r="F2565">
        <f t="shared" si="201"/>
        <v>50.000000005820766</v>
      </c>
      <c r="G2565">
        <f t="shared" si="202"/>
        <v>213500.00002485467</v>
      </c>
      <c r="H2565">
        <f t="shared" si="203"/>
        <v>0.21350000002485467</v>
      </c>
    </row>
    <row r="2566" spans="1:8" x14ac:dyDescent="0.25">
      <c r="A2566" s="1">
        <v>36231</v>
      </c>
      <c r="B2566" s="2">
        <v>0.90277777777777779</v>
      </c>
      <c r="C2566" s="4">
        <f t="shared" si="200"/>
        <v>36231.902777777781</v>
      </c>
      <c r="D2566">
        <v>4410</v>
      </c>
      <c r="E2566" s="3">
        <f t="shared" si="204"/>
        <v>2.7777777781011537E-2</v>
      </c>
      <c r="F2566">
        <f t="shared" si="201"/>
        <v>100.00000001164153</v>
      </c>
      <c r="G2566">
        <f t="shared" si="202"/>
        <v>441000.00005133916</v>
      </c>
      <c r="H2566">
        <f t="shared" si="203"/>
        <v>0.44100000005133916</v>
      </c>
    </row>
    <row r="2567" spans="1:8" x14ac:dyDescent="0.25">
      <c r="A2567" s="1">
        <v>36231</v>
      </c>
      <c r="B2567" s="2">
        <v>0.91666666666666663</v>
      </c>
      <c r="C2567" s="4">
        <f t="shared" si="200"/>
        <v>36231.916666666664</v>
      </c>
      <c r="D2567">
        <v>4270</v>
      </c>
      <c r="E2567" s="3">
        <f t="shared" si="204"/>
        <v>1.3888888883229811E-2</v>
      </c>
      <c r="F2567">
        <f t="shared" si="201"/>
        <v>49.999999979627319</v>
      </c>
      <c r="G2567">
        <f t="shared" si="202"/>
        <v>213499.99991300865</v>
      </c>
      <c r="H2567">
        <f t="shared" si="203"/>
        <v>0.21349999991300866</v>
      </c>
    </row>
    <row r="2568" spans="1:8" x14ac:dyDescent="0.25">
      <c r="A2568" s="1">
        <v>36231</v>
      </c>
      <c r="B2568" s="2">
        <v>0.94444444444444442</v>
      </c>
      <c r="C2568" s="4">
        <f t="shared" si="200"/>
        <v>36231.944444444445</v>
      </c>
      <c r="D2568">
        <v>4340</v>
      </c>
      <c r="E2568" s="3">
        <f t="shared" si="204"/>
        <v>2.7777777781011537E-2</v>
      </c>
      <c r="F2568">
        <f t="shared" si="201"/>
        <v>100.00000001164153</v>
      </c>
      <c r="G2568">
        <f t="shared" si="202"/>
        <v>434000.00005052425</v>
      </c>
      <c r="H2568">
        <f t="shared" si="203"/>
        <v>0.43400000005052425</v>
      </c>
    </row>
    <row r="2569" spans="1:8" x14ac:dyDescent="0.25">
      <c r="A2569" s="1">
        <v>36231</v>
      </c>
      <c r="B2569" s="2">
        <v>0.95833333333333337</v>
      </c>
      <c r="C2569" s="4">
        <f t="shared" si="200"/>
        <v>36231.958333333336</v>
      </c>
      <c r="D2569">
        <v>4310</v>
      </c>
      <c r="E2569" s="3">
        <f t="shared" si="204"/>
        <v>1.3888888890505768E-2</v>
      </c>
      <c r="F2569">
        <f t="shared" si="201"/>
        <v>50.000000005820766</v>
      </c>
      <c r="G2569">
        <f t="shared" si="202"/>
        <v>215500.0000250875</v>
      </c>
      <c r="H2569">
        <f t="shared" si="203"/>
        <v>0.21550000002508751</v>
      </c>
    </row>
    <row r="2570" spans="1:8" x14ac:dyDescent="0.25">
      <c r="A2570" s="1">
        <v>36231</v>
      </c>
      <c r="B2570" s="2">
        <v>0.98611111111111116</v>
      </c>
      <c r="C2570" s="4">
        <f t="shared" si="200"/>
        <v>36231.986111111109</v>
      </c>
      <c r="D2570">
        <v>4340</v>
      </c>
      <c r="E2570" s="3">
        <f t="shared" si="204"/>
        <v>2.7777777773735579E-2</v>
      </c>
      <c r="F2570">
        <f t="shared" si="201"/>
        <v>99.999999985448085</v>
      </c>
      <c r="G2570">
        <f t="shared" si="202"/>
        <v>433999.99993684469</v>
      </c>
      <c r="H2570">
        <f t="shared" si="203"/>
        <v>0.43399999993684468</v>
      </c>
    </row>
    <row r="2571" spans="1:8" x14ac:dyDescent="0.25">
      <c r="A2571" s="1">
        <v>36232</v>
      </c>
      <c r="B2571" s="2">
        <v>0</v>
      </c>
      <c r="C2571" s="4">
        <f t="shared" si="200"/>
        <v>36232</v>
      </c>
      <c r="D2571">
        <v>4200</v>
      </c>
      <c r="E2571" s="3">
        <f t="shared" si="204"/>
        <v>1.3888888890505768E-2</v>
      </c>
      <c r="F2571">
        <f t="shared" si="201"/>
        <v>50.000000005820766</v>
      </c>
      <c r="G2571">
        <f t="shared" si="202"/>
        <v>210000.00002444722</v>
      </c>
      <c r="H2571">
        <f t="shared" si="203"/>
        <v>0.21000000002444721</v>
      </c>
    </row>
    <row r="2572" spans="1:8" x14ac:dyDescent="0.25">
      <c r="A2572" s="1">
        <v>36232</v>
      </c>
      <c r="B2572" s="2">
        <v>2.7777777777777776E-2</v>
      </c>
      <c r="C2572" s="4">
        <f t="shared" si="200"/>
        <v>36232.027777777781</v>
      </c>
      <c r="D2572">
        <v>4310</v>
      </c>
      <c r="E2572" s="3">
        <f t="shared" si="204"/>
        <v>2.7777777781011537E-2</v>
      </c>
      <c r="F2572">
        <f t="shared" si="201"/>
        <v>100.00000001164153</v>
      </c>
      <c r="G2572">
        <f t="shared" si="202"/>
        <v>431000.000050175</v>
      </c>
      <c r="H2572">
        <f t="shared" si="203"/>
        <v>0.43100000005017503</v>
      </c>
    </row>
    <row r="2573" spans="1:8" x14ac:dyDescent="0.25">
      <c r="A2573" s="1">
        <v>36232</v>
      </c>
      <c r="B2573" s="2">
        <v>4.1666666666666664E-2</v>
      </c>
      <c r="C2573" s="4">
        <f t="shared" si="200"/>
        <v>36232.041666666664</v>
      </c>
      <c r="D2573">
        <v>4200</v>
      </c>
      <c r="E2573" s="3">
        <f t="shared" si="204"/>
        <v>1.3888888883229811E-2</v>
      </c>
      <c r="F2573">
        <f t="shared" si="201"/>
        <v>49.999999979627319</v>
      </c>
      <c r="G2573">
        <f t="shared" si="202"/>
        <v>209999.99991443474</v>
      </c>
      <c r="H2573">
        <f t="shared" si="203"/>
        <v>0.20999999991443474</v>
      </c>
    </row>
    <row r="2574" spans="1:8" x14ac:dyDescent="0.25">
      <c r="A2574" s="1">
        <v>36232</v>
      </c>
      <c r="B2574" s="2">
        <v>6.9444444444444448E-2</v>
      </c>
      <c r="C2574" s="4">
        <f t="shared" si="200"/>
        <v>36232.069444444445</v>
      </c>
      <c r="D2574">
        <v>4270</v>
      </c>
      <c r="E2574" s="3">
        <f t="shared" si="204"/>
        <v>2.7777777781011537E-2</v>
      </c>
      <c r="F2574">
        <f t="shared" si="201"/>
        <v>100.00000001164153</v>
      </c>
      <c r="G2574">
        <f t="shared" si="202"/>
        <v>427000.00004970934</v>
      </c>
      <c r="H2574">
        <f t="shared" si="203"/>
        <v>0.42700000004970934</v>
      </c>
    </row>
    <row r="2575" spans="1:8" x14ac:dyDescent="0.25">
      <c r="A2575" s="1">
        <v>36232</v>
      </c>
      <c r="B2575" s="2">
        <v>8.3333333333333329E-2</v>
      </c>
      <c r="C2575" s="4">
        <f t="shared" si="200"/>
        <v>36232.083333333336</v>
      </c>
      <c r="D2575">
        <v>4200</v>
      </c>
      <c r="E2575" s="3">
        <f t="shared" si="204"/>
        <v>1.3888888890505768E-2</v>
      </c>
      <c r="F2575">
        <f t="shared" si="201"/>
        <v>50.000000005820766</v>
      </c>
      <c r="G2575">
        <f t="shared" si="202"/>
        <v>210000.00002444722</v>
      </c>
      <c r="H2575">
        <f t="shared" si="203"/>
        <v>0.21000000002444721</v>
      </c>
    </row>
    <row r="2576" spans="1:8" x14ac:dyDescent="0.25">
      <c r="A2576" s="1">
        <v>36232</v>
      </c>
      <c r="B2576" s="2">
        <v>0.1111111111111111</v>
      </c>
      <c r="C2576" s="4">
        <f t="shared" si="200"/>
        <v>36232.111111111109</v>
      </c>
      <c r="D2576">
        <v>4270</v>
      </c>
      <c r="E2576" s="3">
        <f t="shared" si="204"/>
        <v>2.7777777773735579E-2</v>
      </c>
      <c r="F2576">
        <f t="shared" si="201"/>
        <v>99.999999985448085</v>
      </c>
      <c r="G2576">
        <f t="shared" si="202"/>
        <v>426999.99993786332</v>
      </c>
      <c r="H2576">
        <f t="shared" si="203"/>
        <v>0.42699999993786331</v>
      </c>
    </row>
    <row r="2577" spans="1:8" x14ac:dyDescent="0.25">
      <c r="A2577" s="1">
        <v>36232</v>
      </c>
      <c r="B2577" s="2">
        <v>0.125</v>
      </c>
      <c r="C2577" s="4">
        <f t="shared" si="200"/>
        <v>36232.125</v>
      </c>
      <c r="D2577">
        <v>4200</v>
      </c>
      <c r="E2577" s="3">
        <f t="shared" si="204"/>
        <v>1.3888888890505768E-2</v>
      </c>
      <c r="F2577">
        <f t="shared" si="201"/>
        <v>50.000000005820766</v>
      </c>
      <c r="G2577">
        <f t="shared" si="202"/>
        <v>210000.00002444722</v>
      </c>
      <c r="H2577">
        <f t="shared" si="203"/>
        <v>0.21000000002444721</v>
      </c>
    </row>
    <row r="2578" spans="1:8" x14ac:dyDescent="0.25">
      <c r="A2578" s="1">
        <v>36232</v>
      </c>
      <c r="B2578" s="2">
        <v>0.15277777777777779</v>
      </c>
      <c r="C2578" s="4">
        <f t="shared" si="200"/>
        <v>36232.152777777781</v>
      </c>
      <c r="D2578">
        <v>4240</v>
      </c>
      <c r="E2578" s="3">
        <f t="shared" si="204"/>
        <v>2.7777777781011537E-2</v>
      </c>
      <c r="F2578">
        <f t="shared" si="201"/>
        <v>100.00000001164153</v>
      </c>
      <c r="G2578">
        <f t="shared" si="202"/>
        <v>424000.0000493601</v>
      </c>
      <c r="H2578">
        <f t="shared" si="203"/>
        <v>0.42400000004936012</v>
      </c>
    </row>
    <row r="2579" spans="1:8" x14ac:dyDescent="0.25">
      <c r="A2579" s="1">
        <v>36232</v>
      </c>
      <c r="B2579" s="2">
        <v>0.16666666666666666</v>
      </c>
      <c r="C2579" s="4">
        <f t="shared" si="200"/>
        <v>36232.166666666664</v>
      </c>
      <c r="D2579">
        <v>4170</v>
      </c>
      <c r="E2579" s="3">
        <f t="shared" si="204"/>
        <v>1.3888888883229811E-2</v>
      </c>
      <c r="F2579">
        <f t="shared" si="201"/>
        <v>49.999999979627319</v>
      </c>
      <c r="G2579">
        <f t="shared" si="202"/>
        <v>208499.99991504592</v>
      </c>
      <c r="H2579">
        <f t="shared" si="203"/>
        <v>0.20849999991504592</v>
      </c>
    </row>
    <row r="2580" spans="1:8" x14ac:dyDescent="0.25">
      <c r="A2580" s="1">
        <v>36232</v>
      </c>
      <c r="B2580" s="2">
        <v>0.19444444444444445</v>
      </c>
      <c r="C2580" s="4">
        <f t="shared" si="200"/>
        <v>36232.194444444445</v>
      </c>
      <c r="D2580">
        <v>4200</v>
      </c>
      <c r="E2580" s="3">
        <f t="shared" si="204"/>
        <v>2.7777777781011537E-2</v>
      </c>
      <c r="F2580">
        <f t="shared" si="201"/>
        <v>100.00000001164153</v>
      </c>
      <c r="G2580">
        <f t="shared" si="202"/>
        <v>420000.00004889444</v>
      </c>
      <c r="H2580">
        <f t="shared" si="203"/>
        <v>0.42000000004889443</v>
      </c>
    </row>
    <row r="2581" spans="1:8" x14ac:dyDescent="0.25">
      <c r="A2581" s="1">
        <v>36232</v>
      </c>
      <c r="B2581" s="2">
        <v>0.20833333333333334</v>
      </c>
      <c r="C2581" s="4">
        <f t="shared" si="200"/>
        <v>36232.208333333336</v>
      </c>
      <c r="D2581">
        <v>4170</v>
      </c>
      <c r="E2581" s="3">
        <f t="shared" si="204"/>
        <v>1.3888888890505768E-2</v>
      </c>
      <c r="F2581">
        <f t="shared" si="201"/>
        <v>50.000000005820766</v>
      </c>
      <c r="G2581">
        <f t="shared" si="202"/>
        <v>208500.00002427259</v>
      </c>
      <c r="H2581">
        <f t="shared" si="203"/>
        <v>0.2085000000242726</v>
      </c>
    </row>
    <row r="2582" spans="1:8" x14ac:dyDescent="0.25">
      <c r="A2582" s="1">
        <v>36232</v>
      </c>
      <c r="B2582" s="2">
        <v>0.2361111111111111</v>
      </c>
      <c r="C2582" s="4">
        <f t="shared" si="200"/>
        <v>36232.236111111109</v>
      </c>
      <c r="D2582">
        <v>4200</v>
      </c>
      <c r="E2582" s="3">
        <f t="shared" si="204"/>
        <v>2.7777777773735579E-2</v>
      </c>
      <c r="F2582">
        <f t="shared" si="201"/>
        <v>99.999999985448085</v>
      </c>
      <c r="G2582">
        <f t="shared" si="202"/>
        <v>419999.99993888196</v>
      </c>
      <c r="H2582">
        <f t="shared" si="203"/>
        <v>0.41999999993888193</v>
      </c>
    </row>
    <row r="2583" spans="1:8" x14ac:dyDescent="0.25">
      <c r="A2583" s="1">
        <v>36232</v>
      </c>
      <c r="B2583" s="2">
        <v>0.25</v>
      </c>
      <c r="C2583" s="4">
        <f t="shared" si="200"/>
        <v>36232.25</v>
      </c>
      <c r="D2583">
        <v>4200</v>
      </c>
      <c r="E2583" s="3">
        <f t="shared" si="204"/>
        <v>1.3888888890505768E-2</v>
      </c>
      <c r="F2583">
        <f t="shared" si="201"/>
        <v>50.000000005820766</v>
      </c>
      <c r="G2583">
        <f t="shared" si="202"/>
        <v>210000.00002444722</v>
      </c>
      <c r="H2583">
        <f t="shared" si="203"/>
        <v>0.21000000002444721</v>
      </c>
    </row>
    <row r="2584" spans="1:8" x14ac:dyDescent="0.25">
      <c r="A2584" s="1">
        <v>36232</v>
      </c>
      <c r="B2584" s="2">
        <v>0.27777777777777779</v>
      </c>
      <c r="C2584" s="4">
        <f t="shared" si="200"/>
        <v>36232.277777777781</v>
      </c>
      <c r="D2584">
        <v>4200</v>
      </c>
      <c r="E2584" s="3">
        <f t="shared" si="204"/>
        <v>2.7777777781011537E-2</v>
      </c>
      <c r="F2584">
        <f t="shared" si="201"/>
        <v>100.00000001164153</v>
      </c>
      <c r="G2584">
        <f t="shared" si="202"/>
        <v>420000.00004889444</v>
      </c>
      <c r="H2584">
        <f t="shared" si="203"/>
        <v>0.42000000004889443</v>
      </c>
    </row>
    <row r="2585" spans="1:8" x14ac:dyDescent="0.25">
      <c r="A2585" s="1">
        <v>36232</v>
      </c>
      <c r="B2585" s="2">
        <v>0.29166666666666669</v>
      </c>
      <c r="C2585" s="4">
        <f t="shared" si="200"/>
        <v>36232.291666666664</v>
      </c>
      <c r="D2585">
        <v>4200</v>
      </c>
      <c r="E2585" s="3">
        <f t="shared" si="204"/>
        <v>1.3888888883229811E-2</v>
      </c>
      <c r="F2585">
        <f t="shared" si="201"/>
        <v>49.999999979627319</v>
      </c>
      <c r="G2585">
        <f t="shared" si="202"/>
        <v>209999.99991443474</v>
      </c>
      <c r="H2585">
        <f t="shared" si="203"/>
        <v>0.20999999991443474</v>
      </c>
    </row>
    <row r="2586" spans="1:8" x14ac:dyDescent="0.25">
      <c r="A2586" s="1">
        <v>36232</v>
      </c>
      <c r="B2586" s="2">
        <v>0.31944444444444442</v>
      </c>
      <c r="C2586" s="4">
        <f t="shared" si="200"/>
        <v>36232.319444444445</v>
      </c>
      <c r="D2586">
        <v>4200</v>
      </c>
      <c r="E2586" s="3">
        <f t="shared" si="204"/>
        <v>2.7777777781011537E-2</v>
      </c>
      <c r="F2586">
        <f t="shared" si="201"/>
        <v>100.00000001164153</v>
      </c>
      <c r="G2586">
        <f t="shared" si="202"/>
        <v>420000.00004889444</v>
      </c>
      <c r="H2586">
        <f t="shared" si="203"/>
        <v>0.42000000004889443</v>
      </c>
    </row>
    <row r="2587" spans="1:8" x14ac:dyDescent="0.25">
      <c r="A2587" s="1">
        <v>36232</v>
      </c>
      <c r="B2587" s="2">
        <v>0.33333333333333331</v>
      </c>
      <c r="C2587" s="4">
        <f t="shared" si="200"/>
        <v>36232.333333333336</v>
      </c>
      <c r="D2587">
        <v>4060</v>
      </c>
      <c r="E2587" s="3">
        <f t="shared" si="204"/>
        <v>1.3888888890505768E-2</v>
      </c>
      <c r="F2587">
        <f t="shared" si="201"/>
        <v>50.000000005820766</v>
      </c>
      <c r="G2587">
        <f t="shared" si="202"/>
        <v>203000.00002363231</v>
      </c>
      <c r="H2587">
        <f t="shared" si="203"/>
        <v>0.2030000000236323</v>
      </c>
    </row>
    <row r="2588" spans="1:8" x14ac:dyDescent="0.25">
      <c r="A2588" s="1">
        <v>36232</v>
      </c>
      <c r="B2588" s="2">
        <v>0.3611111111111111</v>
      </c>
      <c r="C2588" s="4">
        <f t="shared" si="200"/>
        <v>36232.361111111109</v>
      </c>
      <c r="D2588">
        <v>4200</v>
      </c>
      <c r="E2588" s="3">
        <f t="shared" si="204"/>
        <v>2.7777777773735579E-2</v>
      </c>
      <c r="F2588">
        <f t="shared" si="201"/>
        <v>99.999999985448085</v>
      </c>
      <c r="G2588">
        <f t="shared" si="202"/>
        <v>419999.99993888196</v>
      </c>
      <c r="H2588">
        <f t="shared" si="203"/>
        <v>0.41999999993888193</v>
      </c>
    </row>
    <row r="2589" spans="1:8" x14ac:dyDescent="0.25">
      <c r="A2589" s="1">
        <v>36232</v>
      </c>
      <c r="B2589" s="2">
        <v>0.375</v>
      </c>
      <c r="C2589" s="4">
        <f t="shared" si="200"/>
        <v>36232.375</v>
      </c>
      <c r="D2589">
        <v>4060</v>
      </c>
      <c r="E2589" s="3">
        <f t="shared" si="204"/>
        <v>1.3888888890505768E-2</v>
      </c>
      <c r="F2589">
        <f t="shared" si="201"/>
        <v>50.000000005820766</v>
      </c>
      <c r="G2589">
        <f t="shared" si="202"/>
        <v>203000.00002363231</v>
      </c>
      <c r="H2589">
        <f t="shared" si="203"/>
        <v>0.2030000000236323</v>
      </c>
    </row>
    <row r="2590" spans="1:8" x14ac:dyDescent="0.25">
      <c r="A2590" s="1">
        <v>36232</v>
      </c>
      <c r="B2590" s="2">
        <v>0.40277777777777779</v>
      </c>
      <c r="C2590" s="4">
        <f t="shared" si="200"/>
        <v>36232.402777777781</v>
      </c>
      <c r="D2590">
        <v>4200</v>
      </c>
      <c r="E2590" s="3">
        <f t="shared" si="204"/>
        <v>2.7777777781011537E-2</v>
      </c>
      <c r="F2590">
        <f t="shared" si="201"/>
        <v>100.00000001164153</v>
      </c>
      <c r="G2590">
        <f t="shared" si="202"/>
        <v>420000.00004889444</v>
      </c>
      <c r="H2590">
        <f t="shared" si="203"/>
        <v>0.42000000004889443</v>
      </c>
    </row>
    <row r="2591" spans="1:8" x14ac:dyDescent="0.25">
      <c r="A2591" s="1">
        <v>36232</v>
      </c>
      <c r="B2591" s="2">
        <v>0.41666666666666669</v>
      </c>
      <c r="C2591" s="4">
        <f t="shared" si="200"/>
        <v>36232.416666666664</v>
      </c>
      <c r="D2591">
        <v>4130</v>
      </c>
      <c r="E2591" s="3">
        <f t="shared" si="204"/>
        <v>1.3888888883229811E-2</v>
      </c>
      <c r="F2591">
        <f t="shared" si="201"/>
        <v>49.999999979627319</v>
      </c>
      <c r="G2591">
        <f t="shared" si="202"/>
        <v>206499.99991586083</v>
      </c>
      <c r="H2591">
        <f t="shared" si="203"/>
        <v>0.20649999991586082</v>
      </c>
    </row>
    <row r="2592" spans="1:8" x14ac:dyDescent="0.25">
      <c r="A2592" s="1">
        <v>36232</v>
      </c>
      <c r="B2592" s="2">
        <v>0.44444444444444442</v>
      </c>
      <c r="C2592" s="4">
        <f t="shared" si="200"/>
        <v>36232.444444444445</v>
      </c>
      <c r="D2592">
        <v>4170</v>
      </c>
      <c r="E2592" s="3">
        <f t="shared" si="204"/>
        <v>2.7777777781011537E-2</v>
      </c>
      <c r="F2592">
        <f t="shared" si="201"/>
        <v>100.00000001164153</v>
      </c>
      <c r="G2592">
        <f t="shared" si="202"/>
        <v>417000.00004854519</v>
      </c>
      <c r="H2592">
        <f t="shared" si="203"/>
        <v>0.41700000004854521</v>
      </c>
    </row>
    <row r="2593" spans="1:8" x14ac:dyDescent="0.25">
      <c r="A2593" s="1">
        <v>36232</v>
      </c>
      <c r="B2593" s="2">
        <v>0.45833333333333331</v>
      </c>
      <c r="C2593" s="4">
        <f t="shared" si="200"/>
        <v>36232.458333333336</v>
      </c>
      <c r="D2593">
        <v>4130</v>
      </c>
      <c r="E2593" s="3">
        <f t="shared" si="204"/>
        <v>1.3888888890505768E-2</v>
      </c>
      <c r="F2593">
        <f t="shared" si="201"/>
        <v>50.000000005820766</v>
      </c>
      <c r="G2593">
        <f t="shared" si="202"/>
        <v>206500.00002403976</v>
      </c>
      <c r="H2593">
        <f t="shared" si="203"/>
        <v>0.20650000002403976</v>
      </c>
    </row>
    <row r="2594" spans="1:8" x14ac:dyDescent="0.25">
      <c r="A2594" s="1">
        <v>36232</v>
      </c>
      <c r="B2594" s="2">
        <v>0.4861111111111111</v>
      </c>
      <c r="C2594" s="4">
        <f t="shared" si="200"/>
        <v>36232.486111111109</v>
      </c>
      <c r="D2594">
        <v>4170</v>
      </c>
      <c r="E2594" s="3">
        <f t="shared" si="204"/>
        <v>2.7777777773735579E-2</v>
      </c>
      <c r="F2594">
        <f t="shared" si="201"/>
        <v>99.999999985448085</v>
      </c>
      <c r="G2594">
        <f t="shared" si="202"/>
        <v>416999.99993931851</v>
      </c>
      <c r="H2594">
        <f t="shared" si="203"/>
        <v>0.41699999993931852</v>
      </c>
    </row>
    <row r="2595" spans="1:8" x14ac:dyDescent="0.25">
      <c r="A2595" s="1">
        <v>36232</v>
      </c>
      <c r="B2595" s="2">
        <v>0.5</v>
      </c>
      <c r="C2595" s="4">
        <f t="shared" si="200"/>
        <v>36232.5</v>
      </c>
      <c r="D2595">
        <v>4030</v>
      </c>
      <c r="E2595" s="3">
        <f t="shared" si="204"/>
        <v>1.3888888890505768E-2</v>
      </c>
      <c r="F2595">
        <f t="shared" si="201"/>
        <v>50.000000005820766</v>
      </c>
      <c r="G2595">
        <f t="shared" si="202"/>
        <v>201500.00002345769</v>
      </c>
      <c r="H2595">
        <f t="shared" si="203"/>
        <v>0.20150000002345769</v>
      </c>
    </row>
    <row r="2596" spans="1:8" x14ac:dyDescent="0.25">
      <c r="A2596" s="1">
        <v>36232</v>
      </c>
      <c r="B2596" s="2">
        <v>0.52777777777777779</v>
      </c>
      <c r="C2596" s="4">
        <f t="shared" si="200"/>
        <v>36232.527777777781</v>
      </c>
      <c r="D2596">
        <v>4130</v>
      </c>
      <c r="E2596" s="3">
        <f t="shared" si="204"/>
        <v>2.7777777781011537E-2</v>
      </c>
      <c r="F2596">
        <f t="shared" si="201"/>
        <v>100.00000001164153</v>
      </c>
      <c r="G2596">
        <f t="shared" si="202"/>
        <v>413000.00004807953</v>
      </c>
      <c r="H2596">
        <f t="shared" si="203"/>
        <v>0.41300000004807952</v>
      </c>
    </row>
    <row r="2597" spans="1:8" x14ac:dyDescent="0.25">
      <c r="A2597" s="1">
        <v>36232</v>
      </c>
      <c r="B2597" s="2">
        <v>0.54166666666666663</v>
      </c>
      <c r="C2597" s="4">
        <f t="shared" si="200"/>
        <v>36232.541666666664</v>
      </c>
      <c r="D2597">
        <v>4030</v>
      </c>
      <c r="E2597" s="3">
        <f t="shared" si="204"/>
        <v>1.3888888883229811E-2</v>
      </c>
      <c r="F2597">
        <f t="shared" si="201"/>
        <v>49.999999979627319</v>
      </c>
      <c r="G2597">
        <f t="shared" si="202"/>
        <v>201499.99991789809</v>
      </c>
      <c r="H2597">
        <f t="shared" si="203"/>
        <v>0.2014999999178981</v>
      </c>
    </row>
    <row r="2598" spans="1:8" x14ac:dyDescent="0.25">
      <c r="A2598" s="1">
        <v>36232</v>
      </c>
      <c r="B2598" s="2">
        <v>0.56944444444444442</v>
      </c>
      <c r="C2598" s="4">
        <f t="shared" si="200"/>
        <v>36232.569444444445</v>
      </c>
      <c r="D2598">
        <v>4130</v>
      </c>
      <c r="E2598" s="3">
        <f t="shared" si="204"/>
        <v>2.7777777781011537E-2</v>
      </c>
      <c r="F2598">
        <f t="shared" si="201"/>
        <v>100.00000001164153</v>
      </c>
      <c r="G2598">
        <f t="shared" si="202"/>
        <v>413000.00004807953</v>
      </c>
      <c r="H2598">
        <f t="shared" si="203"/>
        <v>0.41300000004807952</v>
      </c>
    </row>
    <row r="2599" spans="1:8" x14ac:dyDescent="0.25">
      <c r="A2599" s="1">
        <v>36232</v>
      </c>
      <c r="B2599" s="2">
        <v>0.58333333333333337</v>
      </c>
      <c r="C2599" s="4">
        <f t="shared" si="200"/>
        <v>36232.583333333336</v>
      </c>
      <c r="D2599">
        <v>4030</v>
      </c>
      <c r="E2599" s="3">
        <f t="shared" si="204"/>
        <v>1.3888888890505768E-2</v>
      </c>
      <c r="F2599">
        <f t="shared" si="201"/>
        <v>50.000000005820766</v>
      </c>
      <c r="G2599">
        <f t="shared" si="202"/>
        <v>201500.00002345769</v>
      </c>
      <c r="H2599">
        <f t="shared" si="203"/>
        <v>0.20150000002345769</v>
      </c>
    </row>
    <row r="2600" spans="1:8" x14ac:dyDescent="0.25">
      <c r="A2600" s="1">
        <v>36232</v>
      </c>
      <c r="B2600" s="2">
        <v>0.61111111111111116</v>
      </c>
      <c r="C2600" s="4">
        <f t="shared" si="200"/>
        <v>36232.611111111109</v>
      </c>
      <c r="D2600">
        <v>4060</v>
      </c>
      <c r="E2600" s="3">
        <f t="shared" si="204"/>
        <v>2.7777777773735579E-2</v>
      </c>
      <c r="F2600">
        <f t="shared" si="201"/>
        <v>99.999999985448085</v>
      </c>
      <c r="G2600">
        <f t="shared" si="202"/>
        <v>405999.99994091922</v>
      </c>
      <c r="H2600">
        <f t="shared" si="203"/>
        <v>0.40599999994091923</v>
      </c>
    </row>
    <row r="2601" spans="1:8" x14ac:dyDescent="0.25">
      <c r="A2601" s="1">
        <v>36232</v>
      </c>
      <c r="B2601" s="2">
        <v>0.625</v>
      </c>
      <c r="C2601" s="4">
        <f t="shared" si="200"/>
        <v>36232.625</v>
      </c>
      <c r="D2601">
        <v>4060</v>
      </c>
      <c r="E2601" s="3">
        <f t="shared" si="204"/>
        <v>1.3888888890505768E-2</v>
      </c>
      <c r="F2601">
        <f t="shared" si="201"/>
        <v>50.000000005820766</v>
      </c>
      <c r="G2601">
        <f t="shared" si="202"/>
        <v>203000.00002363231</v>
      </c>
      <c r="H2601">
        <f t="shared" si="203"/>
        <v>0.2030000000236323</v>
      </c>
    </row>
    <row r="2602" spans="1:8" x14ac:dyDescent="0.25">
      <c r="A2602" s="1">
        <v>36232</v>
      </c>
      <c r="B2602" s="2">
        <v>0.65277777777777779</v>
      </c>
      <c r="C2602" s="4">
        <f t="shared" si="200"/>
        <v>36232.652777777781</v>
      </c>
      <c r="D2602">
        <v>4060</v>
      </c>
      <c r="E2602" s="3">
        <f t="shared" si="204"/>
        <v>2.7777777781011537E-2</v>
      </c>
      <c r="F2602">
        <f t="shared" si="201"/>
        <v>100.00000001164153</v>
      </c>
      <c r="G2602">
        <f t="shared" si="202"/>
        <v>406000.00004726462</v>
      </c>
      <c r="H2602">
        <f t="shared" si="203"/>
        <v>0.40600000004726461</v>
      </c>
    </row>
    <row r="2603" spans="1:8" x14ac:dyDescent="0.25">
      <c r="A2603" s="1">
        <v>36232</v>
      </c>
      <c r="B2603" s="2">
        <v>0.66666666666666663</v>
      </c>
      <c r="C2603" s="4">
        <f t="shared" si="200"/>
        <v>36232.666666666664</v>
      </c>
      <c r="D2603">
        <v>3990</v>
      </c>
      <c r="E2603" s="3">
        <f t="shared" si="204"/>
        <v>1.3888888883229811E-2</v>
      </c>
      <c r="F2603">
        <f t="shared" si="201"/>
        <v>49.999999979627319</v>
      </c>
      <c r="G2603">
        <f t="shared" si="202"/>
        <v>199499.999918713</v>
      </c>
      <c r="H2603">
        <f t="shared" si="203"/>
        <v>0.19949999991871301</v>
      </c>
    </row>
    <row r="2604" spans="1:8" x14ac:dyDescent="0.25">
      <c r="A2604" s="1">
        <v>36232</v>
      </c>
      <c r="B2604" s="2">
        <v>0.69444444444444442</v>
      </c>
      <c r="C2604" s="4">
        <f t="shared" si="200"/>
        <v>36232.694444444445</v>
      </c>
      <c r="D2604">
        <v>4060</v>
      </c>
      <c r="E2604" s="3">
        <f t="shared" si="204"/>
        <v>2.7777777781011537E-2</v>
      </c>
      <c r="F2604">
        <f t="shared" si="201"/>
        <v>100.00000001164153</v>
      </c>
      <c r="G2604">
        <f t="shared" si="202"/>
        <v>406000.00004726462</v>
      </c>
      <c r="H2604">
        <f t="shared" si="203"/>
        <v>0.40600000004726461</v>
      </c>
    </row>
    <row r="2605" spans="1:8" x14ac:dyDescent="0.25">
      <c r="A2605" s="1">
        <v>36232</v>
      </c>
      <c r="B2605" s="2">
        <v>0.70833333333333337</v>
      </c>
      <c r="C2605" s="4">
        <f t="shared" si="200"/>
        <v>36232.708333333336</v>
      </c>
      <c r="D2605">
        <v>3990</v>
      </c>
      <c r="E2605" s="3">
        <f t="shared" si="204"/>
        <v>1.3888888890505768E-2</v>
      </c>
      <c r="F2605">
        <f t="shared" si="201"/>
        <v>50.000000005820766</v>
      </c>
      <c r="G2605">
        <f t="shared" si="202"/>
        <v>199500.00002322486</v>
      </c>
      <c r="H2605">
        <f t="shared" si="203"/>
        <v>0.19950000002322485</v>
      </c>
    </row>
    <row r="2606" spans="1:8" x14ac:dyDescent="0.25">
      <c r="A2606" s="1">
        <v>36232</v>
      </c>
      <c r="B2606" s="2">
        <v>0.73611111111111116</v>
      </c>
      <c r="C2606" s="4">
        <f t="shared" si="200"/>
        <v>36232.736111111109</v>
      </c>
      <c r="D2606">
        <v>4030</v>
      </c>
      <c r="E2606" s="3">
        <f t="shared" si="204"/>
        <v>2.7777777773735579E-2</v>
      </c>
      <c r="F2606">
        <f t="shared" si="201"/>
        <v>99.999999985448085</v>
      </c>
      <c r="G2606">
        <f t="shared" si="202"/>
        <v>402999.99994135578</v>
      </c>
      <c r="H2606">
        <f t="shared" si="203"/>
        <v>0.40299999994135577</v>
      </c>
    </row>
    <row r="2607" spans="1:8" x14ac:dyDescent="0.25">
      <c r="A2607" s="1">
        <v>36232</v>
      </c>
      <c r="B2607" s="2">
        <v>0.75</v>
      </c>
      <c r="C2607" s="4">
        <f t="shared" si="200"/>
        <v>36232.75</v>
      </c>
      <c r="D2607">
        <v>4030</v>
      </c>
      <c r="E2607" s="3">
        <f t="shared" si="204"/>
        <v>1.3888888890505768E-2</v>
      </c>
      <c r="F2607">
        <f t="shared" si="201"/>
        <v>50.000000005820766</v>
      </c>
      <c r="G2607">
        <f t="shared" si="202"/>
        <v>201500.00002345769</v>
      </c>
      <c r="H2607">
        <f t="shared" si="203"/>
        <v>0.20150000002345769</v>
      </c>
    </row>
    <row r="2608" spans="1:8" x14ac:dyDescent="0.25">
      <c r="A2608" s="1">
        <v>36232</v>
      </c>
      <c r="B2608" s="2">
        <v>0.77777777777777779</v>
      </c>
      <c r="C2608" s="4">
        <f t="shared" si="200"/>
        <v>36232.777777777781</v>
      </c>
      <c r="D2608">
        <v>4030</v>
      </c>
      <c r="E2608" s="3">
        <f t="shared" si="204"/>
        <v>2.7777777781011537E-2</v>
      </c>
      <c r="F2608">
        <f t="shared" si="201"/>
        <v>100.00000001164153</v>
      </c>
      <c r="G2608">
        <f t="shared" si="202"/>
        <v>403000.00004691537</v>
      </c>
      <c r="H2608">
        <f t="shared" si="203"/>
        <v>0.40300000004691539</v>
      </c>
    </row>
    <row r="2609" spans="1:8" x14ac:dyDescent="0.25">
      <c r="A2609" s="1">
        <v>36232</v>
      </c>
      <c r="B2609" s="2">
        <v>0.79166666666666663</v>
      </c>
      <c r="C2609" s="4">
        <f t="shared" si="200"/>
        <v>36232.791666666664</v>
      </c>
      <c r="D2609">
        <v>3990</v>
      </c>
      <c r="E2609" s="3">
        <f t="shared" si="204"/>
        <v>1.3888888883229811E-2</v>
      </c>
      <c r="F2609">
        <f t="shared" si="201"/>
        <v>49.999999979627319</v>
      </c>
      <c r="G2609">
        <f t="shared" si="202"/>
        <v>199499.999918713</v>
      </c>
      <c r="H2609">
        <f t="shared" si="203"/>
        <v>0.19949999991871301</v>
      </c>
    </row>
    <row r="2610" spans="1:8" x14ac:dyDescent="0.25">
      <c r="A2610" s="1">
        <v>36232</v>
      </c>
      <c r="B2610" s="2">
        <v>0.81944444444444442</v>
      </c>
      <c r="C2610" s="4">
        <f t="shared" si="200"/>
        <v>36232.819444444445</v>
      </c>
      <c r="D2610">
        <v>4030</v>
      </c>
      <c r="E2610" s="3">
        <f t="shared" si="204"/>
        <v>2.7777777781011537E-2</v>
      </c>
      <c r="F2610">
        <f t="shared" si="201"/>
        <v>100.00000001164153</v>
      </c>
      <c r="G2610">
        <f t="shared" si="202"/>
        <v>403000.00004691537</v>
      </c>
      <c r="H2610">
        <f t="shared" si="203"/>
        <v>0.40300000004691539</v>
      </c>
    </row>
    <row r="2611" spans="1:8" x14ac:dyDescent="0.25">
      <c r="A2611" s="1">
        <v>36232</v>
      </c>
      <c r="B2611" s="2">
        <v>0.83333333333333337</v>
      </c>
      <c r="C2611" s="4">
        <f t="shared" si="200"/>
        <v>36232.833333333336</v>
      </c>
      <c r="D2611">
        <v>3890</v>
      </c>
      <c r="E2611" s="3">
        <f t="shared" si="204"/>
        <v>1.3888888890505768E-2</v>
      </c>
      <c r="F2611">
        <f t="shared" si="201"/>
        <v>50.000000005820766</v>
      </c>
      <c r="G2611">
        <f t="shared" si="202"/>
        <v>194500.00002264278</v>
      </c>
      <c r="H2611">
        <f t="shared" si="203"/>
        <v>0.19450000002264278</v>
      </c>
    </row>
    <row r="2612" spans="1:8" x14ac:dyDescent="0.25">
      <c r="A2612" s="1">
        <v>36232</v>
      </c>
      <c r="B2612" s="2">
        <v>0.86111111111111116</v>
      </c>
      <c r="C2612" s="4">
        <f t="shared" si="200"/>
        <v>36232.861111111109</v>
      </c>
      <c r="D2612">
        <v>3990</v>
      </c>
      <c r="E2612" s="3">
        <f t="shared" si="204"/>
        <v>2.7777777773735579E-2</v>
      </c>
      <c r="F2612">
        <f t="shared" si="201"/>
        <v>99.999999985448085</v>
      </c>
      <c r="G2612">
        <f t="shared" si="202"/>
        <v>398999.99994193786</v>
      </c>
      <c r="H2612">
        <f t="shared" si="203"/>
        <v>0.39899999994193786</v>
      </c>
    </row>
    <row r="2613" spans="1:8" x14ac:dyDescent="0.25">
      <c r="A2613" s="1">
        <v>36232</v>
      </c>
      <c r="B2613" s="2">
        <v>0.875</v>
      </c>
      <c r="C2613" s="4">
        <f t="shared" si="200"/>
        <v>36232.875</v>
      </c>
      <c r="D2613">
        <v>3920</v>
      </c>
      <c r="E2613" s="3">
        <f t="shared" si="204"/>
        <v>1.3888888890505768E-2</v>
      </c>
      <c r="F2613">
        <f t="shared" si="201"/>
        <v>50.000000005820766</v>
      </c>
      <c r="G2613">
        <f t="shared" si="202"/>
        <v>196000.0000228174</v>
      </c>
      <c r="H2613">
        <f t="shared" si="203"/>
        <v>0.19600000002281739</v>
      </c>
    </row>
    <row r="2614" spans="1:8" x14ac:dyDescent="0.25">
      <c r="A2614" s="1">
        <v>36232</v>
      </c>
      <c r="B2614" s="2">
        <v>0.90277777777777779</v>
      </c>
      <c r="C2614" s="4">
        <f t="shared" si="200"/>
        <v>36232.902777777781</v>
      </c>
      <c r="D2614">
        <v>4030</v>
      </c>
      <c r="E2614" s="3">
        <f t="shared" si="204"/>
        <v>2.7777777781011537E-2</v>
      </c>
      <c r="F2614">
        <f t="shared" si="201"/>
        <v>100.00000001164153</v>
      </c>
      <c r="G2614">
        <f t="shared" si="202"/>
        <v>403000.00004691537</v>
      </c>
      <c r="H2614">
        <f t="shared" si="203"/>
        <v>0.40300000004691539</v>
      </c>
    </row>
    <row r="2615" spans="1:8" x14ac:dyDescent="0.25">
      <c r="A2615" s="1">
        <v>36232</v>
      </c>
      <c r="B2615" s="2">
        <v>0.91666666666666663</v>
      </c>
      <c r="C2615" s="4">
        <f t="shared" si="200"/>
        <v>36232.916666666664</v>
      </c>
      <c r="D2615">
        <v>3920</v>
      </c>
      <c r="E2615" s="3">
        <f t="shared" si="204"/>
        <v>1.3888888883229811E-2</v>
      </c>
      <c r="F2615">
        <f t="shared" si="201"/>
        <v>49.999999979627319</v>
      </c>
      <c r="G2615">
        <f t="shared" si="202"/>
        <v>195999.99992013909</v>
      </c>
      <c r="H2615">
        <f t="shared" si="203"/>
        <v>0.19599999992013908</v>
      </c>
    </row>
    <row r="2616" spans="1:8" x14ac:dyDescent="0.25">
      <c r="A2616" s="1">
        <v>36232</v>
      </c>
      <c r="B2616" s="2">
        <v>0.94444444444444442</v>
      </c>
      <c r="C2616" s="4">
        <f t="shared" si="200"/>
        <v>36232.944444444445</v>
      </c>
      <c r="D2616">
        <v>3990</v>
      </c>
      <c r="E2616" s="3">
        <f t="shared" si="204"/>
        <v>2.7777777781011537E-2</v>
      </c>
      <c r="F2616">
        <f t="shared" si="201"/>
        <v>100.00000001164153</v>
      </c>
      <c r="G2616">
        <f t="shared" si="202"/>
        <v>399000.00004644971</v>
      </c>
      <c r="H2616">
        <f t="shared" si="203"/>
        <v>0.3990000000464497</v>
      </c>
    </row>
    <row r="2617" spans="1:8" x14ac:dyDescent="0.25">
      <c r="A2617" s="1">
        <v>36232</v>
      </c>
      <c r="B2617" s="2">
        <v>0.95833333333333337</v>
      </c>
      <c r="C2617" s="4">
        <f t="shared" si="200"/>
        <v>36232.958333333336</v>
      </c>
      <c r="D2617">
        <v>3920</v>
      </c>
      <c r="E2617" s="3">
        <f t="shared" si="204"/>
        <v>1.3888888890505768E-2</v>
      </c>
      <c r="F2617">
        <f t="shared" si="201"/>
        <v>50.000000005820766</v>
      </c>
      <c r="G2617">
        <f t="shared" si="202"/>
        <v>196000.0000228174</v>
      </c>
      <c r="H2617">
        <f t="shared" si="203"/>
        <v>0.19600000002281739</v>
      </c>
    </row>
    <row r="2618" spans="1:8" x14ac:dyDescent="0.25">
      <c r="A2618" s="1">
        <v>36232</v>
      </c>
      <c r="B2618" s="2">
        <v>0.98611111111111116</v>
      </c>
      <c r="C2618" s="4">
        <f t="shared" si="200"/>
        <v>36232.986111111109</v>
      </c>
      <c r="D2618">
        <v>3990</v>
      </c>
      <c r="E2618" s="3">
        <f t="shared" si="204"/>
        <v>2.7777777773735579E-2</v>
      </c>
      <c r="F2618">
        <f t="shared" si="201"/>
        <v>99.999999985448085</v>
      </c>
      <c r="G2618">
        <f t="shared" si="202"/>
        <v>398999.99994193786</v>
      </c>
      <c r="H2618">
        <f t="shared" si="203"/>
        <v>0.39899999994193786</v>
      </c>
    </row>
    <row r="2619" spans="1:8" x14ac:dyDescent="0.25">
      <c r="A2619" s="1">
        <v>36233</v>
      </c>
      <c r="B2619" s="2">
        <v>0</v>
      </c>
      <c r="C2619" s="4">
        <f t="shared" si="200"/>
        <v>36233</v>
      </c>
      <c r="D2619">
        <v>3890</v>
      </c>
      <c r="E2619" s="3">
        <f t="shared" si="204"/>
        <v>1.3888888890505768E-2</v>
      </c>
      <c r="F2619">
        <f t="shared" si="201"/>
        <v>50.000000005820766</v>
      </c>
      <c r="G2619">
        <f t="shared" si="202"/>
        <v>194500.00002264278</v>
      </c>
      <c r="H2619">
        <f t="shared" si="203"/>
        <v>0.19450000002264278</v>
      </c>
    </row>
    <row r="2620" spans="1:8" x14ac:dyDescent="0.25">
      <c r="A2620" s="1">
        <v>36233</v>
      </c>
      <c r="B2620" s="2">
        <v>2.7777777777777776E-2</v>
      </c>
      <c r="C2620" s="4">
        <f t="shared" si="200"/>
        <v>36233.027777777781</v>
      </c>
      <c r="D2620">
        <v>3920</v>
      </c>
      <c r="E2620" s="3">
        <f t="shared" si="204"/>
        <v>2.7777777781011537E-2</v>
      </c>
      <c r="F2620">
        <f t="shared" si="201"/>
        <v>100.00000001164153</v>
      </c>
      <c r="G2620">
        <f t="shared" si="202"/>
        <v>392000.00004563481</v>
      </c>
      <c r="H2620">
        <f t="shared" si="203"/>
        <v>0.39200000004563479</v>
      </c>
    </row>
    <row r="2621" spans="1:8" x14ac:dyDescent="0.25">
      <c r="A2621" s="1">
        <v>36233</v>
      </c>
      <c r="B2621" s="2">
        <v>4.1666666666666664E-2</v>
      </c>
      <c r="C2621" s="4">
        <f t="shared" si="200"/>
        <v>36233.041666666664</v>
      </c>
      <c r="D2621">
        <v>3890</v>
      </c>
      <c r="E2621" s="3">
        <f t="shared" si="204"/>
        <v>1.3888888883229811E-2</v>
      </c>
      <c r="F2621">
        <f t="shared" si="201"/>
        <v>49.999999979627319</v>
      </c>
      <c r="G2621">
        <f t="shared" si="202"/>
        <v>194499.99992075027</v>
      </c>
      <c r="H2621">
        <f t="shared" si="203"/>
        <v>0.19449999992075026</v>
      </c>
    </row>
    <row r="2622" spans="1:8" x14ac:dyDescent="0.25">
      <c r="A2622" s="1">
        <v>36233</v>
      </c>
      <c r="B2622" s="2">
        <v>6.9444444444444448E-2</v>
      </c>
      <c r="C2622" s="4">
        <f t="shared" si="200"/>
        <v>36233.069444444445</v>
      </c>
      <c r="D2622">
        <v>3920</v>
      </c>
      <c r="E2622" s="3">
        <f t="shared" si="204"/>
        <v>2.7777777781011537E-2</v>
      </c>
      <c r="F2622">
        <f t="shared" si="201"/>
        <v>100.00000001164153</v>
      </c>
      <c r="G2622">
        <f t="shared" si="202"/>
        <v>392000.00004563481</v>
      </c>
      <c r="H2622">
        <f t="shared" si="203"/>
        <v>0.39200000004563479</v>
      </c>
    </row>
    <row r="2623" spans="1:8" x14ac:dyDescent="0.25">
      <c r="A2623" s="1">
        <v>36233</v>
      </c>
      <c r="B2623" s="2">
        <v>8.3333333333333329E-2</v>
      </c>
      <c r="C2623" s="4">
        <f t="shared" si="200"/>
        <v>36233.083333333336</v>
      </c>
      <c r="D2623">
        <v>3890</v>
      </c>
      <c r="E2623" s="3">
        <f t="shared" si="204"/>
        <v>1.3888888890505768E-2</v>
      </c>
      <c r="F2623">
        <f t="shared" si="201"/>
        <v>50.000000005820766</v>
      </c>
      <c r="G2623">
        <f t="shared" si="202"/>
        <v>194500.00002264278</v>
      </c>
      <c r="H2623">
        <f t="shared" si="203"/>
        <v>0.19450000002264278</v>
      </c>
    </row>
    <row r="2624" spans="1:8" x14ac:dyDescent="0.25">
      <c r="A2624" s="1">
        <v>36233</v>
      </c>
      <c r="B2624" s="2">
        <v>0.1111111111111111</v>
      </c>
      <c r="C2624" s="4">
        <f t="shared" si="200"/>
        <v>36233.111111111109</v>
      </c>
      <c r="D2624">
        <v>3920</v>
      </c>
      <c r="E2624" s="3">
        <f t="shared" si="204"/>
        <v>2.7777777773735579E-2</v>
      </c>
      <c r="F2624">
        <f t="shared" si="201"/>
        <v>99.999999985448085</v>
      </c>
      <c r="G2624">
        <f t="shared" si="202"/>
        <v>391999.99994295649</v>
      </c>
      <c r="H2624">
        <f t="shared" si="203"/>
        <v>0.39199999994295648</v>
      </c>
    </row>
    <row r="2625" spans="1:8" x14ac:dyDescent="0.25">
      <c r="A2625" s="1">
        <v>36233</v>
      </c>
      <c r="B2625" s="2">
        <v>0.125</v>
      </c>
      <c r="C2625" s="4">
        <f t="shared" si="200"/>
        <v>36233.125</v>
      </c>
      <c r="D2625">
        <v>3890</v>
      </c>
      <c r="E2625" s="3">
        <f t="shared" si="204"/>
        <v>1.3888888890505768E-2</v>
      </c>
      <c r="F2625">
        <f t="shared" si="201"/>
        <v>50.000000005820766</v>
      </c>
      <c r="G2625">
        <f t="shared" si="202"/>
        <v>194500.00002264278</v>
      </c>
      <c r="H2625">
        <f t="shared" si="203"/>
        <v>0.19450000002264278</v>
      </c>
    </row>
    <row r="2626" spans="1:8" x14ac:dyDescent="0.25">
      <c r="A2626" s="1">
        <v>36233</v>
      </c>
      <c r="B2626" s="2">
        <v>0.15277777777777779</v>
      </c>
      <c r="C2626" s="4">
        <f t="shared" si="200"/>
        <v>36233.152777777781</v>
      </c>
      <c r="D2626">
        <v>3890</v>
      </c>
      <c r="E2626" s="3">
        <f t="shared" si="204"/>
        <v>2.7777777781011537E-2</v>
      </c>
      <c r="F2626">
        <f t="shared" si="201"/>
        <v>100.00000001164153</v>
      </c>
      <c r="G2626">
        <f t="shared" si="202"/>
        <v>389000.00004528556</v>
      </c>
      <c r="H2626">
        <f t="shared" si="203"/>
        <v>0.38900000004528557</v>
      </c>
    </row>
    <row r="2627" spans="1:8" x14ac:dyDescent="0.25">
      <c r="A2627" s="1">
        <v>36233</v>
      </c>
      <c r="B2627" s="2">
        <v>0.16666666666666666</v>
      </c>
      <c r="C2627" s="4">
        <f t="shared" ref="C2627:C2690" si="205">A2627+B2627</f>
        <v>36233.166666666664</v>
      </c>
      <c r="D2627">
        <v>3890</v>
      </c>
      <c r="E2627" s="3">
        <f t="shared" si="204"/>
        <v>1.3888888883229811E-2</v>
      </c>
      <c r="F2627">
        <f t="shared" ref="F2627:F2690" si="206">E2627*60 * 60</f>
        <v>49.999999979627319</v>
      </c>
      <c r="G2627">
        <f t="shared" ref="G2627:G2690" si="207">D2627*F2627</f>
        <v>194499.99992075027</v>
      </c>
      <c r="H2627">
        <f t="shared" ref="H2627:H2690" si="208">G2627/1000000</f>
        <v>0.19449999992075026</v>
      </c>
    </row>
    <row r="2628" spans="1:8" x14ac:dyDescent="0.25">
      <c r="A2628" s="1">
        <v>36233</v>
      </c>
      <c r="B2628" s="2">
        <v>0.19444444444444445</v>
      </c>
      <c r="C2628" s="4">
        <f t="shared" si="205"/>
        <v>36233.194444444445</v>
      </c>
      <c r="D2628">
        <v>3890</v>
      </c>
      <c r="E2628" s="3">
        <f t="shared" ref="E2628:E2691" si="209">C2628-C2627</f>
        <v>2.7777777781011537E-2</v>
      </c>
      <c r="F2628">
        <f t="shared" si="206"/>
        <v>100.00000001164153</v>
      </c>
      <c r="G2628">
        <f t="shared" si="207"/>
        <v>389000.00004528556</v>
      </c>
      <c r="H2628">
        <f t="shared" si="208"/>
        <v>0.38900000004528557</v>
      </c>
    </row>
    <row r="2629" spans="1:8" x14ac:dyDescent="0.25">
      <c r="A2629" s="1">
        <v>36233</v>
      </c>
      <c r="B2629" s="2">
        <v>0.20833333333333334</v>
      </c>
      <c r="C2629" s="4">
        <f t="shared" si="205"/>
        <v>36233.208333333336</v>
      </c>
      <c r="D2629">
        <v>3890</v>
      </c>
      <c r="E2629" s="3">
        <f t="shared" si="209"/>
        <v>1.3888888890505768E-2</v>
      </c>
      <c r="F2629">
        <f t="shared" si="206"/>
        <v>50.000000005820766</v>
      </c>
      <c r="G2629">
        <f t="shared" si="207"/>
        <v>194500.00002264278</v>
      </c>
      <c r="H2629">
        <f t="shared" si="208"/>
        <v>0.19450000002264278</v>
      </c>
    </row>
    <row r="2630" spans="1:8" x14ac:dyDescent="0.25">
      <c r="A2630" s="1">
        <v>36233</v>
      </c>
      <c r="B2630" s="2">
        <v>0.2361111111111111</v>
      </c>
      <c r="C2630" s="4">
        <f t="shared" si="205"/>
        <v>36233.236111111109</v>
      </c>
      <c r="D2630">
        <v>3890</v>
      </c>
      <c r="E2630" s="3">
        <f t="shared" si="209"/>
        <v>2.7777777773735579E-2</v>
      </c>
      <c r="F2630">
        <f t="shared" si="206"/>
        <v>99.999999985448085</v>
      </c>
      <c r="G2630">
        <f t="shared" si="207"/>
        <v>388999.99994339305</v>
      </c>
      <c r="H2630">
        <f t="shared" si="208"/>
        <v>0.38899999994339307</v>
      </c>
    </row>
    <row r="2631" spans="1:8" x14ac:dyDescent="0.25">
      <c r="A2631" s="1">
        <v>36233</v>
      </c>
      <c r="B2631" s="2">
        <v>0.25</v>
      </c>
      <c r="C2631" s="4">
        <f t="shared" si="205"/>
        <v>36233.25</v>
      </c>
      <c r="D2631">
        <v>3890</v>
      </c>
      <c r="E2631" s="3">
        <f t="shared" si="209"/>
        <v>1.3888888890505768E-2</v>
      </c>
      <c r="F2631">
        <f t="shared" si="206"/>
        <v>50.000000005820766</v>
      </c>
      <c r="G2631">
        <f t="shared" si="207"/>
        <v>194500.00002264278</v>
      </c>
      <c r="H2631">
        <f t="shared" si="208"/>
        <v>0.19450000002264278</v>
      </c>
    </row>
    <row r="2632" spans="1:8" x14ac:dyDescent="0.25">
      <c r="A2632" s="1">
        <v>36233</v>
      </c>
      <c r="B2632" s="2">
        <v>0.27777777777777779</v>
      </c>
      <c r="C2632" s="4">
        <f t="shared" si="205"/>
        <v>36233.277777777781</v>
      </c>
      <c r="D2632">
        <v>3890</v>
      </c>
      <c r="E2632" s="3">
        <f t="shared" si="209"/>
        <v>2.7777777781011537E-2</v>
      </c>
      <c r="F2632">
        <f t="shared" si="206"/>
        <v>100.00000001164153</v>
      </c>
      <c r="G2632">
        <f t="shared" si="207"/>
        <v>389000.00004528556</v>
      </c>
      <c r="H2632">
        <f t="shared" si="208"/>
        <v>0.38900000004528557</v>
      </c>
    </row>
    <row r="2633" spans="1:8" x14ac:dyDescent="0.25">
      <c r="A2633" s="1">
        <v>36233</v>
      </c>
      <c r="B2633" s="2">
        <v>0.29166666666666669</v>
      </c>
      <c r="C2633" s="4">
        <f t="shared" si="205"/>
        <v>36233.291666666664</v>
      </c>
      <c r="D2633">
        <v>3890</v>
      </c>
      <c r="E2633" s="3">
        <f t="shared" si="209"/>
        <v>1.3888888883229811E-2</v>
      </c>
      <c r="F2633">
        <f t="shared" si="206"/>
        <v>49.999999979627319</v>
      </c>
      <c r="G2633">
        <f t="shared" si="207"/>
        <v>194499.99992075027</v>
      </c>
      <c r="H2633">
        <f t="shared" si="208"/>
        <v>0.19449999992075026</v>
      </c>
    </row>
    <row r="2634" spans="1:8" x14ac:dyDescent="0.25">
      <c r="A2634" s="1">
        <v>36233</v>
      </c>
      <c r="B2634" s="2">
        <v>0.31944444444444442</v>
      </c>
      <c r="C2634" s="4">
        <f t="shared" si="205"/>
        <v>36233.319444444445</v>
      </c>
      <c r="D2634">
        <v>3890</v>
      </c>
      <c r="E2634" s="3">
        <f t="shared" si="209"/>
        <v>2.7777777781011537E-2</v>
      </c>
      <c r="F2634">
        <f t="shared" si="206"/>
        <v>100.00000001164153</v>
      </c>
      <c r="G2634">
        <f t="shared" si="207"/>
        <v>389000.00004528556</v>
      </c>
      <c r="H2634">
        <f t="shared" si="208"/>
        <v>0.38900000004528557</v>
      </c>
    </row>
    <row r="2635" spans="1:8" x14ac:dyDescent="0.25">
      <c r="A2635" s="1">
        <v>36233</v>
      </c>
      <c r="B2635" s="2">
        <v>0.33333333333333331</v>
      </c>
      <c r="C2635" s="4">
        <f t="shared" si="205"/>
        <v>36233.333333333336</v>
      </c>
      <c r="D2635">
        <v>3850</v>
      </c>
      <c r="E2635" s="3">
        <f t="shared" si="209"/>
        <v>1.3888888890505768E-2</v>
      </c>
      <c r="F2635">
        <f t="shared" si="206"/>
        <v>50.000000005820766</v>
      </c>
      <c r="G2635">
        <f t="shared" si="207"/>
        <v>192500.00002240995</v>
      </c>
      <c r="H2635">
        <f t="shared" si="208"/>
        <v>0.19250000002240994</v>
      </c>
    </row>
    <row r="2636" spans="1:8" x14ac:dyDescent="0.25">
      <c r="A2636" s="1">
        <v>36233</v>
      </c>
      <c r="B2636" s="2">
        <v>0.3611111111111111</v>
      </c>
      <c r="C2636" s="4">
        <f t="shared" si="205"/>
        <v>36233.361111111109</v>
      </c>
      <c r="D2636">
        <v>3890</v>
      </c>
      <c r="E2636" s="3">
        <f t="shared" si="209"/>
        <v>2.7777777773735579E-2</v>
      </c>
      <c r="F2636">
        <f t="shared" si="206"/>
        <v>99.999999985448085</v>
      </c>
      <c r="G2636">
        <f t="shared" si="207"/>
        <v>388999.99994339305</v>
      </c>
      <c r="H2636">
        <f t="shared" si="208"/>
        <v>0.38899999994339307</v>
      </c>
    </row>
    <row r="2637" spans="1:8" x14ac:dyDescent="0.25">
      <c r="A2637" s="1">
        <v>36233</v>
      </c>
      <c r="B2637" s="2">
        <v>0.375</v>
      </c>
      <c r="C2637" s="4">
        <f t="shared" si="205"/>
        <v>36233.375</v>
      </c>
      <c r="D2637">
        <v>3850</v>
      </c>
      <c r="E2637" s="3">
        <f t="shared" si="209"/>
        <v>1.3888888890505768E-2</v>
      </c>
      <c r="F2637">
        <f t="shared" si="206"/>
        <v>50.000000005820766</v>
      </c>
      <c r="G2637">
        <f t="shared" si="207"/>
        <v>192500.00002240995</v>
      </c>
      <c r="H2637">
        <f t="shared" si="208"/>
        <v>0.19250000002240994</v>
      </c>
    </row>
    <row r="2638" spans="1:8" x14ac:dyDescent="0.25">
      <c r="A2638" s="1">
        <v>36233</v>
      </c>
      <c r="B2638" s="2">
        <v>0.40277777777777779</v>
      </c>
      <c r="C2638" s="4">
        <f t="shared" si="205"/>
        <v>36233.402777777781</v>
      </c>
      <c r="D2638">
        <v>3890</v>
      </c>
      <c r="E2638" s="3">
        <f t="shared" si="209"/>
        <v>2.7777777781011537E-2</v>
      </c>
      <c r="F2638">
        <f t="shared" si="206"/>
        <v>100.00000001164153</v>
      </c>
      <c r="G2638">
        <f t="shared" si="207"/>
        <v>389000.00004528556</v>
      </c>
      <c r="H2638">
        <f t="shared" si="208"/>
        <v>0.38900000004528557</v>
      </c>
    </row>
    <row r="2639" spans="1:8" x14ac:dyDescent="0.25">
      <c r="A2639" s="1">
        <v>36233</v>
      </c>
      <c r="B2639" s="2">
        <v>0.41666666666666669</v>
      </c>
      <c r="C2639" s="4">
        <f t="shared" si="205"/>
        <v>36233.416666666664</v>
      </c>
      <c r="D2639">
        <v>3890</v>
      </c>
      <c r="E2639" s="3">
        <f t="shared" si="209"/>
        <v>1.3888888883229811E-2</v>
      </c>
      <c r="F2639">
        <f t="shared" si="206"/>
        <v>49.999999979627319</v>
      </c>
      <c r="G2639">
        <f t="shared" si="207"/>
        <v>194499.99992075027</v>
      </c>
      <c r="H2639">
        <f t="shared" si="208"/>
        <v>0.19449999992075026</v>
      </c>
    </row>
    <row r="2640" spans="1:8" x14ac:dyDescent="0.25">
      <c r="A2640" s="1">
        <v>36233</v>
      </c>
      <c r="B2640" s="2">
        <v>0.44444444444444442</v>
      </c>
      <c r="C2640" s="4">
        <f t="shared" si="205"/>
        <v>36233.444444444445</v>
      </c>
      <c r="D2640">
        <v>3890</v>
      </c>
      <c r="E2640" s="3">
        <f t="shared" si="209"/>
        <v>2.7777777781011537E-2</v>
      </c>
      <c r="F2640">
        <f t="shared" si="206"/>
        <v>100.00000001164153</v>
      </c>
      <c r="G2640">
        <f t="shared" si="207"/>
        <v>389000.00004528556</v>
      </c>
      <c r="H2640">
        <f t="shared" si="208"/>
        <v>0.38900000004528557</v>
      </c>
    </row>
    <row r="2641" spans="1:8" x14ac:dyDescent="0.25">
      <c r="A2641" s="1">
        <v>36233</v>
      </c>
      <c r="B2641" s="2">
        <v>0.45833333333333331</v>
      </c>
      <c r="C2641" s="4">
        <f t="shared" si="205"/>
        <v>36233.458333333336</v>
      </c>
      <c r="D2641">
        <v>3850</v>
      </c>
      <c r="E2641" s="3">
        <f t="shared" si="209"/>
        <v>1.3888888890505768E-2</v>
      </c>
      <c r="F2641">
        <f t="shared" si="206"/>
        <v>50.000000005820766</v>
      </c>
      <c r="G2641">
        <f t="shared" si="207"/>
        <v>192500.00002240995</v>
      </c>
      <c r="H2641">
        <f t="shared" si="208"/>
        <v>0.19250000002240994</v>
      </c>
    </row>
    <row r="2642" spans="1:8" x14ac:dyDescent="0.25">
      <c r="A2642" s="1">
        <v>36233</v>
      </c>
      <c r="B2642" s="2">
        <v>0.4861111111111111</v>
      </c>
      <c r="C2642" s="4">
        <f t="shared" si="205"/>
        <v>36233.486111111109</v>
      </c>
      <c r="D2642">
        <v>3890</v>
      </c>
      <c r="E2642" s="3">
        <f t="shared" si="209"/>
        <v>2.7777777773735579E-2</v>
      </c>
      <c r="F2642">
        <f t="shared" si="206"/>
        <v>99.999999985448085</v>
      </c>
      <c r="G2642">
        <f t="shared" si="207"/>
        <v>388999.99994339305</v>
      </c>
      <c r="H2642">
        <f t="shared" si="208"/>
        <v>0.38899999994339307</v>
      </c>
    </row>
    <row r="2643" spans="1:8" x14ac:dyDescent="0.25">
      <c r="A2643" s="1">
        <v>36233</v>
      </c>
      <c r="B2643" s="2">
        <v>0.5</v>
      </c>
      <c r="C2643" s="4">
        <f t="shared" si="205"/>
        <v>36233.5</v>
      </c>
      <c r="D2643">
        <v>3780</v>
      </c>
      <c r="E2643" s="3">
        <f t="shared" si="209"/>
        <v>1.3888888890505768E-2</v>
      </c>
      <c r="F2643">
        <f t="shared" si="206"/>
        <v>50.000000005820766</v>
      </c>
      <c r="G2643">
        <f t="shared" si="207"/>
        <v>189000.0000220025</v>
      </c>
      <c r="H2643">
        <f t="shared" si="208"/>
        <v>0.18900000002200248</v>
      </c>
    </row>
    <row r="2644" spans="1:8" x14ac:dyDescent="0.25">
      <c r="A2644" s="1">
        <v>36233</v>
      </c>
      <c r="B2644" s="2">
        <v>0.52777777777777779</v>
      </c>
      <c r="C2644" s="4">
        <f t="shared" si="205"/>
        <v>36233.527777777781</v>
      </c>
      <c r="D2644">
        <v>3850</v>
      </c>
      <c r="E2644" s="3">
        <f t="shared" si="209"/>
        <v>2.7777777781011537E-2</v>
      </c>
      <c r="F2644">
        <f t="shared" si="206"/>
        <v>100.00000001164153</v>
      </c>
      <c r="G2644">
        <f t="shared" si="207"/>
        <v>385000.0000448199</v>
      </c>
      <c r="H2644">
        <f t="shared" si="208"/>
        <v>0.38500000004481988</v>
      </c>
    </row>
    <row r="2645" spans="1:8" x14ac:dyDescent="0.25">
      <c r="A2645" s="1">
        <v>36233</v>
      </c>
      <c r="B2645" s="2">
        <v>0.54166666666666663</v>
      </c>
      <c r="C2645" s="4">
        <f t="shared" si="205"/>
        <v>36233.541666666664</v>
      </c>
      <c r="D2645">
        <v>3780</v>
      </c>
      <c r="E2645" s="3">
        <f t="shared" si="209"/>
        <v>1.3888888883229811E-2</v>
      </c>
      <c r="F2645">
        <f t="shared" si="206"/>
        <v>49.999999979627319</v>
      </c>
      <c r="G2645">
        <f t="shared" si="207"/>
        <v>188999.99992299126</v>
      </c>
      <c r="H2645">
        <f t="shared" si="208"/>
        <v>0.18899999992299127</v>
      </c>
    </row>
    <row r="2646" spans="1:8" x14ac:dyDescent="0.25">
      <c r="A2646" s="1">
        <v>36233</v>
      </c>
      <c r="B2646" s="2">
        <v>0.56944444444444442</v>
      </c>
      <c r="C2646" s="4">
        <f t="shared" si="205"/>
        <v>36233.569444444445</v>
      </c>
      <c r="D2646">
        <v>3890</v>
      </c>
      <c r="E2646" s="3">
        <f t="shared" si="209"/>
        <v>2.7777777781011537E-2</v>
      </c>
      <c r="F2646">
        <f t="shared" si="206"/>
        <v>100.00000001164153</v>
      </c>
      <c r="G2646">
        <f t="shared" si="207"/>
        <v>389000.00004528556</v>
      </c>
      <c r="H2646">
        <f t="shared" si="208"/>
        <v>0.38900000004528557</v>
      </c>
    </row>
    <row r="2647" spans="1:8" x14ac:dyDescent="0.25">
      <c r="A2647" s="1">
        <v>36233</v>
      </c>
      <c r="B2647" s="2">
        <v>0.58333333333333337</v>
      </c>
      <c r="C2647" s="4">
        <f t="shared" si="205"/>
        <v>36233.583333333336</v>
      </c>
      <c r="D2647">
        <v>3780</v>
      </c>
      <c r="E2647" s="3">
        <f t="shared" si="209"/>
        <v>1.3888888890505768E-2</v>
      </c>
      <c r="F2647">
        <f t="shared" si="206"/>
        <v>50.000000005820766</v>
      </c>
      <c r="G2647">
        <f t="shared" si="207"/>
        <v>189000.0000220025</v>
      </c>
      <c r="H2647">
        <f t="shared" si="208"/>
        <v>0.18900000002200248</v>
      </c>
    </row>
    <row r="2648" spans="1:8" x14ac:dyDescent="0.25">
      <c r="A2648" s="1">
        <v>36233</v>
      </c>
      <c r="B2648" s="2">
        <v>0.61111111111111116</v>
      </c>
      <c r="C2648" s="4">
        <f t="shared" si="205"/>
        <v>36233.611111111109</v>
      </c>
      <c r="D2648">
        <v>3850</v>
      </c>
      <c r="E2648" s="3">
        <f t="shared" si="209"/>
        <v>2.7777777773735579E-2</v>
      </c>
      <c r="F2648">
        <f t="shared" si="206"/>
        <v>99.999999985448085</v>
      </c>
      <c r="G2648">
        <f t="shared" si="207"/>
        <v>384999.99994397513</v>
      </c>
      <c r="H2648">
        <f t="shared" si="208"/>
        <v>0.3849999999439751</v>
      </c>
    </row>
    <row r="2649" spans="1:8" x14ac:dyDescent="0.25">
      <c r="A2649" s="1">
        <v>36233</v>
      </c>
      <c r="B2649" s="2">
        <v>0.625</v>
      </c>
      <c r="C2649" s="4">
        <f t="shared" si="205"/>
        <v>36233.625</v>
      </c>
      <c r="D2649">
        <v>3850</v>
      </c>
      <c r="E2649" s="3">
        <f t="shared" si="209"/>
        <v>1.3888888890505768E-2</v>
      </c>
      <c r="F2649">
        <f t="shared" si="206"/>
        <v>50.000000005820766</v>
      </c>
      <c r="G2649">
        <f t="shared" si="207"/>
        <v>192500.00002240995</v>
      </c>
      <c r="H2649">
        <f t="shared" si="208"/>
        <v>0.19250000002240994</v>
      </c>
    </row>
    <row r="2650" spans="1:8" x14ac:dyDescent="0.25">
      <c r="A2650" s="1">
        <v>36233</v>
      </c>
      <c r="B2650" s="2">
        <v>0.65277777777777779</v>
      </c>
      <c r="C2650" s="4">
        <f t="shared" si="205"/>
        <v>36233.652777777781</v>
      </c>
      <c r="D2650">
        <v>3850</v>
      </c>
      <c r="E2650" s="3">
        <f t="shared" si="209"/>
        <v>2.7777777781011537E-2</v>
      </c>
      <c r="F2650">
        <f t="shared" si="206"/>
        <v>100.00000001164153</v>
      </c>
      <c r="G2650">
        <f t="shared" si="207"/>
        <v>385000.0000448199</v>
      </c>
      <c r="H2650">
        <f t="shared" si="208"/>
        <v>0.38500000004481988</v>
      </c>
    </row>
    <row r="2651" spans="1:8" x14ac:dyDescent="0.25">
      <c r="A2651" s="1">
        <v>36233</v>
      </c>
      <c r="B2651" s="2">
        <v>0.66666666666666663</v>
      </c>
      <c r="C2651" s="4">
        <f t="shared" si="205"/>
        <v>36233.666666666664</v>
      </c>
      <c r="D2651">
        <v>3780</v>
      </c>
      <c r="E2651" s="3">
        <f t="shared" si="209"/>
        <v>1.3888888883229811E-2</v>
      </c>
      <c r="F2651">
        <f t="shared" si="206"/>
        <v>49.999999979627319</v>
      </c>
      <c r="G2651">
        <f t="shared" si="207"/>
        <v>188999.99992299126</v>
      </c>
      <c r="H2651">
        <f t="shared" si="208"/>
        <v>0.18899999992299127</v>
      </c>
    </row>
    <row r="2652" spans="1:8" x14ac:dyDescent="0.25">
      <c r="A2652" s="1">
        <v>36233</v>
      </c>
      <c r="B2652" s="2">
        <v>0.69444444444444442</v>
      </c>
      <c r="C2652" s="4">
        <f t="shared" si="205"/>
        <v>36233.694444444445</v>
      </c>
      <c r="D2652">
        <v>3850</v>
      </c>
      <c r="E2652" s="3">
        <f t="shared" si="209"/>
        <v>2.7777777781011537E-2</v>
      </c>
      <c r="F2652">
        <f t="shared" si="206"/>
        <v>100.00000001164153</v>
      </c>
      <c r="G2652">
        <f t="shared" si="207"/>
        <v>385000.0000448199</v>
      </c>
      <c r="H2652">
        <f t="shared" si="208"/>
        <v>0.38500000004481988</v>
      </c>
    </row>
    <row r="2653" spans="1:8" x14ac:dyDescent="0.25">
      <c r="A2653" s="1">
        <v>36233</v>
      </c>
      <c r="B2653" s="2">
        <v>0.70833333333333337</v>
      </c>
      <c r="C2653" s="4">
        <f t="shared" si="205"/>
        <v>36233.708333333336</v>
      </c>
      <c r="D2653">
        <v>3780</v>
      </c>
      <c r="E2653" s="3">
        <f t="shared" si="209"/>
        <v>1.3888888890505768E-2</v>
      </c>
      <c r="F2653">
        <f t="shared" si="206"/>
        <v>50.000000005820766</v>
      </c>
      <c r="G2653">
        <f t="shared" si="207"/>
        <v>189000.0000220025</v>
      </c>
      <c r="H2653">
        <f t="shared" si="208"/>
        <v>0.18900000002200248</v>
      </c>
    </row>
    <row r="2654" spans="1:8" x14ac:dyDescent="0.25">
      <c r="A2654" s="1">
        <v>36233</v>
      </c>
      <c r="B2654" s="2">
        <v>0.73611111111111116</v>
      </c>
      <c r="C2654" s="4">
        <f t="shared" si="205"/>
        <v>36233.736111111109</v>
      </c>
      <c r="D2654">
        <v>3780</v>
      </c>
      <c r="E2654" s="3">
        <f t="shared" si="209"/>
        <v>2.7777777773735579E-2</v>
      </c>
      <c r="F2654">
        <f t="shared" si="206"/>
        <v>99.999999985448085</v>
      </c>
      <c r="G2654">
        <f t="shared" si="207"/>
        <v>377999.99994499376</v>
      </c>
      <c r="H2654">
        <f t="shared" si="208"/>
        <v>0.37799999994499378</v>
      </c>
    </row>
    <row r="2655" spans="1:8" x14ac:dyDescent="0.25">
      <c r="A2655" s="1">
        <v>36233</v>
      </c>
      <c r="B2655" s="2">
        <v>0.75</v>
      </c>
      <c r="C2655" s="4">
        <f t="shared" si="205"/>
        <v>36233.75</v>
      </c>
      <c r="D2655">
        <v>3780</v>
      </c>
      <c r="E2655" s="3">
        <f t="shared" si="209"/>
        <v>1.3888888890505768E-2</v>
      </c>
      <c r="F2655">
        <f t="shared" si="206"/>
        <v>50.000000005820766</v>
      </c>
      <c r="G2655">
        <f t="shared" si="207"/>
        <v>189000.0000220025</v>
      </c>
      <c r="H2655">
        <f t="shared" si="208"/>
        <v>0.18900000002200248</v>
      </c>
    </row>
    <row r="2656" spans="1:8" x14ac:dyDescent="0.25">
      <c r="A2656" s="1">
        <v>36233</v>
      </c>
      <c r="B2656" s="2">
        <v>0.77777777777777779</v>
      </c>
      <c r="C2656" s="4">
        <f t="shared" si="205"/>
        <v>36233.777777777781</v>
      </c>
      <c r="D2656">
        <v>3780</v>
      </c>
      <c r="E2656" s="3">
        <f t="shared" si="209"/>
        <v>2.7777777781011537E-2</v>
      </c>
      <c r="F2656">
        <f t="shared" si="206"/>
        <v>100.00000001164153</v>
      </c>
      <c r="G2656">
        <f t="shared" si="207"/>
        <v>378000.00004400499</v>
      </c>
      <c r="H2656">
        <f t="shared" si="208"/>
        <v>0.37800000004400497</v>
      </c>
    </row>
    <row r="2657" spans="1:8" x14ac:dyDescent="0.25">
      <c r="A2657" s="1">
        <v>36233</v>
      </c>
      <c r="B2657" s="2">
        <v>0.79166666666666663</v>
      </c>
      <c r="C2657" s="4">
        <f t="shared" si="205"/>
        <v>36233.791666666664</v>
      </c>
      <c r="D2657">
        <v>3780</v>
      </c>
      <c r="E2657" s="3">
        <f t="shared" si="209"/>
        <v>1.3888888883229811E-2</v>
      </c>
      <c r="F2657">
        <f t="shared" si="206"/>
        <v>49.999999979627319</v>
      </c>
      <c r="G2657">
        <f t="shared" si="207"/>
        <v>188999.99992299126</v>
      </c>
      <c r="H2657">
        <f t="shared" si="208"/>
        <v>0.18899999992299127</v>
      </c>
    </row>
    <row r="2658" spans="1:8" x14ac:dyDescent="0.25">
      <c r="A2658" s="1">
        <v>36233</v>
      </c>
      <c r="B2658" s="2">
        <v>0.81944444444444442</v>
      </c>
      <c r="C2658" s="4">
        <f t="shared" si="205"/>
        <v>36233.819444444445</v>
      </c>
      <c r="D2658">
        <v>3780</v>
      </c>
      <c r="E2658" s="3">
        <f t="shared" si="209"/>
        <v>2.7777777781011537E-2</v>
      </c>
      <c r="F2658">
        <f t="shared" si="206"/>
        <v>100.00000001164153</v>
      </c>
      <c r="G2658">
        <f t="shared" si="207"/>
        <v>378000.00004400499</v>
      </c>
      <c r="H2658">
        <f t="shared" si="208"/>
        <v>0.37800000004400497</v>
      </c>
    </row>
    <row r="2659" spans="1:8" x14ac:dyDescent="0.25">
      <c r="A2659" s="1">
        <v>36233</v>
      </c>
      <c r="B2659" s="2">
        <v>0.83333333333333337</v>
      </c>
      <c r="C2659" s="4">
        <f t="shared" si="205"/>
        <v>36233.833333333336</v>
      </c>
      <c r="D2659">
        <v>3780</v>
      </c>
      <c r="E2659" s="3">
        <f t="shared" si="209"/>
        <v>1.3888888890505768E-2</v>
      </c>
      <c r="F2659">
        <f t="shared" si="206"/>
        <v>50.000000005820766</v>
      </c>
      <c r="G2659">
        <f t="shared" si="207"/>
        <v>189000.0000220025</v>
      </c>
      <c r="H2659">
        <f t="shared" si="208"/>
        <v>0.18900000002200248</v>
      </c>
    </row>
    <row r="2660" spans="1:8" x14ac:dyDescent="0.25">
      <c r="A2660" s="1">
        <v>36233</v>
      </c>
      <c r="B2660" s="2">
        <v>0.86111111111111116</v>
      </c>
      <c r="C2660" s="4">
        <f t="shared" si="205"/>
        <v>36233.861111111109</v>
      </c>
      <c r="D2660">
        <v>3780</v>
      </c>
      <c r="E2660" s="3">
        <f t="shared" si="209"/>
        <v>2.7777777773735579E-2</v>
      </c>
      <c r="F2660">
        <f t="shared" si="206"/>
        <v>99.999999985448085</v>
      </c>
      <c r="G2660">
        <f t="shared" si="207"/>
        <v>377999.99994499376</v>
      </c>
      <c r="H2660">
        <f t="shared" si="208"/>
        <v>0.37799999994499378</v>
      </c>
    </row>
    <row r="2661" spans="1:8" x14ac:dyDescent="0.25">
      <c r="A2661" s="1">
        <v>36233</v>
      </c>
      <c r="B2661" s="2">
        <v>0.875</v>
      </c>
      <c r="C2661" s="4">
        <f t="shared" si="205"/>
        <v>36233.875</v>
      </c>
      <c r="D2661">
        <v>3780</v>
      </c>
      <c r="E2661" s="3">
        <f t="shared" si="209"/>
        <v>1.3888888890505768E-2</v>
      </c>
      <c r="F2661">
        <f t="shared" si="206"/>
        <v>50.000000005820766</v>
      </c>
      <c r="G2661">
        <f t="shared" si="207"/>
        <v>189000.0000220025</v>
      </c>
      <c r="H2661">
        <f t="shared" si="208"/>
        <v>0.18900000002200248</v>
      </c>
    </row>
    <row r="2662" spans="1:8" x14ac:dyDescent="0.25">
      <c r="A2662" s="1">
        <v>36233</v>
      </c>
      <c r="B2662" s="2">
        <v>0.90277777777777779</v>
      </c>
      <c r="C2662" s="4">
        <f t="shared" si="205"/>
        <v>36233.902777777781</v>
      </c>
      <c r="D2662">
        <v>3780</v>
      </c>
      <c r="E2662" s="3">
        <f t="shared" si="209"/>
        <v>2.7777777781011537E-2</v>
      </c>
      <c r="F2662">
        <f t="shared" si="206"/>
        <v>100.00000001164153</v>
      </c>
      <c r="G2662">
        <f t="shared" si="207"/>
        <v>378000.00004400499</v>
      </c>
      <c r="H2662">
        <f t="shared" si="208"/>
        <v>0.37800000004400497</v>
      </c>
    </row>
    <row r="2663" spans="1:8" x14ac:dyDescent="0.25">
      <c r="A2663" s="1">
        <v>36233</v>
      </c>
      <c r="B2663" s="2">
        <v>0.91666666666666663</v>
      </c>
      <c r="C2663" s="4">
        <f t="shared" si="205"/>
        <v>36233.916666666664</v>
      </c>
      <c r="D2663">
        <v>3780</v>
      </c>
      <c r="E2663" s="3">
        <f t="shared" si="209"/>
        <v>1.3888888883229811E-2</v>
      </c>
      <c r="F2663">
        <f t="shared" si="206"/>
        <v>49.999999979627319</v>
      </c>
      <c r="G2663">
        <f t="shared" si="207"/>
        <v>188999.99992299126</v>
      </c>
      <c r="H2663">
        <f t="shared" si="208"/>
        <v>0.18899999992299127</v>
      </c>
    </row>
    <row r="2664" spans="1:8" x14ac:dyDescent="0.25">
      <c r="A2664" s="1">
        <v>36233</v>
      </c>
      <c r="B2664" s="2">
        <v>0.94444444444444442</v>
      </c>
      <c r="C2664" s="4">
        <f t="shared" si="205"/>
        <v>36233.944444444445</v>
      </c>
      <c r="D2664">
        <v>3780</v>
      </c>
      <c r="E2664" s="3">
        <f t="shared" si="209"/>
        <v>2.7777777781011537E-2</v>
      </c>
      <c r="F2664">
        <f t="shared" si="206"/>
        <v>100.00000001164153</v>
      </c>
      <c r="G2664">
        <f t="shared" si="207"/>
        <v>378000.00004400499</v>
      </c>
      <c r="H2664">
        <f t="shared" si="208"/>
        <v>0.37800000004400497</v>
      </c>
    </row>
    <row r="2665" spans="1:8" x14ac:dyDescent="0.25">
      <c r="A2665" s="1">
        <v>36233</v>
      </c>
      <c r="B2665" s="2">
        <v>0.95833333333333337</v>
      </c>
      <c r="C2665" s="4">
        <f t="shared" si="205"/>
        <v>36233.958333333336</v>
      </c>
      <c r="D2665">
        <v>3780</v>
      </c>
      <c r="E2665" s="3">
        <f t="shared" si="209"/>
        <v>1.3888888890505768E-2</v>
      </c>
      <c r="F2665">
        <f t="shared" si="206"/>
        <v>50.000000005820766</v>
      </c>
      <c r="G2665">
        <f t="shared" si="207"/>
        <v>189000.0000220025</v>
      </c>
      <c r="H2665">
        <f t="shared" si="208"/>
        <v>0.18900000002200248</v>
      </c>
    </row>
    <row r="2666" spans="1:8" x14ac:dyDescent="0.25">
      <c r="A2666" s="1">
        <v>36233</v>
      </c>
      <c r="B2666" s="2">
        <v>0.98611111111111116</v>
      </c>
      <c r="C2666" s="4">
        <f t="shared" si="205"/>
        <v>36233.986111111109</v>
      </c>
      <c r="D2666">
        <v>3780</v>
      </c>
      <c r="E2666" s="3">
        <f t="shared" si="209"/>
        <v>2.7777777773735579E-2</v>
      </c>
      <c r="F2666">
        <f t="shared" si="206"/>
        <v>99.999999985448085</v>
      </c>
      <c r="G2666">
        <f t="shared" si="207"/>
        <v>377999.99994499376</v>
      </c>
      <c r="H2666">
        <f t="shared" si="208"/>
        <v>0.37799999994499378</v>
      </c>
    </row>
    <row r="2667" spans="1:8" x14ac:dyDescent="0.25">
      <c r="A2667" s="1">
        <v>36234</v>
      </c>
      <c r="B2667" s="2">
        <v>0</v>
      </c>
      <c r="C2667" s="4">
        <f t="shared" si="205"/>
        <v>36234</v>
      </c>
      <c r="D2667">
        <v>3780</v>
      </c>
      <c r="E2667" s="3">
        <f t="shared" si="209"/>
        <v>1.3888888890505768E-2</v>
      </c>
      <c r="F2667">
        <f t="shared" si="206"/>
        <v>50.000000005820766</v>
      </c>
      <c r="G2667">
        <f t="shared" si="207"/>
        <v>189000.0000220025</v>
      </c>
      <c r="H2667">
        <f t="shared" si="208"/>
        <v>0.18900000002200248</v>
      </c>
    </row>
    <row r="2668" spans="1:8" x14ac:dyDescent="0.25">
      <c r="A2668" s="1">
        <v>36234</v>
      </c>
      <c r="B2668" s="2">
        <v>2.7777777777777776E-2</v>
      </c>
      <c r="C2668" s="4">
        <f t="shared" si="205"/>
        <v>36234.027777777781</v>
      </c>
      <c r="D2668">
        <v>3780</v>
      </c>
      <c r="E2668" s="3">
        <f t="shared" si="209"/>
        <v>2.7777777781011537E-2</v>
      </c>
      <c r="F2668">
        <f t="shared" si="206"/>
        <v>100.00000001164153</v>
      </c>
      <c r="G2668">
        <f t="shared" si="207"/>
        <v>378000.00004400499</v>
      </c>
      <c r="H2668">
        <f t="shared" si="208"/>
        <v>0.37800000004400497</v>
      </c>
    </row>
    <row r="2669" spans="1:8" x14ac:dyDescent="0.25">
      <c r="A2669" s="1">
        <v>36234</v>
      </c>
      <c r="B2669" s="2">
        <v>4.1666666666666664E-2</v>
      </c>
      <c r="C2669" s="4">
        <f t="shared" si="205"/>
        <v>36234.041666666664</v>
      </c>
      <c r="D2669">
        <v>3780</v>
      </c>
      <c r="E2669" s="3">
        <f t="shared" si="209"/>
        <v>1.3888888883229811E-2</v>
      </c>
      <c r="F2669">
        <f t="shared" si="206"/>
        <v>49.999999979627319</v>
      </c>
      <c r="G2669">
        <f t="shared" si="207"/>
        <v>188999.99992299126</v>
      </c>
      <c r="H2669">
        <f t="shared" si="208"/>
        <v>0.18899999992299127</v>
      </c>
    </row>
    <row r="2670" spans="1:8" x14ac:dyDescent="0.25">
      <c r="A2670" s="1">
        <v>36234</v>
      </c>
      <c r="B2670" s="2">
        <v>6.9444444444444448E-2</v>
      </c>
      <c r="C2670" s="4">
        <f t="shared" si="205"/>
        <v>36234.069444444445</v>
      </c>
      <c r="D2670">
        <v>3780</v>
      </c>
      <c r="E2670" s="3">
        <f t="shared" si="209"/>
        <v>2.7777777781011537E-2</v>
      </c>
      <c r="F2670">
        <f t="shared" si="206"/>
        <v>100.00000001164153</v>
      </c>
      <c r="G2670">
        <f t="shared" si="207"/>
        <v>378000.00004400499</v>
      </c>
      <c r="H2670">
        <f t="shared" si="208"/>
        <v>0.37800000004400497</v>
      </c>
    </row>
    <row r="2671" spans="1:8" x14ac:dyDescent="0.25">
      <c r="A2671" s="1">
        <v>36234</v>
      </c>
      <c r="B2671" s="2">
        <v>8.3333333333333329E-2</v>
      </c>
      <c r="C2671" s="4">
        <f t="shared" si="205"/>
        <v>36234.083333333336</v>
      </c>
      <c r="D2671">
        <v>3780</v>
      </c>
      <c r="E2671" s="3">
        <f t="shared" si="209"/>
        <v>1.3888888890505768E-2</v>
      </c>
      <c r="F2671">
        <f t="shared" si="206"/>
        <v>50.000000005820766</v>
      </c>
      <c r="G2671">
        <f t="shared" si="207"/>
        <v>189000.0000220025</v>
      </c>
      <c r="H2671">
        <f t="shared" si="208"/>
        <v>0.18900000002200248</v>
      </c>
    </row>
    <row r="2672" spans="1:8" x14ac:dyDescent="0.25">
      <c r="A2672" s="1">
        <v>36234</v>
      </c>
      <c r="B2672" s="2">
        <v>0.1111111111111111</v>
      </c>
      <c r="C2672" s="4">
        <f t="shared" si="205"/>
        <v>36234.111111111109</v>
      </c>
      <c r="D2672">
        <v>3780</v>
      </c>
      <c r="E2672" s="3">
        <f t="shared" si="209"/>
        <v>2.7777777773735579E-2</v>
      </c>
      <c r="F2672">
        <f t="shared" si="206"/>
        <v>99.999999985448085</v>
      </c>
      <c r="G2672">
        <f t="shared" si="207"/>
        <v>377999.99994499376</v>
      </c>
      <c r="H2672">
        <f t="shared" si="208"/>
        <v>0.37799999994499378</v>
      </c>
    </row>
    <row r="2673" spans="1:8" x14ac:dyDescent="0.25">
      <c r="A2673" s="1">
        <v>36234</v>
      </c>
      <c r="B2673" s="2">
        <v>0.125</v>
      </c>
      <c r="C2673" s="4">
        <f t="shared" si="205"/>
        <v>36234.125</v>
      </c>
      <c r="D2673">
        <v>3780</v>
      </c>
      <c r="E2673" s="3">
        <f t="shared" si="209"/>
        <v>1.3888888890505768E-2</v>
      </c>
      <c r="F2673">
        <f t="shared" si="206"/>
        <v>50.000000005820766</v>
      </c>
      <c r="G2673">
        <f t="shared" si="207"/>
        <v>189000.0000220025</v>
      </c>
      <c r="H2673">
        <f t="shared" si="208"/>
        <v>0.18900000002200248</v>
      </c>
    </row>
    <row r="2674" spans="1:8" x14ac:dyDescent="0.25">
      <c r="A2674" s="1">
        <v>36234</v>
      </c>
      <c r="B2674" s="2">
        <v>0.15277777777777779</v>
      </c>
      <c r="C2674" s="4">
        <f t="shared" si="205"/>
        <v>36234.152777777781</v>
      </c>
      <c r="D2674">
        <v>3780</v>
      </c>
      <c r="E2674" s="3">
        <f t="shared" si="209"/>
        <v>2.7777777781011537E-2</v>
      </c>
      <c r="F2674">
        <f t="shared" si="206"/>
        <v>100.00000001164153</v>
      </c>
      <c r="G2674">
        <f t="shared" si="207"/>
        <v>378000.00004400499</v>
      </c>
      <c r="H2674">
        <f t="shared" si="208"/>
        <v>0.37800000004400497</v>
      </c>
    </row>
    <row r="2675" spans="1:8" x14ac:dyDescent="0.25">
      <c r="A2675" s="1">
        <v>36234</v>
      </c>
      <c r="B2675" s="2">
        <v>0.16666666666666666</v>
      </c>
      <c r="C2675" s="4">
        <f t="shared" si="205"/>
        <v>36234.166666666664</v>
      </c>
      <c r="D2675">
        <v>3780</v>
      </c>
      <c r="E2675" s="3">
        <f t="shared" si="209"/>
        <v>1.3888888883229811E-2</v>
      </c>
      <c r="F2675">
        <f t="shared" si="206"/>
        <v>49.999999979627319</v>
      </c>
      <c r="G2675">
        <f t="shared" si="207"/>
        <v>188999.99992299126</v>
      </c>
      <c r="H2675">
        <f t="shared" si="208"/>
        <v>0.18899999992299127</v>
      </c>
    </row>
    <row r="2676" spans="1:8" x14ac:dyDescent="0.25">
      <c r="A2676" s="1">
        <v>36234</v>
      </c>
      <c r="B2676" s="2">
        <v>0.19444444444444445</v>
      </c>
      <c r="C2676" s="4">
        <f t="shared" si="205"/>
        <v>36234.194444444445</v>
      </c>
      <c r="D2676">
        <v>3780</v>
      </c>
      <c r="E2676" s="3">
        <f t="shared" si="209"/>
        <v>2.7777777781011537E-2</v>
      </c>
      <c r="F2676">
        <f t="shared" si="206"/>
        <v>100.00000001164153</v>
      </c>
      <c r="G2676">
        <f t="shared" si="207"/>
        <v>378000.00004400499</v>
      </c>
      <c r="H2676">
        <f t="shared" si="208"/>
        <v>0.37800000004400497</v>
      </c>
    </row>
    <row r="2677" spans="1:8" x14ac:dyDescent="0.25">
      <c r="A2677" s="1">
        <v>36234</v>
      </c>
      <c r="B2677" s="2">
        <v>0.20833333333333334</v>
      </c>
      <c r="C2677" s="4">
        <f t="shared" si="205"/>
        <v>36234.208333333336</v>
      </c>
      <c r="D2677">
        <v>3780</v>
      </c>
      <c r="E2677" s="3">
        <f t="shared" si="209"/>
        <v>1.3888888890505768E-2</v>
      </c>
      <c r="F2677">
        <f t="shared" si="206"/>
        <v>50.000000005820766</v>
      </c>
      <c r="G2677">
        <f t="shared" si="207"/>
        <v>189000.0000220025</v>
      </c>
      <c r="H2677">
        <f t="shared" si="208"/>
        <v>0.18900000002200248</v>
      </c>
    </row>
    <row r="2678" spans="1:8" x14ac:dyDescent="0.25">
      <c r="A2678" s="1">
        <v>36234</v>
      </c>
      <c r="B2678" s="2">
        <v>0.2361111111111111</v>
      </c>
      <c r="C2678" s="4">
        <f t="shared" si="205"/>
        <v>36234.236111111109</v>
      </c>
      <c r="D2678">
        <v>3780</v>
      </c>
      <c r="E2678" s="3">
        <f t="shared" si="209"/>
        <v>2.7777777773735579E-2</v>
      </c>
      <c r="F2678">
        <f t="shared" si="206"/>
        <v>99.999999985448085</v>
      </c>
      <c r="G2678">
        <f t="shared" si="207"/>
        <v>377999.99994499376</v>
      </c>
      <c r="H2678">
        <f t="shared" si="208"/>
        <v>0.37799999994499378</v>
      </c>
    </row>
    <row r="2679" spans="1:8" x14ac:dyDescent="0.25">
      <c r="A2679" s="1">
        <v>36234</v>
      </c>
      <c r="B2679" s="2">
        <v>0.25</v>
      </c>
      <c r="C2679" s="4">
        <f t="shared" si="205"/>
        <v>36234.25</v>
      </c>
      <c r="D2679">
        <v>3780</v>
      </c>
      <c r="E2679" s="3">
        <f t="shared" si="209"/>
        <v>1.3888888890505768E-2</v>
      </c>
      <c r="F2679">
        <f t="shared" si="206"/>
        <v>50.000000005820766</v>
      </c>
      <c r="G2679">
        <f t="shared" si="207"/>
        <v>189000.0000220025</v>
      </c>
      <c r="H2679">
        <f t="shared" si="208"/>
        <v>0.18900000002200248</v>
      </c>
    </row>
    <row r="2680" spans="1:8" x14ac:dyDescent="0.25">
      <c r="A2680" s="1">
        <v>36234</v>
      </c>
      <c r="B2680" s="2">
        <v>0.27777777777777779</v>
      </c>
      <c r="C2680" s="4">
        <f t="shared" si="205"/>
        <v>36234.277777777781</v>
      </c>
      <c r="D2680">
        <v>3780</v>
      </c>
      <c r="E2680" s="3">
        <f t="shared" si="209"/>
        <v>2.7777777781011537E-2</v>
      </c>
      <c r="F2680">
        <f t="shared" si="206"/>
        <v>100.00000001164153</v>
      </c>
      <c r="G2680">
        <f t="shared" si="207"/>
        <v>378000.00004400499</v>
      </c>
      <c r="H2680">
        <f t="shared" si="208"/>
        <v>0.37800000004400497</v>
      </c>
    </row>
    <row r="2681" spans="1:8" x14ac:dyDescent="0.25">
      <c r="A2681" s="1">
        <v>36234</v>
      </c>
      <c r="B2681" s="2">
        <v>0.29166666666666669</v>
      </c>
      <c r="C2681" s="4">
        <f t="shared" si="205"/>
        <v>36234.291666666664</v>
      </c>
      <c r="D2681">
        <v>3780</v>
      </c>
      <c r="E2681" s="3">
        <f t="shared" si="209"/>
        <v>1.3888888883229811E-2</v>
      </c>
      <c r="F2681">
        <f t="shared" si="206"/>
        <v>49.999999979627319</v>
      </c>
      <c r="G2681">
        <f t="shared" si="207"/>
        <v>188999.99992299126</v>
      </c>
      <c r="H2681">
        <f t="shared" si="208"/>
        <v>0.18899999992299127</v>
      </c>
    </row>
    <row r="2682" spans="1:8" x14ac:dyDescent="0.25">
      <c r="A2682" s="1">
        <v>36234</v>
      </c>
      <c r="B2682" s="2">
        <v>0.31944444444444442</v>
      </c>
      <c r="C2682" s="4">
        <f t="shared" si="205"/>
        <v>36234.319444444445</v>
      </c>
      <c r="D2682">
        <v>3780</v>
      </c>
      <c r="E2682" s="3">
        <f t="shared" si="209"/>
        <v>2.7777777781011537E-2</v>
      </c>
      <c r="F2682">
        <f t="shared" si="206"/>
        <v>100.00000001164153</v>
      </c>
      <c r="G2682">
        <f t="shared" si="207"/>
        <v>378000.00004400499</v>
      </c>
      <c r="H2682">
        <f t="shared" si="208"/>
        <v>0.37800000004400497</v>
      </c>
    </row>
    <row r="2683" spans="1:8" x14ac:dyDescent="0.25">
      <c r="A2683" s="1">
        <v>36234</v>
      </c>
      <c r="B2683" s="2">
        <v>0.33333333333333331</v>
      </c>
      <c r="C2683" s="4">
        <f t="shared" si="205"/>
        <v>36234.333333333336</v>
      </c>
      <c r="D2683">
        <v>3750</v>
      </c>
      <c r="E2683" s="3">
        <f t="shared" si="209"/>
        <v>1.3888888890505768E-2</v>
      </c>
      <c r="F2683">
        <f t="shared" si="206"/>
        <v>50.000000005820766</v>
      </c>
      <c r="G2683">
        <f t="shared" si="207"/>
        <v>187500.00002182787</v>
      </c>
      <c r="H2683">
        <f t="shared" si="208"/>
        <v>0.18750000002182787</v>
      </c>
    </row>
    <row r="2684" spans="1:8" x14ac:dyDescent="0.25">
      <c r="A2684" s="1">
        <v>36234</v>
      </c>
      <c r="B2684" s="2">
        <v>0.3611111111111111</v>
      </c>
      <c r="C2684" s="4">
        <f t="shared" si="205"/>
        <v>36234.361111111109</v>
      </c>
      <c r="D2684">
        <v>3780</v>
      </c>
      <c r="E2684" s="3">
        <f t="shared" si="209"/>
        <v>2.7777777773735579E-2</v>
      </c>
      <c r="F2684">
        <f t="shared" si="206"/>
        <v>99.999999985448085</v>
      </c>
      <c r="G2684">
        <f t="shared" si="207"/>
        <v>377999.99994499376</v>
      </c>
      <c r="H2684">
        <f t="shared" si="208"/>
        <v>0.37799999994499378</v>
      </c>
    </row>
    <row r="2685" spans="1:8" x14ac:dyDescent="0.25">
      <c r="A2685" s="1">
        <v>36234</v>
      </c>
      <c r="B2685" s="2">
        <v>0.375</v>
      </c>
      <c r="C2685" s="4">
        <f t="shared" si="205"/>
        <v>36234.375</v>
      </c>
      <c r="D2685">
        <v>3720</v>
      </c>
      <c r="E2685" s="3">
        <f t="shared" si="209"/>
        <v>1.3888888890505768E-2</v>
      </c>
      <c r="F2685">
        <f t="shared" si="206"/>
        <v>50.000000005820766</v>
      </c>
      <c r="G2685">
        <f t="shared" si="207"/>
        <v>186000.00002165325</v>
      </c>
      <c r="H2685">
        <f t="shared" si="208"/>
        <v>0.18600000002165326</v>
      </c>
    </row>
    <row r="2686" spans="1:8" x14ac:dyDescent="0.25">
      <c r="A2686" s="1">
        <v>36234</v>
      </c>
      <c r="B2686" s="2">
        <v>0.40277777777777779</v>
      </c>
      <c r="C2686" s="4">
        <f t="shared" si="205"/>
        <v>36234.402777777781</v>
      </c>
      <c r="D2686">
        <v>3780</v>
      </c>
      <c r="E2686" s="3">
        <f t="shared" si="209"/>
        <v>2.7777777781011537E-2</v>
      </c>
      <c r="F2686">
        <f t="shared" si="206"/>
        <v>100.00000001164153</v>
      </c>
      <c r="G2686">
        <f t="shared" si="207"/>
        <v>378000.00004400499</v>
      </c>
      <c r="H2686">
        <f t="shared" si="208"/>
        <v>0.37800000004400497</v>
      </c>
    </row>
    <row r="2687" spans="1:8" x14ac:dyDescent="0.25">
      <c r="A2687" s="1">
        <v>36234</v>
      </c>
      <c r="B2687" s="2">
        <v>0.41666666666666669</v>
      </c>
      <c r="C2687" s="4">
        <f t="shared" si="205"/>
        <v>36234.416666666664</v>
      </c>
      <c r="D2687">
        <v>3720</v>
      </c>
      <c r="E2687" s="3">
        <f t="shared" si="209"/>
        <v>1.3888888883229811E-2</v>
      </c>
      <c r="F2687">
        <f t="shared" si="206"/>
        <v>49.999999979627319</v>
      </c>
      <c r="G2687">
        <f t="shared" si="207"/>
        <v>185999.99992421363</v>
      </c>
      <c r="H2687">
        <f t="shared" si="208"/>
        <v>0.18599999992421362</v>
      </c>
    </row>
    <row r="2688" spans="1:8" x14ac:dyDescent="0.25">
      <c r="A2688" s="1">
        <v>36234</v>
      </c>
      <c r="B2688" s="2">
        <v>0.44444444444444442</v>
      </c>
      <c r="C2688" s="4">
        <f t="shared" si="205"/>
        <v>36234.444444444445</v>
      </c>
      <c r="D2688">
        <v>3780</v>
      </c>
      <c r="E2688" s="3">
        <f t="shared" si="209"/>
        <v>2.7777777781011537E-2</v>
      </c>
      <c r="F2688">
        <f t="shared" si="206"/>
        <v>100.00000001164153</v>
      </c>
      <c r="G2688">
        <f t="shared" si="207"/>
        <v>378000.00004400499</v>
      </c>
      <c r="H2688">
        <f t="shared" si="208"/>
        <v>0.37800000004400497</v>
      </c>
    </row>
    <row r="2689" spans="1:8" x14ac:dyDescent="0.25">
      <c r="A2689" s="1">
        <v>36234</v>
      </c>
      <c r="B2689" s="2">
        <v>0.45833333333333331</v>
      </c>
      <c r="C2689" s="4">
        <f t="shared" si="205"/>
        <v>36234.458333333336</v>
      </c>
      <c r="D2689">
        <v>3780</v>
      </c>
      <c r="E2689" s="3">
        <f t="shared" si="209"/>
        <v>1.3888888890505768E-2</v>
      </c>
      <c r="F2689">
        <f t="shared" si="206"/>
        <v>50.000000005820766</v>
      </c>
      <c r="G2689">
        <f t="shared" si="207"/>
        <v>189000.0000220025</v>
      </c>
      <c r="H2689">
        <f t="shared" si="208"/>
        <v>0.18900000002200248</v>
      </c>
    </row>
    <row r="2690" spans="1:8" x14ac:dyDescent="0.25">
      <c r="A2690" s="1">
        <v>36234</v>
      </c>
      <c r="B2690" s="2">
        <v>0.4861111111111111</v>
      </c>
      <c r="C2690" s="4">
        <f t="shared" si="205"/>
        <v>36234.486111111109</v>
      </c>
      <c r="D2690">
        <v>3780</v>
      </c>
      <c r="E2690" s="3">
        <f t="shared" si="209"/>
        <v>2.7777777773735579E-2</v>
      </c>
      <c r="F2690">
        <f t="shared" si="206"/>
        <v>99.999999985448085</v>
      </c>
      <c r="G2690">
        <f t="shared" si="207"/>
        <v>377999.99994499376</v>
      </c>
      <c r="H2690">
        <f t="shared" si="208"/>
        <v>0.37799999994499378</v>
      </c>
    </row>
    <row r="2691" spans="1:8" x14ac:dyDescent="0.25">
      <c r="A2691" s="1">
        <v>36234</v>
      </c>
      <c r="B2691" s="2">
        <v>0.5</v>
      </c>
      <c r="C2691" s="4">
        <f t="shared" ref="C2691:C2754" si="210">A2691+B2691</f>
        <v>36234.5</v>
      </c>
      <c r="D2691">
        <v>3660</v>
      </c>
      <c r="E2691" s="3">
        <f t="shared" si="209"/>
        <v>1.3888888890505768E-2</v>
      </c>
      <c r="F2691">
        <f t="shared" ref="F2691:F2754" si="211">E2691*60 * 60</f>
        <v>50.000000005820766</v>
      </c>
      <c r="G2691">
        <f t="shared" ref="G2691:G2754" si="212">D2691*F2691</f>
        <v>183000.000021304</v>
      </c>
      <c r="H2691">
        <f t="shared" ref="H2691:H2754" si="213">G2691/1000000</f>
        <v>0.18300000002130401</v>
      </c>
    </row>
    <row r="2692" spans="1:8" x14ac:dyDescent="0.25">
      <c r="A2692" s="1">
        <v>36234</v>
      </c>
      <c r="B2692" s="2">
        <v>0.52777777777777779</v>
      </c>
      <c r="C2692" s="4">
        <f t="shared" si="210"/>
        <v>36234.527777777781</v>
      </c>
      <c r="D2692">
        <v>3780</v>
      </c>
      <c r="E2692" s="3">
        <f t="shared" ref="E2692:E2755" si="214">C2692-C2691</f>
        <v>2.7777777781011537E-2</v>
      </c>
      <c r="F2692">
        <f t="shared" si="211"/>
        <v>100.00000001164153</v>
      </c>
      <c r="G2692">
        <f t="shared" si="212"/>
        <v>378000.00004400499</v>
      </c>
      <c r="H2692">
        <f t="shared" si="213"/>
        <v>0.37800000004400497</v>
      </c>
    </row>
    <row r="2693" spans="1:8" x14ac:dyDescent="0.25">
      <c r="A2693" s="1">
        <v>36234</v>
      </c>
      <c r="B2693" s="2">
        <v>0.54166666666666663</v>
      </c>
      <c r="C2693" s="4">
        <f t="shared" si="210"/>
        <v>36234.541666666664</v>
      </c>
      <c r="D2693">
        <v>3720</v>
      </c>
      <c r="E2693" s="3">
        <f t="shared" si="214"/>
        <v>1.3888888883229811E-2</v>
      </c>
      <c r="F2693">
        <f t="shared" si="211"/>
        <v>49.999999979627319</v>
      </c>
      <c r="G2693">
        <f t="shared" si="212"/>
        <v>185999.99992421363</v>
      </c>
      <c r="H2693">
        <f t="shared" si="213"/>
        <v>0.18599999992421362</v>
      </c>
    </row>
    <row r="2694" spans="1:8" x14ac:dyDescent="0.25">
      <c r="A2694" s="1">
        <v>36234</v>
      </c>
      <c r="B2694" s="2">
        <v>0.56944444444444442</v>
      </c>
      <c r="C2694" s="4">
        <f t="shared" si="210"/>
        <v>36234.569444444445</v>
      </c>
      <c r="D2694">
        <v>3720</v>
      </c>
      <c r="E2694" s="3">
        <f t="shared" si="214"/>
        <v>2.7777777781011537E-2</v>
      </c>
      <c r="F2694">
        <f t="shared" si="211"/>
        <v>100.00000001164153</v>
      </c>
      <c r="G2694">
        <f t="shared" si="212"/>
        <v>372000.0000433065</v>
      </c>
      <c r="H2694">
        <f t="shared" si="213"/>
        <v>0.37200000004330652</v>
      </c>
    </row>
    <row r="2695" spans="1:8" x14ac:dyDescent="0.25">
      <c r="A2695" s="1">
        <v>36234</v>
      </c>
      <c r="B2695" s="2">
        <v>0.58333333333333337</v>
      </c>
      <c r="C2695" s="4">
        <f t="shared" si="210"/>
        <v>36234.583333333336</v>
      </c>
      <c r="D2695">
        <v>3720</v>
      </c>
      <c r="E2695" s="3">
        <f t="shared" si="214"/>
        <v>1.3888888890505768E-2</v>
      </c>
      <c r="F2695">
        <f t="shared" si="211"/>
        <v>50.000000005820766</v>
      </c>
      <c r="G2695">
        <f t="shared" si="212"/>
        <v>186000.00002165325</v>
      </c>
      <c r="H2695">
        <f t="shared" si="213"/>
        <v>0.18600000002165326</v>
      </c>
    </row>
    <row r="2696" spans="1:8" x14ac:dyDescent="0.25">
      <c r="A2696" s="1">
        <v>36234</v>
      </c>
      <c r="B2696" s="2">
        <v>0.61111111111111116</v>
      </c>
      <c r="C2696" s="4">
        <f t="shared" si="210"/>
        <v>36234.611111111109</v>
      </c>
      <c r="D2696">
        <v>3720</v>
      </c>
      <c r="E2696" s="3">
        <f t="shared" si="214"/>
        <v>2.7777777773735579E-2</v>
      </c>
      <c r="F2696">
        <f t="shared" si="211"/>
        <v>99.999999985448085</v>
      </c>
      <c r="G2696">
        <f t="shared" si="212"/>
        <v>371999.99994586688</v>
      </c>
      <c r="H2696">
        <f t="shared" si="213"/>
        <v>0.37199999994586685</v>
      </c>
    </row>
    <row r="2697" spans="1:8" x14ac:dyDescent="0.25">
      <c r="A2697" s="1">
        <v>36234</v>
      </c>
      <c r="B2697" s="2">
        <v>0.625</v>
      </c>
      <c r="C2697" s="4">
        <f t="shared" si="210"/>
        <v>36234.625</v>
      </c>
      <c r="D2697">
        <v>3720</v>
      </c>
      <c r="E2697" s="3">
        <f t="shared" si="214"/>
        <v>1.3888888890505768E-2</v>
      </c>
      <c r="F2697">
        <f t="shared" si="211"/>
        <v>50.000000005820766</v>
      </c>
      <c r="G2697">
        <f t="shared" si="212"/>
        <v>186000.00002165325</v>
      </c>
      <c r="H2697">
        <f t="shared" si="213"/>
        <v>0.18600000002165326</v>
      </c>
    </row>
    <row r="2698" spans="1:8" x14ac:dyDescent="0.25">
      <c r="A2698" s="1">
        <v>36234</v>
      </c>
      <c r="B2698" s="2">
        <v>0.65277777777777779</v>
      </c>
      <c r="C2698" s="4">
        <f t="shared" si="210"/>
        <v>36234.652777777781</v>
      </c>
      <c r="D2698">
        <v>3750</v>
      </c>
      <c r="E2698" s="3">
        <f t="shared" si="214"/>
        <v>2.7777777781011537E-2</v>
      </c>
      <c r="F2698">
        <f t="shared" si="211"/>
        <v>100.00000001164153</v>
      </c>
      <c r="G2698">
        <f t="shared" si="212"/>
        <v>375000.00004365575</v>
      </c>
      <c r="H2698">
        <f t="shared" si="213"/>
        <v>0.37500000004365575</v>
      </c>
    </row>
    <row r="2699" spans="1:8" x14ac:dyDescent="0.25">
      <c r="A2699" s="1">
        <v>36234</v>
      </c>
      <c r="B2699" s="2">
        <v>0.66666666666666663</v>
      </c>
      <c r="C2699" s="4">
        <f t="shared" si="210"/>
        <v>36234.666666666664</v>
      </c>
      <c r="D2699">
        <v>3720</v>
      </c>
      <c r="E2699" s="3">
        <f t="shared" si="214"/>
        <v>1.3888888883229811E-2</v>
      </c>
      <c r="F2699">
        <f t="shared" si="211"/>
        <v>49.999999979627319</v>
      </c>
      <c r="G2699">
        <f t="shared" si="212"/>
        <v>185999.99992421363</v>
      </c>
      <c r="H2699">
        <f t="shared" si="213"/>
        <v>0.18599999992421362</v>
      </c>
    </row>
    <row r="2700" spans="1:8" x14ac:dyDescent="0.25">
      <c r="A2700" s="1">
        <v>36234</v>
      </c>
      <c r="B2700" s="2">
        <v>0.69444444444444442</v>
      </c>
      <c r="C2700" s="4">
        <f t="shared" si="210"/>
        <v>36234.694444444445</v>
      </c>
      <c r="D2700">
        <v>3720</v>
      </c>
      <c r="E2700" s="3">
        <f t="shared" si="214"/>
        <v>2.7777777781011537E-2</v>
      </c>
      <c r="F2700">
        <f t="shared" si="211"/>
        <v>100.00000001164153</v>
      </c>
      <c r="G2700">
        <f t="shared" si="212"/>
        <v>372000.0000433065</v>
      </c>
      <c r="H2700">
        <f t="shared" si="213"/>
        <v>0.37200000004330652</v>
      </c>
    </row>
    <row r="2701" spans="1:8" x14ac:dyDescent="0.25">
      <c r="A2701" s="1">
        <v>36234</v>
      </c>
      <c r="B2701" s="2">
        <v>0.70833333333333337</v>
      </c>
      <c r="C2701" s="4">
        <f t="shared" si="210"/>
        <v>36234.708333333336</v>
      </c>
      <c r="D2701">
        <v>3720</v>
      </c>
      <c r="E2701" s="3">
        <f t="shared" si="214"/>
        <v>1.3888888890505768E-2</v>
      </c>
      <c r="F2701">
        <f t="shared" si="211"/>
        <v>50.000000005820766</v>
      </c>
      <c r="G2701">
        <f t="shared" si="212"/>
        <v>186000.00002165325</v>
      </c>
      <c r="H2701">
        <f t="shared" si="213"/>
        <v>0.18600000002165326</v>
      </c>
    </row>
    <row r="2702" spans="1:8" x14ac:dyDescent="0.25">
      <c r="A2702" s="1">
        <v>36234</v>
      </c>
      <c r="B2702" s="2">
        <v>0.73611111111111116</v>
      </c>
      <c r="C2702" s="4">
        <f t="shared" si="210"/>
        <v>36234.736111111109</v>
      </c>
      <c r="D2702">
        <v>3720</v>
      </c>
      <c r="E2702" s="3">
        <f t="shared" si="214"/>
        <v>2.7777777773735579E-2</v>
      </c>
      <c r="F2702">
        <f t="shared" si="211"/>
        <v>99.999999985448085</v>
      </c>
      <c r="G2702">
        <f t="shared" si="212"/>
        <v>371999.99994586688</v>
      </c>
      <c r="H2702">
        <f t="shared" si="213"/>
        <v>0.37199999994586685</v>
      </c>
    </row>
    <row r="2703" spans="1:8" x14ac:dyDescent="0.25">
      <c r="A2703" s="1">
        <v>36234</v>
      </c>
      <c r="B2703" s="2">
        <v>0.75</v>
      </c>
      <c r="C2703" s="4">
        <f t="shared" si="210"/>
        <v>36234.75</v>
      </c>
      <c r="D2703">
        <v>3720</v>
      </c>
      <c r="E2703" s="3">
        <f t="shared" si="214"/>
        <v>1.3888888890505768E-2</v>
      </c>
      <c r="F2703">
        <f t="shared" si="211"/>
        <v>50.000000005820766</v>
      </c>
      <c r="G2703">
        <f t="shared" si="212"/>
        <v>186000.00002165325</v>
      </c>
      <c r="H2703">
        <f t="shared" si="213"/>
        <v>0.18600000002165326</v>
      </c>
    </row>
    <row r="2704" spans="1:8" x14ac:dyDescent="0.25">
      <c r="A2704" s="1">
        <v>36234</v>
      </c>
      <c r="B2704" s="2">
        <v>0.77777777777777779</v>
      </c>
      <c r="C2704" s="4">
        <f t="shared" si="210"/>
        <v>36234.777777777781</v>
      </c>
      <c r="D2704">
        <v>3720</v>
      </c>
      <c r="E2704" s="3">
        <f t="shared" si="214"/>
        <v>2.7777777781011537E-2</v>
      </c>
      <c r="F2704">
        <f t="shared" si="211"/>
        <v>100.00000001164153</v>
      </c>
      <c r="G2704">
        <f t="shared" si="212"/>
        <v>372000.0000433065</v>
      </c>
      <c r="H2704">
        <f t="shared" si="213"/>
        <v>0.37200000004330652</v>
      </c>
    </row>
    <row r="2705" spans="1:8" x14ac:dyDescent="0.25">
      <c r="A2705" s="1">
        <v>36234</v>
      </c>
      <c r="B2705" s="2">
        <v>0.79166666666666663</v>
      </c>
      <c r="C2705" s="4">
        <f t="shared" si="210"/>
        <v>36234.791666666664</v>
      </c>
      <c r="D2705">
        <v>3660</v>
      </c>
      <c r="E2705" s="3">
        <f t="shared" si="214"/>
        <v>1.3888888883229811E-2</v>
      </c>
      <c r="F2705">
        <f t="shared" si="211"/>
        <v>49.999999979627319</v>
      </c>
      <c r="G2705">
        <f t="shared" si="212"/>
        <v>182999.99992543599</v>
      </c>
      <c r="H2705">
        <f t="shared" si="213"/>
        <v>0.18299999992543597</v>
      </c>
    </row>
    <row r="2706" spans="1:8" x14ac:dyDescent="0.25">
      <c r="A2706" s="1">
        <v>36234</v>
      </c>
      <c r="B2706" s="2">
        <v>0.81944444444444442</v>
      </c>
      <c r="C2706" s="4">
        <f t="shared" si="210"/>
        <v>36234.819444444445</v>
      </c>
      <c r="D2706">
        <v>3660</v>
      </c>
      <c r="E2706" s="3">
        <f t="shared" si="214"/>
        <v>2.7777777781011537E-2</v>
      </c>
      <c r="F2706">
        <f t="shared" si="211"/>
        <v>100.00000001164153</v>
      </c>
      <c r="G2706">
        <f t="shared" si="212"/>
        <v>366000.00004260801</v>
      </c>
      <c r="H2706">
        <f t="shared" si="213"/>
        <v>0.36600000004260802</v>
      </c>
    </row>
    <row r="2707" spans="1:8" x14ac:dyDescent="0.25">
      <c r="A2707" s="1">
        <v>36234</v>
      </c>
      <c r="B2707" s="2">
        <v>0.83333333333333337</v>
      </c>
      <c r="C2707" s="4">
        <f t="shared" si="210"/>
        <v>36234.833333333336</v>
      </c>
      <c r="D2707">
        <v>3750</v>
      </c>
      <c r="E2707" s="3">
        <f t="shared" si="214"/>
        <v>1.3888888890505768E-2</v>
      </c>
      <c r="F2707">
        <f t="shared" si="211"/>
        <v>50.000000005820766</v>
      </c>
      <c r="G2707">
        <f t="shared" si="212"/>
        <v>187500.00002182787</v>
      </c>
      <c r="H2707">
        <f t="shared" si="213"/>
        <v>0.18750000002182787</v>
      </c>
    </row>
    <row r="2708" spans="1:8" x14ac:dyDescent="0.25">
      <c r="A2708" s="1">
        <v>36234</v>
      </c>
      <c r="B2708" s="2">
        <v>0.86111111111111116</v>
      </c>
      <c r="C2708" s="4">
        <f t="shared" si="210"/>
        <v>36234.861111111109</v>
      </c>
      <c r="D2708">
        <v>3660</v>
      </c>
      <c r="E2708" s="3">
        <f t="shared" si="214"/>
        <v>2.7777777773735579E-2</v>
      </c>
      <c r="F2708">
        <f t="shared" si="211"/>
        <v>99.999999985448085</v>
      </c>
      <c r="G2708">
        <f t="shared" si="212"/>
        <v>365999.99994673999</v>
      </c>
      <c r="H2708">
        <f t="shared" si="213"/>
        <v>0.36599999994673998</v>
      </c>
    </row>
    <row r="2709" spans="1:8" x14ac:dyDescent="0.25">
      <c r="A2709" s="1">
        <v>36234</v>
      </c>
      <c r="B2709" s="2">
        <v>0.875</v>
      </c>
      <c r="C2709" s="4">
        <f t="shared" si="210"/>
        <v>36234.875</v>
      </c>
      <c r="D2709">
        <v>3750</v>
      </c>
      <c r="E2709" s="3">
        <f t="shared" si="214"/>
        <v>1.3888888890505768E-2</v>
      </c>
      <c r="F2709">
        <f t="shared" si="211"/>
        <v>50.000000005820766</v>
      </c>
      <c r="G2709">
        <f t="shared" si="212"/>
        <v>187500.00002182787</v>
      </c>
      <c r="H2709">
        <f t="shared" si="213"/>
        <v>0.18750000002182787</v>
      </c>
    </row>
    <row r="2710" spans="1:8" x14ac:dyDescent="0.25">
      <c r="A2710" s="1">
        <v>36234</v>
      </c>
      <c r="B2710" s="2">
        <v>0.90277777777777779</v>
      </c>
      <c r="C2710" s="4">
        <f t="shared" si="210"/>
        <v>36234.902777777781</v>
      </c>
      <c r="D2710">
        <v>3720</v>
      </c>
      <c r="E2710" s="3">
        <f t="shared" si="214"/>
        <v>2.7777777781011537E-2</v>
      </c>
      <c r="F2710">
        <f t="shared" si="211"/>
        <v>100.00000001164153</v>
      </c>
      <c r="G2710">
        <f t="shared" si="212"/>
        <v>372000.0000433065</v>
      </c>
      <c r="H2710">
        <f t="shared" si="213"/>
        <v>0.37200000004330652</v>
      </c>
    </row>
    <row r="2711" spans="1:8" x14ac:dyDescent="0.25">
      <c r="A2711" s="1">
        <v>36234</v>
      </c>
      <c r="B2711" s="2">
        <v>0.91666666666666663</v>
      </c>
      <c r="C2711" s="4">
        <f t="shared" si="210"/>
        <v>36234.916666666664</v>
      </c>
      <c r="D2711">
        <v>3720</v>
      </c>
      <c r="E2711" s="3">
        <f t="shared" si="214"/>
        <v>1.3888888883229811E-2</v>
      </c>
      <c r="F2711">
        <f t="shared" si="211"/>
        <v>49.999999979627319</v>
      </c>
      <c r="G2711">
        <f t="shared" si="212"/>
        <v>185999.99992421363</v>
      </c>
      <c r="H2711">
        <f t="shared" si="213"/>
        <v>0.18599999992421362</v>
      </c>
    </row>
    <row r="2712" spans="1:8" x14ac:dyDescent="0.25">
      <c r="A2712" s="1">
        <v>36234</v>
      </c>
      <c r="B2712" s="2">
        <v>0.94444444444444442</v>
      </c>
      <c r="C2712" s="4">
        <f t="shared" si="210"/>
        <v>36234.944444444445</v>
      </c>
      <c r="D2712">
        <v>3720</v>
      </c>
      <c r="E2712" s="3">
        <f t="shared" si="214"/>
        <v>2.7777777781011537E-2</v>
      </c>
      <c r="F2712">
        <f t="shared" si="211"/>
        <v>100.00000001164153</v>
      </c>
      <c r="G2712">
        <f t="shared" si="212"/>
        <v>372000.0000433065</v>
      </c>
      <c r="H2712">
        <f t="shared" si="213"/>
        <v>0.37200000004330652</v>
      </c>
    </row>
    <row r="2713" spans="1:8" x14ac:dyDescent="0.25">
      <c r="A2713" s="1">
        <v>36234</v>
      </c>
      <c r="B2713" s="2">
        <v>0.95833333333333337</v>
      </c>
      <c r="C2713" s="4">
        <f t="shared" si="210"/>
        <v>36234.958333333336</v>
      </c>
      <c r="D2713">
        <v>3720</v>
      </c>
      <c r="E2713" s="3">
        <f t="shared" si="214"/>
        <v>1.3888888890505768E-2</v>
      </c>
      <c r="F2713">
        <f t="shared" si="211"/>
        <v>50.000000005820766</v>
      </c>
      <c r="G2713">
        <f t="shared" si="212"/>
        <v>186000.00002165325</v>
      </c>
      <c r="H2713">
        <f t="shared" si="213"/>
        <v>0.18600000002165326</v>
      </c>
    </row>
    <row r="2714" spans="1:8" x14ac:dyDescent="0.25">
      <c r="A2714" s="1">
        <v>36234</v>
      </c>
      <c r="B2714" s="2">
        <v>0.98611111111111116</v>
      </c>
      <c r="C2714" s="4">
        <f t="shared" si="210"/>
        <v>36234.986111111109</v>
      </c>
      <c r="D2714">
        <v>3720</v>
      </c>
      <c r="E2714" s="3">
        <f t="shared" si="214"/>
        <v>2.7777777773735579E-2</v>
      </c>
      <c r="F2714">
        <f t="shared" si="211"/>
        <v>99.999999985448085</v>
      </c>
      <c r="G2714">
        <f t="shared" si="212"/>
        <v>371999.99994586688</v>
      </c>
      <c r="H2714">
        <f t="shared" si="213"/>
        <v>0.37199999994586685</v>
      </c>
    </row>
    <row r="2715" spans="1:8" x14ac:dyDescent="0.25">
      <c r="A2715" s="1">
        <v>36235</v>
      </c>
      <c r="B2715" s="2">
        <v>0</v>
      </c>
      <c r="C2715" s="4">
        <f t="shared" si="210"/>
        <v>36235</v>
      </c>
      <c r="D2715">
        <v>3850</v>
      </c>
      <c r="E2715" s="3">
        <f t="shared" si="214"/>
        <v>1.3888888890505768E-2</v>
      </c>
      <c r="F2715">
        <f t="shared" si="211"/>
        <v>50.000000005820766</v>
      </c>
      <c r="G2715">
        <f t="shared" si="212"/>
        <v>192500.00002240995</v>
      </c>
      <c r="H2715">
        <f t="shared" si="213"/>
        <v>0.19250000002240994</v>
      </c>
    </row>
    <row r="2716" spans="1:8" x14ac:dyDescent="0.25">
      <c r="A2716" s="1">
        <v>36235</v>
      </c>
      <c r="B2716" s="2">
        <v>2.7777777777777776E-2</v>
      </c>
      <c r="C2716" s="4">
        <f t="shared" si="210"/>
        <v>36235.027777777781</v>
      </c>
      <c r="D2716">
        <v>3720</v>
      </c>
      <c r="E2716" s="3">
        <f t="shared" si="214"/>
        <v>2.7777777781011537E-2</v>
      </c>
      <c r="F2716">
        <f t="shared" si="211"/>
        <v>100.00000001164153</v>
      </c>
      <c r="G2716">
        <f t="shared" si="212"/>
        <v>372000.0000433065</v>
      </c>
      <c r="H2716">
        <f t="shared" si="213"/>
        <v>0.37200000004330652</v>
      </c>
    </row>
    <row r="2717" spans="1:8" x14ac:dyDescent="0.25">
      <c r="A2717" s="1">
        <v>36235</v>
      </c>
      <c r="B2717" s="2">
        <v>4.1666666666666664E-2</v>
      </c>
      <c r="C2717" s="4">
        <f t="shared" si="210"/>
        <v>36235.041666666664</v>
      </c>
      <c r="D2717">
        <v>3780</v>
      </c>
      <c r="E2717" s="3">
        <f t="shared" si="214"/>
        <v>1.3888888883229811E-2</v>
      </c>
      <c r="F2717">
        <f t="shared" si="211"/>
        <v>49.999999979627319</v>
      </c>
      <c r="G2717">
        <f t="shared" si="212"/>
        <v>188999.99992299126</v>
      </c>
      <c r="H2717">
        <f t="shared" si="213"/>
        <v>0.18899999992299127</v>
      </c>
    </row>
    <row r="2718" spans="1:8" x14ac:dyDescent="0.25">
      <c r="A2718" s="1">
        <v>36235</v>
      </c>
      <c r="B2718" s="2">
        <v>6.9444444444444448E-2</v>
      </c>
      <c r="C2718" s="4">
        <f t="shared" si="210"/>
        <v>36235.069444444445</v>
      </c>
      <c r="D2718">
        <v>3720</v>
      </c>
      <c r="E2718" s="3">
        <f t="shared" si="214"/>
        <v>2.7777777781011537E-2</v>
      </c>
      <c r="F2718">
        <f t="shared" si="211"/>
        <v>100.00000001164153</v>
      </c>
      <c r="G2718">
        <f t="shared" si="212"/>
        <v>372000.0000433065</v>
      </c>
      <c r="H2718">
        <f t="shared" si="213"/>
        <v>0.37200000004330652</v>
      </c>
    </row>
    <row r="2719" spans="1:8" x14ac:dyDescent="0.25">
      <c r="A2719" s="1">
        <v>36235</v>
      </c>
      <c r="B2719" s="2">
        <v>8.3333333333333329E-2</v>
      </c>
      <c r="C2719" s="4">
        <f t="shared" si="210"/>
        <v>36235.083333333336</v>
      </c>
      <c r="D2719">
        <v>3780</v>
      </c>
      <c r="E2719" s="3">
        <f t="shared" si="214"/>
        <v>1.3888888890505768E-2</v>
      </c>
      <c r="F2719">
        <f t="shared" si="211"/>
        <v>50.000000005820766</v>
      </c>
      <c r="G2719">
        <f t="shared" si="212"/>
        <v>189000.0000220025</v>
      </c>
      <c r="H2719">
        <f t="shared" si="213"/>
        <v>0.18900000002200248</v>
      </c>
    </row>
    <row r="2720" spans="1:8" x14ac:dyDescent="0.25">
      <c r="A2720" s="1">
        <v>36235</v>
      </c>
      <c r="B2720" s="2">
        <v>0.1111111111111111</v>
      </c>
      <c r="C2720" s="4">
        <f t="shared" si="210"/>
        <v>36235.111111111109</v>
      </c>
      <c r="D2720">
        <v>3750</v>
      </c>
      <c r="E2720" s="3">
        <f t="shared" si="214"/>
        <v>2.7777777773735579E-2</v>
      </c>
      <c r="F2720">
        <f t="shared" si="211"/>
        <v>99.999999985448085</v>
      </c>
      <c r="G2720">
        <f t="shared" si="212"/>
        <v>374999.99994543032</v>
      </c>
      <c r="H2720">
        <f t="shared" si="213"/>
        <v>0.37499999994543032</v>
      </c>
    </row>
    <row r="2721" spans="1:8" x14ac:dyDescent="0.25">
      <c r="A2721" s="1">
        <v>36235</v>
      </c>
      <c r="B2721" s="2">
        <v>0.125</v>
      </c>
      <c r="C2721" s="4">
        <f t="shared" si="210"/>
        <v>36235.125</v>
      </c>
      <c r="D2721">
        <v>3780</v>
      </c>
      <c r="E2721" s="3">
        <f t="shared" si="214"/>
        <v>1.3888888890505768E-2</v>
      </c>
      <c r="F2721">
        <f t="shared" si="211"/>
        <v>50.000000005820766</v>
      </c>
      <c r="G2721">
        <f t="shared" si="212"/>
        <v>189000.0000220025</v>
      </c>
      <c r="H2721">
        <f t="shared" si="213"/>
        <v>0.18900000002200248</v>
      </c>
    </row>
    <row r="2722" spans="1:8" x14ac:dyDescent="0.25">
      <c r="A2722" s="1">
        <v>36235</v>
      </c>
      <c r="B2722" s="2">
        <v>0.15277777777777779</v>
      </c>
      <c r="C2722" s="4">
        <f t="shared" si="210"/>
        <v>36235.152777777781</v>
      </c>
      <c r="D2722">
        <v>3750</v>
      </c>
      <c r="E2722" s="3">
        <f t="shared" si="214"/>
        <v>2.7777777781011537E-2</v>
      </c>
      <c r="F2722">
        <f t="shared" si="211"/>
        <v>100.00000001164153</v>
      </c>
      <c r="G2722">
        <f t="shared" si="212"/>
        <v>375000.00004365575</v>
      </c>
      <c r="H2722">
        <f t="shared" si="213"/>
        <v>0.37500000004365575</v>
      </c>
    </row>
    <row r="2723" spans="1:8" x14ac:dyDescent="0.25">
      <c r="A2723" s="1">
        <v>36235</v>
      </c>
      <c r="B2723" s="2">
        <v>0.16666666666666666</v>
      </c>
      <c r="C2723" s="4">
        <f t="shared" si="210"/>
        <v>36235.166666666664</v>
      </c>
      <c r="D2723">
        <v>3890</v>
      </c>
      <c r="E2723" s="3">
        <f t="shared" si="214"/>
        <v>1.3888888883229811E-2</v>
      </c>
      <c r="F2723">
        <f t="shared" si="211"/>
        <v>49.999999979627319</v>
      </c>
      <c r="G2723">
        <f t="shared" si="212"/>
        <v>194499.99992075027</v>
      </c>
      <c r="H2723">
        <f t="shared" si="213"/>
        <v>0.19449999992075026</v>
      </c>
    </row>
    <row r="2724" spans="1:8" x14ac:dyDescent="0.25">
      <c r="A2724" s="1">
        <v>36235</v>
      </c>
      <c r="B2724" s="2">
        <v>0.19444444444444445</v>
      </c>
      <c r="C2724" s="4">
        <f t="shared" si="210"/>
        <v>36235.194444444445</v>
      </c>
      <c r="D2724">
        <v>3780</v>
      </c>
      <c r="E2724" s="3">
        <f t="shared" si="214"/>
        <v>2.7777777781011537E-2</v>
      </c>
      <c r="F2724">
        <f t="shared" si="211"/>
        <v>100.00000001164153</v>
      </c>
      <c r="G2724">
        <f t="shared" si="212"/>
        <v>378000.00004400499</v>
      </c>
      <c r="H2724">
        <f t="shared" si="213"/>
        <v>0.37800000004400497</v>
      </c>
    </row>
    <row r="2725" spans="1:8" x14ac:dyDescent="0.25">
      <c r="A2725" s="1">
        <v>36235</v>
      </c>
      <c r="B2725" s="2">
        <v>0.20833333333333334</v>
      </c>
      <c r="C2725" s="4">
        <f t="shared" si="210"/>
        <v>36235.208333333336</v>
      </c>
      <c r="D2725">
        <v>3850</v>
      </c>
      <c r="E2725" s="3">
        <f t="shared" si="214"/>
        <v>1.3888888890505768E-2</v>
      </c>
      <c r="F2725">
        <f t="shared" si="211"/>
        <v>50.000000005820766</v>
      </c>
      <c r="G2725">
        <f t="shared" si="212"/>
        <v>192500.00002240995</v>
      </c>
      <c r="H2725">
        <f t="shared" si="213"/>
        <v>0.19250000002240994</v>
      </c>
    </row>
    <row r="2726" spans="1:8" x14ac:dyDescent="0.25">
      <c r="A2726" s="1">
        <v>36235</v>
      </c>
      <c r="B2726" s="2">
        <v>0.2361111111111111</v>
      </c>
      <c r="C2726" s="4">
        <f t="shared" si="210"/>
        <v>36235.236111111109</v>
      </c>
      <c r="D2726">
        <v>3780</v>
      </c>
      <c r="E2726" s="3">
        <f t="shared" si="214"/>
        <v>2.7777777773735579E-2</v>
      </c>
      <c r="F2726">
        <f t="shared" si="211"/>
        <v>99.999999985448085</v>
      </c>
      <c r="G2726">
        <f t="shared" si="212"/>
        <v>377999.99994499376</v>
      </c>
      <c r="H2726">
        <f t="shared" si="213"/>
        <v>0.37799999994499378</v>
      </c>
    </row>
    <row r="2727" spans="1:8" x14ac:dyDescent="0.25">
      <c r="A2727" s="1">
        <v>36235</v>
      </c>
      <c r="B2727" s="2">
        <v>0.25</v>
      </c>
      <c r="C2727" s="4">
        <f t="shared" si="210"/>
        <v>36235.25</v>
      </c>
      <c r="D2727">
        <v>3850</v>
      </c>
      <c r="E2727" s="3">
        <f t="shared" si="214"/>
        <v>1.3888888890505768E-2</v>
      </c>
      <c r="F2727">
        <f t="shared" si="211"/>
        <v>50.000000005820766</v>
      </c>
      <c r="G2727">
        <f t="shared" si="212"/>
        <v>192500.00002240995</v>
      </c>
      <c r="H2727">
        <f t="shared" si="213"/>
        <v>0.19250000002240994</v>
      </c>
    </row>
    <row r="2728" spans="1:8" x14ac:dyDescent="0.25">
      <c r="A2728" s="1">
        <v>36235</v>
      </c>
      <c r="B2728" s="2">
        <v>0.27777777777777779</v>
      </c>
      <c r="C2728" s="4">
        <f t="shared" si="210"/>
        <v>36235.277777777781</v>
      </c>
      <c r="D2728">
        <v>3780</v>
      </c>
      <c r="E2728" s="3">
        <f t="shared" si="214"/>
        <v>2.7777777781011537E-2</v>
      </c>
      <c r="F2728">
        <f t="shared" si="211"/>
        <v>100.00000001164153</v>
      </c>
      <c r="G2728">
        <f t="shared" si="212"/>
        <v>378000.00004400499</v>
      </c>
      <c r="H2728">
        <f t="shared" si="213"/>
        <v>0.37800000004400497</v>
      </c>
    </row>
    <row r="2729" spans="1:8" x14ac:dyDescent="0.25">
      <c r="A2729" s="1">
        <v>36235</v>
      </c>
      <c r="B2729" s="2">
        <v>0.29166666666666669</v>
      </c>
      <c r="C2729" s="4">
        <f t="shared" si="210"/>
        <v>36235.291666666664</v>
      </c>
      <c r="D2729">
        <v>3850</v>
      </c>
      <c r="E2729" s="3">
        <f t="shared" si="214"/>
        <v>1.3888888883229811E-2</v>
      </c>
      <c r="F2729">
        <f t="shared" si="211"/>
        <v>49.999999979627319</v>
      </c>
      <c r="G2729">
        <f t="shared" si="212"/>
        <v>192499.99992156518</v>
      </c>
      <c r="H2729">
        <f t="shared" si="213"/>
        <v>0.19249999992156519</v>
      </c>
    </row>
    <row r="2730" spans="1:8" x14ac:dyDescent="0.25">
      <c r="A2730" s="1">
        <v>36235</v>
      </c>
      <c r="B2730" s="2">
        <v>0.31944444444444442</v>
      </c>
      <c r="C2730" s="4">
        <f t="shared" si="210"/>
        <v>36235.319444444445</v>
      </c>
      <c r="D2730">
        <v>3850</v>
      </c>
      <c r="E2730" s="3">
        <f t="shared" si="214"/>
        <v>2.7777777781011537E-2</v>
      </c>
      <c r="F2730">
        <f t="shared" si="211"/>
        <v>100.00000001164153</v>
      </c>
      <c r="G2730">
        <f t="shared" si="212"/>
        <v>385000.0000448199</v>
      </c>
      <c r="H2730">
        <f t="shared" si="213"/>
        <v>0.38500000004481988</v>
      </c>
    </row>
    <row r="2731" spans="1:8" x14ac:dyDescent="0.25">
      <c r="A2731" s="1">
        <v>36235</v>
      </c>
      <c r="B2731" s="2">
        <v>0.33333333333333331</v>
      </c>
      <c r="C2731" s="4">
        <f t="shared" si="210"/>
        <v>36235.333333333336</v>
      </c>
      <c r="D2731">
        <v>3850</v>
      </c>
      <c r="E2731" s="3">
        <f t="shared" si="214"/>
        <v>1.3888888890505768E-2</v>
      </c>
      <c r="F2731">
        <f t="shared" si="211"/>
        <v>50.000000005820766</v>
      </c>
      <c r="G2731">
        <f t="shared" si="212"/>
        <v>192500.00002240995</v>
      </c>
      <c r="H2731">
        <f t="shared" si="213"/>
        <v>0.19250000002240994</v>
      </c>
    </row>
    <row r="2732" spans="1:8" x14ac:dyDescent="0.25">
      <c r="A2732" s="1">
        <v>36235</v>
      </c>
      <c r="B2732" s="2">
        <v>0.3611111111111111</v>
      </c>
      <c r="C2732" s="4">
        <f t="shared" si="210"/>
        <v>36235.361111111109</v>
      </c>
      <c r="D2732">
        <v>3850</v>
      </c>
      <c r="E2732" s="3">
        <f t="shared" si="214"/>
        <v>2.7777777773735579E-2</v>
      </c>
      <c r="F2732">
        <f t="shared" si="211"/>
        <v>99.999999985448085</v>
      </c>
      <c r="G2732">
        <f t="shared" si="212"/>
        <v>384999.99994397513</v>
      </c>
      <c r="H2732">
        <f t="shared" si="213"/>
        <v>0.3849999999439751</v>
      </c>
    </row>
    <row r="2733" spans="1:8" x14ac:dyDescent="0.25">
      <c r="A2733" s="1">
        <v>36235</v>
      </c>
      <c r="B2733" s="2">
        <v>0.375</v>
      </c>
      <c r="C2733" s="4">
        <f t="shared" si="210"/>
        <v>36235.375</v>
      </c>
      <c r="D2733">
        <v>3780</v>
      </c>
      <c r="E2733" s="3">
        <f t="shared" si="214"/>
        <v>1.3888888890505768E-2</v>
      </c>
      <c r="F2733">
        <f t="shared" si="211"/>
        <v>50.000000005820766</v>
      </c>
      <c r="G2733">
        <f t="shared" si="212"/>
        <v>189000.0000220025</v>
      </c>
      <c r="H2733">
        <f t="shared" si="213"/>
        <v>0.18900000002200248</v>
      </c>
    </row>
    <row r="2734" spans="1:8" x14ac:dyDescent="0.25">
      <c r="A2734" s="1">
        <v>36235</v>
      </c>
      <c r="B2734" s="2">
        <v>0.40277777777777779</v>
      </c>
      <c r="C2734" s="4">
        <f t="shared" si="210"/>
        <v>36235.402777777781</v>
      </c>
      <c r="D2734">
        <v>3850</v>
      </c>
      <c r="E2734" s="3">
        <f t="shared" si="214"/>
        <v>2.7777777781011537E-2</v>
      </c>
      <c r="F2734">
        <f t="shared" si="211"/>
        <v>100.00000001164153</v>
      </c>
      <c r="G2734">
        <f t="shared" si="212"/>
        <v>385000.0000448199</v>
      </c>
      <c r="H2734">
        <f t="shared" si="213"/>
        <v>0.38500000004481988</v>
      </c>
    </row>
    <row r="2735" spans="1:8" x14ac:dyDescent="0.25">
      <c r="A2735" s="1">
        <v>36235</v>
      </c>
      <c r="B2735" s="2">
        <v>0.41666666666666669</v>
      </c>
      <c r="C2735" s="4">
        <f t="shared" si="210"/>
        <v>36235.416666666664</v>
      </c>
      <c r="D2735">
        <v>3780</v>
      </c>
      <c r="E2735" s="3">
        <f t="shared" si="214"/>
        <v>1.3888888883229811E-2</v>
      </c>
      <c r="F2735">
        <f t="shared" si="211"/>
        <v>49.999999979627319</v>
      </c>
      <c r="G2735">
        <f t="shared" si="212"/>
        <v>188999.99992299126</v>
      </c>
      <c r="H2735">
        <f t="shared" si="213"/>
        <v>0.18899999992299127</v>
      </c>
    </row>
    <row r="2736" spans="1:8" x14ac:dyDescent="0.25">
      <c r="A2736" s="1">
        <v>36235</v>
      </c>
      <c r="B2736" s="2">
        <v>0.44444444444444442</v>
      </c>
      <c r="C2736" s="4">
        <f t="shared" si="210"/>
        <v>36235.444444444445</v>
      </c>
      <c r="D2736">
        <v>3850</v>
      </c>
      <c r="E2736" s="3">
        <f t="shared" si="214"/>
        <v>2.7777777781011537E-2</v>
      </c>
      <c r="F2736">
        <f t="shared" si="211"/>
        <v>100.00000001164153</v>
      </c>
      <c r="G2736">
        <f t="shared" si="212"/>
        <v>385000.0000448199</v>
      </c>
      <c r="H2736">
        <f t="shared" si="213"/>
        <v>0.38500000004481988</v>
      </c>
    </row>
    <row r="2737" spans="1:8" x14ac:dyDescent="0.25">
      <c r="A2737" s="1">
        <v>36235</v>
      </c>
      <c r="B2737" s="2">
        <v>0.45833333333333331</v>
      </c>
      <c r="C2737" s="4">
        <f t="shared" si="210"/>
        <v>36235.458333333336</v>
      </c>
      <c r="D2737">
        <v>3780</v>
      </c>
      <c r="E2737" s="3">
        <f t="shared" si="214"/>
        <v>1.3888888890505768E-2</v>
      </c>
      <c r="F2737">
        <f t="shared" si="211"/>
        <v>50.000000005820766</v>
      </c>
      <c r="G2737">
        <f t="shared" si="212"/>
        <v>189000.0000220025</v>
      </c>
      <c r="H2737">
        <f t="shared" si="213"/>
        <v>0.18900000002200248</v>
      </c>
    </row>
    <row r="2738" spans="1:8" x14ac:dyDescent="0.25">
      <c r="A2738" s="1">
        <v>36235</v>
      </c>
      <c r="B2738" s="2">
        <v>0.4861111111111111</v>
      </c>
      <c r="C2738" s="4">
        <f t="shared" si="210"/>
        <v>36235.486111111109</v>
      </c>
      <c r="D2738">
        <v>3890</v>
      </c>
      <c r="E2738" s="3">
        <f t="shared" si="214"/>
        <v>2.7777777773735579E-2</v>
      </c>
      <c r="F2738">
        <f t="shared" si="211"/>
        <v>99.999999985448085</v>
      </c>
      <c r="G2738">
        <f t="shared" si="212"/>
        <v>388999.99994339305</v>
      </c>
      <c r="H2738">
        <f t="shared" si="213"/>
        <v>0.38899999994339307</v>
      </c>
    </row>
    <row r="2739" spans="1:8" x14ac:dyDescent="0.25">
      <c r="A2739" s="1">
        <v>36235</v>
      </c>
      <c r="B2739" s="2">
        <v>0.52777777777777779</v>
      </c>
      <c r="C2739" s="4">
        <f t="shared" si="210"/>
        <v>36235.527777777781</v>
      </c>
      <c r="D2739">
        <v>3850</v>
      </c>
      <c r="E2739" s="3">
        <f t="shared" si="214"/>
        <v>4.1666666671517305E-2</v>
      </c>
      <c r="F2739">
        <f t="shared" si="211"/>
        <v>150.0000000174623</v>
      </c>
      <c r="G2739">
        <f t="shared" si="212"/>
        <v>577500.00006722985</v>
      </c>
      <c r="H2739">
        <f t="shared" si="213"/>
        <v>0.5775000000672299</v>
      </c>
    </row>
    <row r="2740" spans="1:8" x14ac:dyDescent="0.25">
      <c r="A2740" s="1">
        <v>36235</v>
      </c>
      <c r="B2740" s="2">
        <v>0.56944444444444442</v>
      </c>
      <c r="C2740" s="4">
        <f t="shared" si="210"/>
        <v>36235.569444444445</v>
      </c>
      <c r="D2740">
        <v>3890</v>
      </c>
      <c r="E2740" s="3">
        <f t="shared" si="214"/>
        <v>4.1666666664241347E-2</v>
      </c>
      <c r="F2740">
        <f t="shared" si="211"/>
        <v>149.99999999126885</v>
      </c>
      <c r="G2740">
        <f t="shared" si="212"/>
        <v>583499.99996603583</v>
      </c>
      <c r="H2740">
        <f t="shared" si="213"/>
        <v>0.58349999996603585</v>
      </c>
    </row>
    <row r="2741" spans="1:8" x14ac:dyDescent="0.25">
      <c r="A2741" s="1">
        <v>36235</v>
      </c>
      <c r="B2741" s="2">
        <v>0.61111111111111116</v>
      </c>
      <c r="C2741" s="4">
        <f t="shared" si="210"/>
        <v>36235.611111111109</v>
      </c>
      <c r="D2741">
        <v>3890</v>
      </c>
      <c r="E2741" s="3">
        <f t="shared" si="214"/>
        <v>4.1666666664241347E-2</v>
      </c>
      <c r="F2741">
        <f t="shared" si="211"/>
        <v>149.99999999126885</v>
      </c>
      <c r="G2741">
        <f t="shared" si="212"/>
        <v>583499.99996603583</v>
      </c>
      <c r="H2741">
        <f t="shared" si="213"/>
        <v>0.58349999996603585</v>
      </c>
    </row>
    <row r="2742" spans="1:8" x14ac:dyDescent="0.25">
      <c r="A2742" s="1">
        <v>36235</v>
      </c>
      <c r="B2742" s="2">
        <v>0.65277777777777779</v>
      </c>
      <c r="C2742" s="4">
        <f t="shared" si="210"/>
        <v>36235.652777777781</v>
      </c>
      <c r="D2742">
        <v>3850</v>
      </c>
      <c r="E2742" s="3">
        <f t="shared" si="214"/>
        <v>4.1666666671517305E-2</v>
      </c>
      <c r="F2742">
        <f t="shared" si="211"/>
        <v>150.0000000174623</v>
      </c>
      <c r="G2742">
        <f t="shared" si="212"/>
        <v>577500.00006722985</v>
      </c>
      <c r="H2742">
        <f t="shared" si="213"/>
        <v>0.5775000000672299</v>
      </c>
    </row>
    <row r="2743" spans="1:8" x14ac:dyDescent="0.25">
      <c r="A2743" s="1">
        <v>36235</v>
      </c>
      <c r="B2743" s="2">
        <v>0.69444444444444442</v>
      </c>
      <c r="C2743" s="4">
        <f t="shared" si="210"/>
        <v>36235.694444444445</v>
      </c>
      <c r="D2743">
        <v>3850</v>
      </c>
      <c r="E2743" s="3">
        <f t="shared" si="214"/>
        <v>4.1666666664241347E-2</v>
      </c>
      <c r="F2743">
        <f t="shared" si="211"/>
        <v>149.99999999126885</v>
      </c>
      <c r="G2743">
        <f t="shared" si="212"/>
        <v>577499.99996638508</v>
      </c>
      <c r="H2743">
        <f t="shared" si="213"/>
        <v>0.57749999996638512</v>
      </c>
    </row>
    <row r="2744" spans="1:8" x14ac:dyDescent="0.25">
      <c r="A2744" s="1">
        <v>36235</v>
      </c>
      <c r="B2744" s="2">
        <v>0.73611111111111116</v>
      </c>
      <c r="C2744" s="4">
        <f t="shared" si="210"/>
        <v>36235.736111111109</v>
      </c>
      <c r="D2744">
        <v>3850</v>
      </c>
      <c r="E2744" s="3">
        <f t="shared" si="214"/>
        <v>4.1666666664241347E-2</v>
      </c>
      <c r="F2744">
        <f t="shared" si="211"/>
        <v>149.99999999126885</v>
      </c>
      <c r="G2744">
        <f t="shared" si="212"/>
        <v>577499.99996638508</v>
      </c>
      <c r="H2744">
        <f t="shared" si="213"/>
        <v>0.57749999996638512</v>
      </c>
    </row>
    <row r="2745" spans="1:8" x14ac:dyDescent="0.25">
      <c r="A2745" s="1">
        <v>36235</v>
      </c>
      <c r="B2745" s="2">
        <v>0.77777777777777779</v>
      </c>
      <c r="C2745" s="4">
        <f t="shared" si="210"/>
        <v>36235.777777777781</v>
      </c>
      <c r="D2745">
        <v>3850</v>
      </c>
      <c r="E2745" s="3">
        <f t="shared" si="214"/>
        <v>4.1666666671517305E-2</v>
      </c>
      <c r="F2745">
        <f t="shared" si="211"/>
        <v>150.0000000174623</v>
      </c>
      <c r="G2745">
        <f t="shared" si="212"/>
        <v>577500.00006722985</v>
      </c>
      <c r="H2745">
        <f t="shared" si="213"/>
        <v>0.5775000000672299</v>
      </c>
    </row>
    <row r="2746" spans="1:8" x14ac:dyDescent="0.25">
      <c r="A2746" s="1">
        <v>36235</v>
      </c>
      <c r="B2746" s="2">
        <v>0.81944444444444442</v>
      </c>
      <c r="C2746" s="4">
        <f t="shared" si="210"/>
        <v>36235.819444444445</v>
      </c>
      <c r="D2746">
        <v>3850</v>
      </c>
      <c r="E2746" s="3">
        <f t="shared" si="214"/>
        <v>4.1666666664241347E-2</v>
      </c>
      <c r="F2746">
        <f t="shared" si="211"/>
        <v>149.99999999126885</v>
      </c>
      <c r="G2746">
        <f t="shared" si="212"/>
        <v>577499.99996638508</v>
      </c>
      <c r="H2746">
        <f t="shared" si="213"/>
        <v>0.57749999996638512</v>
      </c>
    </row>
    <row r="2747" spans="1:8" x14ac:dyDescent="0.25">
      <c r="A2747" s="1">
        <v>36235</v>
      </c>
      <c r="B2747" s="2">
        <v>0.86111111111111116</v>
      </c>
      <c r="C2747" s="4">
        <f t="shared" si="210"/>
        <v>36235.861111111109</v>
      </c>
      <c r="D2747">
        <v>3850</v>
      </c>
      <c r="E2747" s="3">
        <f t="shared" si="214"/>
        <v>4.1666666664241347E-2</v>
      </c>
      <c r="F2747">
        <f t="shared" si="211"/>
        <v>149.99999999126885</v>
      </c>
      <c r="G2747">
        <f t="shared" si="212"/>
        <v>577499.99996638508</v>
      </c>
      <c r="H2747">
        <f t="shared" si="213"/>
        <v>0.57749999996638512</v>
      </c>
    </row>
    <row r="2748" spans="1:8" x14ac:dyDescent="0.25">
      <c r="A2748" s="1">
        <v>36235</v>
      </c>
      <c r="B2748" s="2">
        <v>0.90277777777777779</v>
      </c>
      <c r="C2748" s="4">
        <f t="shared" si="210"/>
        <v>36235.902777777781</v>
      </c>
      <c r="D2748">
        <v>3850</v>
      </c>
      <c r="E2748" s="3">
        <f t="shared" si="214"/>
        <v>4.1666666671517305E-2</v>
      </c>
      <c r="F2748">
        <f t="shared" si="211"/>
        <v>150.0000000174623</v>
      </c>
      <c r="G2748">
        <f t="shared" si="212"/>
        <v>577500.00006722985</v>
      </c>
      <c r="H2748">
        <f t="shared" si="213"/>
        <v>0.5775000000672299</v>
      </c>
    </row>
    <row r="2749" spans="1:8" x14ac:dyDescent="0.25">
      <c r="A2749" s="1">
        <v>36235</v>
      </c>
      <c r="B2749" s="2">
        <v>0.94444444444444442</v>
      </c>
      <c r="C2749" s="4">
        <f t="shared" si="210"/>
        <v>36235.944444444445</v>
      </c>
      <c r="D2749">
        <v>3850</v>
      </c>
      <c r="E2749" s="3">
        <f t="shared" si="214"/>
        <v>4.1666666664241347E-2</v>
      </c>
      <c r="F2749">
        <f t="shared" si="211"/>
        <v>149.99999999126885</v>
      </c>
      <c r="G2749">
        <f t="shared" si="212"/>
        <v>577499.99996638508</v>
      </c>
      <c r="H2749">
        <f t="shared" si="213"/>
        <v>0.57749999996638512</v>
      </c>
    </row>
    <row r="2750" spans="1:8" x14ac:dyDescent="0.25">
      <c r="A2750" s="1">
        <v>36235</v>
      </c>
      <c r="B2750" s="2">
        <v>0.98611111111111116</v>
      </c>
      <c r="C2750" s="4">
        <f t="shared" si="210"/>
        <v>36235.986111111109</v>
      </c>
      <c r="D2750">
        <v>3850</v>
      </c>
      <c r="E2750" s="3">
        <f t="shared" si="214"/>
        <v>4.1666666664241347E-2</v>
      </c>
      <c r="F2750">
        <f t="shared" si="211"/>
        <v>149.99999999126885</v>
      </c>
      <c r="G2750">
        <f t="shared" si="212"/>
        <v>577499.99996638508</v>
      </c>
      <c r="H2750">
        <f t="shared" si="213"/>
        <v>0.57749999996638512</v>
      </c>
    </row>
    <row r="2751" spans="1:8" x14ac:dyDescent="0.25">
      <c r="A2751" s="1">
        <v>36236</v>
      </c>
      <c r="B2751" s="2">
        <v>0</v>
      </c>
      <c r="C2751" s="4">
        <f t="shared" si="210"/>
        <v>36236</v>
      </c>
      <c r="D2751">
        <v>3850</v>
      </c>
      <c r="E2751" s="3">
        <f t="shared" si="214"/>
        <v>1.3888888890505768E-2</v>
      </c>
      <c r="F2751">
        <f t="shared" si="211"/>
        <v>50.000000005820766</v>
      </c>
      <c r="G2751">
        <f t="shared" si="212"/>
        <v>192500.00002240995</v>
      </c>
      <c r="H2751">
        <f t="shared" si="213"/>
        <v>0.19250000002240994</v>
      </c>
    </row>
    <row r="2752" spans="1:8" x14ac:dyDescent="0.25">
      <c r="A2752" s="1">
        <v>36236</v>
      </c>
      <c r="B2752" s="2">
        <v>2.7777777777777776E-2</v>
      </c>
      <c r="C2752" s="4">
        <f t="shared" si="210"/>
        <v>36236.027777777781</v>
      </c>
      <c r="D2752">
        <v>3850</v>
      </c>
      <c r="E2752" s="3">
        <f t="shared" si="214"/>
        <v>2.7777777781011537E-2</v>
      </c>
      <c r="F2752">
        <f t="shared" si="211"/>
        <v>100.00000001164153</v>
      </c>
      <c r="G2752">
        <f t="shared" si="212"/>
        <v>385000.0000448199</v>
      </c>
      <c r="H2752">
        <f t="shared" si="213"/>
        <v>0.38500000004481988</v>
      </c>
    </row>
    <row r="2753" spans="1:8" x14ac:dyDescent="0.25">
      <c r="A2753" s="1">
        <v>36236</v>
      </c>
      <c r="B2753" s="2">
        <v>6.9444444444444448E-2</v>
      </c>
      <c r="C2753" s="4">
        <f t="shared" si="210"/>
        <v>36236.069444444445</v>
      </c>
      <c r="D2753">
        <v>3890</v>
      </c>
      <c r="E2753" s="3">
        <f t="shared" si="214"/>
        <v>4.1666666664241347E-2</v>
      </c>
      <c r="F2753">
        <f t="shared" si="211"/>
        <v>149.99999999126885</v>
      </c>
      <c r="G2753">
        <f t="shared" si="212"/>
        <v>583499.99996603583</v>
      </c>
      <c r="H2753">
        <f t="shared" si="213"/>
        <v>0.58349999996603585</v>
      </c>
    </row>
    <row r="2754" spans="1:8" x14ac:dyDescent="0.25">
      <c r="A2754" s="1">
        <v>36236</v>
      </c>
      <c r="B2754" s="2">
        <v>0.1111111111111111</v>
      </c>
      <c r="C2754" s="4">
        <f t="shared" si="210"/>
        <v>36236.111111111109</v>
      </c>
      <c r="D2754">
        <v>3920</v>
      </c>
      <c r="E2754" s="3">
        <f t="shared" si="214"/>
        <v>4.1666666664241347E-2</v>
      </c>
      <c r="F2754">
        <f t="shared" si="211"/>
        <v>149.99999999126885</v>
      </c>
      <c r="G2754">
        <f t="shared" si="212"/>
        <v>587999.9999657739</v>
      </c>
      <c r="H2754">
        <f t="shared" si="213"/>
        <v>0.5879999999657739</v>
      </c>
    </row>
    <row r="2755" spans="1:8" x14ac:dyDescent="0.25">
      <c r="A2755" s="1">
        <v>36236</v>
      </c>
      <c r="B2755" s="2">
        <v>0.15277777777777779</v>
      </c>
      <c r="C2755" s="4">
        <f t="shared" ref="C2755:C2818" si="215">A2755+B2755</f>
        <v>36236.152777777781</v>
      </c>
      <c r="D2755">
        <v>4030</v>
      </c>
      <c r="E2755" s="3">
        <f t="shared" si="214"/>
        <v>4.1666666671517305E-2</v>
      </c>
      <c r="F2755">
        <f t="shared" ref="F2755:F2818" si="216">E2755*60 * 60</f>
        <v>150.0000000174623</v>
      </c>
      <c r="G2755">
        <f t="shared" ref="G2755:G2818" si="217">D2755*F2755</f>
        <v>604500.00007037306</v>
      </c>
      <c r="H2755">
        <f t="shared" ref="H2755:H2818" si="218">G2755/1000000</f>
        <v>0.60450000007037308</v>
      </c>
    </row>
    <row r="2756" spans="1:8" x14ac:dyDescent="0.25">
      <c r="A2756" s="1">
        <v>36236</v>
      </c>
      <c r="B2756" s="2">
        <v>0.19444444444444445</v>
      </c>
      <c r="C2756" s="4">
        <f t="shared" si="215"/>
        <v>36236.194444444445</v>
      </c>
      <c r="D2756">
        <v>4130</v>
      </c>
      <c r="E2756" s="3">
        <f t="shared" ref="E2756:E2819" si="219">C2756-C2755</f>
        <v>4.1666666664241347E-2</v>
      </c>
      <c r="F2756">
        <f t="shared" si="216"/>
        <v>149.99999999126885</v>
      </c>
      <c r="G2756">
        <f t="shared" si="217"/>
        <v>619499.99996394035</v>
      </c>
      <c r="H2756">
        <f t="shared" si="218"/>
        <v>0.61949999996394034</v>
      </c>
    </row>
    <row r="2757" spans="1:8" x14ac:dyDescent="0.25">
      <c r="A2757" s="1">
        <v>36236</v>
      </c>
      <c r="B2757" s="2">
        <v>0.2361111111111111</v>
      </c>
      <c r="C2757" s="4">
        <f t="shared" si="215"/>
        <v>36236.236111111109</v>
      </c>
      <c r="D2757">
        <v>4200</v>
      </c>
      <c r="E2757" s="3">
        <f t="shared" si="219"/>
        <v>4.1666666664241347E-2</v>
      </c>
      <c r="F2757">
        <f t="shared" si="216"/>
        <v>149.99999999126885</v>
      </c>
      <c r="G2757">
        <f t="shared" si="217"/>
        <v>629999.99996332917</v>
      </c>
      <c r="H2757">
        <f t="shared" si="218"/>
        <v>0.62999999996332923</v>
      </c>
    </row>
    <row r="2758" spans="1:8" x14ac:dyDescent="0.25">
      <c r="A2758" s="1">
        <v>36236</v>
      </c>
      <c r="B2758" s="2">
        <v>0.27777777777777779</v>
      </c>
      <c r="C2758" s="4">
        <f t="shared" si="215"/>
        <v>36236.277777777781</v>
      </c>
      <c r="D2758">
        <v>4310</v>
      </c>
      <c r="E2758" s="3">
        <f t="shared" si="219"/>
        <v>4.1666666671517305E-2</v>
      </c>
      <c r="F2758">
        <f t="shared" si="216"/>
        <v>150.0000000174623</v>
      </c>
      <c r="G2758">
        <f t="shared" si="217"/>
        <v>646500.00007526251</v>
      </c>
      <c r="H2758">
        <f t="shared" si="218"/>
        <v>0.64650000007526254</v>
      </c>
    </row>
    <row r="2759" spans="1:8" x14ac:dyDescent="0.25">
      <c r="A2759" s="1">
        <v>36236</v>
      </c>
      <c r="B2759" s="2">
        <v>0.31944444444444442</v>
      </c>
      <c r="C2759" s="4">
        <f t="shared" si="215"/>
        <v>36236.319444444445</v>
      </c>
      <c r="D2759">
        <v>4410</v>
      </c>
      <c r="E2759" s="3">
        <f t="shared" si="219"/>
        <v>4.1666666664241347E-2</v>
      </c>
      <c r="F2759">
        <f t="shared" si="216"/>
        <v>149.99999999126885</v>
      </c>
      <c r="G2759">
        <f t="shared" si="217"/>
        <v>661499.99996149563</v>
      </c>
      <c r="H2759">
        <f t="shared" si="218"/>
        <v>0.66149999996149567</v>
      </c>
    </row>
    <row r="2760" spans="1:8" x14ac:dyDescent="0.25">
      <c r="A2760" s="1">
        <v>36236</v>
      </c>
      <c r="B2760" s="2">
        <v>0.3611111111111111</v>
      </c>
      <c r="C2760" s="4">
        <f t="shared" si="215"/>
        <v>36236.361111111109</v>
      </c>
      <c r="D2760">
        <v>4480</v>
      </c>
      <c r="E2760" s="3">
        <f t="shared" si="219"/>
        <v>4.1666666664241347E-2</v>
      </c>
      <c r="F2760">
        <f t="shared" si="216"/>
        <v>149.99999999126885</v>
      </c>
      <c r="G2760">
        <f t="shared" si="217"/>
        <v>671999.99996088445</v>
      </c>
      <c r="H2760">
        <f t="shared" si="218"/>
        <v>0.67199999996088444</v>
      </c>
    </row>
    <row r="2761" spans="1:8" x14ac:dyDescent="0.25">
      <c r="A2761" s="1">
        <v>36236</v>
      </c>
      <c r="B2761" s="2">
        <v>0.40277777777777779</v>
      </c>
      <c r="C2761" s="4">
        <f t="shared" si="215"/>
        <v>36236.402777777781</v>
      </c>
      <c r="D2761">
        <v>4550</v>
      </c>
      <c r="E2761" s="3">
        <f t="shared" si="219"/>
        <v>4.1666666671517305E-2</v>
      </c>
      <c r="F2761">
        <f t="shared" si="216"/>
        <v>150.0000000174623</v>
      </c>
      <c r="G2761">
        <f t="shared" si="217"/>
        <v>682500.00007945346</v>
      </c>
      <c r="H2761">
        <f t="shared" si="218"/>
        <v>0.68250000007945344</v>
      </c>
    </row>
    <row r="2762" spans="1:8" x14ac:dyDescent="0.25">
      <c r="A2762" s="1">
        <v>36236</v>
      </c>
      <c r="B2762" s="2">
        <v>0.44444444444444442</v>
      </c>
      <c r="C2762" s="4">
        <f t="shared" si="215"/>
        <v>36236.444444444445</v>
      </c>
      <c r="D2762">
        <v>4590</v>
      </c>
      <c r="E2762" s="3">
        <f t="shared" si="219"/>
        <v>4.1666666664241347E-2</v>
      </c>
      <c r="F2762">
        <f t="shared" si="216"/>
        <v>149.99999999126885</v>
      </c>
      <c r="G2762">
        <f t="shared" si="217"/>
        <v>688499.99995992403</v>
      </c>
      <c r="H2762">
        <f t="shared" si="218"/>
        <v>0.68849999995992406</v>
      </c>
    </row>
    <row r="2763" spans="1:8" x14ac:dyDescent="0.25">
      <c r="A2763" s="1">
        <v>36236</v>
      </c>
      <c r="B2763" s="2">
        <v>0.4861111111111111</v>
      </c>
      <c r="C2763" s="4">
        <f t="shared" si="215"/>
        <v>36236.486111111109</v>
      </c>
      <c r="D2763">
        <v>4620</v>
      </c>
      <c r="E2763" s="3">
        <f t="shared" si="219"/>
        <v>4.1666666664241347E-2</v>
      </c>
      <c r="F2763">
        <f t="shared" si="216"/>
        <v>149.99999999126885</v>
      </c>
      <c r="G2763">
        <f t="shared" si="217"/>
        <v>692999.99995966209</v>
      </c>
      <c r="H2763">
        <f t="shared" si="218"/>
        <v>0.69299999995966211</v>
      </c>
    </row>
    <row r="2764" spans="1:8" x14ac:dyDescent="0.25">
      <c r="A2764" s="1">
        <v>36236</v>
      </c>
      <c r="B2764" s="2">
        <v>0.52777777777777779</v>
      </c>
      <c r="C2764" s="4">
        <f t="shared" si="215"/>
        <v>36236.527777777781</v>
      </c>
      <c r="D2764">
        <v>4690</v>
      </c>
      <c r="E2764" s="3">
        <f t="shared" si="219"/>
        <v>4.1666666671517305E-2</v>
      </c>
      <c r="F2764">
        <f t="shared" si="216"/>
        <v>150.0000000174623</v>
      </c>
      <c r="G2764">
        <f t="shared" si="217"/>
        <v>703500.00008189818</v>
      </c>
      <c r="H2764">
        <f t="shared" si="218"/>
        <v>0.70350000008189817</v>
      </c>
    </row>
    <row r="2765" spans="1:8" x14ac:dyDescent="0.25">
      <c r="A2765" s="1">
        <v>36236</v>
      </c>
      <c r="B2765" s="2">
        <v>0.56944444444444442</v>
      </c>
      <c r="C2765" s="4">
        <f t="shared" si="215"/>
        <v>36236.569444444445</v>
      </c>
      <c r="D2765">
        <v>4730</v>
      </c>
      <c r="E2765" s="3">
        <f t="shared" si="219"/>
        <v>4.1666666664241347E-2</v>
      </c>
      <c r="F2765">
        <f t="shared" si="216"/>
        <v>149.99999999126885</v>
      </c>
      <c r="G2765">
        <f t="shared" si="217"/>
        <v>709499.99995870166</v>
      </c>
      <c r="H2765">
        <f t="shared" si="218"/>
        <v>0.70949999995870161</v>
      </c>
    </row>
    <row r="2766" spans="1:8" x14ac:dyDescent="0.25">
      <c r="A2766" s="1">
        <v>36236</v>
      </c>
      <c r="B2766" s="2">
        <v>0.61111111111111116</v>
      </c>
      <c r="C2766" s="4">
        <f t="shared" si="215"/>
        <v>36236.611111111109</v>
      </c>
      <c r="D2766">
        <v>4760</v>
      </c>
      <c r="E2766" s="3">
        <f t="shared" si="219"/>
        <v>4.1666666664241347E-2</v>
      </c>
      <c r="F2766">
        <f t="shared" si="216"/>
        <v>149.99999999126885</v>
      </c>
      <c r="G2766">
        <f t="shared" si="217"/>
        <v>713999.99995843973</v>
      </c>
      <c r="H2766">
        <f t="shared" si="218"/>
        <v>0.71399999995843977</v>
      </c>
    </row>
    <row r="2767" spans="1:8" x14ac:dyDescent="0.25">
      <c r="A2767" s="1">
        <v>36236</v>
      </c>
      <c r="B2767" s="2">
        <v>0.65277777777777779</v>
      </c>
      <c r="C2767" s="4">
        <f t="shared" si="215"/>
        <v>36236.652777777781</v>
      </c>
      <c r="D2767">
        <v>4840</v>
      </c>
      <c r="E2767" s="3">
        <f t="shared" si="219"/>
        <v>4.1666666671517305E-2</v>
      </c>
      <c r="F2767">
        <f t="shared" si="216"/>
        <v>150.0000000174623</v>
      </c>
      <c r="G2767">
        <f t="shared" si="217"/>
        <v>726000.00008451752</v>
      </c>
      <c r="H2767">
        <f t="shared" si="218"/>
        <v>0.72600000008451748</v>
      </c>
    </row>
    <row r="2768" spans="1:8" x14ac:dyDescent="0.25">
      <c r="A2768" s="1">
        <v>36236</v>
      </c>
      <c r="B2768" s="2">
        <v>0.69444444444444442</v>
      </c>
      <c r="C2768" s="4">
        <f t="shared" si="215"/>
        <v>36236.694444444445</v>
      </c>
      <c r="D2768">
        <v>4760</v>
      </c>
      <c r="E2768" s="3">
        <f t="shared" si="219"/>
        <v>4.1666666664241347E-2</v>
      </c>
      <c r="F2768">
        <f t="shared" si="216"/>
        <v>149.99999999126885</v>
      </c>
      <c r="G2768">
        <f t="shared" si="217"/>
        <v>713999.99995843973</v>
      </c>
      <c r="H2768">
        <f t="shared" si="218"/>
        <v>0.71399999995843977</v>
      </c>
    </row>
    <row r="2769" spans="1:8" x14ac:dyDescent="0.25">
      <c r="A2769" s="1">
        <v>36236</v>
      </c>
      <c r="B2769" s="2">
        <v>0.73611111111111116</v>
      </c>
      <c r="C2769" s="4">
        <f t="shared" si="215"/>
        <v>36236.736111111109</v>
      </c>
      <c r="D2769">
        <v>4840</v>
      </c>
      <c r="E2769" s="3">
        <f t="shared" si="219"/>
        <v>4.1666666664241347E-2</v>
      </c>
      <c r="F2769">
        <f t="shared" si="216"/>
        <v>149.99999999126885</v>
      </c>
      <c r="G2769">
        <f t="shared" si="217"/>
        <v>725999.99995774124</v>
      </c>
      <c r="H2769">
        <f t="shared" si="218"/>
        <v>0.72599999995774123</v>
      </c>
    </row>
    <row r="2770" spans="1:8" x14ac:dyDescent="0.25">
      <c r="A2770" s="1">
        <v>36236</v>
      </c>
      <c r="B2770" s="2">
        <v>0.77777777777777779</v>
      </c>
      <c r="C2770" s="4">
        <f t="shared" si="215"/>
        <v>36236.777777777781</v>
      </c>
      <c r="D2770">
        <v>4870</v>
      </c>
      <c r="E2770" s="3">
        <f t="shared" si="219"/>
        <v>4.1666666671517305E-2</v>
      </c>
      <c r="F2770">
        <f t="shared" si="216"/>
        <v>150.0000000174623</v>
      </c>
      <c r="G2770">
        <f t="shared" si="217"/>
        <v>730500.00008504139</v>
      </c>
      <c r="H2770">
        <f t="shared" si="218"/>
        <v>0.73050000008504135</v>
      </c>
    </row>
    <row r="2771" spans="1:8" x14ac:dyDescent="0.25">
      <c r="A2771" s="1">
        <v>36236</v>
      </c>
      <c r="B2771" s="2">
        <v>0.81944444444444442</v>
      </c>
      <c r="C2771" s="4">
        <f t="shared" si="215"/>
        <v>36236.819444444445</v>
      </c>
      <c r="D2771">
        <v>4870</v>
      </c>
      <c r="E2771" s="3">
        <f t="shared" si="219"/>
        <v>4.1666666664241347E-2</v>
      </c>
      <c r="F2771">
        <f t="shared" si="216"/>
        <v>149.99999999126885</v>
      </c>
      <c r="G2771">
        <f t="shared" si="217"/>
        <v>730499.9999574793</v>
      </c>
      <c r="H2771">
        <f t="shared" si="218"/>
        <v>0.73049999995747927</v>
      </c>
    </row>
    <row r="2772" spans="1:8" x14ac:dyDescent="0.25">
      <c r="A2772" s="1">
        <v>36236</v>
      </c>
      <c r="B2772" s="2">
        <v>0.86111111111111116</v>
      </c>
      <c r="C2772" s="4">
        <f t="shared" si="215"/>
        <v>36236.861111111109</v>
      </c>
      <c r="D2772">
        <v>4910</v>
      </c>
      <c r="E2772" s="3">
        <f t="shared" si="219"/>
        <v>4.1666666664241347E-2</v>
      </c>
      <c r="F2772">
        <f t="shared" si="216"/>
        <v>149.99999999126885</v>
      </c>
      <c r="G2772">
        <f t="shared" si="217"/>
        <v>736499.99995713006</v>
      </c>
      <c r="H2772">
        <f t="shared" si="218"/>
        <v>0.73649999995713</v>
      </c>
    </row>
    <row r="2773" spans="1:8" x14ac:dyDescent="0.25">
      <c r="A2773" s="1">
        <v>36236</v>
      </c>
      <c r="B2773" s="2">
        <v>0.90277777777777779</v>
      </c>
      <c r="C2773" s="4">
        <f t="shared" si="215"/>
        <v>36236.902777777781</v>
      </c>
      <c r="D2773">
        <v>4910</v>
      </c>
      <c r="E2773" s="3">
        <f t="shared" si="219"/>
        <v>4.1666666671517305E-2</v>
      </c>
      <c r="F2773">
        <f t="shared" si="216"/>
        <v>150.0000000174623</v>
      </c>
      <c r="G2773">
        <f t="shared" si="217"/>
        <v>736500.00008573988</v>
      </c>
      <c r="H2773">
        <f t="shared" si="218"/>
        <v>0.7365000000857399</v>
      </c>
    </row>
    <row r="2774" spans="1:8" x14ac:dyDescent="0.25">
      <c r="A2774" s="1">
        <v>36236</v>
      </c>
      <c r="B2774" s="2">
        <v>0.94444444444444442</v>
      </c>
      <c r="C2774" s="4">
        <f t="shared" si="215"/>
        <v>36236.944444444445</v>
      </c>
      <c r="D2774">
        <v>4980</v>
      </c>
      <c r="E2774" s="3">
        <f t="shared" si="219"/>
        <v>4.1666666664241347E-2</v>
      </c>
      <c r="F2774">
        <f t="shared" si="216"/>
        <v>149.99999999126885</v>
      </c>
      <c r="G2774">
        <f t="shared" si="217"/>
        <v>746999.99995651888</v>
      </c>
      <c r="H2774">
        <f t="shared" si="218"/>
        <v>0.74699999995651889</v>
      </c>
    </row>
    <row r="2775" spans="1:8" x14ac:dyDescent="0.25">
      <c r="A2775" s="1">
        <v>36236</v>
      </c>
      <c r="B2775" s="2">
        <v>0.98611111111111116</v>
      </c>
      <c r="C2775" s="4">
        <f t="shared" si="215"/>
        <v>36236.986111111109</v>
      </c>
      <c r="D2775">
        <v>5050</v>
      </c>
      <c r="E2775" s="3">
        <f t="shared" si="219"/>
        <v>4.1666666664241347E-2</v>
      </c>
      <c r="F2775">
        <f t="shared" si="216"/>
        <v>149.99999999126885</v>
      </c>
      <c r="G2775">
        <f t="shared" si="217"/>
        <v>757499.9999559077</v>
      </c>
      <c r="H2775">
        <f t="shared" si="218"/>
        <v>0.75749999995590767</v>
      </c>
    </row>
    <row r="2776" spans="1:8" x14ac:dyDescent="0.25">
      <c r="A2776" s="1">
        <v>36237</v>
      </c>
      <c r="B2776" s="2">
        <v>0</v>
      </c>
      <c r="C2776" s="4">
        <f t="shared" si="215"/>
        <v>36237</v>
      </c>
      <c r="D2776">
        <v>5100</v>
      </c>
      <c r="E2776" s="3">
        <f t="shared" si="219"/>
        <v>1.3888888890505768E-2</v>
      </c>
      <c r="F2776">
        <f t="shared" si="216"/>
        <v>50.000000005820766</v>
      </c>
      <c r="G2776">
        <f t="shared" si="217"/>
        <v>255000.00002968591</v>
      </c>
      <c r="H2776">
        <f t="shared" si="218"/>
        <v>0.25500000002968592</v>
      </c>
    </row>
    <row r="2777" spans="1:8" x14ac:dyDescent="0.25">
      <c r="A2777" s="1">
        <v>36237</v>
      </c>
      <c r="B2777" s="2">
        <v>2.7777777777777776E-2</v>
      </c>
      <c r="C2777" s="4">
        <f t="shared" si="215"/>
        <v>36237.027777777781</v>
      </c>
      <c r="D2777">
        <v>5200</v>
      </c>
      <c r="E2777" s="3">
        <f t="shared" si="219"/>
        <v>2.7777777781011537E-2</v>
      </c>
      <c r="F2777">
        <f t="shared" si="216"/>
        <v>100.00000001164153</v>
      </c>
      <c r="G2777">
        <f t="shared" si="217"/>
        <v>520000.00006053597</v>
      </c>
      <c r="H2777">
        <f t="shared" si="218"/>
        <v>0.52000000006053593</v>
      </c>
    </row>
    <row r="2778" spans="1:8" x14ac:dyDescent="0.25">
      <c r="A2778" s="1">
        <v>36237</v>
      </c>
      <c r="B2778" s="2">
        <v>6.9444444444444448E-2</v>
      </c>
      <c r="C2778" s="4">
        <f t="shared" si="215"/>
        <v>36237.069444444445</v>
      </c>
      <c r="D2778">
        <v>5340</v>
      </c>
      <c r="E2778" s="3">
        <f t="shared" si="219"/>
        <v>4.1666666664241347E-2</v>
      </c>
      <c r="F2778">
        <f t="shared" si="216"/>
        <v>149.99999999126885</v>
      </c>
      <c r="G2778">
        <f t="shared" si="217"/>
        <v>800999.99995337566</v>
      </c>
      <c r="H2778">
        <f t="shared" si="218"/>
        <v>0.80099999995337567</v>
      </c>
    </row>
    <row r="2779" spans="1:8" x14ac:dyDescent="0.25">
      <c r="A2779" s="1">
        <v>36237</v>
      </c>
      <c r="B2779" s="2">
        <v>0.1111111111111111</v>
      </c>
      <c r="C2779" s="4">
        <f t="shared" si="215"/>
        <v>36237.111111111109</v>
      </c>
      <c r="D2779">
        <v>5570</v>
      </c>
      <c r="E2779" s="3">
        <f t="shared" si="219"/>
        <v>4.1666666664241347E-2</v>
      </c>
      <c r="F2779">
        <f t="shared" si="216"/>
        <v>149.99999999126885</v>
      </c>
      <c r="G2779">
        <f t="shared" si="217"/>
        <v>835499.9999513675</v>
      </c>
      <c r="H2779">
        <f t="shared" si="218"/>
        <v>0.83549999995136748</v>
      </c>
    </row>
    <row r="2780" spans="1:8" x14ac:dyDescent="0.25">
      <c r="A2780" s="1">
        <v>36237</v>
      </c>
      <c r="B2780" s="2">
        <v>0.15277777777777779</v>
      </c>
      <c r="C2780" s="4">
        <f t="shared" si="215"/>
        <v>36237.152777777781</v>
      </c>
      <c r="D2780">
        <v>5680</v>
      </c>
      <c r="E2780" s="3">
        <f t="shared" si="219"/>
        <v>4.1666666671517305E-2</v>
      </c>
      <c r="F2780">
        <f t="shared" si="216"/>
        <v>150.0000000174623</v>
      </c>
      <c r="G2780">
        <f t="shared" si="217"/>
        <v>852000.00009918585</v>
      </c>
      <c r="H2780">
        <f t="shared" si="218"/>
        <v>0.85200000009918586</v>
      </c>
    </row>
    <row r="2781" spans="1:8" x14ac:dyDescent="0.25">
      <c r="A2781" s="1">
        <v>36237</v>
      </c>
      <c r="B2781" s="2">
        <v>0.19444444444444445</v>
      </c>
      <c r="C2781" s="4">
        <f t="shared" si="215"/>
        <v>36237.194444444445</v>
      </c>
      <c r="D2781">
        <v>5870</v>
      </c>
      <c r="E2781" s="3">
        <f t="shared" si="219"/>
        <v>4.1666666664241347E-2</v>
      </c>
      <c r="F2781">
        <f t="shared" si="216"/>
        <v>149.99999999126885</v>
      </c>
      <c r="G2781">
        <f t="shared" si="217"/>
        <v>880499.99994874815</v>
      </c>
      <c r="H2781">
        <f t="shared" si="218"/>
        <v>0.88049999994874817</v>
      </c>
    </row>
    <row r="2782" spans="1:8" x14ac:dyDescent="0.25">
      <c r="A2782" s="1">
        <v>36237</v>
      </c>
      <c r="B2782" s="2">
        <v>0.2361111111111111</v>
      </c>
      <c r="C2782" s="4">
        <f t="shared" si="215"/>
        <v>36237.236111111109</v>
      </c>
      <c r="D2782">
        <v>6100</v>
      </c>
      <c r="E2782" s="3">
        <f t="shared" si="219"/>
        <v>4.1666666664241347E-2</v>
      </c>
      <c r="F2782">
        <f t="shared" si="216"/>
        <v>149.99999999126885</v>
      </c>
      <c r="G2782">
        <f t="shared" si="217"/>
        <v>914999.99994673999</v>
      </c>
      <c r="H2782">
        <f t="shared" si="218"/>
        <v>0.91499999994673997</v>
      </c>
    </row>
    <row r="2783" spans="1:8" x14ac:dyDescent="0.25">
      <c r="A2783" s="1">
        <v>36237</v>
      </c>
      <c r="B2783" s="2">
        <v>0.27777777777777779</v>
      </c>
      <c r="C2783" s="4">
        <f t="shared" si="215"/>
        <v>36237.277777777781</v>
      </c>
      <c r="D2783">
        <v>6260</v>
      </c>
      <c r="E2783" s="3">
        <f t="shared" si="219"/>
        <v>4.1666666671517305E-2</v>
      </c>
      <c r="F2783">
        <f t="shared" si="216"/>
        <v>150.0000000174623</v>
      </c>
      <c r="G2783">
        <f t="shared" si="217"/>
        <v>939000.00010931399</v>
      </c>
      <c r="H2783">
        <f t="shared" si="218"/>
        <v>0.93900000010931395</v>
      </c>
    </row>
    <row r="2784" spans="1:8" x14ac:dyDescent="0.25">
      <c r="A2784" s="1">
        <v>36237</v>
      </c>
      <c r="B2784" s="2">
        <v>0.31944444444444442</v>
      </c>
      <c r="C2784" s="4">
        <f t="shared" si="215"/>
        <v>36237.319444444445</v>
      </c>
      <c r="D2784">
        <v>6500</v>
      </c>
      <c r="E2784" s="3">
        <f t="shared" si="219"/>
        <v>4.1666666664241347E-2</v>
      </c>
      <c r="F2784">
        <f t="shared" si="216"/>
        <v>149.99999999126885</v>
      </c>
      <c r="G2784">
        <f t="shared" si="217"/>
        <v>974999.99994324753</v>
      </c>
      <c r="H2784">
        <f t="shared" si="218"/>
        <v>0.97499999994324749</v>
      </c>
    </row>
    <row r="2785" spans="1:8" x14ac:dyDescent="0.25">
      <c r="A2785" s="1">
        <v>36237</v>
      </c>
      <c r="B2785" s="2">
        <v>0.3611111111111111</v>
      </c>
      <c r="C2785" s="4">
        <f t="shared" si="215"/>
        <v>36237.361111111109</v>
      </c>
      <c r="D2785">
        <v>6660</v>
      </c>
      <c r="E2785" s="3">
        <f t="shared" si="219"/>
        <v>4.1666666664241347E-2</v>
      </c>
      <c r="F2785">
        <f t="shared" si="216"/>
        <v>149.99999999126885</v>
      </c>
      <c r="G2785">
        <f t="shared" si="217"/>
        <v>998999.99994185055</v>
      </c>
      <c r="H2785">
        <f t="shared" si="218"/>
        <v>0.99899999994185051</v>
      </c>
    </row>
    <row r="2786" spans="1:8" x14ac:dyDescent="0.25">
      <c r="A2786" s="1">
        <v>36237</v>
      </c>
      <c r="B2786" s="2">
        <v>0.40277777777777779</v>
      </c>
      <c r="C2786" s="4">
        <f t="shared" si="215"/>
        <v>36237.402777777781</v>
      </c>
      <c r="D2786">
        <v>6830</v>
      </c>
      <c r="E2786" s="3">
        <f t="shared" si="219"/>
        <v>4.1666666671517305E-2</v>
      </c>
      <c r="F2786">
        <f t="shared" si="216"/>
        <v>150.0000000174623</v>
      </c>
      <c r="G2786">
        <f t="shared" si="217"/>
        <v>1024500.0001192675</v>
      </c>
      <c r="H2786">
        <f t="shared" si="218"/>
        <v>1.0245000001192675</v>
      </c>
    </row>
    <row r="2787" spans="1:8" x14ac:dyDescent="0.25">
      <c r="A2787" s="1">
        <v>36237</v>
      </c>
      <c r="B2787" s="2">
        <v>0.44444444444444442</v>
      </c>
      <c r="C2787" s="4">
        <f t="shared" si="215"/>
        <v>36237.444444444445</v>
      </c>
      <c r="D2787">
        <v>6920</v>
      </c>
      <c r="E2787" s="3">
        <f t="shared" si="219"/>
        <v>4.1666666664241347E-2</v>
      </c>
      <c r="F2787">
        <f t="shared" si="216"/>
        <v>149.99999999126885</v>
      </c>
      <c r="G2787">
        <f t="shared" si="217"/>
        <v>1037999.9999395804</v>
      </c>
      <c r="H2787">
        <f t="shared" si="218"/>
        <v>1.0379999999395804</v>
      </c>
    </row>
    <row r="2788" spans="1:8" x14ac:dyDescent="0.25">
      <c r="A2788" s="1">
        <v>36237</v>
      </c>
      <c r="B2788" s="2">
        <v>0.4861111111111111</v>
      </c>
      <c r="C2788" s="4">
        <f t="shared" si="215"/>
        <v>36237.486111111109</v>
      </c>
      <c r="D2788">
        <v>6920</v>
      </c>
      <c r="E2788" s="3">
        <f t="shared" si="219"/>
        <v>4.1666666664241347E-2</v>
      </c>
      <c r="F2788">
        <f t="shared" si="216"/>
        <v>149.99999999126885</v>
      </c>
      <c r="G2788">
        <f t="shared" si="217"/>
        <v>1037999.9999395804</v>
      </c>
      <c r="H2788">
        <f t="shared" si="218"/>
        <v>1.0379999999395804</v>
      </c>
    </row>
    <row r="2789" spans="1:8" x14ac:dyDescent="0.25">
      <c r="A2789" s="1">
        <v>36237</v>
      </c>
      <c r="B2789" s="2">
        <v>0.52777777777777779</v>
      </c>
      <c r="C2789" s="4">
        <f t="shared" si="215"/>
        <v>36237.527777777781</v>
      </c>
      <c r="D2789">
        <v>7000</v>
      </c>
      <c r="E2789" s="3">
        <f t="shared" si="219"/>
        <v>4.1666666671517305E-2</v>
      </c>
      <c r="F2789">
        <f t="shared" si="216"/>
        <v>150.0000000174623</v>
      </c>
      <c r="G2789">
        <f t="shared" si="217"/>
        <v>1050000.0001222361</v>
      </c>
      <c r="H2789">
        <f t="shared" si="218"/>
        <v>1.050000000122236</v>
      </c>
    </row>
    <row r="2790" spans="1:8" x14ac:dyDescent="0.25">
      <c r="A2790" s="1">
        <v>36237</v>
      </c>
      <c r="B2790" s="2">
        <v>0.56944444444444442</v>
      </c>
      <c r="C2790" s="4">
        <f t="shared" si="215"/>
        <v>36237.569444444445</v>
      </c>
      <c r="D2790">
        <v>7000</v>
      </c>
      <c r="E2790" s="3">
        <f t="shared" si="219"/>
        <v>4.1666666664241347E-2</v>
      </c>
      <c r="F2790">
        <f t="shared" si="216"/>
        <v>149.99999999126885</v>
      </c>
      <c r="G2790">
        <f t="shared" si="217"/>
        <v>1049999.999938882</v>
      </c>
      <c r="H2790">
        <f t="shared" si="218"/>
        <v>1.049999999938882</v>
      </c>
    </row>
    <row r="2791" spans="1:8" x14ac:dyDescent="0.25">
      <c r="A2791" s="1">
        <v>36237</v>
      </c>
      <c r="B2791" s="2">
        <v>0.61111111111111116</v>
      </c>
      <c r="C2791" s="4">
        <f t="shared" si="215"/>
        <v>36237.611111111109</v>
      </c>
      <c r="D2791">
        <v>6960</v>
      </c>
      <c r="E2791" s="3">
        <f t="shared" si="219"/>
        <v>4.1666666664241347E-2</v>
      </c>
      <c r="F2791">
        <f t="shared" si="216"/>
        <v>149.99999999126885</v>
      </c>
      <c r="G2791">
        <f t="shared" si="217"/>
        <v>1043999.9999392312</v>
      </c>
      <c r="H2791">
        <f t="shared" si="218"/>
        <v>1.0439999999392311</v>
      </c>
    </row>
    <row r="2792" spans="1:8" x14ac:dyDescent="0.25">
      <c r="A2792" s="1">
        <v>36237</v>
      </c>
      <c r="B2792" s="2">
        <v>0.65277777777777779</v>
      </c>
      <c r="C2792" s="4">
        <f t="shared" si="215"/>
        <v>36237.652777777781</v>
      </c>
      <c r="D2792">
        <v>6920</v>
      </c>
      <c r="E2792" s="3">
        <f t="shared" si="219"/>
        <v>4.1666666671517305E-2</v>
      </c>
      <c r="F2792">
        <f t="shared" si="216"/>
        <v>150.0000000174623</v>
      </c>
      <c r="G2792">
        <f t="shared" si="217"/>
        <v>1038000.0001208391</v>
      </c>
      <c r="H2792">
        <f t="shared" si="218"/>
        <v>1.0380000001208392</v>
      </c>
    </row>
    <row r="2793" spans="1:8" x14ac:dyDescent="0.25">
      <c r="A2793" s="1">
        <v>36237</v>
      </c>
      <c r="B2793" s="2">
        <v>0.69444444444444442</v>
      </c>
      <c r="C2793" s="4">
        <f t="shared" si="215"/>
        <v>36237.694444444445</v>
      </c>
      <c r="D2793">
        <v>6920</v>
      </c>
      <c r="E2793" s="3">
        <f t="shared" si="219"/>
        <v>4.1666666664241347E-2</v>
      </c>
      <c r="F2793">
        <f t="shared" si="216"/>
        <v>149.99999999126885</v>
      </c>
      <c r="G2793">
        <f t="shared" si="217"/>
        <v>1037999.9999395804</v>
      </c>
      <c r="H2793">
        <f t="shared" si="218"/>
        <v>1.0379999999395804</v>
      </c>
    </row>
    <row r="2794" spans="1:8" x14ac:dyDescent="0.25">
      <c r="A2794" s="1">
        <v>36237</v>
      </c>
      <c r="B2794" s="2">
        <v>0.73611111111111116</v>
      </c>
      <c r="C2794" s="4">
        <f t="shared" si="215"/>
        <v>36237.736111111109</v>
      </c>
      <c r="D2794">
        <v>6870</v>
      </c>
      <c r="E2794" s="3">
        <f t="shared" si="219"/>
        <v>4.1666666664241347E-2</v>
      </c>
      <c r="F2794">
        <f t="shared" si="216"/>
        <v>149.99999999126885</v>
      </c>
      <c r="G2794">
        <f t="shared" si="217"/>
        <v>1030499.999940017</v>
      </c>
      <c r="H2794">
        <f t="shared" si="218"/>
        <v>1.0304999999400171</v>
      </c>
    </row>
    <row r="2795" spans="1:8" x14ac:dyDescent="0.25">
      <c r="A2795" s="1">
        <v>36237</v>
      </c>
      <c r="B2795" s="2">
        <v>0.77777777777777779</v>
      </c>
      <c r="C2795" s="4">
        <f t="shared" si="215"/>
        <v>36237.777777777781</v>
      </c>
      <c r="D2795">
        <v>6830</v>
      </c>
      <c r="E2795" s="3">
        <f t="shared" si="219"/>
        <v>4.1666666671517305E-2</v>
      </c>
      <c r="F2795">
        <f t="shared" si="216"/>
        <v>150.0000000174623</v>
      </c>
      <c r="G2795">
        <f t="shared" si="217"/>
        <v>1024500.0001192675</v>
      </c>
      <c r="H2795">
        <f t="shared" si="218"/>
        <v>1.0245000001192675</v>
      </c>
    </row>
    <row r="2796" spans="1:8" x14ac:dyDescent="0.25">
      <c r="A2796" s="1">
        <v>36237</v>
      </c>
      <c r="B2796" s="2">
        <v>0.81944444444444442</v>
      </c>
      <c r="C2796" s="4">
        <f t="shared" si="215"/>
        <v>36237.819444444445</v>
      </c>
      <c r="D2796">
        <v>6790</v>
      </c>
      <c r="E2796" s="3">
        <f t="shared" si="219"/>
        <v>4.1666666664241347E-2</v>
      </c>
      <c r="F2796">
        <f t="shared" si="216"/>
        <v>149.99999999126885</v>
      </c>
      <c r="G2796">
        <f t="shared" si="217"/>
        <v>1018499.9999407155</v>
      </c>
      <c r="H2796">
        <f t="shared" si="218"/>
        <v>1.0184999999407156</v>
      </c>
    </row>
    <row r="2797" spans="1:8" x14ac:dyDescent="0.25">
      <c r="A2797" s="1">
        <v>36237</v>
      </c>
      <c r="B2797" s="2">
        <v>0.86111111111111116</v>
      </c>
      <c r="C2797" s="4">
        <f t="shared" si="215"/>
        <v>36237.861111111109</v>
      </c>
      <c r="D2797">
        <v>6700</v>
      </c>
      <c r="E2797" s="3">
        <f t="shared" si="219"/>
        <v>4.1666666664241347E-2</v>
      </c>
      <c r="F2797">
        <f t="shared" si="216"/>
        <v>149.99999999126885</v>
      </c>
      <c r="G2797">
        <f t="shared" si="217"/>
        <v>1004999.9999415013</v>
      </c>
      <c r="H2797">
        <f t="shared" si="218"/>
        <v>1.0049999999415014</v>
      </c>
    </row>
    <row r="2798" spans="1:8" x14ac:dyDescent="0.25">
      <c r="A2798" s="1">
        <v>36237</v>
      </c>
      <c r="B2798" s="2">
        <v>0.90277777777777779</v>
      </c>
      <c r="C2798" s="4">
        <f t="shared" si="215"/>
        <v>36237.902777777781</v>
      </c>
      <c r="D2798">
        <v>6660</v>
      </c>
      <c r="E2798" s="3">
        <f t="shared" si="219"/>
        <v>4.1666666671517305E-2</v>
      </c>
      <c r="F2798">
        <f t="shared" si="216"/>
        <v>150.0000000174623</v>
      </c>
      <c r="G2798">
        <f t="shared" si="217"/>
        <v>999000.00011629891</v>
      </c>
      <c r="H2798">
        <f t="shared" si="218"/>
        <v>0.99900000011629886</v>
      </c>
    </row>
    <row r="2799" spans="1:8" x14ac:dyDescent="0.25">
      <c r="A2799" s="1">
        <v>36237</v>
      </c>
      <c r="B2799" s="2">
        <v>0.94444444444444442</v>
      </c>
      <c r="C2799" s="4">
        <f t="shared" si="215"/>
        <v>36237.944444444445</v>
      </c>
      <c r="D2799">
        <v>6580</v>
      </c>
      <c r="E2799" s="3">
        <f t="shared" si="219"/>
        <v>4.1666666664241347E-2</v>
      </c>
      <c r="F2799">
        <f t="shared" si="216"/>
        <v>149.99999999126885</v>
      </c>
      <c r="G2799">
        <f t="shared" si="217"/>
        <v>986999.99994254904</v>
      </c>
      <c r="H2799">
        <f t="shared" si="218"/>
        <v>0.98699999994254906</v>
      </c>
    </row>
    <row r="2800" spans="1:8" x14ac:dyDescent="0.25">
      <c r="A2800" s="1">
        <v>36237</v>
      </c>
      <c r="B2800" s="2">
        <v>0.98611111111111116</v>
      </c>
      <c r="C2800" s="4">
        <f t="shared" si="215"/>
        <v>36237.986111111109</v>
      </c>
      <c r="D2800">
        <v>6540</v>
      </c>
      <c r="E2800" s="3">
        <f t="shared" si="219"/>
        <v>4.1666666664241347E-2</v>
      </c>
      <c r="F2800">
        <f t="shared" si="216"/>
        <v>149.99999999126885</v>
      </c>
      <c r="G2800">
        <f t="shared" si="217"/>
        <v>980999.99994289828</v>
      </c>
      <c r="H2800">
        <f t="shared" si="218"/>
        <v>0.98099999994289833</v>
      </c>
    </row>
    <row r="2801" spans="1:8" x14ac:dyDescent="0.25">
      <c r="A2801" s="1">
        <v>36238</v>
      </c>
      <c r="B2801" s="2">
        <v>0</v>
      </c>
      <c r="C2801" s="4">
        <f t="shared" si="215"/>
        <v>36238</v>
      </c>
      <c r="D2801">
        <v>6510</v>
      </c>
      <c r="E2801" s="3">
        <f t="shared" si="219"/>
        <v>1.3888888890505768E-2</v>
      </c>
      <c r="F2801">
        <f t="shared" si="216"/>
        <v>50.000000005820766</v>
      </c>
      <c r="G2801">
        <f t="shared" si="217"/>
        <v>325500.00003789319</v>
      </c>
      <c r="H2801">
        <f t="shared" si="218"/>
        <v>0.3255000000378932</v>
      </c>
    </row>
    <row r="2802" spans="1:8" x14ac:dyDescent="0.25">
      <c r="A2802" s="1">
        <v>36238</v>
      </c>
      <c r="B2802" s="2">
        <v>2.7777777777777776E-2</v>
      </c>
      <c r="C2802" s="4">
        <f t="shared" si="215"/>
        <v>36238.027777777781</v>
      </c>
      <c r="D2802">
        <v>6460</v>
      </c>
      <c r="E2802" s="3">
        <f t="shared" si="219"/>
        <v>2.7777777781011537E-2</v>
      </c>
      <c r="F2802">
        <f t="shared" si="216"/>
        <v>100.00000001164153</v>
      </c>
      <c r="G2802">
        <f t="shared" si="217"/>
        <v>646000.0000752043</v>
      </c>
      <c r="H2802">
        <f t="shared" si="218"/>
        <v>0.64600000007520431</v>
      </c>
    </row>
    <row r="2803" spans="1:8" x14ac:dyDescent="0.25">
      <c r="A2803" s="1">
        <v>36238</v>
      </c>
      <c r="B2803" s="2">
        <v>6.9444444444444448E-2</v>
      </c>
      <c r="C2803" s="4">
        <f t="shared" si="215"/>
        <v>36238.069444444445</v>
      </c>
      <c r="D2803">
        <v>6380</v>
      </c>
      <c r="E2803" s="3">
        <f t="shared" si="219"/>
        <v>4.1666666664241347E-2</v>
      </c>
      <c r="F2803">
        <f t="shared" si="216"/>
        <v>149.99999999126885</v>
      </c>
      <c r="G2803">
        <f t="shared" si="217"/>
        <v>956999.99994429527</v>
      </c>
      <c r="H2803">
        <f t="shared" si="218"/>
        <v>0.9569999999442953</v>
      </c>
    </row>
    <row r="2804" spans="1:8" x14ac:dyDescent="0.25">
      <c r="A2804" s="1">
        <v>36238</v>
      </c>
      <c r="B2804" s="2">
        <v>0.1111111111111111</v>
      </c>
      <c r="C2804" s="4">
        <f t="shared" si="215"/>
        <v>36238.111111111109</v>
      </c>
      <c r="D2804">
        <v>6260</v>
      </c>
      <c r="E2804" s="3">
        <f t="shared" si="219"/>
        <v>4.1666666664241347E-2</v>
      </c>
      <c r="F2804">
        <f t="shared" si="216"/>
        <v>149.99999999126885</v>
      </c>
      <c r="G2804">
        <f t="shared" si="217"/>
        <v>938999.99994534301</v>
      </c>
      <c r="H2804">
        <f t="shared" si="218"/>
        <v>0.938999999945343</v>
      </c>
    </row>
    <row r="2805" spans="1:8" x14ac:dyDescent="0.25">
      <c r="A2805" s="1">
        <v>36238</v>
      </c>
      <c r="B2805" s="2">
        <v>0.15277777777777779</v>
      </c>
      <c r="C2805" s="4">
        <f t="shared" si="215"/>
        <v>36238.152777777781</v>
      </c>
      <c r="D2805">
        <v>6220</v>
      </c>
      <c r="E2805" s="3">
        <f t="shared" si="219"/>
        <v>4.1666666671517305E-2</v>
      </c>
      <c r="F2805">
        <f t="shared" si="216"/>
        <v>150.0000000174623</v>
      </c>
      <c r="G2805">
        <f t="shared" si="217"/>
        <v>933000.0001086155</v>
      </c>
      <c r="H2805">
        <f t="shared" si="218"/>
        <v>0.9330000001086155</v>
      </c>
    </row>
    <row r="2806" spans="1:8" x14ac:dyDescent="0.25">
      <c r="A2806" s="1">
        <v>36238</v>
      </c>
      <c r="B2806" s="2">
        <v>0.19444444444444445</v>
      </c>
      <c r="C2806" s="4">
        <f t="shared" si="215"/>
        <v>36238.194444444445</v>
      </c>
      <c r="D2806">
        <v>6100</v>
      </c>
      <c r="E2806" s="3">
        <f t="shared" si="219"/>
        <v>4.1666666664241347E-2</v>
      </c>
      <c r="F2806">
        <f t="shared" si="216"/>
        <v>149.99999999126885</v>
      </c>
      <c r="G2806">
        <f t="shared" si="217"/>
        <v>914999.99994673999</v>
      </c>
      <c r="H2806">
        <f t="shared" si="218"/>
        <v>0.91499999994673997</v>
      </c>
    </row>
    <row r="2807" spans="1:8" x14ac:dyDescent="0.25">
      <c r="A2807" s="1">
        <v>36238</v>
      </c>
      <c r="B2807" s="2">
        <v>0.2361111111111111</v>
      </c>
      <c r="C2807" s="4">
        <f t="shared" si="215"/>
        <v>36238.236111111109</v>
      </c>
      <c r="D2807">
        <v>6070</v>
      </c>
      <c r="E2807" s="3">
        <f t="shared" si="219"/>
        <v>4.1666666664241347E-2</v>
      </c>
      <c r="F2807">
        <f t="shared" si="216"/>
        <v>149.99999999126885</v>
      </c>
      <c r="G2807">
        <f t="shared" si="217"/>
        <v>910499.99994700192</v>
      </c>
      <c r="H2807">
        <f t="shared" si="218"/>
        <v>0.91049999994700193</v>
      </c>
    </row>
    <row r="2808" spans="1:8" x14ac:dyDescent="0.25">
      <c r="A2808" s="1">
        <v>36238</v>
      </c>
      <c r="B2808" s="2">
        <v>0.27777777777777779</v>
      </c>
      <c r="C2808" s="4">
        <f t="shared" si="215"/>
        <v>36238.277777777781</v>
      </c>
      <c r="D2808">
        <v>5950</v>
      </c>
      <c r="E2808" s="3">
        <f t="shared" si="219"/>
        <v>4.1666666671517305E-2</v>
      </c>
      <c r="F2808">
        <f t="shared" si="216"/>
        <v>150.0000000174623</v>
      </c>
      <c r="G2808">
        <f t="shared" si="217"/>
        <v>892500.00010390067</v>
      </c>
      <c r="H2808">
        <f t="shared" si="218"/>
        <v>0.89250000010390063</v>
      </c>
    </row>
    <row r="2809" spans="1:8" x14ac:dyDescent="0.25">
      <c r="A2809" s="1">
        <v>36238</v>
      </c>
      <c r="B2809" s="2">
        <v>0.31944444444444442</v>
      </c>
      <c r="C2809" s="4">
        <f t="shared" si="215"/>
        <v>36238.319444444445</v>
      </c>
      <c r="D2809">
        <v>5870</v>
      </c>
      <c r="E2809" s="3">
        <f t="shared" si="219"/>
        <v>4.1666666664241347E-2</v>
      </c>
      <c r="F2809">
        <f t="shared" si="216"/>
        <v>149.99999999126885</v>
      </c>
      <c r="G2809">
        <f t="shared" si="217"/>
        <v>880499.99994874815</v>
      </c>
      <c r="H2809">
        <f t="shared" si="218"/>
        <v>0.88049999994874817</v>
      </c>
    </row>
    <row r="2810" spans="1:8" x14ac:dyDescent="0.25">
      <c r="A2810" s="1">
        <v>36238</v>
      </c>
      <c r="B2810" s="2">
        <v>0.3611111111111111</v>
      </c>
      <c r="C2810" s="4">
        <f t="shared" si="215"/>
        <v>36238.361111111109</v>
      </c>
      <c r="D2810">
        <v>5800</v>
      </c>
      <c r="E2810" s="3">
        <f t="shared" si="219"/>
        <v>4.1666666664241347E-2</v>
      </c>
      <c r="F2810">
        <f t="shared" si="216"/>
        <v>149.99999999126885</v>
      </c>
      <c r="G2810">
        <f t="shared" si="217"/>
        <v>869999.99994935934</v>
      </c>
      <c r="H2810">
        <f t="shared" si="218"/>
        <v>0.86999999994935928</v>
      </c>
    </row>
    <row r="2811" spans="1:8" x14ac:dyDescent="0.25">
      <c r="A2811" s="1">
        <v>36238</v>
      </c>
      <c r="B2811" s="2">
        <v>0.40277777777777779</v>
      </c>
      <c r="C2811" s="4">
        <f t="shared" si="215"/>
        <v>36238.402777777781</v>
      </c>
      <c r="D2811">
        <v>5760</v>
      </c>
      <c r="E2811" s="3">
        <f t="shared" si="219"/>
        <v>4.1666666671517305E-2</v>
      </c>
      <c r="F2811">
        <f t="shared" si="216"/>
        <v>150.0000000174623</v>
      </c>
      <c r="G2811">
        <f t="shared" si="217"/>
        <v>864000.00010058284</v>
      </c>
      <c r="H2811">
        <f t="shared" si="218"/>
        <v>0.86400000010058287</v>
      </c>
    </row>
    <row r="2812" spans="1:8" x14ac:dyDescent="0.25">
      <c r="A2812" s="1">
        <v>36238</v>
      </c>
      <c r="B2812" s="2">
        <v>0.44444444444444442</v>
      </c>
      <c r="C2812" s="4">
        <f t="shared" si="215"/>
        <v>36238.444444444445</v>
      </c>
      <c r="D2812">
        <v>5640</v>
      </c>
      <c r="E2812" s="3">
        <f t="shared" si="219"/>
        <v>4.1666666664241347E-2</v>
      </c>
      <c r="F2812">
        <f t="shared" si="216"/>
        <v>149.99999999126885</v>
      </c>
      <c r="G2812">
        <f t="shared" si="217"/>
        <v>845999.99995075632</v>
      </c>
      <c r="H2812">
        <f t="shared" si="218"/>
        <v>0.84599999995075637</v>
      </c>
    </row>
    <row r="2813" spans="1:8" x14ac:dyDescent="0.25">
      <c r="A2813" s="1">
        <v>36238</v>
      </c>
      <c r="B2813" s="2">
        <v>0.4861111111111111</v>
      </c>
      <c r="C2813" s="4">
        <f t="shared" si="215"/>
        <v>36238.486111111109</v>
      </c>
      <c r="D2813">
        <v>5570</v>
      </c>
      <c r="E2813" s="3">
        <f t="shared" si="219"/>
        <v>4.1666666664241347E-2</v>
      </c>
      <c r="F2813">
        <f t="shared" si="216"/>
        <v>149.99999999126885</v>
      </c>
      <c r="G2813">
        <f t="shared" si="217"/>
        <v>835499.9999513675</v>
      </c>
      <c r="H2813">
        <f t="shared" si="218"/>
        <v>0.83549999995136748</v>
      </c>
    </row>
    <row r="2814" spans="1:8" x14ac:dyDescent="0.25">
      <c r="A2814" s="1">
        <v>36238</v>
      </c>
      <c r="B2814" s="2">
        <v>0.52777777777777779</v>
      </c>
      <c r="C2814" s="4">
        <f t="shared" si="215"/>
        <v>36238.527777777781</v>
      </c>
      <c r="D2814">
        <v>5460</v>
      </c>
      <c r="E2814" s="3">
        <f t="shared" si="219"/>
        <v>4.1666666671517305E-2</v>
      </c>
      <c r="F2814">
        <f t="shared" si="216"/>
        <v>150.0000000174623</v>
      </c>
      <c r="G2814">
        <f t="shared" si="217"/>
        <v>819000.00009534415</v>
      </c>
      <c r="H2814">
        <f t="shared" si="218"/>
        <v>0.81900000009534413</v>
      </c>
    </row>
    <row r="2815" spans="1:8" x14ac:dyDescent="0.25">
      <c r="A2815" s="1">
        <v>36238</v>
      </c>
      <c r="B2815" s="2">
        <v>0.56944444444444442</v>
      </c>
      <c r="C2815" s="4">
        <f t="shared" si="215"/>
        <v>36238.569444444445</v>
      </c>
      <c r="D2815">
        <v>5420</v>
      </c>
      <c r="E2815" s="3">
        <f t="shared" si="219"/>
        <v>4.1666666664241347E-2</v>
      </c>
      <c r="F2815">
        <f t="shared" si="216"/>
        <v>149.99999999126885</v>
      </c>
      <c r="G2815">
        <f t="shared" si="217"/>
        <v>812999.99995267717</v>
      </c>
      <c r="H2815">
        <f t="shared" si="218"/>
        <v>0.81299999995267713</v>
      </c>
    </row>
    <row r="2816" spans="1:8" x14ac:dyDescent="0.25">
      <c r="A2816" s="1">
        <v>36238</v>
      </c>
      <c r="B2816" s="2">
        <v>0.61111111111111116</v>
      </c>
      <c r="C2816" s="4">
        <f t="shared" si="215"/>
        <v>36238.611111111109</v>
      </c>
      <c r="D2816">
        <v>5340</v>
      </c>
      <c r="E2816" s="3">
        <f t="shared" si="219"/>
        <v>4.1666666664241347E-2</v>
      </c>
      <c r="F2816">
        <f t="shared" si="216"/>
        <v>149.99999999126885</v>
      </c>
      <c r="G2816">
        <f t="shared" si="217"/>
        <v>800999.99995337566</v>
      </c>
      <c r="H2816">
        <f t="shared" si="218"/>
        <v>0.80099999995337567</v>
      </c>
    </row>
    <row r="2817" spans="1:8" x14ac:dyDescent="0.25">
      <c r="A2817" s="1">
        <v>36238</v>
      </c>
      <c r="B2817" s="2">
        <v>0.65277777777777779</v>
      </c>
      <c r="C2817" s="4">
        <f t="shared" si="215"/>
        <v>36238.652777777781</v>
      </c>
      <c r="D2817">
        <v>5270</v>
      </c>
      <c r="E2817" s="3">
        <f t="shared" si="219"/>
        <v>4.1666666671517305E-2</v>
      </c>
      <c r="F2817">
        <f t="shared" si="216"/>
        <v>150.0000000174623</v>
      </c>
      <c r="G2817">
        <f t="shared" si="217"/>
        <v>790500.00009202631</v>
      </c>
      <c r="H2817">
        <f t="shared" si="218"/>
        <v>0.79050000009202637</v>
      </c>
    </row>
    <row r="2818" spans="1:8" x14ac:dyDescent="0.25">
      <c r="A2818" s="1">
        <v>36238</v>
      </c>
      <c r="B2818" s="2">
        <v>0.69444444444444442</v>
      </c>
      <c r="C2818" s="4">
        <f t="shared" si="215"/>
        <v>36238.694444444445</v>
      </c>
      <c r="D2818">
        <v>5160</v>
      </c>
      <c r="E2818" s="3">
        <f t="shared" si="219"/>
        <v>4.1666666664241347E-2</v>
      </c>
      <c r="F2818">
        <f t="shared" si="216"/>
        <v>149.99999999126885</v>
      </c>
      <c r="G2818">
        <f t="shared" si="217"/>
        <v>773999.99995494727</v>
      </c>
      <c r="H2818">
        <f t="shared" si="218"/>
        <v>0.77399999995494728</v>
      </c>
    </row>
    <row r="2819" spans="1:8" x14ac:dyDescent="0.25">
      <c r="A2819" s="1">
        <v>36238</v>
      </c>
      <c r="B2819" s="2">
        <v>0.73611111111111116</v>
      </c>
      <c r="C2819" s="4">
        <f t="shared" ref="C2819:C2882" si="220">A2819+B2819</f>
        <v>36238.736111111109</v>
      </c>
      <c r="D2819">
        <v>5050</v>
      </c>
      <c r="E2819" s="3">
        <f t="shared" si="219"/>
        <v>4.1666666664241347E-2</v>
      </c>
      <c r="F2819">
        <f t="shared" ref="F2819:F2882" si="221">E2819*60 * 60</f>
        <v>149.99999999126885</v>
      </c>
      <c r="G2819">
        <f t="shared" ref="G2819:G2882" si="222">D2819*F2819</f>
        <v>757499.9999559077</v>
      </c>
      <c r="H2819">
        <f t="shared" ref="H2819:H2882" si="223">G2819/1000000</f>
        <v>0.75749999995590767</v>
      </c>
    </row>
    <row r="2820" spans="1:8" x14ac:dyDescent="0.25">
      <c r="A2820" s="1">
        <v>36238</v>
      </c>
      <c r="B2820" s="2">
        <v>0.77777777777777779</v>
      </c>
      <c r="C2820" s="4">
        <f t="shared" si="220"/>
        <v>36238.777777777781</v>
      </c>
      <c r="D2820">
        <v>5010</v>
      </c>
      <c r="E2820" s="3">
        <f t="shared" ref="E2820:E2883" si="224">C2820-C2819</f>
        <v>4.1666666671517305E-2</v>
      </c>
      <c r="F2820">
        <f t="shared" si="221"/>
        <v>150.0000000174623</v>
      </c>
      <c r="G2820">
        <f t="shared" si="222"/>
        <v>751500.00008748611</v>
      </c>
      <c r="H2820">
        <f t="shared" si="223"/>
        <v>0.75150000008748608</v>
      </c>
    </row>
    <row r="2821" spans="1:8" x14ac:dyDescent="0.25">
      <c r="A2821" s="1">
        <v>36238</v>
      </c>
      <c r="B2821" s="2">
        <v>0.81944444444444442</v>
      </c>
      <c r="C2821" s="4">
        <f t="shared" si="220"/>
        <v>36238.819444444445</v>
      </c>
      <c r="D2821">
        <v>4980</v>
      </c>
      <c r="E2821" s="3">
        <f t="shared" si="224"/>
        <v>4.1666666664241347E-2</v>
      </c>
      <c r="F2821">
        <f t="shared" si="221"/>
        <v>149.99999999126885</v>
      </c>
      <c r="G2821">
        <f t="shared" si="222"/>
        <v>746999.99995651888</v>
      </c>
      <c r="H2821">
        <f t="shared" si="223"/>
        <v>0.74699999995651889</v>
      </c>
    </row>
    <row r="2822" spans="1:8" x14ac:dyDescent="0.25">
      <c r="A2822" s="1">
        <v>36238</v>
      </c>
      <c r="B2822" s="2">
        <v>0.86111111111111116</v>
      </c>
      <c r="C2822" s="4">
        <f t="shared" si="220"/>
        <v>36238.861111111109</v>
      </c>
      <c r="D2822">
        <v>4910</v>
      </c>
      <c r="E2822" s="3">
        <f t="shared" si="224"/>
        <v>4.1666666664241347E-2</v>
      </c>
      <c r="F2822">
        <f t="shared" si="221"/>
        <v>149.99999999126885</v>
      </c>
      <c r="G2822">
        <f t="shared" si="222"/>
        <v>736499.99995713006</v>
      </c>
      <c r="H2822">
        <f t="shared" si="223"/>
        <v>0.73649999995713</v>
      </c>
    </row>
    <row r="2823" spans="1:8" x14ac:dyDescent="0.25">
      <c r="A2823" s="1">
        <v>36238</v>
      </c>
      <c r="B2823" s="2">
        <v>0.90277777777777779</v>
      </c>
      <c r="C2823" s="4">
        <f t="shared" si="220"/>
        <v>36238.902777777781</v>
      </c>
      <c r="D2823">
        <v>4840</v>
      </c>
      <c r="E2823" s="3">
        <f t="shared" si="224"/>
        <v>4.1666666671517305E-2</v>
      </c>
      <c r="F2823">
        <f t="shared" si="221"/>
        <v>150.0000000174623</v>
      </c>
      <c r="G2823">
        <f t="shared" si="222"/>
        <v>726000.00008451752</v>
      </c>
      <c r="H2823">
        <f t="shared" si="223"/>
        <v>0.72600000008451748</v>
      </c>
    </row>
    <row r="2824" spans="1:8" x14ac:dyDescent="0.25">
      <c r="A2824" s="1">
        <v>36238</v>
      </c>
      <c r="B2824" s="2">
        <v>0.94444444444444442</v>
      </c>
      <c r="C2824" s="4">
        <f t="shared" si="220"/>
        <v>36238.944444444445</v>
      </c>
      <c r="D2824">
        <v>4760</v>
      </c>
      <c r="E2824" s="3">
        <f t="shared" si="224"/>
        <v>4.1666666664241347E-2</v>
      </c>
      <c r="F2824">
        <f t="shared" si="221"/>
        <v>149.99999999126885</v>
      </c>
      <c r="G2824">
        <f t="shared" si="222"/>
        <v>713999.99995843973</v>
      </c>
      <c r="H2824">
        <f t="shared" si="223"/>
        <v>0.71399999995843977</v>
      </c>
    </row>
    <row r="2825" spans="1:8" x14ac:dyDescent="0.25">
      <c r="A2825" s="1">
        <v>36238</v>
      </c>
      <c r="B2825" s="2">
        <v>0.98611111111111116</v>
      </c>
      <c r="C2825" s="4">
        <f t="shared" si="220"/>
        <v>36238.986111111109</v>
      </c>
      <c r="D2825">
        <v>4730</v>
      </c>
      <c r="E2825" s="3">
        <f t="shared" si="224"/>
        <v>4.1666666664241347E-2</v>
      </c>
      <c r="F2825">
        <f t="shared" si="221"/>
        <v>149.99999999126885</v>
      </c>
      <c r="G2825">
        <f t="shared" si="222"/>
        <v>709499.99995870166</v>
      </c>
      <c r="H2825">
        <f t="shared" si="223"/>
        <v>0.70949999995870161</v>
      </c>
    </row>
    <row r="2826" spans="1:8" x14ac:dyDescent="0.25">
      <c r="A2826" s="1">
        <v>36239</v>
      </c>
      <c r="B2826" s="2">
        <v>0</v>
      </c>
      <c r="C2826" s="4">
        <f t="shared" si="220"/>
        <v>36239</v>
      </c>
      <c r="D2826">
        <v>4720</v>
      </c>
      <c r="E2826" s="3">
        <f t="shared" si="224"/>
        <v>1.3888888890505768E-2</v>
      </c>
      <c r="F2826">
        <f t="shared" si="221"/>
        <v>50.000000005820766</v>
      </c>
      <c r="G2826">
        <f t="shared" si="222"/>
        <v>236000.00002747402</v>
      </c>
      <c r="H2826">
        <f t="shared" si="223"/>
        <v>0.23600000002747401</v>
      </c>
    </row>
    <row r="2827" spans="1:8" x14ac:dyDescent="0.25">
      <c r="A2827" s="1">
        <v>36239</v>
      </c>
      <c r="B2827" s="2">
        <v>2.7777777777777776E-2</v>
      </c>
      <c r="C2827" s="4">
        <f t="shared" si="220"/>
        <v>36239.027777777781</v>
      </c>
      <c r="D2827">
        <v>4690</v>
      </c>
      <c r="E2827" s="3">
        <f t="shared" si="224"/>
        <v>2.7777777781011537E-2</v>
      </c>
      <c r="F2827">
        <f t="shared" si="221"/>
        <v>100.00000001164153</v>
      </c>
      <c r="G2827">
        <f t="shared" si="222"/>
        <v>469000.00005459879</v>
      </c>
      <c r="H2827">
        <f t="shared" si="223"/>
        <v>0.4690000000545988</v>
      </c>
    </row>
    <row r="2828" spans="1:8" x14ac:dyDescent="0.25">
      <c r="A2828" s="1">
        <v>36239</v>
      </c>
      <c r="B2828" s="2">
        <v>6.9444444444444448E-2</v>
      </c>
      <c r="C2828" s="4">
        <f t="shared" si="220"/>
        <v>36239.069444444445</v>
      </c>
      <c r="D2828">
        <v>4590</v>
      </c>
      <c r="E2828" s="3">
        <f t="shared" si="224"/>
        <v>4.1666666664241347E-2</v>
      </c>
      <c r="F2828">
        <f t="shared" si="221"/>
        <v>149.99999999126885</v>
      </c>
      <c r="G2828">
        <f t="shared" si="222"/>
        <v>688499.99995992403</v>
      </c>
      <c r="H2828">
        <f t="shared" si="223"/>
        <v>0.68849999995992406</v>
      </c>
    </row>
    <row r="2829" spans="1:8" x14ac:dyDescent="0.25">
      <c r="A2829" s="1">
        <v>36239</v>
      </c>
      <c r="B2829" s="2">
        <v>0.1111111111111111</v>
      </c>
      <c r="C2829" s="4">
        <f t="shared" si="220"/>
        <v>36239.111111111109</v>
      </c>
      <c r="D2829">
        <v>4550</v>
      </c>
      <c r="E2829" s="3">
        <f t="shared" si="224"/>
        <v>4.1666666664241347E-2</v>
      </c>
      <c r="F2829">
        <f t="shared" si="221"/>
        <v>149.99999999126885</v>
      </c>
      <c r="G2829">
        <f t="shared" si="222"/>
        <v>682499.99996027327</v>
      </c>
      <c r="H2829">
        <f t="shared" si="223"/>
        <v>0.68249999996027322</v>
      </c>
    </row>
    <row r="2830" spans="1:8" x14ac:dyDescent="0.25">
      <c r="A2830" s="1">
        <v>36239</v>
      </c>
      <c r="B2830" s="2">
        <v>0.15277777777777779</v>
      </c>
      <c r="C2830" s="4">
        <f t="shared" si="220"/>
        <v>36239.152777777781</v>
      </c>
      <c r="D2830">
        <v>4480</v>
      </c>
      <c r="E2830" s="3">
        <f t="shared" si="224"/>
        <v>4.1666666671517305E-2</v>
      </c>
      <c r="F2830">
        <f t="shared" si="221"/>
        <v>150.0000000174623</v>
      </c>
      <c r="G2830">
        <f t="shared" si="222"/>
        <v>672000.0000782311</v>
      </c>
      <c r="H2830">
        <f t="shared" si="223"/>
        <v>0.67200000007823113</v>
      </c>
    </row>
    <row r="2831" spans="1:8" x14ac:dyDescent="0.25">
      <c r="A2831" s="1">
        <v>36239</v>
      </c>
      <c r="B2831" s="2">
        <v>0.19444444444444445</v>
      </c>
      <c r="C2831" s="4">
        <f t="shared" si="220"/>
        <v>36239.194444444445</v>
      </c>
      <c r="D2831">
        <v>4450</v>
      </c>
      <c r="E2831" s="3">
        <f t="shared" si="224"/>
        <v>4.1666666664241347E-2</v>
      </c>
      <c r="F2831">
        <f t="shared" si="221"/>
        <v>149.99999999126885</v>
      </c>
      <c r="G2831">
        <f t="shared" si="222"/>
        <v>667499.99996114639</v>
      </c>
      <c r="H2831">
        <f t="shared" si="223"/>
        <v>0.6674999999611464</v>
      </c>
    </row>
    <row r="2832" spans="1:8" x14ac:dyDescent="0.25">
      <c r="A2832" s="1">
        <v>36239</v>
      </c>
      <c r="B2832" s="2">
        <v>0.2361111111111111</v>
      </c>
      <c r="C2832" s="4">
        <f t="shared" si="220"/>
        <v>36239.236111111109</v>
      </c>
      <c r="D2832">
        <v>4340</v>
      </c>
      <c r="E2832" s="3">
        <f t="shared" si="224"/>
        <v>4.1666666664241347E-2</v>
      </c>
      <c r="F2832">
        <f t="shared" si="221"/>
        <v>149.99999999126885</v>
      </c>
      <c r="G2832">
        <f t="shared" si="222"/>
        <v>650999.99996210681</v>
      </c>
      <c r="H2832">
        <f t="shared" si="223"/>
        <v>0.65099999996210678</v>
      </c>
    </row>
    <row r="2833" spans="1:8" x14ac:dyDescent="0.25">
      <c r="A2833" s="1">
        <v>36239</v>
      </c>
      <c r="B2833" s="2">
        <v>0.27777777777777779</v>
      </c>
      <c r="C2833" s="4">
        <f t="shared" si="220"/>
        <v>36239.277777777781</v>
      </c>
      <c r="D2833">
        <v>4310</v>
      </c>
      <c r="E2833" s="3">
        <f t="shared" si="224"/>
        <v>4.1666666671517305E-2</v>
      </c>
      <c r="F2833">
        <f t="shared" si="221"/>
        <v>150.0000000174623</v>
      </c>
      <c r="G2833">
        <f t="shared" si="222"/>
        <v>646500.00007526251</v>
      </c>
      <c r="H2833">
        <f t="shared" si="223"/>
        <v>0.64650000007526254</v>
      </c>
    </row>
    <row r="2834" spans="1:8" x14ac:dyDescent="0.25">
      <c r="A2834" s="1">
        <v>36239</v>
      </c>
      <c r="B2834" s="2">
        <v>0.31944444444444442</v>
      </c>
      <c r="C2834" s="4">
        <f t="shared" si="220"/>
        <v>36239.319444444445</v>
      </c>
      <c r="D2834">
        <v>4200</v>
      </c>
      <c r="E2834" s="3">
        <f t="shared" si="224"/>
        <v>4.1666666664241347E-2</v>
      </c>
      <c r="F2834">
        <f t="shared" si="221"/>
        <v>149.99999999126885</v>
      </c>
      <c r="G2834">
        <f t="shared" si="222"/>
        <v>629999.99996332917</v>
      </c>
      <c r="H2834">
        <f t="shared" si="223"/>
        <v>0.62999999996332923</v>
      </c>
    </row>
    <row r="2835" spans="1:8" x14ac:dyDescent="0.25">
      <c r="A2835" s="1">
        <v>36239</v>
      </c>
      <c r="B2835" s="2">
        <v>0.3611111111111111</v>
      </c>
      <c r="C2835" s="4">
        <f t="shared" si="220"/>
        <v>36239.361111111109</v>
      </c>
      <c r="D2835">
        <v>4200</v>
      </c>
      <c r="E2835" s="3">
        <f t="shared" si="224"/>
        <v>4.1666666664241347E-2</v>
      </c>
      <c r="F2835">
        <f t="shared" si="221"/>
        <v>149.99999999126885</v>
      </c>
      <c r="G2835">
        <f t="shared" si="222"/>
        <v>629999.99996332917</v>
      </c>
      <c r="H2835">
        <f t="shared" si="223"/>
        <v>0.62999999996332923</v>
      </c>
    </row>
    <row r="2836" spans="1:8" x14ac:dyDescent="0.25">
      <c r="A2836" s="1">
        <v>36239</v>
      </c>
      <c r="B2836" s="2">
        <v>0.40277777777777779</v>
      </c>
      <c r="C2836" s="4">
        <f t="shared" si="220"/>
        <v>36239.402777777781</v>
      </c>
      <c r="D2836">
        <v>4130</v>
      </c>
      <c r="E2836" s="3">
        <f t="shared" si="224"/>
        <v>4.1666666671517305E-2</v>
      </c>
      <c r="F2836">
        <f t="shared" si="221"/>
        <v>150.0000000174623</v>
      </c>
      <c r="G2836">
        <f t="shared" si="222"/>
        <v>619500.00007211929</v>
      </c>
      <c r="H2836">
        <f t="shared" si="223"/>
        <v>0.61950000007211925</v>
      </c>
    </row>
    <row r="2837" spans="1:8" x14ac:dyDescent="0.25">
      <c r="A2837" s="1">
        <v>36239</v>
      </c>
      <c r="B2837" s="2">
        <v>0.44444444444444442</v>
      </c>
      <c r="C2837" s="4">
        <f t="shared" si="220"/>
        <v>36239.444444444445</v>
      </c>
      <c r="D2837">
        <v>4060</v>
      </c>
      <c r="E2837" s="3">
        <f t="shared" si="224"/>
        <v>4.1666666664241347E-2</v>
      </c>
      <c r="F2837">
        <f t="shared" si="221"/>
        <v>149.99999999126885</v>
      </c>
      <c r="G2837">
        <f t="shared" si="222"/>
        <v>608999.99996455153</v>
      </c>
      <c r="H2837">
        <f t="shared" si="223"/>
        <v>0.60899999996455156</v>
      </c>
    </row>
    <row r="2838" spans="1:8" x14ac:dyDescent="0.25">
      <c r="A2838" s="1">
        <v>36239</v>
      </c>
      <c r="B2838" s="2">
        <v>0.4861111111111111</v>
      </c>
      <c r="C2838" s="4">
        <f t="shared" si="220"/>
        <v>36239.486111111109</v>
      </c>
      <c r="D2838">
        <v>4030</v>
      </c>
      <c r="E2838" s="3">
        <f t="shared" si="224"/>
        <v>4.1666666664241347E-2</v>
      </c>
      <c r="F2838">
        <f t="shared" si="221"/>
        <v>149.99999999126885</v>
      </c>
      <c r="G2838">
        <f t="shared" si="222"/>
        <v>604499.99996481347</v>
      </c>
      <c r="H2838">
        <f t="shared" si="223"/>
        <v>0.60449999996481352</v>
      </c>
    </row>
    <row r="2839" spans="1:8" x14ac:dyDescent="0.25">
      <c r="A2839" s="1">
        <v>36239</v>
      </c>
      <c r="B2839" s="2">
        <v>0.52777777777777779</v>
      </c>
      <c r="C2839" s="4">
        <f t="shared" si="220"/>
        <v>36239.527777777781</v>
      </c>
      <c r="D2839">
        <v>3960</v>
      </c>
      <c r="E2839" s="3">
        <f t="shared" si="224"/>
        <v>4.1666666671517305E-2</v>
      </c>
      <c r="F2839">
        <f t="shared" si="221"/>
        <v>150.0000000174623</v>
      </c>
      <c r="G2839">
        <f t="shared" si="222"/>
        <v>594000.0000691507</v>
      </c>
      <c r="H2839">
        <f t="shared" si="223"/>
        <v>0.59400000006915066</v>
      </c>
    </row>
    <row r="2840" spans="1:8" x14ac:dyDescent="0.25">
      <c r="A2840" s="1">
        <v>36239</v>
      </c>
      <c r="B2840" s="2">
        <v>0.56944444444444442</v>
      </c>
      <c r="C2840" s="4">
        <f t="shared" si="220"/>
        <v>36239.569444444445</v>
      </c>
      <c r="D2840">
        <v>3920</v>
      </c>
      <c r="E2840" s="3">
        <f t="shared" si="224"/>
        <v>4.1666666664241347E-2</v>
      </c>
      <c r="F2840">
        <f t="shared" si="221"/>
        <v>149.99999999126885</v>
      </c>
      <c r="G2840">
        <f t="shared" si="222"/>
        <v>587999.9999657739</v>
      </c>
      <c r="H2840">
        <f t="shared" si="223"/>
        <v>0.5879999999657739</v>
      </c>
    </row>
    <row r="2841" spans="1:8" x14ac:dyDescent="0.25">
      <c r="A2841" s="1">
        <v>36239</v>
      </c>
      <c r="B2841" s="2">
        <v>0.61111111111111116</v>
      </c>
      <c r="C2841" s="4">
        <f t="shared" si="220"/>
        <v>36239.611111111109</v>
      </c>
      <c r="D2841">
        <v>3850</v>
      </c>
      <c r="E2841" s="3">
        <f t="shared" si="224"/>
        <v>4.1666666664241347E-2</v>
      </c>
      <c r="F2841">
        <f t="shared" si="221"/>
        <v>149.99999999126885</v>
      </c>
      <c r="G2841">
        <f t="shared" si="222"/>
        <v>577499.99996638508</v>
      </c>
      <c r="H2841">
        <f t="shared" si="223"/>
        <v>0.57749999996638512</v>
      </c>
    </row>
    <row r="2842" spans="1:8" x14ac:dyDescent="0.25">
      <c r="A2842" s="1">
        <v>36239</v>
      </c>
      <c r="B2842" s="2">
        <v>0.65277777777777779</v>
      </c>
      <c r="C2842" s="4">
        <f t="shared" si="220"/>
        <v>36239.652777777781</v>
      </c>
      <c r="D2842">
        <v>3780</v>
      </c>
      <c r="E2842" s="3">
        <f t="shared" si="224"/>
        <v>4.1666666671517305E-2</v>
      </c>
      <c r="F2842">
        <f t="shared" si="221"/>
        <v>150.0000000174623</v>
      </c>
      <c r="G2842">
        <f t="shared" si="222"/>
        <v>567000.00006600749</v>
      </c>
      <c r="H2842">
        <f t="shared" si="223"/>
        <v>0.56700000006600748</v>
      </c>
    </row>
    <row r="2843" spans="1:8" x14ac:dyDescent="0.25">
      <c r="A2843" s="1">
        <v>36239</v>
      </c>
      <c r="B2843" s="2">
        <v>0.69444444444444442</v>
      </c>
      <c r="C2843" s="4">
        <f t="shared" si="220"/>
        <v>36239.694444444445</v>
      </c>
      <c r="D2843">
        <v>3750</v>
      </c>
      <c r="E2843" s="3">
        <f t="shared" si="224"/>
        <v>4.1666666664241347E-2</v>
      </c>
      <c r="F2843">
        <f t="shared" si="221"/>
        <v>149.99999999126885</v>
      </c>
      <c r="G2843">
        <f t="shared" si="222"/>
        <v>562499.99996725819</v>
      </c>
      <c r="H2843">
        <f t="shared" si="223"/>
        <v>0.56249999996725819</v>
      </c>
    </row>
    <row r="2844" spans="1:8" x14ac:dyDescent="0.25">
      <c r="A2844" s="1">
        <v>36239</v>
      </c>
      <c r="B2844" s="2">
        <v>0.73611111111111116</v>
      </c>
      <c r="C2844" s="4">
        <f t="shared" si="220"/>
        <v>36239.736111111109</v>
      </c>
      <c r="D2844">
        <v>3720</v>
      </c>
      <c r="E2844" s="3">
        <f t="shared" si="224"/>
        <v>4.1666666664241347E-2</v>
      </c>
      <c r="F2844">
        <f t="shared" si="221"/>
        <v>149.99999999126885</v>
      </c>
      <c r="G2844">
        <f t="shared" si="222"/>
        <v>557999.99996752013</v>
      </c>
      <c r="H2844">
        <f t="shared" si="223"/>
        <v>0.55799999996752014</v>
      </c>
    </row>
    <row r="2845" spans="1:8" x14ac:dyDescent="0.25">
      <c r="A2845" s="1">
        <v>36239</v>
      </c>
      <c r="B2845" s="2">
        <v>0.77777777777777779</v>
      </c>
      <c r="C2845" s="4">
        <f t="shared" si="220"/>
        <v>36239.777777777781</v>
      </c>
      <c r="D2845">
        <v>3660</v>
      </c>
      <c r="E2845" s="3">
        <f t="shared" si="224"/>
        <v>4.1666666671517305E-2</v>
      </c>
      <c r="F2845">
        <f t="shared" si="221"/>
        <v>150.0000000174623</v>
      </c>
      <c r="G2845">
        <f t="shared" si="222"/>
        <v>549000.00006391201</v>
      </c>
      <c r="H2845">
        <f t="shared" si="223"/>
        <v>0.54900000006391203</v>
      </c>
    </row>
    <row r="2846" spans="1:8" x14ac:dyDescent="0.25">
      <c r="A2846" s="1">
        <v>36239</v>
      </c>
      <c r="B2846" s="2">
        <v>0.81944444444444442</v>
      </c>
      <c r="C2846" s="4">
        <f t="shared" si="220"/>
        <v>36239.819444444445</v>
      </c>
      <c r="D2846">
        <v>3630</v>
      </c>
      <c r="E2846" s="3">
        <f t="shared" si="224"/>
        <v>4.1666666664241347E-2</v>
      </c>
      <c r="F2846">
        <f t="shared" si="221"/>
        <v>149.99999999126885</v>
      </c>
      <c r="G2846">
        <f t="shared" si="222"/>
        <v>544499.99996830593</v>
      </c>
      <c r="H2846">
        <f t="shared" si="223"/>
        <v>0.54449999996830589</v>
      </c>
    </row>
    <row r="2847" spans="1:8" x14ac:dyDescent="0.25">
      <c r="A2847" s="1">
        <v>36239</v>
      </c>
      <c r="B2847" s="2">
        <v>0.86111111111111116</v>
      </c>
      <c r="C2847" s="4">
        <f t="shared" si="220"/>
        <v>36239.861111111109</v>
      </c>
      <c r="D2847">
        <v>3600</v>
      </c>
      <c r="E2847" s="3">
        <f t="shared" si="224"/>
        <v>4.1666666664241347E-2</v>
      </c>
      <c r="F2847">
        <f t="shared" si="221"/>
        <v>149.99999999126885</v>
      </c>
      <c r="G2847">
        <f t="shared" si="222"/>
        <v>539999.99996856786</v>
      </c>
      <c r="H2847">
        <f t="shared" si="223"/>
        <v>0.53999999996856785</v>
      </c>
    </row>
    <row r="2848" spans="1:8" x14ac:dyDescent="0.25">
      <c r="A2848" s="1">
        <v>36239</v>
      </c>
      <c r="B2848" s="2">
        <v>0.90277777777777779</v>
      </c>
      <c r="C2848" s="4">
        <f t="shared" si="220"/>
        <v>36239.902777777781</v>
      </c>
      <c r="D2848">
        <v>3600</v>
      </c>
      <c r="E2848" s="3">
        <f t="shared" si="224"/>
        <v>4.1666666671517305E-2</v>
      </c>
      <c r="F2848">
        <f t="shared" si="221"/>
        <v>150.0000000174623</v>
      </c>
      <c r="G2848">
        <f t="shared" si="222"/>
        <v>540000.00006286427</v>
      </c>
      <c r="H2848">
        <f t="shared" si="223"/>
        <v>0.5400000000628643</v>
      </c>
    </row>
    <row r="2849" spans="1:8" x14ac:dyDescent="0.25">
      <c r="A2849" s="1">
        <v>36239</v>
      </c>
      <c r="B2849" s="2">
        <v>0.94444444444444442</v>
      </c>
      <c r="C2849" s="4">
        <f t="shared" si="220"/>
        <v>36239.944444444445</v>
      </c>
      <c r="D2849">
        <v>3540</v>
      </c>
      <c r="E2849" s="3">
        <f t="shared" si="224"/>
        <v>4.1666666664241347E-2</v>
      </c>
      <c r="F2849">
        <f t="shared" si="221"/>
        <v>149.99999999126885</v>
      </c>
      <c r="G2849">
        <f t="shared" si="222"/>
        <v>530999.99996909173</v>
      </c>
      <c r="H2849">
        <f t="shared" si="223"/>
        <v>0.53099999996909175</v>
      </c>
    </row>
    <row r="2850" spans="1:8" x14ac:dyDescent="0.25">
      <c r="A2850" s="1">
        <v>36239</v>
      </c>
      <c r="B2850" s="2">
        <v>0.98611111111111116</v>
      </c>
      <c r="C2850" s="4">
        <f t="shared" si="220"/>
        <v>36239.986111111109</v>
      </c>
      <c r="D2850">
        <v>3510</v>
      </c>
      <c r="E2850" s="3">
        <f t="shared" si="224"/>
        <v>4.1666666664241347E-2</v>
      </c>
      <c r="F2850">
        <f t="shared" si="221"/>
        <v>149.99999999126885</v>
      </c>
      <c r="G2850">
        <f t="shared" si="222"/>
        <v>526499.99996935367</v>
      </c>
      <c r="H2850">
        <f t="shared" si="223"/>
        <v>0.5264999999693537</v>
      </c>
    </row>
    <row r="2851" spans="1:8" x14ac:dyDescent="0.25">
      <c r="A2851" s="1">
        <v>36240</v>
      </c>
      <c r="B2851" s="2">
        <v>0</v>
      </c>
      <c r="C2851" s="4">
        <f t="shared" si="220"/>
        <v>36240</v>
      </c>
      <c r="D2851">
        <v>3500</v>
      </c>
      <c r="E2851" s="3">
        <f t="shared" si="224"/>
        <v>1.3888888890505768E-2</v>
      </c>
      <c r="F2851">
        <f t="shared" si="221"/>
        <v>50.000000005820766</v>
      </c>
      <c r="G2851">
        <f t="shared" si="222"/>
        <v>175000.00002037268</v>
      </c>
      <c r="H2851">
        <f t="shared" si="223"/>
        <v>0.17500000002037269</v>
      </c>
    </row>
    <row r="2852" spans="1:8" x14ac:dyDescent="0.25">
      <c r="A2852" s="1">
        <v>36240</v>
      </c>
      <c r="B2852" s="2">
        <v>2.7777777777777776E-2</v>
      </c>
      <c r="C2852" s="4">
        <f t="shared" si="220"/>
        <v>36240.027777777781</v>
      </c>
      <c r="D2852">
        <v>3480</v>
      </c>
      <c r="E2852" s="3">
        <f t="shared" si="224"/>
        <v>2.7777777781011537E-2</v>
      </c>
      <c r="F2852">
        <f t="shared" si="221"/>
        <v>100.00000001164153</v>
      </c>
      <c r="G2852">
        <f t="shared" si="222"/>
        <v>348000.00004051253</v>
      </c>
      <c r="H2852">
        <f t="shared" si="223"/>
        <v>0.34800000004051251</v>
      </c>
    </row>
    <row r="2853" spans="1:8" x14ac:dyDescent="0.25">
      <c r="A2853" s="1">
        <v>36240</v>
      </c>
      <c r="B2853" s="2">
        <v>6.9444444444444448E-2</v>
      </c>
      <c r="C2853" s="4">
        <f t="shared" si="220"/>
        <v>36240.069444444445</v>
      </c>
      <c r="D2853">
        <v>3480</v>
      </c>
      <c r="E2853" s="3">
        <f t="shared" si="224"/>
        <v>4.1666666664241347E-2</v>
      </c>
      <c r="F2853">
        <f t="shared" si="221"/>
        <v>149.99999999126885</v>
      </c>
      <c r="G2853">
        <f t="shared" si="222"/>
        <v>521999.9999696156</v>
      </c>
      <c r="H2853">
        <f t="shared" si="223"/>
        <v>0.52199999996961555</v>
      </c>
    </row>
    <row r="2854" spans="1:8" x14ac:dyDescent="0.25">
      <c r="A2854" s="1">
        <v>36240</v>
      </c>
      <c r="B2854" s="2">
        <v>0.1111111111111111</v>
      </c>
      <c r="C2854" s="4">
        <f t="shared" si="220"/>
        <v>36240.111111111109</v>
      </c>
      <c r="D2854">
        <v>3420</v>
      </c>
      <c r="E2854" s="3">
        <f t="shared" si="224"/>
        <v>4.1666666664241347E-2</v>
      </c>
      <c r="F2854">
        <f t="shared" si="221"/>
        <v>149.99999999126885</v>
      </c>
      <c r="G2854">
        <f t="shared" si="222"/>
        <v>512999.99997013947</v>
      </c>
      <c r="H2854">
        <f t="shared" si="223"/>
        <v>0.51299999997013945</v>
      </c>
    </row>
    <row r="2855" spans="1:8" x14ac:dyDescent="0.25">
      <c r="A2855" s="1">
        <v>36240</v>
      </c>
      <c r="B2855" s="2">
        <v>0.15277777777777779</v>
      </c>
      <c r="C2855" s="4">
        <f t="shared" si="220"/>
        <v>36240.152777777781</v>
      </c>
      <c r="D2855">
        <v>3420</v>
      </c>
      <c r="E2855" s="3">
        <f t="shared" si="224"/>
        <v>4.1666666671517305E-2</v>
      </c>
      <c r="F2855">
        <f t="shared" si="221"/>
        <v>150.0000000174623</v>
      </c>
      <c r="G2855">
        <f t="shared" si="222"/>
        <v>513000.00005972106</v>
      </c>
      <c r="H2855">
        <f t="shared" si="223"/>
        <v>0.51300000005972102</v>
      </c>
    </row>
    <row r="2856" spans="1:8" x14ac:dyDescent="0.25">
      <c r="A2856" s="1">
        <v>36240</v>
      </c>
      <c r="B2856" s="2">
        <v>0.19444444444444445</v>
      </c>
      <c r="C2856" s="4">
        <f t="shared" si="220"/>
        <v>36240.194444444445</v>
      </c>
      <c r="D2856">
        <v>3390</v>
      </c>
      <c r="E2856" s="3">
        <f t="shared" si="224"/>
        <v>4.1666666664241347E-2</v>
      </c>
      <c r="F2856">
        <f t="shared" si="221"/>
        <v>149.99999999126885</v>
      </c>
      <c r="G2856">
        <f t="shared" si="222"/>
        <v>508499.9999704014</v>
      </c>
      <c r="H2856">
        <f t="shared" si="223"/>
        <v>0.50849999997040141</v>
      </c>
    </row>
    <row r="2857" spans="1:8" x14ac:dyDescent="0.25">
      <c r="A2857" s="1">
        <v>36240</v>
      </c>
      <c r="B2857" s="2">
        <v>0.2361111111111111</v>
      </c>
      <c r="C2857" s="4">
        <f t="shared" si="220"/>
        <v>36240.236111111109</v>
      </c>
      <c r="D2857">
        <v>3360</v>
      </c>
      <c r="E2857" s="3">
        <f t="shared" si="224"/>
        <v>4.1666666664241347E-2</v>
      </c>
      <c r="F2857">
        <f t="shared" si="221"/>
        <v>149.99999999126885</v>
      </c>
      <c r="G2857">
        <f t="shared" si="222"/>
        <v>503999.99997066334</v>
      </c>
      <c r="H2857">
        <f t="shared" si="223"/>
        <v>0.50399999997066336</v>
      </c>
    </row>
    <row r="2858" spans="1:8" x14ac:dyDescent="0.25">
      <c r="A2858" s="1">
        <v>36240</v>
      </c>
      <c r="B2858" s="2">
        <v>0.27777777777777779</v>
      </c>
      <c r="C2858" s="4">
        <f t="shared" si="220"/>
        <v>36240.277777777781</v>
      </c>
      <c r="D2858">
        <v>3360</v>
      </c>
      <c r="E2858" s="3">
        <f t="shared" si="224"/>
        <v>4.1666666671517305E-2</v>
      </c>
      <c r="F2858">
        <f t="shared" si="221"/>
        <v>150.0000000174623</v>
      </c>
      <c r="G2858">
        <f t="shared" si="222"/>
        <v>504000.00005867332</v>
      </c>
      <c r="H2858">
        <f t="shared" si="223"/>
        <v>0.50400000005867329</v>
      </c>
    </row>
    <row r="2859" spans="1:8" x14ac:dyDescent="0.25">
      <c r="A2859" s="1">
        <v>36240</v>
      </c>
      <c r="B2859" s="2">
        <v>0.31944444444444442</v>
      </c>
      <c r="C2859" s="4">
        <f t="shared" si="220"/>
        <v>36240.319444444445</v>
      </c>
      <c r="D2859">
        <v>3300</v>
      </c>
      <c r="E2859" s="3">
        <f t="shared" si="224"/>
        <v>4.1666666664241347E-2</v>
      </c>
      <c r="F2859">
        <f t="shared" si="221"/>
        <v>149.99999999126885</v>
      </c>
      <c r="G2859">
        <f t="shared" si="222"/>
        <v>494999.99997118721</v>
      </c>
      <c r="H2859">
        <f t="shared" si="223"/>
        <v>0.49499999997118721</v>
      </c>
    </row>
    <row r="2860" spans="1:8" x14ac:dyDescent="0.25">
      <c r="A2860" s="1">
        <v>36240</v>
      </c>
      <c r="B2860" s="2">
        <v>0.3611111111111111</v>
      </c>
      <c r="C2860" s="4">
        <f t="shared" si="220"/>
        <v>36240.361111111109</v>
      </c>
      <c r="D2860">
        <v>3270</v>
      </c>
      <c r="E2860" s="3">
        <f t="shared" si="224"/>
        <v>4.1666666664241347E-2</v>
      </c>
      <c r="F2860">
        <f t="shared" si="221"/>
        <v>149.99999999126885</v>
      </c>
      <c r="G2860">
        <f t="shared" si="222"/>
        <v>490499.99997144914</v>
      </c>
      <c r="H2860">
        <f t="shared" si="223"/>
        <v>0.49049999997144916</v>
      </c>
    </row>
    <row r="2861" spans="1:8" x14ac:dyDescent="0.25">
      <c r="A2861" s="1">
        <v>36240</v>
      </c>
      <c r="B2861" s="2">
        <v>0.40277777777777779</v>
      </c>
      <c r="C2861" s="4">
        <f t="shared" si="220"/>
        <v>36240.402777777781</v>
      </c>
      <c r="D2861">
        <v>3300</v>
      </c>
      <c r="E2861" s="3">
        <f t="shared" si="224"/>
        <v>4.1666666671517305E-2</v>
      </c>
      <c r="F2861">
        <f t="shared" si="221"/>
        <v>150.0000000174623</v>
      </c>
      <c r="G2861">
        <f t="shared" si="222"/>
        <v>495000.00005762558</v>
      </c>
      <c r="H2861">
        <f t="shared" si="223"/>
        <v>0.49500000005762557</v>
      </c>
    </row>
    <row r="2862" spans="1:8" x14ac:dyDescent="0.25">
      <c r="A2862" s="1">
        <v>36240</v>
      </c>
      <c r="B2862" s="2">
        <v>0.44444444444444442</v>
      </c>
      <c r="C2862" s="4">
        <f t="shared" si="220"/>
        <v>36240.444444444445</v>
      </c>
      <c r="D2862">
        <v>3270</v>
      </c>
      <c r="E2862" s="3">
        <f t="shared" si="224"/>
        <v>4.1666666664241347E-2</v>
      </c>
      <c r="F2862">
        <f t="shared" si="221"/>
        <v>149.99999999126885</v>
      </c>
      <c r="G2862">
        <f t="shared" si="222"/>
        <v>490499.99997144914</v>
      </c>
      <c r="H2862">
        <f t="shared" si="223"/>
        <v>0.49049999997144916</v>
      </c>
    </row>
    <row r="2863" spans="1:8" x14ac:dyDescent="0.25">
      <c r="A2863" s="1">
        <v>36240</v>
      </c>
      <c r="B2863" s="2">
        <v>0.4861111111111111</v>
      </c>
      <c r="C2863" s="4">
        <f t="shared" si="220"/>
        <v>36240.486111111109</v>
      </c>
      <c r="D2863">
        <v>3240</v>
      </c>
      <c r="E2863" s="3">
        <f t="shared" si="224"/>
        <v>4.1666666664241347E-2</v>
      </c>
      <c r="F2863">
        <f t="shared" si="221"/>
        <v>149.99999999126885</v>
      </c>
      <c r="G2863">
        <f t="shared" si="222"/>
        <v>485999.99997171108</v>
      </c>
      <c r="H2863">
        <f t="shared" si="223"/>
        <v>0.48599999997171106</v>
      </c>
    </row>
    <row r="2864" spans="1:8" x14ac:dyDescent="0.25">
      <c r="A2864" s="1">
        <v>36240</v>
      </c>
      <c r="B2864" s="2">
        <v>0.52777777777777779</v>
      </c>
      <c r="C2864" s="4">
        <f t="shared" si="220"/>
        <v>36240.527777777781</v>
      </c>
      <c r="D2864">
        <v>3240</v>
      </c>
      <c r="E2864" s="3">
        <f t="shared" si="224"/>
        <v>4.1666666671517305E-2</v>
      </c>
      <c r="F2864">
        <f t="shared" si="221"/>
        <v>150.0000000174623</v>
      </c>
      <c r="G2864">
        <f t="shared" si="222"/>
        <v>486000.00005657785</v>
      </c>
      <c r="H2864">
        <f t="shared" si="223"/>
        <v>0.48600000005657784</v>
      </c>
    </row>
    <row r="2865" spans="1:8" x14ac:dyDescent="0.25">
      <c r="A2865" s="1">
        <v>36240</v>
      </c>
      <c r="B2865" s="2">
        <v>0.56944444444444442</v>
      </c>
      <c r="C2865" s="4">
        <f t="shared" si="220"/>
        <v>36240.569444444445</v>
      </c>
      <c r="D2865">
        <v>3180</v>
      </c>
      <c r="E2865" s="3">
        <f t="shared" si="224"/>
        <v>4.1666666664241347E-2</v>
      </c>
      <c r="F2865">
        <f t="shared" si="221"/>
        <v>149.99999999126885</v>
      </c>
      <c r="G2865">
        <f t="shared" si="222"/>
        <v>476999.99997223495</v>
      </c>
      <c r="H2865">
        <f t="shared" si="223"/>
        <v>0.47699999997223497</v>
      </c>
    </row>
    <row r="2866" spans="1:8" x14ac:dyDescent="0.25">
      <c r="A2866" s="1">
        <v>36240</v>
      </c>
      <c r="B2866" s="2">
        <v>0.61111111111111116</v>
      </c>
      <c r="C2866" s="4">
        <f t="shared" si="220"/>
        <v>36240.611111111109</v>
      </c>
      <c r="D2866">
        <v>3180</v>
      </c>
      <c r="E2866" s="3">
        <f t="shared" si="224"/>
        <v>4.1666666664241347E-2</v>
      </c>
      <c r="F2866">
        <f t="shared" si="221"/>
        <v>149.99999999126885</v>
      </c>
      <c r="G2866">
        <f t="shared" si="222"/>
        <v>476999.99997223495</v>
      </c>
      <c r="H2866">
        <f t="shared" si="223"/>
        <v>0.47699999997223497</v>
      </c>
    </row>
    <row r="2867" spans="1:8" x14ac:dyDescent="0.25">
      <c r="A2867" s="1">
        <v>36240</v>
      </c>
      <c r="B2867" s="2">
        <v>0.65277777777777779</v>
      </c>
      <c r="C2867" s="4">
        <f t="shared" si="220"/>
        <v>36240.652777777781</v>
      </c>
      <c r="D2867">
        <v>3240</v>
      </c>
      <c r="E2867" s="3">
        <f t="shared" si="224"/>
        <v>4.1666666671517305E-2</v>
      </c>
      <c r="F2867">
        <f t="shared" si="221"/>
        <v>150.0000000174623</v>
      </c>
      <c r="G2867">
        <f t="shared" si="222"/>
        <v>486000.00005657785</v>
      </c>
      <c r="H2867">
        <f t="shared" si="223"/>
        <v>0.48600000005657784</v>
      </c>
    </row>
    <row r="2868" spans="1:8" x14ac:dyDescent="0.25">
      <c r="A2868" s="1">
        <v>36240</v>
      </c>
      <c r="B2868" s="2">
        <v>0.69444444444444442</v>
      </c>
      <c r="C2868" s="4">
        <f t="shared" si="220"/>
        <v>36240.694444444445</v>
      </c>
      <c r="D2868">
        <v>3240</v>
      </c>
      <c r="E2868" s="3">
        <f t="shared" si="224"/>
        <v>4.1666666664241347E-2</v>
      </c>
      <c r="F2868">
        <f t="shared" si="221"/>
        <v>149.99999999126885</v>
      </c>
      <c r="G2868">
        <f t="shared" si="222"/>
        <v>485999.99997171108</v>
      </c>
      <c r="H2868">
        <f t="shared" si="223"/>
        <v>0.48599999997171106</v>
      </c>
    </row>
    <row r="2869" spans="1:8" x14ac:dyDescent="0.25">
      <c r="A2869" s="1">
        <v>36240</v>
      </c>
      <c r="B2869" s="2">
        <v>0.73611111111111116</v>
      </c>
      <c r="C2869" s="4">
        <f t="shared" si="220"/>
        <v>36240.736111111109</v>
      </c>
      <c r="D2869">
        <v>3150</v>
      </c>
      <c r="E2869" s="3">
        <f t="shared" si="224"/>
        <v>4.1666666664241347E-2</v>
      </c>
      <c r="F2869">
        <f t="shared" si="221"/>
        <v>149.99999999126885</v>
      </c>
      <c r="G2869">
        <f t="shared" si="222"/>
        <v>472499.99997249688</v>
      </c>
      <c r="H2869">
        <f t="shared" si="223"/>
        <v>0.47249999997249686</v>
      </c>
    </row>
    <row r="2870" spans="1:8" x14ac:dyDescent="0.25">
      <c r="A2870" s="1">
        <v>36240</v>
      </c>
      <c r="B2870" s="2">
        <v>0.77777777777777779</v>
      </c>
      <c r="C2870" s="4">
        <f t="shared" si="220"/>
        <v>36240.777777777781</v>
      </c>
      <c r="D2870">
        <v>3120</v>
      </c>
      <c r="E2870" s="3">
        <f t="shared" si="224"/>
        <v>4.1666666671517305E-2</v>
      </c>
      <c r="F2870">
        <f t="shared" si="221"/>
        <v>150.0000000174623</v>
      </c>
      <c r="G2870">
        <f t="shared" si="222"/>
        <v>468000.00005448237</v>
      </c>
      <c r="H2870">
        <f t="shared" si="223"/>
        <v>0.46800000005448239</v>
      </c>
    </row>
    <row r="2871" spans="1:8" x14ac:dyDescent="0.25">
      <c r="A2871" s="1">
        <v>36240</v>
      </c>
      <c r="B2871" s="2">
        <v>0.81944444444444442</v>
      </c>
      <c r="C2871" s="4">
        <f t="shared" si="220"/>
        <v>36240.819444444445</v>
      </c>
      <c r="D2871">
        <v>3090</v>
      </c>
      <c r="E2871" s="3">
        <f t="shared" si="224"/>
        <v>4.1666666664241347E-2</v>
      </c>
      <c r="F2871">
        <f t="shared" si="221"/>
        <v>149.99999999126885</v>
      </c>
      <c r="G2871">
        <f t="shared" si="222"/>
        <v>463499.99997302075</v>
      </c>
      <c r="H2871">
        <f t="shared" si="223"/>
        <v>0.46349999997302077</v>
      </c>
    </row>
    <row r="2872" spans="1:8" x14ac:dyDescent="0.25">
      <c r="A2872" s="1">
        <v>36240</v>
      </c>
      <c r="B2872" s="2">
        <v>0.86111111111111116</v>
      </c>
      <c r="C2872" s="4">
        <f t="shared" si="220"/>
        <v>36240.861111111109</v>
      </c>
      <c r="D2872">
        <v>3070</v>
      </c>
      <c r="E2872" s="3">
        <f t="shared" si="224"/>
        <v>4.1666666664241347E-2</v>
      </c>
      <c r="F2872">
        <f t="shared" si="221"/>
        <v>149.99999999126885</v>
      </c>
      <c r="G2872">
        <f t="shared" si="222"/>
        <v>460499.99997319537</v>
      </c>
      <c r="H2872">
        <f t="shared" si="223"/>
        <v>0.46049999997319535</v>
      </c>
    </row>
    <row r="2873" spans="1:8" x14ac:dyDescent="0.25">
      <c r="A2873" s="1">
        <v>36240</v>
      </c>
      <c r="B2873" s="2">
        <v>0.90277777777777779</v>
      </c>
      <c r="C2873" s="4">
        <f t="shared" si="220"/>
        <v>36240.902777777781</v>
      </c>
      <c r="D2873">
        <v>3070</v>
      </c>
      <c r="E2873" s="3">
        <f t="shared" si="224"/>
        <v>4.1666666671517305E-2</v>
      </c>
      <c r="F2873">
        <f t="shared" si="221"/>
        <v>150.0000000174623</v>
      </c>
      <c r="G2873">
        <f t="shared" si="222"/>
        <v>460500.00005360926</v>
      </c>
      <c r="H2873">
        <f t="shared" si="223"/>
        <v>0.46050000005360925</v>
      </c>
    </row>
    <row r="2874" spans="1:8" x14ac:dyDescent="0.25">
      <c r="A2874" s="1">
        <v>36240</v>
      </c>
      <c r="B2874" s="2">
        <v>0.94444444444444442</v>
      </c>
      <c r="C2874" s="4">
        <f t="shared" si="220"/>
        <v>36240.944444444445</v>
      </c>
      <c r="D2874">
        <v>3070</v>
      </c>
      <c r="E2874" s="3">
        <f t="shared" si="224"/>
        <v>4.1666666664241347E-2</v>
      </c>
      <c r="F2874">
        <f t="shared" si="221"/>
        <v>149.99999999126885</v>
      </c>
      <c r="G2874">
        <f t="shared" si="222"/>
        <v>460499.99997319537</v>
      </c>
      <c r="H2874">
        <f t="shared" si="223"/>
        <v>0.46049999997319535</v>
      </c>
    </row>
    <row r="2875" spans="1:8" x14ac:dyDescent="0.25">
      <c r="A2875" s="1">
        <v>36240</v>
      </c>
      <c r="B2875" s="2">
        <v>0.98611111111111116</v>
      </c>
      <c r="C2875" s="4">
        <f t="shared" si="220"/>
        <v>36240.986111111109</v>
      </c>
      <c r="D2875">
        <v>3070</v>
      </c>
      <c r="E2875" s="3">
        <f t="shared" si="224"/>
        <v>4.1666666664241347E-2</v>
      </c>
      <c r="F2875">
        <f t="shared" si="221"/>
        <v>149.99999999126885</v>
      </c>
      <c r="G2875">
        <f t="shared" si="222"/>
        <v>460499.99997319537</v>
      </c>
      <c r="H2875">
        <f t="shared" si="223"/>
        <v>0.46049999997319535</v>
      </c>
    </row>
    <row r="2876" spans="1:8" x14ac:dyDescent="0.25">
      <c r="A2876" s="1">
        <v>36241</v>
      </c>
      <c r="B2876" s="2">
        <v>0</v>
      </c>
      <c r="C2876" s="4">
        <f t="shared" si="220"/>
        <v>36241</v>
      </c>
      <c r="D2876">
        <v>3060</v>
      </c>
      <c r="E2876" s="3">
        <f t="shared" si="224"/>
        <v>1.3888888890505768E-2</v>
      </c>
      <c r="F2876">
        <f t="shared" si="221"/>
        <v>50.000000005820766</v>
      </c>
      <c r="G2876">
        <f t="shared" si="222"/>
        <v>153000.00001781154</v>
      </c>
      <c r="H2876">
        <f t="shared" si="223"/>
        <v>0.15300000001781155</v>
      </c>
    </row>
    <row r="2877" spans="1:8" x14ac:dyDescent="0.25">
      <c r="A2877" s="1">
        <v>36241</v>
      </c>
      <c r="B2877" s="2">
        <v>2.7777777777777776E-2</v>
      </c>
      <c r="C2877" s="4">
        <f t="shared" si="220"/>
        <v>36241.027777777781</v>
      </c>
      <c r="D2877">
        <v>3040</v>
      </c>
      <c r="E2877" s="3">
        <f t="shared" si="224"/>
        <v>2.7777777781011537E-2</v>
      </c>
      <c r="F2877">
        <f t="shared" si="221"/>
        <v>100.00000001164153</v>
      </c>
      <c r="G2877">
        <f t="shared" si="222"/>
        <v>304000.00003539026</v>
      </c>
      <c r="H2877">
        <f t="shared" si="223"/>
        <v>0.30400000003539024</v>
      </c>
    </row>
    <row r="2878" spans="1:8" x14ac:dyDescent="0.25">
      <c r="A2878" s="1">
        <v>36241</v>
      </c>
      <c r="B2878" s="2">
        <v>6.9444444444444448E-2</v>
      </c>
      <c r="C2878" s="4">
        <f t="shared" si="220"/>
        <v>36241.069444444445</v>
      </c>
      <c r="D2878">
        <v>3040</v>
      </c>
      <c r="E2878" s="3">
        <f t="shared" si="224"/>
        <v>4.1666666664241347E-2</v>
      </c>
      <c r="F2878">
        <f t="shared" si="221"/>
        <v>149.99999999126885</v>
      </c>
      <c r="G2878">
        <f t="shared" si="222"/>
        <v>455999.99997345731</v>
      </c>
      <c r="H2878">
        <f t="shared" si="223"/>
        <v>0.4559999999734573</v>
      </c>
    </row>
    <row r="2879" spans="1:8" x14ac:dyDescent="0.25">
      <c r="A2879" s="1">
        <v>36241</v>
      </c>
      <c r="B2879" s="2">
        <v>0.1111111111111111</v>
      </c>
      <c r="C2879" s="4">
        <f t="shared" si="220"/>
        <v>36241.111111111109</v>
      </c>
      <c r="D2879">
        <v>3040</v>
      </c>
      <c r="E2879" s="3">
        <f t="shared" si="224"/>
        <v>4.1666666664241347E-2</v>
      </c>
      <c r="F2879">
        <f t="shared" si="221"/>
        <v>149.99999999126885</v>
      </c>
      <c r="G2879">
        <f t="shared" si="222"/>
        <v>455999.99997345731</v>
      </c>
      <c r="H2879">
        <f t="shared" si="223"/>
        <v>0.4559999999734573</v>
      </c>
    </row>
    <row r="2880" spans="1:8" x14ac:dyDescent="0.25">
      <c r="A2880" s="1">
        <v>36241</v>
      </c>
      <c r="B2880" s="2">
        <v>0.15277777777777779</v>
      </c>
      <c r="C2880" s="4">
        <f t="shared" si="220"/>
        <v>36241.152777777781</v>
      </c>
      <c r="D2880">
        <v>3010</v>
      </c>
      <c r="E2880" s="3">
        <f t="shared" si="224"/>
        <v>4.1666666671517305E-2</v>
      </c>
      <c r="F2880">
        <f t="shared" si="221"/>
        <v>150.0000000174623</v>
      </c>
      <c r="G2880">
        <f t="shared" si="222"/>
        <v>451500.00005256152</v>
      </c>
      <c r="H2880">
        <f t="shared" si="223"/>
        <v>0.45150000005256152</v>
      </c>
    </row>
    <row r="2881" spans="1:8" x14ac:dyDescent="0.25">
      <c r="A2881" s="1">
        <v>36241</v>
      </c>
      <c r="B2881" s="2">
        <v>0.19444444444444445</v>
      </c>
      <c r="C2881" s="4">
        <f t="shared" si="220"/>
        <v>36241.194444444445</v>
      </c>
      <c r="D2881">
        <v>3010</v>
      </c>
      <c r="E2881" s="3">
        <f t="shared" si="224"/>
        <v>4.1666666664241347E-2</v>
      </c>
      <c r="F2881">
        <f t="shared" si="221"/>
        <v>149.99999999126885</v>
      </c>
      <c r="G2881">
        <f t="shared" si="222"/>
        <v>451499.99997371924</v>
      </c>
      <c r="H2881">
        <f t="shared" si="223"/>
        <v>0.45149999997371926</v>
      </c>
    </row>
    <row r="2882" spans="1:8" x14ac:dyDescent="0.25">
      <c r="A2882" s="1">
        <v>36241</v>
      </c>
      <c r="B2882" s="2">
        <v>0.2361111111111111</v>
      </c>
      <c r="C2882" s="4">
        <f t="shared" si="220"/>
        <v>36241.236111111109</v>
      </c>
      <c r="D2882">
        <v>3010</v>
      </c>
      <c r="E2882" s="3">
        <f t="shared" si="224"/>
        <v>4.1666666664241347E-2</v>
      </c>
      <c r="F2882">
        <f t="shared" si="221"/>
        <v>149.99999999126885</v>
      </c>
      <c r="G2882">
        <f t="shared" si="222"/>
        <v>451499.99997371924</v>
      </c>
      <c r="H2882">
        <f t="shared" si="223"/>
        <v>0.45149999997371926</v>
      </c>
    </row>
    <row r="2883" spans="1:8" x14ac:dyDescent="0.25">
      <c r="A2883" s="1">
        <v>36241</v>
      </c>
      <c r="B2883" s="2">
        <v>0.27777777777777779</v>
      </c>
      <c r="C2883" s="4">
        <f t="shared" ref="C2883:C2946" si="225">A2883+B2883</f>
        <v>36241.277777777781</v>
      </c>
      <c r="D2883">
        <v>3010</v>
      </c>
      <c r="E2883" s="3">
        <f t="shared" si="224"/>
        <v>4.1666666671517305E-2</v>
      </c>
      <c r="F2883">
        <f t="shared" ref="F2883:F2946" si="226">E2883*60 * 60</f>
        <v>150.0000000174623</v>
      </c>
      <c r="G2883">
        <f t="shared" ref="G2883:G2946" si="227">D2883*F2883</f>
        <v>451500.00005256152</v>
      </c>
      <c r="H2883">
        <f t="shared" ref="H2883:H2946" si="228">G2883/1000000</f>
        <v>0.45150000005256152</v>
      </c>
    </row>
    <row r="2884" spans="1:8" x14ac:dyDescent="0.25">
      <c r="A2884" s="1">
        <v>36241</v>
      </c>
      <c r="B2884" s="2">
        <v>0.31944444444444442</v>
      </c>
      <c r="C2884" s="4">
        <f t="shared" si="225"/>
        <v>36241.319444444445</v>
      </c>
      <c r="D2884">
        <v>3010</v>
      </c>
      <c r="E2884" s="3">
        <f t="shared" ref="E2884:E2947" si="229">C2884-C2883</f>
        <v>4.1666666664241347E-2</v>
      </c>
      <c r="F2884">
        <f t="shared" si="226"/>
        <v>149.99999999126885</v>
      </c>
      <c r="G2884">
        <f t="shared" si="227"/>
        <v>451499.99997371924</v>
      </c>
      <c r="H2884">
        <f t="shared" si="228"/>
        <v>0.45149999997371926</v>
      </c>
    </row>
    <row r="2885" spans="1:8" x14ac:dyDescent="0.25">
      <c r="A2885" s="1">
        <v>36241</v>
      </c>
      <c r="B2885" s="2">
        <v>0.3611111111111111</v>
      </c>
      <c r="C2885" s="4">
        <f t="shared" si="225"/>
        <v>36241.361111111109</v>
      </c>
      <c r="D2885">
        <v>2950</v>
      </c>
      <c r="E2885" s="3">
        <f t="shared" si="229"/>
        <v>4.1666666664241347E-2</v>
      </c>
      <c r="F2885">
        <f t="shared" si="226"/>
        <v>149.99999999126885</v>
      </c>
      <c r="G2885">
        <f t="shared" si="227"/>
        <v>442499.99997424311</v>
      </c>
      <c r="H2885">
        <f t="shared" si="228"/>
        <v>0.44249999997424311</v>
      </c>
    </row>
    <row r="2886" spans="1:8" x14ac:dyDescent="0.25">
      <c r="A2886" s="1">
        <v>36241</v>
      </c>
      <c r="B2886" s="2">
        <v>0.40277777777777779</v>
      </c>
      <c r="C2886" s="4">
        <f t="shared" si="225"/>
        <v>36241.402777777781</v>
      </c>
      <c r="D2886">
        <v>2950</v>
      </c>
      <c r="E2886" s="3">
        <f t="shared" si="229"/>
        <v>4.1666666671517305E-2</v>
      </c>
      <c r="F2886">
        <f t="shared" si="226"/>
        <v>150.0000000174623</v>
      </c>
      <c r="G2886">
        <f t="shared" si="227"/>
        <v>442500.00005151378</v>
      </c>
      <c r="H2886">
        <f t="shared" si="228"/>
        <v>0.4425000000515138</v>
      </c>
    </row>
    <row r="2887" spans="1:8" x14ac:dyDescent="0.25">
      <c r="A2887" s="1">
        <v>36241</v>
      </c>
      <c r="B2887" s="2">
        <v>0.44444444444444442</v>
      </c>
      <c r="C2887" s="4">
        <f t="shared" si="225"/>
        <v>36241.444444444445</v>
      </c>
      <c r="D2887">
        <v>2930</v>
      </c>
      <c r="E2887" s="3">
        <f t="shared" si="229"/>
        <v>4.1666666664241347E-2</v>
      </c>
      <c r="F2887">
        <f t="shared" si="226"/>
        <v>149.99999999126885</v>
      </c>
      <c r="G2887">
        <f t="shared" si="227"/>
        <v>439499.99997441773</v>
      </c>
      <c r="H2887">
        <f t="shared" si="228"/>
        <v>0.43949999997441774</v>
      </c>
    </row>
    <row r="2888" spans="1:8" x14ac:dyDescent="0.25">
      <c r="A2888" s="1">
        <v>36241</v>
      </c>
      <c r="B2888" s="2">
        <v>0.4861111111111111</v>
      </c>
      <c r="C2888" s="4">
        <f t="shared" si="225"/>
        <v>36241.486111111109</v>
      </c>
      <c r="D2888">
        <v>2950</v>
      </c>
      <c r="E2888" s="3">
        <f t="shared" si="229"/>
        <v>4.1666666664241347E-2</v>
      </c>
      <c r="F2888">
        <f t="shared" si="226"/>
        <v>149.99999999126885</v>
      </c>
      <c r="G2888">
        <f t="shared" si="227"/>
        <v>442499.99997424311</v>
      </c>
      <c r="H2888">
        <f t="shared" si="228"/>
        <v>0.44249999997424311</v>
      </c>
    </row>
    <row r="2889" spans="1:8" x14ac:dyDescent="0.25">
      <c r="A2889" s="1">
        <v>36241</v>
      </c>
      <c r="B2889" s="2">
        <v>0.52777777777777779</v>
      </c>
      <c r="C2889" s="4">
        <f t="shared" si="225"/>
        <v>36241.527777777781</v>
      </c>
      <c r="D2889">
        <v>2930</v>
      </c>
      <c r="E2889" s="3">
        <f t="shared" si="229"/>
        <v>4.1666666671517305E-2</v>
      </c>
      <c r="F2889">
        <f t="shared" si="226"/>
        <v>150.0000000174623</v>
      </c>
      <c r="G2889">
        <f t="shared" si="227"/>
        <v>439500.00005116453</v>
      </c>
      <c r="H2889">
        <f t="shared" si="228"/>
        <v>0.43950000005116452</v>
      </c>
    </row>
    <row r="2890" spans="1:8" x14ac:dyDescent="0.25">
      <c r="A2890" s="1">
        <v>36241</v>
      </c>
      <c r="B2890" s="2">
        <v>0.56944444444444442</v>
      </c>
      <c r="C2890" s="4">
        <f t="shared" si="225"/>
        <v>36241.569444444445</v>
      </c>
      <c r="D2890">
        <v>2900</v>
      </c>
      <c r="E2890" s="3">
        <f t="shared" si="229"/>
        <v>4.1666666664241347E-2</v>
      </c>
      <c r="F2890">
        <f t="shared" si="226"/>
        <v>149.99999999126885</v>
      </c>
      <c r="G2890">
        <f t="shared" si="227"/>
        <v>434999.99997467967</v>
      </c>
      <c r="H2890">
        <f t="shared" si="228"/>
        <v>0.43499999997467964</v>
      </c>
    </row>
    <row r="2891" spans="1:8" x14ac:dyDescent="0.25">
      <c r="A2891" s="1">
        <v>36241</v>
      </c>
      <c r="B2891" s="2">
        <v>0.61111111111111116</v>
      </c>
      <c r="C2891" s="4">
        <f t="shared" si="225"/>
        <v>36241.611111111109</v>
      </c>
      <c r="D2891">
        <v>2930</v>
      </c>
      <c r="E2891" s="3">
        <f t="shared" si="229"/>
        <v>4.1666666664241347E-2</v>
      </c>
      <c r="F2891">
        <f t="shared" si="226"/>
        <v>149.99999999126885</v>
      </c>
      <c r="G2891">
        <f t="shared" si="227"/>
        <v>439499.99997441773</v>
      </c>
      <c r="H2891">
        <f t="shared" si="228"/>
        <v>0.43949999997441774</v>
      </c>
    </row>
    <row r="2892" spans="1:8" x14ac:dyDescent="0.25">
      <c r="A2892" s="1">
        <v>36241</v>
      </c>
      <c r="B2892" s="2">
        <v>0.65277777777777779</v>
      </c>
      <c r="C2892" s="4">
        <f t="shared" si="225"/>
        <v>36241.652777777781</v>
      </c>
      <c r="D2892">
        <v>2900</v>
      </c>
      <c r="E2892" s="3">
        <f t="shared" si="229"/>
        <v>4.1666666671517305E-2</v>
      </c>
      <c r="F2892">
        <f t="shared" si="226"/>
        <v>150.0000000174623</v>
      </c>
      <c r="G2892">
        <f t="shared" si="227"/>
        <v>435000.00005064066</v>
      </c>
      <c r="H2892">
        <f t="shared" si="228"/>
        <v>0.43500000005064066</v>
      </c>
    </row>
    <row r="2893" spans="1:8" x14ac:dyDescent="0.25">
      <c r="A2893" s="1">
        <v>36241</v>
      </c>
      <c r="B2893" s="2">
        <v>0.69444444444444442</v>
      </c>
      <c r="C2893" s="4">
        <f t="shared" si="225"/>
        <v>36241.694444444445</v>
      </c>
      <c r="D2893">
        <v>2900</v>
      </c>
      <c r="E2893" s="3">
        <f t="shared" si="229"/>
        <v>4.1666666664241347E-2</v>
      </c>
      <c r="F2893">
        <f t="shared" si="226"/>
        <v>149.99999999126885</v>
      </c>
      <c r="G2893">
        <f t="shared" si="227"/>
        <v>434999.99997467967</v>
      </c>
      <c r="H2893">
        <f t="shared" si="228"/>
        <v>0.43499999997467964</v>
      </c>
    </row>
    <row r="2894" spans="1:8" x14ac:dyDescent="0.25">
      <c r="A2894" s="1">
        <v>36241</v>
      </c>
      <c r="B2894" s="2">
        <v>0.73611111111111116</v>
      </c>
      <c r="C2894" s="4">
        <f t="shared" si="225"/>
        <v>36241.736111111109</v>
      </c>
      <c r="D2894">
        <v>2840</v>
      </c>
      <c r="E2894" s="3">
        <f t="shared" si="229"/>
        <v>4.1666666664241347E-2</v>
      </c>
      <c r="F2894">
        <f t="shared" si="226"/>
        <v>149.99999999126885</v>
      </c>
      <c r="G2894">
        <f t="shared" si="227"/>
        <v>425999.99997520354</v>
      </c>
      <c r="H2894">
        <f t="shared" si="228"/>
        <v>0.42599999997520355</v>
      </c>
    </row>
    <row r="2895" spans="1:8" x14ac:dyDescent="0.25">
      <c r="A2895" s="1">
        <v>36241</v>
      </c>
      <c r="B2895" s="2">
        <v>0.77777777777777779</v>
      </c>
      <c r="C2895" s="4">
        <f t="shared" si="225"/>
        <v>36241.777777777781</v>
      </c>
      <c r="D2895">
        <v>2840</v>
      </c>
      <c r="E2895" s="3">
        <f t="shared" si="229"/>
        <v>4.1666666671517305E-2</v>
      </c>
      <c r="F2895">
        <f t="shared" si="226"/>
        <v>150.0000000174623</v>
      </c>
      <c r="G2895">
        <f t="shared" si="227"/>
        <v>426000.00004959293</v>
      </c>
      <c r="H2895">
        <f t="shared" si="228"/>
        <v>0.42600000004959293</v>
      </c>
    </row>
    <row r="2896" spans="1:8" x14ac:dyDescent="0.25">
      <c r="A2896" s="1">
        <v>36241</v>
      </c>
      <c r="B2896" s="2">
        <v>0.81944444444444442</v>
      </c>
      <c r="C2896" s="4">
        <f t="shared" si="225"/>
        <v>36241.819444444445</v>
      </c>
      <c r="D2896">
        <v>2840</v>
      </c>
      <c r="E2896" s="3">
        <f t="shared" si="229"/>
        <v>4.1666666664241347E-2</v>
      </c>
      <c r="F2896">
        <f t="shared" si="226"/>
        <v>149.99999999126885</v>
      </c>
      <c r="G2896">
        <f t="shared" si="227"/>
        <v>425999.99997520354</v>
      </c>
      <c r="H2896">
        <f t="shared" si="228"/>
        <v>0.42599999997520355</v>
      </c>
    </row>
    <row r="2897" spans="1:8" x14ac:dyDescent="0.25">
      <c r="A2897" s="1">
        <v>36241</v>
      </c>
      <c r="B2897" s="2">
        <v>0.86111111111111116</v>
      </c>
      <c r="C2897" s="4">
        <f t="shared" si="225"/>
        <v>36241.861111111109</v>
      </c>
      <c r="D2897">
        <v>2820</v>
      </c>
      <c r="E2897" s="3">
        <f t="shared" si="229"/>
        <v>4.1666666664241347E-2</v>
      </c>
      <c r="F2897">
        <f t="shared" si="226"/>
        <v>149.99999999126885</v>
      </c>
      <c r="G2897">
        <f t="shared" si="227"/>
        <v>422999.99997537816</v>
      </c>
      <c r="H2897">
        <f t="shared" si="228"/>
        <v>0.42299999997537818</v>
      </c>
    </row>
    <row r="2898" spans="1:8" x14ac:dyDescent="0.25">
      <c r="A2898" s="1">
        <v>36241</v>
      </c>
      <c r="B2898" s="2">
        <v>0.90277777777777779</v>
      </c>
      <c r="C2898" s="4">
        <f t="shared" si="225"/>
        <v>36241.902777777781</v>
      </c>
      <c r="D2898">
        <v>2820</v>
      </c>
      <c r="E2898" s="3">
        <f t="shared" si="229"/>
        <v>4.1666666671517305E-2</v>
      </c>
      <c r="F2898">
        <f t="shared" si="226"/>
        <v>150.0000000174623</v>
      </c>
      <c r="G2898">
        <f t="shared" si="227"/>
        <v>423000.00004924368</v>
      </c>
      <c r="H2898">
        <f t="shared" si="228"/>
        <v>0.42300000004924371</v>
      </c>
    </row>
    <row r="2899" spans="1:8" x14ac:dyDescent="0.25">
      <c r="A2899" s="1">
        <v>36241</v>
      </c>
      <c r="B2899" s="2">
        <v>0.94444444444444442</v>
      </c>
      <c r="C2899" s="4">
        <f t="shared" si="225"/>
        <v>36241.944444444445</v>
      </c>
      <c r="D2899">
        <v>2790</v>
      </c>
      <c r="E2899" s="3">
        <f t="shared" si="229"/>
        <v>4.1666666664241347E-2</v>
      </c>
      <c r="F2899">
        <f t="shared" si="226"/>
        <v>149.99999999126885</v>
      </c>
      <c r="G2899">
        <f t="shared" si="227"/>
        <v>418499.99997564009</v>
      </c>
      <c r="H2899">
        <f t="shared" si="228"/>
        <v>0.41849999997564008</v>
      </c>
    </row>
    <row r="2900" spans="1:8" x14ac:dyDescent="0.25">
      <c r="A2900" s="1">
        <v>36241</v>
      </c>
      <c r="B2900" s="2">
        <v>0.98611111111111116</v>
      </c>
      <c r="C2900" s="4">
        <f t="shared" si="225"/>
        <v>36241.986111111109</v>
      </c>
      <c r="D2900">
        <v>2790</v>
      </c>
      <c r="E2900" s="3">
        <f t="shared" si="229"/>
        <v>4.1666666664241347E-2</v>
      </c>
      <c r="F2900">
        <f t="shared" si="226"/>
        <v>149.99999999126885</v>
      </c>
      <c r="G2900">
        <f t="shared" si="227"/>
        <v>418499.99997564009</v>
      </c>
      <c r="H2900">
        <f t="shared" si="228"/>
        <v>0.41849999997564008</v>
      </c>
    </row>
    <row r="2901" spans="1:8" x14ac:dyDescent="0.25">
      <c r="A2901" s="1">
        <v>36242</v>
      </c>
      <c r="B2901" s="2">
        <v>0</v>
      </c>
      <c r="C2901" s="4">
        <f t="shared" si="225"/>
        <v>36242</v>
      </c>
      <c r="D2901">
        <v>2790</v>
      </c>
      <c r="E2901" s="3">
        <f t="shared" si="229"/>
        <v>1.3888888890505768E-2</v>
      </c>
      <c r="F2901">
        <f t="shared" si="226"/>
        <v>50.000000005820766</v>
      </c>
      <c r="G2901">
        <f t="shared" si="227"/>
        <v>139500.00001623994</v>
      </c>
      <c r="H2901">
        <f t="shared" si="228"/>
        <v>0.13950000001623994</v>
      </c>
    </row>
    <row r="2902" spans="1:8" x14ac:dyDescent="0.25">
      <c r="A2902" s="1">
        <v>36242</v>
      </c>
      <c r="B2902" s="2">
        <v>2.7777777777777776E-2</v>
      </c>
      <c r="C2902" s="4">
        <f t="shared" si="225"/>
        <v>36242.027777777781</v>
      </c>
      <c r="D2902">
        <v>2790</v>
      </c>
      <c r="E2902" s="3">
        <f t="shared" si="229"/>
        <v>2.7777777781011537E-2</v>
      </c>
      <c r="F2902">
        <f t="shared" si="226"/>
        <v>100.00000001164153</v>
      </c>
      <c r="G2902">
        <f t="shared" si="227"/>
        <v>279000.00003247987</v>
      </c>
      <c r="H2902">
        <f t="shared" si="228"/>
        <v>0.27900000003247988</v>
      </c>
    </row>
    <row r="2903" spans="1:8" x14ac:dyDescent="0.25">
      <c r="A2903" s="1">
        <v>36242</v>
      </c>
      <c r="B2903" s="2">
        <v>6.9444444444444448E-2</v>
      </c>
      <c r="C2903" s="4">
        <f t="shared" si="225"/>
        <v>36242.069444444445</v>
      </c>
      <c r="D2903">
        <v>2790</v>
      </c>
      <c r="E2903" s="3">
        <f t="shared" si="229"/>
        <v>4.1666666664241347E-2</v>
      </c>
      <c r="F2903">
        <f t="shared" si="226"/>
        <v>149.99999999126885</v>
      </c>
      <c r="G2903">
        <f t="shared" si="227"/>
        <v>418499.99997564009</v>
      </c>
      <c r="H2903">
        <f t="shared" si="228"/>
        <v>0.41849999997564008</v>
      </c>
    </row>
    <row r="2904" spans="1:8" x14ac:dyDescent="0.25">
      <c r="A2904" s="1">
        <v>36242</v>
      </c>
      <c r="B2904" s="2">
        <v>0.1111111111111111</v>
      </c>
      <c r="C2904" s="4">
        <f t="shared" si="225"/>
        <v>36242.111111111109</v>
      </c>
      <c r="D2904">
        <v>2790</v>
      </c>
      <c r="E2904" s="3">
        <f t="shared" si="229"/>
        <v>4.1666666664241347E-2</v>
      </c>
      <c r="F2904">
        <f t="shared" si="226"/>
        <v>149.99999999126885</v>
      </c>
      <c r="G2904">
        <f t="shared" si="227"/>
        <v>418499.99997564009</v>
      </c>
      <c r="H2904">
        <f t="shared" si="228"/>
        <v>0.41849999997564008</v>
      </c>
    </row>
    <row r="2905" spans="1:8" x14ac:dyDescent="0.25">
      <c r="A2905" s="1">
        <v>36242</v>
      </c>
      <c r="B2905" s="2">
        <v>0.15277777777777779</v>
      </c>
      <c r="C2905" s="4">
        <f t="shared" si="225"/>
        <v>36242.152777777781</v>
      </c>
      <c r="D2905">
        <v>2730</v>
      </c>
      <c r="E2905" s="3">
        <f t="shared" si="229"/>
        <v>4.1666666671517305E-2</v>
      </c>
      <c r="F2905">
        <f t="shared" si="226"/>
        <v>150.0000000174623</v>
      </c>
      <c r="G2905">
        <f t="shared" si="227"/>
        <v>409500.00004767207</v>
      </c>
      <c r="H2905">
        <f t="shared" si="228"/>
        <v>0.40950000004767206</v>
      </c>
    </row>
    <row r="2906" spans="1:8" x14ac:dyDescent="0.25">
      <c r="A2906" s="1">
        <v>36242</v>
      </c>
      <c r="B2906" s="2">
        <v>0.19444444444444445</v>
      </c>
      <c r="C2906" s="4">
        <f t="shared" si="225"/>
        <v>36242.194444444445</v>
      </c>
      <c r="D2906">
        <v>2710</v>
      </c>
      <c r="E2906" s="3">
        <f t="shared" si="229"/>
        <v>4.1666666664241347E-2</v>
      </c>
      <c r="F2906">
        <f t="shared" si="226"/>
        <v>149.99999999126885</v>
      </c>
      <c r="G2906">
        <f t="shared" si="227"/>
        <v>406499.99997633859</v>
      </c>
      <c r="H2906">
        <f t="shared" si="228"/>
        <v>0.40649999997633857</v>
      </c>
    </row>
    <row r="2907" spans="1:8" x14ac:dyDescent="0.25">
      <c r="A2907" s="1">
        <v>36242</v>
      </c>
      <c r="B2907" s="2">
        <v>0.2361111111111111</v>
      </c>
      <c r="C2907" s="4">
        <f t="shared" si="225"/>
        <v>36242.236111111109</v>
      </c>
      <c r="D2907">
        <v>2710</v>
      </c>
      <c r="E2907" s="3">
        <f t="shared" si="229"/>
        <v>4.1666666664241347E-2</v>
      </c>
      <c r="F2907">
        <f t="shared" si="226"/>
        <v>149.99999999126885</v>
      </c>
      <c r="G2907">
        <f t="shared" si="227"/>
        <v>406499.99997633859</v>
      </c>
      <c r="H2907">
        <f t="shared" si="228"/>
        <v>0.40649999997633857</v>
      </c>
    </row>
    <row r="2908" spans="1:8" x14ac:dyDescent="0.25">
      <c r="A2908" s="1">
        <v>36242</v>
      </c>
      <c r="B2908" s="2">
        <v>0.27777777777777779</v>
      </c>
      <c r="C2908" s="4">
        <f t="shared" si="225"/>
        <v>36242.277777777781</v>
      </c>
      <c r="D2908">
        <v>2680</v>
      </c>
      <c r="E2908" s="3">
        <f t="shared" si="229"/>
        <v>4.1666666671517305E-2</v>
      </c>
      <c r="F2908">
        <f t="shared" si="226"/>
        <v>150.0000000174623</v>
      </c>
      <c r="G2908">
        <f t="shared" si="227"/>
        <v>402000.00004679896</v>
      </c>
      <c r="H2908">
        <f t="shared" si="228"/>
        <v>0.40200000004679898</v>
      </c>
    </row>
    <row r="2909" spans="1:8" x14ac:dyDescent="0.25">
      <c r="A2909" s="1">
        <v>36242</v>
      </c>
      <c r="B2909" s="2">
        <v>0.31944444444444442</v>
      </c>
      <c r="C2909" s="4">
        <f t="shared" si="225"/>
        <v>36242.319444444445</v>
      </c>
      <c r="D2909">
        <v>2630</v>
      </c>
      <c r="E2909" s="3">
        <f t="shared" si="229"/>
        <v>4.1666666664241347E-2</v>
      </c>
      <c r="F2909">
        <f t="shared" si="226"/>
        <v>149.99999999126885</v>
      </c>
      <c r="G2909">
        <f t="shared" si="227"/>
        <v>394499.99997703708</v>
      </c>
      <c r="H2909">
        <f t="shared" si="228"/>
        <v>0.39449999997703705</v>
      </c>
    </row>
    <row r="2910" spans="1:8" x14ac:dyDescent="0.25">
      <c r="A2910" s="1">
        <v>36242</v>
      </c>
      <c r="B2910" s="2">
        <v>0.3611111111111111</v>
      </c>
      <c r="C2910" s="4">
        <f t="shared" si="225"/>
        <v>36242.361111111109</v>
      </c>
      <c r="D2910">
        <v>2600</v>
      </c>
      <c r="E2910" s="3">
        <f t="shared" si="229"/>
        <v>4.1666666664241347E-2</v>
      </c>
      <c r="F2910">
        <f t="shared" si="226"/>
        <v>149.99999999126885</v>
      </c>
      <c r="G2910">
        <f t="shared" si="227"/>
        <v>389999.99997729901</v>
      </c>
      <c r="H2910">
        <f t="shared" si="228"/>
        <v>0.38999999997729901</v>
      </c>
    </row>
    <row r="2911" spans="1:8" x14ac:dyDescent="0.25">
      <c r="A2911" s="1">
        <v>36242</v>
      </c>
      <c r="B2911" s="2">
        <v>0.40277777777777779</v>
      </c>
      <c r="C2911" s="4">
        <f t="shared" si="225"/>
        <v>36242.402777777781</v>
      </c>
      <c r="D2911">
        <v>2570</v>
      </c>
      <c r="E2911" s="3">
        <f t="shared" si="229"/>
        <v>4.1666666671517305E-2</v>
      </c>
      <c r="F2911">
        <f t="shared" si="226"/>
        <v>150.0000000174623</v>
      </c>
      <c r="G2911">
        <f t="shared" si="227"/>
        <v>385500.00004487811</v>
      </c>
      <c r="H2911">
        <f t="shared" si="228"/>
        <v>0.38550000004487811</v>
      </c>
    </row>
    <row r="2912" spans="1:8" x14ac:dyDescent="0.25">
      <c r="A2912" s="1">
        <v>36242</v>
      </c>
      <c r="B2912" s="2">
        <v>0.44444444444444442</v>
      </c>
      <c r="C2912" s="4">
        <f t="shared" si="225"/>
        <v>36242.444444444445</v>
      </c>
      <c r="D2912">
        <v>2570</v>
      </c>
      <c r="E2912" s="3">
        <f t="shared" si="229"/>
        <v>4.1666666664241347E-2</v>
      </c>
      <c r="F2912">
        <f t="shared" si="226"/>
        <v>149.99999999126885</v>
      </c>
      <c r="G2912">
        <f t="shared" si="227"/>
        <v>385499.99997756095</v>
      </c>
      <c r="H2912">
        <f t="shared" si="228"/>
        <v>0.38549999997756096</v>
      </c>
    </row>
    <row r="2913" spans="1:8" x14ac:dyDescent="0.25">
      <c r="A2913" s="1">
        <v>36242</v>
      </c>
      <c r="B2913" s="2">
        <v>0.4861111111111111</v>
      </c>
      <c r="C2913" s="4">
        <f t="shared" si="225"/>
        <v>36242.486111111109</v>
      </c>
      <c r="D2913">
        <v>2520</v>
      </c>
      <c r="E2913" s="3">
        <f t="shared" si="229"/>
        <v>4.1666666664241347E-2</v>
      </c>
      <c r="F2913">
        <f t="shared" si="226"/>
        <v>149.99999999126885</v>
      </c>
      <c r="G2913">
        <f t="shared" si="227"/>
        <v>377999.9999779975</v>
      </c>
      <c r="H2913">
        <f t="shared" si="228"/>
        <v>0.37799999997799749</v>
      </c>
    </row>
    <row r="2914" spans="1:8" x14ac:dyDescent="0.25">
      <c r="A2914" s="1">
        <v>36242</v>
      </c>
      <c r="B2914" s="2">
        <v>0.52777777777777779</v>
      </c>
      <c r="C2914" s="4">
        <f t="shared" si="225"/>
        <v>36242.527777777781</v>
      </c>
      <c r="D2914">
        <v>2490</v>
      </c>
      <c r="E2914" s="3">
        <f t="shared" si="229"/>
        <v>4.1666666671517305E-2</v>
      </c>
      <c r="F2914">
        <f t="shared" si="226"/>
        <v>150.0000000174623</v>
      </c>
      <c r="G2914">
        <f t="shared" si="227"/>
        <v>373500.00004348112</v>
      </c>
      <c r="H2914">
        <f t="shared" si="228"/>
        <v>0.37350000004348111</v>
      </c>
    </row>
    <row r="2915" spans="1:8" x14ac:dyDescent="0.25">
      <c r="A2915" s="1">
        <v>36242</v>
      </c>
      <c r="B2915" s="2">
        <v>0.56944444444444442</v>
      </c>
      <c r="C2915" s="4">
        <f t="shared" si="225"/>
        <v>36242.569444444445</v>
      </c>
      <c r="D2915">
        <v>2460</v>
      </c>
      <c r="E2915" s="3">
        <f t="shared" si="229"/>
        <v>4.1666666664241347E-2</v>
      </c>
      <c r="F2915">
        <f t="shared" si="226"/>
        <v>149.99999999126885</v>
      </c>
      <c r="G2915">
        <f t="shared" si="227"/>
        <v>368999.99997852137</v>
      </c>
      <c r="H2915">
        <f t="shared" si="228"/>
        <v>0.3689999999785214</v>
      </c>
    </row>
    <row r="2916" spans="1:8" x14ac:dyDescent="0.25">
      <c r="A2916" s="1">
        <v>36242</v>
      </c>
      <c r="B2916" s="2">
        <v>0.61111111111111116</v>
      </c>
      <c r="C2916" s="4">
        <f t="shared" si="225"/>
        <v>36242.611111111109</v>
      </c>
      <c r="D2916">
        <v>2460</v>
      </c>
      <c r="E2916" s="3">
        <f t="shared" si="229"/>
        <v>4.1666666664241347E-2</v>
      </c>
      <c r="F2916">
        <f t="shared" si="226"/>
        <v>149.99999999126885</v>
      </c>
      <c r="G2916">
        <f t="shared" si="227"/>
        <v>368999.99997852137</v>
      </c>
      <c r="H2916">
        <f t="shared" si="228"/>
        <v>0.3689999999785214</v>
      </c>
    </row>
    <row r="2917" spans="1:8" x14ac:dyDescent="0.25">
      <c r="A2917" s="1">
        <v>36242</v>
      </c>
      <c r="B2917" s="2">
        <v>0.65277777777777779</v>
      </c>
      <c r="C2917" s="4">
        <f t="shared" si="225"/>
        <v>36242.652777777781</v>
      </c>
      <c r="D2917">
        <v>2410</v>
      </c>
      <c r="E2917" s="3">
        <f t="shared" si="229"/>
        <v>4.1666666671517305E-2</v>
      </c>
      <c r="F2917">
        <f t="shared" si="226"/>
        <v>150.0000000174623</v>
      </c>
      <c r="G2917">
        <f t="shared" si="227"/>
        <v>361500.00004208414</v>
      </c>
      <c r="H2917">
        <f t="shared" si="228"/>
        <v>0.36150000004208416</v>
      </c>
    </row>
    <row r="2918" spans="1:8" x14ac:dyDescent="0.25">
      <c r="A2918" s="1">
        <v>36242</v>
      </c>
      <c r="B2918" s="2">
        <v>0.69444444444444442</v>
      </c>
      <c r="C2918" s="4">
        <f t="shared" si="225"/>
        <v>36242.694444444445</v>
      </c>
      <c r="D2918">
        <v>2410</v>
      </c>
      <c r="E2918" s="3">
        <f t="shared" si="229"/>
        <v>4.1666666664241347E-2</v>
      </c>
      <c r="F2918">
        <f t="shared" si="226"/>
        <v>149.99999999126885</v>
      </c>
      <c r="G2918">
        <f t="shared" si="227"/>
        <v>361499.99997895793</v>
      </c>
      <c r="H2918">
        <f t="shared" si="228"/>
        <v>0.36149999997895793</v>
      </c>
    </row>
    <row r="2919" spans="1:8" x14ac:dyDescent="0.25">
      <c r="A2919" s="1">
        <v>36242</v>
      </c>
      <c r="B2919" s="2">
        <v>0.73611111111111116</v>
      </c>
      <c r="C2919" s="4">
        <f t="shared" si="225"/>
        <v>36242.736111111109</v>
      </c>
      <c r="D2919">
        <v>2380</v>
      </c>
      <c r="E2919" s="3">
        <f t="shared" si="229"/>
        <v>4.1666666664241347E-2</v>
      </c>
      <c r="F2919">
        <f t="shared" si="226"/>
        <v>149.99999999126885</v>
      </c>
      <c r="G2919">
        <f t="shared" si="227"/>
        <v>356999.99997921987</v>
      </c>
      <c r="H2919">
        <f t="shared" si="228"/>
        <v>0.35699999997921988</v>
      </c>
    </row>
    <row r="2920" spans="1:8" x14ac:dyDescent="0.25">
      <c r="A2920" s="1">
        <v>36242</v>
      </c>
      <c r="B2920" s="2">
        <v>0.77777777777777779</v>
      </c>
      <c r="C2920" s="4">
        <f t="shared" si="225"/>
        <v>36242.777777777781</v>
      </c>
      <c r="D2920">
        <v>2380</v>
      </c>
      <c r="E2920" s="3">
        <f t="shared" si="229"/>
        <v>4.1666666671517305E-2</v>
      </c>
      <c r="F2920">
        <f t="shared" si="226"/>
        <v>150.0000000174623</v>
      </c>
      <c r="G2920">
        <f t="shared" si="227"/>
        <v>357000.00004156027</v>
      </c>
      <c r="H2920">
        <f t="shared" si="228"/>
        <v>0.35700000004156029</v>
      </c>
    </row>
    <row r="2921" spans="1:8" x14ac:dyDescent="0.25">
      <c r="A2921" s="1">
        <v>36242</v>
      </c>
      <c r="B2921" s="2">
        <v>0.81944444444444442</v>
      </c>
      <c r="C2921" s="4">
        <f t="shared" si="225"/>
        <v>36242.819444444445</v>
      </c>
      <c r="D2921">
        <v>2360</v>
      </c>
      <c r="E2921" s="3">
        <f t="shared" si="229"/>
        <v>4.1666666664241347E-2</v>
      </c>
      <c r="F2921">
        <f t="shared" si="226"/>
        <v>149.99999999126885</v>
      </c>
      <c r="G2921">
        <f t="shared" si="227"/>
        <v>353999.99997939449</v>
      </c>
      <c r="H2921">
        <f t="shared" si="228"/>
        <v>0.35399999997939446</v>
      </c>
    </row>
    <row r="2922" spans="1:8" x14ac:dyDescent="0.25">
      <c r="A2922" s="1">
        <v>36242</v>
      </c>
      <c r="B2922" s="2">
        <v>0.86111111111111116</v>
      </c>
      <c r="C2922" s="4">
        <f t="shared" si="225"/>
        <v>36242.861111111109</v>
      </c>
      <c r="D2922">
        <v>2360</v>
      </c>
      <c r="E2922" s="3">
        <f t="shared" si="229"/>
        <v>4.1666666664241347E-2</v>
      </c>
      <c r="F2922">
        <f t="shared" si="226"/>
        <v>149.99999999126885</v>
      </c>
      <c r="G2922">
        <f t="shared" si="227"/>
        <v>353999.99997939449</v>
      </c>
      <c r="H2922">
        <f t="shared" si="228"/>
        <v>0.35399999997939446</v>
      </c>
    </row>
    <row r="2923" spans="1:8" x14ac:dyDescent="0.25">
      <c r="A2923" s="1">
        <v>36242</v>
      </c>
      <c r="B2923" s="2">
        <v>0.90277777777777779</v>
      </c>
      <c r="C2923" s="4">
        <f t="shared" si="225"/>
        <v>36242.902777777781</v>
      </c>
      <c r="D2923">
        <v>2360</v>
      </c>
      <c r="E2923" s="3">
        <f t="shared" si="229"/>
        <v>4.1666666671517305E-2</v>
      </c>
      <c r="F2923">
        <f t="shared" si="226"/>
        <v>150.0000000174623</v>
      </c>
      <c r="G2923">
        <f t="shared" si="227"/>
        <v>354000.00004121102</v>
      </c>
      <c r="H2923">
        <f t="shared" si="228"/>
        <v>0.35400000004121102</v>
      </c>
    </row>
    <row r="2924" spans="1:8" x14ac:dyDescent="0.25">
      <c r="A2924" s="1">
        <v>36242</v>
      </c>
      <c r="B2924" s="2">
        <v>0.94444444444444442</v>
      </c>
      <c r="C2924" s="4">
        <f t="shared" si="225"/>
        <v>36242.944444444445</v>
      </c>
      <c r="D2924">
        <v>2300</v>
      </c>
      <c r="E2924" s="3">
        <f t="shared" si="229"/>
        <v>4.1666666664241347E-2</v>
      </c>
      <c r="F2924">
        <f t="shared" si="226"/>
        <v>149.99999999126885</v>
      </c>
      <c r="G2924">
        <f t="shared" si="227"/>
        <v>344999.99997991836</v>
      </c>
      <c r="H2924">
        <f t="shared" si="228"/>
        <v>0.34499999997991837</v>
      </c>
    </row>
    <row r="2925" spans="1:8" x14ac:dyDescent="0.25">
      <c r="A2925" s="1">
        <v>36242</v>
      </c>
      <c r="B2925" s="2">
        <v>0.98611111111111116</v>
      </c>
      <c r="C2925" s="4">
        <f t="shared" si="225"/>
        <v>36242.986111111109</v>
      </c>
      <c r="D2925">
        <v>2300</v>
      </c>
      <c r="E2925" s="3">
        <f t="shared" si="229"/>
        <v>4.1666666664241347E-2</v>
      </c>
      <c r="F2925">
        <f t="shared" si="226"/>
        <v>149.99999999126885</v>
      </c>
      <c r="G2925">
        <f t="shared" si="227"/>
        <v>344999.99997991836</v>
      </c>
      <c r="H2925">
        <f t="shared" si="228"/>
        <v>0.34499999997991837</v>
      </c>
    </row>
    <row r="2926" spans="1:8" x14ac:dyDescent="0.25">
      <c r="A2926" s="1">
        <v>36243</v>
      </c>
      <c r="B2926" s="2">
        <v>0</v>
      </c>
      <c r="C2926" s="4">
        <f t="shared" si="225"/>
        <v>36243</v>
      </c>
      <c r="D2926">
        <v>2300</v>
      </c>
      <c r="E2926" s="3">
        <f t="shared" si="229"/>
        <v>1.3888888890505768E-2</v>
      </c>
      <c r="F2926">
        <f t="shared" si="226"/>
        <v>50.000000005820766</v>
      </c>
      <c r="G2926">
        <f t="shared" si="227"/>
        <v>115000.00001338776</v>
      </c>
      <c r="H2926">
        <f t="shared" si="228"/>
        <v>0.11500000001338777</v>
      </c>
    </row>
    <row r="2927" spans="1:8" x14ac:dyDescent="0.25">
      <c r="A2927" s="1">
        <v>36243</v>
      </c>
      <c r="B2927" s="2">
        <v>2.7777777777777776E-2</v>
      </c>
      <c r="C2927" s="4">
        <f t="shared" si="225"/>
        <v>36243.027777777781</v>
      </c>
      <c r="D2927">
        <v>2300</v>
      </c>
      <c r="E2927" s="3">
        <f t="shared" si="229"/>
        <v>2.7777777781011537E-2</v>
      </c>
      <c r="F2927">
        <f t="shared" si="226"/>
        <v>100.00000001164153</v>
      </c>
      <c r="G2927">
        <f t="shared" si="227"/>
        <v>230000.00002677552</v>
      </c>
      <c r="H2927">
        <f t="shared" si="228"/>
        <v>0.23000000002677554</v>
      </c>
    </row>
    <row r="2928" spans="1:8" x14ac:dyDescent="0.25">
      <c r="A2928" s="1">
        <v>36243</v>
      </c>
      <c r="B2928" s="2">
        <v>6.9444444444444448E-2</v>
      </c>
      <c r="C2928" s="4">
        <f t="shared" si="225"/>
        <v>36243.069444444445</v>
      </c>
      <c r="D2928">
        <v>2280</v>
      </c>
      <c r="E2928" s="3">
        <f t="shared" si="229"/>
        <v>4.1666666664241347E-2</v>
      </c>
      <c r="F2928">
        <f t="shared" si="226"/>
        <v>149.99999999126885</v>
      </c>
      <c r="G2928">
        <f t="shared" si="227"/>
        <v>341999.99998009298</v>
      </c>
      <c r="H2928">
        <f t="shared" si="228"/>
        <v>0.34199999998009301</v>
      </c>
    </row>
    <row r="2929" spans="1:8" x14ac:dyDescent="0.25">
      <c r="A2929" s="1">
        <v>36243</v>
      </c>
      <c r="B2929" s="2">
        <v>0.1111111111111111</v>
      </c>
      <c r="C2929" s="4">
        <f t="shared" si="225"/>
        <v>36243.111111111109</v>
      </c>
      <c r="D2929">
        <v>2280</v>
      </c>
      <c r="E2929" s="3">
        <f t="shared" si="229"/>
        <v>4.1666666664241347E-2</v>
      </c>
      <c r="F2929">
        <f t="shared" si="226"/>
        <v>149.99999999126885</v>
      </c>
      <c r="G2929">
        <f t="shared" si="227"/>
        <v>341999.99998009298</v>
      </c>
      <c r="H2929">
        <f t="shared" si="228"/>
        <v>0.34199999998009301</v>
      </c>
    </row>
    <row r="2930" spans="1:8" x14ac:dyDescent="0.25">
      <c r="A2930" s="1">
        <v>36243</v>
      </c>
      <c r="B2930" s="2">
        <v>0.15277777777777779</v>
      </c>
      <c r="C2930" s="4">
        <f t="shared" si="225"/>
        <v>36243.152777777781</v>
      </c>
      <c r="D2930">
        <v>2280</v>
      </c>
      <c r="E2930" s="3">
        <f t="shared" si="229"/>
        <v>4.1666666671517305E-2</v>
      </c>
      <c r="F2930">
        <f t="shared" si="226"/>
        <v>150.0000000174623</v>
      </c>
      <c r="G2930">
        <f t="shared" si="227"/>
        <v>342000.00003981404</v>
      </c>
      <c r="H2930">
        <f t="shared" si="228"/>
        <v>0.34200000003981407</v>
      </c>
    </row>
    <row r="2931" spans="1:8" x14ac:dyDescent="0.25">
      <c r="A2931" s="1">
        <v>36243</v>
      </c>
      <c r="B2931" s="2">
        <v>0.19444444444444445</v>
      </c>
      <c r="C2931" s="4">
        <f t="shared" si="225"/>
        <v>36243.194444444445</v>
      </c>
      <c r="D2931">
        <v>2250</v>
      </c>
      <c r="E2931" s="3">
        <f t="shared" si="229"/>
        <v>4.1666666664241347E-2</v>
      </c>
      <c r="F2931">
        <f t="shared" si="226"/>
        <v>149.99999999126885</v>
      </c>
      <c r="G2931">
        <f t="shared" si="227"/>
        <v>337499.99998035491</v>
      </c>
      <c r="H2931">
        <f t="shared" si="228"/>
        <v>0.3374999999803549</v>
      </c>
    </row>
    <row r="2932" spans="1:8" x14ac:dyDescent="0.25">
      <c r="A2932" s="1">
        <v>36243</v>
      </c>
      <c r="B2932" s="2">
        <v>0.2361111111111111</v>
      </c>
      <c r="C2932" s="4">
        <f t="shared" si="225"/>
        <v>36243.236111111109</v>
      </c>
      <c r="D2932">
        <v>2250</v>
      </c>
      <c r="E2932" s="3">
        <f t="shared" si="229"/>
        <v>4.1666666664241347E-2</v>
      </c>
      <c r="F2932">
        <f t="shared" si="226"/>
        <v>149.99999999126885</v>
      </c>
      <c r="G2932">
        <f t="shared" si="227"/>
        <v>337499.99998035491</v>
      </c>
      <c r="H2932">
        <f t="shared" si="228"/>
        <v>0.3374999999803549</v>
      </c>
    </row>
    <row r="2933" spans="1:8" x14ac:dyDescent="0.25">
      <c r="A2933" s="1">
        <v>36243</v>
      </c>
      <c r="B2933" s="2">
        <v>0.27777777777777779</v>
      </c>
      <c r="C2933" s="4">
        <f t="shared" si="225"/>
        <v>36243.277777777781</v>
      </c>
      <c r="D2933">
        <v>2250</v>
      </c>
      <c r="E2933" s="3">
        <f t="shared" si="229"/>
        <v>4.1666666671517305E-2</v>
      </c>
      <c r="F2933">
        <f t="shared" si="226"/>
        <v>150.0000000174623</v>
      </c>
      <c r="G2933">
        <f t="shared" si="227"/>
        <v>337500.00003929017</v>
      </c>
      <c r="H2933">
        <f t="shared" si="228"/>
        <v>0.33750000003929015</v>
      </c>
    </row>
    <row r="2934" spans="1:8" x14ac:dyDescent="0.25">
      <c r="A2934" s="1">
        <v>36243</v>
      </c>
      <c r="B2934" s="2">
        <v>0.31944444444444442</v>
      </c>
      <c r="C2934" s="4">
        <f t="shared" si="225"/>
        <v>36243.319444444445</v>
      </c>
      <c r="D2934">
        <v>2220</v>
      </c>
      <c r="E2934" s="3">
        <f t="shared" si="229"/>
        <v>4.1666666664241347E-2</v>
      </c>
      <c r="F2934">
        <f t="shared" si="226"/>
        <v>149.99999999126885</v>
      </c>
      <c r="G2934">
        <f t="shared" si="227"/>
        <v>332999.99998061685</v>
      </c>
      <c r="H2934">
        <f t="shared" si="228"/>
        <v>0.33299999998061686</v>
      </c>
    </row>
    <row r="2935" spans="1:8" x14ac:dyDescent="0.25">
      <c r="A2935" s="1">
        <v>36243</v>
      </c>
      <c r="B2935" s="2">
        <v>0.3611111111111111</v>
      </c>
      <c r="C2935" s="4">
        <f t="shared" si="225"/>
        <v>36243.361111111109</v>
      </c>
      <c r="D2935">
        <v>2220</v>
      </c>
      <c r="E2935" s="3">
        <f t="shared" si="229"/>
        <v>4.1666666664241347E-2</v>
      </c>
      <c r="F2935">
        <f t="shared" si="226"/>
        <v>149.99999999126885</v>
      </c>
      <c r="G2935">
        <f t="shared" si="227"/>
        <v>332999.99998061685</v>
      </c>
      <c r="H2935">
        <f t="shared" si="228"/>
        <v>0.33299999998061686</v>
      </c>
    </row>
    <row r="2936" spans="1:8" x14ac:dyDescent="0.25">
      <c r="A2936" s="1">
        <v>36243</v>
      </c>
      <c r="B2936" s="2">
        <v>0.40277777777777779</v>
      </c>
      <c r="C2936" s="4">
        <f t="shared" si="225"/>
        <v>36243.402777777781</v>
      </c>
      <c r="D2936">
        <v>2200</v>
      </c>
      <c r="E2936" s="3">
        <f t="shared" si="229"/>
        <v>4.1666666671517305E-2</v>
      </c>
      <c r="F2936">
        <f t="shared" si="226"/>
        <v>150.0000000174623</v>
      </c>
      <c r="G2936">
        <f t="shared" si="227"/>
        <v>330000.00003841706</v>
      </c>
      <c r="H2936">
        <f t="shared" si="228"/>
        <v>0.33000000003841706</v>
      </c>
    </row>
    <row r="2937" spans="1:8" x14ac:dyDescent="0.25">
      <c r="A2937" s="1">
        <v>36243</v>
      </c>
      <c r="B2937" s="2">
        <v>0.44444444444444442</v>
      </c>
      <c r="C2937" s="4">
        <f t="shared" si="225"/>
        <v>36243.444444444445</v>
      </c>
      <c r="D2937">
        <v>2200</v>
      </c>
      <c r="E2937" s="3">
        <f t="shared" si="229"/>
        <v>4.1666666664241347E-2</v>
      </c>
      <c r="F2937">
        <f t="shared" si="226"/>
        <v>149.99999999126885</v>
      </c>
      <c r="G2937">
        <f t="shared" si="227"/>
        <v>329999.99998079147</v>
      </c>
      <c r="H2937">
        <f t="shared" si="228"/>
        <v>0.32999999998079149</v>
      </c>
    </row>
    <row r="2938" spans="1:8" x14ac:dyDescent="0.25">
      <c r="A2938" s="1">
        <v>36243</v>
      </c>
      <c r="B2938" s="2">
        <v>0.4861111111111111</v>
      </c>
      <c r="C2938" s="4">
        <f t="shared" si="225"/>
        <v>36243.486111111109</v>
      </c>
      <c r="D2938">
        <v>2200</v>
      </c>
      <c r="E2938" s="3">
        <f t="shared" si="229"/>
        <v>4.1666666664241347E-2</v>
      </c>
      <c r="F2938">
        <f t="shared" si="226"/>
        <v>149.99999999126885</v>
      </c>
      <c r="G2938">
        <f t="shared" si="227"/>
        <v>329999.99998079147</v>
      </c>
      <c r="H2938">
        <f t="shared" si="228"/>
        <v>0.32999999998079149</v>
      </c>
    </row>
    <row r="2939" spans="1:8" x14ac:dyDescent="0.25">
      <c r="A2939" s="1">
        <v>36243</v>
      </c>
      <c r="B2939" s="2">
        <v>0.52777777777777779</v>
      </c>
      <c r="C2939" s="4">
        <f t="shared" si="225"/>
        <v>36243.527777777781</v>
      </c>
      <c r="D2939">
        <v>2200</v>
      </c>
      <c r="E2939" s="3">
        <f t="shared" si="229"/>
        <v>4.1666666671517305E-2</v>
      </c>
      <c r="F2939">
        <f t="shared" si="226"/>
        <v>150.0000000174623</v>
      </c>
      <c r="G2939">
        <f t="shared" si="227"/>
        <v>330000.00003841706</v>
      </c>
      <c r="H2939">
        <f t="shared" si="228"/>
        <v>0.33000000003841706</v>
      </c>
    </row>
    <row r="2940" spans="1:8" x14ac:dyDescent="0.25">
      <c r="A2940" s="1">
        <v>36243</v>
      </c>
      <c r="B2940" s="2">
        <v>0.56944444444444442</v>
      </c>
      <c r="C2940" s="4">
        <f t="shared" si="225"/>
        <v>36243.569444444445</v>
      </c>
      <c r="D2940">
        <v>2200</v>
      </c>
      <c r="E2940" s="3">
        <f t="shared" si="229"/>
        <v>4.1666666664241347E-2</v>
      </c>
      <c r="F2940">
        <f t="shared" si="226"/>
        <v>149.99999999126885</v>
      </c>
      <c r="G2940">
        <f t="shared" si="227"/>
        <v>329999.99998079147</v>
      </c>
      <c r="H2940">
        <f t="shared" si="228"/>
        <v>0.32999999998079149</v>
      </c>
    </row>
    <row r="2941" spans="1:8" x14ac:dyDescent="0.25">
      <c r="A2941" s="1">
        <v>36243</v>
      </c>
      <c r="B2941" s="2">
        <v>0.61111111111111116</v>
      </c>
      <c r="C2941" s="4">
        <f t="shared" si="225"/>
        <v>36243.611111111109</v>
      </c>
      <c r="D2941">
        <v>2200</v>
      </c>
      <c r="E2941" s="3">
        <f t="shared" si="229"/>
        <v>4.1666666664241347E-2</v>
      </c>
      <c r="F2941">
        <f t="shared" si="226"/>
        <v>149.99999999126885</v>
      </c>
      <c r="G2941">
        <f t="shared" si="227"/>
        <v>329999.99998079147</v>
      </c>
      <c r="H2941">
        <f t="shared" si="228"/>
        <v>0.32999999998079149</v>
      </c>
    </row>
    <row r="2942" spans="1:8" x14ac:dyDescent="0.25">
      <c r="A2942" s="1">
        <v>36243</v>
      </c>
      <c r="B2942" s="2">
        <v>0.65277777777777779</v>
      </c>
      <c r="C2942" s="4">
        <f t="shared" si="225"/>
        <v>36243.652777777781</v>
      </c>
      <c r="D2942">
        <v>2170</v>
      </c>
      <c r="E2942" s="3">
        <f t="shared" si="229"/>
        <v>4.1666666671517305E-2</v>
      </c>
      <c r="F2942">
        <f t="shared" si="226"/>
        <v>150.0000000174623</v>
      </c>
      <c r="G2942">
        <f t="shared" si="227"/>
        <v>325500.00003789319</v>
      </c>
      <c r="H2942">
        <f t="shared" si="228"/>
        <v>0.3255000000378932</v>
      </c>
    </row>
    <row r="2943" spans="1:8" x14ac:dyDescent="0.25">
      <c r="A2943" s="1">
        <v>36243</v>
      </c>
      <c r="B2943" s="2">
        <v>0.69444444444444442</v>
      </c>
      <c r="C2943" s="4">
        <f t="shared" si="225"/>
        <v>36243.694444444445</v>
      </c>
      <c r="D2943">
        <v>2170</v>
      </c>
      <c r="E2943" s="3">
        <f t="shared" si="229"/>
        <v>4.1666666664241347E-2</v>
      </c>
      <c r="F2943">
        <f t="shared" si="226"/>
        <v>149.99999999126885</v>
      </c>
      <c r="G2943">
        <f t="shared" si="227"/>
        <v>325499.99998105341</v>
      </c>
      <c r="H2943">
        <f t="shared" si="228"/>
        <v>0.32549999998105339</v>
      </c>
    </row>
    <row r="2944" spans="1:8" x14ac:dyDescent="0.25">
      <c r="A2944" s="1">
        <v>36243</v>
      </c>
      <c r="B2944" s="2">
        <v>0.73611111111111116</v>
      </c>
      <c r="C2944" s="4">
        <f t="shared" si="225"/>
        <v>36243.736111111109</v>
      </c>
      <c r="D2944">
        <v>2200</v>
      </c>
      <c r="E2944" s="3">
        <f t="shared" si="229"/>
        <v>4.1666666664241347E-2</v>
      </c>
      <c r="F2944">
        <f t="shared" si="226"/>
        <v>149.99999999126885</v>
      </c>
      <c r="G2944">
        <f t="shared" si="227"/>
        <v>329999.99998079147</v>
      </c>
      <c r="H2944">
        <f t="shared" si="228"/>
        <v>0.32999999998079149</v>
      </c>
    </row>
    <row r="2945" spans="1:8" x14ac:dyDescent="0.25">
      <c r="A2945" s="1">
        <v>36243</v>
      </c>
      <c r="B2945" s="2">
        <v>0.77777777777777779</v>
      </c>
      <c r="C2945" s="4">
        <f t="shared" si="225"/>
        <v>36243.777777777781</v>
      </c>
      <c r="D2945">
        <v>2170</v>
      </c>
      <c r="E2945" s="3">
        <f t="shared" si="229"/>
        <v>4.1666666671517305E-2</v>
      </c>
      <c r="F2945">
        <f t="shared" si="226"/>
        <v>150.0000000174623</v>
      </c>
      <c r="G2945">
        <f t="shared" si="227"/>
        <v>325500.00003789319</v>
      </c>
      <c r="H2945">
        <f t="shared" si="228"/>
        <v>0.3255000000378932</v>
      </c>
    </row>
    <row r="2946" spans="1:8" x14ac:dyDescent="0.25">
      <c r="A2946" s="1">
        <v>36243</v>
      </c>
      <c r="B2946" s="2">
        <v>0.81944444444444442</v>
      </c>
      <c r="C2946" s="4">
        <f t="shared" si="225"/>
        <v>36243.819444444445</v>
      </c>
      <c r="D2946">
        <v>2150</v>
      </c>
      <c r="E2946" s="3">
        <f t="shared" si="229"/>
        <v>4.1666666664241347E-2</v>
      </c>
      <c r="F2946">
        <f t="shared" si="226"/>
        <v>149.99999999126885</v>
      </c>
      <c r="G2946">
        <f t="shared" si="227"/>
        <v>322499.99998122803</v>
      </c>
      <c r="H2946">
        <f t="shared" si="228"/>
        <v>0.32249999998122802</v>
      </c>
    </row>
    <row r="2947" spans="1:8" x14ac:dyDescent="0.25">
      <c r="A2947" s="1">
        <v>36243</v>
      </c>
      <c r="B2947" s="2">
        <v>0.86111111111111116</v>
      </c>
      <c r="C2947" s="4">
        <f t="shared" ref="C2947:C3010" si="230">A2947+B2947</f>
        <v>36243.861111111109</v>
      </c>
      <c r="D2947">
        <v>2100</v>
      </c>
      <c r="E2947" s="3">
        <f t="shared" si="229"/>
        <v>4.1666666664241347E-2</v>
      </c>
      <c r="F2947">
        <f t="shared" ref="F2947:F3010" si="231">E2947*60 * 60</f>
        <v>149.99999999126885</v>
      </c>
      <c r="G2947">
        <f t="shared" ref="G2947:G3010" si="232">D2947*F2947</f>
        <v>314999.99998166459</v>
      </c>
      <c r="H2947">
        <f t="shared" ref="H2947:H3010" si="233">G2947/1000000</f>
        <v>0.31499999998166461</v>
      </c>
    </row>
    <row r="2948" spans="1:8" x14ac:dyDescent="0.25">
      <c r="A2948" s="1">
        <v>36243</v>
      </c>
      <c r="B2948" s="2">
        <v>0.90277777777777779</v>
      </c>
      <c r="C2948" s="4">
        <f t="shared" si="230"/>
        <v>36243.902777777781</v>
      </c>
      <c r="D2948">
        <v>2100</v>
      </c>
      <c r="E2948" s="3">
        <f t="shared" ref="E2948:E3011" si="234">C2948-C2947</f>
        <v>4.1666666671517305E-2</v>
      </c>
      <c r="F2948">
        <f t="shared" si="231"/>
        <v>150.0000000174623</v>
      </c>
      <c r="G2948">
        <f t="shared" si="232"/>
        <v>315000.00003667083</v>
      </c>
      <c r="H2948">
        <f t="shared" si="233"/>
        <v>0.31500000003667084</v>
      </c>
    </row>
    <row r="2949" spans="1:8" x14ac:dyDescent="0.25">
      <c r="A2949" s="1">
        <v>36243</v>
      </c>
      <c r="B2949" s="2">
        <v>0.94444444444444442</v>
      </c>
      <c r="C2949" s="4">
        <f t="shared" si="230"/>
        <v>36243.944444444445</v>
      </c>
      <c r="D2949">
        <v>2100</v>
      </c>
      <c r="E2949" s="3">
        <f t="shared" si="234"/>
        <v>4.1666666664241347E-2</v>
      </c>
      <c r="F2949">
        <f t="shared" si="231"/>
        <v>149.99999999126885</v>
      </c>
      <c r="G2949">
        <f t="shared" si="232"/>
        <v>314999.99998166459</v>
      </c>
      <c r="H2949">
        <f t="shared" si="233"/>
        <v>0.31499999998166461</v>
      </c>
    </row>
    <row r="2950" spans="1:8" x14ac:dyDescent="0.25">
      <c r="A2950" s="1">
        <v>36243</v>
      </c>
      <c r="B2950" s="2">
        <v>0.98611111111111116</v>
      </c>
      <c r="C2950" s="4">
        <f t="shared" si="230"/>
        <v>36243.986111111109</v>
      </c>
      <c r="D2950">
        <v>2070</v>
      </c>
      <c r="E2950" s="3">
        <f t="shared" si="234"/>
        <v>4.1666666664241347E-2</v>
      </c>
      <c r="F2950">
        <f t="shared" si="231"/>
        <v>149.99999999126885</v>
      </c>
      <c r="G2950">
        <f t="shared" si="232"/>
        <v>310499.99998192652</v>
      </c>
      <c r="H2950">
        <f t="shared" si="233"/>
        <v>0.31049999998192651</v>
      </c>
    </row>
    <row r="2951" spans="1:8" x14ac:dyDescent="0.25">
      <c r="A2951" s="1">
        <v>36244</v>
      </c>
      <c r="B2951" s="2">
        <v>0</v>
      </c>
      <c r="C2951" s="4">
        <f t="shared" si="230"/>
        <v>36244</v>
      </c>
      <c r="D2951">
        <v>2070</v>
      </c>
      <c r="E2951" s="3">
        <f t="shared" si="234"/>
        <v>1.3888888890505768E-2</v>
      </c>
      <c r="F2951">
        <f t="shared" si="231"/>
        <v>50.000000005820766</v>
      </c>
      <c r="G2951">
        <f t="shared" si="232"/>
        <v>103500.00001204899</v>
      </c>
      <c r="H2951">
        <f t="shared" si="233"/>
        <v>0.10350000001204898</v>
      </c>
    </row>
    <row r="2952" spans="1:8" x14ac:dyDescent="0.25">
      <c r="A2952" s="1">
        <v>36244</v>
      </c>
      <c r="B2952" s="2">
        <v>2.7777777777777776E-2</v>
      </c>
      <c r="C2952" s="4">
        <f t="shared" si="230"/>
        <v>36244.027777777781</v>
      </c>
      <c r="D2952">
        <v>2070</v>
      </c>
      <c r="E2952" s="3">
        <f t="shared" si="234"/>
        <v>2.7777777781011537E-2</v>
      </c>
      <c r="F2952">
        <f t="shared" si="231"/>
        <v>100.00000001164153</v>
      </c>
      <c r="G2952">
        <f t="shared" si="232"/>
        <v>207000.00002409797</v>
      </c>
      <c r="H2952">
        <f t="shared" si="233"/>
        <v>0.20700000002409796</v>
      </c>
    </row>
    <row r="2953" spans="1:8" x14ac:dyDescent="0.25">
      <c r="A2953" s="1">
        <v>36244</v>
      </c>
      <c r="B2953" s="2">
        <v>6.9444444444444448E-2</v>
      </c>
      <c r="C2953" s="4">
        <f t="shared" si="230"/>
        <v>36244.069444444445</v>
      </c>
      <c r="D2953">
        <v>2070</v>
      </c>
      <c r="E2953" s="3">
        <f t="shared" si="234"/>
        <v>4.1666666664241347E-2</v>
      </c>
      <c r="F2953">
        <f t="shared" si="231"/>
        <v>149.99999999126885</v>
      </c>
      <c r="G2953">
        <f t="shared" si="232"/>
        <v>310499.99998192652</v>
      </c>
      <c r="H2953">
        <f t="shared" si="233"/>
        <v>0.31049999998192651</v>
      </c>
    </row>
    <row r="2954" spans="1:8" x14ac:dyDescent="0.25">
      <c r="A2954" s="1">
        <v>36244</v>
      </c>
      <c r="B2954" s="2">
        <v>0.1111111111111111</v>
      </c>
      <c r="C2954" s="4">
        <f t="shared" si="230"/>
        <v>36244.111111111109</v>
      </c>
      <c r="D2954">
        <v>2070</v>
      </c>
      <c r="E2954" s="3">
        <f t="shared" si="234"/>
        <v>4.1666666664241347E-2</v>
      </c>
      <c r="F2954">
        <f t="shared" si="231"/>
        <v>149.99999999126885</v>
      </c>
      <c r="G2954">
        <f t="shared" si="232"/>
        <v>310499.99998192652</v>
      </c>
      <c r="H2954">
        <f t="shared" si="233"/>
        <v>0.31049999998192651</v>
      </c>
    </row>
    <row r="2955" spans="1:8" x14ac:dyDescent="0.25">
      <c r="A2955" s="1">
        <v>36244</v>
      </c>
      <c r="B2955" s="2">
        <v>0.15277777777777779</v>
      </c>
      <c r="C2955" s="4">
        <f t="shared" si="230"/>
        <v>36244.152777777781</v>
      </c>
      <c r="D2955">
        <v>2070</v>
      </c>
      <c r="E2955" s="3">
        <f t="shared" si="234"/>
        <v>4.1666666671517305E-2</v>
      </c>
      <c r="F2955">
        <f t="shared" si="231"/>
        <v>150.0000000174623</v>
      </c>
      <c r="G2955">
        <f t="shared" si="232"/>
        <v>310500.00003614696</v>
      </c>
      <c r="H2955">
        <f t="shared" si="233"/>
        <v>0.31050000003614697</v>
      </c>
    </row>
    <row r="2956" spans="1:8" x14ac:dyDescent="0.25">
      <c r="A2956" s="1">
        <v>36244</v>
      </c>
      <c r="B2956" s="2">
        <v>0.19444444444444445</v>
      </c>
      <c r="C2956" s="4">
        <f t="shared" si="230"/>
        <v>36244.194444444445</v>
      </c>
      <c r="D2956">
        <v>2070</v>
      </c>
      <c r="E2956" s="3">
        <f t="shared" si="234"/>
        <v>4.1666666664241347E-2</v>
      </c>
      <c r="F2956">
        <f t="shared" si="231"/>
        <v>149.99999999126885</v>
      </c>
      <c r="G2956">
        <f t="shared" si="232"/>
        <v>310499.99998192652</v>
      </c>
      <c r="H2956">
        <f t="shared" si="233"/>
        <v>0.31049999998192651</v>
      </c>
    </row>
    <row r="2957" spans="1:8" x14ac:dyDescent="0.25">
      <c r="A2957" s="1">
        <v>36244</v>
      </c>
      <c r="B2957" s="2">
        <v>0.2361111111111111</v>
      </c>
      <c r="C2957" s="4">
        <f t="shared" si="230"/>
        <v>36244.236111111109</v>
      </c>
      <c r="D2957">
        <v>2070</v>
      </c>
      <c r="E2957" s="3">
        <f t="shared" si="234"/>
        <v>4.1666666664241347E-2</v>
      </c>
      <c r="F2957">
        <f t="shared" si="231"/>
        <v>149.99999999126885</v>
      </c>
      <c r="G2957">
        <f t="shared" si="232"/>
        <v>310499.99998192652</v>
      </c>
      <c r="H2957">
        <f t="shared" si="233"/>
        <v>0.31049999998192651</v>
      </c>
    </row>
    <row r="2958" spans="1:8" x14ac:dyDescent="0.25">
      <c r="A2958" s="1">
        <v>36244</v>
      </c>
      <c r="B2958" s="2">
        <v>0.27777777777777779</v>
      </c>
      <c r="C2958" s="4">
        <f t="shared" si="230"/>
        <v>36244.277777777781</v>
      </c>
      <c r="D2958">
        <v>2070</v>
      </c>
      <c r="E2958" s="3">
        <f t="shared" si="234"/>
        <v>4.1666666671517305E-2</v>
      </c>
      <c r="F2958">
        <f t="shared" si="231"/>
        <v>150.0000000174623</v>
      </c>
      <c r="G2958">
        <f t="shared" si="232"/>
        <v>310500.00003614696</v>
      </c>
      <c r="H2958">
        <f t="shared" si="233"/>
        <v>0.31050000003614697</v>
      </c>
    </row>
    <row r="2959" spans="1:8" x14ac:dyDescent="0.25">
      <c r="A2959" s="1">
        <v>36244</v>
      </c>
      <c r="B2959" s="2">
        <v>0.31944444444444442</v>
      </c>
      <c r="C2959" s="4">
        <f t="shared" si="230"/>
        <v>36244.319444444445</v>
      </c>
      <c r="D2959">
        <v>2050</v>
      </c>
      <c r="E2959" s="3">
        <f t="shared" si="234"/>
        <v>4.1666666664241347E-2</v>
      </c>
      <c r="F2959">
        <f t="shared" si="231"/>
        <v>149.99999999126885</v>
      </c>
      <c r="G2959">
        <f t="shared" si="232"/>
        <v>307499.99998210114</v>
      </c>
      <c r="H2959">
        <f t="shared" si="233"/>
        <v>0.30749999998210115</v>
      </c>
    </row>
    <row r="2960" spans="1:8" x14ac:dyDescent="0.25">
      <c r="A2960" s="1">
        <v>36244</v>
      </c>
      <c r="B2960" s="2">
        <v>0.3611111111111111</v>
      </c>
      <c r="C2960" s="4">
        <f t="shared" si="230"/>
        <v>36244.361111111109</v>
      </c>
      <c r="D2960">
        <v>2050</v>
      </c>
      <c r="E2960" s="3">
        <f t="shared" si="234"/>
        <v>4.1666666664241347E-2</v>
      </c>
      <c r="F2960">
        <f t="shared" si="231"/>
        <v>149.99999999126885</v>
      </c>
      <c r="G2960">
        <f t="shared" si="232"/>
        <v>307499.99998210114</v>
      </c>
      <c r="H2960">
        <f t="shared" si="233"/>
        <v>0.30749999998210115</v>
      </c>
    </row>
    <row r="2961" spans="1:8" x14ac:dyDescent="0.25">
      <c r="A2961" s="1">
        <v>36244</v>
      </c>
      <c r="B2961" s="2">
        <v>0.40277777777777779</v>
      </c>
      <c r="C2961" s="4">
        <f t="shared" si="230"/>
        <v>36244.402777777781</v>
      </c>
      <c r="D2961">
        <v>2050</v>
      </c>
      <c r="E2961" s="3">
        <f t="shared" si="234"/>
        <v>4.1666666671517305E-2</v>
      </c>
      <c r="F2961">
        <f t="shared" si="231"/>
        <v>150.0000000174623</v>
      </c>
      <c r="G2961">
        <f t="shared" si="232"/>
        <v>307500.00003579771</v>
      </c>
      <c r="H2961">
        <f t="shared" si="233"/>
        <v>0.30750000003579769</v>
      </c>
    </row>
    <row r="2962" spans="1:8" x14ac:dyDescent="0.25">
      <c r="A2962" s="1">
        <v>36244</v>
      </c>
      <c r="B2962" s="2">
        <v>0.44444444444444442</v>
      </c>
      <c r="C2962" s="4">
        <f t="shared" si="230"/>
        <v>36244.444444444445</v>
      </c>
      <c r="D2962">
        <v>2000</v>
      </c>
      <c r="E2962" s="3">
        <f t="shared" si="234"/>
        <v>4.1666666664241347E-2</v>
      </c>
      <c r="F2962">
        <f t="shared" si="231"/>
        <v>149.99999999126885</v>
      </c>
      <c r="G2962">
        <f t="shared" si="232"/>
        <v>299999.9999825377</v>
      </c>
      <c r="H2962">
        <f t="shared" si="233"/>
        <v>0.29999999998253768</v>
      </c>
    </row>
    <row r="2963" spans="1:8" x14ac:dyDescent="0.25">
      <c r="A2963" s="1">
        <v>36244</v>
      </c>
      <c r="B2963" s="2">
        <v>0.4861111111111111</v>
      </c>
      <c r="C2963" s="4">
        <f t="shared" si="230"/>
        <v>36244.486111111109</v>
      </c>
      <c r="D2963">
        <v>2000</v>
      </c>
      <c r="E2963" s="3">
        <f t="shared" si="234"/>
        <v>4.1666666664241347E-2</v>
      </c>
      <c r="F2963">
        <f t="shared" si="231"/>
        <v>149.99999999126885</v>
      </c>
      <c r="G2963">
        <f t="shared" si="232"/>
        <v>299999.9999825377</v>
      </c>
      <c r="H2963">
        <f t="shared" si="233"/>
        <v>0.29999999998253768</v>
      </c>
    </row>
    <row r="2964" spans="1:8" x14ac:dyDescent="0.25">
      <c r="A2964" s="1">
        <v>36244</v>
      </c>
      <c r="B2964" s="2">
        <v>0.52777777777777779</v>
      </c>
      <c r="C2964" s="4">
        <f t="shared" si="230"/>
        <v>36244.527777777781</v>
      </c>
      <c r="D2964">
        <v>2000</v>
      </c>
      <c r="E2964" s="3">
        <f t="shared" si="234"/>
        <v>4.1666666671517305E-2</v>
      </c>
      <c r="F2964">
        <f t="shared" si="231"/>
        <v>150.0000000174623</v>
      </c>
      <c r="G2964">
        <f t="shared" si="232"/>
        <v>300000.0000349246</v>
      </c>
      <c r="H2964">
        <f t="shared" si="233"/>
        <v>0.30000000003492461</v>
      </c>
    </row>
    <row r="2965" spans="1:8" x14ac:dyDescent="0.25">
      <c r="A2965" s="1">
        <v>36244</v>
      </c>
      <c r="B2965" s="2">
        <v>0.56944444444444442</v>
      </c>
      <c r="C2965" s="4">
        <f t="shared" si="230"/>
        <v>36244.569444444445</v>
      </c>
      <c r="D2965">
        <v>2000</v>
      </c>
      <c r="E2965" s="3">
        <f t="shared" si="234"/>
        <v>4.1666666664241347E-2</v>
      </c>
      <c r="F2965">
        <f t="shared" si="231"/>
        <v>149.99999999126885</v>
      </c>
      <c r="G2965">
        <f t="shared" si="232"/>
        <v>299999.9999825377</v>
      </c>
      <c r="H2965">
        <f t="shared" si="233"/>
        <v>0.29999999998253768</v>
      </c>
    </row>
    <row r="2966" spans="1:8" x14ac:dyDescent="0.25">
      <c r="A2966" s="1">
        <v>36244</v>
      </c>
      <c r="B2966" s="2">
        <v>0.61111111111111116</v>
      </c>
      <c r="C2966" s="4">
        <f t="shared" si="230"/>
        <v>36244.611111111109</v>
      </c>
      <c r="D2966">
        <v>2000</v>
      </c>
      <c r="E2966" s="3">
        <f t="shared" si="234"/>
        <v>4.1666666664241347E-2</v>
      </c>
      <c r="F2966">
        <f t="shared" si="231"/>
        <v>149.99999999126885</v>
      </c>
      <c r="G2966">
        <f t="shared" si="232"/>
        <v>299999.9999825377</v>
      </c>
      <c r="H2966">
        <f t="shared" si="233"/>
        <v>0.29999999998253768</v>
      </c>
    </row>
    <row r="2967" spans="1:8" x14ac:dyDescent="0.25">
      <c r="A2967" s="1">
        <v>36244</v>
      </c>
      <c r="B2967" s="2">
        <v>0.65277777777777779</v>
      </c>
      <c r="C2967" s="4">
        <f t="shared" si="230"/>
        <v>36244.652777777781</v>
      </c>
      <c r="D2967">
        <v>2000</v>
      </c>
      <c r="E2967" s="3">
        <f t="shared" si="234"/>
        <v>4.1666666671517305E-2</v>
      </c>
      <c r="F2967">
        <f t="shared" si="231"/>
        <v>150.0000000174623</v>
      </c>
      <c r="G2967">
        <f t="shared" si="232"/>
        <v>300000.0000349246</v>
      </c>
      <c r="H2967">
        <f t="shared" si="233"/>
        <v>0.30000000003492461</v>
      </c>
    </row>
    <row r="2968" spans="1:8" x14ac:dyDescent="0.25">
      <c r="A2968" s="1">
        <v>36244</v>
      </c>
      <c r="B2968" s="2">
        <v>0.69444444444444442</v>
      </c>
      <c r="C2968" s="4">
        <f t="shared" si="230"/>
        <v>36244.694444444445</v>
      </c>
      <c r="D2968">
        <v>1970</v>
      </c>
      <c r="E2968" s="3">
        <f t="shared" si="234"/>
        <v>4.1666666664241347E-2</v>
      </c>
      <c r="F2968">
        <f t="shared" si="231"/>
        <v>149.99999999126885</v>
      </c>
      <c r="G2968">
        <f t="shared" si="232"/>
        <v>295499.99998279964</v>
      </c>
      <c r="H2968">
        <f t="shared" si="233"/>
        <v>0.29549999998279963</v>
      </c>
    </row>
    <row r="2969" spans="1:8" x14ac:dyDescent="0.25">
      <c r="A2969" s="1">
        <v>36244</v>
      </c>
      <c r="B2969" s="2">
        <v>0.73611111111111116</v>
      </c>
      <c r="C2969" s="4">
        <f t="shared" si="230"/>
        <v>36244.736111111109</v>
      </c>
      <c r="D2969">
        <v>1970</v>
      </c>
      <c r="E2969" s="3">
        <f t="shared" si="234"/>
        <v>4.1666666664241347E-2</v>
      </c>
      <c r="F2969">
        <f t="shared" si="231"/>
        <v>149.99999999126885</v>
      </c>
      <c r="G2969">
        <f t="shared" si="232"/>
        <v>295499.99998279964</v>
      </c>
      <c r="H2969">
        <f t="shared" si="233"/>
        <v>0.29549999998279963</v>
      </c>
    </row>
    <row r="2970" spans="1:8" x14ac:dyDescent="0.25">
      <c r="A2970" s="1">
        <v>36244</v>
      </c>
      <c r="B2970" s="2">
        <v>0.77777777777777779</v>
      </c>
      <c r="C2970" s="4">
        <f t="shared" si="230"/>
        <v>36244.777777777781</v>
      </c>
      <c r="D2970">
        <v>1970</v>
      </c>
      <c r="E2970" s="3">
        <f t="shared" si="234"/>
        <v>4.1666666671517305E-2</v>
      </c>
      <c r="F2970">
        <f t="shared" si="231"/>
        <v>150.0000000174623</v>
      </c>
      <c r="G2970">
        <f t="shared" si="232"/>
        <v>295500.00003440073</v>
      </c>
      <c r="H2970">
        <f t="shared" si="233"/>
        <v>0.29550000003440074</v>
      </c>
    </row>
    <row r="2971" spans="1:8" x14ac:dyDescent="0.25">
      <c r="A2971" s="1">
        <v>36244</v>
      </c>
      <c r="B2971" s="2">
        <v>0.81944444444444442</v>
      </c>
      <c r="C2971" s="4">
        <f t="shared" si="230"/>
        <v>36244.819444444445</v>
      </c>
      <c r="D2971">
        <v>1950</v>
      </c>
      <c r="E2971" s="3">
        <f t="shared" si="234"/>
        <v>4.1666666664241347E-2</v>
      </c>
      <c r="F2971">
        <f t="shared" si="231"/>
        <v>149.99999999126885</v>
      </c>
      <c r="G2971">
        <f t="shared" si="232"/>
        <v>292499.99998297426</v>
      </c>
      <c r="H2971">
        <f t="shared" si="233"/>
        <v>0.29249999998297427</v>
      </c>
    </row>
    <row r="2972" spans="1:8" x14ac:dyDescent="0.25">
      <c r="A2972" s="1">
        <v>36244</v>
      </c>
      <c r="B2972" s="2">
        <v>0.86111111111111116</v>
      </c>
      <c r="C2972" s="4">
        <f t="shared" si="230"/>
        <v>36244.861111111109</v>
      </c>
      <c r="D2972">
        <v>1950</v>
      </c>
      <c r="E2972" s="3">
        <f t="shared" si="234"/>
        <v>4.1666666664241347E-2</v>
      </c>
      <c r="F2972">
        <f t="shared" si="231"/>
        <v>149.99999999126885</v>
      </c>
      <c r="G2972">
        <f t="shared" si="232"/>
        <v>292499.99998297426</v>
      </c>
      <c r="H2972">
        <f t="shared" si="233"/>
        <v>0.29249999998297427</v>
      </c>
    </row>
    <row r="2973" spans="1:8" x14ac:dyDescent="0.25">
      <c r="A2973" s="1">
        <v>36244</v>
      </c>
      <c r="B2973" s="2">
        <v>0.90277777777777779</v>
      </c>
      <c r="C2973" s="4">
        <f t="shared" si="230"/>
        <v>36244.902777777781</v>
      </c>
      <c r="D2973">
        <v>1950</v>
      </c>
      <c r="E2973" s="3">
        <f t="shared" si="234"/>
        <v>4.1666666671517305E-2</v>
      </c>
      <c r="F2973">
        <f t="shared" si="231"/>
        <v>150.0000000174623</v>
      </c>
      <c r="G2973">
        <f t="shared" si="232"/>
        <v>292500.00003405148</v>
      </c>
      <c r="H2973">
        <f t="shared" si="233"/>
        <v>0.29250000003405147</v>
      </c>
    </row>
    <row r="2974" spans="1:8" x14ac:dyDescent="0.25">
      <c r="A2974" s="1">
        <v>36244</v>
      </c>
      <c r="B2974" s="2">
        <v>0.94444444444444442</v>
      </c>
      <c r="C2974" s="4">
        <f t="shared" si="230"/>
        <v>36244.944444444445</v>
      </c>
      <c r="D2974">
        <v>1900</v>
      </c>
      <c r="E2974" s="3">
        <f t="shared" si="234"/>
        <v>4.1666666664241347E-2</v>
      </c>
      <c r="F2974">
        <f t="shared" si="231"/>
        <v>149.99999999126885</v>
      </c>
      <c r="G2974">
        <f t="shared" si="232"/>
        <v>284999.99998341082</v>
      </c>
      <c r="H2974">
        <f t="shared" si="233"/>
        <v>0.2849999999834108</v>
      </c>
    </row>
    <row r="2975" spans="1:8" x14ac:dyDescent="0.25">
      <c r="A2975" s="1">
        <v>36244</v>
      </c>
      <c r="B2975" s="2">
        <v>0.98611111111111116</v>
      </c>
      <c r="C2975" s="4">
        <f t="shared" si="230"/>
        <v>36244.986111111109</v>
      </c>
      <c r="D2975">
        <v>1900</v>
      </c>
      <c r="E2975" s="3">
        <f t="shared" si="234"/>
        <v>4.1666666664241347E-2</v>
      </c>
      <c r="F2975">
        <f t="shared" si="231"/>
        <v>149.99999999126885</v>
      </c>
      <c r="G2975">
        <f t="shared" si="232"/>
        <v>284999.99998341082</v>
      </c>
      <c r="H2975">
        <f t="shared" si="233"/>
        <v>0.2849999999834108</v>
      </c>
    </row>
    <row r="2976" spans="1:8" x14ac:dyDescent="0.25">
      <c r="A2976" s="1">
        <v>36245</v>
      </c>
      <c r="B2976" s="2">
        <v>0</v>
      </c>
      <c r="C2976" s="4">
        <f t="shared" si="230"/>
        <v>36245</v>
      </c>
      <c r="D2976">
        <v>1900</v>
      </c>
      <c r="E2976" s="3">
        <f t="shared" si="234"/>
        <v>1.3888888890505768E-2</v>
      </c>
      <c r="F2976">
        <f t="shared" si="231"/>
        <v>50.000000005820766</v>
      </c>
      <c r="G2976">
        <f t="shared" si="232"/>
        <v>95000.000011059456</v>
      </c>
      <c r="H2976">
        <f t="shared" si="233"/>
        <v>9.500000001105946E-2</v>
      </c>
    </row>
    <row r="2977" spans="1:8" x14ac:dyDescent="0.25">
      <c r="A2977" s="1">
        <v>36245</v>
      </c>
      <c r="B2977" s="2">
        <v>2.7777777777777776E-2</v>
      </c>
      <c r="C2977" s="4">
        <f t="shared" si="230"/>
        <v>36245.027777777781</v>
      </c>
      <c r="D2977">
        <v>1900</v>
      </c>
      <c r="E2977" s="3">
        <f t="shared" si="234"/>
        <v>2.7777777781011537E-2</v>
      </c>
      <c r="F2977">
        <f t="shared" si="231"/>
        <v>100.00000001164153</v>
      </c>
      <c r="G2977">
        <f t="shared" si="232"/>
        <v>190000.00002211891</v>
      </c>
      <c r="H2977">
        <f t="shared" si="233"/>
        <v>0.19000000002211892</v>
      </c>
    </row>
    <row r="2978" spans="1:8" x14ac:dyDescent="0.25">
      <c r="A2978" s="1">
        <v>36245</v>
      </c>
      <c r="B2978" s="2">
        <v>6.9444444444444448E-2</v>
      </c>
      <c r="C2978" s="4">
        <f t="shared" si="230"/>
        <v>36245.069444444445</v>
      </c>
      <c r="D2978">
        <v>1900</v>
      </c>
      <c r="E2978" s="3">
        <f t="shared" si="234"/>
        <v>4.1666666664241347E-2</v>
      </c>
      <c r="F2978">
        <f t="shared" si="231"/>
        <v>149.99999999126885</v>
      </c>
      <c r="G2978">
        <f t="shared" si="232"/>
        <v>284999.99998341082</v>
      </c>
      <c r="H2978">
        <f t="shared" si="233"/>
        <v>0.2849999999834108</v>
      </c>
    </row>
    <row r="2979" spans="1:8" x14ac:dyDescent="0.25">
      <c r="A2979" s="1">
        <v>36245</v>
      </c>
      <c r="B2979" s="2">
        <v>0.1111111111111111</v>
      </c>
      <c r="C2979" s="4">
        <f t="shared" si="230"/>
        <v>36245.111111111109</v>
      </c>
      <c r="D2979">
        <v>1900</v>
      </c>
      <c r="E2979" s="3">
        <f t="shared" si="234"/>
        <v>4.1666666664241347E-2</v>
      </c>
      <c r="F2979">
        <f t="shared" si="231"/>
        <v>149.99999999126885</v>
      </c>
      <c r="G2979">
        <f t="shared" si="232"/>
        <v>284999.99998341082</v>
      </c>
      <c r="H2979">
        <f t="shared" si="233"/>
        <v>0.2849999999834108</v>
      </c>
    </row>
    <row r="2980" spans="1:8" x14ac:dyDescent="0.25">
      <c r="A2980" s="1">
        <v>36245</v>
      </c>
      <c r="B2980" s="2">
        <v>0.15277777777777779</v>
      </c>
      <c r="C2980" s="4">
        <f t="shared" si="230"/>
        <v>36245.152777777781</v>
      </c>
      <c r="D2980">
        <v>1900</v>
      </c>
      <c r="E2980" s="3">
        <f t="shared" si="234"/>
        <v>4.1666666671517305E-2</v>
      </c>
      <c r="F2980">
        <f t="shared" si="231"/>
        <v>150.0000000174623</v>
      </c>
      <c r="G2980">
        <f t="shared" si="232"/>
        <v>285000.00003317837</v>
      </c>
      <c r="H2980">
        <f t="shared" si="233"/>
        <v>0.28500000003317838</v>
      </c>
    </row>
    <row r="2981" spans="1:8" x14ac:dyDescent="0.25">
      <c r="A2981" s="1">
        <v>36245</v>
      </c>
      <c r="B2981" s="2">
        <v>0.19444444444444445</v>
      </c>
      <c r="C2981" s="4">
        <f t="shared" si="230"/>
        <v>36245.194444444445</v>
      </c>
      <c r="D2981">
        <v>1880</v>
      </c>
      <c r="E2981" s="3">
        <f t="shared" si="234"/>
        <v>4.1666666664241347E-2</v>
      </c>
      <c r="F2981">
        <f t="shared" si="231"/>
        <v>149.99999999126885</v>
      </c>
      <c r="G2981">
        <f t="shared" si="232"/>
        <v>281999.99998358544</v>
      </c>
      <c r="H2981">
        <f t="shared" si="233"/>
        <v>0.28199999998358544</v>
      </c>
    </row>
    <row r="2982" spans="1:8" x14ac:dyDescent="0.25">
      <c r="A2982" s="1">
        <v>36245</v>
      </c>
      <c r="B2982" s="2">
        <v>0.2361111111111111</v>
      </c>
      <c r="C2982" s="4">
        <f t="shared" si="230"/>
        <v>36245.236111111109</v>
      </c>
      <c r="D2982">
        <v>1900</v>
      </c>
      <c r="E2982" s="3">
        <f t="shared" si="234"/>
        <v>4.1666666664241347E-2</v>
      </c>
      <c r="F2982">
        <f t="shared" si="231"/>
        <v>149.99999999126885</v>
      </c>
      <c r="G2982">
        <f t="shared" si="232"/>
        <v>284999.99998341082</v>
      </c>
      <c r="H2982">
        <f t="shared" si="233"/>
        <v>0.2849999999834108</v>
      </c>
    </row>
    <row r="2983" spans="1:8" x14ac:dyDescent="0.25">
      <c r="A2983" s="1">
        <v>36245</v>
      </c>
      <c r="B2983" s="2">
        <v>0.27777777777777779</v>
      </c>
      <c r="C2983" s="4">
        <f t="shared" si="230"/>
        <v>36245.277777777781</v>
      </c>
      <c r="D2983">
        <v>1880</v>
      </c>
      <c r="E2983" s="3">
        <f t="shared" si="234"/>
        <v>4.1666666671517305E-2</v>
      </c>
      <c r="F2983">
        <f t="shared" si="231"/>
        <v>150.0000000174623</v>
      </c>
      <c r="G2983">
        <f t="shared" si="232"/>
        <v>282000.00003282912</v>
      </c>
      <c r="H2983">
        <f t="shared" si="233"/>
        <v>0.2820000000328291</v>
      </c>
    </row>
    <row r="2984" spans="1:8" x14ac:dyDescent="0.25">
      <c r="A2984" s="1">
        <v>36245</v>
      </c>
      <c r="B2984" s="2">
        <v>0.31944444444444442</v>
      </c>
      <c r="C2984" s="4">
        <f t="shared" si="230"/>
        <v>36245.319444444445</v>
      </c>
      <c r="D2984">
        <v>1880</v>
      </c>
      <c r="E2984" s="3">
        <f t="shared" si="234"/>
        <v>4.1666666664241347E-2</v>
      </c>
      <c r="F2984">
        <f t="shared" si="231"/>
        <v>149.99999999126885</v>
      </c>
      <c r="G2984">
        <f t="shared" si="232"/>
        <v>281999.99998358544</v>
      </c>
      <c r="H2984">
        <f t="shared" si="233"/>
        <v>0.28199999998358544</v>
      </c>
    </row>
    <row r="2985" spans="1:8" x14ac:dyDescent="0.25">
      <c r="A2985" s="1">
        <v>36245</v>
      </c>
      <c r="B2985" s="2">
        <v>0.3611111111111111</v>
      </c>
      <c r="C2985" s="4">
        <f t="shared" si="230"/>
        <v>36245.361111111109</v>
      </c>
      <c r="D2985">
        <v>1880</v>
      </c>
      <c r="E2985" s="3">
        <f t="shared" si="234"/>
        <v>4.1666666664241347E-2</v>
      </c>
      <c r="F2985">
        <f t="shared" si="231"/>
        <v>149.99999999126885</v>
      </c>
      <c r="G2985">
        <f t="shared" si="232"/>
        <v>281999.99998358544</v>
      </c>
      <c r="H2985">
        <f t="shared" si="233"/>
        <v>0.28199999998358544</v>
      </c>
    </row>
    <row r="2986" spans="1:8" x14ac:dyDescent="0.25">
      <c r="A2986" s="1">
        <v>36245</v>
      </c>
      <c r="B2986" s="2">
        <v>0.40277777777777779</v>
      </c>
      <c r="C2986" s="4">
        <f t="shared" si="230"/>
        <v>36245.402777777781</v>
      </c>
      <c r="D2986">
        <v>1880</v>
      </c>
      <c r="E2986" s="3">
        <f t="shared" si="234"/>
        <v>4.1666666671517305E-2</v>
      </c>
      <c r="F2986">
        <f t="shared" si="231"/>
        <v>150.0000000174623</v>
      </c>
      <c r="G2986">
        <f t="shared" si="232"/>
        <v>282000.00003282912</v>
      </c>
      <c r="H2986">
        <f t="shared" si="233"/>
        <v>0.2820000000328291</v>
      </c>
    </row>
    <row r="2987" spans="1:8" x14ac:dyDescent="0.25">
      <c r="A2987" s="1">
        <v>36245</v>
      </c>
      <c r="B2987" s="2">
        <v>0.44444444444444442</v>
      </c>
      <c r="C2987" s="4">
        <f t="shared" si="230"/>
        <v>36245.444444444445</v>
      </c>
      <c r="D2987">
        <v>1850</v>
      </c>
      <c r="E2987" s="3">
        <f t="shared" si="234"/>
        <v>4.1666666664241347E-2</v>
      </c>
      <c r="F2987">
        <f t="shared" si="231"/>
        <v>149.99999999126885</v>
      </c>
      <c r="G2987">
        <f t="shared" si="232"/>
        <v>277499.99998384737</v>
      </c>
      <c r="H2987">
        <f t="shared" si="233"/>
        <v>0.27749999998384739</v>
      </c>
    </row>
    <row r="2988" spans="1:8" x14ac:dyDescent="0.25">
      <c r="A2988" s="1">
        <v>36245</v>
      </c>
      <c r="B2988" s="2">
        <v>0.4861111111111111</v>
      </c>
      <c r="C2988" s="4">
        <f t="shared" si="230"/>
        <v>36245.486111111109</v>
      </c>
      <c r="D2988">
        <v>1850</v>
      </c>
      <c r="E2988" s="3">
        <f t="shared" si="234"/>
        <v>4.1666666664241347E-2</v>
      </c>
      <c r="F2988">
        <f t="shared" si="231"/>
        <v>149.99999999126885</v>
      </c>
      <c r="G2988">
        <f t="shared" si="232"/>
        <v>277499.99998384737</v>
      </c>
      <c r="H2988">
        <f t="shared" si="233"/>
        <v>0.27749999998384739</v>
      </c>
    </row>
    <row r="2989" spans="1:8" x14ac:dyDescent="0.25">
      <c r="A2989" s="1">
        <v>36245</v>
      </c>
      <c r="B2989" s="2">
        <v>0.52777777777777779</v>
      </c>
      <c r="C2989" s="4">
        <f t="shared" si="230"/>
        <v>36245.527777777781</v>
      </c>
      <c r="D2989">
        <v>1850</v>
      </c>
      <c r="E2989" s="3">
        <f t="shared" si="234"/>
        <v>4.1666666671517305E-2</v>
      </c>
      <c r="F2989">
        <f t="shared" si="231"/>
        <v>150.0000000174623</v>
      </c>
      <c r="G2989">
        <f t="shared" si="232"/>
        <v>277500.00003230525</v>
      </c>
      <c r="H2989">
        <f t="shared" si="233"/>
        <v>0.27750000003230524</v>
      </c>
    </row>
    <row r="2990" spans="1:8" x14ac:dyDescent="0.25">
      <c r="A2990" s="1">
        <v>36245</v>
      </c>
      <c r="B2990" s="2">
        <v>0.56944444444444442</v>
      </c>
      <c r="C2990" s="4">
        <f t="shared" si="230"/>
        <v>36245.569444444445</v>
      </c>
      <c r="D2990">
        <v>1850</v>
      </c>
      <c r="E2990" s="3">
        <f t="shared" si="234"/>
        <v>4.1666666664241347E-2</v>
      </c>
      <c r="F2990">
        <f t="shared" si="231"/>
        <v>149.99999999126885</v>
      </c>
      <c r="G2990">
        <f t="shared" si="232"/>
        <v>277499.99998384737</v>
      </c>
      <c r="H2990">
        <f t="shared" si="233"/>
        <v>0.27749999998384739</v>
      </c>
    </row>
    <row r="2991" spans="1:8" x14ac:dyDescent="0.25">
      <c r="A2991" s="1">
        <v>36245</v>
      </c>
      <c r="B2991" s="2">
        <v>0.61111111111111116</v>
      </c>
      <c r="C2991" s="4">
        <f t="shared" si="230"/>
        <v>36245.611111111109</v>
      </c>
      <c r="D2991">
        <v>1850</v>
      </c>
      <c r="E2991" s="3">
        <f t="shared" si="234"/>
        <v>4.1666666664241347E-2</v>
      </c>
      <c r="F2991">
        <f t="shared" si="231"/>
        <v>149.99999999126885</v>
      </c>
      <c r="G2991">
        <f t="shared" si="232"/>
        <v>277499.99998384737</v>
      </c>
      <c r="H2991">
        <f t="shared" si="233"/>
        <v>0.27749999998384739</v>
      </c>
    </row>
    <row r="2992" spans="1:8" x14ac:dyDescent="0.25">
      <c r="A2992" s="1">
        <v>36245</v>
      </c>
      <c r="B2992" s="2">
        <v>0.65277777777777779</v>
      </c>
      <c r="C2992" s="4">
        <f t="shared" si="230"/>
        <v>36245.652777777781</v>
      </c>
      <c r="D2992">
        <v>1780</v>
      </c>
      <c r="E2992" s="3">
        <f t="shared" si="234"/>
        <v>4.1666666671517305E-2</v>
      </c>
      <c r="F2992">
        <f t="shared" si="231"/>
        <v>150.0000000174623</v>
      </c>
      <c r="G2992">
        <f t="shared" si="232"/>
        <v>267000.00003108289</v>
      </c>
      <c r="H2992">
        <f t="shared" si="233"/>
        <v>0.26700000003108287</v>
      </c>
    </row>
    <row r="2993" spans="1:8" x14ac:dyDescent="0.25">
      <c r="A2993" s="1">
        <v>36245</v>
      </c>
      <c r="B2993" s="2">
        <v>0.69444444444444442</v>
      </c>
      <c r="C2993" s="4">
        <f t="shared" si="230"/>
        <v>36245.694444444445</v>
      </c>
      <c r="D2993">
        <v>1810</v>
      </c>
      <c r="E2993" s="3">
        <f t="shared" si="234"/>
        <v>4.1666666664241347E-2</v>
      </c>
      <c r="F2993">
        <f t="shared" si="231"/>
        <v>149.99999999126885</v>
      </c>
      <c r="G2993">
        <f t="shared" si="232"/>
        <v>271499.99998419662</v>
      </c>
      <c r="H2993">
        <f t="shared" si="233"/>
        <v>0.2714999999841966</v>
      </c>
    </row>
    <row r="2994" spans="1:8" x14ac:dyDescent="0.25">
      <c r="A2994" s="1">
        <v>36245</v>
      </c>
      <c r="B2994" s="2">
        <v>0.73611111111111116</v>
      </c>
      <c r="C2994" s="4">
        <f t="shared" si="230"/>
        <v>36245.736111111109</v>
      </c>
      <c r="D2994">
        <v>1810</v>
      </c>
      <c r="E2994" s="3">
        <f t="shared" si="234"/>
        <v>4.1666666664241347E-2</v>
      </c>
      <c r="F2994">
        <f t="shared" si="231"/>
        <v>149.99999999126885</v>
      </c>
      <c r="G2994">
        <f t="shared" si="232"/>
        <v>271499.99998419662</v>
      </c>
      <c r="H2994">
        <f t="shared" si="233"/>
        <v>0.2714999999841966</v>
      </c>
    </row>
    <row r="2995" spans="1:8" x14ac:dyDescent="0.25">
      <c r="A2995" s="1">
        <v>36245</v>
      </c>
      <c r="B2995" s="2">
        <v>0.77777777777777779</v>
      </c>
      <c r="C2995" s="4">
        <f t="shared" si="230"/>
        <v>36245.777777777781</v>
      </c>
      <c r="D2995">
        <v>1760</v>
      </c>
      <c r="E2995" s="3">
        <f t="shared" si="234"/>
        <v>4.1666666671517305E-2</v>
      </c>
      <c r="F2995">
        <f t="shared" si="231"/>
        <v>150.0000000174623</v>
      </c>
      <c r="G2995">
        <f t="shared" si="232"/>
        <v>264000.00003073364</v>
      </c>
      <c r="H2995">
        <f t="shared" si="233"/>
        <v>0.26400000003073365</v>
      </c>
    </row>
    <row r="2996" spans="1:8" x14ac:dyDescent="0.25">
      <c r="A2996" s="1">
        <v>36245</v>
      </c>
      <c r="B2996" s="2">
        <v>0.81944444444444442</v>
      </c>
      <c r="C2996" s="4">
        <f t="shared" si="230"/>
        <v>36245.819444444445</v>
      </c>
      <c r="D2996">
        <v>1760</v>
      </c>
      <c r="E2996" s="3">
        <f t="shared" si="234"/>
        <v>4.1666666664241347E-2</v>
      </c>
      <c r="F2996">
        <f t="shared" si="231"/>
        <v>149.99999999126885</v>
      </c>
      <c r="G2996">
        <f t="shared" si="232"/>
        <v>263999.99998463318</v>
      </c>
      <c r="H2996">
        <f t="shared" si="233"/>
        <v>0.26399999998463319</v>
      </c>
    </row>
    <row r="2997" spans="1:8" x14ac:dyDescent="0.25">
      <c r="A2997" s="1">
        <v>36245</v>
      </c>
      <c r="B2997" s="2">
        <v>0.86111111111111116</v>
      </c>
      <c r="C2997" s="4">
        <f t="shared" si="230"/>
        <v>36245.861111111109</v>
      </c>
      <c r="D2997">
        <v>1780</v>
      </c>
      <c r="E2997" s="3">
        <f t="shared" si="234"/>
        <v>4.1666666664241347E-2</v>
      </c>
      <c r="F2997">
        <f t="shared" si="231"/>
        <v>149.99999999126885</v>
      </c>
      <c r="G2997">
        <f t="shared" si="232"/>
        <v>266999.99998445855</v>
      </c>
      <c r="H2997">
        <f t="shared" si="233"/>
        <v>0.26699999998445856</v>
      </c>
    </row>
    <row r="2998" spans="1:8" x14ac:dyDescent="0.25">
      <c r="A2998" s="1">
        <v>36245</v>
      </c>
      <c r="B2998" s="2">
        <v>0.90277777777777779</v>
      </c>
      <c r="C2998" s="4">
        <f t="shared" si="230"/>
        <v>36245.902777777781</v>
      </c>
      <c r="D2998">
        <v>1760</v>
      </c>
      <c r="E2998" s="3">
        <f t="shared" si="234"/>
        <v>4.1666666671517305E-2</v>
      </c>
      <c r="F2998">
        <f t="shared" si="231"/>
        <v>150.0000000174623</v>
      </c>
      <c r="G2998">
        <f t="shared" si="232"/>
        <v>264000.00003073364</v>
      </c>
      <c r="H2998">
        <f t="shared" si="233"/>
        <v>0.26400000003073365</v>
      </c>
    </row>
    <row r="2999" spans="1:8" x14ac:dyDescent="0.25">
      <c r="A2999" s="1">
        <v>36245</v>
      </c>
      <c r="B2999" s="2">
        <v>0.94444444444444442</v>
      </c>
      <c r="C2999" s="4">
        <f t="shared" si="230"/>
        <v>36245.944444444445</v>
      </c>
      <c r="D2999">
        <v>1760</v>
      </c>
      <c r="E2999" s="3">
        <f t="shared" si="234"/>
        <v>4.1666666664241347E-2</v>
      </c>
      <c r="F2999">
        <f t="shared" si="231"/>
        <v>149.99999999126885</v>
      </c>
      <c r="G2999">
        <f t="shared" si="232"/>
        <v>263999.99998463318</v>
      </c>
      <c r="H2999">
        <f t="shared" si="233"/>
        <v>0.26399999998463319</v>
      </c>
    </row>
    <row r="3000" spans="1:8" x14ac:dyDescent="0.25">
      <c r="A3000" s="1">
        <v>36245</v>
      </c>
      <c r="B3000" s="2">
        <v>0.98611111111111116</v>
      </c>
      <c r="C3000" s="4">
        <f t="shared" si="230"/>
        <v>36245.986111111109</v>
      </c>
      <c r="D3000">
        <v>1760</v>
      </c>
      <c r="E3000" s="3">
        <f t="shared" si="234"/>
        <v>4.1666666664241347E-2</v>
      </c>
      <c r="F3000">
        <f t="shared" si="231"/>
        <v>149.99999999126885</v>
      </c>
      <c r="G3000">
        <f t="shared" si="232"/>
        <v>263999.99998463318</v>
      </c>
      <c r="H3000">
        <f t="shared" si="233"/>
        <v>0.26399999998463319</v>
      </c>
    </row>
    <row r="3001" spans="1:8" x14ac:dyDescent="0.25">
      <c r="A3001" s="1">
        <v>36246</v>
      </c>
      <c r="B3001" s="2">
        <v>0</v>
      </c>
      <c r="C3001" s="4">
        <f t="shared" si="230"/>
        <v>36246</v>
      </c>
      <c r="D3001">
        <v>1760</v>
      </c>
      <c r="E3001" s="3">
        <f t="shared" si="234"/>
        <v>1.3888888890505768E-2</v>
      </c>
      <c r="F3001">
        <f t="shared" si="231"/>
        <v>50.000000005820766</v>
      </c>
      <c r="G3001">
        <f t="shared" si="232"/>
        <v>88000.000010244548</v>
      </c>
      <c r="H3001">
        <f t="shared" si="233"/>
        <v>8.800000001024455E-2</v>
      </c>
    </row>
    <row r="3002" spans="1:8" x14ac:dyDescent="0.25">
      <c r="A3002" s="1">
        <v>36246</v>
      </c>
      <c r="B3002" s="2">
        <v>2.7777777777777776E-2</v>
      </c>
      <c r="C3002" s="4">
        <f t="shared" si="230"/>
        <v>36246.027777777781</v>
      </c>
      <c r="D3002">
        <v>1760</v>
      </c>
      <c r="E3002" s="3">
        <f t="shared" si="234"/>
        <v>2.7777777781011537E-2</v>
      </c>
      <c r="F3002">
        <f t="shared" si="231"/>
        <v>100.00000001164153</v>
      </c>
      <c r="G3002">
        <f t="shared" si="232"/>
        <v>176000.0000204891</v>
      </c>
      <c r="H3002">
        <f t="shared" si="233"/>
        <v>0.1760000000204891</v>
      </c>
    </row>
    <row r="3003" spans="1:8" x14ac:dyDescent="0.25">
      <c r="A3003" s="1">
        <v>36246</v>
      </c>
      <c r="B3003" s="2">
        <v>6.9444444444444448E-2</v>
      </c>
      <c r="C3003" s="4">
        <f t="shared" si="230"/>
        <v>36246.069444444445</v>
      </c>
      <c r="D3003">
        <v>1710</v>
      </c>
      <c r="E3003" s="3">
        <f t="shared" si="234"/>
        <v>4.1666666664241347E-2</v>
      </c>
      <c r="F3003">
        <f t="shared" si="231"/>
        <v>149.99999999126885</v>
      </c>
      <c r="G3003">
        <f t="shared" si="232"/>
        <v>256499.99998506973</v>
      </c>
      <c r="H3003">
        <f t="shared" si="233"/>
        <v>0.25649999998506973</v>
      </c>
    </row>
    <row r="3004" spans="1:8" x14ac:dyDescent="0.25">
      <c r="A3004" s="1">
        <v>36246</v>
      </c>
      <c r="B3004" s="2">
        <v>0.1111111111111111</v>
      </c>
      <c r="C3004" s="4">
        <f t="shared" si="230"/>
        <v>36246.111111111109</v>
      </c>
      <c r="D3004">
        <v>1710</v>
      </c>
      <c r="E3004" s="3">
        <f t="shared" si="234"/>
        <v>4.1666666664241347E-2</v>
      </c>
      <c r="F3004">
        <f t="shared" si="231"/>
        <v>149.99999999126885</v>
      </c>
      <c r="G3004">
        <f t="shared" si="232"/>
        <v>256499.99998506973</v>
      </c>
      <c r="H3004">
        <f t="shared" si="233"/>
        <v>0.25649999998506973</v>
      </c>
    </row>
    <row r="3005" spans="1:8" x14ac:dyDescent="0.25">
      <c r="A3005" s="1">
        <v>36246</v>
      </c>
      <c r="B3005" s="2">
        <v>0.15277777777777779</v>
      </c>
      <c r="C3005" s="4">
        <f t="shared" si="230"/>
        <v>36246.152777777781</v>
      </c>
      <c r="D3005">
        <v>1710</v>
      </c>
      <c r="E3005" s="3">
        <f t="shared" si="234"/>
        <v>4.1666666671517305E-2</v>
      </c>
      <c r="F3005">
        <f t="shared" si="231"/>
        <v>150.0000000174623</v>
      </c>
      <c r="G3005">
        <f t="shared" si="232"/>
        <v>256500.00002986053</v>
      </c>
      <c r="H3005">
        <f t="shared" si="233"/>
        <v>0.25650000002986051</v>
      </c>
    </row>
    <row r="3006" spans="1:8" x14ac:dyDescent="0.25">
      <c r="A3006" s="1">
        <v>36246</v>
      </c>
      <c r="B3006" s="2">
        <v>0.19444444444444445</v>
      </c>
      <c r="C3006" s="4">
        <f t="shared" si="230"/>
        <v>36246.194444444445</v>
      </c>
      <c r="D3006">
        <v>1710</v>
      </c>
      <c r="E3006" s="3">
        <f t="shared" si="234"/>
        <v>4.1666666664241347E-2</v>
      </c>
      <c r="F3006">
        <f t="shared" si="231"/>
        <v>149.99999999126885</v>
      </c>
      <c r="G3006">
        <f t="shared" si="232"/>
        <v>256499.99998506973</v>
      </c>
      <c r="H3006">
        <f t="shared" si="233"/>
        <v>0.25649999998506973</v>
      </c>
    </row>
    <row r="3007" spans="1:8" x14ac:dyDescent="0.25">
      <c r="A3007" s="1">
        <v>36246</v>
      </c>
      <c r="B3007" s="2">
        <v>0.2361111111111111</v>
      </c>
      <c r="C3007" s="4">
        <f t="shared" si="230"/>
        <v>36246.236111111109</v>
      </c>
      <c r="D3007">
        <v>1710</v>
      </c>
      <c r="E3007" s="3">
        <f t="shared" si="234"/>
        <v>4.1666666664241347E-2</v>
      </c>
      <c r="F3007">
        <f t="shared" si="231"/>
        <v>149.99999999126885</v>
      </c>
      <c r="G3007">
        <f t="shared" si="232"/>
        <v>256499.99998506973</v>
      </c>
      <c r="H3007">
        <f t="shared" si="233"/>
        <v>0.25649999998506973</v>
      </c>
    </row>
    <row r="3008" spans="1:8" x14ac:dyDescent="0.25">
      <c r="A3008" s="1">
        <v>36246</v>
      </c>
      <c r="B3008" s="2">
        <v>0.27777777777777779</v>
      </c>
      <c r="C3008" s="4">
        <f t="shared" si="230"/>
        <v>36246.277777777781</v>
      </c>
      <c r="D3008">
        <v>1710</v>
      </c>
      <c r="E3008" s="3">
        <f t="shared" si="234"/>
        <v>4.1666666671517305E-2</v>
      </c>
      <c r="F3008">
        <f t="shared" si="231"/>
        <v>150.0000000174623</v>
      </c>
      <c r="G3008">
        <f t="shared" si="232"/>
        <v>256500.00002986053</v>
      </c>
      <c r="H3008">
        <f t="shared" si="233"/>
        <v>0.25650000002986051</v>
      </c>
    </row>
    <row r="3009" spans="1:8" x14ac:dyDescent="0.25">
      <c r="A3009" s="1">
        <v>36246</v>
      </c>
      <c r="B3009" s="2">
        <v>0.31944444444444442</v>
      </c>
      <c r="C3009" s="4">
        <f t="shared" si="230"/>
        <v>36246.319444444445</v>
      </c>
      <c r="D3009">
        <v>1710</v>
      </c>
      <c r="E3009" s="3">
        <f t="shared" si="234"/>
        <v>4.1666666664241347E-2</v>
      </c>
      <c r="F3009">
        <f t="shared" si="231"/>
        <v>149.99999999126885</v>
      </c>
      <c r="G3009">
        <f t="shared" si="232"/>
        <v>256499.99998506973</v>
      </c>
      <c r="H3009">
        <f t="shared" si="233"/>
        <v>0.25649999998506973</v>
      </c>
    </row>
    <row r="3010" spans="1:8" x14ac:dyDescent="0.25">
      <c r="A3010" s="1">
        <v>36246</v>
      </c>
      <c r="B3010" s="2">
        <v>0.3611111111111111</v>
      </c>
      <c r="C3010" s="4">
        <f t="shared" si="230"/>
        <v>36246.361111111109</v>
      </c>
      <c r="D3010">
        <v>1710</v>
      </c>
      <c r="E3010" s="3">
        <f t="shared" si="234"/>
        <v>4.1666666664241347E-2</v>
      </c>
      <c r="F3010">
        <f t="shared" si="231"/>
        <v>149.99999999126885</v>
      </c>
      <c r="G3010">
        <f t="shared" si="232"/>
        <v>256499.99998506973</v>
      </c>
      <c r="H3010">
        <f t="shared" si="233"/>
        <v>0.25649999998506973</v>
      </c>
    </row>
    <row r="3011" spans="1:8" x14ac:dyDescent="0.25">
      <c r="A3011" s="1">
        <v>36246</v>
      </c>
      <c r="B3011" s="2">
        <v>0.40277777777777779</v>
      </c>
      <c r="C3011" s="4">
        <f t="shared" ref="C3011:C3074" si="235">A3011+B3011</f>
        <v>36246.402777777781</v>
      </c>
      <c r="D3011">
        <v>1710</v>
      </c>
      <c r="E3011" s="3">
        <f t="shared" si="234"/>
        <v>4.1666666671517305E-2</v>
      </c>
      <c r="F3011">
        <f t="shared" ref="F3011:F3074" si="236">E3011*60 * 60</f>
        <v>150.0000000174623</v>
      </c>
      <c r="G3011">
        <f t="shared" ref="G3011:G3074" si="237">D3011*F3011</f>
        <v>256500.00002986053</v>
      </c>
      <c r="H3011">
        <f t="shared" ref="H3011:H3074" si="238">G3011/1000000</f>
        <v>0.25650000002986051</v>
      </c>
    </row>
    <row r="3012" spans="1:8" x14ac:dyDescent="0.25">
      <c r="A3012" s="1">
        <v>36246</v>
      </c>
      <c r="B3012" s="2">
        <v>0.44444444444444442</v>
      </c>
      <c r="C3012" s="4">
        <f t="shared" si="235"/>
        <v>36246.444444444445</v>
      </c>
      <c r="D3012">
        <v>1690</v>
      </c>
      <c r="E3012" s="3">
        <f t="shared" ref="E3012:E3075" si="239">C3012-C3011</f>
        <v>4.1666666664241347E-2</v>
      </c>
      <c r="F3012">
        <f t="shared" si="236"/>
        <v>149.99999999126885</v>
      </c>
      <c r="G3012">
        <f t="shared" si="237"/>
        <v>253499.99998524436</v>
      </c>
      <c r="H3012">
        <f t="shared" si="238"/>
        <v>0.25349999998524436</v>
      </c>
    </row>
    <row r="3013" spans="1:8" x14ac:dyDescent="0.25">
      <c r="A3013" s="1">
        <v>36246</v>
      </c>
      <c r="B3013" s="2">
        <v>0.4861111111111111</v>
      </c>
      <c r="C3013" s="4">
        <f t="shared" si="235"/>
        <v>36246.486111111109</v>
      </c>
      <c r="D3013">
        <v>1690</v>
      </c>
      <c r="E3013" s="3">
        <f t="shared" si="239"/>
        <v>4.1666666664241347E-2</v>
      </c>
      <c r="F3013">
        <f t="shared" si="236"/>
        <v>149.99999999126885</v>
      </c>
      <c r="G3013">
        <f t="shared" si="237"/>
        <v>253499.99998524436</v>
      </c>
      <c r="H3013">
        <f t="shared" si="238"/>
        <v>0.25349999998524436</v>
      </c>
    </row>
    <row r="3014" spans="1:8" x14ac:dyDescent="0.25">
      <c r="A3014" s="1">
        <v>36246</v>
      </c>
      <c r="B3014" s="2">
        <v>0.52777777777777779</v>
      </c>
      <c r="C3014" s="4">
        <f t="shared" si="235"/>
        <v>36246.527777777781</v>
      </c>
      <c r="D3014">
        <v>1690</v>
      </c>
      <c r="E3014" s="3">
        <f t="shared" si="239"/>
        <v>4.1666666671517305E-2</v>
      </c>
      <c r="F3014">
        <f t="shared" si="236"/>
        <v>150.0000000174623</v>
      </c>
      <c r="G3014">
        <f t="shared" si="237"/>
        <v>253500.00002951128</v>
      </c>
      <c r="H3014">
        <f t="shared" si="238"/>
        <v>0.25350000002951129</v>
      </c>
    </row>
    <row r="3015" spans="1:8" x14ac:dyDescent="0.25">
      <c r="A3015" s="1">
        <v>36246</v>
      </c>
      <c r="B3015" s="2">
        <v>0.56944444444444442</v>
      </c>
      <c r="C3015" s="4">
        <f t="shared" si="235"/>
        <v>36246.569444444445</v>
      </c>
      <c r="D3015">
        <v>1690</v>
      </c>
      <c r="E3015" s="3">
        <f t="shared" si="239"/>
        <v>4.1666666664241347E-2</v>
      </c>
      <c r="F3015">
        <f t="shared" si="236"/>
        <v>149.99999999126885</v>
      </c>
      <c r="G3015">
        <f t="shared" si="237"/>
        <v>253499.99998524436</v>
      </c>
      <c r="H3015">
        <f t="shared" si="238"/>
        <v>0.25349999998524436</v>
      </c>
    </row>
    <row r="3016" spans="1:8" x14ac:dyDescent="0.25">
      <c r="A3016" s="1">
        <v>36246</v>
      </c>
      <c r="B3016" s="2">
        <v>0.61111111111111116</v>
      </c>
      <c r="C3016" s="4">
        <f t="shared" si="235"/>
        <v>36246.611111111109</v>
      </c>
      <c r="D3016">
        <v>1690</v>
      </c>
      <c r="E3016" s="3">
        <f t="shared" si="239"/>
        <v>4.1666666664241347E-2</v>
      </c>
      <c r="F3016">
        <f t="shared" si="236"/>
        <v>149.99999999126885</v>
      </c>
      <c r="G3016">
        <f t="shared" si="237"/>
        <v>253499.99998524436</v>
      </c>
      <c r="H3016">
        <f t="shared" si="238"/>
        <v>0.25349999998524436</v>
      </c>
    </row>
    <row r="3017" spans="1:8" x14ac:dyDescent="0.25">
      <c r="A3017" s="1">
        <v>36246</v>
      </c>
      <c r="B3017" s="2">
        <v>0.65277777777777779</v>
      </c>
      <c r="C3017" s="4">
        <f t="shared" si="235"/>
        <v>36246.652777777781</v>
      </c>
      <c r="D3017">
        <v>1690</v>
      </c>
      <c r="E3017" s="3">
        <f t="shared" si="239"/>
        <v>4.1666666671517305E-2</v>
      </c>
      <c r="F3017">
        <f t="shared" si="236"/>
        <v>150.0000000174623</v>
      </c>
      <c r="G3017">
        <f t="shared" si="237"/>
        <v>253500.00002951128</v>
      </c>
      <c r="H3017">
        <f t="shared" si="238"/>
        <v>0.25350000002951129</v>
      </c>
    </row>
    <row r="3018" spans="1:8" x14ac:dyDescent="0.25">
      <c r="A3018" s="1">
        <v>36246</v>
      </c>
      <c r="B3018" s="2">
        <v>0.69444444444444442</v>
      </c>
      <c r="C3018" s="4">
        <f t="shared" si="235"/>
        <v>36246.694444444445</v>
      </c>
      <c r="D3018">
        <v>1670</v>
      </c>
      <c r="E3018" s="3">
        <f t="shared" si="239"/>
        <v>4.1666666664241347E-2</v>
      </c>
      <c r="F3018">
        <f t="shared" si="236"/>
        <v>149.99999999126885</v>
      </c>
      <c r="G3018">
        <f t="shared" si="237"/>
        <v>250499.99998541898</v>
      </c>
      <c r="H3018">
        <f t="shared" si="238"/>
        <v>0.250499999985419</v>
      </c>
    </row>
    <row r="3019" spans="1:8" x14ac:dyDescent="0.25">
      <c r="A3019" s="1">
        <v>36246</v>
      </c>
      <c r="B3019" s="2">
        <v>0.73611111111111116</v>
      </c>
      <c r="C3019" s="4">
        <f t="shared" si="235"/>
        <v>36246.736111111109</v>
      </c>
      <c r="D3019">
        <v>1670</v>
      </c>
      <c r="E3019" s="3">
        <f t="shared" si="239"/>
        <v>4.1666666664241347E-2</v>
      </c>
      <c r="F3019">
        <f t="shared" si="236"/>
        <v>149.99999999126885</v>
      </c>
      <c r="G3019">
        <f t="shared" si="237"/>
        <v>250499.99998541898</v>
      </c>
      <c r="H3019">
        <f t="shared" si="238"/>
        <v>0.250499999985419</v>
      </c>
    </row>
    <row r="3020" spans="1:8" x14ac:dyDescent="0.25">
      <c r="A3020" s="1">
        <v>36246</v>
      </c>
      <c r="B3020" s="2">
        <v>0.77777777777777779</v>
      </c>
      <c r="C3020" s="4">
        <f t="shared" si="235"/>
        <v>36246.777777777781</v>
      </c>
      <c r="D3020">
        <v>1670</v>
      </c>
      <c r="E3020" s="3">
        <f t="shared" si="239"/>
        <v>4.1666666671517305E-2</v>
      </c>
      <c r="F3020">
        <f t="shared" si="236"/>
        <v>150.0000000174623</v>
      </c>
      <c r="G3020">
        <f t="shared" si="237"/>
        <v>250500.00002916204</v>
      </c>
      <c r="H3020">
        <f t="shared" si="238"/>
        <v>0.25050000002916206</v>
      </c>
    </row>
    <row r="3021" spans="1:8" x14ac:dyDescent="0.25">
      <c r="A3021" s="1">
        <v>36246</v>
      </c>
      <c r="B3021" s="2">
        <v>0.81944444444444442</v>
      </c>
      <c r="C3021" s="4">
        <f t="shared" si="235"/>
        <v>36246.819444444445</v>
      </c>
      <c r="D3021">
        <v>1690</v>
      </c>
      <c r="E3021" s="3">
        <f t="shared" si="239"/>
        <v>4.1666666664241347E-2</v>
      </c>
      <c r="F3021">
        <f t="shared" si="236"/>
        <v>149.99999999126885</v>
      </c>
      <c r="G3021">
        <f t="shared" si="237"/>
        <v>253499.99998524436</v>
      </c>
      <c r="H3021">
        <f t="shared" si="238"/>
        <v>0.25349999998524436</v>
      </c>
    </row>
    <row r="3022" spans="1:8" x14ac:dyDescent="0.25">
      <c r="A3022" s="1">
        <v>36246</v>
      </c>
      <c r="B3022" s="2">
        <v>0.86111111111111116</v>
      </c>
      <c r="C3022" s="4">
        <f t="shared" si="235"/>
        <v>36246.861111111109</v>
      </c>
      <c r="D3022">
        <v>1670</v>
      </c>
      <c r="E3022" s="3">
        <f t="shared" si="239"/>
        <v>4.1666666664241347E-2</v>
      </c>
      <c r="F3022">
        <f t="shared" si="236"/>
        <v>149.99999999126885</v>
      </c>
      <c r="G3022">
        <f t="shared" si="237"/>
        <v>250499.99998541898</v>
      </c>
      <c r="H3022">
        <f t="shared" si="238"/>
        <v>0.250499999985419</v>
      </c>
    </row>
    <row r="3023" spans="1:8" x14ac:dyDescent="0.25">
      <c r="A3023" s="1">
        <v>36246</v>
      </c>
      <c r="B3023" s="2">
        <v>0.90277777777777779</v>
      </c>
      <c r="C3023" s="4">
        <f t="shared" si="235"/>
        <v>36246.902777777781</v>
      </c>
      <c r="D3023">
        <v>1620</v>
      </c>
      <c r="E3023" s="3">
        <f t="shared" si="239"/>
        <v>4.1666666671517305E-2</v>
      </c>
      <c r="F3023">
        <f t="shared" si="236"/>
        <v>150.0000000174623</v>
      </c>
      <c r="G3023">
        <f t="shared" si="237"/>
        <v>243000.00002828892</v>
      </c>
      <c r="H3023">
        <f t="shared" si="238"/>
        <v>0.24300000002828892</v>
      </c>
    </row>
    <row r="3024" spans="1:8" x14ac:dyDescent="0.25">
      <c r="A3024" s="1">
        <v>36246</v>
      </c>
      <c r="B3024" s="2">
        <v>0.94444444444444442</v>
      </c>
      <c r="C3024" s="4">
        <f t="shared" si="235"/>
        <v>36246.944444444445</v>
      </c>
      <c r="D3024">
        <v>1670</v>
      </c>
      <c r="E3024" s="3">
        <f t="shared" si="239"/>
        <v>4.1666666664241347E-2</v>
      </c>
      <c r="F3024">
        <f t="shared" si="236"/>
        <v>149.99999999126885</v>
      </c>
      <c r="G3024">
        <f t="shared" si="237"/>
        <v>250499.99998541898</v>
      </c>
      <c r="H3024">
        <f t="shared" si="238"/>
        <v>0.250499999985419</v>
      </c>
    </row>
    <row r="3025" spans="1:8" x14ac:dyDescent="0.25">
      <c r="A3025" s="1">
        <v>36246</v>
      </c>
      <c r="B3025" s="2">
        <v>0.98611111111111116</v>
      </c>
      <c r="C3025" s="4">
        <f t="shared" si="235"/>
        <v>36246.986111111109</v>
      </c>
      <c r="D3025">
        <v>1620</v>
      </c>
      <c r="E3025" s="3">
        <f t="shared" si="239"/>
        <v>4.1666666664241347E-2</v>
      </c>
      <c r="F3025">
        <f t="shared" si="236"/>
        <v>149.99999999126885</v>
      </c>
      <c r="G3025">
        <f t="shared" si="237"/>
        <v>242999.99998585554</v>
      </c>
      <c r="H3025">
        <f t="shared" si="238"/>
        <v>0.24299999998585553</v>
      </c>
    </row>
    <row r="3026" spans="1:8" x14ac:dyDescent="0.25">
      <c r="A3026" s="1">
        <v>36247</v>
      </c>
      <c r="B3026" s="2">
        <v>0</v>
      </c>
      <c r="C3026" s="4">
        <f t="shared" si="235"/>
        <v>36247</v>
      </c>
      <c r="D3026">
        <v>1620</v>
      </c>
      <c r="E3026" s="3">
        <f t="shared" si="239"/>
        <v>1.3888888890505768E-2</v>
      </c>
      <c r="F3026">
        <f t="shared" si="236"/>
        <v>50.000000005820766</v>
      </c>
      <c r="G3026">
        <f t="shared" si="237"/>
        <v>81000.000009429641</v>
      </c>
      <c r="H3026">
        <f t="shared" si="238"/>
        <v>8.100000000942964E-2</v>
      </c>
    </row>
    <row r="3027" spans="1:8" x14ac:dyDescent="0.25">
      <c r="A3027" s="1">
        <v>36247</v>
      </c>
      <c r="B3027" s="2">
        <v>2.7777777777777776E-2</v>
      </c>
      <c r="C3027" s="4">
        <f t="shared" si="235"/>
        <v>36247.027777777781</v>
      </c>
      <c r="D3027">
        <v>1620</v>
      </c>
      <c r="E3027" s="3">
        <f t="shared" si="239"/>
        <v>2.7777777781011537E-2</v>
      </c>
      <c r="F3027">
        <f t="shared" si="236"/>
        <v>100.00000001164153</v>
      </c>
      <c r="G3027">
        <f t="shared" si="237"/>
        <v>162000.00001885928</v>
      </c>
      <c r="H3027">
        <f t="shared" si="238"/>
        <v>0.16200000001885928</v>
      </c>
    </row>
    <row r="3028" spans="1:8" x14ac:dyDescent="0.25">
      <c r="A3028" s="1">
        <v>36247</v>
      </c>
      <c r="B3028" s="2">
        <v>6.9444444444444448E-2</v>
      </c>
      <c r="C3028" s="4">
        <f t="shared" si="235"/>
        <v>36247.069444444445</v>
      </c>
      <c r="D3028">
        <v>1620</v>
      </c>
      <c r="E3028" s="3">
        <f t="shared" si="239"/>
        <v>4.1666666664241347E-2</v>
      </c>
      <c r="F3028">
        <f t="shared" si="236"/>
        <v>149.99999999126885</v>
      </c>
      <c r="G3028">
        <f t="shared" si="237"/>
        <v>242999.99998585554</v>
      </c>
      <c r="H3028">
        <f t="shared" si="238"/>
        <v>0.24299999998585553</v>
      </c>
    </row>
    <row r="3029" spans="1:8" x14ac:dyDescent="0.25">
      <c r="A3029" s="1">
        <v>36247</v>
      </c>
      <c r="B3029" s="2">
        <v>0.1111111111111111</v>
      </c>
      <c r="C3029" s="4">
        <f t="shared" si="235"/>
        <v>36247.111111111109</v>
      </c>
      <c r="D3029">
        <v>1620</v>
      </c>
      <c r="E3029" s="3">
        <f t="shared" si="239"/>
        <v>4.1666666664241347E-2</v>
      </c>
      <c r="F3029">
        <f t="shared" si="236"/>
        <v>149.99999999126885</v>
      </c>
      <c r="G3029">
        <f t="shared" si="237"/>
        <v>242999.99998585554</v>
      </c>
      <c r="H3029">
        <f t="shared" si="238"/>
        <v>0.24299999998585553</v>
      </c>
    </row>
    <row r="3030" spans="1:8" x14ac:dyDescent="0.25">
      <c r="A3030" s="1">
        <v>36247</v>
      </c>
      <c r="B3030" s="2">
        <v>0.15277777777777779</v>
      </c>
      <c r="C3030" s="4">
        <f t="shared" si="235"/>
        <v>36247.152777777781</v>
      </c>
      <c r="D3030">
        <v>1620</v>
      </c>
      <c r="E3030" s="3">
        <f t="shared" si="239"/>
        <v>4.1666666671517305E-2</v>
      </c>
      <c r="F3030">
        <f t="shared" si="236"/>
        <v>150.0000000174623</v>
      </c>
      <c r="G3030">
        <f t="shared" si="237"/>
        <v>243000.00002828892</v>
      </c>
      <c r="H3030">
        <f t="shared" si="238"/>
        <v>0.24300000002828892</v>
      </c>
    </row>
    <row r="3031" spans="1:8" x14ac:dyDescent="0.25">
      <c r="A3031" s="1">
        <v>36247</v>
      </c>
      <c r="B3031" s="2">
        <v>0.19444444444444445</v>
      </c>
      <c r="C3031" s="4">
        <f t="shared" si="235"/>
        <v>36247.194444444445</v>
      </c>
      <c r="D3031">
        <v>1620</v>
      </c>
      <c r="E3031" s="3">
        <f t="shared" si="239"/>
        <v>4.1666666664241347E-2</v>
      </c>
      <c r="F3031">
        <f t="shared" si="236"/>
        <v>149.99999999126885</v>
      </c>
      <c r="G3031">
        <f t="shared" si="237"/>
        <v>242999.99998585554</v>
      </c>
      <c r="H3031">
        <f t="shared" si="238"/>
        <v>0.24299999998585553</v>
      </c>
    </row>
    <row r="3032" spans="1:8" x14ac:dyDescent="0.25">
      <c r="A3032" s="1">
        <v>36247</v>
      </c>
      <c r="B3032" s="2">
        <v>0.2361111111111111</v>
      </c>
      <c r="C3032" s="4">
        <f t="shared" si="235"/>
        <v>36247.236111111109</v>
      </c>
      <c r="D3032">
        <v>1620</v>
      </c>
      <c r="E3032" s="3">
        <f t="shared" si="239"/>
        <v>4.1666666664241347E-2</v>
      </c>
      <c r="F3032">
        <f t="shared" si="236"/>
        <v>149.99999999126885</v>
      </c>
      <c r="G3032">
        <f t="shared" si="237"/>
        <v>242999.99998585554</v>
      </c>
      <c r="H3032">
        <f t="shared" si="238"/>
        <v>0.24299999998585553</v>
      </c>
    </row>
    <row r="3033" spans="1:8" x14ac:dyDescent="0.25">
      <c r="A3033" s="1">
        <v>36247</v>
      </c>
      <c r="B3033" s="2">
        <v>0.27777777777777779</v>
      </c>
      <c r="C3033" s="4">
        <f t="shared" si="235"/>
        <v>36247.277777777781</v>
      </c>
      <c r="D3033">
        <v>1620</v>
      </c>
      <c r="E3033" s="3">
        <f t="shared" si="239"/>
        <v>4.1666666671517305E-2</v>
      </c>
      <c r="F3033">
        <f t="shared" si="236"/>
        <v>150.0000000174623</v>
      </c>
      <c r="G3033">
        <f t="shared" si="237"/>
        <v>243000.00002828892</v>
      </c>
      <c r="H3033">
        <f t="shared" si="238"/>
        <v>0.24300000002828892</v>
      </c>
    </row>
    <row r="3034" spans="1:8" x14ac:dyDescent="0.25">
      <c r="A3034" s="1">
        <v>36247</v>
      </c>
      <c r="B3034" s="2">
        <v>0.31944444444444442</v>
      </c>
      <c r="C3034" s="4">
        <f t="shared" si="235"/>
        <v>36247.319444444445</v>
      </c>
      <c r="D3034">
        <v>1620</v>
      </c>
      <c r="E3034" s="3">
        <f t="shared" si="239"/>
        <v>4.1666666664241347E-2</v>
      </c>
      <c r="F3034">
        <f t="shared" si="236"/>
        <v>149.99999999126885</v>
      </c>
      <c r="G3034">
        <f t="shared" si="237"/>
        <v>242999.99998585554</v>
      </c>
      <c r="H3034">
        <f t="shared" si="238"/>
        <v>0.24299999998585553</v>
      </c>
    </row>
    <row r="3035" spans="1:8" x14ac:dyDescent="0.25">
      <c r="A3035" s="1">
        <v>36247</v>
      </c>
      <c r="B3035" s="2">
        <v>0.3611111111111111</v>
      </c>
      <c r="C3035" s="4">
        <f t="shared" si="235"/>
        <v>36247.361111111109</v>
      </c>
      <c r="D3035">
        <v>1620</v>
      </c>
      <c r="E3035" s="3">
        <f t="shared" si="239"/>
        <v>4.1666666664241347E-2</v>
      </c>
      <c r="F3035">
        <f t="shared" si="236"/>
        <v>149.99999999126885</v>
      </c>
      <c r="G3035">
        <f t="shared" si="237"/>
        <v>242999.99998585554</v>
      </c>
      <c r="H3035">
        <f t="shared" si="238"/>
        <v>0.24299999998585553</v>
      </c>
    </row>
    <row r="3036" spans="1:8" x14ac:dyDescent="0.25">
      <c r="A3036" s="1">
        <v>36247</v>
      </c>
      <c r="B3036" s="2">
        <v>0.40277777777777779</v>
      </c>
      <c r="C3036" s="4">
        <f t="shared" si="235"/>
        <v>36247.402777777781</v>
      </c>
      <c r="D3036">
        <v>1620</v>
      </c>
      <c r="E3036" s="3">
        <f t="shared" si="239"/>
        <v>4.1666666671517305E-2</v>
      </c>
      <c r="F3036">
        <f t="shared" si="236"/>
        <v>150.0000000174623</v>
      </c>
      <c r="G3036">
        <f t="shared" si="237"/>
        <v>243000.00002828892</v>
      </c>
      <c r="H3036">
        <f t="shared" si="238"/>
        <v>0.24300000002828892</v>
      </c>
    </row>
    <row r="3037" spans="1:8" x14ac:dyDescent="0.25">
      <c r="A3037" s="1">
        <v>36247</v>
      </c>
      <c r="B3037" s="2">
        <v>0.44444444444444442</v>
      </c>
      <c r="C3037" s="4">
        <f t="shared" si="235"/>
        <v>36247.444444444445</v>
      </c>
      <c r="D3037">
        <v>1620</v>
      </c>
      <c r="E3037" s="3">
        <f t="shared" si="239"/>
        <v>4.1666666664241347E-2</v>
      </c>
      <c r="F3037">
        <f t="shared" si="236"/>
        <v>149.99999999126885</v>
      </c>
      <c r="G3037">
        <f t="shared" si="237"/>
        <v>242999.99998585554</v>
      </c>
      <c r="H3037">
        <f t="shared" si="238"/>
        <v>0.24299999998585553</v>
      </c>
    </row>
    <row r="3038" spans="1:8" x14ac:dyDescent="0.25">
      <c r="A3038" s="1">
        <v>36247</v>
      </c>
      <c r="B3038" s="2">
        <v>0.4861111111111111</v>
      </c>
      <c r="C3038" s="4">
        <f t="shared" si="235"/>
        <v>36247.486111111109</v>
      </c>
      <c r="D3038">
        <v>1600</v>
      </c>
      <c r="E3038" s="3">
        <f t="shared" si="239"/>
        <v>4.1666666664241347E-2</v>
      </c>
      <c r="F3038">
        <f t="shared" si="236"/>
        <v>149.99999999126885</v>
      </c>
      <c r="G3038">
        <f t="shared" si="237"/>
        <v>239999.99998603016</v>
      </c>
      <c r="H3038">
        <f t="shared" si="238"/>
        <v>0.23999999998603017</v>
      </c>
    </row>
    <row r="3039" spans="1:8" x14ac:dyDescent="0.25">
      <c r="A3039" s="1">
        <v>36247</v>
      </c>
      <c r="B3039" s="2">
        <v>0.52777777777777779</v>
      </c>
      <c r="C3039" s="4">
        <f t="shared" si="235"/>
        <v>36247.527777777781</v>
      </c>
      <c r="D3039">
        <v>1620</v>
      </c>
      <c r="E3039" s="3">
        <f t="shared" si="239"/>
        <v>4.1666666671517305E-2</v>
      </c>
      <c r="F3039">
        <f t="shared" si="236"/>
        <v>150.0000000174623</v>
      </c>
      <c r="G3039">
        <f t="shared" si="237"/>
        <v>243000.00002828892</v>
      </c>
      <c r="H3039">
        <f t="shared" si="238"/>
        <v>0.24300000002828892</v>
      </c>
    </row>
    <row r="3040" spans="1:8" x14ac:dyDescent="0.25">
      <c r="A3040" s="1">
        <v>36247</v>
      </c>
      <c r="B3040" s="2">
        <v>0.56944444444444442</v>
      </c>
      <c r="C3040" s="4">
        <f t="shared" si="235"/>
        <v>36247.569444444445</v>
      </c>
      <c r="D3040">
        <v>1580</v>
      </c>
      <c r="E3040" s="3">
        <f t="shared" si="239"/>
        <v>4.1666666664241347E-2</v>
      </c>
      <c r="F3040">
        <f t="shared" si="236"/>
        <v>149.99999999126885</v>
      </c>
      <c r="G3040">
        <f t="shared" si="237"/>
        <v>236999.99998620478</v>
      </c>
      <c r="H3040">
        <f t="shared" si="238"/>
        <v>0.23699999998620477</v>
      </c>
    </row>
    <row r="3041" spans="1:8" x14ac:dyDescent="0.25">
      <c r="A3041" s="1">
        <v>36247</v>
      </c>
      <c r="B3041" s="2">
        <v>0.61111111111111116</v>
      </c>
      <c r="C3041" s="4">
        <f t="shared" si="235"/>
        <v>36247.611111111109</v>
      </c>
      <c r="D3041">
        <v>1620</v>
      </c>
      <c r="E3041" s="3">
        <f t="shared" si="239"/>
        <v>4.1666666664241347E-2</v>
      </c>
      <c r="F3041">
        <f t="shared" si="236"/>
        <v>149.99999999126885</v>
      </c>
      <c r="G3041">
        <f t="shared" si="237"/>
        <v>242999.99998585554</v>
      </c>
      <c r="H3041">
        <f t="shared" si="238"/>
        <v>0.24299999998585553</v>
      </c>
    </row>
    <row r="3042" spans="1:8" x14ac:dyDescent="0.25">
      <c r="A3042" s="1">
        <v>36247</v>
      </c>
      <c r="B3042" s="2">
        <v>0.65277777777777779</v>
      </c>
      <c r="C3042" s="4">
        <f t="shared" si="235"/>
        <v>36247.652777777781</v>
      </c>
      <c r="D3042">
        <v>1580</v>
      </c>
      <c r="E3042" s="3">
        <f t="shared" si="239"/>
        <v>4.1666666671517305E-2</v>
      </c>
      <c r="F3042">
        <f t="shared" si="236"/>
        <v>150.0000000174623</v>
      </c>
      <c r="G3042">
        <f t="shared" si="237"/>
        <v>237000.00002759043</v>
      </c>
      <c r="H3042">
        <f t="shared" si="238"/>
        <v>0.23700000002759042</v>
      </c>
    </row>
    <row r="3043" spans="1:8" x14ac:dyDescent="0.25">
      <c r="A3043" s="1">
        <v>36247</v>
      </c>
      <c r="B3043" s="2">
        <v>0.69444444444444442</v>
      </c>
      <c r="C3043" s="4">
        <f t="shared" si="235"/>
        <v>36247.694444444445</v>
      </c>
      <c r="D3043">
        <v>1580</v>
      </c>
      <c r="E3043" s="3">
        <f t="shared" si="239"/>
        <v>4.1666666664241347E-2</v>
      </c>
      <c r="F3043">
        <f t="shared" si="236"/>
        <v>149.99999999126885</v>
      </c>
      <c r="G3043">
        <f t="shared" si="237"/>
        <v>236999.99998620478</v>
      </c>
      <c r="H3043">
        <f t="shared" si="238"/>
        <v>0.23699999998620477</v>
      </c>
    </row>
    <row r="3044" spans="1:8" x14ac:dyDescent="0.25">
      <c r="A3044" s="1">
        <v>36247</v>
      </c>
      <c r="B3044" s="2">
        <v>0.73611111111111116</v>
      </c>
      <c r="C3044" s="4">
        <f t="shared" si="235"/>
        <v>36247.736111111109</v>
      </c>
      <c r="D3044">
        <v>1600</v>
      </c>
      <c r="E3044" s="3">
        <f t="shared" si="239"/>
        <v>4.1666666664241347E-2</v>
      </c>
      <c r="F3044">
        <f t="shared" si="236"/>
        <v>149.99999999126885</v>
      </c>
      <c r="G3044">
        <f t="shared" si="237"/>
        <v>239999.99998603016</v>
      </c>
      <c r="H3044">
        <f t="shared" si="238"/>
        <v>0.23999999998603017</v>
      </c>
    </row>
    <row r="3045" spans="1:8" x14ac:dyDescent="0.25">
      <c r="A3045" s="1">
        <v>36247</v>
      </c>
      <c r="B3045" s="2">
        <v>0.77777777777777779</v>
      </c>
      <c r="C3045" s="4">
        <f t="shared" si="235"/>
        <v>36247.777777777781</v>
      </c>
      <c r="D3045">
        <v>1580</v>
      </c>
      <c r="E3045" s="3">
        <f t="shared" si="239"/>
        <v>4.1666666671517305E-2</v>
      </c>
      <c r="F3045">
        <f t="shared" si="236"/>
        <v>150.0000000174623</v>
      </c>
      <c r="G3045">
        <f t="shared" si="237"/>
        <v>237000.00002759043</v>
      </c>
      <c r="H3045">
        <f t="shared" si="238"/>
        <v>0.23700000002759042</v>
      </c>
    </row>
    <row r="3046" spans="1:8" x14ac:dyDescent="0.25">
      <c r="A3046" s="1">
        <v>36247</v>
      </c>
      <c r="B3046" s="2">
        <v>0.81944444444444442</v>
      </c>
      <c r="C3046" s="4">
        <f t="shared" si="235"/>
        <v>36247.819444444445</v>
      </c>
      <c r="D3046">
        <v>1580</v>
      </c>
      <c r="E3046" s="3">
        <f t="shared" si="239"/>
        <v>4.1666666664241347E-2</v>
      </c>
      <c r="F3046">
        <f t="shared" si="236"/>
        <v>149.99999999126885</v>
      </c>
      <c r="G3046">
        <f t="shared" si="237"/>
        <v>236999.99998620478</v>
      </c>
      <c r="H3046">
        <f t="shared" si="238"/>
        <v>0.23699999998620477</v>
      </c>
    </row>
    <row r="3047" spans="1:8" x14ac:dyDescent="0.25">
      <c r="A3047" s="1">
        <v>36247</v>
      </c>
      <c r="B3047" s="2">
        <v>0.86111111111111116</v>
      </c>
      <c r="C3047" s="4">
        <f t="shared" si="235"/>
        <v>36247.861111111109</v>
      </c>
      <c r="D3047">
        <v>1580</v>
      </c>
      <c r="E3047" s="3">
        <f t="shared" si="239"/>
        <v>4.1666666664241347E-2</v>
      </c>
      <c r="F3047">
        <f t="shared" si="236"/>
        <v>149.99999999126885</v>
      </c>
      <c r="G3047">
        <f t="shared" si="237"/>
        <v>236999.99998620478</v>
      </c>
      <c r="H3047">
        <f t="shared" si="238"/>
        <v>0.23699999998620477</v>
      </c>
    </row>
    <row r="3048" spans="1:8" x14ac:dyDescent="0.25">
      <c r="A3048" s="1">
        <v>36247</v>
      </c>
      <c r="B3048" s="2">
        <v>0.90277777777777779</v>
      </c>
      <c r="C3048" s="4">
        <f t="shared" si="235"/>
        <v>36247.902777777781</v>
      </c>
      <c r="D3048">
        <v>1580</v>
      </c>
      <c r="E3048" s="3">
        <f t="shared" si="239"/>
        <v>4.1666666671517305E-2</v>
      </c>
      <c r="F3048">
        <f t="shared" si="236"/>
        <v>150.0000000174623</v>
      </c>
      <c r="G3048">
        <f t="shared" si="237"/>
        <v>237000.00002759043</v>
      </c>
      <c r="H3048">
        <f t="shared" si="238"/>
        <v>0.23700000002759042</v>
      </c>
    </row>
    <row r="3049" spans="1:8" x14ac:dyDescent="0.25">
      <c r="A3049" s="1">
        <v>36247</v>
      </c>
      <c r="B3049" s="2">
        <v>0.94444444444444442</v>
      </c>
      <c r="C3049" s="4">
        <f t="shared" si="235"/>
        <v>36247.944444444445</v>
      </c>
      <c r="D3049">
        <v>1580</v>
      </c>
      <c r="E3049" s="3">
        <f t="shared" si="239"/>
        <v>4.1666666664241347E-2</v>
      </c>
      <c r="F3049">
        <f t="shared" si="236"/>
        <v>149.99999999126885</v>
      </c>
      <c r="G3049">
        <f t="shared" si="237"/>
        <v>236999.99998620478</v>
      </c>
      <c r="H3049">
        <f t="shared" si="238"/>
        <v>0.23699999998620477</v>
      </c>
    </row>
    <row r="3050" spans="1:8" x14ac:dyDescent="0.25">
      <c r="A3050" s="1">
        <v>36247</v>
      </c>
      <c r="B3050" s="2">
        <v>0.98611111111111116</v>
      </c>
      <c r="C3050" s="4">
        <f t="shared" si="235"/>
        <v>36247.986111111109</v>
      </c>
      <c r="D3050">
        <v>1580</v>
      </c>
      <c r="E3050" s="3">
        <f t="shared" si="239"/>
        <v>4.1666666664241347E-2</v>
      </c>
      <c r="F3050">
        <f t="shared" si="236"/>
        <v>149.99999999126885</v>
      </c>
      <c r="G3050">
        <f t="shared" si="237"/>
        <v>236999.99998620478</v>
      </c>
      <c r="H3050">
        <f t="shared" si="238"/>
        <v>0.23699999998620477</v>
      </c>
    </row>
    <row r="3051" spans="1:8" x14ac:dyDescent="0.25">
      <c r="A3051" s="1">
        <v>36248</v>
      </c>
      <c r="B3051" s="2">
        <v>0</v>
      </c>
      <c r="C3051" s="4">
        <f t="shared" si="235"/>
        <v>36248</v>
      </c>
      <c r="D3051">
        <v>1580</v>
      </c>
      <c r="E3051" s="3">
        <f t="shared" si="239"/>
        <v>1.3888888890505768E-2</v>
      </c>
      <c r="F3051">
        <f t="shared" si="236"/>
        <v>50.000000005820766</v>
      </c>
      <c r="G3051">
        <f t="shared" si="237"/>
        <v>79000.00000919681</v>
      </c>
      <c r="H3051">
        <f t="shared" si="238"/>
        <v>7.9000000009196811E-2</v>
      </c>
    </row>
    <row r="3052" spans="1:8" x14ac:dyDescent="0.25">
      <c r="A3052" s="1">
        <v>36248</v>
      </c>
      <c r="B3052" s="2">
        <v>2.7777777777777776E-2</v>
      </c>
      <c r="C3052" s="4">
        <f t="shared" si="235"/>
        <v>36248.027777777781</v>
      </c>
      <c r="D3052">
        <v>1580</v>
      </c>
      <c r="E3052" s="3">
        <f t="shared" si="239"/>
        <v>2.7777777781011537E-2</v>
      </c>
      <c r="F3052">
        <f t="shared" si="236"/>
        <v>100.00000001164153</v>
      </c>
      <c r="G3052">
        <f t="shared" si="237"/>
        <v>158000.00001839362</v>
      </c>
      <c r="H3052">
        <f t="shared" si="238"/>
        <v>0.15800000001839362</v>
      </c>
    </row>
    <row r="3053" spans="1:8" x14ac:dyDescent="0.25">
      <c r="A3053" s="1">
        <v>36248</v>
      </c>
      <c r="B3053" s="2">
        <v>6.9444444444444448E-2</v>
      </c>
      <c r="C3053" s="4">
        <f t="shared" si="235"/>
        <v>36248.069444444445</v>
      </c>
      <c r="D3053">
        <v>1580</v>
      </c>
      <c r="E3053" s="3">
        <f t="shared" si="239"/>
        <v>4.1666666664241347E-2</v>
      </c>
      <c r="F3053">
        <f t="shared" si="236"/>
        <v>149.99999999126885</v>
      </c>
      <c r="G3053">
        <f t="shared" si="237"/>
        <v>236999.99998620478</v>
      </c>
      <c r="H3053">
        <f t="shared" si="238"/>
        <v>0.23699999998620477</v>
      </c>
    </row>
    <row r="3054" spans="1:8" x14ac:dyDescent="0.25">
      <c r="A3054" s="1">
        <v>36248</v>
      </c>
      <c r="B3054" s="2">
        <v>0.1111111111111111</v>
      </c>
      <c r="C3054" s="4">
        <f t="shared" si="235"/>
        <v>36248.111111111109</v>
      </c>
      <c r="D3054">
        <v>1580</v>
      </c>
      <c r="E3054" s="3">
        <f t="shared" si="239"/>
        <v>4.1666666664241347E-2</v>
      </c>
      <c r="F3054">
        <f t="shared" si="236"/>
        <v>149.99999999126885</v>
      </c>
      <c r="G3054">
        <f t="shared" si="237"/>
        <v>236999.99998620478</v>
      </c>
      <c r="H3054">
        <f t="shared" si="238"/>
        <v>0.23699999998620477</v>
      </c>
    </row>
    <row r="3055" spans="1:8" x14ac:dyDescent="0.25">
      <c r="A3055" s="1">
        <v>36248</v>
      </c>
      <c r="B3055" s="2">
        <v>0.15277777777777779</v>
      </c>
      <c r="C3055" s="4">
        <f t="shared" si="235"/>
        <v>36248.152777777781</v>
      </c>
      <c r="D3055">
        <v>1580</v>
      </c>
      <c r="E3055" s="3">
        <f t="shared" si="239"/>
        <v>4.1666666671517305E-2</v>
      </c>
      <c r="F3055">
        <f t="shared" si="236"/>
        <v>150.0000000174623</v>
      </c>
      <c r="G3055">
        <f t="shared" si="237"/>
        <v>237000.00002759043</v>
      </c>
      <c r="H3055">
        <f t="shared" si="238"/>
        <v>0.23700000002759042</v>
      </c>
    </row>
    <row r="3056" spans="1:8" x14ac:dyDescent="0.25">
      <c r="A3056" s="1">
        <v>36248</v>
      </c>
      <c r="B3056" s="2">
        <v>0.19444444444444445</v>
      </c>
      <c r="C3056" s="4">
        <f t="shared" si="235"/>
        <v>36248.194444444445</v>
      </c>
      <c r="D3056">
        <v>1580</v>
      </c>
      <c r="E3056" s="3">
        <f t="shared" si="239"/>
        <v>4.1666666664241347E-2</v>
      </c>
      <c r="F3056">
        <f t="shared" si="236"/>
        <v>149.99999999126885</v>
      </c>
      <c r="G3056">
        <f t="shared" si="237"/>
        <v>236999.99998620478</v>
      </c>
      <c r="H3056">
        <f t="shared" si="238"/>
        <v>0.23699999998620477</v>
      </c>
    </row>
    <row r="3057" spans="1:8" x14ac:dyDescent="0.25">
      <c r="A3057" s="1">
        <v>36248</v>
      </c>
      <c r="B3057" s="2">
        <v>0.2361111111111111</v>
      </c>
      <c r="C3057" s="4">
        <f t="shared" si="235"/>
        <v>36248.236111111109</v>
      </c>
      <c r="D3057">
        <v>1580</v>
      </c>
      <c r="E3057" s="3">
        <f t="shared" si="239"/>
        <v>4.1666666664241347E-2</v>
      </c>
      <c r="F3057">
        <f t="shared" si="236"/>
        <v>149.99999999126885</v>
      </c>
      <c r="G3057">
        <f t="shared" si="237"/>
        <v>236999.99998620478</v>
      </c>
      <c r="H3057">
        <f t="shared" si="238"/>
        <v>0.23699999998620477</v>
      </c>
    </row>
    <row r="3058" spans="1:8" x14ac:dyDescent="0.25">
      <c r="A3058" s="1">
        <v>36248</v>
      </c>
      <c r="B3058" s="2">
        <v>0.27777777777777779</v>
      </c>
      <c r="C3058" s="4">
        <f t="shared" si="235"/>
        <v>36248.277777777781</v>
      </c>
      <c r="D3058">
        <v>1580</v>
      </c>
      <c r="E3058" s="3">
        <f t="shared" si="239"/>
        <v>4.1666666671517305E-2</v>
      </c>
      <c r="F3058">
        <f t="shared" si="236"/>
        <v>150.0000000174623</v>
      </c>
      <c r="G3058">
        <f t="shared" si="237"/>
        <v>237000.00002759043</v>
      </c>
      <c r="H3058">
        <f t="shared" si="238"/>
        <v>0.23700000002759042</v>
      </c>
    </row>
    <row r="3059" spans="1:8" x14ac:dyDescent="0.25">
      <c r="A3059" s="1">
        <v>36248</v>
      </c>
      <c r="B3059" s="2">
        <v>0.31944444444444442</v>
      </c>
      <c r="C3059" s="4">
        <f t="shared" si="235"/>
        <v>36248.319444444445</v>
      </c>
      <c r="D3059">
        <v>1580</v>
      </c>
      <c r="E3059" s="3">
        <f t="shared" si="239"/>
        <v>4.1666666664241347E-2</v>
      </c>
      <c r="F3059">
        <f t="shared" si="236"/>
        <v>149.99999999126885</v>
      </c>
      <c r="G3059">
        <f t="shared" si="237"/>
        <v>236999.99998620478</v>
      </c>
      <c r="H3059">
        <f t="shared" si="238"/>
        <v>0.23699999998620477</v>
      </c>
    </row>
    <row r="3060" spans="1:8" x14ac:dyDescent="0.25">
      <c r="A3060" s="1">
        <v>36248</v>
      </c>
      <c r="B3060" s="2">
        <v>0.3611111111111111</v>
      </c>
      <c r="C3060" s="4">
        <f t="shared" si="235"/>
        <v>36248.361111111109</v>
      </c>
      <c r="D3060">
        <v>1580</v>
      </c>
      <c r="E3060" s="3">
        <f t="shared" si="239"/>
        <v>4.1666666664241347E-2</v>
      </c>
      <c r="F3060">
        <f t="shared" si="236"/>
        <v>149.99999999126885</v>
      </c>
      <c r="G3060">
        <f t="shared" si="237"/>
        <v>236999.99998620478</v>
      </c>
      <c r="H3060">
        <f t="shared" si="238"/>
        <v>0.23699999998620477</v>
      </c>
    </row>
    <row r="3061" spans="1:8" x14ac:dyDescent="0.25">
      <c r="A3061" s="1">
        <v>36248</v>
      </c>
      <c r="B3061" s="2">
        <v>0.40277777777777779</v>
      </c>
      <c r="C3061" s="4">
        <f t="shared" si="235"/>
        <v>36248.402777777781</v>
      </c>
      <c r="D3061">
        <v>1600</v>
      </c>
      <c r="E3061" s="3">
        <f t="shared" si="239"/>
        <v>4.1666666671517305E-2</v>
      </c>
      <c r="F3061">
        <f t="shared" si="236"/>
        <v>150.0000000174623</v>
      </c>
      <c r="G3061">
        <f t="shared" si="237"/>
        <v>240000.00002793968</v>
      </c>
      <c r="H3061">
        <f t="shared" si="238"/>
        <v>0.24000000002793967</v>
      </c>
    </row>
    <row r="3062" spans="1:8" x14ac:dyDescent="0.25">
      <c r="A3062" s="1">
        <v>36248</v>
      </c>
      <c r="B3062" s="2">
        <v>0.44444444444444442</v>
      </c>
      <c r="C3062" s="4">
        <f t="shared" si="235"/>
        <v>36248.444444444445</v>
      </c>
      <c r="D3062">
        <v>1580</v>
      </c>
      <c r="E3062" s="3">
        <f t="shared" si="239"/>
        <v>4.1666666664241347E-2</v>
      </c>
      <c r="F3062">
        <f t="shared" si="236"/>
        <v>149.99999999126885</v>
      </c>
      <c r="G3062">
        <f t="shared" si="237"/>
        <v>236999.99998620478</v>
      </c>
      <c r="H3062">
        <f t="shared" si="238"/>
        <v>0.23699999998620477</v>
      </c>
    </row>
    <row r="3063" spans="1:8" x14ac:dyDescent="0.25">
      <c r="A3063" s="1">
        <v>36248</v>
      </c>
      <c r="B3063" s="2">
        <v>0.4861111111111111</v>
      </c>
      <c r="C3063" s="4">
        <f t="shared" si="235"/>
        <v>36248.486111111109</v>
      </c>
      <c r="D3063">
        <v>1510</v>
      </c>
      <c r="E3063" s="3">
        <f t="shared" si="239"/>
        <v>4.1666666664241347E-2</v>
      </c>
      <c r="F3063">
        <f t="shared" si="236"/>
        <v>149.99999999126885</v>
      </c>
      <c r="G3063">
        <f t="shared" si="237"/>
        <v>226499.99998681596</v>
      </c>
      <c r="H3063">
        <f t="shared" si="238"/>
        <v>0.22649999998681597</v>
      </c>
    </row>
    <row r="3064" spans="1:8" x14ac:dyDescent="0.25">
      <c r="A3064" s="1">
        <v>36248</v>
      </c>
      <c r="B3064" s="2">
        <v>0.52777777777777779</v>
      </c>
      <c r="C3064" s="4">
        <f t="shared" si="235"/>
        <v>36248.527777777781</v>
      </c>
      <c r="D3064">
        <v>1530</v>
      </c>
      <c r="E3064" s="3">
        <f t="shared" si="239"/>
        <v>4.1666666671517305E-2</v>
      </c>
      <c r="F3064">
        <f t="shared" si="236"/>
        <v>150.0000000174623</v>
      </c>
      <c r="G3064">
        <f t="shared" si="237"/>
        <v>229500.00002671732</v>
      </c>
      <c r="H3064">
        <f t="shared" si="238"/>
        <v>0.2295000000267173</v>
      </c>
    </row>
    <row r="3065" spans="1:8" x14ac:dyDescent="0.25">
      <c r="A3065" s="1">
        <v>36248</v>
      </c>
      <c r="B3065" s="2">
        <v>0.56944444444444442</v>
      </c>
      <c r="C3065" s="4">
        <f t="shared" si="235"/>
        <v>36248.569444444445</v>
      </c>
      <c r="D3065">
        <v>1530</v>
      </c>
      <c r="E3065" s="3">
        <f t="shared" si="239"/>
        <v>4.1666666664241347E-2</v>
      </c>
      <c r="F3065">
        <f t="shared" si="236"/>
        <v>149.99999999126885</v>
      </c>
      <c r="G3065">
        <f t="shared" si="237"/>
        <v>229499.99998664134</v>
      </c>
      <c r="H3065">
        <f t="shared" si="238"/>
        <v>0.22949999998664133</v>
      </c>
    </row>
    <row r="3066" spans="1:8" x14ac:dyDescent="0.25">
      <c r="A3066" s="1">
        <v>36248</v>
      </c>
      <c r="B3066" s="2">
        <v>0.61111111111111116</v>
      </c>
      <c r="C3066" s="4">
        <f t="shared" si="235"/>
        <v>36248.611111111109</v>
      </c>
      <c r="D3066">
        <v>1530</v>
      </c>
      <c r="E3066" s="3">
        <f t="shared" si="239"/>
        <v>4.1666666664241347E-2</v>
      </c>
      <c r="F3066">
        <f t="shared" si="236"/>
        <v>149.99999999126885</v>
      </c>
      <c r="G3066">
        <f t="shared" si="237"/>
        <v>229499.99998664134</v>
      </c>
      <c r="H3066">
        <f t="shared" si="238"/>
        <v>0.22949999998664133</v>
      </c>
    </row>
    <row r="3067" spans="1:8" x14ac:dyDescent="0.25">
      <c r="A3067" s="1">
        <v>36248</v>
      </c>
      <c r="B3067" s="2">
        <v>0.65277777777777779</v>
      </c>
      <c r="C3067" s="4">
        <f t="shared" si="235"/>
        <v>36248.652777777781</v>
      </c>
      <c r="D3067">
        <v>1510</v>
      </c>
      <c r="E3067" s="3">
        <f t="shared" si="239"/>
        <v>4.1666666671517305E-2</v>
      </c>
      <c r="F3067">
        <f t="shared" si="236"/>
        <v>150.0000000174623</v>
      </c>
      <c r="G3067">
        <f t="shared" si="237"/>
        <v>226500.00002636807</v>
      </c>
      <c r="H3067">
        <f t="shared" si="238"/>
        <v>0.22650000002636808</v>
      </c>
    </row>
    <row r="3068" spans="1:8" x14ac:dyDescent="0.25">
      <c r="A3068" s="1">
        <v>36248</v>
      </c>
      <c r="B3068" s="2">
        <v>0.69444444444444442</v>
      </c>
      <c r="C3068" s="4">
        <f t="shared" si="235"/>
        <v>36248.694444444445</v>
      </c>
      <c r="D3068">
        <v>1530</v>
      </c>
      <c r="E3068" s="3">
        <f t="shared" si="239"/>
        <v>4.1666666664241347E-2</v>
      </c>
      <c r="F3068">
        <f t="shared" si="236"/>
        <v>149.99999999126885</v>
      </c>
      <c r="G3068">
        <f t="shared" si="237"/>
        <v>229499.99998664134</v>
      </c>
      <c r="H3068">
        <f t="shared" si="238"/>
        <v>0.22949999998664133</v>
      </c>
    </row>
    <row r="3069" spans="1:8" x14ac:dyDescent="0.25">
      <c r="A3069" s="1">
        <v>36248</v>
      </c>
      <c r="B3069" s="2">
        <v>0.73611111111111116</v>
      </c>
      <c r="C3069" s="4">
        <f t="shared" si="235"/>
        <v>36248.736111111109</v>
      </c>
      <c r="D3069">
        <v>1530</v>
      </c>
      <c r="E3069" s="3">
        <f t="shared" si="239"/>
        <v>4.1666666664241347E-2</v>
      </c>
      <c r="F3069">
        <f t="shared" si="236"/>
        <v>149.99999999126885</v>
      </c>
      <c r="G3069">
        <f t="shared" si="237"/>
        <v>229499.99998664134</v>
      </c>
      <c r="H3069">
        <f t="shared" si="238"/>
        <v>0.22949999998664133</v>
      </c>
    </row>
    <row r="3070" spans="1:8" x14ac:dyDescent="0.25">
      <c r="A3070" s="1">
        <v>36248</v>
      </c>
      <c r="B3070" s="2">
        <v>0.77777777777777779</v>
      </c>
      <c r="C3070" s="4">
        <f t="shared" si="235"/>
        <v>36248.777777777781</v>
      </c>
      <c r="D3070">
        <v>1490</v>
      </c>
      <c r="E3070" s="3">
        <f t="shared" si="239"/>
        <v>4.1666666671517305E-2</v>
      </c>
      <c r="F3070">
        <f t="shared" si="236"/>
        <v>150.0000000174623</v>
      </c>
      <c r="G3070">
        <f t="shared" si="237"/>
        <v>223500.00002601882</v>
      </c>
      <c r="H3070">
        <f t="shared" si="238"/>
        <v>0.22350000002601883</v>
      </c>
    </row>
    <row r="3071" spans="1:8" x14ac:dyDescent="0.25">
      <c r="A3071" s="1">
        <v>36248</v>
      </c>
      <c r="B3071" s="2">
        <v>0.81944444444444442</v>
      </c>
      <c r="C3071" s="4">
        <f t="shared" si="235"/>
        <v>36248.819444444445</v>
      </c>
      <c r="D3071">
        <v>1490</v>
      </c>
      <c r="E3071" s="3">
        <f t="shared" si="239"/>
        <v>4.1666666664241347E-2</v>
      </c>
      <c r="F3071">
        <f t="shared" si="236"/>
        <v>149.99999999126885</v>
      </c>
      <c r="G3071">
        <f t="shared" si="237"/>
        <v>223499.99998699059</v>
      </c>
      <c r="H3071">
        <f t="shared" si="238"/>
        <v>0.22349999998699058</v>
      </c>
    </row>
    <row r="3072" spans="1:8" x14ac:dyDescent="0.25">
      <c r="A3072" s="1">
        <v>36248</v>
      </c>
      <c r="B3072" s="2">
        <v>0.86111111111111116</v>
      </c>
      <c r="C3072" s="4">
        <f t="shared" si="235"/>
        <v>36248.861111111109</v>
      </c>
      <c r="D3072">
        <v>1490</v>
      </c>
      <c r="E3072" s="3">
        <f t="shared" si="239"/>
        <v>4.1666666664241347E-2</v>
      </c>
      <c r="F3072">
        <f t="shared" si="236"/>
        <v>149.99999999126885</v>
      </c>
      <c r="G3072">
        <f t="shared" si="237"/>
        <v>223499.99998699059</v>
      </c>
      <c r="H3072">
        <f t="shared" si="238"/>
        <v>0.22349999998699058</v>
      </c>
    </row>
    <row r="3073" spans="1:8" x14ac:dyDescent="0.25">
      <c r="A3073" s="1">
        <v>36248</v>
      </c>
      <c r="B3073" s="2">
        <v>0.90277777777777779</v>
      </c>
      <c r="C3073" s="4">
        <f t="shared" si="235"/>
        <v>36248.902777777781</v>
      </c>
      <c r="D3073">
        <v>1490</v>
      </c>
      <c r="E3073" s="3">
        <f t="shared" si="239"/>
        <v>4.1666666671517305E-2</v>
      </c>
      <c r="F3073">
        <f t="shared" si="236"/>
        <v>150.0000000174623</v>
      </c>
      <c r="G3073">
        <f t="shared" si="237"/>
        <v>223500.00002601882</v>
      </c>
      <c r="H3073">
        <f t="shared" si="238"/>
        <v>0.22350000002601883</v>
      </c>
    </row>
    <row r="3074" spans="1:8" x14ac:dyDescent="0.25">
      <c r="A3074" s="1">
        <v>36248</v>
      </c>
      <c r="B3074" s="2">
        <v>0.94444444444444442</v>
      </c>
      <c r="C3074" s="4">
        <f t="shared" si="235"/>
        <v>36248.944444444445</v>
      </c>
      <c r="D3074">
        <v>1490</v>
      </c>
      <c r="E3074" s="3">
        <f t="shared" si="239"/>
        <v>4.1666666664241347E-2</v>
      </c>
      <c r="F3074">
        <f t="shared" si="236"/>
        <v>149.99999999126885</v>
      </c>
      <c r="G3074">
        <f t="shared" si="237"/>
        <v>223499.99998699059</v>
      </c>
      <c r="H3074">
        <f t="shared" si="238"/>
        <v>0.22349999998699058</v>
      </c>
    </row>
    <row r="3075" spans="1:8" x14ac:dyDescent="0.25">
      <c r="A3075" s="1">
        <v>36248</v>
      </c>
      <c r="B3075" s="2">
        <v>0.98611111111111116</v>
      </c>
      <c r="C3075" s="4">
        <f t="shared" ref="C3075:C3138" si="240">A3075+B3075</f>
        <v>36248.986111111109</v>
      </c>
      <c r="D3075">
        <v>1490</v>
      </c>
      <c r="E3075" s="3">
        <f t="shared" si="239"/>
        <v>4.1666666664241347E-2</v>
      </c>
      <c r="F3075">
        <f t="shared" ref="F3075:F3138" si="241">E3075*60 * 60</f>
        <v>149.99999999126885</v>
      </c>
      <c r="G3075">
        <f t="shared" ref="G3075:G3138" si="242">D3075*F3075</f>
        <v>223499.99998699059</v>
      </c>
      <c r="H3075">
        <f t="shared" ref="H3075:H3138" si="243">G3075/1000000</f>
        <v>0.22349999998699058</v>
      </c>
    </row>
    <row r="3076" spans="1:8" x14ac:dyDescent="0.25">
      <c r="A3076" s="1">
        <v>36249</v>
      </c>
      <c r="B3076" s="2">
        <v>0</v>
      </c>
      <c r="C3076" s="4">
        <f t="shared" si="240"/>
        <v>36249</v>
      </c>
      <c r="D3076">
        <v>1490</v>
      </c>
      <c r="E3076" s="3">
        <f t="shared" ref="E3076:E3139" si="244">C3076-C3075</f>
        <v>1.3888888890505768E-2</v>
      </c>
      <c r="F3076">
        <f t="shared" si="241"/>
        <v>50.000000005820766</v>
      </c>
      <c r="G3076">
        <f t="shared" si="242"/>
        <v>74500.000008672941</v>
      </c>
      <c r="H3076">
        <f t="shared" si="243"/>
        <v>7.4500000008672948E-2</v>
      </c>
    </row>
    <row r="3077" spans="1:8" x14ac:dyDescent="0.25">
      <c r="A3077" s="1">
        <v>36249</v>
      </c>
      <c r="B3077" s="2">
        <v>2.7777777777777776E-2</v>
      </c>
      <c r="C3077" s="4">
        <f t="shared" si="240"/>
        <v>36249.027777777781</v>
      </c>
      <c r="D3077">
        <v>1490</v>
      </c>
      <c r="E3077" s="3">
        <f t="shared" si="244"/>
        <v>2.7777777781011537E-2</v>
      </c>
      <c r="F3077">
        <f t="shared" si="241"/>
        <v>100.00000001164153</v>
      </c>
      <c r="G3077">
        <f t="shared" si="242"/>
        <v>149000.00001734588</v>
      </c>
      <c r="H3077">
        <f t="shared" si="243"/>
        <v>0.1490000000173459</v>
      </c>
    </row>
    <row r="3078" spans="1:8" x14ac:dyDescent="0.25">
      <c r="A3078" s="1">
        <v>36249</v>
      </c>
      <c r="B3078" s="2">
        <v>6.9444444444444448E-2</v>
      </c>
      <c r="C3078" s="4">
        <f t="shared" si="240"/>
        <v>36249.069444444445</v>
      </c>
      <c r="D3078">
        <v>1490</v>
      </c>
      <c r="E3078" s="3">
        <f t="shared" si="244"/>
        <v>4.1666666664241347E-2</v>
      </c>
      <c r="F3078">
        <f t="shared" si="241"/>
        <v>149.99999999126885</v>
      </c>
      <c r="G3078">
        <f t="shared" si="242"/>
        <v>223499.99998699059</v>
      </c>
      <c r="H3078">
        <f t="shared" si="243"/>
        <v>0.22349999998699058</v>
      </c>
    </row>
    <row r="3079" spans="1:8" x14ac:dyDescent="0.25">
      <c r="A3079" s="1">
        <v>36249</v>
      </c>
      <c r="B3079" s="2">
        <v>0.1111111111111111</v>
      </c>
      <c r="C3079" s="4">
        <f t="shared" si="240"/>
        <v>36249.111111111109</v>
      </c>
      <c r="D3079">
        <v>1490</v>
      </c>
      <c r="E3079" s="3">
        <f t="shared" si="244"/>
        <v>4.1666666664241347E-2</v>
      </c>
      <c r="F3079">
        <f t="shared" si="241"/>
        <v>149.99999999126885</v>
      </c>
      <c r="G3079">
        <f t="shared" si="242"/>
        <v>223499.99998699059</v>
      </c>
      <c r="H3079">
        <f t="shared" si="243"/>
        <v>0.22349999998699058</v>
      </c>
    </row>
    <row r="3080" spans="1:8" x14ac:dyDescent="0.25">
      <c r="A3080" s="1">
        <v>36249</v>
      </c>
      <c r="B3080" s="2">
        <v>0.15277777777777779</v>
      </c>
      <c r="C3080" s="4">
        <f t="shared" si="240"/>
        <v>36249.152777777781</v>
      </c>
      <c r="D3080">
        <v>1490</v>
      </c>
      <c r="E3080" s="3">
        <f t="shared" si="244"/>
        <v>4.1666666671517305E-2</v>
      </c>
      <c r="F3080">
        <f t="shared" si="241"/>
        <v>150.0000000174623</v>
      </c>
      <c r="G3080">
        <f t="shared" si="242"/>
        <v>223500.00002601882</v>
      </c>
      <c r="H3080">
        <f t="shared" si="243"/>
        <v>0.22350000002601883</v>
      </c>
    </row>
    <row r="3081" spans="1:8" x14ac:dyDescent="0.25">
      <c r="A3081" s="1">
        <v>36249</v>
      </c>
      <c r="B3081" s="2">
        <v>0.19444444444444445</v>
      </c>
      <c r="C3081" s="4">
        <f t="shared" si="240"/>
        <v>36249.194444444445</v>
      </c>
      <c r="D3081">
        <v>1490</v>
      </c>
      <c r="E3081" s="3">
        <f t="shared" si="244"/>
        <v>4.1666666664241347E-2</v>
      </c>
      <c r="F3081">
        <f t="shared" si="241"/>
        <v>149.99999999126885</v>
      </c>
      <c r="G3081">
        <f t="shared" si="242"/>
        <v>223499.99998699059</v>
      </c>
      <c r="H3081">
        <f t="shared" si="243"/>
        <v>0.22349999998699058</v>
      </c>
    </row>
    <row r="3082" spans="1:8" x14ac:dyDescent="0.25">
      <c r="A3082" s="1">
        <v>36249</v>
      </c>
      <c r="B3082" s="2">
        <v>0.2361111111111111</v>
      </c>
      <c r="C3082" s="4">
        <f t="shared" si="240"/>
        <v>36249.236111111109</v>
      </c>
      <c r="D3082">
        <v>1490</v>
      </c>
      <c r="E3082" s="3">
        <f t="shared" si="244"/>
        <v>4.1666666664241347E-2</v>
      </c>
      <c r="F3082">
        <f t="shared" si="241"/>
        <v>149.99999999126885</v>
      </c>
      <c r="G3082">
        <f t="shared" si="242"/>
        <v>223499.99998699059</v>
      </c>
      <c r="H3082">
        <f t="shared" si="243"/>
        <v>0.22349999998699058</v>
      </c>
    </row>
    <row r="3083" spans="1:8" x14ac:dyDescent="0.25">
      <c r="A3083" s="1">
        <v>36249</v>
      </c>
      <c r="B3083" s="2">
        <v>0.27777777777777779</v>
      </c>
      <c r="C3083" s="4">
        <f t="shared" si="240"/>
        <v>36249.277777777781</v>
      </c>
      <c r="D3083">
        <v>1490</v>
      </c>
      <c r="E3083" s="3">
        <f t="shared" si="244"/>
        <v>4.1666666671517305E-2</v>
      </c>
      <c r="F3083">
        <f t="shared" si="241"/>
        <v>150.0000000174623</v>
      </c>
      <c r="G3083">
        <f t="shared" si="242"/>
        <v>223500.00002601882</v>
      </c>
      <c r="H3083">
        <f t="shared" si="243"/>
        <v>0.22350000002601883</v>
      </c>
    </row>
    <row r="3084" spans="1:8" x14ac:dyDescent="0.25">
      <c r="A3084" s="1">
        <v>36249</v>
      </c>
      <c r="B3084" s="2">
        <v>0.31944444444444442</v>
      </c>
      <c r="C3084" s="4">
        <f t="shared" si="240"/>
        <v>36249.319444444445</v>
      </c>
      <c r="D3084">
        <v>1490</v>
      </c>
      <c r="E3084" s="3">
        <f t="shared" si="244"/>
        <v>4.1666666664241347E-2</v>
      </c>
      <c r="F3084">
        <f t="shared" si="241"/>
        <v>149.99999999126885</v>
      </c>
      <c r="G3084">
        <f t="shared" si="242"/>
        <v>223499.99998699059</v>
      </c>
      <c r="H3084">
        <f t="shared" si="243"/>
        <v>0.22349999998699058</v>
      </c>
    </row>
    <row r="3085" spans="1:8" x14ac:dyDescent="0.25">
      <c r="A3085" s="1">
        <v>36249</v>
      </c>
      <c r="B3085" s="2">
        <v>0.3611111111111111</v>
      </c>
      <c r="C3085" s="4">
        <f t="shared" si="240"/>
        <v>36249.361111111109</v>
      </c>
      <c r="D3085">
        <v>1440</v>
      </c>
      <c r="E3085" s="3">
        <f t="shared" si="244"/>
        <v>4.1666666664241347E-2</v>
      </c>
      <c r="F3085">
        <f t="shared" si="241"/>
        <v>149.99999999126885</v>
      </c>
      <c r="G3085">
        <f t="shared" si="242"/>
        <v>215999.99998742715</v>
      </c>
      <c r="H3085">
        <f t="shared" si="243"/>
        <v>0.21599999998742714</v>
      </c>
    </row>
    <row r="3086" spans="1:8" x14ac:dyDescent="0.25">
      <c r="A3086" s="1">
        <v>36249</v>
      </c>
      <c r="B3086" s="2">
        <v>0.40277777777777779</v>
      </c>
      <c r="C3086" s="4">
        <f t="shared" si="240"/>
        <v>36249.402777777781</v>
      </c>
      <c r="D3086">
        <v>1440</v>
      </c>
      <c r="E3086" s="3">
        <f t="shared" si="244"/>
        <v>4.1666666671517305E-2</v>
      </c>
      <c r="F3086">
        <f t="shared" si="241"/>
        <v>150.0000000174623</v>
      </c>
      <c r="G3086">
        <f t="shared" si="242"/>
        <v>216000.00002514571</v>
      </c>
      <c r="H3086">
        <f t="shared" si="243"/>
        <v>0.21600000002514572</v>
      </c>
    </row>
    <row r="3087" spans="1:8" x14ac:dyDescent="0.25">
      <c r="A3087" s="1">
        <v>36249</v>
      </c>
      <c r="B3087" s="2">
        <v>0.44444444444444442</v>
      </c>
      <c r="C3087" s="4">
        <f t="shared" si="240"/>
        <v>36249.444444444445</v>
      </c>
      <c r="D3087">
        <v>1490</v>
      </c>
      <c r="E3087" s="3">
        <f t="shared" si="244"/>
        <v>4.1666666664241347E-2</v>
      </c>
      <c r="F3087">
        <f t="shared" si="241"/>
        <v>149.99999999126885</v>
      </c>
      <c r="G3087">
        <f t="shared" si="242"/>
        <v>223499.99998699059</v>
      </c>
      <c r="H3087">
        <f t="shared" si="243"/>
        <v>0.22349999998699058</v>
      </c>
    </row>
    <row r="3088" spans="1:8" x14ac:dyDescent="0.25">
      <c r="A3088" s="1">
        <v>36249</v>
      </c>
      <c r="B3088" s="2">
        <v>0.4861111111111111</v>
      </c>
      <c r="C3088" s="4">
        <f t="shared" si="240"/>
        <v>36249.486111111109</v>
      </c>
      <c r="D3088">
        <v>1440</v>
      </c>
      <c r="E3088" s="3">
        <f t="shared" si="244"/>
        <v>4.1666666664241347E-2</v>
      </c>
      <c r="F3088">
        <f t="shared" si="241"/>
        <v>149.99999999126885</v>
      </c>
      <c r="G3088">
        <f t="shared" si="242"/>
        <v>215999.99998742715</v>
      </c>
      <c r="H3088">
        <f t="shared" si="243"/>
        <v>0.21599999998742714</v>
      </c>
    </row>
    <row r="3089" spans="1:8" x14ac:dyDescent="0.25">
      <c r="A3089" s="1">
        <v>36249</v>
      </c>
      <c r="B3089" s="2">
        <v>0.52777777777777779</v>
      </c>
      <c r="C3089" s="4">
        <f t="shared" si="240"/>
        <v>36249.527777777781</v>
      </c>
      <c r="D3089">
        <v>1490</v>
      </c>
      <c r="E3089" s="3">
        <f t="shared" si="244"/>
        <v>4.1666666671517305E-2</v>
      </c>
      <c r="F3089">
        <f t="shared" si="241"/>
        <v>150.0000000174623</v>
      </c>
      <c r="G3089">
        <f t="shared" si="242"/>
        <v>223500.00002601882</v>
      </c>
      <c r="H3089">
        <f t="shared" si="243"/>
        <v>0.22350000002601883</v>
      </c>
    </row>
    <row r="3090" spans="1:8" x14ac:dyDescent="0.25">
      <c r="A3090" s="1">
        <v>36249</v>
      </c>
      <c r="B3090" s="2">
        <v>0.56944444444444442</v>
      </c>
      <c r="C3090" s="4">
        <f t="shared" si="240"/>
        <v>36249.569444444445</v>
      </c>
      <c r="D3090">
        <v>1400</v>
      </c>
      <c r="E3090" s="3">
        <f t="shared" si="244"/>
        <v>4.1666666664241347E-2</v>
      </c>
      <c r="F3090">
        <f t="shared" si="241"/>
        <v>149.99999999126885</v>
      </c>
      <c r="G3090">
        <f t="shared" si="242"/>
        <v>209999.99998777639</v>
      </c>
      <c r="H3090">
        <f t="shared" si="243"/>
        <v>0.20999999998777638</v>
      </c>
    </row>
    <row r="3091" spans="1:8" x14ac:dyDescent="0.25">
      <c r="A3091" s="1">
        <v>36249</v>
      </c>
      <c r="B3091" s="2">
        <v>0.61111111111111116</v>
      </c>
      <c r="C3091" s="4">
        <f t="shared" si="240"/>
        <v>36249.611111111109</v>
      </c>
      <c r="D3091">
        <v>1420</v>
      </c>
      <c r="E3091" s="3">
        <f t="shared" si="244"/>
        <v>4.1666666664241347E-2</v>
      </c>
      <c r="F3091">
        <f t="shared" si="241"/>
        <v>149.99999999126885</v>
      </c>
      <c r="G3091">
        <f t="shared" si="242"/>
        <v>212999.99998760177</v>
      </c>
      <c r="H3091">
        <f t="shared" si="243"/>
        <v>0.21299999998760177</v>
      </c>
    </row>
    <row r="3092" spans="1:8" x14ac:dyDescent="0.25">
      <c r="A3092" s="1">
        <v>36249</v>
      </c>
      <c r="B3092" s="2">
        <v>0.65277777777777779</v>
      </c>
      <c r="C3092" s="4">
        <f t="shared" si="240"/>
        <v>36249.652777777781</v>
      </c>
      <c r="D3092">
        <v>1420</v>
      </c>
      <c r="E3092" s="3">
        <f t="shared" si="244"/>
        <v>4.1666666671517305E-2</v>
      </c>
      <c r="F3092">
        <f t="shared" si="241"/>
        <v>150.0000000174623</v>
      </c>
      <c r="G3092">
        <f t="shared" si="242"/>
        <v>213000.00002479646</v>
      </c>
      <c r="H3092">
        <f t="shared" si="243"/>
        <v>0.21300000002479647</v>
      </c>
    </row>
    <row r="3093" spans="1:8" x14ac:dyDescent="0.25">
      <c r="A3093" s="1">
        <v>36249</v>
      </c>
      <c r="B3093" s="2">
        <v>0.69444444444444442</v>
      </c>
      <c r="C3093" s="4">
        <f t="shared" si="240"/>
        <v>36249.694444444445</v>
      </c>
      <c r="D3093">
        <v>1420</v>
      </c>
      <c r="E3093" s="3">
        <f t="shared" si="244"/>
        <v>4.1666666664241347E-2</v>
      </c>
      <c r="F3093">
        <f t="shared" si="241"/>
        <v>149.99999999126885</v>
      </c>
      <c r="G3093">
        <f t="shared" si="242"/>
        <v>212999.99998760177</v>
      </c>
      <c r="H3093">
        <f t="shared" si="243"/>
        <v>0.21299999998760177</v>
      </c>
    </row>
    <row r="3094" spans="1:8" x14ac:dyDescent="0.25">
      <c r="A3094" s="1">
        <v>36249</v>
      </c>
      <c r="B3094" s="2">
        <v>0.73611111111111116</v>
      </c>
      <c r="C3094" s="4">
        <f t="shared" si="240"/>
        <v>36249.736111111109</v>
      </c>
      <c r="D3094">
        <v>1420</v>
      </c>
      <c r="E3094" s="3">
        <f t="shared" si="244"/>
        <v>4.1666666664241347E-2</v>
      </c>
      <c r="F3094">
        <f t="shared" si="241"/>
        <v>149.99999999126885</v>
      </c>
      <c r="G3094">
        <f t="shared" si="242"/>
        <v>212999.99998760177</v>
      </c>
      <c r="H3094">
        <f t="shared" si="243"/>
        <v>0.21299999998760177</v>
      </c>
    </row>
    <row r="3095" spans="1:8" x14ac:dyDescent="0.25">
      <c r="A3095" s="1">
        <v>36249</v>
      </c>
      <c r="B3095" s="2">
        <v>0.77777777777777779</v>
      </c>
      <c r="C3095" s="4">
        <f t="shared" si="240"/>
        <v>36249.777777777781</v>
      </c>
      <c r="D3095">
        <v>1400</v>
      </c>
      <c r="E3095" s="3">
        <f t="shared" si="244"/>
        <v>4.1666666671517305E-2</v>
      </c>
      <c r="F3095">
        <f t="shared" si="241"/>
        <v>150.0000000174623</v>
      </c>
      <c r="G3095">
        <f t="shared" si="242"/>
        <v>210000.00002444722</v>
      </c>
      <c r="H3095">
        <f t="shared" si="243"/>
        <v>0.21000000002444721</v>
      </c>
    </row>
    <row r="3096" spans="1:8" x14ac:dyDescent="0.25">
      <c r="A3096" s="1">
        <v>36249</v>
      </c>
      <c r="B3096" s="2">
        <v>0.81944444444444442</v>
      </c>
      <c r="C3096" s="4">
        <f t="shared" si="240"/>
        <v>36249.819444444445</v>
      </c>
      <c r="D3096">
        <v>1420</v>
      </c>
      <c r="E3096" s="3">
        <f t="shared" si="244"/>
        <v>4.1666666664241347E-2</v>
      </c>
      <c r="F3096">
        <f t="shared" si="241"/>
        <v>149.99999999126885</v>
      </c>
      <c r="G3096">
        <f t="shared" si="242"/>
        <v>212999.99998760177</v>
      </c>
      <c r="H3096">
        <f t="shared" si="243"/>
        <v>0.21299999998760177</v>
      </c>
    </row>
    <row r="3097" spans="1:8" x14ac:dyDescent="0.25">
      <c r="A3097" s="1">
        <v>36249</v>
      </c>
      <c r="B3097" s="2">
        <v>0.86111111111111116</v>
      </c>
      <c r="C3097" s="4">
        <f t="shared" si="240"/>
        <v>36249.861111111109</v>
      </c>
      <c r="D3097">
        <v>1400</v>
      </c>
      <c r="E3097" s="3">
        <f t="shared" si="244"/>
        <v>4.1666666664241347E-2</v>
      </c>
      <c r="F3097">
        <f t="shared" si="241"/>
        <v>149.99999999126885</v>
      </c>
      <c r="G3097">
        <f t="shared" si="242"/>
        <v>209999.99998777639</v>
      </c>
      <c r="H3097">
        <f t="shared" si="243"/>
        <v>0.20999999998777638</v>
      </c>
    </row>
    <row r="3098" spans="1:8" x14ac:dyDescent="0.25">
      <c r="A3098" s="1">
        <v>36249</v>
      </c>
      <c r="B3098" s="2">
        <v>0.90277777777777779</v>
      </c>
      <c r="C3098" s="4">
        <f t="shared" si="240"/>
        <v>36249.902777777781</v>
      </c>
      <c r="D3098">
        <v>1400</v>
      </c>
      <c r="E3098" s="3">
        <f t="shared" si="244"/>
        <v>4.1666666671517305E-2</v>
      </c>
      <c r="F3098">
        <f t="shared" si="241"/>
        <v>150.0000000174623</v>
      </c>
      <c r="G3098">
        <f t="shared" si="242"/>
        <v>210000.00002444722</v>
      </c>
      <c r="H3098">
        <f t="shared" si="243"/>
        <v>0.21000000002444721</v>
      </c>
    </row>
    <row r="3099" spans="1:8" x14ac:dyDescent="0.25">
      <c r="A3099" s="1">
        <v>36249</v>
      </c>
      <c r="B3099" s="2">
        <v>0.94444444444444442</v>
      </c>
      <c r="C3099" s="4">
        <f t="shared" si="240"/>
        <v>36249.944444444445</v>
      </c>
      <c r="D3099">
        <v>1400</v>
      </c>
      <c r="E3099" s="3">
        <f t="shared" si="244"/>
        <v>4.1666666664241347E-2</v>
      </c>
      <c r="F3099">
        <f t="shared" si="241"/>
        <v>149.99999999126885</v>
      </c>
      <c r="G3099">
        <f t="shared" si="242"/>
        <v>209999.99998777639</v>
      </c>
      <c r="H3099">
        <f t="shared" si="243"/>
        <v>0.20999999998777638</v>
      </c>
    </row>
    <row r="3100" spans="1:8" x14ac:dyDescent="0.25">
      <c r="A3100" s="1">
        <v>36249</v>
      </c>
      <c r="B3100" s="2">
        <v>0.98611111111111116</v>
      </c>
      <c r="C3100" s="4">
        <f t="shared" si="240"/>
        <v>36249.986111111109</v>
      </c>
      <c r="D3100">
        <v>1400</v>
      </c>
      <c r="E3100" s="3">
        <f t="shared" si="244"/>
        <v>4.1666666664241347E-2</v>
      </c>
      <c r="F3100">
        <f t="shared" si="241"/>
        <v>149.99999999126885</v>
      </c>
      <c r="G3100">
        <f t="shared" si="242"/>
        <v>209999.99998777639</v>
      </c>
      <c r="H3100">
        <f t="shared" si="243"/>
        <v>0.20999999998777638</v>
      </c>
    </row>
    <row r="3101" spans="1:8" x14ac:dyDescent="0.25">
      <c r="A3101" s="1">
        <v>36250</v>
      </c>
      <c r="B3101" s="2">
        <v>0</v>
      </c>
      <c r="C3101" s="4">
        <f t="shared" si="240"/>
        <v>36250</v>
      </c>
      <c r="D3101">
        <v>1400</v>
      </c>
      <c r="E3101" s="3">
        <f t="shared" si="244"/>
        <v>1.3888888890505768E-2</v>
      </c>
      <c r="F3101">
        <f t="shared" si="241"/>
        <v>50.000000005820766</v>
      </c>
      <c r="G3101">
        <f t="shared" si="242"/>
        <v>70000.000008149073</v>
      </c>
      <c r="H3101">
        <f t="shared" si="243"/>
        <v>7.0000000008149071E-2</v>
      </c>
    </row>
    <row r="3102" spans="1:8" x14ac:dyDescent="0.25">
      <c r="A3102" s="1">
        <v>36250</v>
      </c>
      <c r="B3102" s="2">
        <v>2.7777777777777776E-2</v>
      </c>
      <c r="C3102" s="4">
        <f t="shared" si="240"/>
        <v>36250.027777777781</v>
      </c>
      <c r="D3102">
        <v>1400</v>
      </c>
      <c r="E3102" s="3">
        <f t="shared" si="244"/>
        <v>2.7777777781011537E-2</v>
      </c>
      <c r="F3102">
        <f t="shared" si="241"/>
        <v>100.00000001164153</v>
      </c>
      <c r="G3102">
        <f t="shared" si="242"/>
        <v>140000.00001629815</v>
      </c>
      <c r="H3102">
        <f t="shared" si="243"/>
        <v>0.14000000001629814</v>
      </c>
    </row>
    <row r="3103" spans="1:8" x14ac:dyDescent="0.25">
      <c r="A3103" s="1">
        <v>36250</v>
      </c>
      <c r="B3103" s="2">
        <v>6.9444444444444448E-2</v>
      </c>
      <c r="C3103" s="4">
        <f t="shared" si="240"/>
        <v>36250.069444444445</v>
      </c>
      <c r="D3103">
        <v>1400</v>
      </c>
      <c r="E3103" s="3">
        <f t="shared" si="244"/>
        <v>4.1666666664241347E-2</v>
      </c>
      <c r="F3103">
        <f t="shared" si="241"/>
        <v>149.99999999126885</v>
      </c>
      <c r="G3103">
        <f t="shared" si="242"/>
        <v>209999.99998777639</v>
      </c>
      <c r="H3103">
        <f t="shared" si="243"/>
        <v>0.20999999998777638</v>
      </c>
    </row>
    <row r="3104" spans="1:8" x14ac:dyDescent="0.25">
      <c r="A3104" s="1">
        <v>36250</v>
      </c>
      <c r="B3104" s="2">
        <v>0.1111111111111111</v>
      </c>
      <c r="C3104" s="4">
        <f t="shared" si="240"/>
        <v>36250.111111111109</v>
      </c>
      <c r="D3104">
        <v>1360</v>
      </c>
      <c r="E3104" s="3">
        <f t="shared" si="244"/>
        <v>4.1666666664241347E-2</v>
      </c>
      <c r="F3104">
        <f t="shared" si="241"/>
        <v>149.99999999126885</v>
      </c>
      <c r="G3104">
        <f t="shared" si="242"/>
        <v>203999.99998812564</v>
      </c>
      <c r="H3104">
        <f t="shared" si="243"/>
        <v>0.20399999998812562</v>
      </c>
    </row>
    <row r="3105" spans="1:8" x14ac:dyDescent="0.25">
      <c r="A3105" s="1">
        <v>36250</v>
      </c>
      <c r="B3105" s="2">
        <v>0.15277777777777779</v>
      </c>
      <c r="C3105" s="4">
        <f t="shared" si="240"/>
        <v>36250.152777777781</v>
      </c>
      <c r="D3105">
        <v>1360</v>
      </c>
      <c r="E3105" s="3">
        <f t="shared" si="244"/>
        <v>4.1666666671517305E-2</v>
      </c>
      <c r="F3105">
        <f t="shared" si="241"/>
        <v>150.0000000174623</v>
      </c>
      <c r="G3105">
        <f t="shared" si="242"/>
        <v>204000.00002374873</v>
      </c>
      <c r="H3105">
        <f t="shared" si="243"/>
        <v>0.20400000002374871</v>
      </c>
    </row>
    <row r="3106" spans="1:8" x14ac:dyDescent="0.25">
      <c r="A3106" s="1">
        <v>36250</v>
      </c>
      <c r="B3106" s="2">
        <v>0.19444444444444445</v>
      </c>
      <c r="C3106" s="4">
        <f t="shared" si="240"/>
        <v>36250.194444444445</v>
      </c>
      <c r="D3106">
        <v>1360</v>
      </c>
      <c r="E3106" s="3">
        <f t="shared" si="244"/>
        <v>4.1666666664241347E-2</v>
      </c>
      <c r="F3106">
        <f t="shared" si="241"/>
        <v>149.99999999126885</v>
      </c>
      <c r="G3106">
        <f t="shared" si="242"/>
        <v>203999.99998812564</v>
      </c>
      <c r="H3106">
        <f t="shared" si="243"/>
        <v>0.20399999998812562</v>
      </c>
    </row>
    <row r="3107" spans="1:8" x14ac:dyDescent="0.25">
      <c r="A3107" s="1">
        <v>36250</v>
      </c>
      <c r="B3107" s="2">
        <v>0.2361111111111111</v>
      </c>
      <c r="C3107" s="4">
        <f t="shared" si="240"/>
        <v>36250.236111111109</v>
      </c>
      <c r="D3107">
        <v>1360</v>
      </c>
      <c r="E3107" s="3">
        <f t="shared" si="244"/>
        <v>4.1666666664241347E-2</v>
      </c>
      <c r="F3107">
        <f t="shared" si="241"/>
        <v>149.99999999126885</v>
      </c>
      <c r="G3107">
        <f t="shared" si="242"/>
        <v>203999.99998812564</v>
      </c>
      <c r="H3107">
        <f t="shared" si="243"/>
        <v>0.20399999998812562</v>
      </c>
    </row>
    <row r="3108" spans="1:8" x14ac:dyDescent="0.25">
      <c r="A3108" s="1">
        <v>36250</v>
      </c>
      <c r="B3108" s="2">
        <v>0.27777777777777779</v>
      </c>
      <c r="C3108" s="4">
        <f t="shared" si="240"/>
        <v>36250.277777777781</v>
      </c>
      <c r="D3108">
        <v>1360</v>
      </c>
      <c r="E3108" s="3">
        <f t="shared" si="244"/>
        <v>4.1666666671517305E-2</v>
      </c>
      <c r="F3108">
        <f t="shared" si="241"/>
        <v>150.0000000174623</v>
      </c>
      <c r="G3108">
        <f t="shared" si="242"/>
        <v>204000.00002374873</v>
      </c>
      <c r="H3108">
        <f t="shared" si="243"/>
        <v>0.20400000002374871</v>
      </c>
    </row>
    <row r="3109" spans="1:8" x14ac:dyDescent="0.25">
      <c r="A3109" s="1">
        <v>36250</v>
      </c>
      <c r="B3109" s="2">
        <v>0.31944444444444442</v>
      </c>
      <c r="C3109" s="4">
        <f t="shared" si="240"/>
        <v>36250.319444444445</v>
      </c>
      <c r="D3109">
        <v>1360</v>
      </c>
      <c r="E3109" s="3">
        <f t="shared" si="244"/>
        <v>4.1666666664241347E-2</v>
      </c>
      <c r="F3109">
        <f t="shared" si="241"/>
        <v>149.99999999126885</v>
      </c>
      <c r="G3109">
        <f t="shared" si="242"/>
        <v>203999.99998812564</v>
      </c>
      <c r="H3109">
        <f t="shared" si="243"/>
        <v>0.20399999998812562</v>
      </c>
    </row>
    <row r="3110" spans="1:8" x14ac:dyDescent="0.25">
      <c r="A3110" s="1">
        <v>36250</v>
      </c>
      <c r="B3110" s="2">
        <v>0.3611111111111111</v>
      </c>
      <c r="C3110" s="4">
        <f t="shared" si="240"/>
        <v>36250.361111111109</v>
      </c>
      <c r="D3110">
        <v>1360</v>
      </c>
      <c r="E3110" s="3">
        <f t="shared" si="244"/>
        <v>4.1666666664241347E-2</v>
      </c>
      <c r="F3110">
        <f t="shared" si="241"/>
        <v>149.99999999126885</v>
      </c>
      <c r="G3110">
        <f t="shared" si="242"/>
        <v>203999.99998812564</v>
      </c>
      <c r="H3110">
        <f t="shared" si="243"/>
        <v>0.20399999998812562</v>
      </c>
    </row>
    <row r="3111" spans="1:8" x14ac:dyDescent="0.25">
      <c r="A3111" s="1">
        <v>36250</v>
      </c>
      <c r="B3111" s="2">
        <v>0.40277777777777779</v>
      </c>
      <c r="C3111" s="4">
        <f t="shared" si="240"/>
        <v>36250.402777777781</v>
      </c>
      <c r="D3111">
        <v>1360</v>
      </c>
      <c r="E3111" s="3">
        <f t="shared" si="244"/>
        <v>4.1666666671517305E-2</v>
      </c>
      <c r="F3111">
        <f t="shared" si="241"/>
        <v>150.0000000174623</v>
      </c>
      <c r="G3111">
        <f t="shared" si="242"/>
        <v>204000.00002374873</v>
      </c>
      <c r="H3111">
        <f t="shared" si="243"/>
        <v>0.20400000002374871</v>
      </c>
    </row>
    <row r="3112" spans="1:8" x14ac:dyDescent="0.25">
      <c r="A3112" s="1">
        <v>36250</v>
      </c>
      <c r="B3112" s="2">
        <v>0.44444444444444442</v>
      </c>
      <c r="C3112" s="4">
        <f t="shared" si="240"/>
        <v>36250.444444444445</v>
      </c>
      <c r="D3112">
        <v>1360</v>
      </c>
      <c r="E3112" s="3">
        <f t="shared" si="244"/>
        <v>4.1666666664241347E-2</v>
      </c>
      <c r="F3112">
        <f t="shared" si="241"/>
        <v>149.99999999126885</v>
      </c>
      <c r="G3112">
        <f t="shared" si="242"/>
        <v>203999.99998812564</v>
      </c>
      <c r="H3112">
        <f t="shared" si="243"/>
        <v>0.20399999998812562</v>
      </c>
    </row>
    <row r="3113" spans="1:8" x14ac:dyDescent="0.25">
      <c r="A3113" s="1">
        <v>36250</v>
      </c>
      <c r="B3113" s="2">
        <v>0.4861111111111111</v>
      </c>
      <c r="C3113" s="4">
        <f t="shared" si="240"/>
        <v>36250.486111111109</v>
      </c>
      <c r="D3113">
        <v>1360</v>
      </c>
      <c r="E3113" s="3">
        <f t="shared" si="244"/>
        <v>4.1666666664241347E-2</v>
      </c>
      <c r="F3113">
        <f t="shared" si="241"/>
        <v>149.99999999126885</v>
      </c>
      <c r="G3113">
        <f t="shared" si="242"/>
        <v>203999.99998812564</v>
      </c>
      <c r="H3113">
        <f t="shared" si="243"/>
        <v>0.20399999998812562</v>
      </c>
    </row>
    <row r="3114" spans="1:8" x14ac:dyDescent="0.25">
      <c r="A3114" s="1">
        <v>36250</v>
      </c>
      <c r="B3114" s="2">
        <v>0.5</v>
      </c>
      <c r="C3114" s="4">
        <f t="shared" si="240"/>
        <v>36250.5</v>
      </c>
      <c r="D3114">
        <v>1340</v>
      </c>
      <c r="E3114" s="3">
        <f t="shared" si="244"/>
        <v>1.3888888890505768E-2</v>
      </c>
      <c r="F3114">
        <f t="shared" si="241"/>
        <v>50.000000005820766</v>
      </c>
      <c r="G3114">
        <f t="shared" si="242"/>
        <v>67000.000007799827</v>
      </c>
      <c r="H3114">
        <f t="shared" si="243"/>
        <v>6.700000000779982E-2</v>
      </c>
    </row>
    <row r="3115" spans="1:8" x14ac:dyDescent="0.25">
      <c r="A3115" s="1">
        <v>36250</v>
      </c>
      <c r="B3115" s="2">
        <v>0.54166666666666663</v>
      </c>
      <c r="C3115" s="4">
        <f t="shared" si="240"/>
        <v>36250.541666666664</v>
      </c>
      <c r="D3115">
        <v>1340</v>
      </c>
      <c r="E3115" s="3">
        <f t="shared" si="244"/>
        <v>4.1666666664241347E-2</v>
      </c>
      <c r="F3115">
        <f t="shared" si="241"/>
        <v>149.99999999126885</v>
      </c>
      <c r="G3115">
        <f t="shared" si="242"/>
        <v>200999.99998830026</v>
      </c>
      <c r="H3115">
        <f t="shared" si="243"/>
        <v>0.20099999998830026</v>
      </c>
    </row>
    <row r="3116" spans="1:8" x14ac:dyDescent="0.25">
      <c r="A3116" s="1">
        <v>36250</v>
      </c>
      <c r="B3116" s="2">
        <v>0.58333333333333337</v>
      </c>
      <c r="C3116" s="4">
        <f t="shared" si="240"/>
        <v>36250.583333333336</v>
      </c>
      <c r="D3116">
        <v>1340</v>
      </c>
      <c r="E3116" s="3">
        <f t="shared" si="244"/>
        <v>4.1666666671517305E-2</v>
      </c>
      <c r="F3116">
        <f t="shared" si="241"/>
        <v>150.0000000174623</v>
      </c>
      <c r="G3116">
        <f t="shared" si="242"/>
        <v>201000.00002339948</v>
      </c>
      <c r="H3116">
        <f t="shared" si="243"/>
        <v>0.20100000002339949</v>
      </c>
    </row>
    <row r="3117" spans="1:8" x14ac:dyDescent="0.25">
      <c r="A3117" s="1">
        <v>36250</v>
      </c>
      <c r="B3117" s="2">
        <v>0.625</v>
      </c>
      <c r="C3117" s="4">
        <f t="shared" si="240"/>
        <v>36250.625</v>
      </c>
      <c r="D3117">
        <v>1340</v>
      </c>
      <c r="E3117" s="3">
        <f t="shared" si="244"/>
        <v>4.1666666664241347E-2</v>
      </c>
      <c r="F3117">
        <f t="shared" si="241"/>
        <v>149.99999999126885</v>
      </c>
      <c r="G3117">
        <f t="shared" si="242"/>
        <v>200999.99998830026</v>
      </c>
      <c r="H3117">
        <f t="shared" si="243"/>
        <v>0.20099999998830026</v>
      </c>
    </row>
    <row r="3118" spans="1:8" x14ac:dyDescent="0.25">
      <c r="A3118" s="1">
        <v>36250</v>
      </c>
      <c r="B3118" s="2">
        <v>0.65277777777777779</v>
      </c>
      <c r="C3118" s="4">
        <f t="shared" si="240"/>
        <v>36250.652777777781</v>
      </c>
      <c r="D3118">
        <v>1320</v>
      </c>
      <c r="E3118" s="3">
        <f t="shared" si="244"/>
        <v>2.7777777781011537E-2</v>
      </c>
      <c r="F3118">
        <f t="shared" si="241"/>
        <v>100.00000001164153</v>
      </c>
      <c r="G3118">
        <f t="shared" si="242"/>
        <v>132000.00001536682</v>
      </c>
      <c r="H3118">
        <f t="shared" si="243"/>
        <v>0.13200000001536683</v>
      </c>
    </row>
    <row r="3119" spans="1:8" x14ac:dyDescent="0.25">
      <c r="A3119" s="1">
        <v>36250</v>
      </c>
      <c r="B3119" s="2">
        <v>0.69444444444444442</v>
      </c>
      <c r="C3119" s="4">
        <f t="shared" si="240"/>
        <v>36250.694444444445</v>
      </c>
      <c r="D3119">
        <v>1340</v>
      </c>
      <c r="E3119" s="3">
        <f t="shared" si="244"/>
        <v>4.1666666664241347E-2</v>
      </c>
      <c r="F3119">
        <f t="shared" si="241"/>
        <v>149.99999999126885</v>
      </c>
      <c r="G3119">
        <f t="shared" si="242"/>
        <v>200999.99998830026</v>
      </c>
      <c r="H3119">
        <f t="shared" si="243"/>
        <v>0.20099999998830026</v>
      </c>
    </row>
    <row r="3120" spans="1:8" x14ac:dyDescent="0.25">
      <c r="A3120" s="1">
        <v>36250</v>
      </c>
      <c r="B3120" s="2">
        <v>0.73611111111111116</v>
      </c>
      <c r="C3120" s="4">
        <f t="shared" si="240"/>
        <v>36250.736111111109</v>
      </c>
      <c r="D3120">
        <v>1320</v>
      </c>
      <c r="E3120" s="3">
        <f t="shared" si="244"/>
        <v>4.1666666664241347E-2</v>
      </c>
      <c r="F3120">
        <f t="shared" si="241"/>
        <v>149.99999999126885</v>
      </c>
      <c r="G3120">
        <f t="shared" si="242"/>
        <v>197999.99998847488</v>
      </c>
      <c r="H3120">
        <f t="shared" si="243"/>
        <v>0.1979999999884749</v>
      </c>
    </row>
    <row r="3121" spans="1:8" x14ac:dyDescent="0.25">
      <c r="A3121" s="1">
        <v>36250</v>
      </c>
      <c r="B3121" s="2">
        <v>0.77777777777777779</v>
      </c>
      <c r="C3121" s="4">
        <f t="shared" si="240"/>
        <v>36250.777777777781</v>
      </c>
      <c r="D3121">
        <v>1340</v>
      </c>
      <c r="E3121" s="3">
        <f t="shared" si="244"/>
        <v>4.1666666671517305E-2</v>
      </c>
      <c r="F3121">
        <f t="shared" si="241"/>
        <v>150.0000000174623</v>
      </c>
      <c r="G3121">
        <f t="shared" si="242"/>
        <v>201000.00002339948</v>
      </c>
      <c r="H3121">
        <f t="shared" si="243"/>
        <v>0.20100000002339949</v>
      </c>
    </row>
    <row r="3122" spans="1:8" x14ac:dyDescent="0.25">
      <c r="A3122" s="1">
        <v>36250</v>
      </c>
      <c r="B3122" s="2">
        <v>0.81944444444444442</v>
      </c>
      <c r="C3122" s="4">
        <f t="shared" si="240"/>
        <v>36250.819444444445</v>
      </c>
      <c r="D3122">
        <v>1340</v>
      </c>
      <c r="E3122" s="3">
        <f t="shared" si="244"/>
        <v>4.1666666664241347E-2</v>
      </c>
      <c r="F3122">
        <f t="shared" si="241"/>
        <v>149.99999999126885</v>
      </c>
      <c r="G3122">
        <f t="shared" si="242"/>
        <v>200999.99998830026</v>
      </c>
      <c r="H3122">
        <f t="shared" si="243"/>
        <v>0.20099999998830026</v>
      </c>
    </row>
    <row r="3123" spans="1:8" x14ac:dyDescent="0.25">
      <c r="A3123" s="1">
        <v>36250</v>
      </c>
      <c r="B3123" s="2">
        <v>0.86111111111111116</v>
      </c>
      <c r="C3123" s="4">
        <f t="shared" si="240"/>
        <v>36250.861111111109</v>
      </c>
      <c r="D3123">
        <v>1340</v>
      </c>
      <c r="E3123" s="3">
        <f t="shared" si="244"/>
        <v>4.1666666664241347E-2</v>
      </c>
      <c r="F3123">
        <f t="shared" si="241"/>
        <v>149.99999999126885</v>
      </c>
      <c r="G3123">
        <f t="shared" si="242"/>
        <v>200999.99998830026</v>
      </c>
      <c r="H3123">
        <f t="shared" si="243"/>
        <v>0.20099999998830026</v>
      </c>
    </row>
    <row r="3124" spans="1:8" x14ac:dyDescent="0.25">
      <c r="A3124" s="1">
        <v>36250</v>
      </c>
      <c r="B3124" s="2">
        <v>0.90277777777777779</v>
      </c>
      <c r="C3124" s="4">
        <f t="shared" si="240"/>
        <v>36250.902777777781</v>
      </c>
      <c r="D3124">
        <v>1340</v>
      </c>
      <c r="E3124" s="3">
        <f t="shared" si="244"/>
        <v>4.1666666671517305E-2</v>
      </c>
      <c r="F3124">
        <f t="shared" si="241"/>
        <v>150.0000000174623</v>
      </c>
      <c r="G3124">
        <f t="shared" si="242"/>
        <v>201000.00002339948</v>
      </c>
      <c r="H3124">
        <f t="shared" si="243"/>
        <v>0.20100000002339949</v>
      </c>
    </row>
    <row r="3125" spans="1:8" x14ac:dyDescent="0.25">
      <c r="A3125" s="1">
        <v>36250</v>
      </c>
      <c r="B3125" s="2">
        <v>0.94444444444444442</v>
      </c>
      <c r="C3125" s="4">
        <f t="shared" si="240"/>
        <v>36250.944444444445</v>
      </c>
      <c r="D3125">
        <v>1320</v>
      </c>
      <c r="E3125" s="3">
        <f t="shared" si="244"/>
        <v>4.1666666664241347E-2</v>
      </c>
      <c r="F3125">
        <f t="shared" si="241"/>
        <v>149.99999999126885</v>
      </c>
      <c r="G3125">
        <f t="shared" si="242"/>
        <v>197999.99998847488</v>
      </c>
      <c r="H3125">
        <f t="shared" si="243"/>
        <v>0.1979999999884749</v>
      </c>
    </row>
    <row r="3126" spans="1:8" x14ac:dyDescent="0.25">
      <c r="A3126" s="1">
        <v>36250</v>
      </c>
      <c r="B3126" s="2">
        <v>0.98611111111111116</v>
      </c>
      <c r="C3126" s="4">
        <f t="shared" si="240"/>
        <v>36250.986111111109</v>
      </c>
      <c r="D3126">
        <v>1320</v>
      </c>
      <c r="E3126" s="3">
        <f t="shared" si="244"/>
        <v>4.1666666664241347E-2</v>
      </c>
      <c r="F3126">
        <f t="shared" si="241"/>
        <v>149.99999999126885</v>
      </c>
      <c r="G3126">
        <f t="shared" si="242"/>
        <v>197999.99998847488</v>
      </c>
      <c r="H3126">
        <f t="shared" si="243"/>
        <v>0.1979999999884749</v>
      </c>
    </row>
    <row r="3127" spans="1:8" x14ac:dyDescent="0.25">
      <c r="A3127" s="1">
        <v>36251</v>
      </c>
      <c r="B3127" s="2">
        <v>0</v>
      </c>
      <c r="C3127" s="4">
        <f t="shared" si="240"/>
        <v>36251</v>
      </c>
      <c r="D3127">
        <v>1320</v>
      </c>
      <c r="E3127" s="3">
        <f t="shared" si="244"/>
        <v>1.3888888890505768E-2</v>
      </c>
      <c r="F3127">
        <f t="shared" si="241"/>
        <v>50.000000005820766</v>
      </c>
      <c r="G3127">
        <f t="shared" si="242"/>
        <v>66000.000007683411</v>
      </c>
      <c r="H3127">
        <f t="shared" si="243"/>
        <v>6.6000000007683413E-2</v>
      </c>
    </row>
    <row r="3128" spans="1:8" x14ac:dyDescent="0.25">
      <c r="A3128" s="1">
        <v>36251</v>
      </c>
      <c r="B3128" s="2">
        <v>2.7777777777777776E-2</v>
      </c>
      <c r="C3128" s="4">
        <f t="shared" si="240"/>
        <v>36251.027777777781</v>
      </c>
      <c r="D3128">
        <v>1320</v>
      </c>
      <c r="E3128" s="3">
        <f t="shared" si="244"/>
        <v>2.7777777781011537E-2</v>
      </c>
      <c r="F3128">
        <f t="shared" si="241"/>
        <v>100.00000001164153</v>
      </c>
      <c r="G3128">
        <f t="shared" si="242"/>
        <v>132000.00001536682</v>
      </c>
      <c r="H3128">
        <f t="shared" si="243"/>
        <v>0.13200000001536683</v>
      </c>
    </row>
    <row r="3129" spans="1:8" x14ac:dyDescent="0.25">
      <c r="A3129" s="1">
        <v>36251</v>
      </c>
      <c r="B3129" s="2">
        <v>6.9444444444444448E-2</v>
      </c>
      <c r="C3129" s="4">
        <f t="shared" si="240"/>
        <v>36251.069444444445</v>
      </c>
      <c r="D3129">
        <v>1320</v>
      </c>
      <c r="E3129" s="3">
        <f t="shared" si="244"/>
        <v>4.1666666664241347E-2</v>
      </c>
      <c r="F3129">
        <f t="shared" si="241"/>
        <v>149.99999999126885</v>
      </c>
      <c r="G3129">
        <f t="shared" si="242"/>
        <v>197999.99998847488</v>
      </c>
      <c r="H3129">
        <f t="shared" si="243"/>
        <v>0.1979999999884749</v>
      </c>
    </row>
    <row r="3130" spans="1:8" x14ac:dyDescent="0.25">
      <c r="A3130" s="1">
        <v>36251</v>
      </c>
      <c r="B3130" s="2">
        <v>0.1111111111111111</v>
      </c>
      <c r="C3130" s="4">
        <f t="shared" si="240"/>
        <v>36251.111111111109</v>
      </c>
      <c r="D3130">
        <v>1340</v>
      </c>
      <c r="E3130" s="3">
        <f t="shared" si="244"/>
        <v>4.1666666664241347E-2</v>
      </c>
      <c r="F3130">
        <f t="shared" si="241"/>
        <v>149.99999999126885</v>
      </c>
      <c r="G3130">
        <f t="shared" si="242"/>
        <v>200999.99998830026</v>
      </c>
      <c r="H3130">
        <f t="shared" si="243"/>
        <v>0.20099999998830026</v>
      </c>
    </row>
    <row r="3131" spans="1:8" x14ac:dyDescent="0.25">
      <c r="A3131" s="1">
        <v>36251</v>
      </c>
      <c r="B3131" s="2">
        <v>0.15277777777777779</v>
      </c>
      <c r="C3131" s="4">
        <f t="shared" si="240"/>
        <v>36251.152777777781</v>
      </c>
      <c r="D3131">
        <v>1340</v>
      </c>
      <c r="E3131" s="3">
        <f t="shared" si="244"/>
        <v>4.1666666671517305E-2</v>
      </c>
      <c r="F3131">
        <f t="shared" si="241"/>
        <v>150.0000000174623</v>
      </c>
      <c r="G3131">
        <f t="shared" si="242"/>
        <v>201000.00002339948</v>
      </c>
      <c r="H3131">
        <f t="shared" si="243"/>
        <v>0.20100000002339949</v>
      </c>
    </row>
    <row r="3132" spans="1:8" x14ac:dyDescent="0.25">
      <c r="A3132" s="1">
        <v>36251</v>
      </c>
      <c r="B3132" s="2">
        <v>0.19444444444444445</v>
      </c>
      <c r="C3132" s="4">
        <f t="shared" si="240"/>
        <v>36251.194444444445</v>
      </c>
      <c r="D3132">
        <v>1320</v>
      </c>
      <c r="E3132" s="3">
        <f t="shared" si="244"/>
        <v>4.1666666664241347E-2</v>
      </c>
      <c r="F3132">
        <f t="shared" si="241"/>
        <v>149.99999999126885</v>
      </c>
      <c r="G3132">
        <f t="shared" si="242"/>
        <v>197999.99998847488</v>
      </c>
      <c r="H3132">
        <f t="shared" si="243"/>
        <v>0.1979999999884749</v>
      </c>
    </row>
    <row r="3133" spans="1:8" x14ac:dyDescent="0.25">
      <c r="A3133" s="1">
        <v>36251</v>
      </c>
      <c r="B3133" s="2">
        <v>0.2361111111111111</v>
      </c>
      <c r="C3133" s="4">
        <f t="shared" si="240"/>
        <v>36251.236111111109</v>
      </c>
      <c r="D3133">
        <v>1340</v>
      </c>
      <c r="E3133" s="3">
        <f t="shared" si="244"/>
        <v>4.1666666664241347E-2</v>
      </c>
      <c r="F3133">
        <f t="shared" si="241"/>
        <v>149.99999999126885</v>
      </c>
      <c r="G3133">
        <f t="shared" si="242"/>
        <v>200999.99998830026</v>
      </c>
      <c r="H3133">
        <f t="shared" si="243"/>
        <v>0.20099999998830026</v>
      </c>
    </row>
    <row r="3134" spans="1:8" x14ac:dyDescent="0.25">
      <c r="A3134" s="1">
        <v>36251</v>
      </c>
      <c r="B3134" s="2">
        <v>0.27777777777777779</v>
      </c>
      <c r="C3134" s="4">
        <f t="shared" si="240"/>
        <v>36251.277777777781</v>
      </c>
      <c r="D3134">
        <v>1340</v>
      </c>
      <c r="E3134" s="3">
        <f t="shared" si="244"/>
        <v>4.1666666671517305E-2</v>
      </c>
      <c r="F3134">
        <f t="shared" si="241"/>
        <v>150.0000000174623</v>
      </c>
      <c r="G3134">
        <f t="shared" si="242"/>
        <v>201000.00002339948</v>
      </c>
      <c r="H3134">
        <f t="shared" si="243"/>
        <v>0.20100000002339949</v>
      </c>
    </row>
    <row r="3135" spans="1:8" x14ac:dyDescent="0.25">
      <c r="A3135" s="1">
        <v>36251</v>
      </c>
      <c r="B3135" s="2">
        <v>0.31944444444444442</v>
      </c>
      <c r="C3135" s="4">
        <f t="shared" si="240"/>
        <v>36251.319444444445</v>
      </c>
      <c r="D3135">
        <v>1340</v>
      </c>
      <c r="E3135" s="3">
        <f t="shared" si="244"/>
        <v>4.1666666664241347E-2</v>
      </c>
      <c r="F3135">
        <f t="shared" si="241"/>
        <v>149.99999999126885</v>
      </c>
      <c r="G3135">
        <f t="shared" si="242"/>
        <v>200999.99998830026</v>
      </c>
      <c r="H3135">
        <f t="shared" si="243"/>
        <v>0.20099999998830026</v>
      </c>
    </row>
    <row r="3136" spans="1:8" x14ac:dyDescent="0.25">
      <c r="A3136" s="1">
        <v>36251</v>
      </c>
      <c r="B3136" s="2">
        <v>0.3611111111111111</v>
      </c>
      <c r="C3136" s="4">
        <f t="shared" si="240"/>
        <v>36251.361111111109</v>
      </c>
      <c r="D3136">
        <v>1340</v>
      </c>
      <c r="E3136" s="3">
        <f t="shared" si="244"/>
        <v>4.1666666664241347E-2</v>
      </c>
      <c r="F3136">
        <f t="shared" si="241"/>
        <v>149.99999999126885</v>
      </c>
      <c r="G3136">
        <f t="shared" si="242"/>
        <v>200999.99998830026</v>
      </c>
      <c r="H3136">
        <f t="shared" si="243"/>
        <v>0.20099999998830026</v>
      </c>
    </row>
    <row r="3137" spans="1:8" x14ac:dyDescent="0.25">
      <c r="A3137" s="1">
        <v>36251</v>
      </c>
      <c r="B3137" s="2">
        <v>0.40277777777777779</v>
      </c>
      <c r="C3137" s="4">
        <f t="shared" si="240"/>
        <v>36251.402777777781</v>
      </c>
      <c r="D3137">
        <v>1340</v>
      </c>
      <c r="E3137" s="3">
        <f t="shared" si="244"/>
        <v>4.1666666671517305E-2</v>
      </c>
      <c r="F3137">
        <f t="shared" si="241"/>
        <v>150.0000000174623</v>
      </c>
      <c r="G3137">
        <f t="shared" si="242"/>
        <v>201000.00002339948</v>
      </c>
      <c r="H3137">
        <f t="shared" si="243"/>
        <v>0.20100000002339949</v>
      </c>
    </row>
    <row r="3138" spans="1:8" x14ac:dyDescent="0.25">
      <c r="A3138" s="1">
        <v>36251</v>
      </c>
      <c r="B3138" s="2">
        <v>0.44444444444444442</v>
      </c>
      <c r="C3138" s="4">
        <f t="shared" si="240"/>
        <v>36251.444444444445</v>
      </c>
      <c r="D3138">
        <v>1340</v>
      </c>
      <c r="E3138" s="3">
        <f t="shared" si="244"/>
        <v>4.1666666664241347E-2</v>
      </c>
      <c r="F3138">
        <f t="shared" si="241"/>
        <v>149.99999999126885</v>
      </c>
      <c r="G3138">
        <f t="shared" si="242"/>
        <v>200999.99998830026</v>
      </c>
      <c r="H3138">
        <f t="shared" si="243"/>
        <v>0.20099999998830026</v>
      </c>
    </row>
    <row r="3139" spans="1:8" x14ac:dyDescent="0.25">
      <c r="A3139" s="1">
        <v>36251</v>
      </c>
      <c r="B3139" s="2">
        <v>0.4861111111111111</v>
      </c>
      <c r="C3139" s="4">
        <f t="shared" ref="C3139:C3202" si="245">A3139+B3139</f>
        <v>36251.486111111109</v>
      </c>
      <c r="D3139">
        <v>1340</v>
      </c>
      <c r="E3139" s="3">
        <f t="shared" si="244"/>
        <v>4.1666666664241347E-2</v>
      </c>
      <c r="F3139">
        <f t="shared" ref="F3139:F3202" si="246">E3139*60 * 60</f>
        <v>149.99999999126885</v>
      </c>
      <c r="G3139">
        <f t="shared" ref="G3139:G3202" si="247">D3139*F3139</f>
        <v>200999.99998830026</v>
      </c>
      <c r="H3139">
        <f t="shared" ref="H3139:H3202" si="248">G3139/1000000</f>
        <v>0.20099999998830026</v>
      </c>
    </row>
    <row r="3140" spans="1:8" x14ac:dyDescent="0.25">
      <c r="A3140" s="1">
        <v>36251</v>
      </c>
      <c r="B3140" s="2">
        <v>0.52777777777777779</v>
      </c>
      <c r="C3140" s="4">
        <f t="shared" si="245"/>
        <v>36251.527777777781</v>
      </c>
      <c r="D3140">
        <v>1340</v>
      </c>
      <c r="E3140" s="3">
        <f t="shared" ref="E3140:E3203" si="249">C3140-C3139</f>
        <v>4.1666666671517305E-2</v>
      </c>
      <c r="F3140">
        <f t="shared" si="246"/>
        <v>150.0000000174623</v>
      </c>
      <c r="G3140">
        <f t="shared" si="247"/>
        <v>201000.00002339948</v>
      </c>
      <c r="H3140">
        <f t="shared" si="248"/>
        <v>0.20100000002339949</v>
      </c>
    </row>
    <row r="3141" spans="1:8" x14ac:dyDescent="0.25">
      <c r="A3141" s="1">
        <v>36251</v>
      </c>
      <c r="B3141" s="2">
        <v>0.56944444444444442</v>
      </c>
      <c r="C3141" s="4">
        <f t="shared" si="245"/>
        <v>36251.569444444445</v>
      </c>
      <c r="D3141">
        <v>1360</v>
      </c>
      <c r="E3141" s="3">
        <f t="shared" si="249"/>
        <v>4.1666666664241347E-2</v>
      </c>
      <c r="F3141">
        <f t="shared" si="246"/>
        <v>149.99999999126885</v>
      </c>
      <c r="G3141">
        <f t="shared" si="247"/>
        <v>203999.99998812564</v>
      </c>
      <c r="H3141">
        <f t="shared" si="248"/>
        <v>0.20399999998812562</v>
      </c>
    </row>
    <row r="3142" spans="1:8" x14ac:dyDescent="0.25">
      <c r="A3142" s="1">
        <v>36251</v>
      </c>
      <c r="B3142" s="2">
        <v>0.61111111111111116</v>
      </c>
      <c r="C3142" s="4">
        <f t="shared" si="245"/>
        <v>36251.611111111109</v>
      </c>
      <c r="D3142">
        <v>1360</v>
      </c>
      <c r="E3142" s="3">
        <f t="shared" si="249"/>
        <v>4.1666666664241347E-2</v>
      </c>
      <c r="F3142">
        <f t="shared" si="246"/>
        <v>149.99999999126885</v>
      </c>
      <c r="G3142">
        <f t="shared" si="247"/>
        <v>203999.99998812564</v>
      </c>
      <c r="H3142">
        <f t="shared" si="248"/>
        <v>0.20399999998812562</v>
      </c>
    </row>
    <row r="3143" spans="1:8" x14ac:dyDescent="0.25">
      <c r="A3143" s="1">
        <v>36251</v>
      </c>
      <c r="B3143" s="2">
        <v>0.65277777777777779</v>
      </c>
      <c r="C3143" s="4">
        <f t="shared" si="245"/>
        <v>36251.652777777781</v>
      </c>
      <c r="D3143">
        <v>1360</v>
      </c>
      <c r="E3143" s="3">
        <f t="shared" si="249"/>
        <v>4.1666666671517305E-2</v>
      </c>
      <c r="F3143">
        <f t="shared" si="246"/>
        <v>150.0000000174623</v>
      </c>
      <c r="G3143">
        <f t="shared" si="247"/>
        <v>204000.00002374873</v>
      </c>
      <c r="H3143">
        <f t="shared" si="248"/>
        <v>0.20400000002374871</v>
      </c>
    </row>
    <row r="3144" spans="1:8" x14ac:dyDescent="0.25">
      <c r="A3144" s="1">
        <v>36251</v>
      </c>
      <c r="B3144" s="2">
        <v>0.69444444444444442</v>
      </c>
      <c r="C3144" s="4">
        <f t="shared" si="245"/>
        <v>36251.694444444445</v>
      </c>
      <c r="D3144">
        <v>1360</v>
      </c>
      <c r="E3144" s="3">
        <f t="shared" si="249"/>
        <v>4.1666666664241347E-2</v>
      </c>
      <c r="F3144">
        <f t="shared" si="246"/>
        <v>149.99999999126885</v>
      </c>
      <c r="G3144">
        <f t="shared" si="247"/>
        <v>203999.99998812564</v>
      </c>
      <c r="H3144">
        <f t="shared" si="248"/>
        <v>0.20399999998812562</v>
      </c>
    </row>
    <row r="3145" spans="1:8" x14ac:dyDescent="0.25">
      <c r="A3145" s="1">
        <v>36251</v>
      </c>
      <c r="B3145" s="2">
        <v>0.73611111111111116</v>
      </c>
      <c r="C3145" s="4">
        <f t="shared" si="245"/>
        <v>36251.736111111109</v>
      </c>
      <c r="D3145">
        <v>1360</v>
      </c>
      <c r="E3145" s="3">
        <f t="shared" si="249"/>
        <v>4.1666666664241347E-2</v>
      </c>
      <c r="F3145">
        <f t="shared" si="246"/>
        <v>149.99999999126885</v>
      </c>
      <c r="G3145">
        <f t="shared" si="247"/>
        <v>203999.99998812564</v>
      </c>
      <c r="H3145">
        <f t="shared" si="248"/>
        <v>0.20399999998812562</v>
      </c>
    </row>
    <row r="3146" spans="1:8" x14ac:dyDescent="0.25">
      <c r="A3146" s="1">
        <v>36251</v>
      </c>
      <c r="B3146" s="2">
        <v>0.77777777777777779</v>
      </c>
      <c r="C3146" s="4">
        <f t="shared" si="245"/>
        <v>36251.777777777781</v>
      </c>
      <c r="D3146">
        <v>1360</v>
      </c>
      <c r="E3146" s="3">
        <f t="shared" si="249"/>
        <v>4.1666666671517305E-2</v>
      </c>
      <c r="F3146">
        <f t="shared" si="246"/>
        <v>150.0000000174623</v>
      </c>
      <c r="G3146">
        <f t="shared" si="247"/>
        <v>204000.00002374873</v>
      </c>
      <c r="H3146">
        <f t="shared" si="248"/>
        <v>0.20400000002374871</v>
      </c>
    </row>
    <row r="3147" spans="1:8" x14ac:dyDescent="0.25">
      <c r="A3147" s="1">
        <v>36251</v>
      </c>
      <c r="B3147" s="2">
        <v>0.81944444444444442</v>
      </c>
      <c r="C3147" s="4">
        <f t="shared" si="245"/>
        <v>36251.819444444445</v>
      </c>
      <c r="D3147">
        <v>1360</v>
      </c>
      <c r="E3147" s="3">
        <f t="shared" si="249"/>
        <v>4.1666666664241347E-2</v>
      </c>
      <c r="F3147">
        <f t="shared" si="246"/>
        <v>149.99999999126885</v>
      </c>
      <c r="G3147">
        <f t="shared" si="247"/>
        <v>203999.99998812564</v>
      </c>
      <c r="H3147">
        <f t="shared" si="248"/>
        <v>0.20399999998812562</v>
      </c>
    </row>
    <row r="3148" spans="1:8" x14ac:dyDescent="0.25">
      <c r="A3148" s="1">
        <v>36251</v>
      </c>
      <c r="B3148" s="2">
        <v>0.86111111111111116</v>
      </c>
      <c r="C3148" s="4">
        <f t="shared" si="245"/>
        <v>36251.861111111109</v>
      </c>
      <c r="D3148">
        <v>1400</v>
      </c>
      <c r="E3148" s="3">
        <f t="shared" si="249"/>
        <v>4.1666666664241347E-2</v>
      </c>
      <c r="F3148">
        <f t="shared" si="246"/>
        <v>149.99999999126885</v>
      </c>
      <c r="G3148">
        <f t="shared" si="247"/>
        <v>209999.99998777639</v>
      </c>
      <c r="H3148">
        <f t="shared" si="248"/>
        <v>0.20999999998777638</v>
      </c>
    </row>
    <row r="3149" spans="1:8" x14ac:dyDescent="0.25">
      <c r="A3149" s="1">
        <v>36251</v>
      </c>
      <c r="B3149" s="2">
        <v>0.90277777777777779</v>
      </c>
      <c r="C3149" s="4">
        <f t="shared" si="245"/>
        <v>36251.902777777781</v>
      </c>
      <c r="D3149">
        <v>1400</v>
      </c>
      <c r="E3149" s="3">
        <f t="shared" si="249"/>
        <v>4.1666666671517305E-2</v>
      </c>
      <c r="F3149">
        <f t="shared" si="246"/>
        <v>150.0000000174623</v>
      </c>
      <c r="G3149">
        <f t="shared" si="247"/>
        <v>210000.00002444722</v>
      </c>
      <c r="H3149">
        <f t="shared" si="248"/>
        <v>0.21000000002444721</v>
      </c>
    </row>
    <row r="3150" spans="1:8" x14ac:dyDescent="0.25">
      <c r="A3150" s="1">
        <v>36251</v>
      </c>
      <c r="B3150" s="2">
        <v>0.94444444444444442</v>
      </c>
      <c r="C3150" s="4">
        <f t="shared" si="245"/>
        <v>36251.944444444445</v>
      </c>
      <c r="D3150">
        <v>1420</v>
      </c>
      <c r="E3150" s="3">
        <f t="shared" si="249"/>
        <v>4.1666666664241347E-2</v>
      </c>
      <c r="F3150">
        <f t="shared" si="246"/>
        <v>149.99999999126885</v>
      </c>
      <c r="G3150">
        <f t="shared" si="247"/>
        <v>212999.99998760177</v>
      </c>
      <c r="H3150">
        <f t="shared" si="248"/>
        <v>0.21299999998760177</v>
      </c>
    </row>
    <row r="3151" spans="1:8" x14ac:dyDescent="0.25">
      <c r="A3151" s="1">
        <v>36251</v>
      </c>
      <c r="B3151" s="2">
        <v>0.98611111111111116</v>
      </c>
      <c r="C3151" s="4">
        <f t="shared" si="245"/>
        <v>36251.986111111109</v>
      </c>
      <c r="D3151">
        <v>1420</v>
      </c>
      <c r="E3151" s="3">
        <f t="shared" si="249"/>
        <v>4.1666666664241347E-2</v>
      </c>
      <c r="F3151">
        <f t="shared" si="246"/>
        <v>149.99999999126885</v>
      </c>
      <c r="G3151">
        <f t="shared" si="247"/>
        <v>212999.99998760177</v>
      </c>
      <c r="H3151">
        <f t="shared" si="248"/>
        <v>0.21299999998760177</v>
      </c>
    </row>
    <row r="3152" spans="1:8" x14ac:dyDescent="0.25">
      <c r="A3152" s="1">
        <v>36252</v>
      </c>
      <c r="B3152" s="2">
        <v>0</v>
      </c>
      <c r="C3152" s="4">
        <f t="shared" si="245"/>
        <v>36252</v>
      </c>
      <c r="D3152">
        <v>1420</v>
      </c>
      <c r="E3152" s="3">
        <f t="shared" si="249"/>
        <v>1.3888888890505768E-2</v>
      </c>
      <c r="F3152">
        <f t="shared" si="246"/>
        <v>50.000000005820766</v>
      </c>
      <c r="G3152">
        <f t="shared" si="247"/>
        <v>71000.000008265488</v>
      </c>
      <c r="H3152">
        <f t="shared" si="248"/>
        <v>7.1000000008265493E-2</v>
      </c>
    </row>
    <row r="3153" spans="1:8" x14ac:dyDescent="0.25">
      <c r="A3153" s="1">
        <v>36252</v>
      </c>
      <c r="B3153" s="2">
        <v>2.7777777777777776E-2</v>
      </c>
      <c r="C3153" s="4">
        <f t="shared" si="245"/>
        <v>36252.027777777781</v>
      </c>
      <c r="D3153">
        <v>1420</v>
      </c>
      <c r="E3153" s="3">
        <f t="shared" si="249"/>
        <v>2.7777777781011537E-2</v>
      </c>
      <c r="F3153">
        <f t="shared" si="246"/>
        <v>100.00000001164153</v>
      </c>
      <c r="G3153">
        <f t="shared" si="247"/>
        <v>142000.00001653098</v>
      </c>
      <c r="H3153">
        <f t="shared" si="248"/>
        <v>0.14200000001653099</v>
      </c>
    </row>
    <row r="3154" spans="1:8" x14ac:dyDescent="0.25">
      <c r="A3154" s="1">
        <v>36252</v>
      </c>
      <c r="B3154" s="2">
        <v>6.9444444444444448E-2</v>
      </c>
      <c r="C3154" s="4">
        <f t="shared" si="245"/>
        <v>36252.069444444445</v>
      </c>
      <c r="D3154">
        <v>1440</v>
      </c>
      <c r="E3154" s="3">
        <f t="shared" si="249"/>
        <v>4.1666666664241347E-2</v>
      </c>
      <c r="F3154">
        <f t="shared" si="246"/>
        <v>149.99999999126885</v>
      </c>
      <c r="G3154">
        <f t="shared" si="247"/>
        <v>215999.99998742715</v>
      </c>
      <c r="H3154">
        <f t="shared" si="248"/>
        <v>0.21599999998742714</v>
      </c>
    </row>
    <row r="3155" spans="1:8" x14ac:dyDescent="0.25">
      <c r="A3155" s="1">
        <v>36252</v>
      </c>
      <c r="B3155" s="2">
        <v>0.1111111111111111</v>
      </c>
      <c r="C3155" s="4">
        <f t="shared" si="245"/>
        <v>36252.111111111109</v>
      </c>
      <c r="D3155">
        <v>1440</v>
      </c>
      <c r="E3155" s="3">
        <f t="shared" si="249"/>
        <v>4.1666666664241347E-2</v>
      </c>
      <c r="F3155">
        <f t="shared" si="246"/>
        <v>149.99999999126885</v>
      </c>
      <c r="G3155">
        <f t="shared" si="247"/>
        <v>215999.99998742715</v>
      </c>
      <c r="H3155">
        <f t="shared" si="248"/>
        <v>0.21599999998742714</v>
      </c>
    </row>
    <row r="3156" spans="1:8" x14ac:dyDescent="0.25">
      <c r="A3156" s="1">
        <v>36252</v>
      </c>
      <c r="B3156" s="2">
        <v>0.15277777777777779</v>
      </c>
      <c r="C3156" s="4">
        <f t="shared" si="245"/>
        <v>36252.152777777781</v>
      </c>
      <c r="D3156">
        <v>1440</v>
      </c>
      <c r="E3156" s="3">
        <f t="shared" si="249"/>
        <v>4.1666666671517305E-2</v>
      </c>
      <c r="F3156">
        <f t="shared" si="246"/>
        <v>150.0000000174623</v>
      </c>
      <c r="G3156">
        <f t="shared" si="247"/>
        <v>216000.00002514571</v>
      </c>
      <c r="H3156">
        <f t="shared" si="248"/>
        <v>0.21600000002514572</v>
      </c>
    </row>
    <row r="3157" spans="1:8" x14ac:dyDescent="0.25">
      <c r="A3157" s="1">
        <v>36252</v>
      </c>
      <c r="B3157" s="2">
        <v>0.19444444444444445</v>
      </c>
      <c r="C3157" s="4">
        <f t="shared" si="245"/>
        <v>36252.194444444445</v>
      </c>
      <c r="D3157">
        <v>1490</v>
      </c>
      <c r="E3157" s="3">
        <f t="shared" si="249"/>
        <v>4.1666666664241347E-2</v>
      </c>
      <c r="F3157">
        <f t="shared" si="246"/>
        <v>149.99999999126885</v>
      </c>
      <c r="G3157">
        <f t="shared" si="247"/>
        <v>223499.99998699059</v>
      </c>
      <c r="H3157">
        <f t="shared" si="248"/>
        <v>0.22349999998699058</v>
      </c>
    </row>
    <row r="3158" spans="1:8" x14ac:dyDescent="0.25">
      <c r="A3158" s="1">
        <v>36252</v>
      </c>
      <c r="B3158" s="2">
        <v>0.2361111111111111</v>
      </c>
      <c r="C3158" s="4">
        <f t="shared" si="245"/>
        <v>36252.236111111109</v>
      </c>
      <c r="D3158">
        <v>1490</v>
      </c>
      <c r="E3158" s="3">
        <f t="shared" si="249"/>
        <v>4.1666666664241347E-2</v>
      </c>
      <c r="F3158">
        <f t="shared" si="246"/>
        <v>149.99999999126885</v>
      </c>
      <c r="G3158">
        <f t="shared" si="247"/>
        <v>223499.99998699059</v>
      </c>
      <c r="H3158">
        <f t="shared" si="248"/>
        <v>0.22349999998699058</v>
      </c>
    </row>
    <row r="3159" spans="1:8" x14ac:dyDescent="0.25">
      <c r="A3159" s="1">
        <v>36252</v>
      </c>
      <c r="B3159" s="2">
        <v>0.27777777777777779</v>
      </c>
      <c r="C3159" s="4">
        <f t="shared" si="245"/>
        <v>36252.277777777781</v>
      </c>
      <c r="D3159">
        <v>1490</v>
      </c>
      <c r="E3159" s="3">
        <f t="shared" si="249"/>
        <v>4.1666666671517305E-2</v>
      </c>
      <c r="F3159">
        <f t="shared" si="246"/>
        <v>150.0000000174623</v>
      </c>
      <c r="G3159">
        <f t="shared" si="247"/>
        <v>223500.00002601882</v>
      </c>
      <c r="H3159">
        <f t="shared" si="248"/>
        <v>0.22350000002601883</v>
      </c>
    </row>
    <row r="3160" spans="1:8" x14ac:dyDescent="0.25">
      <c r="A3160" s="1">
        <v>36252</v>
      </c>
      <c r="B3160" s="2">
        <v>0.31944444444444442</v>
      </c>
      <c r="C3160" s="4">
        <f t="shared" si="245"/>
        <v>36252.319444444445</v>
      </c>
      <c r="D3160">
        <v>1490</v>
      </c>
      <c r="E3160" s="3">
        <f t="shared" si="249"/>
        <v>4.1666666664241347E-2</v>
      </c>
      <c r="F3160">
        <f t="shared" si="246"/>
        <v>149.99999999126885</v>
      </c>
      <c r="G3160">
        <f t="shared" si="247"/>
        <v>223499.99998699059</v>
      </c>
      <c r="H3160">
        <f t="shared" si="248"/>
        <v>0.22349999998699058</v>
      </c>
    </row>
    <row r="3161" spans="1:8" x14ac:dyDescent="0.25">
      <c r="A3161" s="1">
        <v>36252</v>
      </c>
      <c r="B3161" s="2">
        <v>0.3611111111111111</v>
      </c>
      <c r="C3161" s="4">
        <f t="shared" si="245"/>
        <v>36252.361111111109</v>
      </c>
      <c r="D3161">
        <v>1510</v>
      </c>
      <c r="E3161" s="3">
        <f t="shared" si="249"/>
        <v>4.1666666664241347E-2</v>
      </c>
      <c r="F3161">
        <f t="shared" si="246"/>
        <v>149.99999999126885</v>
      </c>
      <c r="G3161">
        <f t="shared" si="247"/>
        <v>226499.99998681596</v>
      </c>
      <c r="H3161">
        <f t="shared" si="248"/>
        <v>0.22649999998681597</v>
      </c>
    </row>
    <row r="3162" spans="1:8" x14ac:dyDescent="0.25">
      <c r="A3162" s="1">
        <v>36252</v>
      </c>
      <c r="B3162" s="2">
        <v>0.40277777777777779</v>
      </c>
      <c r="C3162" s="4">
        <f t="shared" si="245"/>
        <v>36252.402777777781</v>
      </c>
      <c r="D3162">
        <v>1510</v>
      </c>
      <c r="E3162" s="3">
        <f t="shared" si="249"/>
        <v>4.1666666671517305E-2</v>
      </c>
      <c r="F3162">
        <f t="shared" si="246"/>
        <v>150.0000000174623</v>
      </c>
      <c r="G3162">
        <f t="shared" si="247"/>
        <v>226500.00002636807</v>
      </c>
      <c r="H3162">
        <f t="shared" si="248"/>
        <v>0.22650000002636808</v>
      </c>
    </row>
    <row r="3163" spans="1:8" x14ac:dyDescent="0.25">
      <c r="A3163" s="1">
        <v>36252</v>
      </c>
      <c r="B3163" s="2">
        <v>0.44444444444444442</v>
      </c>
      <c r="C3163" s="4">
        <f t="shared" si="245"/>
        <v>36252.444444444445</v>
      </c>
      <c r="D3163">
        <v>1510</v>
      </c>
      <c r="E3163" s="3">
        <f t="shared" si="249"/>
        <v>4.1666666664241347E-2</v>
      </c>
      <c r="F3163">
        <f t="shared" si="246"/>
        <v>149.99999999126885</v>
      </c>
      <c r="G3163">
        <f t="shared" si="247"/>
        <v>226499.99998681596</v>
      </c>
      <c r="H3163">
        <f t="shared" si="248"/>
        <v>0.22649999998681597</v>
      </c>
    </row>
    <row r="3164" spans="1:8" x14ac:dyDescent="0.25">
      <c r="A3164" s="1">
        <v>36252</v>
      </c>
      <c r="B3164" s="2">
        <v>0.4861111111111111</v>
      </c>
      <c r="C3164" s="4">
        <f t="shared" si="245"/>
        <v>36252.486111111109</v>
      </c>
      <c r="D3164">
        <v>1510</v>
      </c>
      <c r="E3164" s="3">
        <f t="shared" si="249"/>
        <v>4.1666666664241347E-2</v>
      </c>
      <c r="F3164">
        <f t="shared" si="246"/>
        <v>149.99999999126885</v>
      </c>
      <c r="G3164">
        <f t="shared" si="247"/>
        <v>226499.99998681596</v>
      </c>
      <c r="H3164">
        <f t="shared" si="248"/>
        <v>0.22649999998681597</v>
      </c>
    </row>
    <row r="3165" spans="1:8" x14ac:dyDescent="0.25">
      <c r="A3165" s="1">
        <v>36252</v>
      </c>
      <c r="B3165" s="2">
        <v>0.52777777777777779</v>
      </c>
      <c r="C3165" s="4">
        <f t="shared" si="245"/>
        <v>36252.527777777781</v>
      </c>
      <c r="D3165">
        <v>1510</v>
      </c>
      <c r="E3165" s="3">
        <f t="shared" si="249"/>
        <v>4.1666666671517305E-2</v>
      </c>
      <c r="F3165">
        <f t="shared" si="246"/>
        <v>150.0000000174623</v>
      </c>
      <c r="G3165">
        <f t="shared" si="247"/>
        <v>226500.00002636807</v>
      </c>
      <c r="H3165">
        <f t="shared" si="248"/>
        <v>0.22650000002636808</v>
      </c>
    </row>
    <row r="3166" spans="1:8" x14ac:dyDescent="0.25">
      <c r="A3166" s="1">
        <v>36252</v>
      </c>
      <c r="B3166" s="2">
        <v>0.56944444444444442</v>
      </c>
      <c r="C3166" s="4">
        <f t="shared" si="245"/>
        <v>36252.569444444445</v>
      </c>
      <c r="D3166">
        <v>1510</v>
      </c>
      <c r="E3166" s="3">
        <f t="shared" si="249"/>
        <v>4.1666666664241347E-2</v>
      </c>
      <c r="F3166">
        <f t="shared" si="246"/>
        <v>149.99999999126885</v>
      </c>
      <c r="G3166">
        <f t="shared" si="247"/>
        <v>226499.99998681596</v>
      </c>
      <c r="H3166">
        <f t="shared" si="248"/>
        <v>0.22649999998681597</v>
      </c>
    </row>
    <row r="3167" spans="1:8" x14ac:dyDescent="0.25">
      <c r="A3167" s="1">
        <v>36252</v>
      </c>
      <c r="B3167" s="2">
        <v>0.61111111111111116</v>
      </c>
      <c r="C3167" s="4">
        <f t="shared" si="245"/>
        <v>36252.611111111109</v>
      </c>
      <c r="D3167">
        <v>1530</v>
      </c>
      <c r="E3167" s="3">
        <f t="shared" si="249"/>
        <v>4.1666666664241347E-2</v>
      </c>
      <c r="F3167">
        <f t="shared" si="246"/>
        <v>149.99999999126885</v>
      </c>
      <c r="G3167">
        <f t="shared" si="247"/>
        <v>229499.99998664134</v>
      </c>
      <c r="H3167">
        <f t="shared" si="248"/>
        <v>0.22949999998664133</v>
      </c>
    </row>
    <row r="3168" spans="1:8" x14ac:dyDescent="0.25">
      <c r="A3168" s="1">
        <v>36252</v>
      </c>
      <c r="B3168" s="2">
        <v>0.65277777777777779</v>
      </c>
      <c r="C3168" s="4">
        <f t="shared" si="245"/>
        <v>36252.652777777781</v>
      </c>
      <c r="D3168">
        <v>1530</v>
      </c>
      <c r="E3168" s="3">
        <f t="shared" si="249"/>
        <v>4.1666666671517305E-2</v>
      </c>
      <c r="F3168">
        <f t="shared" si="246"/>
        <v>150.0000000174623</v>
      </c>
      <c r="G3168">
        <f t="shared" si="247"/>
        <v>229500.00002671732</v>
      </c>
      <c r="H3168">
        <f t="shared" si="248"/>
        <v>0.2295000000267173</v>
      </c>
    </row>
    <row r="3169" spans="1:8" x14ac:dyDescent="0.25">
      <c r="A3169" s="1">
        <v>36252</v>
      </c>
      <c r="B3169" s="2">
        <v>0.69444444444444442</v>
      </c>
      <c r="C3169" s="4">
        <f t="shared" si="245"/>
        <v>36252.694444444445</v>
      </c>
      <c r="D3169">
        <v>1530</v>
      </c>
      <c r="E3169" s="3">
        <f t="shared" si="249"/>
        <v>4.1666666664241347E-2</v>
      </c>
      <c r="F3169">
        <f t="shared" si="246"/>
        <v>149.99999999126885</v>
      </c>
      <c r="G3169">
        <f t="shared" si="247"/>
        <v>229499.99998664134</v>
      </c>
      <c r="H3169">
        <f t="shared" si="248"/>
        <v>0.22949999998664133</v>
      </c>
    </row>
    <row r="3170" spans="1:8" x14ac:dyDescent="0.25">
      <c r="A3170" s="1">
        <v>36252</v>
      </c>
      <c r="B3170" s="2">
        <v>0.73611111111111116</v>
      </c>
      <c r="C3170" s="4">
        <f t="shared" si="245"/>
        <v>36252.736111111109</v>
      </c>
      <c r="D3170">
        <v>1530</v>
      </c>
      <c r="E3170" s="3">
        <f t="shared" si="249"/>
        <v>4.1666666664241347E-2</v>
      </c>
      <c r="F3170">
        <f t="shared" si="246"/>
        <v>149.99999999126885</v>
      </c>
      <c r="G3170">
        <f t="shared" si="247"/>
        <v>229499.99998664134</v>
      </c>
      <c r="H3170">
        <f t="shared" si="248"/>
        <v>0.22949999998664133</v>
      </c>
    </row>
    <row r="3171" spans="1:8" x14ac:dyDescent="0.25">
      <c r="A3171" s="1">
        <v>36252</v>
      </c>
      <c r="B3171" s="2">
        <v>0.77777777777777779</v>
      </c>
      <c r="C3171" s="4">
        <f t="shared" si="245"/>
        <v>36252.777777777781</v>
      </c>
      <c r="D3171">
        <v>1530</v>
      </c>
      <c r="E3171" s="3">
        <f t="shared" si="249"/>
        <v>4.1666666671517305E-2</v>
      </c>
      <c r="F3171">
        <f t="shared" si="246"/>
        <v>150.0000000174623</v>
      </c>
      <c r="G3171">
        <f t="shared" si="247"/>
        <v>229500.00002671732</v>
      </c>
      <c r="H3171">
        <f t="shared" si="248"/>
        <v>0.2295000000267173</v>
      </c>
    </row>
    <row r="3172" spans="1:8" x14ac:dyDescent="0.25">
      <c r="A3172" s="1">
        <v>36252</v>
      </c>
      <c r="B3172" s="2">
        <v>0.81944444444444442</v>
      </c>
      <c r="C3172" s="4">
        <f t="shared" si="245"/>
        <v>36252.819444444445</v>
      </c>
      <c r="D3172">
        <v>1530</v>
      </c>
      <c r="E3172" s="3">
        <f t="shared" si="249"/>
        <v>4.1666666664241347E-2</v>
      </c>
      <c r="F3172">
        <f t="shared" si="246"/>
        <v>149.99999999126885</v>
      </c>
      <c r="G3172">
        <f t="shared" si="247"/>
        <v>229499.99998664134</v>
      </c>
      <c r="H3172">
        <f t="shared" si="248"/>
        <v>0.22949999998664133</v>
      </c>
    </row>
    <row r="3173" spans="1:8" x14ac:dyDescent="0.25">
      <c r="A3173" s="1">
        <v>36252</v>
      </c>
      <c r="B3173" s="2">
        <v>0.86111111111111116</v>
      </c>
      <c r="C3173" s="4">
        <f t="shared" si="245"/>
        <v>36252.861111111109</v>
      </c>
      <c r="D3173">
        <v>1530</v>
      </c>
      <c r="E3173" s="3">
        <f t="shared" si="249"/>
        <v>4.1666666664241347E-2</v>
      </c>
      <c r="F3173">
        <f t="shared" si="246"/>
        <v>149.99999999126885</v>
      </c>
      <c r="G3173">
        <f t="shared" si="247"/>
        <v>229499.99998664134</v>
      </c>
      <c r="H3173">
        <f t="shared" si="248"/>
        <v>0.22949999998664133</v>
      </c>
    </row>
    <row r="3174" spans="1:8" x14ac:dyDescent="0.25">
      <c r="A3174" s="1">
        <v>36252</v>
      </c>
      <c r="B3174" s="2">
        <v>0.90277777777777779</v>
      </c>
      <c r="C3174" s="4">
        <f t="shared" si="245"/>
        <v>36252.902777777781</v>
      </c>
      <c r="D3174">
        <v>1510</v>
      </c>
      <c r="E3174" s="3">
        <f t="shared" si="249"/>
        <v>4.1666666671517305E-2</v>
      </c>
      <c r="F3174">
        <f t="shared" si="246"/>
        <v>150.0000000174623</v>
      </c>
      <c r="G3174">
        <f t="shared" si="247"/>
        <v>226500.00002636807</v>
      </c>
      <c r="H3174">
        <f t="shared" si="248"/>
        <v>0.22650000002636808</v>
      </c>
    </row>
    <row r="3175" spans="1:8" x14ac:dyDescent="0.25">
      <c r="A3175" s="1">
        <v>36252</v>
      </c>
      <c r="B3175" s="2">
        <v>0.94444444444444442</v>
      </c>
      <c r="C3175" s="4">
        <f t="shared" si="245"/>
        <v>36252.944444444445</v>
      </c>
      <c r="D3175">
        <v>1510</v>
      </c>
      <c r="E3175" s="3">
        <f t="shared" si="249"/>
        <v>4.1666666664241347E-2</v>
      </c>
      <c r="F3175">
        <f t="shared" si="246"/>
        <v>149.99999999126885</v>
      </c>
      <c r="G3175">
        <f t="shared" si="247"/>
        <v>226499.99998681596</v>
      </c>
      <c r="H3175">
        <f t="shared" si="248"/>
        <v>0.22649999998681597</v>
      </c>
    </row>
    <row r="3176" spans="1:8" x14ac:dyDescent="0.25">
      <c r="A3176" s="1">
        <v>36252</v>
      </c>
      <c r="B3176" s="2">
        <v>0.98611111111111116</v>
      </c>
      <c r="C3176" s="4">
        <f t="shared" si="245"/>
        <v>36252.986111111109</v>
      </c>
      <c r="D3176">
        <v>1510</v>
      </c>
      <c r="E3176" s="3">
        <f t="shared" si="249"/>
        <v>4.1666666664241347E-2</v>
      </c>
      <c r="F3176">
        <f t="shared" si="246"/>
        <v>149.99999999126885</v>
      </c>
      <c r="G3176">
        <f t="shared" si="247"/>
        <v>226499.99998681596</v>
      </c>
      <c r="H3176">
        <f t="shared" si="248"/>
        <v>0.22649999998681597</v>
      </c>
    </row>
    <row r="3177" spans="1:8" x14ac:dyDescent="0.25">
      <c r="A3177" s="1">
        <v>36253</v>
      </c>
      <c r="B3177" s="2">
        <v>0</v>
      </c>
      <c r="C3177" s="4">
        <f t="shared" si="245"/>
        <v>36253</v>
      </c>
      <c r="D3177">
        <v>1510</v>
      </c>
      <c r="E3177" s="3">
        <f t="shared" si="249"/>
        <v>1.3888888890505768E-2</v>
      </c>
      <c r="F3177">
        <f t="shared" si="246"/>
        <v>50.000000005820766</v>
      </c>
      <c r="G3177">
        <f t="shared" si="247"/>
        <v>75500.000008789357</v>
      </c>
      <c r="H3177">
        <f t="shared" si="248"/>
        <v>7.5500000008789356E-2</v>
      </c>
    </row>
    <row r="3178" spans="1:8" x14ac:dyDescent="0.25">
      <c r="A3178" s="1">
        <v>36253</v>
      </c>
      <c r="B3178" s="2">
        <v>2.7777777777777776E-2</v>
      </c>
      <c r="C3178" s="4">
        <f t="shared" si="245"/>
        <v>36253.027777777781</v>
      </c>
      <c r="D3178">
        <v>1510</v>
      </c>
      <c r="E3178" s="3">
        <f t="shared" si="249"/>
        <v>2.7777777781011537E-2</v>
      </c>
      <c r="F3178">
        <f t="shared" si="246"/>
        <v>100.00000001164153</v>
      </c>
      <c r="G3178">
        <f t="shared" si="247"/>
        <v>151000.00001757871</v>
      </c>
      <c r="H3178">
        <f t="shared" si="248"/>
        <v>0.15100000001757871</v>
      </c>
    </row>
    <row r="3179" spans="1:8" x14ac:dyDescent="0.25">
      <c r="A3179" s="1">
        <v>36253</v>
      </c>
      <c r="B3179" s="2">
        <v>6.9444444444444448E-2</v>
      </c>
      <c r="C3179" s="4">
        <f t="shared" si="245"/>
        <v>36253.069444444445</v>
      </c>
      <c r="D3179">
        <v>1510</v>
      </c>
      <c r="E3179" s="3">
        <f t="shared" si="249"/>
        <v>4.1666666664241347E-2</v>
      </c>
      <c r="F3179">
        <f t="shared" si="246"/>
        <v>149.99999999126885</v>
      </c>
      <c r="G3179">
        <f t="shared" si="247"/>
        <v>226499.99998681596</v>
      </c>
      <c r="H3179">
        <f t="shared" si="248"/>
        <v>0.22649999998681597</v>
      </c>
    </row>
    <row r="3180" spans="1:8" x14ac:dyDescent="0.25">
      <c r="A3180" s="1">
        <v>36253</v>
      </c>
      <c r="B3180" s="2">
        <v>0.1111111111111111</v>
      </c>
      <c r="C3180" s="4">
        <f t="shared" si="245"/>
        <v>36253.111111111109</v>
      </c>
      <c r="D3180">
        <v>1510</v>
      </c>
      <c r="E3180" s="3">
        <f t="shared" si="249"/>
        <v>4.1666666664241347E-2</v>
      </c>
      <c r="F3180">
        <f t="shared" si="246"/>
        <v>149.99999999126885</v>
      </c>
      <c r="G3180">
        <f t="shared" si="247"/>
        <v>226499.99998681596</v>
      </c>
      <c r="H3180">
        <f t="shared" si="248"/>
        <v>0.22649999998681597</v>
      </c>
    </row>
    <row r="3181" spans="1:8" x14ac:dyDescent="0.25">
      <c r="A3181" s="1">
        <v>36253</v>
      </c>
      <c r="B3181" s="2">
        <v>0.15277777777777779</v>
      </c>
      <c r="C3181" s="4">
        <f t="shared" si="245"/>
        <v>36253.152777777781</v>
      </c>
      <c r="D3181">
        <v>1510</v>
      </c>
      <c r="E3181" s="3">
        <f t="shared" si="249"/>
        <v>4.1666666671517305E-2</v>
      </c>
      <c r="F3181">
        <f t="shared" si="246"/>
        <v>150.0000000174623</v>
      </c>
      <c r="G3181">
        <f t="shared" si="247"/>
        <v>226500.00002636807</v>
      </c>
      <c r="H3181">
        <f t="shared" si="248"/>
        <v>0.22650000002636808</v>
      </c>
    </row>
    <row r="3182" spans="1:8" x14ac:dyDescent="0.25">
      <c r="A3182" s="1">
        <v>36253</v>
      </c>
      <c r="B3182" s="2">
        <v>0.19444444444444445</v>
      </c>
      <c r="C3182" s="4">
        <f t="shared" si="245"/>
        <v>36253.194444444445</v>
      </c>
      <c r="D3182">
        <v>1510</v>
      </c>
      <c r="E3182" s="3">
        <f t="shared" si="249"/>
        <v>4.1666666664241347E-2</v>
      </c>
      <c r="F3182">
        <f t="shared" si="246"/>
        <v>149.99999999126885</v>
      </c>
      <c r="G3182">
        <f t="shared" si="247"/>
        <v>226499.99998681596</v>
      </c>
      <c r="H3182">
        <f t="shared" si="248"/>
        <v>0.22649999998681597</v>
      </c>
    </row>
    <row r="3183" spans="1:8" x14ac:dyDescent="0.25">
      <c r="A3183" s="1">
        <v>36253</v>
      </c>
      <c r="B3183" s="2">
        <v>0.2361111111111111</v>
      </c>
      <c r="C3183" s="4">
        <f t="shared" si="245"/>
        <v>36253.236111111109</v>
      </c>
      <c r="D3183">
        <v>1510</v>
      </c>
      <c r="E3183" s="3">
        <f t="shared" si="249"/>
        <v>4.1666666664241347E-2</v>
      </c>
      <c r="F3183">
        <f t="shared" si="246"/>
        <v>149.99999999126885</v>
      </c>
      <c r="G3183">
        <f t="shared" si="247"/>
        <v>226499.99998681596</v>
      </c>
      <c r="H3183">
        <f t="shared" si="248"/>
        <v>0.22649999998681597</v>
      </c>
    </row>
    <row r="3184" spans="1:8" x14ac:dyDescent="0.25">
      <c r="A3184" s="1">
        <v>36253</v>
      </c>
      <c r="B3184" s="2">
        <v>0.27777777777777779</v>
      </c>
      <c r="C3184" s="4">
        <f t="shared" si="245"/>
        <v>36253.277777777781</v>
      </c>
      <c r="D3184">
        <v>1510</v>
      </c>
      <c r="E3184" s="3">
        <f t="shared" si="249"/>
        <v>4.1666666671517305E-2</v>
      </c>
      <c r="F3184">
        <f t="shared" si="246"/>
        <v>150.0000000174623</v>
      </c>
      <c r="G3184">
        <f t="shared" si="247"/>
        <v>226500.00002636807</v>
      </c>
      <c r="H3184">
        <f t="shared" si="248"/>
        <v>0.22650000002636808</v>
      </c>
    </row>
    <row r="3185" spans="1:8" x14ac:dyDescent="0.25">
      <c r="A3185" s="1">
        <v>36253</v>
      </c>
      <c r="B3185" s="2">
        <v>0.31944444444444442</v>
      </c>
      <c r="C3185" s="4">
        <f t="shared" si="245"/>
        <v>36253.319444444445</v>
      </c>
      <c r="D3185">
        <v>1490</v>
      </c>
      <c r="E3185" s="3">
        <f t="shared" si="249"/>
        <v>4.1666666664241347E-2</v>
      </c>
      <c r="F3185">
        <f t="shared" si="246"/>
        <v>149.99999999126885</v>
      </c>
      <c r="G3185">
        <f t="shared" si="247"/>
        <v>223499.99998699059</v>
      </c>
      <c r="H3185">
        <f t="shared" si="248"/>
        <v>0.22349999998699058</v>
      </c>
    </row>
    <row r="3186" spans="1:8" x14ac:dyDescent="0.25">
      <c r="A3186" s="1">
        <v>36253</v>
      </c>
      <c r="B3186" s="2">
        <v>0.3611111111111111</v>
      </c>
      <c r="C3186" s="4">
        <f t="shared" si="245"/>
        <v>36253.361111111109</v>
      </c>
      <c r="D3186">
        <v>1490</v>
      </c>
      <c r="E3186" s="3">
        <f t="shared" si="249"/>
        <v>4.1666666664241347E-2</v>
      </c>
      <c r="F3186">
        <f t="shared" si="246"/>
        <v>149.99999999126885</v>
      </c>
      <c r="G3186">
        <f t="shared" si="247"/>
        <v>223499.99998699059</v>
      </c>
      <c r="H3186">
        <f t="shared" si="248"/>
        <v>0.22349999998699058</v>
      </c>
    </row>
    <row r="3187" spans="1:8" x14ac:dyDescent="0.25">
      <c r="A3187" s="1">
        <v>36253</v>
      </c>
      <c r="B3187" s="2">
        <v>0.40277777777777779</v>
      </c>
      <c r="C3187" s="4">
        <f t="shared" si="245"/>
        <v>36253.402777777781</v>
      </c>
      <c r="D3187">
        <v>1490</v>
      </c>
      <c r="E3187" s="3">
        <f t="shared" si="249"/>
        <v>4.1666666671517305E-2</v>
      </c>
      <c r="F3187">
        <f t="shared" si="246"/>
        <v>150.0000000174623</v>
      </c>
      <c r="G3187">
        <f t="shared" si="247"/>
        <v>223500.00002601882</v>
      </c>
      <c r="H3187">
        <f t="shared" si="248"/>
        <v>0.22350000002601883</v>
      </c>
    </row>
    <row r="3188" spans="1:8" x14ac:dyDescent="0.25">
      <c r="A3188" s="1">
        <v>36253</v>
      </c>
      <c r="B3188" s="2">
        <v>0.44444444444444442</v>
      </c>
      <c r="C3188" s="4">
        <f t="shared" si="245"/>
        <v>36253.444444444445</v>
      </c>
      <c r="D3188">
        <v>1490</v>
      </c>
      <c r="E3188" s="3">
        <f t="shared" si="249"/>
        <v>4.1666666664241347E-2</v>
      </c>
      <c r="F3188">
        <f t="shared" si="246"/>
        <v>149.99999999126885</v>
      </c>
      <c r="G3188">
        <f t="shared" si="247"/>
        <v>223499.99998699059</v>
      </c>
      <c r="H3188">
        <f t="shared" si="248"/>
        <v>0.22349999998699058</v>
      </c>
    </row>
    <row r="3189" spans="1:8" x14ac:dyDescent="0.25">
      <c r="A3189" s="1">
        <v>36253</v>
      </c>
      <c r="B3189" s="2">
        <v>0.4861111111111111</v>
      </c>
      <c r="C3189" s="4">
        <f t="shared" si="245"/>
        <v>36253.486111111109</v>
      </c>
      <c r="D3189">
        <v>1490</v>
      </c>
      <c r="E3189" s="3">
        <f t="shared" si="249"/>
        <v>4.1666666664241347E-2</v>
      </c>
      <c r="F3189">
        <f t="shared" si="246"/>
        <v>149.99999999126885</v>
      </c>
      <c r="G3189">
        <f t="shared" si="247"/>
        <v>223499.99998699059</v>
      </c>
      <c r="H3189">
        <f t="shared" si="248"/>
        <v>0.22349999998699058</v>
      </c>
    </row>
    <row r="3190" spans="1:8" x14ac:dyDescent="0.25">
      <c r="A3190" s="1">
        <v>36253</v>
      </c>
      <c r="B3190" s="2">
        <v>0.52777777777777779</v>
      </c>
      <c r="C3190" s="4">
        <f t="shared" si="245"/>
        <v>36253.527777777781</v>
      </c>
      <c r="D3190">
        <v>1490</v>
      </c>
      <c r="E3190" s="3">
        <f t="shared" si="249"/>
        <v>4.1666666671517305E-2</v>
      </c>
      <c r="F3190">
        <f t="shared" si="246"/>
        <v>150.0000000174623</v>
      </c>
      <c r="G3190">
        <f t="shared" si="247"/>
        <v>223500.00002601882</v>
      </c>
      <c r="H3190">
        <f t="shared" si="248"/>
        <v>0.22350000002601883</v>
      </c>
    </row>
    <row r="3191" spans="1:8" x14ac:dyDescent="0.25">
      <c r="A3191" s="1">
        <v>36253</v>
      </c>
      <c r="B3191" s="2">
        <v>0.56944444444444442</v>
      </c>
      <c r="C3191" s="4">
        <f t="shared" si="245"/>
        <v>36253.569444444445</v>
      </c>
      <c r="D3191">
        <v>1490</v>
      </c>
      <c r="E3191" s="3">
        <f t="shared" si="249"/>
        <v>4.1666666664241347E-2</v>
      </c>
      <c r="F3191">
        <f t="shared" si="246"/>
        <v>149.99999999126885</v>
      </c>
      <c r="G3191">
        <f t="shared" si="247"/>
        <v>223499.99998699059</v>
      </c>
      <c r="H3191">
        <f t="shared" si="248"/>
        <v>0.22349999998699058</v>
      </c>
    </row>
    <row r="3192" spans="1:8" x14ac:dyDescent="0.25">
      <c r="A3192" s="1">
        <v>36253</v>
      </c>
      <c r="B3192" s="2">
        <v>0.61111111111111116</v>
      </c>
      <c r="C3192" s="4">
        <f t="shared" si="245"/>
        <v>36253.611111111109</v>
      </c>
      <c r="D3192">
        <v>1440</v>
      </c>
      <c r="E3192" s="3">
        <f t="shared" si="249"/>
        <v>4.1666666664241347E-2</v>
      </c>
      <c r="F3192">
        <f t="shared" si="246"/>
        <v>149.99999999126885</v>
      </c>
      <c r="G3192">
        <f t="shared" si="247"/>
        <v>215999.99998742715</v>
      </c>
      <c r="H3192">
        <f t="shared" si="248"/>
        <v>0.21599999998742714</v>
      </c>
    </row>
    <row r="3193" spans="1:8" x14ac:dyDescent="0.25">
      <c r="A3193" s="1">
        <v>36253</v>
      </c>
      <c r="B3193" s="2">
        <v>0.65277777777777779</v>
      </c>
      <c r="C3193" s="4">
        <f t="shared" si="245"/>
        <v>36253.652777777781</v>
      </c>
      <c r="D3193">
        <v>1440</v>
      </c>
      <c r="E3193" s="3">
        <f t="shared" si="249"/>
        <v>4.1666666671517305E-2</v>
      </c>
      <c r="F3193">
        <f t="shared" si="246"/>
        <v>150.0000000174623</v>
      </c>
      <c r="G3193">
        <f t="shared" si="247"/>
        <v>216000.00002514571</v>
      </c>
      <c r="H3193">
        <f t="shared" si="248"/>
        <v>0.21600000002514572</v>
      </c>
    </row>
    <row r="3194" spans="1:8" x14ac:dyDescent="0.25">
      <c r="A3194" s="1">
        <v>36253</v>
      </c>
      <c r="B3194" s="2">
        <v>0.69444444444444442</v>
      </c>
      <c r="C3194" s="4">
        <f t="shared" si="245"/>
        <v>36253.694444444445</v>
      </c>
      <c r="D3194">
        <v>1490</v>
      </c>
      <c r="E3194" s="3">
        <f t="shared" si="249"/>
        <v>4.1666666664241347E-2</v>
      </c>
      <c r="F3194">
        <f t="shared" si="246"/>
        <v>149.99999999126885</v>
      </c>
      <c r="G3194">
        <f t="shared" si="247"/>
        <v>223499.99998699059</v>
      </c>
      <c r="H3194">
        <f t="shared" si="248"/>
        <v>0.22349999998699058</v>
      </c>
    </row>
    <row r="3195" spans="1:8" x14ac:dyDescent="0.25">
      <c r="A3195" s="1">
        <v>36253</v>
      </c>
      <c r="B3195" s="2">
        <v>0.73611111111111116</v>
      </c>
      <c r="C3195" s="4">
        <f t="shared" si="245"/>
        <v>36253.736111111109</v>
      </c>
      <c r="D3195">
        <v>1440</v>
      </c>
      <c r="E3195" s="3">
        <f t="shared" si="249"/>
        <v>4.1666666664241347E-2</v>
      </c>
      <c r="F3195">
        <f t="shared" si="246"/>
        <v>149.99999999126885</v>
      </c>
      <c r="G3195">
        <f t="shared" si="247"/>
        <v>215999.99998742715</v>
      </c>
      <c r="H3195">
        <f t="shared" si="248"/>
        <v>0.21599999998742714</v>
      </c>
    </row>
    <row r="3196" spans="1:8" x14ac:dyDescent="0.25">
      <c r="A3196" s="1">
        <v>36253</v>
      </c>
      <c r="B3196" s="2">
        <v>0.77777777777777779</v>
      </c>
      <c r="C3196" s="4">
        <f t="shared" si="245"/>
        <v>36253.777777777781</v>
      </c>
      <c r="D3196">
        <v>1440</v>
      </c>
      <c r="E3196" s="3">
        <f t="shared" si="249"/>
        <v>4.1666666671517305E-2</v>
      </c>
      <c r="F3196">
        <f t="shared" si="246"/>
        <v>150.0000000174623</v>
      </c>
      <c r="G3196">
        <f t="shared" si="247"/>
        <v>216000.00002514571</v>
      </c>
      <c r="H3196">
        <f t="shared" si="248"/>
        <v>0.21600000002514572</v>
      </c>
    </row>
    <row r="3197" spans="1:8" x14ac:dyDescent="0.25">
      <c r="A3197" s="1">
        <v>36253</v>
      </c>
      <c r="B3197" s="2">
        <v>0.81944444444444442</v>
      </c>
      <c r="C3197" s="4">
        <f t="shared" si="245"/>
        <v>36253.819444444445</v>
      </c>
      <c r="D3197">
        <v>1440</v>
      </c>
      <c r="E3197" s="3">
        <f t="shared" si="249"/>
        <v>4.1666666664241347E-2</v>
      </c>
      <c r="F3197">
        <f t="shared" si="246"/>
        <v>149.99999999126885</v>
      </c>
      <c r="G3197">
        <f t="shared" si="247"/>
        <v>215999.99998742715</v>
      </c>
      <c r="H3197">
        <f t="shared" si="248"/>
        <v>0.21599999998742714</v>
      </c>
    </row>
    <row r="3198" spans="1:8" x14ac:dyDescent="0.25">
      <c r="A3198" s="1">
        <v>36253</v>
      </c>
      <c r="B3198" s="2">
        <v>0.86111111111111116</v>
      </c>
      <c r="C3198" s="4">
        <f t="shared" si="245"/>
        <v>36253.861111111109</v>
      </c>
      <c r="D3198">
        <v>1490</v>
      </c>
      <c r="E3198" s="3">
        <f t="shared" si="249"/>
        <v>4.1666666664241347E-2</v>
      </c>
      <c r="F3198">
        <f t="shared" si="246"/>
        <v>149.99999999126885</v>
      </c>
      <c r="G3198">
        <f t="shared" si="247"/>
        <v>223499.99998699059</v>
      </c>
      <c r="H3198">
        <f t="shared" si="248"/>
        <v>0.22349999998699058</v>
      </c>
    </row>
    <row r="3199" spans="1:8" x14ac:dyDescent="0.25">
      <c r="A3199" s="1">
        <v>36253</v>
      </c>
      <c r="B3199" s="2">
        <v>0.90277777777777779</v>
      </c>
      <c r="C3199" s="4">
        <f t="shared" si="245"/>
        <v>36253.902777777781</v>
      </c>
      <c r="D3199">
        <v>1490</v>
      </c>
      <c r="E3199" s="3">
        <f t="shared" si="249"/>
        <v>4.1666666671517305E-2</v>
      </c>
      <c r="F3199">
        <f t="shared" si="246"/>
        <v>150.0000000174623</v>
      </c>
      <c r="G3199">
        <f t="shared" si="247"/>
        <v>223500.00002601882</v>
      </c>
      <c r="H3199">
        <f t="shared" si="248"/>
        <v>0.22350000002601883</v>
      </c>
    </row>
    <row r="3200" spans="1:8" x14ac:dyDescent="0.25">
      <c r="A3200" s="1">
        <v>36253</v>
      </c>
      <c r="B3200" s="2">
        <v>0.94444444444444442</v>
      </c>
      <c r="C3200" s="4">
        <f t="shared" si="245"/>
        <v>36253.944444444445</v>
      </c>
      <c r="D3200">
        <v>1490</v>
      </c>
      <c r="E3200" s="3">
        <f t="shared" si="249"/>
        <v>4.1666666664241347E-2</v>
      </c>
      <c r="F3200">
        <f t="shared" si="246"/>
        <v>149.99999999126885</v>
      </c>
      <c r="G3200">
        <f t="shared" si="247"/>
        <v>223499.99998699059</v>
      </c>
      <c r="H3200">
        <f t="shared" si="248"/>
        <v>0.22349999998699058</v>
      </c>
    </row>
    <row r="3201" spans="1:8" x14ac:dyDescent="0.25">
      <c r="A3201" s="1">
        <v>36253</v>
      </c>
      <c r="B3201" s="2">
        <v>0.98611111111111116</v>
      </c>
      <c r="C3201" s="4">
        <f t="shared" si="245"/>
        <v>36253.986111111109</v>
      </c>
      <c r="D3201">
        <v>1490</v>
      </c>
      <c r="E3201" s="3">
        <f t="shared" si="249"/>
        <v>4.1666666664241347E-2</v>
      </c>
      <c r="F3201">
        <f t="shared" si="246"/>
        <v>149.99999999126885</v>
      </c>
      <c r="G3201">
        <f t="shared" si="247"/>
        <v>223499.99998699059</v>
      </c>
      <c r="H3201">
        <f t="shared" si="248"/>
        <v>0.22349999998699058</v>
      </c>
    </row>
    <row r="3202" spans="1:8" x14ac:dyDescent="0.25">
      <c r="A3202" s="1">
        <v>36254</v>
      </c>
      <c r="B3202" s="2">
        <v>0</v>
      </c>
      <c r="C3202" s="4">
        <f t="shared" si="245"/>
        <v>36254</v>
      </c>
      <c r="D3202">
        <v>1490</v>
      </c>
      <c r="E3202" s="3">
        <f t="shared" si="249"/>
        <v>1.3888888890505768E-2</v>
      </c>
      <c r="F3202">
        <f t="shared" si="246"/>
        <v>50.000000005820766</v>
      </c>
      <c r="G3202">
        <f t="shared" si="247"/>
        <v>74500.000008672941</v>
      </c>
      <c r="H3202">
        <f t="shared" si="248"/>
        <v>7.4500000008672948E-2</v>
      </c>
    </row>
    <row r="3203" spans="1:8" x14ac:dyDescent="0.25">
      <c r="A3203" s="1">
        <v>36254</v>
      </c>
      <c r="B3203" s="2">
        <v>2.7777777777777776E-2</v>
      </c>
      <c r="C3203" s="4">
        <f t="shared" ref="C3203:C3266" si="250">A3203+B3203</f>
        <v>36254.027777777781</v>
      </c>
      <c r="D3203">
        <v>1490</v>
      </c>
      <c r="E3203" s="3">
        <f t="shared" si="249"/>
        <v>2.7777777781011537E-2</v>
      </c>
      <c r="F3203">
        <f t="shared" ref="F3203:F3266" si="251">E3203*60 * 60</f>
        <v>100.00000001164153</v>
      </c>
      <c r="G3203">
        <f t="shared" ref="G3203:G3266" si="252">D3203*F3203</f>
        <v>149000.00001734588</v>
      </c>
      <c r="H3203">
        <f t="shared" ref="H3203:H3266" si="253">G3203/1000000</f>
        <v>0.1490000000173459</v>
      </c>
    </row>
    <row r="3204" spans="1:8" x14ac:dyDescent="0.25">
      <c r="A3204" s="1">
        <v>36254</v>
      </c>
      <c r="B3204" s="2">
        <v>6.9444444444444448E-2</v>
      </c>
      <c r="C3204" s="4">
        <f t="shared" si="250"/>
        <v>36254.069444444445</v>
      </c>
      <c r="D3204">
        <v>1490</v>
      </c>
      <c r="E3204" s="3">
        <f t="shared" ref="E3204:E3267" si="254">C3204-C3203</f>
        <v>4.1666666664241347E-2</v>
      </c>
      <c r="F3204">
        <f t="shared" si="251"/>
        <v>149.99999999126885</v>
      </c>
      <c r="G3204">
        <f t="shared" si="252"/>
        <v>223499.99998699059</v>
      </c>
      <c r="H3204">
        <f t="shared" si="253"/>
        <v>0.22349999998699058</v>
      </c>
    </row>
    <row r="3205" spans="1:8" x14ac:dyDescent="0.25">
      <c r="A3205" s="1">
        <v>36254</v>
      </c>
      <c r="B3205" s="2">
        <v>0.15277777777777779</v>
      </c>
      <c r="C3205" s="4">
        <f t="shared" si="250"/>
        <v>36254.152777777781</v>
      </c>
      <c r="D3205">
        <v>1510</v>
      </c>
      <c r="E3205" s="3">
        <f t="shared" si="254"/>
        <v>8.3333333335758653E-2</v>
      </c>
      <c r="F3205">
        <f t="shared" si="251"/>
        <v>300.00000000873115</v>
      </c>
      <c r="G3205">
        <f t="shared" si="252"/>
        <v>453000.00001318404</v>
      </c>
      <c r="H3205">
        <f t="shared" si="253"/>
        <v>0.45300000001318402</v>
      </c>
    </row>
    <row r="3206" spans="1:8" x14ac:dyDescent="0.25">
      <c r="A3206" s="1">
        <v>36254</v>
      </c>
      <c r="B3206" s="2">
        <v>0.19444444444444445</v>
      </c>
      <c r="C3206" s="4">
        <f t="shared" si="250"/>
        <v>36254.194444444445</v>
      </c>
      <c r="D3206">
        <v>1510</v>
      </c>
      <c r="E3206" s="3">
        <f t="shared" si="254"/>
        <v>4.1666666664241347E-2</v>
      </c>
      <c r="F3206">
        <f t="shared" si="251"/>
        <v>149.99999999126885</v>
      </c>
      <c r="G3206">
        <f t="shared" si="252"/>
        <v>226499.99998681596</v>
      </c>
      <c r="H3206">
        <f t="shared" si="253"/>
        <v>0.22649999998681597</v>
      </c>
    </row>
    <row r="3207" spans="1:8" x14ac:dyDescent="0.25">
      <c r="A3207" s="1">
        <v>36254</v>
      </c>
      <c r="B3207" s="2">
        <v>0.2361111111111111</v>
      </c>
      <c r="C3207" s="4">
        <f t="shared" si="250"/>
        <v>36254.236111111109</v>
      </c>
      <c r="D3207">
        <v>1530</v>
      </c>
      <c r="E3207" s="3">
        <f t="shared" si="254"/>
        <v>4.1666666664241347E-2</v>
      </c>
      <c r="F3207">
        <f t="shared" si="251"/>
        <v>149.99999999126885</v>
      </c>
      <c r="G3207">
        <f t="shared" si="252"/>
        <v>229499.99998664134</v>
      </c>
      <c r="H3207">
        <f t="shared" si="253"/>
        <v>0.22949999998664133</v>
      </c>
    </row>
    <row r="3208" spans="1:8" x14ac:dyDescent="0.25">
      <c r="A3208" s="1">
        <v>36254</v>
      </c>
      <c r="B3208" s="2">
        <v>0.27777777777777779</v>
      </c>
      <c r="C3208" s="4">
        <f t="shared" si="250"/>
        <v>36254.277777777781</v>
      </c>
      <c r="D3208">
        <v>1510</v>
      </c>
      <c r="E3208" s="3">
        <f t="shared" si="254"/>
        <v>4.1666666671517305E-2</v>
      </c>
      <c r="F3208">
        <f t="shared" si="251"/>
        <v>150.0000000174623</v>
      </c>
      <c r="G3208">
        <f t="shared" si="252"/>
        <v>226500.00002636807</v>
      </c>
      <c r="H3208">
        <f t="shared" si="253"/>
        <v>0.22650000002636808</v>
      </c>
    </row>
    <row r="3209" spans="1:8" x14ac:dyDescent="0.25">
      <c r="A3209" s="1">
        <v>36254</v>
      </c>
      <c r="B3209" s="2">
        <v>0.31944444444444442</v>
      </c>
      <c r="C3209" s="4">
        <f t="shared" si="250"/>
        <v>36254.319444444445</v>
      </c>
      <c r="D3209">
        <v>1510</v>
      </c>
      <c r="E3209" s="3">
        <f t="shared" si="254"/>
        <v>4.1666666664241347E-2</v>
      </c>
      <c r="F3209">
        <f t="shared" si="251"/>
        <v>149.99999999126885</v>
      </c>
      <c r="G3209">
        <f t="shared" si="252"/>
        <v>226499.99998681596</v>
      </c>
      <c r="H3209">
        <f t="shared" si="253"/>
        <v>0.22649999998681597</v>
      </c>
    </row>
    <row r="3210" spans="1:8" x14ac:dyDescent="0.25">
      <c r="A3210" s="1">
        <v>36254</v>
      </c>
      <c r="B3210" s="2">
        <v>0.3611111111111111</v>
      </c>
      <c r="C3210" s="4">
        <f t="shared" si="250"/>
        <v>36254.361111111109</v>
      </c>
      <c r="D3210">
        <v>1530</v>
      </c>
      <c r="E3210" s="3">
        <f t="shared" si="254"/>
        <v>4.1666666664241347E-2</v>
      </c>
      <c r="F3210">
        <f t="shared" si="251"/>
        <v>149.99999999126885</v>
      </c>
      <c r="G3210">
        <f t="shared" si="252"/>
        <v>229499.99998664134</v>
      </c>
      <c r="H3210">
        <f t="shared" si="253"/>
        <v>0.22949999998664133</v>
      </c>
    </row>
    <row r="3211" spans="1:8" x14ac:dyDescent="0.25">
      <c r="A3211" s="1">
        <v>36254</v>
      </c>
      <c r="B3211" s="2">
        <v>0.40277777777777779</v>
      </c>
      <c r="C3211" s="4">
        <f t="shared" si="250"/>
        <v>36254.402777777781</v>
      </c>
      <c r="D3211">
        <v>1530</v>
      </c>
      <c r="E3211" s="3">
        <f t="shared" si="254"/>
        <v>4.1666666671517305E-2</v>
      </c>
      <c r="F3211">
        <f t="shared" si="251"/>
        <v>150.0000000174623</v>
      </c>
      <c r="G3211">
        <f t="shared" si="252"/>
        <v>229500.00002671732</v>
      </c>
      <c r="H3211">
        <f t="shared" si="253"/>
        <v>0.2295000000267173</v>
      </c>
    </row>
    <row r="3212" spans="1:8" x14ac:dyDescent="0.25">
      <c r="A3212" s="1">
        <v>36254</v>
      </c>
      <c r="B3212" s="2">
        <v>0.44444444444444442</v>
      </c>
      <c r="C3212" s="4">
        <f t="shared" si="250"/>
        <v>36254.444444444445</v>
      </c>
      <c r="D3212">
        <v>1530</v>
      </c>
      <c r="E3212" s="3">
        <f t="shared" si="254"/>
        <v>4.1666666664241347E-2</v>
      </c>
      <c r="F3212">
        <f t="shared" si="251"/>
        <v>149.99999999126885</v>
      </c>
      <c r="G3212">
        <f t="shared" si="252"/>
        <v>229499.99998664134</v>
      </c>
      <c r="H3212">
        <f t="shared" si="253"/>
        <v>0.22949999998664133</v>
      </c>
    </row>
    <row r="3213" spans="1:8" x14ac:dyDescent="0.25">
      <c r="A3213" s="1">
        <v>36254</v>
      </c>
      <c r="B3213" s="2">
        <v>0.4861111111111111</v>
      </c>
      <c r="C3213" s="4">
        <f t="shared" si="250"/>
        <v>36254.486111111109</v>
      </c>
      <c r="D3213">
        <v>1580</v>
      </c>
      <c r="E3213" s="3">
        <f t="shared" si="254"/>
        <v>4.1666666664241347E-2</v>
      </c>
      <c r="F3213">
        <f t="shared" si="251"/>
        <v>149.99999999126885</v>
      </c>
      <c r="G3213">
        <f t="shared" si="252"/>
        <v>236999.99998620478</v>
      </c>
      <c r="H3213">
        <f t="shared" si="253"/>
        <v>0.23699999998620477</v>
      </c>
    </row>
    <row r="3214" spans="1:8" x14ac:dyDescent="0.25">
      <c r="A3214" s="1">
        <v>36254</v>
      </c>
      <c r="B3214" s="2">
        <v>0.52777777777777779</v>
      </c>
      <c r="C3214" s="4">
        <f t="shared" si="250"/>
        <v>36254.527777777781</v>
      </c>
      <c r="D3214">
        <v>1600</v>
      </c>
      <c r="E3214" s="3">
        <f t="shared" si="254"/>
        <v>4.1666666671517305E-2</v>
      </c>
      <c r="F3214">
        <f t="shared" si="251"/>
        <v>150.0000000174623</v>
      </c>
      <c r="G3214">
        <f t="shared" si="252"/>
        <v>240000.00002793968</v>
      </c>
      <c r="H3214">
        <f t="shared" si="253"/>
        <v>0.24000000002793967</v>
      </c>
    </row>
    <row r="3215" spans="1:8" x14ac:dyDescent="0.25">
      <c r="A3215" s="1">
        <v>36254</v>
      </c>
      <c r="B3215" s="2">
        <v>0.56944444444444442</v>
      </c>
      <c r="C3215" s="4">
        <f t="shared" si="250"/>
        <v>36254.569444444445</v>
      </c>
      <c r="D3215">
        <v>1600</v>
      </c>
      <c r="E3215" s="3">
        <f t="shared" si="254"/>
        <v>4.1666666664241347E-2</v>
      </c>
      <c r="F3215">
        <f t="shared" si="251"/>
        <v>149.99999999126885</v>
      </c>
      <c r="G3215">
        <f t="shared" si="252"/>
        <v>239999.99998603016</v>
      </c>
      <c r="H3215">
        <f t="shared" si="253"/>
        <v>0.23999999998603017</v>
      </c>
    </row>
    <row r="3216" spans="1:8" x14ac:dyDescent="0.25">
      <c r="A3216" s="1">
        <v>36254</v>
      </c>
      <c r="B3216" s="2">
        <v>0.61111111111111116</v>
      </c>
      <c r="C3216" s="4">
        <f t="shared" si="250"/>
        <v>36254.611111111109</v>
      </c>
      <c r="D3216">
        <v>1620</v>
      </c>
      <c r="E3216" s="3">
        <f t="shared" si="254"/>
        <v>4.1666666664241347E-2</v>
      </c>
      <c r="F3216">
        <f t="shared" si="251"/>
        <v>149.99999999126885</v>
      </c>
      <c r="G3216">
        <f t="shared" si="252"/>
        <v>242999.99998585554</v>
      </c>
      <c r="H3216">
        <f t="shared" si="253"/>
        <v>0.24299999998585553</v>
      </c>
    </row>
    <row r="3217" spans="1:8" x14ac:dyDescent="0.25">
      <c r="A3217" s="1">
        <v>36254</v>
      </c>
      <c r="B3217" s="2">
        <v>0.65277777777777779</v>
      </c>
      <c r="C3217" s="4">
        <f t="shared" si="250"/>
        <v>36254.652777777781</v>
      </c>
      <c r="D3217">
        <v>1670</v>
      </c>
      <c r="E3217" s="3">
        <f t="shared" si="254"/>
        <v>4.1666666671517305E-2</v>
      </c>
      <c r="F3217">
        <f t="shared" si="251"/>
        <v>150.0000000174623</v>
      </c>
      <c r="G3217">
        <f t="shared" si="252"/>
        <v>250500.00002916204</v>
      </c>
      <c r="H3217">
        <f t="shared" si="253"/>
        <v>0.25050000002916206</v>
      </c>
    </row>
    <row r="3218" spans="1:8" x14ac:dyDescent="0.25">
      <c r="A3218" s="1">
        <v>36254</v>
      </c>
      <c r="B3218" s="2">
        <v>0.69444444444444442</v>
      </c>
      <c r="C3218" s="4">
        <f t="shared" si="250"/>
        <v>36254.694444444445</v>
      </c>
      <c r="D3218">
        <v>1690</v>
      </c>
      <c r="E3218" s="3">
        <f t="shared" si="254"/>
        <v>4.1666666664241347E-2</v>
      </c>
      <c r="F3218">
        <f t="shared" si="251"/>
        <v>149.99999999126885</v>
      </c>
      <c r="G3218">
        <f t="shared" si="252"/>
        <v>253499.99998524436</v>
      </c>
      <c r="H3218">
        <f t="shared" si="253"/>
        <v>0.25349999998524436</v>
      </c>
    </row>
    <row r="3219" spans="1:8" x14ac:dyDescent="0.25">
      <c r="A3219" s="1">
        <v>36254</v>
      </c>
      <c r="B3219" s="2">
        <v>0.73611111111111116</v>
      </c>
      <c r="C3219" s="4">
        <f t="shared" si="250"/>
        <v>36254.736111111109</v>
      </c>
      <c r="D3219">
        <v>1710</v>
      </c>
      <c r="E3219" s="3">
        <f t="shared" si="254"/>
        <v>4.1666666664241347E-2</v>
      </c>
      <c r="F3219">
        <f t="shared" si="251"/>
        <v>149.99999999126885</v>
      </c>
      <c r="G3219">
        <f t="shared" si="252"/>
        <v>256499.99998506973</v>
      </c>
      <c r="H3219">
        <f t="shared" si="253"/>
        <v>0.25649999998506973</v>
      </c>
    </row>
    <row r="3220" spans="1:8" x14ac:dyDescent="0.25">
      <c r="A3220" s="1">
        <v>36254</v>
      </c>
      <c r="B3220" s="2">
        <v>0.77777777777777779</v>
      </c>
      <c r="C3220" s="4">
        <f t="shared" si="250"/>
        <v>36254.777777777781</v>
      </c>
      <c r="D3220">
        <v>1760</v>
      </c>
      <c r="E3220" s="3">
        <f t="shared" si="254"/>
        <v>4.1666666671517305E-2</v>
      </c>
      <c r="F3220">
        <f t="shared" si="251"/>
        <v>150.0000000174623</v>
      </c>
      <c r="G3220">
        <f t="shared" si="252"/>
        <v>264000.00003073364</v>
      </c>
      <c r="H3220">
        <f t="shared" si="253"/>
        <v>0.26400000003073365</v>
      </c>
    </row>
    <row r="3221" spans="1:8" x14ac:dyDescent="0.25">
      <c r="A3221" s="1">
        <v>36254</v>
      </c>
      <c r="B3221" s="2">
        <v>0.81944444444444442</v>
      </c>
      <c r="C3221" s="4">
        <f t="shared" si="250"/>
        <v>36254.819444444445</v>
      </c>
      <c r="D3221">
        <v>1780</v>
      </c>
      <c r="E3221" s="3">
        <f t="shared" si="254"/>
        <v>4.1666666664241347E-2</v>
      </c>
      <c r="F3221">
        <f t="shared" si="251"/>
        <v>149.99999999126885</v>
      </c>
      <c r="G3221">
        <f t="shared" si="252"/>
        <v>266999.99998445855</v>
      </c>
      <c r="H3221">
        <f t="shared" si="253"/>
        <v>0.26699999998445856</v>
      </c>
    </row>
    <row r="3222" spans="1:8" x14ac:dyDescent="0.25">
      <c r="A3222" s="1">
        <v>36254</v>
      </c>
      <c r="B3222" s="2">
        <v>0.86111111111111116</v>
      </c>
      <c r="C3222" s="4">
        <f t="shared" si="250"/>
        <v>36254.861111111109</v>
      </c>
      <c r="D3222">
        <v>1780</v>
      </c>
      <c r="E3222" s="3">
        <f t="shared" si="254"/>
        <v>4.1666666664241347E-2</v>
      </c>
      <c r="F3222">
        <f t="shared" si="251"/>
        <v>149.99999999126885</v>
      </c>
      <c r="G3222">
        <f t="shared" si="252"/>
        <v>266999.99998445855</v>
      </c>
      <c r="H3222">
        <f t="shared" si="253"/>
        <v>0.26699999998445856</v>
      </c>
    </row>
    <row r="3223" spans="1:8" x14ac:dyDescent="0.25">
      <c r="A3223" s="1">
        <v>36254</v>
      </c>
      <c r="B3223" s="2">
        <v>0.90277777777777779</v>
      </c>
      <c r="C3223" s="4">
        <f t="shared" si="250"/>
        <v>36254.902777777781</v>
      </c>
      <c r="D3223">
        <v>1780</v>
      </c>
      <c r="E3223" s="3">
        <f t="shared" si="254"/>
        <v>4.1666666671517305E-2</v>
      </c>
      <c r="F3223">
        <f t="shared" si="251"/>
        <v>150.0000000174623</v>
      </c>
      <c r="G3223">
        <f t="shared" si="252"/>
        <v>267000.00003108289</v>
      </c>
      <c r="H3223">
        <f t="shared" si="253"/>
        <v>0.26700000003108287</v>
      </c>
    </row>
    <row r="3224" spans="1:8" x14ac:dyDescent="0.25">
      <c r="A3224" s="1">
        <v>36254</v>
      </c>
      <c r="B3224" s="2">
        <v>0.94444444444444442</v>
      </c>
      <c r="C3224" s="4">
        <f t="shared" si="250"/>
        <v>36254.944444444445</v>
      </c>
      <c r="D3224">
        <v>1810</v>
      </c>
      <c r="E3224" s="3">
        <f t="shared" si="254"/>
        <v>4.1666666664241347E-2</v>
      </c>
      <c r="F3224">
        <f t="shared" si="251"/>
        <v>149.99999999126885</v>
      </c>
      <c r="G3224">
        <f t="shared" si="252"/>
        <v>271499.99998419662</v>
      </c>
      <c r="H3224">
        <f t="shared" si="253"/>
        <v>0.2714999999841966</v>
      </c>
    </row>
    <row r="3225" spans="1:8" x14ac:dyDescent="0.25">
      <c r="A3225" s="1">
        <v>36254</v>
      </c>
      <c r="B3225" s="2">
        <v>0.98611111111111116</v>
      </c>
      <c r="C3225" s="4">
        <f t="shared" si="250"/>
        <v>36254.986111111109</v>
      </c>
      <c r="D3225">
        <v>1850</v>
      </c>
      <c r="E3225" s="3">
        <f t="shared" si="254"/>
        <v>4.1666666664241347E-2</v>
      </c>
      <c r="F3225">
        <f t="shared" si="251"/>
        <v>149.99999999126885</v>
      </c>
      <c r="G3225">
        <f t="shared" si="252"/>
        <v>277499.99998384737</v>
      </c>
      <c r="H3225">
        <f t="shared" si="253"/>
        <v>0.27749999998384739</v>
      </c>
    </row>
    <row r="3226" spans="1:8" x14ac:dyDescent="0.25">
      <c r="A3226" s="1">
        <v>36255</v>
      </c>
      <c r="B3226" s="2">
        <v>0</v>
      </c>
      <c r="C3226" s="4">
        <f t="shared" si="250"/>
        <v>36255</v>
      </c>
      <c r="D3226">
        <v>1860</v>
      </c>
      <c r="E3226" s="3">
        <f t="shared" si="254"/>
        <v>1.3888888890505768E-2</v>
      </c>
      <c r="F3226">
        <f t="shared" si="251"/>
        <v>50.000000005820766</v>
      </c>
      <c r="G3226">
        <f t="shared" si="252"/>
        <v>93000.000010826625</v>
      </c>
      <c r="H3226">
        <f t="shared" si="253"/>
        <v>9.3000000010826631E-2</v>
      </c>
    </row>
    <row r="3227" spans="1:8" x14ac:dyDescent="0.25">
      <c r="A3227" s="1">
        <v>36255</v>
      </c>
      <c r="B3227" s="2">
        <v>2.7777777777777776E-2</v>
      </c>
      <c r="C3227" s="4">
        <f t="shared" si="250"/>
        <v>36255.027777777781</v>
      </c>
      <c r="D3227">
        <v>1880</v>
      </c>
      <c r="E3227" s="3">
        <f t="shared" si="254"/>
        <v>2.7777777781011537E-2</v>
      </c>
      <c r="F3227">
        <f t="shared" si="251"/>
        <v>100.00000001164153</v>
      </c>
      <c r="G3227">
        <f t="shared" si="252"/>
        <v>188000.00002188608</v>
      </c>
      <c r="H3227">
        <f t="shared" si="253"/>
        <v>0.18800000002188608</v>
      </c>
    </row>
    <row r="3228" spans="1:8" x14ac:dyDescent="0.25">
      <c r="A3228" s="1">
        <v>36255</v>
      </c>
      <c r="B3228" s="2">
        <v>6.9444444444444448E-2</v>
      </c>
      <c r="C3228" s="4">
        <f t="shared" si="250"/>
        <v>36255.069444444445</v>
      </c>
      <c r="D3228">
        <v>1900</v>
      </c>
      <c r="E3228" s="3">
        <f t="shared" si="254"/>
        <v>4.1666666664241347E-2</v>
      </c>
      <c r="F3228">
        <f t="shared" si="251"/>
        <v>149.99999999126885</v>
      </c>
      <c r="G3228">
        <f t="shared" si="252"/>
        <v>284999.99998341082</v>
      </c>
      <c r="H3228">
        <f t="shared" si="253"/>
        <v>0.2849999999834108</v>
      </c>
    </row>
    <row r="3229" spans="1:8" x14ac:dyDescent="0.25">
      <c r="A3229" s="1">
        <v>36255</v>
      </c>
      <c r="B3229" s="2">
        <v>0.1111111111111111</v>
      </c>
      <c r="C3229" s="4">
        <f t="shared" si="250"/>
        <v>36255.111111111109</v>
      </c>
      <c r="D3229">
        <v>1970</v>
      </c>
      <c r="E3229" s="3">
        <f t="shared" si="254"/>
        <v>4.1666666664241347E-2</v>
      </c>
      <c r="F3229">
        <f t="shared" si="251"/>
        <v>149.99999999126885</v>
      </c>
      <c r="G3229">
        <f t="shared" si="252"/>
        <v>295499.99998279964</v>
      </c>
      <c r="H3229">
        <f t="shared" si="253"/>
        <v>0.29549999998279963</v>
      </c>
    </row>
    <row r="3230" spans="1:8" x14ac:dyDescent="0.25">
      <c r="A3230" s="1">
        <v>36255</v>
      </c>
      <c r="B3230" s="2">
        <v>0.15277777777777779</v>
      </c>
      <c r="C3230" s="4">
        <f t="shared" si="250"/>
        <v>36255.152777777781</v>
      </c>
      <c r="D3230">
        <v>2050</v>
      </c>
      <c r="E3230" s="3">
        <f t="shared" si="254"/>
        <v>4.1666666671517305E-2</v>
      </c>
      <c r="F3230">
        <f t="shared" si="251"/>
        <v>150.0000000174623</v>
      </c>
      <c r="G3230">
        <f t="shared" si="252"/>
        <v>307500.00003579771</v>
      </c>
      <c r="H3230">
        <f t="shared" si="253"/>
        <v>0.30750000003579769</v>
      </c>
    </row>
    <row r="3231" spans="1:8" x14ac:dyDescent="0.25">
      <c r="A3231" s="1">
        <v>36255</v>
      </c>
      <c r="B3231" s="2">
        <v>0.19444444444444445</v>
      </c>
      <c r="C3231" s="4">
        <f t="shared" si="250"/>
        <v>36255.194444444445</v>
      </c>
      <c r="D3231">
        <v>2070</v>
      </c>
      <c r="E3231" s="3">
        <f t="shared" si="254"/>
        <v>4.1666666664241347E-2</v>
      </c>
      <c r="F3231">
        <f t="shared" si="251"/>
        <v>149.99999999126885</v>
      </c>
      <c r="G3231">
        <f t="shared" si="252"/>
        <v>310499.99998192652</v>
      </c>
      <c r="H3231">
        <f t="shared" si="253"/>
        <v>0.31049999998192651</v>
      </c>
    </row>
    <row r="3232" spans="1:8" x14ac:dyDescent="0.25">
      <c r="A3232" s="1">
        <v>36255</v>
      </c>
      <c r="B3232" s="2">
        <v>0.2361111111111111</v>
      </c>
      <c r="C3232" s="4">
        <f t="shared" si="250"/>
        <v>36255.236111111109</v>
      </c>
      <c r="D3232">
        <v>2150</v>
      </c>
      <c r="E3232" s="3">
        <f t="shared" si="254"/>
        <v>4.1666666664241347E-2</v>
      </c>
      <c r="F3232">
        <f t="shared" si="251"/>
        <v>149.99999999126885</v>
      </c>
      <c r="G3232">
        <f t="shared" si="252"/>
        <v>322499.99998122803</v>
      </c>
      <c r="H3232">
        <f t="shared" si="253"/>
        <v>0.32249999998122802</v>
      </c>
    </row>
    <row r="3233" spans="1:8" x14ac:dyDescent="0.25">
      <c r="A3233" s="1">
        <v>36255</v>
      </c>
      <c r="B3233" s="2">
        <v>0.27777777777777779</v>
      </c>
      <c r="C3233" s="4">
        <f t="shared" si="250"/>
        <v>36255.277777777781</v>
      </c>
      <c r="D3233">
        <v>2200</v>
      </c>
      <c r="E3233" s="3">
        <f t="shared" si="254"/>
        <v>4.1666666671517305E-2</v>
      </c>
      <c r="F3233">
        <f t="shared" si="251"/>
        <v>150.0000000174623</v>
      </c>
      <c r="G3233">
        <f t="shared" si="252"/>
        <v>330000.00003841706</v>
      </c>
      <c r="H3233">
        <f t="shared" si="253"/>
        <v>0.33000000003841706</v>
      </c>
    </row>
    <row r="3234" spans="1:8" x14ac:dyDescent="0.25">
      <c r="A3234" s="1">
        <v>36255</v>
      </c>
      <c r="B3234" s="2">
        <v>0.31944444444444442</v>
      </c>
      <c r="C3234" s="4">
        <f t="shared" si="250"/>
        <v>36255.319444444445</v>
      </c>
      <c r="D3234">
        <v>2280</v>
      </c>
      <c r="E3234" s="3">
        <f t="shared" si="254"/>
        <v>4.1666666664241347E-2</v>
      </c>
      <c r="F3234">
        <f t="shared" si="251"/>
        <v>149.99999999126885</v>
      </c>
      <c r="G3234">
        <f t="shared" si="252"/>
        <v>341999.99998009298</v>
      </c>
      <c r="H3234">
        <f t="shared" si="253"/>
        <v>0.34199999998009301</v>
      </c>
    </row>
    <row r="3235" spans="1:8" x14ac:dyDescent="0.25">
      <c r="A3235" s="1">
        <v>36255</v>
      </c>
      <c r="B3235" s="2">
        <v>0.3611111111111111</v>
      </c>
      <c r="C3235" s="4">
        <f t="shared" si="250"/>
        <v>36255.361111111109</v>
      </c>
      <c r="D3235">
        <v>2330</v>
      </c>
      <c r="E3235" s="3">
        <f t="shared" si="254"/>
        <v>4.1666666664241347E-2</v>
      </c>
      <c r="F3235">
        <f t="shared" si="251"/>
        <v>149.99999999126885</v>
      </c>
      <c r="G3235">
        <f t="shared" si="252"/>
        <v>349499.99997965642</v>
      </c>
      <c r="H3235">
        <f t="shared" si="253"/>
        <v>0.34949999997965642</v>
      </c>
    </row>
    <row r="3236" spans="1:8" x14ac:dyDescent="0.25">
      <c r="A3236" s="1">
        <v>36255</v>
      </c>
      <c r="B3236" s="2">
        <v>0.40277777777777779</v>
      </c>
      <c r="C3236" s="4">
        <f t="shared" si="250"/>
        <v>36255.402777777781</v>
      </c>
      <c r="D3236">
        <v>2380</v>
      </c>
      <c r="E3236" s="3">
        <f t="shared" si="254"/>
        <v>4.1666666671517305E-2</v>
      </c>
      <c r="F3236">
        <f t="shared" si="251"/>
        <v>150.0000000174623</v>
      </c>
      <c r="G3236">
        <f t="shared" si="252"/>
        <v>357000.00004156027</v>
      </c>
      <c r="H3236">
        <f t="shared" si="253"/>
        <v>0.35700000004156029</v>
      </c>
    </row>
    <row r="3237" spans="1:8" x14ac:dyDescent="0.25">
      <c r="A3237" s="1">
        <v>36255</v>
      </c>
      <c r="B3237" s="2">
        <v>0.44444444444444442</v>
      </c>
      <c r="C3237" s="4">
        <f t="shared" si="250"/>
        <v>36255.444444444445</v>
      </c>
      <c r="D3237">
        <v>2410</v>
      </c>
      <c r="E3237" s="3">
        <f t="shared" si="254"/>
        <v>4.1666666664241347E-2</v>
      </c>
      <c r="F3237">
        <f t="shared" si="251"/>
        <v>149.99999999126885</v>
      </c>
      <c r="G3237">
        <f t="shared" si="252"/>
        <v>361499.99997895793</v>
      </c>
      <c r="H3237">
        <f t="shared" si="253"/>
        <v>0.36149999997895793</v>
      </c>
    </row>
    <row r="3238" spans="1:8" x14ac:dyDescent="0.25">
      <c r="A3238" s="1">
        <v>36255</v>
      </c>
      <c r="B3238" s="2">
        <v>0.4861111111111111</v>
      </c>
      <c r="C3238" s="4">
        <f t="shared" si="250"/>
        <v>36255.486111111109</v>
      </c>
      <c r="D3238">
        <v>2490</v>
      </c>
      <c r="E3238" s="3">
        <f t="shared" si="254"/>
        <v>4.1666666664241347E-2</v>
      </c>
      <c r="F3238">
        <f t="shared" si="251"/>
        <v>149.99999999126885</v>
      </c>
      <c r="G3238">
        <f t="shared" si="252"/>
        <v>373499.99997825944</v>
      </c>
      <c r="H3238">
        <f t="shared" si="253"/>
        <v>0.37349999997825944</v>
      </c>
    </row>
    <row r="3239" spans="1:8" x14ac:dyDescent="0.25">
      <c r="A3239" s="1">
        <v>36255</v>
      </c>
      <c r="B3239" s="2">
        <v>0.52777777777777779</v>
      </c>
      <c r="C3239" s="4">
        <f t="shared" si="250"/>
        <v>36255.527777777781</v>
      </c>
      <c r="D3239">
        <v>2520</v>
      </c>
      <c r="E3239" s="3">
        <f t="shared" si="254"/>
        <v>4.1666666671517305E-2</v>
      </c>
      <c r="F3239">
        <f t="shared" si="251"/>
        <v>150.0000000174623</v>
      </c>
      <c r="G3239">
        <f t="shared" si="252"/>
        <v>378000.00004400499</v>
      </c>
      <c r="H3239">
        <f t="shared" si="253"/>
        <v>0.37800000004400497</v>
      </c>
    </row>
    <row r="3240" spans="1:8" x14ac:dyDescent="0.25">
      <c r="A3240" s="1">
        <v>36255</v>
      </c>
      <c r="B3240" s="2">
        <v>0.56944444444444442</v>
      </c>
      <c r="C3240" s="4">
        <f t="shared" si="250"/>
        <v>36255.569444444445</v>
      </c>
      <c r="D3240">
        <v>2570</v>
      </c>
      <c r="E3240" s="3">
        <f t="shared" si="254"/>
        <v>4.1666666664241347E-2</v>
      </c>
      <c r="F3240">
        <f t="shared" si="251"/>
        <v>149.99999999126885</v>
      </c>
      <c r="G3240">
        <f t="shared" si="252"/>
        <v>385499.99997756095</v>
      </c>
      <c r="H3240">
        <f t="shared" si="253"/>
        <v>0.38549999997756096</v>
      </c>
    </row>
    <row r="3241" spans="1:8" x14ac:dyDescent="0.25">
      <c r="A3241" s="1">
        <v>36255</v>
      </c>
      <c r="B3241" s="2">
        <v>0.61111111111111116</v>
      </c>
      <c r="C3241" s="4">
        <f t="shared" si="250"/>
        <v>36255.611111111109</v>
      </c>
      <c r="D3241">
        <v>2630</v>
      </c>
      <c r="E3241" s="3">
        <f t="shared" si="254"/>
        <v>4.1666666664241347E-2</v>
      </c>
      <c r="F3241">
        <f t="shared" si="251"/>
        <v>149.99999999126885</v>
      </c>
      <c r="G3241">
        <f t="shared" si="252"/>
        <v>394499.99997703708</v>
      </c>
      <c r="H3241">
        <f t="shared" si="253"/>
        <v>0.39449999997703705</v>
      </c>
    </row>
    <row r="3242" spans="1:8" x14ac:dyDescent="0.25">
      <c r="A3242" s="1">
        <v>36255</v>
      </c>
      <c r="B3242" s="2">
        <v>0.65277777777777779</v>
      </c>
      <c r="C3242" s="4">
        <f t="shared" si="250"/>
        <v>36255.652777777781</v>
      </c>
      <c r="D3242">
        <v>2680</v>
      </c>
      <c r="E3242" s="3">
        <f t="shared" si="254"/>
        <v>4.1666666671517305E-2</v>
      </c>
      <c r="F3242">
        <f t="shared" si="251"/>
        <v>150.0000000174623</v>
      </c>
      <c r="G3242">
        <f t="shared" si="252"/>
        <v>402000.00004679896</v>
      </c>
      <c r="H3242">
        <f t="shared" si="253"/>
        <v>0.40200000004679898</v>
      </c>
    </row>
    <row r="3243" spans="1:8" x14ac:dyDescent="0.25">
      <c r="A3243" s="1">
        <v>36255</v>
      </c>
      <c r="B3243" s="2">
        <v>0.69444444444444442</v>
      </c>
      <c r="C3243" s="4">
        <f t="shared" si="250"/>
        <v>36255.694444444445</v>
      </c>
      <c r="D3243">
        <v>2710</v>
      </c>
      <c r="E3243" s="3">
        <f t="shared" si="254"/>
        <v>4.1666666664241347E-2</v>
      </c>
      <c r="F3243">
        <f t="shared" si="251"/>
        <v>149.99999999126885</v>
      </c>
      <c r="G3243">
        <f t="shared" si="252"/>
        <v>406499.99997633859</v>
      </c>
      <c r="H3243">
        <f t="shared" si="253"/>
        <v>0.40649999997633857</v>
      </c>
    </row>
    <row r="3244" spans="1:8" x14ac:dyDescent="0.25">
      <c r="A3244" s="1">
        <v>36255</v>
      </c>
      <c r="B3244" s="2">
        <v>0.73611111111111116</v>
      </c>
      <c r="C3244" s="4">
        <f t="shared" si="250"/>
        <v>36255.736111111109</v>
      </c>
      <c r="D3244">
        <v>2730</v>
      </c>
      <c r="E3244" s="3">
        <f t="shared" si="254"/>
        <v>4.1666666664241347E-2</v>
      </c>
      <c r="F3244">
        <f t="shared" si="251"/>
        <v>149.99999999126885</v>
      </c>
      <c r="G3244">
        <f t="shared" si="252"/>
        <v>409499.99997616396</v>
      </c>
      <c r="H3244">
        <f t="shared" si="253"/>
        <v>0.40949999997616399</v>
      </c>
    </row>
    <row r="3245" spans="1:8" x14ac:dyDescent="0.25">
      <c r="A3245" s="1">
        <v>36255</v>
      </c>
      <c r="B3245" s="2">
        <v>0.77777777777777779</v>
      </c>
      <c r="C3245" s="4">
        <f t="shared" si="250"/>
        <v>36255.777777777781</v>
      </c>
      <c r="D3245">
        <v>2790</v>
      </c>
      <c r="E3245" s="3">
        <f t="shared" si="254"/>
        <v>4.1666666671517305E-2</v>
      </c>
      <c r="F3245">
        <f t="shared" si="251"/>
        <v>150.0000000174623</v>
      </c>
      <c r="G3245">
        <f t="shared" si="252"/>
        <v>418500.00004871981</v>
      </c>
      <c r="H3245">
        <f t="shared" si="253"/>
        <v>0.41850000004871979</v>
      </c>
    </row>
    <row r="3246" spans="1:8" x14ac:dyDescent="0.25">
      <c r="A3246" s="1">
        <v>36255</v>
      </c>
      <c r="B3246" s="2">
        <v>0.81944444444444442</v>
      </c>
      <c r="C3246" s="4">
        <f t="shared" si="250"/>
        <v>36255.819444444445</v>
      </c>
      <c r="D3246">
        <v>2820</v>
      </c>
      <c r="E3246" s="3">
        <f t="shared" si="254"/>
        <v>4.1666666664241347E-2</v>
      </c>
      <c r="F3246">
        <f t="shared" si="251"/>
        <v>149.99999999126885</v>
      </c>
      <c r="G3246">
        <f t="shared" si="252"/>
        <v>422999.99997537816</v>
      </c>
      <c r="H3246">
        <f t="shared" si="253"/>
        <v>0.42299999997537818</v>
      </c>
    </row>
    <row r="3247" spans="1:8" x14ac:dyDescent="0.25">
      <c r="A3247" s="1">
        <v>36255</v>
      </c>
      <c r="B3247" s="2">
        <v>0.86111111111111116</v>
      </c>
      <c r="C3247" s="4">
        <f t="shared" si="250"/>
        <v>36255.861111111109</v>
      </c>
      <c r="D3247">
        <v>2840</v>
      </c>
      <c r="E3247" s="3">
        <f t="shared" si="254"/>
        <v>4.1666666664241347E-2</v>
      </c>
      <c r="F3247">
        <f t="shared" si="251"/>
        <v>149.99999999126885</v>
      </c>
      <c r="G3247">
        <f t="shared" si="252"/>
        <v>425999.99997520354</v>
      </c>
      <c r="H3247">
        <f t="shared" si="253"/>
        <v>0.42599999997520355</v>
      </c>
    </row>
    <row r="3248" spans="1:8" x14ac:dyDescent="0.25">
      <c r="A3248" s="1">
        <v>36255</v>
      </c>
      <c r="B3248" s="2">
        <v>0.90277777777777779</v>
      </c>
      <c r="C3248" s="4">
        <f t="shared" si="250"/>
        <v>36255.902777777781</v>
      </c>
      <c r="D3248">
        <v>2840</v>
      </c>
      <c r="E3248" s="3">
        <f t="shared" si="254"/>
        <v>4.1666666671517305E-2</v>
      </c>
      <c r="F3248">
        <f t="shared" si="251"/>
        <v>150.0000000174623</v>
      </c>
      <c r="G3248">
        <f t="shared" si="252"/>
        <v>426000.00004959293</v>
      </c>
      <c r="H3248">
        <f t="shared" si="253"/>
        <v>0.42600000004959293</v>
      </c>
    </row>
    <row r="3249" spans="1:8" x14ac:dyDescent="0.25">
      <c r="A3249" s="1">
        <v>36255</v>
      </c>
      <c r="B3249" s="2">
        <v>0.94444444444444442</v>
      </c>
      <c r="C3249" s="4">
        <f t="shared" si="250"/>
        <v>36255.944444444445</v>
      </c>
      <c r="D3249">
        <v>2840</v>
      </c>
      <c r="E3249" s="3">
        <f t="shared" si="254"/>
        <v>4.1666666664241347E-2</v>
      </c>
      <c r="F3249">
        <f t="shared" si="251"/>
        <v>149.99999999126885</v>
      </c>
      <c r="G3249">
        <f t="shared" si="252"/>
        <v>425999.99997520354</v>
      </c>
      <c r="H3249">
        <f t="shared" si="253"/>
        <v>0.42599999997520355</v>
      </c>
    </row>
    <row r="3250" spans="1:8" x14ac:dyDescent="0.25">
      <c r="A3250" s="1">
        <v>36255</v>
      </c>
      <c r="B3250" s="2">
        <v>0.98611111111111116</v>
      </c>
      <c r="C3250" s="4">
        <f t="shared" si="250"/>
        <v>36255.986111111109</v>
      </c>
      <c r="D3250">
        <v>2840</v>
      </c>
      <c r="E3250" s="3">
        <f t="shared" si="254"/>
        <v>4.1666666664241347E-2</v>
      </c>
      <c r="F3250">
        <f t="shared" si="251"/>
        <v>149.99999999126885</v>
      </c>
      <c r="G3250">
        <f t="shared" si="252"/>
        <v>425999.99997520354</v>
      </c>
      <c r="H3250">
        <f t="shared" si="253"/>
        <v>0.42599999997520355</v>
      </c>
    </row>
    <row r="3251" spans="1:8" x14ac:dyDescent="0.25">
      <c r="A3251" s="1">
        <v>36256</v>
      </c>
      <c r="B3251" s="2">
        <v>0</v>
      </c>
      <c r="C3251" s="4">
        <f t="shared" si="250"/>
        <v>36256</v>
      </c>
      <c r="D3251">
        <v>2830</v>
      </c>
      <c r="E3251" s="3">
        <f t="shared" si="254"/>
        <v>1.3888888890505768E-2</v>
      </c>
      <c r="F3251">
        <f t="shared" si="251"/>
        <v>50.000000005820766</v>
      </c>
      <c r="G3251">
        <f t="shared" si="252"/>
        <v>141500.00001647277</v>
      </c>
      <c r="H3251">
        <f t="shared" si="253"/>
        <v>0.14150000001647275</v>
      </c>
    </row>
    <row r="3252" spans="1:8" x14ac:dyDescent="0.25">
      <c r="A3252" s="1">
        <v>36256</v>
      </c>
      <c r="B3252" s="2">
        <v>2.7777777777777776E-2</v>
      </c>
      <c r="C3252" s="4">
        <f t="shared" si="250"/>
        <v>36256.027777777781</v>
      </c>
      <c r="D3252">
        <v>2820</v>
      </c>
      <c r="E3252" s="3">
        <f t="shared" si="254"/>
        <v>2.7777777781011537E-2</v>
      </c>
      <c r="F3252">
        <f t="shared" si="251"/>
        <v>100.00000001164153</v>
      </c>
      <c r="G3252">
        <f t="shared" si="252"/>
        <v>282000.00003282912</v>
      </c>
      <c r="H3252">
        <f t="shared" si="253"/>
        <v>0.2820000000328291</v>
      </c>
    </row>
    <row r="3253" spans="1:8" x14ac:dyDescent="0.25">
      <c r="A3253" s="1">
        <v>36256</v>
      </c>
      <c r="B3253" s="2">
        <v>6.9444444444444448E-2</v>
      </c>
      <c r="C3253" s="4">
        <f t="shared" si="250"/>
        <v>36256.069444444445</v>
      </c>
      <c r="D3253">
        <v>2820</v>
      </c>
      <c r="E3253" s="3">
        <f t="shared" si="254"/>
        <v>4.1666666664241347E-2</v>
      </c>
      <c r="F3253">
        <f t="shared" si="251"/>
        <v>149.99999999126885</v>
      </c>
      <c r="G3253">
        <f t="shared" si="252"/>
        <v>422999.99997537816</v>
      </c>
      <c r="H3253">
        <f t="shared" si="253"/>
        <v>0.42299999997537818</v>
      </c>
    </row>
    <row r="3254" spans="1:8" x14ac:dyDescent="0.25">
      <c r="A3254" s="1">
        <v>36256</v>
      </c>
      <c r="B3254" s="2">
        <v>0.1111111111111111</v>
      </c>
      <c r="C3254" s="4">
        <f t="shared" si="250"/>
        <v>36256.111111111109</v>
      </c>
      <c r="D3254">
        <v>2790</v>
      </c>
      <c r="E3254" s="3">
        <f t="shared" si="254"/>
        <v>4.1666666664241347E-2</v>
      </c>
      <c r="F3254">
        <f t="shared" si="251"/>
        <v>149.99999999126885</v>
      </c>
      <c r="G3254">
        <f t="shared" si="252"/>
        <v>418499.99997564009</v>
      </c>
      <c r="H3254">
        <f t="shared" si="253"/>
        <v>0.41849999997564008</v>
      </c>
    </row>
    <row r="3255" spans="1:8" x14ac:dyDescent="0.25">
      <c r="A3255" s="1">
        <v>36256</v>
      </c>
      <c r="B3255" s="2">
        <v>0.15277777777777779</v>
      </c>
      <c r="C3255" s="4">
        <f t="shared" si="250"/>
        <v>36256.152777777781</v>
      </c>
      <c r="D3255">
        <v>2790</v>
      </c>
      <c r="E3255" s="3">
        <f t="shared" si="254"/>
        <v>4.1666666671517305E-2</v>
      </c>
      <c r="F3255">
        <f t="shared" si="251"/>
        <v>150.0000000174623</v>
      </c>
      <c r="G3255">
        <f t="shared" si="252"/>
        <v>418500.00004871981</v>
      </c>
      <c r="H3255">
        <f t="shared" si="253"/>
        <v>0.41850000004871979</v>
      </c>
    </row>
    <row r="3256" spans="1:8" x14ac:dyDescent="0.25">
      <c r="A3256" s="1">
        <v>36256</v>
      </c>
      <c r="B3256" s="2">
        <v>0.19444444444444445</v>
      </c>
      <c r="C3256" s="4">
        <f t="shared" si="250"/>
        <v>36256.194444444445</v>
      </c>
      <c r="D3256">
        <v>2730</v>
      </c>
      <c r="E3256" s="3">
        <f t="shared" si="254"/>
        <v>4.1666666664241347E-2</v>
      </c>
      <c r="F3256">
        <f t="shared" si="251"/>
        <v>149.99999999126885</v>
      </c>
      <c r="G3256">
        <f t="shared" si="252"/>
        <v>409499.99997616396</v>
      </c>
      <c r="H3256">
        <f t="shared" si="253"/>
        <v>0.40949999997616399</v>
      </c>
    </row>
    <row r="3257" spans="1:8" x14ac:dyDescent="0.25">
      <c r="A3257" s="1">
        <v>36256</v>
      </c>
      <c r="B3257" s="2">
        <v>0.2361111111111111</v>
      </c>
      <c r="C3257" s="4">
        <f t="shared" si="250"/>
        <v>36256.236111111109</v>
      </c>
      <c r="D3257">
        <v>2680</v>
      </c>
      <c r="E3257" s="3">
        <f t="shared" si="254"/>
        <v>4.1666666664241347E-2</v>
      </c>
      <c r="F3257">
        <f t="shared" si="251"/>
        <v>149.99999999126885</v>
      </c>
      <c r="G3257">
        <f t="shared" si="252"/>
        <v>401999.99997660052</v>
      </c>
      <c r="H3257">
        <f t="shared" si="253"/>
        <v>0.40199999997660052</v>
      </c>
    </row>
    <row r="3258" spans="1:8" x14ac:dyDescent="0.25">
      <c r="A3258" s="1">
        <v>36256</v>
      </c>
      <c r="B3258" s="2">
        <v>0.27777777777777779</v>
      </c>
      <c r="C3258" s="4">
        <f t="shared" si="250"/>
        <v>36256.277777777781</v>
      </c>
      <c r="D3258">
        <v>2630</v>
      </c>
      <c r="E3258" s="3">
        <f t="shared" si="254"/>
        <v>4.1666666671517305E-2</v>
      </c>
      <c r="F3258">
        <f t="shared" si="251"/>
        <v>150.0000000174623</v>
      </c>
      <c r="G3258">
        <f t="shared" si="252"/>
        <v>394500.00004592584</v>
      </c>
      <c r="H3258">
        <f t="shared" si="253"/>
        <v>0.39450000004592584</v>
      </c>
    </row>
    <row r="3259" spans="1:8" x14ac:dyDescent="0.25">
      <c r="A3259" s="1">
        <v>36256</v>
      </c>
      <c r="B3259" s="2">
        <v>0.31944444444444442</v>
      </c>
      <c r="C3259" s="4">
        <f t="shared" si="250"/>
        <v>36256.319444444445</v>
      </c>
      <c r="D3259">
        <v>2630</v>
      </c>
      <c r="E3259" s="3">
        <f t="shared" si="254"/>
        <v>4.1666666664241347E-2</v>
      </c>
      <c r="F3259">
        <f t="shared" si="251"/>
        <v>149.99999999126885</v>
      </c>
      <c r="G3259">
        <f t="shared" si="252"/>
        <v>394499.99997703708</v>
      </c>
      <c r="H3259">
        <f t="shared" si="253"/>
        <v>0.39449999997703705</v>
      </c>
    </row>
    <row r="3260" spans="1:8" x14ac:dyDescent="0.25">
      <c r="A3260" s="1">
        <v>36256</v>
      </c>
      <c r="B3260" s="2">
        <v>0.3611111111111111</v>
      </c>
      <c r="C3260" s="4">
        <f t="shared" si="250"/>
        <v>36256.361111111109</v>
      </c>
      <c r="D3260">
        <v>2570</v>
      </c>
      <c r="E3260" s="3">
        <f t="shared" si="254"/>
        <v>4.1666666664241347E-2</v>
      </c>
      <c r="F3260">
        <f t="shared" si="251"/>
        <v>149.99999999126885</v>
      </c>
      <c r="G3260">
        <f t="shared" si="252"/>
        <v>385499.99997756095</v>
      </c>
      <c r="H3260">
        <f t="shared" si="253"/>
        <v>0.38549999997756096</v>
      </c>
    </row>
    <row r="3261" spans="1:8" x14ac:dyDescent="0.25">
      <c r="A3261" s="1">
        <v>36256</v>
      </c>
      <c r="B3261" s="2">
        <v>0.40277777777777779</v>
      </c>
      <c r="C3261" s="4">
        <f t="shared" si="250"/>
        <v>36256.402777777781</v>
      </c>
      <c r="D3261">
        <v>2520</v>
      </c>
      <c r="E3261" s="3">
        <f t="shared" si="254"/>
        <v>4.1666666671517305E-2</v>
      </c>
      <c r="F3261">
        <f t="shared" si="251"/>
        <v>150.0000000174623</v>
      </c>
      <c r="G3261">
        <f t="shared" si="252"/>
        <v>378000.00004400499</v>
      </c>
      <c r="H3261">
        <f t="shared" si="253"/>
        <v>0.37800000004400497</v>
      </c>
    </row>
    <row r="3262" spans="1:8" x14ac:dyDescent="0.25">
      <c r="A3262" s="1">
        <v>36256</v>
      </c>
      <c r="B3262" s="2">
        <v>0.44444444444444442</v>
      </c>
      <c r="C3262" s="4">
        <f t="shared" si="250"/>
        <v>36256.444444444445</v>
      </c>
      <c r="D3262">
        <v>2490</v>
      </c>
      <c r="E3262" s="3">
        <f t="shared" si="254"/>
        <v>4.1666666664241347E-2</v>
      </c>
      <c r="F3262">
        <f t="shared" si="251"/>
        <v>149.99999999126885</v>
      </c>
      <c r="G3262">
        <f t="shared" si="252"/>
        <v>373499.99997825944</v>
      </c>
      <c r="H3262">
        <f t="shared" si="253"/>
        <v>0.37349999997825944</v>
      </c>
    </row>
    <row r="3263" spans="1:8" x14ac:dyDescent="0.25">
      <c r="A3263" s="1">
        <v>36256</v>
      </c>
      <c r="B3263" s="2">
        <v>0.4861111111111111</v>
      </c>
      <c r="C3263" s="4">
        <f t="shared" si="250"/>
        <v>36256.486111111109</v>
      </c>
      <c r="D3263">
        <v>2460</v>
      </c>
      <c r="E3263" s="3">
        <f t="shared" si="254"/>
        <v>4.1666666664241347E-2</v>
      </c>
      <c r="F3263">
        <f t="shared" si="251"/>
        <v>149.99999999126885</v>
      </c>
      <c r="G3263">
        <f t="shared" si="252"/>
        <v>368999.99997852137</v>
      </c>
      <c r="H3263">
        <f t="shared" si="253"/>
        <v>0.3689999999785214</v>
      </c>
    </row>
    <row r="3264" spans="1:8" x14ac:dyDescent="0.25">
      <c r="A3264" s="1">
        <v>36256</v>
      </c>
      <c r="B3264" s="2">
        <v>0.52777777777777779</v>
      </c>
      <c r="C3264" s="4">
        <f t="shared" si="250"/>
        <v>36256.527777777781</v>
      </c>
      <c r="D3264">
        <v>2460</v>
      </c>
      <c r="E3264" s="3">
        <f t="shared" si="254"/>
        <v>4.1666666671517305E-2</v>
      </c>
      <c r="F3264">
        <f t="shared" si="251"/>
        <v>150.0000000174623</v>
      </c>
      <c r="G3264">
        <f t="shared" si="252"/>
        <v>369000.00004295725</v>
      </c>
      <c r="H3264">
        <f t="shared" si="253"/>
        <v>0.36900000004295724</v>
      </c>
    </row>
    <row r="3265" spans="1:8" x14ac:dyDescent="0.25">
      <c r="A3265" s="1">
        <v>36256</v>
      </c>
      <c r="B3265" s="2">
        <v>0.56944444444444442</v>
      </c>
      <c r="C3265" s="4">
        <f t="shared" si="250"/>
        <v>36256.569444444445</v>
      </c>
      <c r="D3265">
        <v>2460</v>
      </c>
      <c r="E3265" s="3">
        <f t="shared" si="254"/>
        <v>4.1666666664241347E-2</v>
      </c>
      <c r="F3265">
        <f t="shared" si="251"/>
        <v>149.99999999126885</v>
      </c>
      <c r="G3265">
        <f t="shared" si="252"/>
        <v>368999.99997852137</v>
      </c>
      <c r="H3265">
        <f t="shared" si="253"/>
        <v>0.3689999999785214</v>
      </c>
    </row>
    <row r="3266" spans="1:8" x14ac:dyDescent="0.25">
      <c r="A3266" s="1">
        <v>36256</v>
      </c>
      <c r="B3266" s="2">
        <v>0.61111111111111116</v>
      </c>
      <c r="C3266" s="4">
        <f t="shared" si="250"/>
        <v>36256.611111111109</v>
      </c>
      <c r="D3266">
        <v>2360</v>
      </c>
      <c r="E3266" s="3">
        <f t="shared" si="254"/>
        <v>4.1666666664241347E-2</v>
      </c>
      <c r="F3266">
        <f t="shared" si="251"/>
        <v>149.99999999126885</v>
      </c>
      <c r="G3266">
        <f t="shared" si="252"/>
        <v>353999.99997939449</v>
      </c>
      <c r="H3266">
        <f t="shared" si="253"/>
        <v>0.35399999997939446</v>
      </c>
    </row>
    <row r="3267" spans="1:8" x14ac:dyDescent="0.25">
      <c r="A3267" s="1">
        <v>36256</v>
      </c>
      <c r="B3267" s="2">
        <v>0.65277777777777779</v>
      </c>
      <c r="C3267" s="4">
        <f t="shared" ref="C3267:C3330" si="255">A3267+B3267</f>
        <v>36256.652777777781</v>
      </c>
      <c r="D3267">
        <v>2300</v>
      </c>
      <c r="E3267" s="3">
        <f t="shared" si="254"/>
        <v>4.1666666671517305E-2</v>
      </c>
      <c r="F3267">
        <f t="shared" ref="F3267:F3330" si="256">E3267*60 * 60</f>
        <v>150.0000000174623</v>
      </c>
      <c r="G3267">
        <f t="shared" ref="G3267:G3330" si="257">D3267*F3267</f>
        <v>345000.00004016329</v>
      </c>
      <c r="H3267">
        <f t="shared" ref="H3267:H3330" si="258">G3267/1000000</f>
        <v>0.34500000004016329</v>
      </c>
    </row>
    <row r="3268" spans="1:8" x14ac:dyDescent="0.25">
      <c r="A3268" s="1">
        <v>36256</v>
      </c>
      <c r="B3268" s="2">
        <v>0.69444444444444442</v>
      </c>
      <c r="C3268" s="4">
        <f t="shared" si="255"/>
        <v>36256.694444444445</v>
      </c>
      <c r="D3268">
        <v>2360</v>
      </c>
      <c r="E3268" s="3">
        <f t="shared" ref="E3268:E3331" si="259">C3268-C3267</f>
        <v>4.1666666664241347E-2</v>
      </c>
      <c r="F3268">
        <f t="shared" si="256"/>
        <v>149.99999999126885</v>
      </c>
      <c r="G3268">
        <f t="shared" si="257"/>
        <v>353999.99997939449</v>
      </c>
      <c r="H3268">
        <f t="shared" si="258"/>
        <v>0.35399999997939446</v>
      </c>
    </row>
    <row r="3269" spans="1:8" x14ac:dyDescent="0.25">
      <c r="A3269" s="1">
        <v>36256</v>
      </c>
      <c r="B3269" s="2">
        <v>0.73611111111111116</v>
      </c>
      <c r="C3269" s="4">
        <f t="shared" si="255"/>
        <v>36256.736111111109</v>
      </c>
      <c r="D3269">
        <v>2250</v>
      </c>
      <c r="E3269" s="3">
        <f t="shared" si="259"/>
        <v>4.1666666664241347E-2</v>
      </c>
      <c r="F3269">
        <f t="shared" si="256"/>
        <v>149.99999999126885</v>
      </c>
      <c r="G3269">
        <f t="shared" si="257"/>
        <v>337499.99998035491</v>
      </c>
      <c r="H3269">
        <f t="shared" si="258"/>
        <v>0.3374999999803549</v>
      </c>
    </row>
    <row r="3270" spans="1:8" x14ac:dyDescent="0.25">
      <c r="A3270" s="1">
        <v>36256</v>
      </c>
      <c r="B3270" s="2">
        <v>0.77777777777777779</v>
      </c>
      <c r="C3270" s="4">
        <f t="shared" si="255"/>
        <v>36256.777777777781</v>
      </c>
      <c r="D3270">
        <v>2300</v>
      </c>
      <c r="E3270" s="3">
        <f t="shared" si="259"/>
        <v>4.1666666671517305E-2</v>
      </c>
      <c r="F3270">
        <f t="shared" si="256"/>
        <v>150.0000000174623</v>
      </c>
      <c r="G3270">
        <f t="shared" si="257"/>
        <v>345000.00004016329</v>
      </c>
      <c r="H3270">
        <f t="shared" si="258"/>
        <v>0.34500000004016329</v>
      </c>
    </row>
    <row r="3271" spans="1:8" x14ac:dyDescent="0.25">
      <c r="A3271" s="1">
        <v>36256</v>
      </c>
      <c r="B3271" s="2">
        <v>0.81944444444444442</v>
      </c>
      <c r="C3271" s="4">
        <f t="shared" si="255"/>
        <v>36256.819444444445</v>
      </c>
      <c r="D3271">
        <v>2280</v>
      </c>
      <c r="E3271" s="3">
        <f t="shared" si="259"/>
        <v>4.1666666664241347E-2</v>
      </c>
      <c r="F3271">
        <f t="shared" si="256"/>
        <v>149.99999999126885</v>
      </c>
      <c r="G3271">
        <f t="shared" si="257"/>
        <v>341999.99998009298</v>
      </c>
      <c r="H3271">
        <f t="shared" si="258"/>
        <v>0.34199999998009301</v>
      </c>
    </row>
    <row r="3272" spans="1:8" x14ac:dyDescent="0.25">
      <c r="A3272" s="1">
        <v>36256</v>
      </c>
      <c r="B3272" s="2">
        <v>0.86111111111111116</v>
      </c>
      <c r="C3272" s="4">
        <f t="shared" si="255"/>
        <v>36256.861111111109</v>
      </c>
      <c r="D3272">
        <v>2300</v>
      </c>
      <c r="E3272" s="3">
        <f t="shared" si="259"/>
        <v>4.1666666664241347E-2</v>
      </c>
      <c r="F3272">
        <f t="shared" si="256"/>
        <v>149.99999999126885</v>
      </c>
      <c r="G3272">
        <f t="shared" si="257"/>
        <v>344999.99997991836</v>
      </c>
      <c r="H3272">
        <f t="shared" si="258"/>
        <v>0.34499999997991837</v>
      </c>
    </row>
    <row r="3273" spans="1:8" x14ac:dyDescent="0.25">
      <c r="A3273" s="1">
        <v>36256</v>
      </c>
      <c r="B3273" s="2">
        <v>0.90277777777777779</v>
      </c>
      <c r="C3273" s="4">
        <f t="shared" si="255"/>
        <v>36256.902777777781</v>
      </c>
      <c r="D3273">
        <v>2280</v>
      </c>
      <c r="E3273" s="3">
        <f t="shared" si="259"/>
        <v>4.1666666671517305E-2</v>
      </c>
      <c r="F3273">
        <f t="shared" si="256"/>
        <v>150.0000000174623</v>
      </c>
      <c r="G3273">
        <f t="shared" si="257"/>
        <v>342000.00003981404</v>
      </c>
      <c r="H3273">
        <f t="shared" si="258"/>
        <v>0.34200000003981407</v>
      </c>
    </row>
    <row r="3274" spans="1:8" x14ac:dyDescent="0.25">
      <c r="A3274" s="1">
        <v>36256</v>
      </c>
      <c r="B3274" s="2">
        <v>0.94444444444444442</v>
      </c>
      <c r="C3274" s="4">
        <f t="shared" si="255"/>
        <v>36256.944444444445</v>
      </c>
      <c r="D3274">
        <v>2250</v>
      </c>
      <c r="E3274" s="3">
        <f t="shared" si="259"/>
        <v>4.1666666664241347E-2</v>
      </c>
      <c r="F3274">
        <f t="shared" si="256"/>
        <v>149.99999999126885</v>
      </c>
      <c r="G3274">
        <f t="shared" si="257"/>
        <v>337499.99998035491</v>
      </c>
      <c r="H3274">
        <f t="shared" si="258"/>
        <v>0.3374999999803549</v>
      </c>
    </row>
    <row r="3275" spans="1:8" x14ac:dyDescent="0.25">
      <c r="A3275" s="1">
        <v>36256</v>
      </c>
      <c r="B3275" s="2">
        <v>0.98611111111111116</v>
      </c>
      <c r="C3275" s="4">
        <f t="shared" si="255"/>
        <v>36256.986111111109</v>
      </c>
      <c r="D3275">
        <v>2170</v>
      </c>
      <c r="E3275" s="3">
        <f t="shared" si="259"/>
        <v>4.1666666664241347E-2</v>
      </c>
      <c r="F3275">
        <f t="shared" si="256"/>
        <v>149.99999999126885</v>
      </c>
      <c r="G3275">
        <f t="shared" si="257"/>
        <v>325499.99998105341</v>
      </c>
      <c r="H3275">
        <f t="shared" si="258"/>
        <v>0.32549999998105339</v>
      </c>
    </row>
    <row r="3276" spans="1:8" x14ac:dyDescent="0.25">
      <c r="A3276" s="1">
        <v>36257</v>
      </c>
      <c r="B3276" s="2">
        <v>0</v>
      </c>
      <c r="C3276" s="4">
        <f t="shared" si="255"/>
        <v>36257</v>
      </c>
      <c r="D3276">
        <v>2160</v>
      </c>
      <c r="E3276" s="3">
        <f t="shared" si="259"/>
        <v>1.3888888890505768E-2</v>
      </c>
      <c r="F3276">
        <f t="shared" si="256"/>
        <v>50.000000005820766</v>
      </c>
      <c r="G3276">
        <f t="shared" si="257"/>
        <v>108000.00001257285</v>
      </c>
      <c r="H3276">
        <f t="shared" si="258"/>
        <v>0.10800000001257286</v>
      </c>
    </row>
    <row r="3277" spans="1:8" x14ac:dyDescent="0.25">
      <c r="A3277" s="1">
        <v>36257</v>
      </c>
      <c r="B3277" s="2">
        <v>2.7777777777777776E-2</v>
      </c>
      <c r="C3277" s="4">
        <f t="shared" si="255"/>
        <v>36257.027777777781</v>
      </c>
      <c r="D3277">
        <v>2150</v>
      </c>
      <c r="E3277" s="3">
        <f t="shared" si="259"/>
        <v>2.7777777781011537E-2</v>
      </c>
      <c r="F3277">
        <f t="shared" si="256"/>
        <v>100.00000001164153</v>
      </c>
      <c r="G3277">
        <f t="shared" si="257"/>
        <v>215000.00002502929</v>
      </c>
      <c r="H3277">
        <f t="shared" si="258"/>
        <v>0.21500000002502928</v>
      </c>
    </row>
    <row r="3278" spans="1:8" x14ac:dyDescent="0.25">
      <c r="A3278" s="1">
        <v>36257</v>
      </c>
      <c r="B3278" s="2">
        <v>6.9444444444444448E-2</v>
      </c>
      <c r="C3278" s="4">
        <f t="shared" si="255"/>
        <v>36257.069444444445</v>
      </c>
      <c r="D3278">
        <v>2150</v>
      </c>
      <c r="E3278" s="3">
        <f t="shared" si="259"/>
        <v>4.1666666664241347E-2</v>
      </c>
      <c r="F3278">
        <f t="shared" si="256"/>
        <v>149.99999999126885</v>
      </c>
      <c r="G3278">
        <f t="shared" si="257"/>
        <v>322499.99998122803</v>
      </c>
      <c r="H3278">
        <f t="shared" si="258"/>
        <v>0.32249999998122802</v>
      </c>
    </row>
    <row r="3279" spans="1:8" x14ac:dyDescent="0.25">
      <c r="A3279" s="1">
        <v>36257</v>
      </c>
      <c r="B3279" s="2">
        <v>0.1111111111111111</v>
      </c>
      <c r="C3279" s="4">
        <f t="shared" si="255"/>
        <v>36257.111111111109</v>
      </c>
      <c r="D3279">
        <v>2150</v>
      </c>
      <c r="E3279" s="3">
        <f t="shared" si="259"/>
        <v>4.1666666664241347E-2</v>
      </c>
      <c r="F3279">
        <f t="shared" si="256"/>
        <v>149.99999999126885</v>
      </c>
      <c r="G3279">
        <f t="shared" si="257"/>
        <v>322499.99998122803</v>
      </c>
      <c r="H3279">
        <f t="shared" si="258"/>
        <v>0.32249999998122802</v>
      </c>
    </row>
    <row r="3280" spans="1:8" x14ac:dyDescent="0.25">
      <c r="A3280" s="1">
        <v>36257</v>
      </c>
      <c r="B3280" s="2">
        <v>0.15277777777777779</v>
      </c>
      <c r="C3280" s="4">
        <f t="shared" si="255"/>
        <v>36257.152777777781</v>
      </c>
      <c r="D3280">
        <v>2100</v>
      </c>
      <c r="E3280" s="3">
        <f t="shared" si="259"/>
        <v>4.1666666671517305E-2</v>
      </c>
      <c r="F3280">
        <f t="shared" si="256"/>
        <v>150.0000000174623</v>
      </c>
      <c r="G3280">
        <f t="shared" si="257"/>
        <v>315000.00003667083</v>
      </c>
      <c r="H3280">
        <f t="shared" si="258"/>
        <v>0.31500000003667084</v>
      </c>
    </row>
    <row r="3281" spans="1:8" x14ac:dyDescent="0.25">
      <c r="A3281" s="1">
        <v>36257</v>
      </c>
      <c r="B3281" s="2">
        <v>0.19444444444444445</v>
      </c>
      <c r="C3281" s="4">
        <f t="shared" si="255"/>
        <v>36257.194444444445</v>
      </c>
      <c r="D3281">
        <v>2100</v>
      </c>
      <c r="E3281" s="3">
        <f t="shared" si="259"/>
        <v>4.1666666664241347E-2</v>
      </c>
      <c r="F3281">
        <f t="shared" si="256"/>
        <v>149.99999999126885</v>
      </c>
      <c r="G3281">
        <f t="shared" si="257"/>
        <v>314999.99998166459</v>
      </c>
      <c r="H3281">
        <f t="shared" si="258"/>
        <v>0.31499999998166461</v>
      </c>
    </row>
    <row r="3282" spans="1:8" x14ac:dyDescent="0.25">
      <c r="A3282" s="1">
        <v>36257</v>
      </c>
      <c r="B3282" s="2">
        <v>0.2361111111111111</v>
      </c>
      <c r="C3282" s="4">
        <f t="shared" si="255"/>
        <v>36257.236111111109</v>
      </c>
      <c r="D3282">
        <v>2100</v>
      </c>
      <c r="E3282" s="3">
        <f t="shared" si="259"/>
        <v>4.1666666664241347E-2</v>
      </c>
      <c r="F3282">
        <f t="shared" si="256"/>
        <v>149.99999999126885</v>
      </c>
      <c r="G3282">
        <f t="shared" si="257"/>
        <v>314999.99998166459</v>
      </c>
      <c r="H3282">
        <f t="shared" si="258"/>
        <v>0.31499999998166461</v>
      </c>
    </row>
    <row r="3283" spans="1:8" x14ac:dyDescent="0.25">
      <c r="A3283" s="1">
        <v>36257</v>
      </c>
      <c r="B3283" s="2">
        <v>0.27777777777777779</v>
      </c>
      <c r="C3283" s="4">
        <f t="shared" si="255"/>
        <v>36257.277777777781</v>
      </c>
      <c r="D3283">
        <v>2070</v>
      </c>
      <c r="E3283" s="3">
        <f t="shared" si="259"/>
        <v>4.1666666671517305E-2</v>
      </c>
      <c r="F3283">
        <f t="shared" si="256"/>
        <v>150.0000000174623</v>
      </c>
      <c r="G3283">
        <f t="shared" si="257"/>
        <v>310500.00003614696</v>
      </c>
      <c r="H3283">
        <f t="shared" si="258"/>
        <v>0.31050000003614697</v>
      </c>
    </row>
    <row r="3284" spans="1:8" x14ac:dyDescent="0.25">
      <c r="A3284" s="1">
        <v>36257</v>
      </c>
      <c r="B3284" s="2">
        <v>0.31944444444444442</v>
      </c>
      <c r="C3284" s="4">
        <f t="shared" si="255"/>
        <v>36257.319444444445</v>
      </c>
      <c r="D3284">
        <v>2070</v>
      </c>
      <c r="E3284" s="3">
        <f t="shared" si="259"/>
        <v>4.1666666664241347E-2</v>
      </c>
      <c r="F3284">
        <f t="shared" si="256"/>
        <v>149.99999999126885</v>
      </c>
      <c r="G3284">
        <f t="shared" si="257"/>
        <v>310499.99998192652</v>
      </c>
      <c r="H3284">
        <f t="shared" si="258"/>
        <v>0.31049999998192651</v>
      </c>
    </row>
    <row r="3285" spans="1:8" x14ac:dyDescent="0.25">
      <c r="A3285" s="1">
        <v>36257</v>
      </c>
      <c r="B3285" s="2">
        <v>0.3611111111111111</v>
      </c>
      <c r="C3285" s="4">
        <f t="shared" si="255"/>
        <v>36257.361111111109</v>
      </c>
      <c r="D3285">
        <v>2050</v>
      </c>
      <c r="E3285" s="3">
        <f t="shared" si="259"/>
        <v>4.1666666664241347E-2</v>
      </c>
      <c r="F3285">
        <f t="shared" si="256"/>
        <v>149.99999999126885</v>
      </c>
      <c r="G3285">
        <f t="shared" si="257"/>
        <v>307499.99998210114</v>
      </c>
      <c r="H3285">
        <f t="shared" si="258"/>
        <v>0.30749999998210115</v>
      </c>
    </row>
    <row r="3286" spans="1:8" x14ac:dyDescent="0.25">
      <c r="A3286" s="1">
        <v>36257</v>
      </c>
      <c r="B3286" s="2">
        <v>0.40277777777777779</v>
      </c>
      <c r="C3286" s="4">
        <f t="shared" si="255"/>
        <v>36257.402777777781</v>
      </c>
      <c r="D3286">
        <v>2050</v>
      </c>
      <c r="E3286" s="3">
        <f t="shared" si="259"/>
        <v>4.1666666671517305E-2</v>
      </c>
      <c r="F3286">
        <f t="shared" si="256"/>
        <v>150.0000000174623</v>
      </c>
      <c r="G3286">
        <f t="shared" si="257"/>
        <v>307500.00003579771</v>
      </c>
      <c r="H3286">
        <f t="shared" si="258"/>
        <v>0.30750000003579769</v>
      </c>
    </row>
    <row r="3287" spans="1:8" x14ac:dyDescent="0.25">
      <c r="A3287" s="1">
        <v>36257</v>
      </c>
      <c r="B3287" s="2">
        <v>0.44444444444444442</v>
      </c>
      <c r="C3287" s="4">
        <f t="shared" si="255"/>
        <v>36257.444444444445</v>
      </c>
      <c r="D3287">
        <v>2000</v>
      </c>
      <c r="E3287" s="3">
        <f t="shared" si="259"/>
        <v>4.1666666664241347E-2</v>
      </c>
      <c r="F3287">
        <f t="shared" si="256"/>
        <v>149.99999999126885</v>
      </c>
      <c r="G3287">
        <f t="shared" si="257"/>
        <v>299999.9999825377</v>
      </c>
      <c r="H3287">
        <f t="shared" si="258"/>
        <v>0.29999999998253768</v>
      </c>
    </row>
    <row r="3288" spans="1:8" x14ac:dyDescent="0.25">
      <c r="A3288" s="1">
        <v>36257</v>
      </c>
      <c r="B3288" s="2">
        <v>0.4861111111111111</v>
      </c>
      <c r="C3288" s="4">
        <f t="shared" si="255"/>
        <v>36257.486111111109</v>
      </c>
      <c r="D3288">
        <v>2000</v>
      </c>
      <c r="E3288" s="3">
        <f t="shared" si="259"/>
        <v>4.1666666664241347E-2</v>
      </c>
      <c r="F3288">
        <f t="shared" si="256"/>
        <v>149.99999999126885</v>
      </c>
      <c r="G3288">
        <f t="shared" si="257"/>
        <v>299999.9999825377</v>
      </c>
      <c r="H3288">
        <f t="shared" si="258"/>
        <v>0.29999999998253768</v>
      </c>
    </row>
    <row r="3289" spans="1:8" x14ac:dyDescent="0.25">
      <c r="A3289" s="1">
        <v>36257</v>
      </c>
      <c r="B3289" s="2">
        <v>0.52777777777777779</v>
      </c>
      <c r="C3289" s="4">
        <f t="shared" si="255"/>
        <v>36257.527777777781</v>
      </c>
      <c r="D3289">
        <v>2000</v>
      </c>
      <c r="E3289" s="3">
        <f t="shared" si="259"/>
        <v>4.1666666671517305E-2</v>
      </c>
      <c r="F3289">
        <f t="shared" si="256"/>
        <v>150.0000000174623</v>
      </c>
      <c r="G3289">
        <f t="shared" si="257"/>
        <v>300000.0000349246</v>
      </c>
      <c r="H3289">
        <f t="shared" si="258"/>
        <v>0.30000000003492461</v>
      </c>
    </row>
    <row r="3290" spans="1:8" x14ac:dyDescent="0.25">
      <c r="A3290" s="1">
        <v>36257</v>
      </c>
      <c r="B3290" s="2">
        <v>0.56944444444444442</v>
      </c>
      <c r="C3290" s="4">
        <f t="shared" si="255"/>
        <v>36257.569444444445</v>
      </c>
      <c r="D3290">
        <v>2000</v>
      </c>
      <c r="E3290" s="3">
        <f t="shared" si="259"/>
        <v>4.1666666664241347E-2</v>
      </c>
      <c r="F3290">
        <f t="shared" si="256"/>
        <v>149.99999999126885</v>
      </c>
      <c r="G3290">
        <f t="shared" si="257"/>
        <v>299999.9999825377</v>
      </c>
      <c r="H3290">
        <f t="shared" si="258"/>
        <v>0.29999999998253768</v>
      </c>
    </row>
    <row r="3291" spans="1:8" x14ac:dyDescent="0.25">
      <c r="A3291" s="1">
        <v>36257</v>
      </c>
      <c r="B3291" s="2">
        <v>0.61111111111111116</v>
      </c>
      <c r="C3291" s="4">
        <f t="shared" si="255"/>
        <v>36257.611111111109</v>
      </c>
      <c r="D3291">
        <v>2000</v>
      </c>
      <c r="E3291" s="3">
        <f t="shared" si="259"/>
        <v>4.1666666664241347E-2</v>
      </c>
      <c r="F3291">
        <f t="shared" si="256"/>
        <v>149.99999999126885</v>
      </c>
      <c r="G3291">
        <f t="shared" si="257"/>
        <v>299999.9999825377</v>
      </c>
      <c r="H3291">
        <f t="shared" si="258"/>
        <v>0.29999999998253768</v>
      </c>
    </row>
    <row r="3292" spans="1:8" x14ac:dyDescent="0.25">
      <c r="A3292" s="1">
        <v>36257</v>
      </c>
      <c r="B3292" s="2">
        <v>0.65277777777777779</v>
      </c>
      <c r="C3292" s="4">
        <f t="shared" si="255"/>
        <v>36257.652777777781</v>
      </c>
      <c r="D3292">
        <v>2000</v>
      </c>
      <c r="E3292" s="3">
        <f t="shared" si="259"/>
        <v>4.1666666671517305E-2</v>
      </c>
      <c r="F3292">
        <f t="shared" si="256"/>
        <v>150.0000000174623</v>
      </c>
      <c r="G3292">
        <f t="shared" si="257"/>
        <v>300000.0000349246</v>
      </c>
      <c r="H3292">
        <f t="shared" si="258"/>
        <v>0.30000000003492461</v>
      </c>
    </row>
    <row r="3293" spans="1:8" x14ac:dyDescent="0.25">
      <c r="A3293" s="1">
        <v>36257</v>
      </c>
      <c r="B3293" s="2">
        <v>0.69444444444444442</v>
      </c>
      <c r="C3293" s="4">
        <f t="shared" si="255"/>
        <v>36257.694444444445</v>
      </c>
      <c r="D3293">
        <v>1950</v>
      </c>
      <c r="E3293" s="3">
        <f t="shared" si="259"/>
        <v>4.1666666664241347E-2</v>
      </c>
      <c r="F3293">
        <f t="shared" si="256"/>
        <v>149.99999999126885</v>
      </c>
      <c r="G3293">
        <f t="shared" si="257"/>
        <v>292499.99998297426</v>
      </c>
      <c r="H3293">
        <f t="shared" si="258"/>
        <v>0.29249999998297427</v>
      </c>
    </row>
    <row r="3294" spans="1:8" x14ac:dyDescent="0.25">
      <c r="A3294" s="1">
        <v>36257</v>
      </c>
      <c r="B3294" s="2">
        <v>0.73611111111111116</v>
      </c>
      <c r="C3294" s="4">
        <f t="shared" si="255"/>
        <v>36257.736111111109</v>
      </c>
      <c r="D3294">
        <v>1950</v>
      </c>
      <c r="E3294" s="3">
        <f t="shared" si="259"/>
        <v>4.1666666664241347E-2</v>
      </c>
      <c r="F3294">
        <f t="shared" si="256"/>
        <v>149.99999999126885</v>
      </c>
      <c r="G3294">
        <f t="shared" si="257"/>
        <v>292499.99998297426</v>
      </c>
      <c r="H3294">
        <f t="shared" si="258"/>
        <v>0.29249999998297427</v>
      </c>
    </row>
    <row r="3295" spans="1:8" x14ac:dyDescent="0.25">
      <c r="A3295" s="1">
        <v>36257</v>
      </c>
      <c r="B3295" s="2">
        <v>0.77777777777777779</v>
      </c>
      <c r="C3295" s="4">
        <f t="shared" si="255"/>
        <v>36257.777777777781</v>
      </c>
      <c r="D3295">
        <v>1900</v>
      </c>
      <c r="E3295" s="3">
        <f t="shared" si="259"/>
        <v>4.1666666671517305E-2</v>
      </c>
      <c r="F3295">
        <f t="shared" si="256"/>
        <v>150.0000000174623</v>
      </c>
      <c r="G3295">
        <f t="shared" si="257"/>
        <v>285000.00003317837</v>
      </c>
      <c r="H3295">
        <f t="shared" si="258"/>
        <v>0.28500000003317838</v>
      </c>
    </row>
    <row r="3296" spans="1:8" x14ac:dyDescent="0.25">
      <c r="A3296" s="1">
        <v>36257</v>
      </c>
      <c r="B3296" s="2">
        <v>0.81944444444444442</v>
      </c>
      <c r="C3296" s="4">
        <f t="shared" si="255"/>
        <v>36257.819444444445</v>
      </c>
      <c r="D3296">
        <v>1900</v>
      </c>
      <c r="E3296" s="3">
        <f t="shared" si="259"/>
        <v>4.1666666664241347E-2</v>
      </c>
      <c r="F3296">
        <f t="shared" si="256"/>
        <v>149.99999999126885</v>
      </c>
      <c r="G3296">
        <f t="shared" si="257"/>
        <v>284999.99998341082</v>
      </c>
      <c r="H3296">
        <f t="shared" si="258"/>
        <v>0.2849999999834108</v>
      </c>
    </row>
    <row r="3297" spans="1:8" x14ac:dyDescent="0.25">
      <c r="A3297" s="1">
        <v>36257</v>
      </c>
      <c r="B3297" s="2">
        <v>0.86111111111111116</v>
      </c>
      <c r="C3297" s="4">
        <f t="shared" si="255"/>
        <v>36257.861111111109</v>
      </c>
      <c r="D3297">
        <v>1900</v>
      </c>
      <c r="E3297" s="3">
        <f t="shared" si="259"/>
        <v>4.1666666664241347E-2</v>
      </c>
      <c r="F3297">
        <f t="shared" si="256"/>
        <v>149.99999999126885</v>
      </c>
      <c r="G3297">
        <f t="shared" si="257"/>
        <v>284999.99998341082</v>
      </c>
      <c r="H3297">
        <f t="shared" si="258"/>
        <v>0.2849999999834108</v>
      </c>
    </row>
    <row r="3298" spans="1:8" x14ac:dyDescent="0.25">
      <c r="A3298" s="1">
        <v>36257</v>
      </c>
      <c r="B3298" s="2">
        <v>0.90277777777777779</v>
      </c>
      <c r="C3298" s="4">
        <f t="shared" si="255"/>
        <v>36257.902777777781</v>
      </c>
      <c r="D3298">
        <v>1880</v>
      </c>
      <c r="E3298" s="3">
        <f t="shared" si="259"/>
        <v>4.1666666671517305E-2</v>
      </c>
      <c r="F3298">
        <f t="shared" si="256"/>
        <v>150.0000000174623</v>
      </c>
      <c r="G3298">
        <f t="shared" si="257"/>
        <v>282000.00003282912</v>
      </c>
      <c r="H3298">
        <f t="shared" si="258"/>
        <v>0.2820000000328291</v>
      </c>
    </row>
    <row r="3299" spans="1:8" x14ac:dyDescent="0.25">
      <c r="A3299" s="1">
        <v>36257</v>
      </c>
      <c r="B3299" s="2">
        <v>0.94444444444444442</v>
      </c>
      <c r="C3299" s="4">
        <f t="shared" si="255"/>
        <v>36257.944444444445</v>
      </c>
      <c r="D3299">
        <v>1850</v>
      </c>
      <c r="E3299" s="3">
        <f t="shared" si="259"/>
        <v>4.1666666664241347E-2</v>
      </c>
      <c r="F3299">
        <f t="shared" si="256"/>
        <v>149.99999999126885</v>
      </c>
      <c r="G3299">
        <f t="shared" si="257"/>
        <v>277499.99998384737</v>
      </c>
      <c r="H3299">
        <f t="shared" si="258"/>
        <v>0.27749999998384739</v>
      </c>
    </row>
    <row r="3300" spans="1:8" x14ac:dyDescent="0.25">
      <c r="A3300" s="1">
        <v>36257</v>
      </c>
      <c r="B3300" s="2">
        <v>0.98611111111111116</v>
      </c>
      <c r="C3300" s="4">
        <f t="shared" si="255"/>
        <v>36257.986111111109</v>
      </c>
      <c r="D3300">
        <v>1850</v>
      </c>
      <c r="E3300" s="3">
        <f t="shared" si="259"/>
        <v>4.1666666664241347E-2</v>
      </c>
      <c r="F3300">
        <f t="shared" si="256"/>
        <v>149.99999999126885</v>
      </c>
      <c r="G3300">
        <f t="shared" si="257"/>
        <v>277499.99998384737</v>
      </c>
      <c r="H3300">
        <f t="shared" si="258"/>
        <v>0.27749999998384739</v>
      </c>
    </row>
    <row r="3301" spans="1:8" x14ac:dyDescent="0.25">
      <c r="A3301" s="1">
        <v>36258</v>
      </c>
      <c r="B3301" s="2">
        <v>0</v>
      </c>
      <c r="C3301" s="4">
        <f t="shared" si="255"/>
        <v>36258</v>
      </c>
      <c r="D3301">
        <v>1850</v>
      </c>
      <c r="E3301" s="3">
        <f t="shared" si="259"/>
        <v>1.3888888890505768E-2</v>
      </c>
      <c r="F3301">
        <f t="shared" si="256"/>
        <v>50.000000005820766</v>
      </c>
      <c r="G3301">
        <f t="shared" si="257"/>
        <v>92500.000010768417</v>
      </c>
      <c r="H3301">
        <f t="shared" si="258"/>
        <v>9.2500000010768413E-2</v>
      </c>
    </row>
    <row r="3302" spans="1:8" x14ac:dyDescent="0.25">
      <c r="A3302" s="1">
        <v>36258</v>
      </c>
      <c r="B3302" s="2">
        <v>2.7777777777777776E-2</v>
      </c>
      <c r="C3302" s="4">
        <f t="shared" si="255"/>
        <v>36258.027777777781</v>
      </c>
      <c r="D3302">
        <v>1850</v>
      </c>
      <c r="E3302" s="3">
        <f t="shared" si="259"/>
        <v>2.7777777781011537E-2</v>
      </c>
      <c r="F3302">
        <f t="shared" si="256"/>
        <v>100.00000001164153</v>
      </c>
      <c r="G3302">
        <f t="shared" si="257"/>
        <v>185000.00002153683</v>
      </c>
      <c r="H3302">
        <f t="shared" si="258"/>
        <v>0.18500000002153683</v>
      </c>
    </row>
    <row r="3303" spans="1:8" x14ac:dyDescent="0.25">
      <c r="A3303" s="1">
        <v>36258</v>
      </c>
      <c r="B3303" s="2">
        <v>6.9444444444444448E-2</v>
      </c>
      <c r="C3303" s="4">
        <f t="shared" si="255"/>
        <v>36258.069444444445</v>
      </c>
      <c r="D3303">
        <v>1810</v>
      </c>
      <c r="E3303" s="3">
        <f t="shared" si="259"/>
        <v>4.1666666664241347E-2</v>
      </c>
      <c r="F3303">
        <f t="shared" si="256"/>
        <v>149.99999999126885</v>
      </c>
      <c r="G3303">
        <f t="shared" si="257"/>
        <v>271499.99998419662</v>
      </c>
      <c r="H3303">
        <f t="shared" si="258"/>
        <v>0.2714999999841966</v>
      </c>
    </row>
    <row r="3304" spans="1:8" x14ac:dyDescent="0.25">
      <c r="A3304" s="1">
        <v>36258</v>
      </c>
      <c r="B3304" s="2">
        <v>0.1111111111111111</v>
      </c>
      <c r="C3304" s="4">
        <f t="shared" si="255"/>
        <v>36258.111111111109</v>
      </c>
      <c r="D3304">
        <v>1810</v>
      </c>
      <c r="E3304" s="3">
        <f t="shared" si="259"/>
        <v>4.1666666664241347E-2</v>
      </c>
      <c r="F3304">
        <f t="shared" si="256"/>
        <v>149.99999999126885</v>
      </c>
      <c r="G3304">
        <f t="shared" si="257"/>
        <v>271499.99998419662</v>
      </c>
      <c r="H3304">
        <f t="shared" si="258"/>
        <v>0.2714999999841966</v>
      </c>
    </row>
    <row r="3305" spans="1:8" x14ac:dyDescent="0.25">
      <c r="A3305" s="1">
        <v>36258</v>
      </c>
      <c r="B3305" s="2">
        <v>0.15277777777777779</v>
      </c>
      <c r="C3305" s="4">
        <f t="shared" si="255"/>
        <v>36258.152777777781</v>
      </c>
      <c r="D3305">
        <v>1780</v>
      </c>
      <c r="E3305" s="3">
        <f t="shared" si="259"/>
        <v>4.1666666671517305E-2</v>
      </c>
      <c r="F3305">
        <f t="shared" si="256"/>
        <v>150.0000000174623</v>
      </c>
      <c r="G3305">
        <f t="shared" si="257"/>
        <v>267000.00003108289</v>
      </c>
      <c r="H3305">
        <f t="shared" si="258"/>
        <v>0.26700000003108287</v>
      </c>
    </row>
    <row r="3306" spans="1:8" x14ac:dyDescent="0.25">
      <c r="A3306" s="1">
        <v>36258</v>
      </c>
      <c r="B3306" s="2">
        <v>0.19444444444444445</v>
      </c>
      <c r="C3306" s="4">
        <f t="shared" si="255"/>
        <v>36258.194444444445</v>
      </c>
      <c r="D3306">
        <v>1780</v>
      </c>
      <c r="E3306" s="3">
        <f t="shared" si="259"/>
        <v>4.1666666664241347E-2</v>
      </c>
      <c r="F3306">
        <f t="shared" si="256"/>
        <v>149.99999999126885</v>
      </c>
      <c r="G3306">
        <f t="shared" si="257"/>
        <v>266999.99998445855</v>
      </c>
      <c r="H3306">
        <f t="shared" si="258"/>
        <v>0.26699999998445856</v>
      </c>
    </row>
    <row r="3307" spans="1:8" x14ac:dyDescent="0.25">
      <c r="A3307" s="1">
        <v>36258</v>
      </c>
      <c r="B3307" s="2">
        <v>0.2361111111111111</v>
      </c>
      <c r="C3307" s="4">
        <f t="shared" si="255"/>
        <v>36258.236111111109</v>
      </c>
      <c r="D3307">
        <v>1760</v>
      </c>
      <c r="E3307" s="3">
        <f t="shared" si="259"/>
        <v>4.1666666664241347E-2</v>
      </c>
      <c r="F3307">
        <f t="shared" si="256"/>
        <v>149.99999999126885</v>
      </c>
      <c r="G3307">
        <f t="shared" si="257"/>
        <v>263999.99998463318</v>
      </c>
      <c r="H3307">
        <f t="shared" si="258"/>
        <v>0.26399999998463319</v>
      </c>
    </row>
    <row r="3308" spans="1:8" x14ac:dyDescent="0.25">
      <c r="A3308" s="1">
        <v>36258</v>
      </c>
      <c r="B3308" s="2">
        <v>0.27777777777777779</v>
      </c>
      <c r="C3308" s="4">
        <f t="shared" si="255"/>
        <v>36258.277777777781</v>
      </c>
      <c r="D3308">
        <v>1760</v>
      </c>
      <c r="E3308" s="3">
        <f t="shared" si="259"/>
        <v>4.1666666671517305E-2</v>
      </c>
      <c r="F3308">
        <f t="shared" si="256"/>
        <v>150.0000000174623</v>
      </c>
      <c r="G3308">
        <f t="shared" si="257"/>
        <v>264000.00003073364</v>
      </c>
      <c r="H3308">
        <f t="shared" si="258"/>
        <v>0.26400000003073365</v>
      </c>
    </row>
    <row r="3309" spans="1:8" x14ac:dyDescent="0.25">
      <c r="A3309" s="1">
        <v>36258</v>
      </c>
      <c r="B3309" s="2">
        <v>0.31944444444444442</v>
      </c>
      <c r="C3309" s="4">
        <f t="shared" si="255"/>
        <v>36258.319444444445</v>
      </c>
      <c r="D3309">
        <v>1740</v>
      </c>
      <c r="E3309" s="3">
        <f t="shared" si="259"/>
        <v>4.1666666664241347E-2</v>
      </c>
      <c r="F3309">
        <f t="shared" si="256"/>
        <v>149.99999999126885</v>
      </c>
      <c r="G3309">
        <f t="shared" si="257"/>
        <v>260999.9999848078</v>
      </c>
      <c r="H3309">
        <f t="shared" si="258"/>
        <v>0.26099999998480777</v>
      </c>
    </row>
    <row r="3310" spans="1:8" x14ac:dyDescent="0.25">
      <c r="A3310" s="1">
        <v>36258</v>
      </c>
      <c r="B3310" s="2">
        <v>0.3611111111111111</v>
      </c>
      <c r="C3310" s="4">
        <f t="shared" si="255"/>
        <v>36258.361111111109</v>
      </c>
      <c r="D3310">
        <v>1710</v>
      </c>
      <c r="E3310" s="3">
        <f t="shared" si="259"/>
        <v>4.1666666664241347E-2</v>
      </c>
      <c r="F3310">
        <f t="shared" si="256"/>
        <v>149.99999999126885</v>
      </c>
      <c r="G3310">
        <f t="shared" si="257"/>
        <v>256499.99998506973</v>
      </c>
      <c r="H3310">
        <f t="shared" si="258"/>
        <v>0.25649999998506973</v>
      </c>
    </row>
    <row r="3311" spans="1:8" x14ac:dyDescent="0.25">
      <c r="A3311" s="1">
        <v>36258</v>
      </c>
      <c r="B3311" s="2">
        <v>0.40277777777777779</v>
      </c>
      <c r="C3311" s="4">
        <f t="shared" si="255"/>
        <v>36258.402777777781</v>
      </c>
      <c r="D3311">
        <v>1710</v>
      </c>
      <c r="E3311" s="3">
        <f t="shared" si="259"/>
        <v>4.1666666671517305E-2</v>
      </c>
      <c r="F3311">
        <f t="shared" si="256"/>
        <v>150.0000000174623</v>
      </c>
      <c r="G3311">
        <f t="shared" si="257"/>
        <v>256500.00002986053</v>
      </c>
      <c r="H3311">
        <f t="shared" si="258"/>
        <v>0.25650000002986051</v>
      </c>
    </row>
    <row r="3312" spans="1:8" x14ac:dyDescent="0.25">
      <c r="A3312" s="1">
        <v>36258</v>
      </c>
      <c r="B3312" s="2">
        <v>0.44444444444444442</v>
      </c>
      <c r="C3312" s="4">
        <f t="shared" si="255"/>
        <v>36258.444444444445</v>
      </c>
      <c r="D3312">
        <v>1710</v>
      </c>
      <c r="E3312" s="3">
        <f t="shared" si="259"/>
        <v>4.1666666664241347E-2</v>
      </c>
      <c r="F3312">
        <f t="shared" si="256"/>
        <v>149.99999999126885</v>
      </c>
      <c r="G3312">
        <f t="shared" si="257"/>
        <v>256499.99998506973</v>
      </c>
      <c r="H3312">
        <f t="shared" si="258"/>
        <v>0.25649999998506973</v>
      </c>
    </row>
    <row r="3313" spans="1:8" x14ac:dyDescent="0.25">
      <c r="A3313" s="1">
        <v>36258</v>
      </c>
      <c r="B3313" s="2">
        <v>0.4861111111111111</v>
      </c>
      <c r="C3313" s="4">
        <f t="shared" si="255"/>
        <v>36258.486111111109</v>
      </c>
      <c r="D3313">
        <v>1710</v>
      </c>
      <c r="E3313" s="3">
        <f t="shared" si="259"/>
        <v>4.1666666664241347E-2</v>
      </c>
      <c r="F3313">
        <f t="shared" si="256"/>
        <v>149.99999999126885</v>
      </c>
      <c r="G3313">
        <f t="shared" si="257"/>
        <v>256499.99998506973</v>
      </c>
      <c r="H3313">
        <f t="shared" si="258"/>
        <v>0.25649999998506973</v>
      </c>
    </row>
    <row r="3314" spans="1:8" x14ac:dyDescent="0.25">
      <c r="A3314" s="1">
        <v>36258</v>
      </c>
      <c r="B3314" s="2">
        <v>0.52777777777777779</v>
      </c>
      <c r="C3314" s="4">
        <f t="shared" si="255"/>
        <v>36258.527777777781</v>
      </c>
      <c r="D3314">
        <v>1710</v>
      </c>
      <c r="E3314" s="3">
        <f t="shared" si="259"/>
        <v>4.1666666671517305E-2</v>
      </c>
      <c r="F3314">
        <f t="shared" si="256"/>
        <v>150.0000000174623</v>
      </c>
      <c r="G3314">
        <f t="shared" si="257"/>
        <v>256500.00002986053</v>
      </c>
      <c r="H3314">
        <f t="shared" si="258"/>
        <v>0.25650000002986051</v>
      </c>
    </row>
    <row r="3315" spans="1:8" x14ac:dyDescent="0.25">
      <c r="A3315" s="1">
        <v>36258</v>
      </c>
      <c r="B3315" s="2">
        <v>0.56944444444444442</v>
      </c>
      <c r="C3315" s="4">
        <f t="shared" si="255"/>
        <v>36258.569444444445</v>
      </c>
      <c r="D3315">
        <v>1690</v>
      </c>
      <c r="E3315" s="3">
        <f t="shared" si="259"/>
        <v>4.1666666664241347E-2</v>
      </c>
      <c r="F3315">
        <f t="shared" si="256"/>
        <v>149.99999999126885</v>
      </c>
      <c r="G3315">
        <f t="shared" si="257"/>
        <v>253499.99998524436</v>
      </c>
      <c r="H3315">
        <f t="shared" si="258"/>
        <v>0.25349999998524436</v>
      </c>
    </row>
    <row r="3316" spans="1:8" x14ac:dyDescent="0.25">
      <c r="A3316" s="1">
        <v>36258</v>
      </c>
      <c r="B3316" s="2">
        <v>0.61111111111111116</v>
      </c>
      <c r="C3316" s="4">
        <f t="shared" si="255"/>
        <v>36258.611111111109</v>
      </c>
      <c r="D3316">
        <v>1670</v>
      </c>
      <c r="E3316" s="3">
        <f t="shared" si="259"/>
        <v>4.1666666664241347E-2</v>
      </c>
      <c r="F3316">
        <f t="shared" si="256"/>
        <v>149.99999999126885</v>
      </c>
      <c r="G3316">
        <f t="shared" si="257"/>
        <v>250499.99998541898</v>
      </c>
      <c r="H3316">
        <f t="shared" si="258"/>
        <v>0.250499999985419</v>
      </c>
    </row>
    <row r="3317" spans="1:8" x14ac:dyDescent="0.25">
      <c r="A3317" s="1">
        <v>36258</v>
      </c>
      <c r="B3317" s="2">
        <v>0.65277777777777779</v>
      </c>
      <c r="C3317" s="4">
        <f t="shared" si="255"/>
        <v>36258.652777777781</v>
      </c>
      <c r="D3317">
        <v>1690</v>
      </c>
      <c r="E3317" s="3">
        <f t="shared" si="259"/>
        <v>4.1666666671517305E-2</v>
      </c>
      <c r="F3317">
        <f t="shared" si="256"/>
        <v>150.0000000174623</v>
      </c>
      <c r="G3317">
        <f t="shared" si="257"/>
        <v>253500.00002951128</v>
      </c>
      <c r="H3317">
        <f t="shared" si="258"/>
        <v>0.25350000002951129</v>
      </c>
    </row>
    <row r="3318" spans="1:8" x14ac:dyDescent="0.25">
      <c r="A3318" s="1">
        <v>36258</v>
      </c>
      <c r="B3318" s="2">
        <v>0.69444444444444442</v>
      </c>
      <c r="C3318" s="4">
        <f t="shared" si="255"/>
        <v>36258.694444444445</v>
      </c>
      <c r="D3318">
        <v>1670</v>
      </c>
      <c r="E3318" s="3">
        <f t="shared" si="259"/>
        <v>4.1666666664241347E-2</v>
      </c>
      <c r="F3318">
        <f t="shared" si="256"/>
        <v>149.99999999126885</v>
      </c>
      <c r="G3318">
        <f t="shared" si="257"/>
        <v>250499.99998541898</v>
      </c>
      <c r="H3318">
        <f t="shared" si="258"/>
        <v>0.250499999985419</v>
      </c>
    </row>
    <row r="3319" spans="1:8" x14ac:dyDescent="0.25">
      <c r="A3319" s="1">
        <v>36258</v>
      </c>
      <c r="B3319" s="2">
        <v>0.73611111111111116</v>
      </c>
      <c r="C3319" s="4">
        <f t="shared" si="255"/>
        <v>36258.736111111109</v>
      </c>
      <c r="D3319">
        <v>1670</v>
      </c>
      <c r="E3319" s="3">
        <f t="shared" si="259"/>
        <v>4.1666666664241347E-2</v>
      </c>
      <c r="F3319">
        <f t="shared" si="256"/>
        <v>149.99999999126885</v>
      </c>
      <c r="G3319">
        <f t="shared" si="257"/>
        <v>250499.99998541898</v>
      </c>
      <c r="H3319">
        <f t="shared" si="258"/>
        <v>0.250499999985419</v>
      </c>
    </row>
    <row r="3320" spans="1:8" x14ac:dyDescent="0.25">
      <c r="A3320" s="1">
        <v>36258</v>
      </c>
      <c r="B3320" s="2">
        <v>0.77777777777777779</v>
      </c>
      <c r="C3320" s="4">
        <f t="shared" si="255"/>
        <v>36258.777777777781</v>
      </c>
      <c r="D3320">
        <v>1620</v>
      </c>
      <c r="E3320" s="3">
        <f t="shared" si="259"/>
        <v>4.1666666671517305E-2</v>
      </c>
      <c r="F3320">
        <f t="shared" si="256"/>
        <v>150.0000000174623</v>
      </c>
      <c r="G3320">
        <f t="shared" si="257"/>
        <v>243000.00002828892</v>
      </c>
      <c r="H3320">
        <f t="shared" si="258"/>
        <v>0.24300000002828892</v>
      </c>
    </row>
    <row r="3321" spans="1:8" x14ac:dyDescent="0.25">
      <c r="A3321" s="1">
        <v>36258</v>
      </c>
      <c r="B3321" s="2">
        <v>0.81944444444444442</v>
      </c>
      <c r="C3321" s="4">
        <f t="shared" si="255"/>
        <v>36258.819444444445</v>
      </c>
      <c r="D3321">
        <v>1620</v>
      </c>
      <c r="E3321" s="3">
        <f t="shared" si="259"/>
        <v>4.1666666664241347E-2</v>
      </c>
      <c r="F3321">
        <f t="shared" si="256"/>
        <v>149.99999999126885</v>
      </c>
      <c r="G3321">
        <f t="shared" si="257"/>
        <v>242999.99998585554</v>
      </c>
      <c r="H3321">
        <f t="shared" si="258"/>
        <v>0.24299999998585553</v>
      </c>
    </row>
    <row r="3322" spans="1:8" x14ac:dyDescent="0.25">
      <c r="A3322" s="1">
        <v>36258</v>
      </c>
      <c r="B3322" s="2">
        <v>0.86111111111111116</v>
      </c>
      <c r="C3322" s="4">
        <f t="shared" si="255"/>
        <v>36258.861111111109</v>
      </c>
      <c r="D3322">
        <v>1600</v>
      </c>
      <c r="E3322" s="3">
        <f t="shared" si="259"/>
        <v>4.1666666664241347E-2</v>
      </c>
      <c r="F3322">
        <f t="shared" si="256"/>
        <v>149.99999999126885</v>
      </c>
      <c r="G3322">
        <f t="shared" si="257"/>
        <v>239999.99998603016</v>
      </c>
      <c r="H3322">
        <f t="shared" si="258"/>
        <v>0.23999999998603017</v>
      </c>
    </row>
    <row r="3323" spans="1:8" x14ac:dyDescent="0.25">
      <c r="A3323" s="1">
        <v>36258</v>
      </c>
      <c r="B3323" s="2">
        <v>0.90277777777777779</v>
      </c>
      <c r="C3323" s="4">
        <f t="shared" si="255"/>
        <v>36258.902777777781</v>
      </c>
      <c r="D3323">
        <v>1620</v>
      </c>
      <c r="E3323" s="3">
        <f t="shared" si="259"/>
        <v>4.1666666671517305E-2</v>
      </c>
      <c r="F3323">
        <f t="shared" si="256"/>
        <v>150.0000000174623</v>
      </c>
      <c r="G3323">
        <f t="shared" si="257"/>
        <v>243000.00002828892</v>
      </c>
      <c r="H3323">
        <f t="shared" si="258"/>
        <v>0.24300000002828892</v>
      </c>
    </row>
    <row r="3324" spans="1:8" x14ac:dyDescent="0.25">
      <c r="A3324" s="1">
        <v>36258</v>
      </c>
      <c r="B3324" s="2">
        <v>0.94444444444444442</v>
      </c>
      <c r="C3324" s="4">
        <f t="shared" si="255"/>
        <v>36258.944444444445</v>
      </c>
      <c r="D3324">
        <v>1600</v>
      </c>
      <c r="E3324" s="3">
        <f t="shared" si="259"/>
        <v>4.1666666664241347E-2</v>
      </c>
      <c r="F3324">
        <f t="shared" si="256"/>
        <v>149.99999999126885</v>
      </c>
      <c r="G3324">
        <f t="shared" si="257"/>
        <v>239999.99998603016</v>
      </c>
      <c r="H3324">
        <f t="shared" si="258"/>
        <v>0.23999999998603017</v>
      </c>
    </row>
    <row r="3325" spans="1:8" x14ac:dyDescent="0.25">
      <c r="A3325" s="1">
        <v>36258</v>
      </c>
      <c r="B3325" s="2">
        <v>0.98611111111111116</v>
      </c>
      <c r="C3325" s="4">
        <f t="shared" si="255"/>
        <v>36258.986111111109</v>
      </c>
      <c r="D3325">
        <v>1600</v>
      </c>
      <c r="E3325" s="3">
        <f t="shared" si="259"/>
        <v>4.1666666664241347E-2</v>
      </c>
      <c r="F3325">
        <f t="shared" si="256"/>
        <v>149.99999999126885</v>
      </c>
      <c r="G3325">
        <f t="shared" si="257"/>
        <v>239999.99998603016</v>
      </c>
      <c r="H3325">
        <f t="shared" si="258"/>
        <v>0.23999999998603017</v>
      </c>
    </row>
    <row r="3326" spans="1:8" x14ac:dyDescent="0.25">
      <c r="A3326" s="1">
        <v>36259</v>
      </c>
      <c r="B3326" s="2">
        <v>0</v>
      </c>
      <c r="C3326" s="4">
        <f t="shared" si="255"/>
        <v>36259</v>
      </c>
      <c r="D3326">
        <v>1600</v>
      </c>
      <c r="E3326" s="3">
        <f t="shared" si="259"/>
        <v>1.3888888890505768E-2</v>
      </c>
      <c r="F3326">
        <f t="shared" si="256"/>
        <v>50.000000005820766</v>
      </c>
      <c r="G3326">
        <f t="shared" si="257"/>
        <v>80000.000009313226</v>
      </c>
      <c r="H3326">
        <f t="shared" si="258"/>
        <v>8.0000000009313232E-2</v>
      </c>
    </row>
    <row r="3327" spans="1:8" x14ac:dyDescent="0.25">
      <c r="A3327" s="1">
        <v>36259</v>
      </c>
      <c r="B3327" s="2">
        <v>2.7777777777777776E-2</v>
      </c>
      <c r="C3327" s="4">
        <f t="shared" si="255"/>
        <v>36259.027777777781</v>
      </c>
      <c r="D3327">
        <v>1600</v>
      </c>
      <c r="E3327" s="3">
        <f t="shared" si="259"/>
        <v>2.7777777781011537E-2</v>
      </c>
      <c r="F3327">
        <f t="shared" si="256"/>
        <v>100.00000001164153</v>
      </c>
      <c r="G3327">
        <f t="shared" si="257"/>
        <v>160000.00001862645</v>
      </c>
      <c r="H3327">
        <f t="shared" si="258"/>
        <v>0.16000000001862646</v>
      </c>
    </row>
    <row r="3328" spans="1:8" x14ac:dyDescent="0.25">
      <c r="A3328" s="1">
        <v>36259</v>
      </c>
      <c r="B3328" s="2">
        <v>6.9444444444444448E-2</v>
      </c>
      <c r="C3328" s="4">
        <f t="shared" si="255"/>
        <v>36259.069444444445</v>
      </c>
      <c r="D3328">
        <v>1600</v>
      </c>
      <c r="E3328" s="3">
        <f t="shared" si="259"/>
        <v>4.1666666664241347E-2</v>
      </c>
      <c r="F3328">
        <f t="shared" si="256"/>
        <v>149.99999999126885</v>
      </c>
      <c r="G3328">
        <f t="shared" si="257"/>
        <v>239999.99998603016</v>
      </c>
      <c r="H3328">
        <f t="shared" si="258"/>
        <v>0.23999999998603017</v>
      </c>
    </row>
    <row r="3329" spans="1:8" x14ac:dyDescent="0.25">
      <c r="A3329" s="1">
        <v>36259</v>
      </c>
      <c r="B3329" s="2">
        <v>0.1111111111111111</v>
      </c>
      <c r="C3329" s="4">
        <f t="shared" si="255"/>
        <v>36259.111111111109</v>
      </c>
      <c r="D3329">
        <v>1600</v>
      </c>
      <c r="E3329" s="3">
        <f t="shared" si="259"/>
        <v>4.1666666664241347E-2</v>
      </c>
      <c r="F3329">
        <f t="shared" si="256"/>
        <v>149.99999999126885</v>
      </c>
      <c r="G3329">
        <f t="shared" si="257"/>
        <v>239999.99998603016</v>
      </c>
      <c r="H3329">
        <f t="shared" si="258"/>
        <v>0.23999999998603017</v>
      </c>
    </row>
    <row r="3330" spans="1:8" x14ac:dyDescent="0.25">
      <c r="A3330" s="1">
        <v>36259</v>
      </c>
      <c r="B3330" s="2">
        <v>0.15277777777777779</v>
      </c>
      <c r="C3330" s="4">
        <f t="shared" si="255"/>
        <v>36259.152777777781</v>
      </c>
      <c r="D3330">
        <v>1620</v>
      </c>
      <c r="E3330" s="3">
        <f t="shared" si="259"/>
        <v>4.1666666671517305E-2</v>
      </c>
      <c r="F3330">
        <f t="shared" si="256"/>
        <v>150.0000000174623</v>
      </c>
      <c r="G3330">
        <f t="shared" si="257"/>
        <v>243000.00002828892</v>
      </c>
      <c r="H3330">
        <f t="shared" si="258"/>
        <v>0.24300000002828892</v>
      </c>
    </row>
    <row r="3331" spans="1:8" x14ac:dyDescent="0.25">
      <c r="A3331" s="1">
        <v>36259</v>
      </c>
      <c r="B3331" s="2">
        <v>0.19444444444444445</v>
      </c>
      <c r="C3331" s="4">
        <f t="shared" ref="C3331:C3394" si="260">A3331+B3331</f>
        <v>36259.194444444445</v>
      </c>
      <c r="D3331">
        <v>1670</v>
      </c>
      <c r="E3331" s="3">
        <f t="shared" si="259"/>
        <v>4.1666666664241347E-2</v>
      </c>
      <c r="F3331">
        <f t="shared" ref="F3331:F3394" si="261">E3331*60 * 60</f>
        <v>149.99999999126885</v>
      </c>
      <c r="G3331">
        <f t="shared" ref="G3331:G3394" si="262">D3331*F3331</f>
        <v>250499.99998541898</v>
      </c>
      <c r="H3331">
        <f t="shared" ref="H3331:H3394" si="263">G3331/1000000</f>
        <v>0.250499999985419</v>
      </c>
    </row>
    <row r="3332" spans="1:8" x14ac:dyDescent="0.25">
      <c r="A3332" s="1">
        <v>36259</v>
      </c>
      <c r="B3332" s="2">
        <v>0.2361111111111111</v>
      </c>
      <c r="C3332" s="4">
        <f t="shared" si="260"/>
        <v>36259.236111111109</v>
      </c>
      <c r="D3332">
        <v>1620</v>
      </c>
      <c r="E3332" s="3">
        <f t="shared" ref="E3332:E3395" si="264">C3332-C3331</f>
        <v>4.1666666664241347E-2</v>
      </c>
      <c r="F3332">
        <f t="shared" si="261"/>
        <v>149.99999999126885</v>
      </c>
      <c r="G3332">
        <f t="shared" si="262"/>
        <v>242999.99998585554</v>
      </c>
      <c r="H3332">
        <f t="shared" si="263"/>
        <v>0.24299999998585553</v>
      </c>
    </row>
    <row r="3333" spans="1:8" x14ac:dyDescent="0.25">
      <c r="A3333" s="1">
        <v>36259</v>
      </c>
      <c r="B3333" s="2">
        <v>0.27777777777777779</v>
      </c>
      <c r="C3333" s="4">
        <f t="shared" si="260"/>
        <v>36259.277777777781</v>
      </c>
      <c r="D3333">
        <v>1670</v>
      </c>
      <c r="E3333" s="3">
        <f t="shared" si="264"/>
        <v>4.1666666671517305E-2</v>
      </c>
      <c r="F3333">
        <f t="shared" si="261"/>
        <v>150.0000000174623</v>
      </c>
      <c r="G3333">
        <f t="shared" si="262"/>
        <v>250500.00002916204</v>
      </c>
      <c r="H3333">
        <f t="shared" si="263"/>
        <v>0.25050000002916206</v>
      </c>
    </row>
    <row r="3334" spans="1:8" x14ac:dyDescent="0.25">
      <c r="A3334" s="1">
        <v>36259</v>
      </c>
      <c r="B3334" s="2">
        <v>0.31944444444444442</v>
      </c>
      <c r="C3334" s="4">
        <f t="shared" si="260"/>
        <v>36259.319444444445</v>
      </c>
      <c r="D3334">
        <v>1690</v>
      </c>
      <c r="E3334" s="3">
        <f t="shared" si="264"/>
        <v>4.1666666664241347E-2</v>
      </c>
      <c r="F3334">
        <f t="shared" si="261"/>
        <v>149.99999999126885</v>
      </c>
      <c r="G3334">
        <f t="shared" si="262"/>
        <v>253499.99998524436</v>
      </c>
      <c r="H3334">
        <f t="shared" si="263"/>
        <v>0.25349999998524436</v>
      </c>
    </row>
    <row r="3335" spans="1:8" x14ac:dyDescent="0.25">
      <c r="A3335" s="1">
        <v>36259</v>
      </c>
      <c r="B3335" s="2">
        <v>0.3611111111111111</v>
      </c>
      <c r="C3335" s="4">
        <f t="shared" si="260"/>
        <v>36259.361111111109</v>
      </c>
      <c r="D3335">
        <v>1760</v>
      </c>
      <c r="E3335" s="3">
        <f t="shared" si="264"/>
        <v>4.1666666664241347E-2</v>
      </c>
      <c r="F3335">
        <f t="shared" si="261"/>
        <v>149.99999999126885</v>
      </c>
      <c r="G3335">
        <f t="shared" si="262"/>
        <v>263999.99998463318</v>
      </c>
      <c r="H3335">
        <f t="shared" si="263"/>
        <v>0.26399999998463319</v>
      </c>
    </row>
    <row r="3336" spans="1:8" x14ac:dyDescent="0.25">
      <c r="A3336" s="1">
        <v>36259</v>
      </c>
      <c r="B3336" s="2">
        <v>0.40277777777777779</v>
      </c>
      <c r="C3336" s="4">
        <f t="shared" si="260"/>
        <v>36259.402777777781</v>
      </c>
      <c r="D3336">
        <v>1900</v>
      </c>
      <c r="E3336" s="3">
        <f t="shared" si="264"/>
        <v>4.1666666671517305E-2</v>
      </c>
      <c r="F3336">
        <f t="shared" si="261"/>
        <v>150.0000000174623</v>
      </c>
      <c r="G3336">
        <f t="shared" si="262"/>
        <v>285000.00003317837</v>
      </c>
      <c r="H3336">
        <f t="shared" si="263"/>
        <v>0.28500000003317838</v>
      </c>
    </row>
    <row r="3337" spans="1:8" x14ac:dyDescent="0.25">
      <c r="A3337" s="1">
        <v>36259</v>
      </c>
      <c r="B3337" s="2">
        <v>0.44444444444444442</v>
      </c>
      <c r="C3337" s="4">
        <f t="shared" si="260"/>
        <v>36259.444444444445</v>
      </c>
      <c r="D3337">
        <v>2050</v>
      </c>
      <c r="E3337" s="3">
        <f t="shared" si="264"/>
        <v>4.1666666664241347E-2</v>
      </c>
      <c r="F3337">
        <f t="shared" si="261"/>
        <v>149.99999999126885</v>
      </c>
      <c r="G3337">
        <f t="shared" si="262"/>
        <v>307499.99998210114</v>
      </c>
      <c r="H3337">
        <f t="shared" si="263"/>
        <v>0.30749999998210115</v>
      </c>
    </row>
    <row r="3338" spans="1:8" x14ac:dyDescent="0.25">
      <c r="A3338" s="1">
        <v>36259</v>
      </c>
      <c r="B3338" s="2">
        <v>0.4861111111111111</v>
      </c>
      <c r="C3338" s="4">
        <f t="shared" si="260"/>
        <v>36259.486111111109</v>
      </c>
      <c r="D3338">
        <v>2410</v>
      </c>
      <c r="E3338" s="3">
        <f t="shared" si="264"/>
        <v>4.1666666664241347E-2</v>
      </c>
      <c r="F3338">
        <f t="shared" si="261"/>
        <v>149.99999999126885</v>
      </c>
      <c r="G3338">
        <f t="shared" si="262"/>
        <v>361499.99997895793</v>
      </c>
      <c r="H3338">
        <f t="shared" si="263"/>
        <v>0.36149999997895793</v>
      </c>
    </row>
    <row r="3339" spans="1:8" x14ac:dyDescent="0.25">
      <c r="A3339" s="1">
        <v>36259</v>
      </c>
      <c r="B3339" s="2">
        <v>0.52777777777777779</v>
      </c>
      <c r="C3339" s="4">
        <f t="shared" si="260"/>
        <v>36259.527777777781</v>
      </c>
      <c r="D3339">
        <v>2680</v>
      </c>
      <c r="E3339" s="3">
        <f t="shared" si="264"/>
        <v>4.1666666671517305E-2</v>
      </c>
      <c r="F3339">
        <f t="shared" si="261"/>
        <v>150.0000000174623</v>
      </c>
      <c r="G3339">
        <f t="shared" si="262"/>
        <v>402000.00004679896</v>
      </c>
      <c r="H3339">
        <f t="shared" si="263"/>
        <v>0.40200000004679898</v>
      </c>
    </row>
    <row r="3340" spans="1:8" x14ac:dyDescent="0.25">
      <c r="A3340" s="1">
        <v>36259</v>
      </c>
      <c r="B3340" s="2">
        <v>0.56944444444444442</v>
      </c>
      <c r="C3340" s="4">
        <f t="shared" si="260"/>
        <v>36259.569444444445</v>
      </c>
      <c r="D3340">
        <v>3040</v>
      </c>
      <c r="E3340" s="3">
        <f t="shared" si="264"/>
        <v>4.1666666664241347E-2</v>
      </c>
      <c r="F3340">
        <f t="shared" si="261"/>
        <v>149.99999999126885</v>
      </c>
      <c r="G3340">
        <f t="shared" si="262"/>
        <v>455999.99997345731</v>
      </c>
      <c r="H3340">
        <f t="shared" si="263"/>
        <v>0.4559999999734573</v>
      </c>
    </row>
    <row r="3341" spans="1:8" x14ac:dyDescent="0.25">
      <c r="A3341" s="1">
        <v>36259</v>
      </c>
      <c r="B3341" s="2">
        <v>0.61111111111111116</v>
      </c>
      <c r="C3341" s="4">
        <f t="shared" si="260"/>
        <v>36259.611111111109</v>
      </c>
      <c r="D3341">
        <v>3240</v>
      </c>
      <c r="E3341" s="3">
        <f t="shared" si="264"/>
        <v>4.1666666664241347E-2</v>
      </c>
      <c r="F3341">
        <f t="shared" si="261"/>
        <v>149.99999999126885</v>
      </c>
      <c r="G3341">
        <f t="shared" si="262"/>
        <v>485999.99997171108</v>
      </c>
      <c r="H3341">
        <f t="shared" si="263"/>
        <v>0.48599999997171106</v>
      </c>
    </row>
    <row r="3342" spans="1:8" x14ac:dyDescent="0.25">
      <c r="A3342" s="1">
        <v>36259</v>
      </c>
      <c r="B3342" s="2">
        <v>0.65277777777777779</v>
      </c>
      <c r="C3342" s="4">
        <f t="shared" si="260"/>
        <v>36259.652777777781</v>
      </c>
      <c r="D3342">
        <v>3360</v>
      </c>
      <c r="E3342" s="3">
        <f t="shared" si="264"/>
        <v>4.1666666671517305E-2</v>
      </c>
      <c r="F3342">
        <f t="shared" si="261"/>
        <v>150.0000000174623</v>
      </c>
      <c r="G3342">
        <f t="shared" si="262"/>
        <v>504000.00005867332</v>
      </c>
      <c r="H3342">
        <f t="shared" si="263"/>
        <v>0.50400000005867329</v>
      </c>
    </row>
    <row r="3343" spans="1:8" x14ac:dyDescent="0.25">
      <c r="A3343" s="1">
        <v>36259</v>
      </c>
      <c r="B3343" s="2">
        <v>0.69444444444444442</v>
      </c>
      <c r="C3343" s="4">
        <f t="shared" si="260"/>
        <v>36259.694444444445</v>
      </c>
      <c r="D3343">
        <v>3480</v>
      </c>
      <c r="E3343" s="3">
        <f t="shared" si="264"/>
        <v>4.1666666664241347E-2</v>
      </c>
      <c r="F3343">
        <f t="shared" si="261"/>
        <v>149.99999999126885</v>
      </c>
      <c r="G3343">
        <f t="shared" si="262"/>
        <v>521999.9999696156</v>
      </c>
      <c r="H3343">
        <f t="shared" si="263"/>
        <v>0.52199999996961555</v>
      </c>
    </row>
    <row r="3344" spans="1:8" x14ac:dyDescent="0.25">
      <c r="A3344" s="1">
        <v>36259</v>
      </c>
      <c r="B3344" s="2">
        <v>0.73611111111111116</v>
      </c>
      <c r="C3344" s="4">
        <f t="shared" si="260"/>
        <v>36259.736111111109</v>
      </c>
      <c r="D3344">
        <v>3750</v>
      </c>
      <c r="E3344" s="3">
        <f t="shared" si="264"/>
        <v>4.1666666664241347E-2</v>
      </c>
      <c r="F3344">
        <f t="shared" si="261"/>
        <v>149.99999999126885</v>
      </c>
      <c r="G3344">
        <f t="shared" si="262"/>
        <v>562499.99996725819</v>
      </c>
      <c r="H3344">
        <f t="shared" si="263"/>
        <v>0.56249999996725819</v>
      </c>
    </row>
    <row r="3345" spans="1:8" x14ac:dyDescent="0.25">
      <c r="A3345" s="1">
        <v>36259</v>
      </c>
      <c r="B3345" s="2">
        <v>0.77777777777777779</v>
      </c>
      <c r="C3345" s="4">
        <f t="shared" si="260"/>
        <v>36259.777777777781</v>
      </c>
      <c r="D3345">
        <v>4410</v>
      </c>
      <c r="E3345" s="3">
        <f t="shared" si="264"/>
        <v>4.1666666671517305E-2</v>
      </c>
      <c r="F3345">
        <f t="shared" si="261"/>
        <v>150.0000000174623</v>
      </c>
      <c r="G3345">
        <f t="shared" si="262"/>
        <v>661500.00007700874</v>
      </c>
      <c r="H3345">
        <f t="shared" si="263"/>
        <v>0.66150000007700871</v>
      </c>
    </row>
    <row r="3346" spans="1:8" x14ac:dyDescent="0.25">
      <c r="A3346" s="1">
        <v>36259</v>
      </c>
      <c r="B3346" s="2">
        <v>0.81944444444444442</v>
      </c>
      <c r="C3346" s="4">
        <f t="shared" si="260"/>
        <v>36259.819444444445</v>
      </c>
      <c r="D3346">
        <v>5270</v>
      </c>
      <c r="E3346" s="3">
        <f t="shared" si="264"/>
        <v>4.1666666664241347E-2</v>
      </c>
      <c r="F3346">
        <f t="shared" si="261"/>
        <v>149.99999999126885</v>
      </c>
      <c r="G3346">
        <f t="shared" si="262"/>
        <v>790499.99995398684</v>
      </c>
      <c r="H3346">
        <f t="shared" si="263"/>
        <v>0.7904999999539869</v>
      </c>
    </row>
    <row r="3347" spans="1:8" x14ac:dyDescent="0.25">
      <c r="A3347" s="1">
        <v>36259</v>
      </c>
      <c r="B3347" s="2">
        <v>0.86111111111111116</v>
      </c>
      <c r="C3347" s="4">
        <f t="shared" si="260"/>
        <v>36259.861111111109</v>
      </c>
      <c r="D3347">
        <v>6220</v>
      </c>
      <c r="E3347" s="3">
        <f t="shared" si="264"/>
        <v>4.1666666664241347E-2</v>
      </c>
      <c r="F3347">
        <f t="shared" si="261"/>
        <v>149.99999999126885</v>
      </c>
      <c r="G3347">
        <f t="shared" si="262"/>
        <v>932999.99994569225</v>
      </c>
      <c r="H3347">
        <f t="shared" si="263"/>
        <v>0.93299999994569227</v>
      </c>
    </row>
    <row r="3348" spans="1:8" x14ac:dyDescent="0.25">
      <c r="A3348" s="1">
        <v>36259</v>
      </c>
      <c r="B3348" s="2">
        <v>0.90277777777777779</v>
      </c>
      <c r="C3348" s="4">
        <f t="shared" si="260"/>
        <v>36259.902777777781</v>
      </c>
      <c r="D3348">
        <v>7180</v>
      </c>
      <c r="E3348" s="3">
        <f t="shared" si="264"/>
        <v>4.1666666671517305E-2</v>
      </c>
      <c r="F3348">
        <f t="shared" si="261"/>
        <v>150.0000000174623</v>
      </c>
      <c r="G3348">
        <f t="shared" si="262"/>
        <v>1077000.0001253793</v>
      </c>
      <c r="H3348">
        <f t="shared" si="263"/>
        <v>1.0770000001253792</v>
      </c>
    </row>
    <row r="3349" spans="1:8" x14ac:dyDescent="0.25">
      <c r="A3349" s="1">
        <v>36259</v>
      </c>
      <c r="B3349" s="2">
        <v>0.94444444444444442</v>
      </c>
      <c r="C3349" s="4">
        <f t="shared" si="260"/>
        <v>36259.944444444445</v>
      </c>
      <c r="D3349">
        <v>8000</v>
      </c>
      <c r="E3349" s="3">
        <f t="shared" si="264"/>
        <v>4.1666666664241347E-2</v>
      </c>
      <c r="F3349">
        <f t="shared" si="261"/>
        <v>149.99999999126885</v>
      </c>
      <c r="G3349">
        <f t="shared" si="262"/>
        <v>1199999.9999301508</v>
      </c>
      <c r="H3349">
        <f t="shared" si="263"/>
        <v>1.1999999999301507</v>
      </c>
    </row>
    <row r="3350" spans="1:8" x14ac:dyDescent="0.25">
      <c r="A3350" s="1">
        <v>36259</v>
      </c>
      <c r="B3350" s="2">
        <v>0.98611111111111116</v>
      </c>
      <c r="C3350" s="4">
        <f t="shared" si="260"/>
        <v>36259.986111111109</v>
      </c>
      <c r="D3350">
        <v>9050</v>
      </c>
      <c r="E3350" s="3">
        <f t="shared" si="264"/>
        <v>4.1666666664241347E-2</v>
      </c>
      <c r="F3350">
        <f t="shared" si="261"/>
        <v>149.99999999126885</v>
      </c>
      <c r="G3350">
        <f t="shared" si="262"/>
        <v>1357499.9999209831</v>
      </c>
      <c r="H3350">
        <f t="shared" si="263"/>
        <v>1.3574999999209831</v>
      </c>
    </row>
    <row r="3351" spans="1:8" x14ac:dyDescent="0.25">
      <c r="A3351" s="1">
        <v>36260</v>
      </c>
      <c r="B3351" s="2">
        <v>0</v>
      </c>
      <c r="C3351" s="4">
        <f t="shared" si="260"/>
        <v>36260</v>
      </c>
      <c r="D3351">
        <v>9380</v>
      </c>
      <c r="E3351" s="3">
        <f t="shared" si="264"/>
        <v>1.3888888890505768E-2</v>
      </c>
      <c r="F3351">
        <f t="shared" si="261"/>
        <v>50.000000005820766</v>
      </c>
      <c r="G3351">
        <f t="shared" si="262"/>
        <v>469000.00005459879</v>
      </c>
      <c r="H3351">
        <f t="shared" si="263"/>
        <v>0.4690000000545988</v>
      </c>
    </row>
    <row r="3352" spans="1:8" x14ac:dyDescent="0.25">
      <c r="A3352" s="1">
        <v>36260</v>
      </c>
      <c r="B3352" s="2">
        <v>2.7777777777777776E-2</v>
      </c>
      <c r="C3352" s="4">
        <f t="shared" si="260"/>
        <v>36260.027777777781</v>
      </c>
      <c r="D3352">
        <v>10000</v>
      </c>
      <c r="E3352" s="3">
        <f t="shared" si="264"/>
        <v>2.7777777781011537E-2</v>
      </c>
      <c r="F3352">
        <f t="shared" si="261"/>
        <v>100.00000001164153</v>
      </c>
      <c r="G3352">
        <f t="shared" si="262"/>
        <v>1000000.0001164153</v>
      </c>
      <c r="H3352">
        <f t="shared" si="263"/>
        <v>1.0000000001164153</v>
      </c>
    </row>
    <row r="3353" spans="1:8" x14ac:dyDescent="0.25">
      <c r="A3353" s="1">
        <v>36260</v>
      </c>
      <c r="B3353" s="2">
        <v>6.9444444444444448E-2</v>
      </c>
      <c r="C3353" s="4">
        <f t="shared" si="260"/>
        <v>36260.069444444445</v>
      </c>
      <c r="D3353">
        <v>11100</v>
      </c>
      <c r="E3353" s="3">
        <f t="shared" si="264"/>
        <v>4.1666666664241347E-2</v>
      </c>
      <c r="F3353">
        <f t="shared" si="261"/>
        <v>149.99999999126885</v>
      </c>
      <c r="G3353">
        <f t="shared" si="262"/>
        <v>1664999.9999030842</v>
      </c>
      <c r="H3353">
        <f t="shared" si="263"/>
        <v>1.6649999999030842</v>
      </c>
    </row>
    <row r="3354" spans="1:8" x14ac:dyDescent="0.25">
      <c r="A3354" s="1">
        <v>36260</v>
      </c>
      <c r="B3354" s="2">
        <v>0.1111111111111111</v>
      </c>
      <c r="C3354" s="4">
        <f t="shared" si="260"/>
        <v>36260.111111111109</v>
      </c>
      <c r="D3354">
        <v>12000</v>
      </c>
      <c r="E3354" s="3">
        <f t="shared" si="264"/>
        <v>4.1666666664241347E-2</v>
      </c>
      <c r="F3354">
        <f t="shared" si="261"/>
        <v>149.99999999126885</v>
      </c>
      <c r="G3354">
        <f t="shared" si="262"/>
        <v>1799999.9998952262</v>
      </c>
      <c r="H3354">
        <f t="shared" si="263"/>
        <v>1.7999999998952263</v>
      </c>
    </row>
    <row r="3355" spans="1:8" x14ac:dyDescent="0.25">
      <c r="A3355" s="1">
        <v>36260</v>
      </c>
      <c r="B3355" s="2">
        <v>0.15277777777777779</v>
      </c>
      <c r="C3355" s="4">
        <f t="shared" si="260"/>
        <v>36260.152777777781</v>
      </c>
      <c r="D3355">
        <v>13000</v>
      </c>
      <c r="E3355" s="3">
        <f t="shared" si="264"/>
        <v>4.1666666671517305E-2</v>
      </c>
      <c r="F3355">
        <f t="shared" si="261"/>
        <v>150.0000000174623</v>
      </c>
      <c r="G3355">
        <f t="shared" si="262"/>
        <v>1950000.0002270099</v>
      </c>
      <c r="H3355">
        <f t="shared" si="263"/>
        <v>1.9500000002270099</v>
      </c>
    </row>
    <row r="3356" spans="1:8" x14ac:dyDescent="0.25">
      <c r="A3356" s="1">
        <v>36260</v>
      </c>
      <c r="B3356" s="2">
        <v>0.19444444444444445</v>
      </c>
      <c r="C3356" s="4">
        <f t="shared" si="260"/>
        <v>36260.194444444445</v>
      </c>
      <c r="D3356">
        <v>13600</v>
      </c>
      <c r="E3356" s="3">
        <f t="shared" si="264"/>
        <v>4.1666666664241347E-2</v>
      </c>
      <c r="F3356">
        <f t="shared" si="261"/>
        <v>149.99999999126885</v>
      </c>
      <c r="G3356">
        <f t="shared" si="262"/>
        <v>2039999.9998812564</v>
      </c>
      <c r="H3356">
        <f t="shared" si="263"/>
        <v>2.0399999998812564</v>
      </c>
    </row>
    <row r="3357" spans="1:8" x14ac:dyDescent="0.25">
      <c r="A3357" s="1">
        <v>36260</v>
      </c>
      <c r="B3357" s="2">
        <v>0.2361111111111111</v>
      </c>
      <c r="C3357" s="4">
        <f t="shared" si="260"/>
        <v>36260.236111111109</v>
      </c>
      <c r="D3357">
        <v>14200</v>
      </c>
      <c r="E3357" s="3">
        <f t="shared" si="264"/>
        <v>4.1666666664241347E-2</v>
      </c>
      <c r="F3357">
        <f t="shared" si="261"/>
        <v>149.99999999126885</v>
      </c>
      <c r="G3357">
        <f t="shared" si="262"/>
        <v>2129999.9998760177</v>
      </c>
      <c r="H3357">
        <f t="shared" si="263"/>
        <v>2.1299999998760177</v>
      </c>
    </row>
    <row r="3358" spans="1:8" x14ac:dyDescent="0.25">
      <c r="A3358" s="1">
        <v>36260</v>
      </c>
      <c r="B3358" s="2">
        <v>0.27777777777777779</v>
      </c>
      <c r="C3358" s="4">
        <f t="shared" si="260"/>
        <v>36260.277777777781</v>
      </c>
      <c r="D3358">
        <v>14700</v>
      </c>
      <c r="E3358" s="3">
        <f t="shared" si="264"/>
        <v>4.1666666671517305E-2</v>
      </c>
      <c r="F3358">
        <f t="shared" si="261"/>
        <v>150.0000000174623</v>
      </c>
      <c r="G3358">
        <f t="shared" si="262"/>
        <v>2205000.0002566958</v>
      </c>
      <c r="H3358">
        <f t="shared" si="263"/>
        <v>2.2050000002566956</v>
      </c>
    </row>
    <row r="3359" spans="1:8" x14ac:dyDescent="0.25">
      <c r="A3359" s="1">
        <v>36260</v>
      </c>
      <c r="B3359" s="2">
        <v>0.31944444444444442</v>
      </c>
      <c r="C3359" s="4">
        <f t="shared" si="260"/>
        <v>36260.319444444445</v>
      </c>
      <c r="D3359">
        <v>14900</v>
      </c>
      <c r="E3359" s="3">
        <f t="shared" si="264"/>
        <v>4.1666666664241347E-2</v>
      </c>
      <c r="F3359">
        <f t="shared" si="261"/>
        <v>149.99999999126885</v>
      </c>
      <c r="G3359">
        <f t="shared" si="262"/>
        <v>2234999.9998699059</v>
      </c>
      <c r="H3359">
        <f t="shared" si="263"/>
        <v>2.2349999998699057</v>
      </c>
    </row>
    <row r="3360" spans="1:8" x14ac:dyDescent="0.25">
      <c r="A3360" s="1">
        <v>36260</v>
      </c>
      <c r="B3360" s="2">
        <v>0.3611111111111111</v>
      </c>
      <c r="C3360" s="4">
        <f t="shared" si="260"/>
        <v>36260.361111111109</v>
      </c>
      <c r="D3360">
        <v>15100</v>
      </c>
      <c r="E3360" s="3">
        <f t="shared" si="264"/>
        <v>4.1666666664241347E-2</v>
      </c>
      <c r="F3360">
        <f t="shared" si="261"/>
        <v>149.99999999126885</v>
      </c>
      <c r="G3360">
        <f t="shared" si="262"/>
        <v>2264999.9998681596</v>
      </c>
      <c r="H3360">
        <f t="shared" si="263"/>
        <v>2.2649999998681598</v>
      </c>
    </row>
    <row r="3361" spans="1:8" x14ac:dyDescent="0.25">
      <c r="A3361" s="1">
        <v>36260</v>
      </c>
      <c r="B3361" s="2">
        <v>0.40277777777777779</v>
      </c>
      <c r="C3361" s="4">
        <f t="shared" si="260"/>
        <v>36260.402777777781</v>
      </c>
      <c r="D3361">
        <v>15000</v>
      </c>
      <c r="E3361" s="3">
        <f t="shared" si="264"/>
        <v>4.1666666671517305E-2</v>
      </c>
      <c r="F3361">
        <f t="shared" si="261"/>
        <v>150.0000000174623</v>
      </c>
      <c r="G3361">
        <f t="shared" si="262"/>
        <v>2250000.0002619345</v>
      </c>
      <c r="H3361">
        <f t="shared" si="263"/>
        <v>2.2500000002619345</v>
      </c>
    </row>
    <row r="3362" spans="1:8" x14ac:dyDescent="0.25">
      <c r="A3362" s="1">
        <v>36260</v>
      </c>
      <c r="B3362" s="2">
        <v>0.44444444444444442</v>
      </c>
      <c r="C3362" s="4">
        <f t="shared" si="260"/>
        <v>36260.444444444445</v>
      </c>
      <c r="D3362">
        <v>14900</v>
      </c>
      <c r="E3362" s="3">
        <f t="shared" si="264"/>
        <v>4.1666666664241347E-2</v>
      </c>
      <c r="F3362">
        <f t="shared" si="261"/>
        <v>149.99999999126885</v>
      </c>
      <c r="G3362">
        <f t="shared" si="262"/>
        <v>2234999.9998699059</v>
      </c>
      <c r="H3362">
        <f t="shared" si="263"/>
        <v>2.2349999998699057</v>
      </c>
    </row>
    <row r="3363" spans="1:8" x14ac:dyDescent="0.25">
      <c r="A3363" s="1">
        <v>36260</v>
      </c>
      <c r="B3363" s="2">
        <v>0.4861111111111111</v>
      </c>
      <c r="C3363" s="4">
        <f t="shared" si="260"/>
        <v>36260.486111111109</v>
      </c>
      <c r="D3363">
        <v>14700</v>
      </c>
      <c r="E3363" s="3">
        <f t="shared" si="264"/>
        <v>4.1666666664241347E-2</v>
      </c>
      <c r="F3363">
        <f t="shared" si="261"/>
        <v>149.99999999126885</v>
      </c>
      <c r="G3363">
        <f t="shared" si="262"/>
        <v>2204999.9998716521</v>
      </c>
      <c r="H3363">
        <f t="shared" si="263"/>
        <v>2.2049999998716521</v>
      </c>
    </row>
    <row r="3364" spans="1:8" x14ac:dyDescent="0.25">
      <c r="A3364" s="1">
        <v>36260</v>
      </c>
      <c r="B3364" s="2">
        <v>0.52777777777777779</v>
      </c>
      <c r="C3364" s="4">
        <f t="shared" si="260"/>
        <v>36260.527777777781</v>
      </c>
      <c r="D3364">
        <v>14500</v>
      </c>
      <c r="E3364" s="3">
        <f t="shared" si="264"/>
        <v>4.1666666671517305E-2</v>
      </c>
      <c r="F3364">
        <f t="shared" si="261"/>
        <v>150.0000000174623</v>
      </c>
      <c r="G3364">
        <f t="shared" si="262"/>
        <v>2175000.0002532033</v>
      </c>
      <c r="H3364">
        <f t="shared" si="263"/>
        <v>2.1750000002532035</v>
      </c>
    </row>
    <row r="3365" spans="1:8" x14ac:dyDescent="0.25">
      <c r="A3365" s="1">
        <v>36260</v>
      </c>
      <c r="B3365" s="2">
        <v>0.56944444444444442</v>
      </c>
      <c r="C3365" s="4">
        <f t="shared" si="260"/>
        <v>36260.569444444445</v>
      </c>
      <c r="D3365">
        <v>14200</v>
      </c>
      <c r="E3365" s="3">
        <f t="shared" si="264"/>
        <v>4.1666666664241347E-2</v>
      </c>
      <c r="F3365">
        <f t="shared" si="261"/>
        <v>149.99999999126885</v>
      </c>
      <c r="G3365">
        <f t="shared" si="262"/>
        <v>2129999.9998760177</v>
      </c>
      <c r="H3365">
        <f t="shared" si="263"/>
        <v>2.1299999998760177</v>
      </c>
    </row>
    <row r="3366" spans="1:8" x14ac:dyDescent="0.25">
      <c r="A3366" s="1">
        <v>36260</v>
      </c>
      <c r="B3366" s="2">
        <v>0.61111111111111116</v>
      </c>
      <c r="C3366" s="4">
        <f t="shared" si="260"/>
        <v>36260.611111111109</v>
      </c>
      <c r="D3366">
        <v>14000</v>
      </c>
      <c r="E3366" s="3">
        <f t="shared" si="264"/>
        <v>4.1666666664241347E-2</v>
      </c>
      <c r="F3366">
        <f t="shared" si="261"/>
        <v>149.99999999126885</v>
      </c>
      <c r="G3366">
        <f t="shared" si="262"/>
        <v>2099999.9998777639</v>
      </c>
      <c r="H3366">
        <f t="shared" si="263"/>
        <v>2.0999999998777641</v>
      </c>
    </row>
    <row r="3367" spans="1:8" x14ac:dyDescent="0.25">
      <c r="A3367" s="1">
        <v>36260</v>
      </c>
      <c r="B3367" s="2">
        <v>0.65277777777777779</v>
      </c>
      <c r="C3367" s="4">
        <f t="shared" si="260"/>
        <v>36260.652777777781</v>
      </c>
      <c r="D3367">
        <v>13600</v>
      </c>
      <c r="E3367" s="3">
        <f t="shared" si="264"/>
        <v>4.1666666671517305E-2</v>
      </c>
      <c r="F3367">
        <f t="shared" si="261"/>
        <v>150.0000000174623</v>
      </c>
      <c r="G3367">
        <f t="shared" si="262"/>
        <v>2040000.0002374873</v>
      </c>
      <c r="H3367">
        <f t="shared" si="263"/>
        <v>2.0400000002374874</v>
      </c>
    </row>
    <row r="3368" spans="1:8" x14ac:dyDescent="0.25">
      <c r="A3368" s="1">
        <v>36260</v>
      </c>
      <c r="B3368" s="2">
        <v>0.69444444444444442</v>
      </c>
      <c r="C3368" s="4">
        <f t="shared" si="260"/>
        <v>36260.694444444445</v>
      </c>
      <c r="D3368">
        <v>13400</v>
      </c>
      <c r="E3368" s="3">
        <f t="shared" si="264"/>
        <v>4.1666666664241347E-2</v>
      </c>
      <c r="F3368">
        <f t="shared" si="261"/>
        <v>149.99999999126885</v>
      </c>
      <c r="G3368">
        <f t="shared" si="262"/>
        <v>2009999.9998830026</v>
      </c>
      <c r="H3368">
        <f t="shared" si="263"/>
        <v>2.0099999998830027</v>
      </c>
    </row>
    <row r="3369" spans="1:8" x14ac:dyDescent="0.25">
      <c r="A3369" s="1">
        <v>36260</v>
      </c>
      <c r="B3369" s="2">
        <v>0.73611111111111116</v>
      </c>
      <c r="C3369" s="4">
        <f t="shared" si="260"/>
        <v>36260.736111111109</v>
      </c>
      <c r="D3369">
        <v>13100</v>
      </c>
      <c r="E3369" s="3">
        <f t="shared" si="264"/>
        <v>4.1666666664241347E-2</v>
      </c>
      <c r="F3369">
        <f t="shared" si="261"/>
        <v>149.99999999126885</v>
      </c>
      <c r="G3369">
        <f t="shared" si="262"/>
        <v>1964999.9998856219</v>
      </c>
      <c r="H3369">
        <f t="shared" si="263"/>
        <v>1.964999999885622</v>
      </c>
    </row>
    <row r="3370" spans="1:8" x14ac:dyDescent="0.25">
      <c r="A3370" s="1">
        <v>36260</v>
      </c>
      <c r="B3370" s="2">
        <v>0.77777777777777779</v>
      </c>
      <c r="C3370" s="4">
        <f t="shared" si="260"/>
        <v>36260.777777777781</v>
      </c>
      <c r="D3370">
        <v>12800</v>
      </c>
      <c r="E3370" s="3">
        <f t="shared" si="264"/>
        <v>4.1666666671517305E-2</v>
      </c>
      <c r="F3370">
        <f t="shared" si="261"/>
        <v>150.0000000174623</v>
      </c>
      <c r="G3370">
        <f t="shared" si="262"/>
        <v>1920000.0002235174</v>
      </c>
      <c r="H3370">
        <f t="shared" si="263"/>
        <v>1.9200000002235174</v>
      </c>
    </row>
    <row r="3371" spans="1:8" x14ac:dyDescent="0.25">
      <c r="A3371" s="1">
        <v>36260</v>
      </c>
      <c r="B3371" s="2">
        <v>0.81944444444444442</v>
      </c>
      <c r="C3371" s="4">
        <f t="shared" si="260"/>
        <v>36260.819444444445</v>
      </c>
      <c r="D3371">
        <v>12600</v>
      </c>
      <c r="E3371" s="3">
        <f t="shared" si="264"/>
        <v>4.1666666664241347E-2</v>
      </c>
      <c r="F3371">
        <f t="shared" si="261"/>
        <v>149.99999999126885</v>
      </c>
      <c r="G3371">
        <f t="shared" si="262"/>
        <v>1889999.9998899875</v>
      </c>
      <c r="H3371">
        <f t="shared" si="263"/>
        <v>1.8899999998899875</v>
      </c>
    </row>
    <row r="3372" spans="1:8" x14ac:dyDescent="0.25">
      <c r="A3372" s="1">
        <v>36260</v>
      </c>
      <c r="B3372" s="2">
        <v>0.86111111111111116</v>
      </c>
      <c r="C3372" s="4">
        <f t="shared" si="260"/>
        <v>36260.861111111109</v>
      </c>
      <c r="D3372">
        <v>12400</v>
      </c>
      <c r="E3372" s="3">
        <f t="shared" si="264"/>
        <v>4.1666666664241347E-2</v>
      </c>
      <c r="F3372">
        <f t="shared" si="261"/>
        <v>149.99999999126885</v>
      </c>
      <c r="G3372">
        <f t="shared" si="262"/>
        <v>1859999.9998917338</v>
      </c>
      <c r="H3372">
        <f t="shared" si="263"/>
        <v>1.8599999998917338</v>
      </c>
    </row>
    <row r="3373" spans="1:8" x14ac:dyDescent="0.25">
      <c r="A3373" s="1">
        <v>36260</v>
      </c>
      <c r="B3373" s="2">
        <v>0.90277777777777779</v>
      </c>
      <c r="C3373" s="4">
        <f t="shared" si="260"/>
        <v>36260.902777777781</v>
      </c>
      <c r="D3373">
        <v>12100</v>
      </c>
      <c r="E3373" s="3">
        <f t="shared" si="264"/>
        <v>4.1666666671517305E-2</v>
      </c>
      <c r="F3373">
        <f t="shared" si="261"/>
        <v>150.0000000174623</v>
      </c>
      <c r="G3373">
        <f t="shared" si="262"/>
        <v>1815000.0002112938</v>
      </c>
      <c r="H3373">
        <f t="shared" si="263"/>
        <v>1.8150000002112938</v>
      </c>
    </row>
    <row r="3374" spans="1:8" x14ac:dyDescent="0.25">
      <c r="A3374" s="1">
        <v>36260</v>
      </c>
      <c r="B3374" s="2">
        <v>0.94444444444444442</v>
      </c>
      <c r="C3374" s="4">
        <f t="shared" si="260"/>
        <v>36260.944444444445</v>
      </c>
      <c r="D3374">
        <v>11900</v>
      </c>
      <c r="E3374" s="3">
        <f t="shared" si="264"/>
        <v>4.1666666664241347E-2</v>
      </c>
      <c r="F3374">
        <f t="shared" si="261"/>
        <v>149.99999999126885</v>
      </c>
      <c r="G3374">
        <f t="shared" si="262"/>
        <v>1784999.9998960993</v>
      </c>
      <c r="H3374">
        <f t="shared" si="263"/>
        <v>1.7849999998960993</v>
      </c>
    </row>
    <row r="3375" spans="1:8" x14ac:dyDescent="0.25">
      <c r="A3375" s="1">
        <v>36260</v>
      </c>
      <c r="B3375" s="2">
        <v>0.98611111111111116</v>
      </c>
      <c r="C3375" s="4">
        <f t="shared" si="260"/>
        <v>36260.986111111109</v>
      </c>
      <c r="D3375">
        <v>11600</v>
      </c>
      <c r="E3375" s="3">
        <f t="shared" si="264"/>
        <v>4.1666666664241347E-2</v>
      </c>
      <c r="F3375">
        <f t="shared" si="261"/>
        <v>149.99999999126885</v>
      </c>
      <c r="G3375">
        <f t="shared" si="262"/>
        <v>1739999.9998987187</v>
      </c>
      <c r="H3375">
        <f t="shared" si="263"/>
        <v>1.7399999998987186</v>
      </c>
    </row>
    <row r="3376" spans="1:8" x14ac:dyDescent="0.25">
      <c r="A3376" s="1">
        <v>36261</v>
      </c>
      <c r="B3376" s="2">
        <v>0</v>
      </c>
      <c r="C3376" s="4">
        <f t="shared" si="260"/>
        <v>36261</v>
      </c>
      <c r="D3376">
        <v>11600</v>
      </c>
      <c r="E3376" s="3">
        <f t="shared" si="264"/>
        <v>1.3888888890505768E-2</v>
      </c>
      <c r="F3376">
        <f t="shared" si="261"/>
        <v>50.000000005820766</v>
      </c>
      <c r="G3376">
        <f t="shared" si="262"/>
        <v>580000.00006752089</v>
      </c>
      <c r="H3376">
        <f t="shared" si="263"/>
        <v>0.58000000006752084</v>
      </c>
    </row>
    <row r="3377" spans="1:8" x14ac:dyDescent="0.25">
      <c r="A3377" s="1">
        <v>36261</v>
      </c>
      <c r="B3377" s="2">
        <v>2.7777777777777776E-2</v>
      </c>
      <c r="C3377" s="4">
        <f t="shared" si="260"/>
        <v>36261.027777777781</v>
      </c>
      <c r="D3377">
        <v>11500</v>
      </c>
      <c r="E3377" s="3">
        <f t="shared" si="264"/>
        <v>2.7777777781011537E-2</v>
      </c>
      <c r="F3377">
        <f t="shared" si="261"/>
        <v>100.00000001164153</v>
      </c>
      <c r="G3377">
        <f t="shared" si="262"/>
        <v>1150000.0001338776</v>
      </c>
      <c r="H3377">
        <f t="shared" si="263"/>
        <v>1.1500000001338777</v>
      </c>
    </row>
    <row r="3378" spans="1:8" x14ac:dyDescent="0.25">
      <c r="A3378" s="1">
        <v>36261</v>
      </c>
      <c r="B3378" s="2">
        <v>6.9444444444444448E-2</v>
      </c>
      <c r="C3378" s="4">
        <f t="shared" si="260"/>
        <v>36261.069444444445</v>
      </c>
      <c r="D3378">
        <v>11200</v>
      </c>
      <c r="E3378" s="3">
        <f t="shared" si="264"/>
        <v>4.1666666664241347E-2</v>
      </c>
      <c r="F3378">
        <f t="shared" si="261"/>
        <v>149.99999999126885</v>
      </c>
      <c r="G3378">
        <f t="shared" si="262"/>
        <v>1679999.9999022111</v>
      </c>
      <c r="H3378">
        <f t="shared" si="263"/>
        <v>1.679999999902211</v>
      </c>
    </row>
    <row r="3379" spans="1:8" x14ac:dyDescent="0.25">
      <c r="A3379" s="1">
        <v>36261</v>
      </c>
      <c r="B3379" s="2">
        <v>0.1111111111111111</v>
      </c>
      <c r="C3379" s="4">
        <f t="shared" si="260"/>
        <v>36261.111111111109</v>
      </c>
      <c r="D3379">
        <v>11000</v>
      </c>
      <c r="E3379" s="3">
        <f t="shared" si="264"/>
        <v>4.1666666664241347E-2</v>
      </c>
      <c r="F3379">
        <f t="shared" si="261"/>
        <v>149.99999999126885</v>
      </c>
      <c r="G3379">
        <f t="shared" si="262"/>
        <v>1649999.9999039574</v>
      </c>
      <c r="H3379">
        <f t="shared" si="263"/>
        <v>1.6499999999039574</v>
      </c>
    </row>
    <row r="3380" spans="1:8" x14ac:dyDescent="0.25">
      <c r="A3380" s="1">
        <v>36261</v>
      </c>
      <c r="B3380" s="2">
        <v>0.15277777777777779</v>
      </c>
      <c r="C3380" s="4">
        <f t="shared" si="260"/>
        <v>36261.152777777781</v>
      </c>
      <c r="D3380">
        <v>10800</v>
      </c>
      <c r="E3380" s="3">
        <f t="shared" si="264"/>
        <v>4.1666666671517305E-2</v>
      </c>
      <c r="F3380">
        <f t="shared" si="261"/>
        <v>150.0000000174623</v>
      </c>
      <c r="G3380">
        <f t="shared" si="262"/>
        <v>1620000.0001885928</v>
      </c>
      <c r="H3380">
        <f t="shared" si="263"/>
        <v>1.6200000001885928</v>
      </c>
    </row>
    <row r="3381" spans="1:8" x14ac:dyDescent="0.25">
      <c r="A3381" s="1">
        <v>36261</v>
      </c>
      <c r="B3381" s="2">
        <v>0.19444444444444445</v>
      </c>
      <c r="C3381" s="4">
        <f t="shared" si="260"/>
        <v>36261.194444444445</v>
      </c>
      <c r="D3381">
        <v>10600</v>
      </c>
      <c r="E3381" s="3">
        <f t="shared" si="264"/>
        <v>4.1666666664241347E-2</v>
      </c>
      <c r="F3381">
        <f t="shared" si="261"/>
        <v>149.99999999126885</v>
      </c>
      <c r="G3381">
        <f t="shared" si="262"/>
        <v>1589999.9999074498</v>
      </c>
      <c r="H3381">
        <f t="shared" si="263"/>
        <v>1.5899999999074499</v>
      </c>
    </row>
    <row r="3382" spans="1:8" x14ac:dyDescent="0.25">
      <c r="A3382" s="1">
        <v>36261</v>
      </c>
      <c r="B3382" s="2">
        <v>0.2361111111111111</v>
      </c>
      <c r="C3382" s="4">
        <f t="shared" si="260"/>
        <v>36261.236111111109</v>
      </c>
      <c r="D3382">
        <v>10400</v>
      </c>
      <c r="E3382" s="3">
        <f t="shared" si="264"/>
        <v>4.1666666664241347E-2</v>
      </c>
      <c r="F3382">
        <f t="shared" si="261"/>
        <v>149.99999999126885</v>
      </c>
      <c r="G3382">
        <f t="shared" si="262"/>
        <v>1559999.999909196</v>
      </c>
      <c r="H3382">
        <f t="shared" si="263"/>
        <v>1.559999999909196</v>
      </c>
    </row>
    <row r="3383" spans="1:8" x14ac:dyDescent="0.25">
      <c r="A3383" s="1">
        <v>36261</v>
      </c>
      <c r="B3383" s="2">
        <v>0.27777777777777779</v>
      </c>
      <c r="C3383" s="4">
        <f t="shared" si="260"/>
        <v>36261.277777777781</v>
      </c>
      <c r="D3383">
        <v>10200</v>
      </c>
      <c r="E3383" s="3">
        <f t="shared" si="264"/>
        <v>4.1666666671517305E-2</v>
      </c>
      <c r="F3383">
        <f t="shared" si="261"/>
        <v>150.0000000174623</v>
      </c>
      <c r="G3383">
        <f t="shared" si="262"/>
        <v>1530000.0001781154</v>
      </c>
      <c r="H3383">
        <f t="shared" si="263"/>
        <v>1.5300000001781155</v>
      </c>
    </row>
    <row r="3384" spans="1:8" x14ac:dyDescent="0.25">
      <c r="A3384" s="1">
        <v>36261</v>
      </c>
      <c r="B3384" s="2">
        <v>0.31944444444444442</v>
      </c>
      <c r="C3384" s="4">
        <f t="shared" si="260"/>
        <v>36261.319444444445</v>
      </c>
      <c r="D3384">
        <v>10000</v>
      </c>
      <c r="E3384" s="3">
        <f t="shared" si="264"/>
        <v>4.1666666664241347E-2</v>
      </c>
      <c r="F3384">
        <f t="shared" si="261"/>
        <v>149.99999999126885</v>
      </c>
      <c r="G3384">
        <f t="shared" si="262"/>
        <v>1499999.9999126885</v>
      </c>
      <c r="H3384">
        <f t="shared" si="263"/>
        <v>1.4999999999126885</v>
      </c>
    </row>
    <row r="3385" spans="1:8" x14ac:dyDescent="0.25">
      <c r="A3385" s="1">
        <v>36261</v>
      </c>
      <c r="B3385" s="2">
        <v>0.3611111111111111</v>
      </c>
      <c r="C3385" s="4">
        <f t="shared" si="260"/>
        <v>36261.361111111109</v>
      </c>
      <c r="D3385">
        <v>9990</v>
      </c>
      <c r="E3385" s="3">
        <f t="shared" si="264"/>
        <v>4.1666666664241347E-2</v>
      </c>
      <c r="F3385">
        <f t="shared" si="261"/>
        <v>149.99999999126885</v>
      </c>
      <c r="G3385">
        <f t="shared" si="262"/>
        <v>1498499.9999127758</v>
      </c>
      <c r="H3385">
        <f t="shared" si="263"/>
        <v>1.4984999999127757</v>
      </c>
    </row>
    <row r="3386" spans="1:8" x14ac:dyDescent="0.25">
      <c r="A3386" s="1">
        <v>36261</v>
      </c>
      <c r="B3386" s="2">
        <v>0.40277777777777779</v>
      </c>
      <c r="C3386" s="4">
        <f t="shared" si="260"/>
        <v>36261.402777777781</v>
      </c>
      <c r="D3386">
        <v>9780</v>
      </c>
      <c r="E3386" s="3">
        <f t="shared" si="264"/>
        <v>4.1666666671517305E-2</v>
      </c>
      <c r="F3386">
        <f t="shared" si="261"/>
        <v>150.0000000174623</v>
      </c>
      <c r="G3386">
        <f t="shared" si="262"/>
        <v>1467000.0001707813</v>
      </c>
      <c r="H3386">
        <f t="shared" si="263"/>
        <v>1.4670000001707812</v>
      </c>
    </row>
    <row r="3387" spans="1:8" x14ac:dyDescent="0.25">
      <c r="A3387" s="1">
        <v>36261</v>
      </c>
      <c r="B3387" s="2">
        <v>0.44444444444444442</v>
      </c>
      <c r="C3387" s="4">
        <f t="shared" si="260"/>
        <v>36261.444444444445</v>
      </c>
      <c r="D3387">
        <v>9570</v>
      </c>
      <c r="E3387" s="3">
        <f t="shared" si="264"/>
        <v>4.1666666664241347E-2</v>
      </c>
      <c r="F3387">
        <f t="shared" si="261"/>
        <v>149.99999999126885</v>
      </c>
      <c r="G3387">
        <f t="shared" si="262"/>
        <v>1435499.9999164429</v>
      </c>
      <c r="H3387">
        <f t="shared" si="263"/>
        <v>1.4354999999164428</v>
      </c>
    </row>
    <row r="3388" spans="1:8" x14ac:dyDescent="0.25">
      <c r="A3388" s="1">
        <v>36261</v>
      </c>
      <c r="B3388" s="2">
        <v>0.4861111111111111</v>
      </c>
      <c r="C3388" s="4">
        <f t="shared" si="260"/>
        <v>36261.486111111109</v>
      </c>
      <c r="D3388">
        <v>9460</v>
      </c>
      <c r="E3388" s="3">
        <f t="shared" si="264"/>
        <v>4.1666666664241347E-2</v>
      </c>
      <c r="F3388">
        <f t="shared" si="261"/>
        <v>149.99999999126885</v>
      </c>
      <c r="G3388">
        <f t="shared" si="262"/>
        <v>1418999.9999174033</v>
      </c>
      <c r="H3388">
        <f t="shared" si="263"/>
        <v>1.4189999999174032</v>
      </c>
    </row>
    <row r="3389" spans="1:8" x14ac:dyDescent="0.25">
      <c r="A3389" s="1">
        <v>36261</v>
      </c>
      <c r="B3389" s="2">
        <v>0.52777777777777779</v>
      </c>
      <c r="C3389" s="4">
        <f t="shared" si="260"/>
        <v>36261.527777777781</v>
      </c>
      <c r="D3389">
        <v>9410</v>
      </c>
      <c r="E3389" s="3">
        <f t="shared" si="264"/>
        <v>4.1666666671517305E-2</v>
      </c>
      <c r="F3389">
        <f t="shared" si="261"/>
        <v>150.0000000174623</v>
      </c>
      <c r="G3389">
        <f t="shared" si="262"/>
        <v>1411500.0001643202</v>
      </c>
      <c r="H3389">
        <f t="shared" si="263"/>
        <v>1.4115000001643203</v>
      </c>
    </row>
    <row r="3390" spans="1:8" x14ac:dyDescent="0.25">
      <c r="A3390" s="1">
        <v>36261</v>
      </c>
      <c r="B3390" s="2">
        <v>0.56944444444444442</v>
      </c>
      <c r="C3390" s="4">
        <f t="shared" si="260"/>
        <v>36261.569444444445</v>
      </c>
      <c r="D3390">
        <v>9460</v>
      </c>
      <c r="E3390" s="3">
        <f t="shared" si="264"/>
        <v>4.1666666664241347E-2</v>
      </c>
      <c r="F3390">
        <f t="shared" si="261"/>
        <v>149.99999999126885</v>
      </c>
      <c r="G3390">
        <f t="shared" si="262"/>
        <v>1418999.9999174033</v>
      </c>
      <c r="H3390">
        <f t="shared" si="263"/>
        <v>1.4189999999174032</v>
      </c>
    </row>
    <row r="3391" spans="1:8" x14ac:dyDescent="0.25">
      <c r="A3391" s="1">
        <v>36261</v>
      </c>
      <c r="B3391" s="2">
        <v>0.61111111111111116</v>
      </c>
      <c r="C3391" s="4">
        <f t="shared" si="260"/>
        <v>36261.611111111109</v>
      </c>
      <c r="D3391">
        <v>9460</v>
      </c>
      <c r="E3391" s="3">
        <f t="shared" si="264"/>
        <v>4.1666666664241347E-2</v>
      </c>
      <c r="F3391">
        <f t="shared" si="261"/>
        <v>149.99999999126885</v>
      </c>
      <c r="G3391">
        <f t="shared" si="262"/>
        <v>1418999.9999174033</v>
      </c>
      <c r="H3391">
        <f t="shared" si="263"/>
        <v>1.4189999999174032</v>
      </c>
    </row>
    <row r="3392" spans="1:8" x14ac:dyDescent="0.25">
      <c r="A3392" s="1">
        <v>36261</v>
      </c>
      <c r="B3392" s="2">
        <v>0.65277777777777779</v>
      </c>
      <c r="C3392" s="4">
        <f t="shared" si="260"/>
        <v>36261.652777777781</v>
      </c>
      <c r="D3392">
        <v>9570</v>
      </c>
      <c r="E3392" s="3">
        <f t="shared" si="264"/>
        <v>4.1666666671517305E-2</v>
      </c>
      <c r="F3392">
        <f t="shared" si="261"/>
        <v>150.0000000174623</v>
      </c>
      <c r="G3392">
        <f t="shared" si="262"/>
        <v>1435500.0001671142</v>
      </c>
      <c r="H3392">
        <f t="shared" si="263"/>
        <v>1.4355000001671141</v>
      </c>
    </row>
    <row r="3393" spans="1:8" x14ac:dyDescent="0.25">
      <c r="A3393" s="1">
        <v>36261</v>
      </c>
      <c r="B3393" s="2">
        <v>0.69444444444444442</v>
      </c>
      <c r="C3393" s="4">
        <f t="shared" si="260"/>
        <v>36261.694444444445</v>
      </c>
      <c r="D3393">
        <v>9880</v>
      </c>
      <c r="E3393" s="3">
        <f t="shared" si="264"/>
        <v>4.1666666664241347E-2</v>
      </c>
      <c r="F3393">
        <f t="shared" si="261"/>
        <v>149.99999999126885</v>
      </c>
      <c r="G3393">
        <f t="shared" si="262"/>
        <v>1481999.9999137362</v>
      </c>
      <c r="H3393">
        <f t="shared" si="263"/>
        <v>1.4819999999137363</v>
      </c>
    </row>
    <row r="3394" spans="1:8" x14ac:dyDescent="0.25">
      <c r="A3394" s="1">
        <v>36261</v>
      </c>
      <c r="B3394" s="2">
        <v>0.73611111111111116</v>
      </c>
      <c r="C3394" s="4">
        <f t="shared" si="260"/>
        <v>36261.736111111109</v>
      </c>
      <c r="D3394">
        <v>10300</v>
      </c>
      <c r="E3394" s="3">
        <f t="shared" si="264"/>
        <v>4.1666666664241347E-2</v>
      </c>
      <c r="F3394">
        <f t="shared" si="261"/>
        <v>149.99999999126885</v>
      </c>
      <c r="G3394">
        <f t="shared" si="262"/>
        <v>1544999.9999100692</v>
      </c>
      <c r="H3394">
        <f t="shared" si="263"/>
        <v>1.5449999999100692</v>
      </c>
    </row>
    <row r="3395" spans="1:8" x14ac:dyDescent="0.25">
      <c r="A3395" s="1">
        <v>36261</v>
      </c>
      <c r="B3395" s="2">
        <v>0.77777777777777779</v>
      </c>
      <c r="C3395" s="4">
        <f t="shared" ref="C3395:C3458" si="265">A3395+B3395</f>
        <v>36261.777777777781</v>
      </c>
      <c r="D3395">
        <v>10600</v>
      </c>
      <c r="E3395" s="3">
        <f t="shared" si="264"/>
        <v>4.1666666671517305E-2</v>
      </c>
      <c r="F3395">
        <f t="shared" ref="F3395:F3458" si="266">E3395*60 * 60</f>
        <v>150.0000000174623</v>
      </c>
      <c r="G3395">
        <f t="shared" ref="G3395:G3458" si="267">D3395*F3395</f>
        <v>1590000.0001851004</v>
      </c>
      <c r="H3395">
        <f t="shared" ref="H3395:H3458" si="268">G3395/1000000</f>
        <v>1.5900000001851005</v>
      </c>
    </row>
    <row r="3396" spans="1:8" x14ac:dyDescent="0.25">
      <c r="A3396" s="1">
        <v>36261</v>
      </c>
      <c r="B3396" s="2">
        <v>0.81944444444444442</v>
      </c>
      <c r="C3396" s="4">
        <f t="shared" si="265"/>
        <v>36261.819444444445</v>
      </c>
      <c r="D3396">
        <v>10900</v>
      </c>
      <c r="E3396" s="3">
        <f t="shared" ref="E3396:E3459" si="269">C3396-C3395</f>
        <v>4.1666666664241347E-2</v>
      </c>
      <c r="F3396">
        <f t="shared" si="266"/>
        <v>149.99999999126885</v>
      </c>
      <c r="G3396">
        <f t="shared" si="267"/>
        <v>1634999.9999048305</v>
      </c>
      <c r="H3396">
        <f t="shared" si="268"/>
        <v>1.6349999999048306</v>
      </c>
    </row>
    <row r="3397" spans="1:8" x14ac:dyDescent="0.25">
      <c r="A3397" s="1">
        <v>36261</v>
      </c>
      <c r="B3397" s="2">
        <v>0.86111111111111116</v>
      </c>
      <c r="C3397" s="4">
        <f t="shared" si="265"/>
        <v>36261.861111111109</v>
      </c>
      <c r="D3397">
        <v>11100</v>
      </c>
      <c r="E3397" s="3">
        <f t="shared" si="269"/>
        <v>4.1666666664241347E-2</v>
      </c>
      <c r="F3397">
        <f t="shared" si="266"/>
        <v>149.99999999126885</v>
      </c>
      <c r="G3397">
        <f t="shared" si="267"/>
        <v>1664999.9999030842</v>
      </c>
      <c r="H3397">
        <f t="shared" si="268"/>
        <v>1.6649999999030842</v>
      </c>
    </row>
    <row r="3398" spans="1:8" x14ac:dyDescent="0.25">
      <c r="A3398" s="1">
        <v>36261</v>
      </c>
      <c r="B3398" s="2">
        <v>0.90277777777777779</v>
      </c>
      <c r="C3398" s="4">
        <f t="shared" si="265"/>
        <v>36261.902777777781</v>
      </c>
      <c r="D3398">
        <v>11200</v>
      </c>
      <c r="E3398" s="3">
        <f t="shared" si="269"/>
        <v>4.1666666671517305E-2</v>
      </c>
      <c r="F3398">
        <f t="shared" si="266"/>
        <v>150.0000000174623</v>
      </c>
      <c r="G3398">
        <f t="shared" si="267"/>
        <v>1680000.0001955777</v>
      </c>
      <c r="H3398">
        <f t="shared" si="268"/>
        <v>1.6800000001955777</v>
      </c>
    </row>
    <row r="3399" spans="1:8" x14ac:dyDescent="0.25">
      <c r="A3399" s="1">
        <v>36261</v>
      </c>
      <c r="B3399" s="2">
        <v>0.94444444444444442</v>
      </c>
      <c r="C3399" s="4">
        <f t="shared" si="265"/>
        <v>36261.944444444445</v>
      </c>
      <c r="D3399">
        <v>11200</v>
      </c>
      <c r="E3399" s="3">
        <f t="shared" si="269"/>
        <v>4.1666666664241347E-2</v>
      </c>
      <c r="F3399">
        <f t="shared" si="266"/>
        <v>149.99999999126885</v>
      </c>
      <c r="G3399">
        <f t="shared" si="267"/>
        <v>1679999.9999022111</v>
      </c>
      <c r="H3399">
        <f t="shared" si="268"/>
        <v>1.679999999902211</v>
      </c>
    </row>
    <row r="3400" spans="1:8" x14ac:dyDescent="0.25">
      <c r="A3400" s="1">
        <v>36261</v>
      </c>
      <c r="B3400" s="2">
        <v>0.98611111111111116</v>
      </c>
      <c r="C3400" s="4">
        <f t="shared" si="265"/>
        <v>36261.986111111109</v>
      </c>
      <c r="D3400">
        <v>11300</v>
      </c>
      <c r="E3400" s="3">
        <f t="shared" si="269"/>
        <v>4.1666666664241347E-2</v>
      </c>
      <c r="F3400">
        <f t="shared" si="266"/>
        <v>149.99999999126885</v>
      </c>
      <c r="G3400">
        <f t="shared" si="267"/>
        <v>1694999.999901338</v>
      </c>
      <c r="H3400">
        <f t="shared" si="268"/>
        <v>1.6949999999013381</v>
      </c>
    </row>
    <row r="3401" spans="1:8" x14ac:dyDescent="0.25">
      <c r="A3401" s="1">
        <v>36262</v>
      </c>
      <c r="B3401" s="2">
        <v>0</v>
      </c>
      <c r="C3401" s="4">
        <f t="shared" si="265"/>
        <v>36262</v>
      </c>
      <c r="D3401">
        <v>11300</v>
      </c>
      <c r="E3401" s="3">
        <f t="shared" si="269"/>
        <v>1.3888888890505768E-2</v>
      </c>
      <c r="F3401">
        <f t="shared" si="266"/>
        <v>50.000000005820766</v>
      </c>
      <c r="G3401">
        <f t="shared" si="267"/>
        <v>565000.00006577466</v>
      </c>
      <c r="H3401">
        <f t="shared" si="268"/>
        <v>0.56500000006577467</v>
      </c>
    </row>
    <row r="3402" spans="1:8" x14ac:dyDescent="0.25">
      <c r="A3402" s="1">
        <v>36262</v>
      </c>
      <c r="B3402" s="2">
        <v>2.7777777777777776E-2</v>
      </c>
      <c r="C3402" s="4">
        <f t="shared" si="265"/>
        <v>36262.027777777781</v>
      </c>
      <c r="D3402">
        <v>11200</v>
      </c>
      <c r="E3402" s="3">
        <f t="shared" si="269"/>
        <v>2.7777777781011537E-2</v>
      </c>
      <c r="F3402">
        <f t="shared" si="266"/>
        <v>100.00000001164153</v>
      </c>
      <c r="G3402">
        <f t="shared" si="267"/>
        <v>1120000.0001303852</v>
      </c>
      <c r="H3402">
        <f t="shared" si="268"/>
        <v>1.1200000001303851</v>
      </c>
    </row>
    <row r="3403" spans="1:8" x14ac:dyDescent="0.25">
      <c r="A3403" s="1">
        <v>36262</v>
      </c>
      <c r="B3403" s="2">
        <v>6.9444444444444448E-2</v>
      </c>
      <c r="C3403" s="4">
        <f t="shared" si="265"/>
        <v>36262.069444444445</v>
      </c>
      <c r="D3403">
        <v>11200</v>
      </c>
      <c r="E3403" s="3">
        <f t="shared" si="269"/>
        <v>4.1666666664241347E-2</v>
      </c>
      <c r="F3403">
        <f t="shared" si="266"/>
        <v>149.99999999126885</v>
      </c>
      <c r="G3403">
        <f t="shared" si="267"/>
        <v>1679999.9999022111</v>
      </c>
      <c r="H3403">
        <f t="shared" si="268"/>
        <v>1.679999999902211</v>
      </c>
    </row>
    <row r="3404" spans="1:8" x14ac:dyDescent="0.25">
      <c r="A3404" s="1">
        <v>36262</v>
      </c>
      <c r="B3404" s="2">
        <v>0.1111111111111111</v>
      </c>
      <c r="C3404" s="4">
        <f t="shared" si="265"/>
        <v>36262.111111111109</v>
      </c>
      <c r="D3404">
        <v>11200</v>
      </c>
      <c r="E3404" s="3">
        <f t="shared" si="269"/>
        <v>4.1666666664241347E-2</v>
      </c>
      <c r="F3404">
        <f t="shared" si="266"/>
        <v>149.99999999126885</v>
      </c>
      <c r="G3404">
        <f t="shared" si="267"/>
        <v>1679999.9999022111</v>
      </c>
      <c r="H3404">
        <f t="shared" si="268"/>
        <v>1.679999999902211</v>
      </c>
    </row>
    <row r="3405" spans="1:8" x14ac:dyDescent="0.25">
      <c r="A3405" s="1">
        <v>36262</v>
      </c>
      <c r="B3405" s="2">
        <v>0.15277777777777779</v>
      </c>
      <c r="C3405" s="4">
        <f t="shared" si="265"/>
        <v>36262.152777777781</v>
      </c>
      <c r="D3405">
        <v>11200</v>
      </c>
      <c r="E3405" s="3">
        <f t="shared" si="269"/>
        <v>4.1666666671517305E-2</v>
      </c>
      <c r="F3405">
        <f t="shared" si="266"/>
        <v>150.0000000174623</v>
      </c>
      <c r="G3405">
        <f t="shared" si="267"/>
        <v>1680000.0001955777</v>
      </c>
      <c r="H3405">
        <f t="shared" si="268"/>
        <v>1.6800000001955777</v>
      </c>
    </row>
    <row r="3406" spans="1:8" x14ac:dyDescent="0.25">
      <c r="A3406" s="1">
        <v>36262</v>
      </c>
      <c r="B3406" s="2">
        <v>0.19444444444444445</v>
      </c>
      <c r="C3406" s="4">
        <f t="shared" si="265"/>
        <v>36262.194444444445</v>
      </c>
      <c r="D3406">
        <v>11100</v>
      </c>
      <c r="E3406" s="3">
        <f t="shared" si="269"/>
        <v>4.1666666664241347E-2</v>
      </c>
      <c r="F3406">
        <f t="shared" si="266"/>
        <v>149.99999999126885</v>
      </c>
      <c r="G3406">
        <f t="shared" si="267"/>
        <v>1664999.9999030842</v>
      </c>
      <c r="H3406">
        <f t="shared" si="268"/>
        <v>1.6649999999030842</v>
      </c>
    </row>
    <row r="3407" spans="1:8" x14ac:dyDescent="0.25">
      <c r="A3407" s="1">
        <v>36262</v>
      </c>
      <c r="B3407" s="2">
        <v>0.2361111111111111</v>
      </c>
      <c r="C3407" s="4">
        <f t="shared" si="265"/>
        <v>36262.236111111109</v>
      </c>
      <c r="D3407">
        <v>11100</v>
      </c>
      <c r="E3407" s="3">
        <f t="shared" si="269"/>
        <v>4.1666666664241347E-2</v>
      </c>
      <c r="F3407">
        <f t="shared" si="266"/>
        <v>149.99999999126885</v>
      </c>
      <c r="G3407">
        <f t="shared" si="267"/>
        <v>1664999.9999030842</v>
      </c>
      <c r="H3407">
        <f t="shared" si="268"/>
        <v>1.6649999999030842</v>
      </c>
    </row>
    <row r="3408" spans="1:8" x14ac:dyDescent="0.25">
      <c r="A3408" s="1">
        <v>36262</v>
      </c>
      <c r="B3408" s="2">
        <v>0.27777777777777779</v>
      </c>
      <c r="C3408" s="4">
        <f t="shared" si="265"/>
        <v>36262.277777777781</v>
      </c>
      <c r="D3408">
        <v>11100</v>
      </c>
      <c r="E3408" s="3">
        <f t="shared" si="269"/>
        <v>4.1666666671517305E-2</v>
      </c>
      <c r="F3408">
        <f t="shared" si="266"/>
        <v>150.0000000174623</v>
      </c>
      <c r="G3408">
        <f t="shared" si="267"/>
        <v>1665000.0001938315</v>
      </c>
      <c r="H3408">
        <f t="shared" si="268"/>
        <v>1.6650000001938314</v>
      </c>
    </row>
    <row r="3409" spans="1:8" x14ac:dyDescent="0.25">
      <c r="A3409" s="1">
        <v>36262</v>
      </c>
      <c r="B3409" s="2">
        <v>0.31944444444444442</v>
      </c>
      <c r="C3409" s="4">
        <f t="shared" si="265"/>
        <v>36262.319444444445</v>
      </c>
      <c r="D3409">
        <v>11200</v>
      </c>
      <c r="E3409" s="3">
        <f t="shared" si="269"/>
        <v>4.1666666664241347E-2</v>
      </c>
      <c r="F3409">
        <f t="shared" si="266"/>
        <v>149.99999999126885</v>
      </c>
      <c r="G3409">
        <f t="shared" si="267"/>
        <v>1679999.9999022111</v>
      </c>
      <c r="H3409">
        <f t="shared" si="268"/>
        <v>1.679999999902211</v>
      </c>
    </row>
    <row r="3410" spans="1:8" x14ac:dyDescent="0.25">
      <c r="A3410" s="1">
        <v>36262</v>
      </c>
      <c r="B3410" s="2">
        <v>0.3611111111111111</v>
      </c>
      <c r="C3410" s="4">
        <f t="shared" si="265"/>
        <v>36262.361111111109</v>
      </c>
      <c r="D3410">
        <v>11100</v>
      </c>
      <c r="E3410" s="3">
        <f t="shared" si="269"/>
        <v>4.1666666664241347E-2</v>
      </c>
      <c r="F3410">
        <f t="shared" si="266"/>
        <v>149.99999999126885</v>
      </c>
      <c r="G3410">
        <f t="shared" si="267"/>
        <v>1664999.9999030842</v>
      </c>
      <c r="H3410">
        <f t="shared" si="268"/>
        <v>1.6649999999030842</v>
      </c>
    </row>
    <row r="3411" spans="1:8" x14ac:dyDescent="0.25">
      <c r="A3411" s="1">
        <v>36262</v>
      </c>
      <c r="B3411" s="2">
        <v>0.40277777777777779</v>
      </c>
      <c r="C3411" s="4">
        <f t="shared" si="265"/>
        <v>36262.402777777781</v>
      </c>
      <c r="D3411">
        <v>11200</v>
      </c>
      <c r="E3411" s="3">
        <f t="shared" si="269"/>
        <v>4.1666666671517305E-2</v>
      </c>
      <c r="F3411">
        <f t="shared" si="266"/>
        <v>150.0000000174623</v>
      </c>
      <c r="G3411">
        <f t="shared" si="267"/>
        <v>1680000.0001955777</v>
      </c>
      <c r="H3411">
        <f t="shared" si="268"/>
        <v>1.6800000001955777</v>
      </c>
    </row>
    <row r="3412" spans="1:8" x14ac:dyDescent="0.25">
      <c r="A3412" s="1">
        <v>36262</v>
      </c>
      <c r="B3412" s="2">
        <v>0.44444444444444442</v>
      </c>
      <c r="C3412" s="4">
        <f t="shared" si="265"/>
        <v>36262.444444444445</v>
      </c>
      <c r="D3412">
        <v>11200</v>
      </c>
      <c r="E3412" s="3">
        <f t="shared" si="269"/>
        <v>4.1666666664241347E-2</v>
      </c>
      <c r="F3412">
        <f t="shared" si="266"/>
        <v>149.99999999126885</v>
      </c>
      <c r="G3412">
        <f t="shared" si="267"/>
        <v>1679999.9999022111</v>
      </c>
      <c r="H3412">
        <f t="shared" si="268"/>
        <v>1.679999999902211</v>
      </c>
    </row>
    <row r="3413" spans="1:8" x14ac:dyDescent="0.25">
      <c r="A3413" s="1">
        <v>36262</v>
      </c>
      <c r="B3413" s="2">
        <v>0.4861111111111111</v>
      </c>
      <c r="C3413" s="4">
        <f t="shared" si="265"/>
        <v>36262.486111111109</v>
      </c>
      <c r="D3413">
        <v>11100</v>
      </c>
      <c r="E3413" s="3">
        <f t="shared" si="269"/>
        <v>4.1666666664241347E-2</v>
      </c>
      <c r="F3413">
        <f t="shared" si="266"/>
        <v>149.99999999126885</v>
      </c>
      <c r="G3413">
        <f t="shared" si="267"/>
        <v>1664999.9999030842</v>
      </c>
      <c r="H3413">
        <f t="shared" si="268"/>
        <v>1.6649999999030842</v>
      </c>
    </row>
    <row r="3414" spans="1:8" x14ac:dyDescent="0.25">
      <c r="A3414" s="1">
        <v>36262</v>
      </c>
      <c r="B3414" s="2">
        <v>0.52777777777777779</v>
      </c>
      <c r="C3414" s="4">
        <f t="shared" si="265"/>
        <v>36262.527777777781</v>
      </c>
      <c r="D3414">
        <v>11100</v>
      </c>
      <c r="E3414" s="3">
        <f t="shared" si="269"/>
        <v>4.1666666671517305E-2</v>
      </c>
      <c r="F3414">
        <f t="shared" si="266"/>
        <v>150.0000000174623</v>
      </c>
      <c r="G3414">
        <f t="shared" si="267"/>
        <v>1665000.0001938315</v>
      </c>
      <c r="H3414">
        <f t="shared" si="268"/>
        <v>1.6650000001938314</v>
      </c>
    </row>
    <row r="3415" spans="1:8" x14ac:dyDescent="0.25">
      <c r="A3415" s="1">
        <v>36262</v>
      </c>
      <c r="B3415" s="2">
        <v>0.56944444444444442</v>
      </c>
      <c r="C3415" s="4">
        <f t="shared" si="265"/>
        <v>36262.569444444445</v>
      </c>
      <c r="D3415">
        <v>11100</v>
      </c>
      <c r="E3415" s="3">
        <f t="shared" si="269"/>
        <v>4.1666666664241347E-2</v>
      </c>
      <c r="F3415">
        <f t="shared" si="266"/>
        <v>149.99999999126885</v>
      </c>
      <c r="G3415">
        <f t="shared" si="267"/>
        <v>1664999.9999030842</v>
      </c>
      <c r="H3415">
        <f t="shared" si="268"/>
        <v>1.6649999999030842</v>
      </c>
    </row>
    <row r="3416" spans="1:8" x14ac:dyDescent="0.25">
      <c r="A3416" s="1">
        <v>36262</v>
      </c>
      <c r="B3416" s="2">
        <v>0.61111111111111116</v>
      </c>
      <c r="C3416" s="4">
        <f t="shared" si="265"/>
        <v>36262.611111111109</v>
      </c>
      <c r="D3416">
        <v>11000</v>
      </c>
      <c r="E3416" s="3">
        <f t="shared" si="269"/>
        <v>4.1666666664241347E-2</v>
      </c>
      <c r="F3416">
        <f t="shared" si="266"/>
        <v>149.99999999126885</v>
      </c>
      <c r="G3416">
        <f t="shared" si="267"/>
        <v>1649999.9999039574</v>
      </c>
      <c r="H3416">
        <f t="shared" si="268"/>
        <v>1.6499999999039574</v>
      </c>
    </row>
    <row r="3417" spans="1:8" x14ac:dyDescent="0.25">
      <c r="A3417" s="1">
        <v>36262</v>
      </c>
      <c r="B3417" s="2">
        <v>0.65277777777777779</v>
      </c>
      <c r="C3417" s="4">
        <f t="shared" si="265"/>
        <v>36262.652777777781</v>
      </c>
      <c r="D3417">
        <v>10900</v>
      </c>
      <c r="E3417" s="3">
        <f t="shared" si="269"/>
        <v>4.1666666671517305E-2</v>
      </c>
      <c r="F3417">
        <f t="shared" si="266"/>
        <v>150.0000000174623</v>
      </c>
      <c r="G3417">
        <f t="shared" si="267"/>
        <v>1635000.0001903391</v>
      </c>
      <c r="H3417">
        <f t="shared" si="268"/>
        <v>1.6350000001903391</v>
      </c>
    </row>
    <row r="3418" spans="1:8" x14ac:dyDescent="0.25">
      <c r="A3418" s="1">
        <v>36262</v>
      </c>
      <c r="B3418" s="2">
        <v>0.69444444444444442</v>
      </c>
      <c r="C3418" s="4">
        <f t="shared" si="265"/>
        <v>36262.694444444445</v>
      </c>
      <c r="D3418">
        <v>10800</v>
      </c>
      <c r="E3418" s="3">
        <f t="shared" si="269"/>
        <v>4.1666666664241347E-2</v>
      </c>
      <c r="F3418">
        <f t="shared" si="266"/>
        <v>149.99999999126885</v>
      </c>
      <c r="G3418">
        <f t="shared" si="267"/>
        <v>1619999.9999057036</v>
      </c>
      <c r="H3418">
        <f t="shared" si="268"/>
        <v>1.6199999999057035</v>
      </c>
    </row>
    <row r="3419" spans="1:8" x14ac:dyDescent="0.25">
      <c r="A3419" s="1">
        <v>36262</v>
      </c>
      <c r="B3419" s="2">
        <v>0.73611111111111116</v>
      </c>
      <c r="C3419" s="4">
        <f t="shared" si="265"/>
        <v>36262.736111111109</v>
      </c>
      <c r="D3419">
        <v>10600</v>
      </c>
      <c r="E3419" s="3">
        <f t="shared" si="269"/>
        <v>4.1666666664241347E-2</v>
      </c>
      <c r="F3419">
        <f t="shared" si="266"/>
        <v>149.99999999126885</v>
      </c>
      <c r="G3419">
        <f t="shared" si="267"/>
        <v>1589999.9999074498</v>
      </c>
      <c r="H3419">
        <f t="shared" si="268"/>
        <v>1.5899999999074499</v>
      </c>
    </row>
    <row r="3420" spans="1:8" x14ac:dyDescent="0.25">
      <c r="A3420" s="1">
        <v>36262</v>
      </c>
      <c r="B3420" s="2">
        <v>0.77777777777777779</v>
      </c>
      <c r="C3420" s="4">
        <f t="shared" si="265"/>
        <v>36262.777777777781</v>
      </c>
      <c r="D3420">
        <v>10600</v>
      </c>
      <c r="E3420" s="3">
        <f t="shared" si="269"/>
        <v>4.1666666671517305E-2</v>
      </c>
      <c r="F3420">
        <f t="shared" si="266"/>
        <v>150.0000000174623</v>
      </c>
      <c r="G3420">
        <f t="shared" si="267"/>
        <v>1590000.0001851004</v>
      </c>
      <c r="H3420">
        <f t="shared" si="268"/>
        <v>1.5900000001851005</v>
      </c>
    </row>
    <row r="3421" spans="1:8" x14ac:dyDescent="0.25">
      <c r="A3421" s="1">
        <v>36262</v>
      </c>
      <c r="B3421" s="2">
        <v>0.81944444444444442</v>
      </c>
      <c r="C3421" s="4">
        <f t="shared" si="265"/>
        <v>36262.819444444445</v>
      </c>
      <c r="D3421">
        <v>10400</v>
      </c>
      <c r="E3421" s="3">
        <f t="shared" si="269"/>
        <v>4.1666666664241347E-2</v>
      </c>
      <c r="F3421">
        <f t="shared" si="266"/>
        <v>149.99999999126885</v>
      </c>
      <c r="G3421">
        <f t="shared" si="267"/>
        <v>1559999.999909196</v>
      </c>
      <c r="H3421">
        <f t="shared" si="268"/>
        <v>1.559999999909196</v>
      </c>
    </row>
    <row r="3422" spans="1:8" x14ac:dyDescent="0.25">
      <c r="A3422" s="1">
        <v>36262</v>
      </c>
      <c r="B3422" s="2">
        <v>0.86111111111111116</v>
      </c>
      <c r="C3422" s="4">
        <f t="shared" si="265"/>
        <v>36262.861111111109</v>
      </c>
      <c r="D3422">
        <v>10300</v>
      </c>
      <c r="E3422" s="3">
        <f t="shared" si="269"/>
        <v>4.1666666664241347E-2</v>
      </c>
      <c r="F3422">
        <f t="shared" si="266"/>
        <v>149.99999999126885</v>
      </c>
      <c r="G3422">
        <f t="shared" si="267"/>
        <v>1544999.9999100692</v>
      </c>
      <c r="H3422">
        <f t="shared" si="268"/>
        <v>1.5449999999100692</v>
      </c>
    </row>
    <row r="3423" spans="1:8" x14ac:dyDescent="0.25">
      <c r="A3423" s="1">
        <v>36262</v>
      </c>
      <c r="B3423" s="2">
        <v>0.90277777777777779</v>
      </c>
      <c r="C3423" s="4">
        <f t="shared" si="265"/>
        <v>36262.902777777781</v>
      </c>
      <c r="D3423">
        <v>10100</v>
      </c>
      <c r="E3423" s="3">
        <f t="shared" si="269"/>
        <v>4.1666666671517305E-2</v>
      </c>
      <c r="F3423">
        <f t="shared" si="266"/>
        <v>150.0000000174623</v>
      </c>
      <c r="G3423">
        <f t="shared" si="267"/>
        <v>1515000.0001763692</v>
      </c>
      <c r="H3423">
        <f t="shared" si="268"/>
        <v>1.5150000001763693</v>
      </c>
    </row>
    <row r="3424" spans="1:8" x14ac:dyDescent="0.25">
      <c r="A3424" s="1">
        <v>36262</v>
      </c>
      <c r="B3424" s="2">
        <v>0.94444444444444442</v>
      </c>
      <c r="C3424" s="4">
        <f t="shared" si="265"/>
        <v>36262.944444444445</v>
      </c>
      <c r="D3424">
        <v>9990</v>
      </c>
      <c r="E3424" s="3">
        <f t="shared" si="269"/>
        <v>4.1666666664241347E-2</v>
      </c>
      <c r="F3424">
        <f t="shared" si="266"/>
        <v>149.99999999126885</v>
      </c>
      <c r="G3424">
        <f t="shared" si="267"/>
        <v>1498499.9999127758</v>
      </c>
      <c r="H3424">
        <f t="shared" si="268"/>
        <v>1.4984999999127757</v>
      </c>
    </row>
    <row r="3425" spans="1:8" x14ac:dyDescent="0.25">
      <c r="A3425" s="1">
        <v>36262</v>
      </c>
      <c r="B3425" s="2">
        <v>0.98611111111111116</v>
      </c>
      <c r="C3425" s="4">
        <f t="shared" si="265"/>
        <v>36262.986111111109</v>
      </c>
      <c r="D3425">
        <v>9830</v>
      </c>
      <c r="E3425" s="3">
        <f t="shared" si="269"/>
        <v>4.1666666664241347E-2</v>
      </c>
      <c r="F3425">
        <f t="shared" si="266"/>
        <v>149.99999999126885</v>
      </c>
      <c r="G3425">
        <f t="shared" si="267"/>
        <v>1474499.9999141728</v>
      </c>
      <c r="H3425">
        <f t="shared" si="268"/>
        <v>1.4744999999141728</v>
      </c>
    </row>
    <row r="3426" spans="1:8" x14ac:dyDescent="0.25">
      <c r="A3426" s="1">
        <v>36263</v>
      </c>
      <c r="B3426" s="2">
        <v>0</v>
      </c>
      <c r="C3426" s="4">
        <f t="shared" si="265"/>
        <v>36263</v>
      </c>
      <c r="D3426">
        <v>9790</v>
      </c>
      <c r="E3426" s="3">
        <f t="shared" si="269"/>
        <v>1.3888888890505768E-2</v>
      </c>
      <c r="F3426">
        <f t="shared" si="266"/>
        <v>50.000000005820766</v>
      </c>
      <c r="G3426">
        <f t="shared" si="267"/>
        <v>489500.0000569853</v>
      </c>
      <c r="H3426">
        <f t="shared" si="268"/>
        <v>0.4895000000569853</v>
      </c>
    </row>
    <row r="3427" spans="1:8" x14ac:dyDescent="0.25">
      <c r="A3427" s="1">
        <v>36263</v>
      </c>
      <c r="B3427" s="2">
        <v>2.7777777777777776E-2</v>
      </c>
      <c r="C3427" s="4">
        <f t="shared" si="265"/>
        <v>36263.027777777781</v>
      </c>
      <c r="D3427">
        <v>9720</v>
      </c>
      <c r="E3427" s="3">
        <f t="shared" si="269"/>
        <v>2.7777777781011537E-2</v>
      </c>
      <c r="F3427">
        <f t="shared" si="266"/>
        <v>100.00000001164153</v>
      </c>
      <c r="G3427">
        <f t="shared" si="267"/>
        <v>972000.00011315569</v>
      </c>
      <c r="H3427">
        <f t="shared" si="268"/>
        <v>0.97200000011315568</v>
      </c>
    </row>
    <row r="3428" spans="1:8" x14ac:dyDescent="0.25">
      <c r="A3428" s="1">
        <v>36263</v>
      </c>
      <c r="B3428" s="2">
        <v>6.9444444444444448E-2</v>
      </c>
      <c r="C3428" s="4">
        <f t="shared" si="265"/>
        <v>36263.069444444445</v>
      </c>
      <c r="D3428">
        <v>9570</v>
      </c>
      <c r="E3428" s="3">
        <f t="shared" si="269"/>
        <v>4.1666666664241347E-2</v>
      </c>
      <c r="F3428">
        <f t="shared" si="266"/>
        <v>149.99999999126885</v>
      </c>
      <c r="G3428">
        <f t="shared" si="267"/>
        <v>1435499.9999164429</v>
      </c>
      <c r="H3428">
        <f t="shared" si="268"/>
        <v>1.4354999999164428</v>
      </c>
    </row>
    <row r="3429" spans="1:8" x14ac:dyDescent="0.25">
      <c r="A3429" s="1">
        <v>36263</v>
      </c>
      <c r="B3429" s="2">
        <v>0.1111111111111111</v>
      </c>
      <c r="C3429" s="4">
        <f t="shared" si="265"/>
        <v>36263.111111111109</v>
      </c>
      <c r="D3429">
        <v>9510</v>
      </c>
      <c r="E3429" s="3">
        <f t="shared" si="269"/>
        <v>4.1666666664241347E-2</v>
      </c>
      <c r="F3429">
        <f t="shared" si="266"/>
        <v>149.99999999126885</v>
      </c>
      <c r="G3429">
        <f t="shared" si="267"/>
        <v>1426499.9999169668</v>
      </c>
      <c r="H3429">
        <f t="shared" si="268"/>
        <v>1.4264999999169667</v>
      </c>
    </row>
    <row r="3430" spans="1:8" x14ac:dyDescent="0.25">
      <c r="A3430" s="1">
        <v>36263</v>
      </c>
      <c r="B3430" s="2">
        <v>0.15277777777777779</v>
      </c>
      <c r="C3430" s="4">
        <f t="shared" si="265"/>
        <v>36263.152777777781</v>
      </c>
      <c r="D3430">
        <v>9460</v>
      </c>
      <c r="E3430" s="3">
        <f t="shared" si="269"/>
        <v>4.1666666671517305E-2</v>
      </c>
      <c r="F3430">
        <f t="shared" si="266"/>
        <v>150.0000000174623</v>
      </c>
      <c r="G3430">
        <f t="shared" si="267"/>
        <v>1419000.0001651933</v>
      </c>
      <c r="H3430">
        <f t="shared" si="268"/>
        <v>1.4190000001651932</v>
      </c>
    </row>
    <row r="3431" spans="1:8" x14ac:dyDescent="0.25">
      <c r="A3431" s="1">
        <v>36263</v>
      </c>
      <c r="B3431" s="2">
        <v>0.19444444444444445</v>
      </c>
      <c r="C3431" s="4">
        <f t="shared" si="265"/>
        <v>36263.194444444445</v>
      </c>
      <c r="D3431">
        <v>9360</v>
      </c>
      <c r="E3431" s="3">
        <f t="shared" si="269"/>
        <v>4.1666666664241347E-2</v>
      </c>
      <c r="F3431">
        <f t="shared" si="266"/>
        <v>149.99999999126885</v>
      </c>
      <c r="G3431">
        <f t="shared" si="267"/>
        <v>1403999.9999182764</v>
      </c>
      <c r="H3431">
        <f t="shared" si="268"/>
        <v>1.4039999999182764</v>
      </c>
    </row>
    <row r="3432" spans="1:8" x14ac:dyDescent="0.25">
      <c r="A3432" s="1">
        <v>36263</v>
      </c>
      <c r="B3432" s="2">
        <v>0.2361111111111111</v>
      </c>
      <c r="C3432" s="4">
        <f t="shared" si="265"/>
        <v>36263.236111111109</v>
      </c>
      <c r="D3432">
        <v>9360</v>
      </c>
      <c r="E3432" s="3">
        <f t="shared" si="269"/>
        <v>4.1666666664241347E-2</v>
      </c>
      <c r="F3432">
        <f t="shared" si="266"/>
        <v>149.99999999126885</v>
      </c>
      <c r="G3432">
        <f t="shared" si="267"/>
        <v>1403999.9999182764</v>
      </c>
      <c r="H3432">
        <f t="shared" si="268"/>
        <v>1.4039999999182764</v>
      </c>
    </row>
    <row r="3433" spans="1:8" x14ac:dyDescent="0.25">
      <c r="A3433" s="1">
        <v>36263</v>
      </c>
      <c r="B3433" s="2">
        <v>0.27777777777777779</v>
      </c>
      <c r="C3433" s="4">
        <f t="shared" si="265"/>
        <v>36263.277777777781</v>
      </c>
      <c r="D3433">
        <v>9310</v>
      </c>
      <c r="E3433" s="3">
        <f t="shared" si="269"/>
        <v>4.1666666671517305E-2</v>
      </c>
      <c r="F3433">
        <f t="shared" si="266"/>
        <v>150.0000000174623</v>
      </c>
      <c r="G3433">
        <f t="shared" si="267"/>
        <v>1396500.000162574</v>
      </c>
      <c r="H3433">
        <f t="shared" si="268"/>
        <v>1.396500000162574</v>
      </c>
    </row>
    <row r="3434" spans="1:8" x14ac:dyDescent="0.25">
      <c r="A3434" s="1">
        <v>36263</v>
      </c>
      <c r="B3434" s="2">
        <v>0.31944444444444442</v>
      </c>
      <c r="C3434" s="4">
        <f t="shared" si="265"/>
        <v>36263.319444444445</v>
      </c>
      <c r="D3434">
        <v>9260</v>
      </c>
      <c r="E3434" s="3">
        <f t="shared" si="269"/>
        <v>4.1666666664241347E-2</v>
      </c>
      <c r="F3434">
        <f t="shared" si="266"/>
        <v>149.99999999126885</v>
      </c>
      <c r="G3434">
        <f t="shared" si="267"/>
        <v>1388999.9999191496</v>
      </c>
      <c r="H3434">
        <f t="shared" si="268"/>
        <v>1.3889999999191496</v>
      </c>
    </row>
    <row r="3435" spans="1:8" x14ac:dyDescent="0.25">
      <c r="A3435" s="1">
        <v>36263</v>
      </c>
      <c r="B3435" s="2">
        <v>0.3611111111111111</v>
      </c>
      <c r="C3435" s="4">
        <f t="shared" si="265"/>
        <v>36263.361111111109</v>
      </c>
      <c r="D3435">
        <v>9150</v>
      </c>
      <c r="E3435" s="3">
        <f t="shared" si="269"/>
        <v>4.1666666664241347E-2</v>
      </c>
      <c r="F3435">
        <f t="shared" si="266"/>
        <v>149.99999999126885</v>
      </c>
      <c r="G3435">
        <f t="shared" si="267"/>
        <v>1372499.99992011</v>
      </c>
      <c r="H3435">
        <f t="shared" si="268"/>
        <v>1.37249999992011</v>
      </c>
    </row>
    <row r="3436" spans="1:8" x14ac:dyDescent="0.25">
      <c r="A3436" s="1">
        <v>36263</v>
      </c>
      <c r="B3436" s="2">
        <v>0.40277777777777779</v>
      </c>
      <c r="C3436" s="4">
        <f t="shared" si="265"/>
        <v>36263.402777777781</v>
      </c>
      <c r="D3436">
        <v>9050</v>
      </c>
      <c r="E3436" s="3">
        <f t="shared" si="269"/>
        <v>4.1666666671517305E-2</v>
      </c>
      <c r="F3436">
        <f t="shared" si="266"/>
        <v>150.0000000174623</v>
      </c>
      <c r="G3436">
        <f t="shared" si="267"/>
        <v>1357500.0001580338</v>
      </c>
      <c r="H3436">
        <f t="shared" si="268"/>
        <v>1.3575000001580337</v>
      </c>
    </row>
    <row r="3437" spans="1:8" x14ac:dyDescent="0.25">
      <c r="A3437" s="1">
        <v>36263</v>
      </c>
      <c r="B3437" s="2">
        <v>0.44444444444444442</v>
      </c>
      <c r="C3437" s="4">
        <f t="shared" si="265"/>
        <v>36263.444444444445</v>
      </c>
      <c r="D3437">
        <v>8950</v>
      </c>
      <c r="E3437" s="3">
        <f t="shared" si="269"/>
        <v>4.1666666664241347E-2</v>
      </c>
      <c r="F3437">
        <f t="shared" si="266"/>
        <v>149.99999999126885</v>
      </c>
      <c r="G3437">
        <f t="shared" si="267"/>
        <v>1342499.9999218562</v>
      </c>
      <c r="H3437">
        <f t="shared" si="268"/>
        <v>1.3424999999218563</v>
      </c>
    </row>
    <row r="3438" spans="1:8" x14ac:dyDescent="0.25">
      <c r="A3438" s="1">
        <v>36263</v>
      </c>
      <c r="B3438" s="2">
        <v>0.4861111111111111</v>
      </c>
      <c r="C3438" s="4">
        <f t="shared" si="265"/>
        <v>36263.486111111109</v>
      </c>
      <c r="D3438">
        <v>8850</v>
      </c>
      <c r="E3438" s="3">
        <f t="shared" si="269"/>
        <v>4.1666666664241347E-2</v>
      </c>
      <c r="F3438">
        <f t="shared" si="266"/>
        <v>149.99999999126885</v>
      </c>
      <c r="G3438">
        <f t="shared" si="267"/>
        <v>1327499.9999227293</v>
      </c>
      <c r="H3438">
        <f t="shared" si="268"/>
        <v>1.3274999999227293</v>
      </c>
    </row>
    <row r="3439" spans="1:8" x14ac:dyDescent="0.25">
      <c r="A3439" s="1">
        <v>36263</v>
      </c>
      <c r="B3439" s="2">
        <v>0.52777777777777779</v>
      </c>
      <c r="C3439" s="4">
        <f t="shared" si="265"/>
        <v>36263.527777777781</v>
      </c>
      <c r="D3439">
        <v>8710</v>
      </c>
      <c r="E3439" s="3">
        <f t="shared" si="269"/>
        <v>4.1666666671517305E-2</v>
      </c>
      <c r="F3439">
        <f t="shared" si="266"/>
        <v>150.0000000174623</v>
      </c>
      <c r="G3439">
        <f t="shared" si="267"/>
        <v>1306500.0001520966</v>
      </c>
      <c r="H3439">
        <f t="shared" si="268"/>
        <v>1.3065000001520966</v>
      </c>
    </row>
    <row r="3440" spans="1:8" x14ac:dyDescent="0.25">
      <c r="A3440" s="1">
        <v>36263</v>
      </c>
      <c r="B3440" s="2">
        <v>0.56944444444444442</v>
      </c>
      <c r="C3440" s="4">
        <f t="shared" si="265"/>
        <v>36263.569444444445</v>
      </c>
      <c r="D3440">
        <v>8560</v>
      </c>
      <c r="E3440" s="3">
        <f t="shared" si="269"/>
        <v>4.1666666664241347E-2</v>
      </c>
      <c r="F3440">
        <f t="shared" si="266"/>
        <v>149.99999999126885</v>
      </c>
      <c r="G3440">
        <f t="shared" si="267"/>
        <v>1283999.9999252614</v>
      </c>
      <c r="H3440">
        <f t="shared" si="268"/>
        <v>1.2839999999252614</v>
      </c>
    </row>
    <row r="3441" spans="1:8" x14ac:dyDescent="0.25">
      <c r="A3441" s="1">
        <v>36263</v>
      </c>
      <c r="B3441" s="2">
        <v>0.61111111111111116</v>
      </c>
      <c r="C3441" s="4">
        <f t="shared" si="265"/>
        <v>36263.611111111109</v>
      </c>
      <c r="D3441">
        <v>8370</v>
      </c>
      <c r="E3441" s="3">
        <f t="shared" si="269"/>
        <v>4.1666666664241347E-2</v>
      </c>
      <c r="F3441">
        <f t="shared" si="266"/>
        <v>149.99999999126885</v>
      </c>
      <c r="G3441">
        <f t="shared" si="267"/>
        <v>1255499.9999269203</v>
      </c>
      <c r="H3441">
        <f t="shared" si="268"/>
        <v>1.2554999999269203</v>
      </c>
    </row>
    <row r="3442" spans="1:8" x14ac:dyDescent="0.25">
      <c r="A3442" s="1">
        <v>36263</v>
      </c>
      <c r="B3442" s="2">
        <v>0.65277777777777779</v>
      </c>
      <c r="C3442" s="4">
        <f t="shared" si="265"/>
        <v>36263.652777777781</v>
      </c>
      <c r="D3442">
        <v>8370</v>
      </c>
      <c r="E3442" s="3">
        <f t="shared" si="269"/>
        <v>4.1666666671517305E-2</v>
      </c>
      <c r="F3442">
        <f t="shared" si="266"/>
        <v>150.0000000174623</v>
      </c>
      <c r="G3442">
        <f t="shared" si="267"/>
        <v>1255500.0001461594</v>
      </c>
      <c r="H3442">
        <f t="shared" si="268"/>
        <v>1.2555000001461594</v>
      </c>
    </row>
    <row r="3443" spans="1:8" x14ac:dyDescent="0.25">
      <c r="A3443" s="1">
        <v>36263</v>
      </c>
      <c r="B3443" s="2">
        <v>0.69444444444444442</v>
      </c>
      <c r="C3443" s="4">
        <f t="shared" si="265"/>
        <v>36263.694444444445</v>
      </c>
      <c r="D3443">
        <v>8190</v>
      </c>
      <c r="E3443" s="3">
        <f t="shared" si="269"/>
        <v>4.1666666664241347E-2</v>
      </c>
      <c r="F3443">
        <f t="shared" si="266"/>
        <v>149.99999999126885</v>
      </c>
      <c r="G3443">
        <f t="shared" si="267"/>
        <v>1228499.9999284919</v>
      </c>
      <c r="H3443">
        <f t="shared" si="268"/>
        <v>1.2284999999284918</v>
      </c>
    </row>
    <row r="3444" spans="1:8" x14ac:dyDescent="0.25">
      <c r="A3444" s="1">
        <v>36263</v>
      </c>
      <c r="B3444" s="2">
        <v>0.73611111111111116</v>
      </c>
      <c r="C3444" s="4">
        <f t="shared" si="265"/>
        <v>36263.736111111109</v>
      </c>
      <c r="D3444">
        <v>8000</v>
      </c>
      <c r="E3444" s="3">
        <f t="shared" si="269"/>
        <v>4.1666666664241347E-2</v>
      </c>
      <c r="F3444">
        <f t="shared" si="266"/>
        <v>149.99999999126885</v>
      </c>
      <c r="G3444">
        <f t="shared" si="267"/>
        <v>1199999.9999301508</v>
      </c>
      <c r="H3444">
        <f t="shared" si="268"/>
        <v>1.1999999999301507</v>
      </c>
    </row>
    <row r="3445" spans="1:8" x14ac:dyDescent="0.25">
      <c r="A3445" s="1">
        <v>36263</v>
      </c>
      <c r="B3445" s="2">
        <v>0.77777777777777779</v>
      </c>
      <c r="C3445" s="4">
        <f t="shared" si="265"/>
        <v>36263.777777777781</v>
      </c>
      <c r="D3445">
        <v>7950</v>
      </c>
      <c r="E3445" s="3">
        <f t="shared" si="269"/>
        <v>4.1666666671517305E-2</v>
      </c>
      <c r="F3445">
        <f t="shared" si="266"/>
        <v>150.0000000174623</v>
      </c>
      <c r="G3445">
        <f t="shared" si="267"/>
        <v>1192500.0001388253</v>
      </c>
      <c r="H3445">
        <f t="shared" si="268"/>
        <v>1.1925000001388253</v>
      </c>
    </row>
    <row r="3446" spans="1:8" x14ac:dyDescent="0.25">
      <c r="A3446" s="1">
        <v>36263</v>
      </c>
      <c r="B3446" s="2">
        <v>0.81944444444444442</v>
      </c>
      <c r="C3446" s="4">
        <f t="shared" si="265"/>
        <v>36263.819444444445</v>
      </c>
      <c r="D3446">
        <v>7810</v>
      </c>
      <c r="E3446" s="3">
        <f t="shared" si="269"/>
        <v>4.1666666664241347E-2</v>
      </c>
      <c r="F3446">
        <f t="shared" si="266"/>
        <v>149.99999999126885</v>
      </c>
      <c r="G3446">
        <f t="shared" si="267"/>
        <v>1171499.9999318097</v>
      </c>
      <c r="H3446">
        <f t="shared" si="268"/>
        <v>1.1714999999318096</v>
      </c>
    </row>
    <row r="3447" spans="1:8" x14ac:dyDescent="0.25">
      <c r="A3447" s="1">
        <v>36263</v>
      </c>
      <c r="B3447" s="2">
        <v>0.86111111111111116</v>
      </c>
      <c r="C3447" s="4">
        <f t="shared" si="265"/>
        <v>36263.861111111109</v>
      </c>
      <c r="D3447">
        <v>7720</v>
      </c>
      <c r="E3447" s="3">
        <f t="shared" si="269"/>
        <v>4.1666666664241347E-2</v>
      </c>
      <c r="F3447">
        <f t="shared" si="266"/>
        <v>149.99999999126885</v>
      </c>
      <c r="G3447">
        <f t="shared" si="267"/>
        <v>1157999.9999325955</v>
      </c>
      <c r="H3447">
        <f t="shared" si="268"/>
        <v>1.1579999999325956</v>
      </c>
    </row>
    <row r="3448" spans="1:8" x14ac:dyDescent="0.25">
      <c r="A3448" s="1">
        <v>36263</v>
      </c>
      <c r="B3448" s="2">
        <v>0.90277777777777779</v>
      </c>
      <c r="C3448" s="4">
        <f t="shared" si="265"/>
        <v>36263.902777777781</v>
      </c>
      <c r="D3448">
        <v>7630</v>
      </c>
      <c r="E3448" s="3">
        <f t="shared" si="269"/>
        <v>4.1666666671517305E-2</v>
      </c>
      <c r="F3448">
        <f t="shared" si="266"/>
        <v>150.0000000174623</v>
      </c>
      <c r="G3448">
        <f t="shared" si="267"/>
        <v>1144500.0001332373</v>
      </c>
      <c r="H3448">
        <f t="shared" si="268"/>
        <v>1.1445000001332373</v>
      </c>
    </row>
    <row r="3449" spans="1:8" x14ac:dyDescent="0.25">
      <c r="A3449" s="1">
        <v>36263</v>
      </c>
      <c r="B3449" s="2">
        <v>0.94444444444444442</v>
      </c>
      <c r="C3449" s="4">
        <f t="shared" si="265"/>
        <v>36263.944444444445</v>
      </c>
      <c r="D3449">
        <v>7590</v>
      </c>
      <c r="E3449" s="3">
        <f t="shared" si="269"/>
        <v>4.1666666664241347E-2</v>
      </c>
      <c r="F3449">
        <f t="shared" si="266"/>
        <v>149.99999999126885</v>
      </c>
      <c r="G3449">
        <f t="shared" si="267"/>
        <v>1138499.9999337306</v>
      </c>
      <c r="H3449">
        <f t="shared" si="268"/>
        <v>1.1384999999337306</v>
      </c>
    </row>
    <row r="3450" spans="1:8" x14ac:dyDescent="0.25">
      <c r="A3450" s="1">
        <v>36263</v>
      </c>
      <c r="B3450" s="2">
        <v>0.98611111111111116</v>
      </c>
      <c r="C3450" s="4">
        <f t="shared" si="265"/>
        <v>36263.986111111109</v>
      </c>
      <c r="D3450">
        <v>7540</v>
      </c>
      <c r="E3450" s="3">
        <f t="shared" si="269"/>
        <v>4.1666666664241347E-2</v>
      </c>
      <c r="F3450">
        <f t="shared" si="266"/>
        <v>149.99999999126885</v>
      </c>
      <c r="G3450">
        <f t="shared" si="267"/>
        <v>1130999.9999341671</v>
      </c>
      <c r="H3450">
        <f t="shared" si="268"/>
        <v>1.1309999999341671</v>
      </c>
    </row>
    <row r="3451" spans="1:8" x14ac:dyDescent="0.25">
      <c r="A3451" s="1">
        <v>36264</v>
      </c>
      <c r="B3451" s="2">
        <v>0</v>
      </c>
      <c r="C3451" s="4">
        <f t="shared" si="265"/>
        <v>36264</v>
      </c>
      <c r="D3451">
        <v>7520</v>
      </c>
      <c r="E3451" s="3">
        <f t="shared" si="269"/>
        <v>1.3888888890505768E-2</v>
      </c>
      <c r="F3451">
        <f t="shared" si="266"/>
        <v>50.000000005820766</v>
      </c>
      <c r="G3451">
        <f t="shared" si="267"/>
        <v>376000.00004377216</v>
      </c>
      <c r="H3451">
        <f t="shared" si="268"/>
        <v>0.37600000004377215</v>
      </c>
    </row>
    <row r="3452" spans="1:8" x14ac:dyDescent="0.25">
      <c r="A3452" s="1">
        <v>36264</v>
      </c>
      <c r="B3452" s="2">
        <v>2.7777777777777776E-2</v>
      </c>
      <c r="C3452" s="4">
        <f t="shared" si="265"/>
        <v>36264.027777777781</v>
      </c>
      <c r="D3452">
        <v>7490</v>
      </c>
      <c r="E3452" s="3">
        <f t="shared" si="269"/>
        <v>2.7777777781011537E-2</v>
      </c>
      <c r="F3452">
        <f t="shared" si="266"/>
        <v>100.00000001164153</v>
      </c>
      <c r="G3452">
        <f t="shared" si="267"/>
        <v>749000.00008719508</v>
      </c>
      <c r="H3452">
        <f t="shared" si="268"/>
        <v>0.74900000008719503</v>
      </c>
    </row>
    <row r="3453" spans="1:8" x14ac:dyDescent="0.25">
      <c r="A3453" s="1">
        <v>36264</v>
      </c>
      <c r="B3453" s="2">
        <v>6.9444444444444448E-2</v>
      </c>
      <c r="C3453" s="4">
        <f t="shared" si="265"/>
        <v>36264.069444444445</v>
      </c>
      <c r="D3453">
        <v>7450</v>
      </c>
      <c r="E3453" s="3">
        <f t="shared" si="269"/>
        <v>4.1666666664241347E-2</v>
      </c>
      <c r="F3453">
        <f t="shared" si="266"/>
        <v>149.99999999126885</v>
      </c>
      <c r="G3453">
        <f t="shared" si="267"/>
        <v>1117499.9999349529</v>
      </c>
      <c r="H3453">
        <f t="shared" si="268"/>
        <v>1.1174999999349529</v>
      </c>
    </row>
    <row r="3454" spans="1:8" x14ac:dyDescent="0.25">
      <c r="A3454" s="1">
        <v>36264</v>
      </c>
      <c r="B3454" s="2">
        <v>0.1111111111111111</v>
      </c>
      <c r="C3454" s="4">
        <f t="shared" si="265"/>
        <v>36264.111111111109</v>
      </c>
      <c r="D3454">
        <v>7450</v>
      </c>
      <c r="E3454" s="3">
        <f t="shared" si="269"/>
        <v>4.1666666664241347E-2</v>
      </c>
      <c r="F3454">
        <f t="shared" si="266"/>
        <v>149.99999999126885</v>
      </c>
      <c r="G3454">
        <f t="shared" si="267"/>
        <v>1117499.9999349529</v>
      </c>
      <c r="H3454">
        <f t="shared" si="268"/>
        <v>1.1174999999349529</v>
      </c>
    </row>
    <row r="3455" spans="1:8" x14ac:dyDescent="0.25">
      <c r="A3455" s="1">
        <v>36264</v>
      </c>
      <c r="B3455" s="2">
        <v>0.15277777777777779</v>
      </c>
      <c r="C3455" s="4">
        <f t="shared" si="265"/>
        <v>36264.152777777781</v>
      </c>
      <c r="D3455">
        <v>7490</v>
      </c>
      <c r="E3455" s="3">
        <f t="shared" si="269"/>
        <v>4.1666666671517305E-2</v>
      </c>
      <c r="F3455">
        <f t="shared" si="266"/>
        <v>150.0000000174623</v>
      </c>
      <c r="G3455">
        <f t="shared" si="267"/>
        <v>1123500.0001307926</v>
      </c>
      <c r="H3455">
        <f t="shared" si="268"/>
        <v>1.1235000001307927</v>
      </c>
    </row>
    <row r="3456" spans="1:8" x14ac:dyDescent="0.25">
      <c r="A3456" s="1">
        <v>36264</v>
      </c>
      <c r="B3456" s="2">
        <v>0.19444444444444445</v>
      </c>
      <c r="C3456" s="4">
        <f t="shared" si="265"/>
        <v>36264.194444444445</v>
      </c>
      <c r="D3456">
        <v>7450</v>
      </c>
      <c r="E3456" s="3">
        <f t="shared" si="269"/>
        <v>4.1666666664241347E-2</v>
      </c>
      <c r="F3456">
        <f t="shared" si="266"/>
        <v>149.99999999126885</v>
      </c>
      <c r="G3456">
        <f t="shared" si="267"/>
        <v>1117499.9999349529</v>
      </c>
      <c r="H3456">
        <f t="shared" si="268"/>
        <v>1.1174999999349529</v>
      </c>
    </row>
    <row r="3457" spans="1:8" x14ac:dyDescent="0.25">
      <c r="A3457" s="1">
        <v>36264</v>
      </c>
      <c r="B3457" s="2">
        <v>0.2361111111111111</v>
      </c>
      <c r="C3457" s="4">
        <f t="shared" si="265"/>
        <v>36264.236111111109</v>
      </c>
      <c r="D3457">
        <v>7450</v>
      </c>
      <c r="E3457" s="3">
        <f t="shared" si="269"/>
        <v>4.1666666664241347E-2</v>
      </c>
      <c r="F3457">
        <f t="shared" si="266"/>
        <v>149.99999999126885</v>
      </c>
      <c r="G3457">
        <f t="shared" si="267"/>
        <v>1117499.9999349529</v>
      </c>
      <c r="H3457">
        <f t="shared" si="268"/>
        <v>1.1174999999349529</v>
      </c>
    </row>
    <row r="3458" spans="1:8" x14ac:dyDescent="0.25">
      <c r="A3458" s="1">
        <v>36264</v>
      </c>
      <c r="B3458" s="2">
        <v>0.27777777777777779</v>
      </c>
      <c r="C3458" s="4">
        <f t="shared" si="265"/>
        <v>36264.277777777781</v>
      </c>
      <c r="D3458">
        <v>7450</v>
      </c>
      <c r="E3458" s="3">
        <f t="shared" si="269"/>
        <v>4.1666666671517305E-2</v>
      </c>
      <c r="F3458">
        <f t="shared" si="266"/>
        <v>150.0000000174623</v>
      </c>
      <c r="G3458">
        <f t="shared" si="267"/>
        <v>1117500.0001300941</v>
      </c>
      <c r="H3458">
        <f t="shared" si="268"/>
        <v>1.1175000001300941</v>
      </c>
    </row>
    <row r="3459" spans="1:8" x14ac:dyDescent="0.25">
      <c r="A3459" s="1">
        <v>36264</v>
      </c>
      <c r="B3459" s="2">
        <v>0.31944444444444442</v>
      </c>
      <c r="C3459" s="4">
        <f t="shared" ref="C3459:C3522" si="270">A3459+B3459</f>
        <v>36264.319444444445</v>
      </c>
      <c r="D3459">
        <v>7450</v>
      </c>
      <c r="E3459" s="3">
        <f t="shared" si="269"/>
        <v>4.1666666664241347E-2</v>
      </c>
      <c r="F3459">
        <f t="shared" ref="F3459:F3522" si="271">E3459*60 * 60</f>
        <v>149.99999999126885</v>
      </c>
      <c r="G3459">
        <f t="shared" ref="G3459:G3522" si="272">D3459*F3459</f>
        <v>1117499.9999349529</v>
      </c>
      <c r="H3459">
        <f t="shared" ref="H3459:H3522" si="273">G3459/1000000</f>
        <v>1.1174999999349529</v>
      </c>
    </row>
    <row r="3460" spans="1:8" x14ac:dyDescent="0.25">
      <c r="A3460" s="1">
        <v>36264</v>
      </c>
      <c r="B3460" s="2">
        <v>0.3611111111111111</v>
      </c>
      <c r="C3460" s="4">
        <f t="shared" si="270"/>
        <v>36264.361111111109</v>
      </c>
      <c r="D3460">
        <v>7450</v>
      </c>
      <c r="E3460" s="3">
        <f t="shared" ref="E3460:E3523" si="274">C3460-C3459</f>
        <v>4.1666666664241347E-2</v>
      </c>
      <c r="F3460">
        <f t="shared" si="271"/>
        <v>149.99999999126885</v>
      </c>
      <c r="G3460">
        <f t="shared" si="272"/>
        <v>1117499.9999349529</v>
      </c>
      <c r="H3460">
        <f t="shared" si="273"/>
        <v>1.1174999999349529</v>
      </c>
    </row>
    <row r="3461" spans="1:8" x14ac:dyDescent="0.25">
      <c r="A3461" s="1">
        <v>36264</v>
      </c>
      <c r="B3461" s="2">
        <v>0.40277777777777779</v>
      </c>
      <c r="C3461" s="4">
        <f t="shared" si="270"/>
        <v>36264.402777777781</v>
      </c>
      <c r="D3461">
        <v>7400</v>
      </c>
      <c r="E3461" s="3">
        <f t="shared" si="274"/>
        <v>4.1666666671517305E-2</v>
      </c>
      <c r="F3461">
        <f t="shared" si="271"/>
        <v>150.0000000174623</v>
      </c>
      <c r="G3461">
        <f t="shared" si="272"/>
        <v>1110000.000129221</v>
      </c>
      <c r="H3461">
        <f t="shared" si="273"/>
        <v>1.110000000129221</v>
      </c>
    </row>
    <row r="3462" spans="1:8" x14ac:dyDescent="0.25">
      <c r="A3462" s="1">
        <v>36264</v>
      </c>
      <c r="B3462" s="2">
        <v>0.44444444444444442</v>
      </c>
      <c r="C3462" s="4">
        <f t="shared" si="270"/>
        <v>36264.444444444445</v>
      </c>
      <c r="D3462">
        <v>7400</v>
      </c>
      <c r="E3462" s="3">
        <f t="shared" si="274"/>
        <v>4.1666666664241347E-2</v>
      </c>
      <c r="F3462">
        <f t="shared" si="271"/>
        <v>149.99999999126885</v>
      </c>
      <c r="G3462">
        <f t="shared" si="272"/>
        <v>1109999.9999353895</v>
      </c>
      <c r="H3462">
        <f t="shared" si="273"/>
        <v>1.1099999999353896</v>
      </c>
    </row>
    <row r="3463" spans="1:8" x14ac:dyDescent="0.25">
      <c r="A3463" s="1">
        <v>36264</v>
      </c>
      <c r="B3463" s="2">
        <v>0.4861111111111111</v>
      </c>
      <c r="C3463" s="4">
        <f t="shared" si="270"/>
        <v>36264.486111111109</v>
      </c>
      <c r="D3463">
        <v>7360</v>
      </c>
      <c r="E3463" s="3">
        <f t="shared" si="274"/>
        <v>4.1666666664241347E-2</v>
      </c>
      <c r="F3463">
        <f t="shared" si="271"/>
        <v>149.99999999126885</v>
      </c>
      <c r="G3463">
        <f t="shared" si="272"/>
        <v>1103999.9999357387</v>
      </c>
      <c r="H3463">
        <f t="shared" si="273"/>
        <v>1.1039999999357388</v>
      </c>
    </row>
    <row r="3464" spans="1:8" x14ac:dyDescent="0.25">
      <c r="A3464" s="1">
        <v>36264</v>
      </c>
      <c r="B3464" s="2">
        <v>0.52777777777777779</v>
      </c>
      <c r="C3464" s="4">
        <f t="shared" si="270"/>
        <v>36264.527777777781</v>
      </c>
      <c r="D3464">
        <v>7270</v>
      </c>
      <c r="E3464" s="3">
        <f t="shared" si="274"/>
        <v>4.1666666671517305E-2</v>
      </c>
      <c r="F3464">
        <f t="shared" si="271"/>
        <v>150.0000000174623</v>
      </c>
      <c r="G3464">
        <f t="shared" si="272"/>
        <v>1090500.0001269509</v>
      </c>
      <c r="H3464">
        <f t="shared" si="273"/>
        <v>1.0905000001269509</v>
      </c>
    </row>
    <row r="3465" spans="1:8" x14ac:dyDescent="0.25">
      <c r="A3465" s="1">
        <v>36264</v>
      </c>
      <c r="B3465" s="2">
        <v>0.56944444444444442</v>
      </c>
      <c r="C3465" s="4">
        <f t="shared" si="270"/>
        <v>36264.569444444445</v>
      </c>
      <c r="D3465">
        <v>7270</v>
      </c>
      <c r="E3465" s="3">
        <f t="shared" si="274"/>
        <v>4.1666666664241347E-2</v>
      </c>
      <c r="F3465">
        <f t="shared" si="271"/>
        <v>149.99999999126885</v>
      </c>
      <c r="G3465">
        <f t="shared" si="272"/>
        <v>1090499.9999365245</v>
      </c>
      <c r="H3465">
        <f t="shared" si="273"/>
        <v>1.0904999999365246</v>
      </c>
    </row>
    <row r="3466" spans="1:8" x14ac:dyDescent="0.25">
      <c r="A3466" s="1">
        <v>36264</v>
      </c>
      <c r="B3466" s="2">
        <v>0.61111111111111116</v>
      </c>
      <c r="C3466" s="4">
        <f t="shared" si="270"/>
        <v>36264.611111111109</v>
      </c>
      <c r="D3466">
        <v>7230</v>
      </c>
      <c r="E3466" s="3">
        <f t="shared" si="274"/>
        <v>4.1666666664241347E-2</v>
      </c>
      <c r="F3466">
        <f t="shared" si="271"/>
        <v>149.99999999126885</v>
      </c>
      <c r="G3466">
        <f t="shared" si="272"/>
        <v>1084499.9999368738</v>
      </c>
      <c r="H3466">
        <f t="shared" si="273"/>
        <v>1.0844999999368738</v>
      </c>
    </row>
    <row r="3467" spans="1:8" x14ac:dyDescent="0.25">
      <c r="A3467" s="1">
        <v>36264</v>
      </c>
      <c r="B3467" s="2">
        <v>0.65277777777777779</v>
      </c>
      <c r="C3467" s="4">
        <f t="shared" si="270"/>
        <v>36264.652777777781</v>
      </c>
      <c r="D3467">
        <v>7090</v>
      </c>
      <c r="E3467" s="3">
        <f t="shared" si="274"/>
        <v>4.1666666671517305E-2</v>
      </c>
      <c r="F3467">
        <f t="shared" si="271"/>
        <v>150.0000000174623</v>
      </c>
      <c r="G3467">
        <f t="shared" si="272"/>
        <v>1063500.0001238077</v>
      </c>
      <c r="H3467">
        <f t="shared" si="273"/>
        <v>1.0635000001238077</v>
      </c>
    </row>
    <row r="3468" spans="1:8" x14ac:dyDescent="0.25">
      <c r="A3468" s="1">
        <v>36264</v>
      </c>
      <c r="B3468" s="2">
        <v>0.69444444444444442</v>
      </c>
      <c r="C3468" s="4">
        <f t="shared" si="270"/>
        <v>36264.694444444445</v>
      </c>
      <c r="D3468">
        <v>7090</v>
      </c>
      <c r="E3468" s="3">
        <f t="shared" si="274"/>
        <v>4.1666666664241347E-2</v>
      </c>
      <c r="F3468">
        <f t="shared" si="271"/>
        <v>149.99999999126885</v>
      </c>
      <c r="G3468">
        <f t="shared" si="272"/>
        <v>1063499.9999380962</v>
      </c>
      <c r="H3468">
        <f t="shared" si="273"/>
        <v>1.0634999999380961</v>
      </c>
    </row>
    <row r="3469" spans="1:8" x14ac:dyDescent="0.25">
      <c r="A3469" s="1">
        <v>36264</v>
      </c>
      <c r="B3469" s="2">
        <v>0.73611111111111116</v>
      </c>
      <c r="C3469" s="4">
        <f t="shared" si="270"/>
        <v>36264.736111111109</v>
      </c>
      <c r="D3469">
        <v>7050</v>
      </c>
      <c r="E3469" s="3">
        <f t="shared" si="274"/>
        <v>4.1666666664241347E-2</v>
      </c>
      <c r="F3469">
        <f t="shared" si="271"/>
        <v>149.99999999126885</v>
      </c>
      <c r="G3469">
        <f t="shared" si="272"/>
        <v>1057499.9999384454</v>
      </c>
      <c r="H3469">
        <f t="shared" si="273"/>
        <v>1.0574999999384453</v>
      </c>
    </row>
    <row r="3470" spans="1:8" x14ac:dyDescent="0.25">
      <c r="A3470" s="1">
        <v>36264</v>
      </c>
      <c r="B3470" s="2">
        <v>0.77777777777777779</v>
      </c>
      <c r="C3470" s="4">
        <f t="shared" si="270"/>
        <v>36264.777777777781</v>
      </c>
      <c r="D3470">
        <v>7000</v>
      </c>
      <c r="E3470" s="3">
        <f t="shared" si="274"/>
        <v>4.1666666671517305E-2</v>
      </c>
      <c r="F3470">
        <f t="shared" si="271"/>
        <v>150.0000000174623</v>
      </c>
      <c r="G3470">
        <f t="shared" si="272"/>
        <v>1050000.0001222361</v>
      </c>
      <c r="H3470">
        <f t="shared" si="273"/>
        <v>1.050000000122236</v>
      </c>
    </row>
    <row r="3471" spans="1:8" x14ac:dyDescent="0.25">
      <c r="A3471" s="1">
        <v>36264</v>
      </c>
      <c r="B3471" s="2">
        <v>0.81944444444444442</v>
      </c>
      <c r="C3471" s="4">
        <f t="shared" si="270"/>
        <v>36264.819444444445</v>
      </c>
      <c r="D3471">
        <v>6920</v>
      </c>
      <c r="E3471" s="3">
        <f t="shared" si="274"/>
        <v>4.1666666664241347E-2</v>
      </c>
      <c r="F3471">
        <f t="shared" si="271"/>
        <v>149.99999999126885</v>
      </c>
      <c r="G3471">
        <f t="shared" si="272"/>
        <v>1037999.9999395804</v>
      </c>
      <c r="H3471">
        <f t="shared" si="273"/>
        <v>1.0379999999395804</v>
      </c>
    </row>
    <row r="3472" spans="1:8" x14ac:dyDescent="0.25">
      <c r="A3472" s="1">
        <v>36264</v>
      </c>
      <c r="B3472" s="2">
        <v>0.86111111111111116</v>
      </c>
      <c r="C3472" s="4">
        <f t="shared" si="270"/>
        <v>36264.861111111109</v>
      </c>
      <c r="D3472">
        <v>6870</v>
      </c>
      <c r="E3472" s="3">
        <f t="shared" si="274"/>
        <v>4.1666666664241347E-2</v>
      </c>
      <c r="F3472">
        <f t="shared" si="271"/>
        <v>149.99999999126885</v>
      </c>
      <c r="G3472">
        <f t="shared" si="272"/>
        <v>1030499.999940017</v>
      </c>
      <c r="H3472">
        <f t="shared" si="273"/>
        <v>1.0304999999400171</v>
      </c>
    </row>
    <row r="3473" spans="1:8" x14ac:dyDescent="0.25">
      <c r="A3473" s="1">
        <v>36264</v>
      </c>
      <c r="B3473" s="2">
        <v>0.90277777777777779</v>
      </c>
      <c r="C3473" s="4">
        <f t="shared" si="270"/>
        <v>36264.902777777781</v>
      </c>
      <c r="D3473">
        <v>6870</v>
      </c>
      <c r="E3473" s="3">
        <f t="shared" si="274"/>
        <v>4.1666666671517305E-2</v>
      </c>
      <c r="F3473">
        <f t="shared" si="271"/>
        <v>150.0000000174623</v>
      </c>
      <c r="G3473">
        <f t="shared" si="272"/>
        <v>1030500.000119966</v>
      </c>
      <c r="H3473">
        <f t="shared" si="273"/>
        <v>1.030500000119966</v>
      </c>
    </row>
    <row r="3474" spans="1:8" x14ac:dyDescent="0.25">
      <c r="A3474" s="1">
        <v>36264</v>
      </c>
      <c r="B3474" s="2">
        <v>0.94444444444444442</v>
      </c>
      <c r="C3474" s="4">
        <f t="shared" si="270"/>
        <v>36264.944444444445</v>
      </c>
      <c r="D3474">
        <v>6830</v>
      </c>
      <c r="E3474" s="3">
        <f t="shared" si="274"/>
        <v>4.1666666664241347E-2</v>
      </c>
      <c r="F3474">
        <f t="shared" si="271"/>
        <v>149.99999999126885</v>
      </c>
      <c r="G3474">
        <f t="shared" si="272"/>
        <v>1024499.9999403663</v>
      </c>
      <c r="H3474">
        <f t="shared" si="273"/>
        <v>1.0244999999403663</v>
      </c>
    </row>
    <row r="3475" spans="1:8" x14ac:dyDescent="0.25">
      <c r="A3475" s="1">
        <v>36264</v>
      </c>
      <c r="B3475" s="2">
        <v>0.98611111111111116</v>
      </c>
      <c r="C3475" s="4">
        <f t="shared" si="270"/>
        <v>36264.986111111109</v>
      </c>
      <c r="D3475">
        <v>6740</v>
      </c>
      <c r="E3475" s="3">
        <f t="shared" si="274"/>
        <v>4.1666666664241347E-2</v>
      </c>
      <c r="F3475">
        <f t="shared" si="271"/>
        <v>149.99999999126885</v>
      </c>
      <c r="G3475">
        <f t="shared" si="272"/>
        <v>1010999.9999411521</v>
      </c>
      <c r="H3475">
        <f t="shared" si="273"/>
        <v>1.0109999999411521</v>
      </c>
    </row>
    <row r="3476" spans="1:8" x14ac:dyDescent="0.25">
      <c r="A3476" s="1">
        <v>36265</v>
      </c>
      <c r="B3476" s="2">
        <v>0</v>
      </c>
      <c r="C3476" s="4">
        <f t="shared" si="270"/>
        <v>36265</v>
      </c>
      <c r="D3476">
        <v>6740</v>
      </c>
      <c r="E3476" s="3">
        <f t="shared" si="274"/>
        <v>1.3888888890505768E-2</v>
      </c>
      <c r="F3476">
        <f t="shared" si="271"/>
        <v>50.000000005820766</v>
      </c>
      <c r="G3476">
        <f t="shared" si="272"/>
        <v>337000.00003923196</v>
      </c>
      <c r="H3476">
        <f t="shared" si="273"/>
        <v>0.33700000003923197</v>
      </c>
    </row>
    <row r="3477" spans="1:8" x14ac:dyDescent="0.25">
      <c r="A3477" s="1">
        <v>36265</v>
      </c>
      <c r="B3477" s="2">
        <v>2.7777777777777776E-2</v>
      </c>
      <c r="C3477" s="4">
        <f t="shared" si="270"/>
        <v>36265.027777777781</v>
      </c>
      <c r="D3477">
        <v>6740</v>
      </c>
      <c r="E3477" s="3">
        <f t="shared" si="274"/>
        <v>2.7777777781011537E-2</v>
      </c>
      <c r="F3477">
        <f t="shared" si="271"/>
        <v>100.00000001164153</v>
      </c>
      <c r="G3477">
        <f t="shared" si="272"/>
        <v>674000.00007846393</v>
      </c>
      <c r="H3477">
        <f t="shared" si="273"/>
        <v>0.67400000007846395</v>
      </c>
    </row>
    <row r="3478" spans="1:8" x14ac:dyDescent="0.25">
      <c r="A3478" s="1">
        <v>36265</v>
      </c>
      <c r="B3478" s="2">
        <v>6.9444444444444448E-2</v>
      </c>
      <c r="C3478" s="4">
        <f t="shared" si="270"/>
        <v>36265.069444444445</v>
      </c>
      <c r="D3478">
        <v>6700</v>
      </c>
      <c r="E3478" s="3">
        <f t="shared" si="274"/>
        <v>4.1666666664241347E-2</v>
      </c>
      <c r="F3478">
        <f t="shared" si="271"/>
        <v>149.99999999126885</v>
      </c>
      <c r="G3478">
        <f t="shared" si="272"/>
        <v>1004999.9999415013</v>
      </c>
      <c r="H3478">
        <f t="shared" si="273"/>
        <v>1.0049999999415014</v>
      </c>
    </row>
    <row r="3479" spans="1:8" x14ac:dyDescent="0.25">
      <c r="A3479" s="1">
        <v>36265</v>
      </c>
      <c r="B3479" s="2">
        <v>0.1111111111111111</v>
      </c>
      <c r="C3479" s="4">
        <f t="shared" si="270"/>
        <v>36265.111111111109</v>
      </c>
      <c r="D3479">
        <v>6660</v>
      </c>
      <c r="E3479" s="3">
        <f t="shared" si="274"/>
        <v>4.1666666664241347E-2</v>
      </c>
      <c r="F3479">
        <f t="shared" si="271"/>
        <v>149.99999999126885</v>
      </c>
      <c r="G3479">
        <f t="shared" si="272"/>
        <v>998999.99994185055</v>
      </c>
      <c r="H3479">
        <f t="shared" si="273"/>
        <v>0.99899999994185051</v>
      </c>
    </row>
    <row r="3480" spans="1:8" x14ac:dyDescent="0.25">
      <c r="A3480" s="1">
        <v>36265</v>
      </c>
      <c r="B3480" s="2">
        <v>0.15277777777777779</v>
      </c>
      <c r="C3480" s="4">
        <f t="shared" si="270"/>
        <v>36265.152777777781</v>
      </c>
      <c r="D3480">
        <v>6580</v>
      </c>
      <c r="E3480" s="3">
        <f t="shared" si="274"/>
        <v>4.1666666671517305E-2</v>
      </c>
      <c r="F3480">
        <f t="shared" si="271"/>
        <v>150.0000000174623</v>
      </c>
      <c r="G3480">
        <f t="shared" si="272"/>
        <v>987000.00011490192</v>
      </c>
      <c r="H3480">
        <f t="shared" si="273"/>
        <v>0.98700000011490197</v>
      </c>
    </row>
    <row r="3481" spans="1:8" x14ac:dyDescent="0.25">
      <c r="A3481" s="1">
        <v>36265</v>
      </c>
      <c r="B3481" s="2">
        <v>0.19444444444444445</v>
      </c>
      <c r="C3481" s="4">
        <f t="shared" si="270"/>
        <v>36265.194444444445</v>
      </c>
      <c r="D3481">
        <v>6580</v>
      </c>
      <c r="E3481" s="3">
        <f t="shared" si="274"/>
        <v>4.1666666664241347E-2</v>
      </c>
      <c r="F3481">
        <f t="shared" si="271"/>
        <v>149.99999999126885</v>
      </c>
      <c r="G3481">
        <f t="shared" si="272"/>
        <v>986999.99994254904</v>
      </c>
      <c r="H3481">
        <f t="shared" si="273"/>
        <v>0.98699999994254906</v>
      </c>
    </row>
    <row r="3482" spans="1:8" x14ac:dyDescent="0.25">
      <c r="A3482" s="1">
        <v>36265</v>
      </c>
      <c r="B3482" s="2">
        <v>0.2361111111111111</v>
      </c>
      <c r="C3482" s="4">
        <f t="shared" si="270"/>
        <v>36265.236111111109</v>
      </c>
      <c r="D3482">
        <v>6540</v>
      </c>
      <c r="E3482" s="3">
        <f t="shared" si="274"/>
        <v>4.1666666664241347E-2</v>
      </c>
      <c r="F3482">
        <f t="shared" si="271"/>
        <v>149.99999999126885</v>
      </c>
      <c r="G3482">
        <f t="shared" si="272"/>
        <v>980999.99994289828</v>
      </c>
      <c r="H3482">
        <f t="shared" si="273"/>
        <v>0.98099999994289833</v>
      </c>
    </row>
    <row r="3483" spans="1:8" x14ac:dyDescent="0.25">
      <c r="A3483" s="1">
        <v>36265</v>
      </c>
      <c r="B3483" s="2">
        <v>0.27777777777777779</v>
      </c>
      <c r="C3483" s="4">
        <f t="shared" si="270"/>
        <v>36265.277777777781</v>
      </c>
      <c r="D3483">
        <v>6500</v>
      </c>
      <c r="E3483" s="3">
        <f t="shared" si="274"/>
        <v>4.1666666671517305E-2</v>
      </c>
      <c r="F3483">
        <f t="shared" si="271"/>
        <v>150.0000000174623</v>
      </c>
      <c r="G3483">
        <f t="shared" si="272"/>
        <v>975000.00011350494</v>
      </c>
      <c r="H3483">
        <f t="shared" si="273"/>
        <v>0.97500000011350496</v>
      </c>
    </row>
    <row r="3484" spans="1:8" x14ac:dyDescent="0.25">
      <c r="A3484" s="1">
        <v>36265</v>
      </c>
      <c r="B3484" s="2">
        <v>0.31944444444444442</v>
      </c>
      <c r="C3484" s="4">
        <f t="shared" si="270"/>
        <v>36265.319444444445</v>
      </c>
      <c r="D3484">
        <v>6460</v>
      </c>
      <c r="E3484" s="3">
        <f t="shared" si="274"/>
        <v>4.1666666664241347E-2</v>
      </c>
      <c r="F3484">
        <f t="shared" si="271"/>
        <v>149.99999999126885</v>
      </c>
      <c r="G3484">
        <f t="shared" si="272"/>
        <v>968999.99994359678</v>
      </c>
      <c r="H3484">
        <f t="shared" si="273"/>
        <v>0.96899999994359676</v>
      </c>
    </row>
    <row r="3485" spans="1:8" x14ac:dyDescent="0.25">
      <c r="A3485" s="1">
        <v>36265</v>
      </c>
      <c r="B3485" s="2">
        <v>0.3611111111111111</v>
      </c>
      <c r="C3485" s="4">
        <f t="shared" si="270"/>
        <v>36265.361111111109</v>
      </c>
      <c r="D3485">
        <v>6420</v>
      </c>
      <c r="E3485" s="3">
        <f t="shared" si="274"/>
        <v>4.1666666664241347E-2</v>
      </c>
      <c r="F3485">
        <f t="shared" si="271"/>
        <v>149.99999999126885</v>
      </c>
      <c r="G3485">
        <f t="shared" si="272"/>
        <v>962999.99994394602</v>
      </c>
      <c r="H3485">
        <f t="shared" si="273"/>
        <v>0.96299999994394603</v>
      </c>
    </row>
    <row r="3486" spans="1:8" x14ac:dyDescent="0.25">
      <c r="A3486" s="1">
        <v>36265</v>
      </c>
      <c r="B3486" s="2">
        <v>0.40277777777777779</v>
      </c>
      <c r="C3486" s="4">
        <f t="shared" si="270"/>
        <v>36265.402777777781</v>
      </c>
      <c r="D3486">
        <v>6380</v>
      </c>
      <c r="E3486" s="3">
        <f t="shared" si="274"/>
        <v>4.1666666671517305E-2</v>
      </c>
      <c r="F3486">
        <f t="shared" si="271"/>
        <v>150.0000000174623</v>
      </c>
      <c r="G3486">
        <f t="shared" si="272"/>
        <v>957000.00011140946</v>
      </c>
      <c r="H3486">
        <f t="shared" si="273"/>
        <v>0.95700000011140951</v>
      </c>
    </row>
    <row r="3487" spans="1:8" x14ac:dyDescent="0.25">
      <c r="A3487" s="1">
        <v>36265</v>
      </c>
      <c r="B3487" s="2">
        <v>0.44444444444444442</v>
      </c>
      <c r="C3487" s="4">
        <f t="shared" si="270"/>
        <v>36265.444444444445</v>
      </c>
      <c r="D3487">
        <v>6340</v>
      </c>
      <c r="E3487" s="3">
        <f t="shared" si="274"/>
        <v>4.1666666664241347E-2</v>
      </c>
      <c r="F3487">
        <f t="shared" si="271"/>
        <v>149.99999999126885</v>
      </c>
      <c r="G3487">
        <f t="shared" si="272"/>
        <v>950999.99994464451</v>
      </c>
      <c r="H3487">
        <f t="shared" si="273"/>
        <v>0.95099999994464457</v>
      </c>
    </row>
    <row r="3488" spans="1:8" x14ac:dyDescent="0.25">
      <c r="A3488" s="1">
        <v>36265</v>
      </c>
      <c r="B3488" s="2">
        <v>0.4861111111111111</v>
      </c>
      <c r="C3488" s="4">
        <f t="shared" si="270"/>
        <v>36265.486111111109</v>
      </c>
      <c r="D3488">
        <v>6340</v>
      </c>
      <c r="E3488" s="3">
        <f t="shared" si="274"/>
        <v>4.1666666664241347E-2</v>
      </c>
      <c r="F3488">
        <f t="shared" si="271"/>
        <v>149.99999999126885</v>
      </c>
      <c r="G3488">
        <f t="shared" si="272"/>
        <v>950999.99994464451</v>
      </c>
      <c r="H3488">
        <f t="shared" si="273"/>
        <v>0.95099999994464457</v>
      </c>
    </row>
    <row r="3489" spans="1:8" x14ac:dyDescent="0.25">
      <c r="A3489" s="1">
        <v>36265</v>
      </c>
      <c r="B3489" s="2">
        <v>0.52777777777777779</v>
      </c>
      <c r="C3489" s="4">
        <f t="shared" si="270"/>
        <v>36265.527777777781</v>
      </c>
      <c r="D3489">
        <v>6260</v>
      </c>
      <c r="E3489" s="3">
        <f t="shared" si="274"/>
        <v>4.1666666671517305E-2</v>
      </c>
      <c r="F3489">
        <f t="shared" si="271"/>
        <v>150.0000000174623</v>
      </c>
      <c r="G3489">
        <f t="shared" si="272"/>
        <v>939000.00010931399</v>
      </c>
      <c r="H3489">
        <f t="shared" si="273"/>
        <v>0.93900000010931395</v>
      </c>
    </row>
    <row r="3490" spans="1:8" x14ac:dyDescent="0.25">
      <c r="A3490" s="1">
        <v>36265</v>
      </c>
      <c r="B3490" s="2">
        <v>0.56944444444444442</v>
      </c>
      <c r="C3490" s="4">
        <f t="shared" si="270"/>
        <v>36265.569444444445</v>
      </c>
      <c r="D3490">
        <v>6220</v>
      </c>
      <c r="E3490" s="3">
        <f t="shared" si="274"/>
        <v>4.1666666664241347E-2</v>
      </c>
      <c r="F3490">
        <f t="shared" si="271"/>
        <v>149.99999999126885</v>
      </c>
      <c r="G3490">
        <f t="shared" si="272"/>
        <v>932999.99994569225</v>
      </c>
      <c r="H3490">
        <f t="shared" si="273"/>
        <v>0.93299999994569227</v>
      </c>
    </row>
    <row r="3491" spans="1:8" x14ac:dyDescent="0.25">
      <c r="A3491" s="1">
        <v>36265</v>
      </c>
      <c r="B3491" s="2">
        <v>0.61111111111111116</v>
      </c>
      <c r="C3491" s="4">
        <f t="shared" si="270"/>
        <v>36265.611111111109</v>
      </c>
      <c r="D3491">
        <v>6220</v>
      </c>
      <c r="E3491" s="3">
        <f t="shared" si="274"/>
        <v>4.1666666664241347E-2</v>
      </c>
      <c r="F3491">
        <f t="shared" si="271"/>
        <v>149.99999999126885</v>
      </c>
      <c r="G3491">
        <f t="shared" si="272"/>
        <v>932999.99994569225</v>
      </c>
      <c r="H3491">
        <f t="shared" si="273"/>
        <v>0.93299999994569227</v>
      </c>
    </row>
    <row r="3492" spans="1:8" x14ac:dyDescent="0.25">
      <c r="A3492" s="1">
        <v>36265</v>
      </c>
      <c r="B3492" s="2">
        <v>0.65277777777777779</v>
      </c>
      <c r="C3492" s="4">
        <f t="shared" si="270"/>
        <v>36265.652777777781</v>
      </c>
      <c r="D3492">
        <v>6220</v>
      </c>
      <c r="E3492" s="3">
        <f t="shared" si="274"/>
        <v>4.1666666671517305E-2</v>
      </c>
      <c r="F3492">
        <f t="shared" si="271"/>
        <v>150.0000000174623</v>
      </c>
      <c r="G3492">
        <f t="shared" si="272"/>
        <v>933000.0001086155</v>
      </c>
      <c r="H3492">
        <f t="shared" si="273"/>
        <v>0.9330000001086155</v>
      </c>
    </row>
    <row r="3493" spans="1:8" x14ac:dyDescent="0.25">
      <c r="A3493" s="1">
        <v>36265</v>
      </c>
      <c r="B3493" s="2">
        <v>0.69444444444444442</v>
      </c>
      <c r="C3493" s="4">
        <f t="shared" si="270"/>
        <v>36265.694444444445</v>
      </c>
      <c r="D3493">
        <v>6180</v>
      </c>
      <c r="E3493" s="3">
        <f t="shared" si="274"/>
        <v>4.1666666664241347E-2</v>
      </c>
      <c r="F3493">
        <f t="shared" si="271"/>
        <v>149.99999999126885</v>
      </c>
      <c r="G3493">
        <f t="shared" si="272"/>
        <v>926999.9999460415</v>
      </c>
      <c r="H3493">
        <f t="shared" si="273"/>
        <v>0.92699999994604154</v>
      </c>
    </row>
    <row r="3494" spans="1:8" x14ac:dyDescent="0.25">
      <c r="A3494" s="1">
        <v>36265</v>
      </c>
      <c r="B3494" s="2">
        <v>0.73611111111111116</v>
      </c>
      <c r="C3494" s="4">
        <f t="shared" si="270"/>
        <v>36265.736111111109</v>
      </c>
      <c r="D3494">
        <v>6100</v>
      </c>
      <c r="E3494" s="3">
        <f t="shared" si="274"/>
        <v>4.1666666664241347E-2</v>
      </c>
      <c r="F3494">
        <f t="shared" si="271"/>
        <v>149.99999999126885</v>
      </c>
      <c r="G3494">
        <f t="shared" si="272"/>
        <v>914999.99994673999</v>
      </c>
      <c r="H3494">
        <f t="shared" si="273"/>
        <v>0.91499999994673997</v>
      </c>
    </row>
    <row r="3495" spans="1:8" x14ac:dyDescent="0.25">
      <c r="A3495" s="1">
        <v>36265</v>
      </c>
      <c r="B3495" s="2">
        <v>0.77777777777777779</v>
      </c>
      <c r="C3495" s="4">
        <f t="shared" si="270"/>
        <v>36265.777777777781</v>
      </c>
      <c r="D3495">
        <v>6140</v>
      </c>
      <c r="E3495" s="3">
        <f t="shared" si="274"/>
        <v>4.1666666671517305E-2</v>
      </c>
      <c r="F3495">
        <f t="shared" si="271"/>
        <v>150.0000000174623</v>
      </c>
      <c r="G3495">
        <f t="shared" si="272"/>
        <v>921000.00010721851</v>
      </c>
      <c r="H3495">
        <f t="shared" si="273"/>
        <v>0.9210000001072185</v>
      </c>
    </row>
    <row r="3496" spans="1:8" x14ac:dyDescent="0.25">
      <c r="A3496" s="1">
        <v>36265</v>
      </c>
      <c r="B3496" s="2">
        <v>0.81944444444444442</v>
      </c>
      <c r="C3496" s="4">
        <f t="shared" si="270"/>
        <v>36265.819444444445</v>
      </c>
      <c r="D3496">
        <v>6100</v>
      </c>
      <c r="E3496" s="3">
        <f t="shared" si="274"/>
        <v>4.1666666664241347E-2</v>
      </c>
      <c r="F3496">
        <f t="shared" si="271"/>
        <v>149.99999999126885</v>
      </c>
      <c r="G3496">
        <f t="shared" si="272"/>
        <v>914999.99994673999</v>
      </c>
      <c r="H3496">
        <f t="shared" si="273"/>
        <v>0.91499999994673997</v>
      </c>
    </row>
    <row r="3497" spans="1:8" x14ac:dyDescent="0.25">
      <c r="A3497" s="1">
        <v>36265</v>
      </c>
      <c r="B3497" s="2">
        <v>0.86111111111111116</v>
      </c>
      <c r="C3497" s="4">
        <f t="shared" si="270"/>
        <v>36265.861111111109</v>
      </c>
      <c r="D3497">
        <v>6100</v>
      </c>
      <c r="E3497" s="3">
        <f t="shared" si="274"/>
        <v>4.1666666664241347E-2</v>
      </c>
      <c r="F3497">
        <f t="shared" si="271"/>
        <v>149.99999999126885</v>
      </c>
      <c r="G3497">
        <f t="shared" si="272"/>
        <v>914999.99994673999</v>
      </c>
      <c r="H3497">
        <f t="shared" si="273"/>
        <v>0.91499999994673997</v>
      </c>
    </row>
    <row r="3498" spans="1:8" x14ac:dyDescent="0.25">
      <c r="A3498" s="1">
        <v>36265</v>
      </c>
      <c r="B3498" s="2">
        <v>0.90277777777777779</v>
      </c>
      <c r="C3498" s="4">
        <f t="shared" si="270"/>
        <v>36265.902777777781</v>
      </c>
      <c r="D3498">
        <v>6070</v>
      </c>
      <c r="E3498" s="3">
        <f t="shared" si="274"/>
        <v>4.1666666671517305E-2</v>
      </c>
      <c r="F3498">
        <f t="shared" si="271"/>
        <v>150.0000000174623</v>
      </c>
      <c r="G3498">
        <f t="shared" si="272"/>
        <v>910500.00010599615</v>
      </c>
      <c r="H3498">
        <f t="shared" si="273"/>
        <v>0.91050000010599619</v>
      </c>
    </row>
    <row r="3499" spans="1:8" x14ac:dyDescent="0.25">
      <c r="A3499" s="1">
        <v>36265</v>
      </c>
      <c r="B3499" s="2">
        <v>0.94444444444444442</v>
      </c>
      <c r="C3499" s="4">
        <f t="shared" si="270"/>
        <v>36265.944444444445</v>
      </c>
      <c r="D3499">
        <v>6070</v>
      </c>
      <c r="E3499" s="3">
        <f t="shared" si="274"/>
        <v>4.1666666664241347E-2</v>
      </c>
      <c r="F3499">
        <f t="shared" si="271"/>
        <v>149.99999999126885</v>
      </c>
      <c r="G3499">
        <f t="shared" si="272"/>
        <v>910499.99994700192</v>
      </c>
      <c r="H3499">
        <f t="shared" si="273"/>
        <v>0.91049999994700193</v>
      </c>
    </row>
    <row r="3500" spans="1:8" x14ac:dyDescent="0.25">
      <c r="A3500" s="1">
        <v>36265</v>
      </c>
      <c r="B3500" s="2">
        <v>0.98611111111111116</v>
      </c>
      <c r="C3500" s="4">
        <f t="shared" si="270"/>
        <v>36265.986111111109</v>
      </c>
      <c r="D3500">
        <v>5950</v>
      </c>
      <c r="E3500" s="3">
        <f t="shared" si="274"/>
        <v>4.1666666664241347E-2</v>
      </c>
      <c r="F3500">
        <f t="shared" si="271"/>
        <v>149.99999999126885</v>
      </c>
      <c r="G3500">
        <f t="shared" si="272"/>
        <v>892499.99994804966</v>
      </c>
      <c r="H3500">
        <f t="shared" si="273"/>
        <v>0.89249999994804963</v>
      </c>
    </row>
    <row r="3501" spans="1:8" x14ac:dyDescent="0.25">
      <c r="A3501" s="1">
        <v>36266</v>
      </c>
      <c r="B3501" s="2">
        <v>0</v>
      </c>
      <c r="C3501" s="4">
        <f t="shared" si="270"/>
        <v>36266</v>
      </c>
      <c r="D3501">
        <v>5940</v>
      </c>
      <c r="E3501" s="3">
        <f t="shared" si="274"/>
        <v>1.3888888890505768E-2</v>
      </c>
      <c r="F3501">
        <f t="shared" si="271"/>
        <v>50.000000005820766</v>
      </c>
      <c r="G3501">
        <f t="shared" si="272"/>
        <v>297000.00003457535</v>
      </c>
      <c r="H3501">
        <f t="shared" si="273"/>
        <v>0.29700000003457533</v>
      </c>
    </row>
    <row r="3502" spans="1:8" x14ac:dyDescent="0.25">
      <c r="A3502" s="1">
        <v>36266</v>
      </c>
      <c r="B3502" s="2">
        <v>2.7777777777777776E-2</v>
      </c>
      <c r="C3502" s="4">
        <f t="shared" si="270"/>
        <v>36266.027777777781</v>
      </c>
      <c r="D3502">
        <v>5910</v>
      </c>
      <c r="E3502" s="3">
        <f t="shared" si="274"/>
        <v>2.7777777781011537E-2</v>
      </c>
      <c r="F3502">
        <f t="shared" si="271"/>
        <v>100.00000001164153</v>
      </c>
      <c r="G3502">
        <f t="shared" si="272"/>
        <v>591000.00006880146</v>
      </c>
      <c r="H3502">
        <f t="shared" si="273"/>
        <v>0.59100000006880149</v>
      </c>
    </row>
    <row r="3503" spans="1:8" x14ac:dyDescent="0.25">
      <c r="A3503" s="1">
        <v>36266</v>
      </c>
      <c r="B3503" s="2">
        <v>6.9444444444444448E-2</v>
      </c>
      <c r="C3503" s="4">
        <f t="shared" si="270"/>
        <v>36266.069444444445</v>
      </c>
      <c r="D3503">
        <v>5830</v>
      </c>
      <c r="E3503" s="3">
        <f t="shared" si="274"/>
        <v>4.1666666664241347E-2</v>
      </c>
      <c r="F3503">
        <f t="shared" si="271"/>
        <v>149.99999999126885</v>
      </c>
      <c r="G3503">
        <f t="shared" si="272"/>
        <v>874499.9999490974</v>
      </c>
      <c r="H3503">
        <f t="shared" si="273"/>
        <v>0.87449999994909744</v>
      </c>
    </row>
    <row r="3504" spans="1:8" x14ac:dyDescent="0.25">
      <c r="A3504" s="1">
        <v>36266</v>
      </c>
      <c r="B3504" s="2">
        <v>0.1111111111111111</v>
      </c>
      <c r="C3504" s="4">
        <f t="shared" si="270"/>
        <v>36266.111111111109</v>
      </c>
      <c r="D3504">
        <v>5760</v>
      </c>
      <c r="E3504" s="3">
        <f t="shared" si="274"/>
        <v>4.1666666664241347E-2</v>
      </c>
      <c r="F3504">
        <f t="shared" si="271"/>
        <v>149.99999999126885</v>
      </c>
      <c r="G3504">
        <f t="shared" si="272"/>
        <v>863999.99994970858</v>
      </c>
      <c r="H3504">
        <f t="shared" si="273"/>
        <v>0.86399999994970855</v>
      </c>
    </row>
    <row r="3505" spans="1:8" x14ac:dyDescent="0.25">
      <c r="A3505" s="1">
        <v>36266</v>
      </c>
      <c r="B3505" s="2">
        <v>0.15277777777777779</v>
      </c>
      <c r="C3505" s="4">
        <f t="shared" si="270"/>
        <v>36266.152777777781</v>
      </c>
      <c r="D3505">
        <v>5640</v>
      </c>
      <c r="E3505" s="3">
        <f t="shared" si="274"/>
        <v>4.1666666671517305E-2</v>
      </c>
      <c r="F3505">
        <f t="shared" si="271"/>
        <v>150.0000000174623</v>
      </c>
      <c r="G3505">
        <f t="shared" si="272"/>
        <v>846000.00009848736</v>
      </c>
      <c r="H3505">
        <f t="shared" si="273"/>
        <v>0.84600000009848741</v>
      </c>
    </row>
    <row r="3506" spans="1:8" x14ac:dyDescent="0.25">
      <c r="A3506" s="1">
        <v>36266</v>
      </c>
      <c r="B3506" s="2">
        <v>0.19444444444444445</v>
      </c>
      <c r="C3506" s="4">
        <f t="shared" si="270"/>
        <v>36266.194444444445</v>
      </c>
      <c r="D3506">
        <v>5570</v>
      </c>
      <c r="E3506" s="3">
        <f t="shared" si="274"/>
        <v>4.1666666664241347E-2</v>
      </c>
      <c r="F3506">
        <f t="shared" si="271"/>
        <v>149.99999999126885</v>
      </c>
      <c r="G3506">
        <f t="shared" si="272"/>
        <v>835499.9999513675</v>
      </c>
      <c r="H3506">
        <f t="shared" si="273"/>
        <v>0.83549999995136748</v>
      </c>
    </row>
    <row r="3507" spans="1:8" x14ac:dyDescent="0.25">
      <c r="A3507" s="1">
        <v>36266</v>
      </c>
      <c r="B3507" s="2">
        <v>0.2361111111111111</v>
      </c>
      <c r="C3507" s="4">
        <f t="shared" si="270"/>
        <v>36266.236111111109</v>
      </c>
      <c r="D3507">
        <v>5490</v>
      </c>
      <c r="E3507" s="3">
        <f t="shared" si="274"/>
        <v>4.1666666664241347E-2</v>
      </c>
      <c r="F3507">
        <f t="shared" si="271"/>
        <v>149.99999999126885</v>
      </c>
      <c r="G3507">
        <f t="shared" si="272"/>
        <v>823499.99995206599</v>
      </c>
      <c r="H3507">
        <f t="shared" si="273"/>
        <v>0.82349999995206602</v>
      </c>
    </row>
    <row r="3508" spans="1:8" x14ac:dyDescent="0.25">
      <c r="A3508" s="1">
        <v>36266</v>
      </c>
      <c r="B3508" s="2">
        <v>0.27777777777777779</v>
      </c>
      <c r="C3508" s="4">
        <f t="shared" si="270"/>
        <v>36266.277777777781</v>
      </c>
      <c r="D3508">
        <v>5460</v>
      </c>
      <c r="E3508" s="3">
        <f t="shared" si="274"/>
        <v>4.1666666671517305E-2</v>
      </c>
      <c r="F3508">
        <f t="shared" si="271"/>
        <v>150.0000000174623</v>
      </c>
      <c r="G3508">
        <f t="shared" si="272"/>
        <v>819000.00009534415</v>
      </c>
      <c r="H3508">
        <f t="shared" si="273"/>
        <v>0.81900000009534413</v>
      </c>
    </row>
    <row r="3509" spans="1:8" x14ac:dyDescent="0.25">
      <c r="A3509" s="1">
        <v>36266</v>
      </c>
      <c r="B3509" s="2">
        <v>0.31944444444444442</v>
      </c>
      <c r="C3509" s="4">
        <f t="shared" si="270"/>
        <v>36266.319444444445</v>
      </c>
      <c r="D3509">
        <v>5340</v>
      </c>
      <c r="E3509" s="3">
        <f t="shared" si="274"/>
        <v>4.1666666664241347E-2</v>
      </c>
      <c r="F3509">
        <f t="shared" si="271"/>
        <v>149.99999999126885</v>
      </c>
      <c r="G3509">
        <f t="shared" si="272"/>
        <v>800999.99995337566</v>
      </c>
      <c r="H3509">
        <f t="shared" si="273"/>
        <v>0.80099999995337567</v>
      </c>
    </row>
    <row r="3510" spans="1:8" x14ac:dyDescent="0.25">
      <c r="A3510" s="1">
        <v>36266</v>
      </c>
      <c r="B3510" s="2">
        <v>0.3611111111111111</v>
      </c>
      <c r="C3510" s="4">
        <f t="shared" si="270"/>
        <v>36266.361111111109</v>
      </c>
      <c r="D3510">
        <v>5340</v>
      </c>
      <c r="E3510" s="3">
        <f t="shared" si="274"/>
        <v>4.1666666664241347E-2</v>
      </c>
      <c r="F3510">
        <f t="shared" si="271"/>
        <v>149.99999999126885</v>
      </c>
      <c r="G3510">
        <f t="shared" si="272"/>
        <v>800999.99995337566</v>
      </c>
      <c r="H3510">
        <f t="shared" si="273"/>
        <v>0.80099999995337567</v>
      </c>
    </row>
    <row r="3511" spans="1:8" x14ac:dyDescent="0.25">
      <c r="A3511" s="1">
        <v>36266</v>
      </c>
      <c r="B3511" s="2">
        <v>0.40277777777777779</v>
      </c>
      <c r="C3511" s="4">
        <f t="shared" si="270"/>
        <v>36266.402777777781</v>
      </c>
      <c r="D3511">
        <v>5340</v>
      </c>
      <c r="E3511" s="3">
        <f t="shared" si="274"/>
        <v>4.1666666671517305E-2</v>
      </c>
      <c r="F3511">
        <f t="shared" si="271"/>
        <v>150.0000000174623</v>
      </c>
      <c r="G3511">
        <f t="shared" si="272"/>
        <v>801000.00009324867</v>
      </c>
      <c r="H3511">
        <f t="shared" si="273"/>
        <v>0.80100000009324868</v>
      </c>
    </row>
    <row r="3512" spans="1:8" x14ac:dyDescent="0.25">
      <c r="A3512" s="1">
        <v>36266</v>
      </c>
      <c r="B3512" s="2">
        <v>0.44444444444444442</v>
      </c>
      <c r="C3512" s="4">
        <f t="shared" si="270"/>
        <v>36266.444444444445</v>
      </c>
      <c r="D3512">
        <v>5310</v>
      </c>
      <c r="E3512" s="3">
        <f t="shared" si="274"/>
        <v>4.1666666664241347E-2</v>
      </c>
      <c r="F3512">
        <f t="shared" si="271"/>
        <v>149.99999999126885</v>
      </c>
      <c r="G3512">
        <f t="shared" si="272"/>
        <v>796499.9999536376</v>
      </c>
      <c r="H3512">
        <f t="shared" si="273"/>
        <v>0.79649999995363763</v>
      </c>
    </row>
    <row r="3513" spans="1:8" x14ac:dyDescent="0.25">
      <c r="A3513" s="1">
        <v>36266</v>
      </c>
      <c r="B3513" s="2">
        <v>0.4861111111111111</v>
      </c>
      <c r="C3513" s="4">
        <f t="shared" si="270"/>
        <v>36266.486111111109</v>
      </c>
      <c r="D3513">
        <v>5310</v>
      </c>
      <c r="E3513" s="3">
        <f t="shared" si="274"/>
        <v>4.1666666664241347E-2</v>
      </c>
      <c r="F3513">
        <f t="shared" si="271"/>
        <v>149.99999999126885</v>
      </c>
      <c r="G3513">
        <f t="shared" si="272"/>
        <v>796499.9999536376</v>
      </c>
      <c r="H3513">
        <f t="shared" si="273"/>
        <v>0.79649999995363763</v>
      </c>
    </row>
    <row r="3514" spans="1:8" x14ac:dyDescent="0.25">
      <c r="A3514" s="1">
        <v>36266</v>
      </c>
      <c r="B3514" s="2">
        <v>0.52777777777777779</v>
      </c>
      <c r="C3514" s="4">
        <f t="shared" si="270"/>
        <v>36266.527777777781</v>
      </c>
      <c r="D3514">
        <v>5460</v>
      </c>
      <c r="E3514" s="3">
        <f t="shared" si="274"/>
        <v>4.1666666671517305E-2</v>
      </c>
      <c r="F3514">
        <f t="shared" si="271"/>
        <v>150.0000000174623</v>
      </c>
      <c r="G3514">
        <f t="shared" si="272"/>
        <v>819000.00009534415</v>
      </c>
      <c r="H3514">
        <f t="shared" si="273"/>
        <v>0.81900000009534413</v>
      </c>
    </row>
    <row r="3515" spans="1:8" x14ac:dyDescent="0.25">
      <c r="A3515" s="1">
        <v>36266</v>
      </c>
      <c r="B3515" s="2">
        <v>0.56944444444444442</v>
      </c>
      <c r="C3515" s="4">
        <f t="shared" si="270"/>
        <v>36266.569444444445</v>
      </c>
      <c r="D3515">
        <v>5460</v>
      </c>
      <c r="E3515" s="3">
        <f t="shared" si="274"/>
        <v>4.1666666664241347E-2</v>
      </c>
      <c r="F3515">
        <f t="shared" si="271"/>
        <v>149.99999999126885</v>
      </c>
      <c r="G3515">
        <f t="shared" si="272"/>
        <v>818999.99995232793</v>
      </c>
      <c r="H3515">
        <f t="shared" si="273"/>
        <v>0.81899999995232797</v>
      </c>
    </row>
    <row r="3516" spans="1:8" x14ac:dyDescent="0.25">
      <c r="A3516" s="1">
        <v>36266</v>
      </c>
      <c r="B3516" s="2">
        <v>0.61111111111111116</v>
      </c>
      <c r="C3516" s="4">
        <f t="shared" si="270"/>
        <v>36266.611111111109</v>
      </c>
      <c r="D3516">
        <v>5420</v>
      </c>
      <c r="E3516" s="3">
        <f t="shared" si="274"/>
        <v>4.1666666664241347E-2</v>
      </c>
      <c r="F3516">
        <f t="shared" si="271"/>
        <v>149.99999999126885</v>
      </c>
      <c r="G3516">
        <f t="shared" si="272"/>
        <v>812999.99995267717</v>
      </c>
      <c r="H3516">
        <f t="shared" si="273"/>
        <v>0.81299999995267713</v>
      </c>
    </row>
    <row r="3517" spans="1:8" x14ac:dyDescent="0.25">
      <c r="A3517" s="1">
        <v>36266</v>
      </c>
      <c r="B3517" s="2">
        <v>0.65277777777777779</v>
      </c>
      <c r="C3517" s="4">
        <f t="shared" si="270"/>
        <v>36266.652777777781</v>
      </c>
      <c r="D3517">
        <v>5460</v>
      </c>
      <c r="E3517" s="3">
        <f t="shared" si="274"/>
        <v>4.1666666671517305E-2</v>
      </c>
      <c r="F3517">
        <f t="shared" si="271"/>
        <v>150.0000000174623</v>
      </c>
      <c r="G3517">
        <f t="shared" si="272"/>
        <v>819000.00009534415</v>
      </c>
      <c r="H3517">
        <f t="shared" si="273"/>
        <v>0.81900000009534413</v>
      </c>
    </row>
    <row r="3518" spans="1:8" x14ac:dyDescent="0.25">
      <c r="A3518" s="1">
        <v>36266</v>
      </c>
      <c r="B3518" s="2">
        <v>0.69444444444444442</v>
      </c>
      <c r="C3518" s="4">
        <f t="shared" si="270"/>
        <v>36266.694444444445</v>
      </c>
      <c r="D3518">
        <v>5490</v>
      </c>
      <c r="E3518" s="3">
        <f t="shared" si="274"/>
        <v>4.1666666664241347E-2</v>
      </c>
      <c r="F3518">
        <f t="shared" si="271"/>
        <v>149.99999999126885</v>
      </c>
      <c r="G3518">
        <f t="shared" si="272"/>
        <v>823499.99995206599</v>
      </c>
      <c r="H3518">
        <f t="shared" si="273"/>
        <v>0.82349999995206602</v>
      </c>
    </row>
    <row r="3519" spans="1:8" x14ac:dyDescent="0.25">
      <c r="A3519" s="1">
        <v>36266</v>
      </c>
      <c r="B3519" s="2">
        <v>0.73611111111111116</v>
      </c>
      <c r="C3519" s="4">
        <f t="shared" si="270"/>
        <v>36266.736111111109</v>
      </c>
      <c r="D3519">
        <v>5490</v>
      </c>
      <c r="E3519" s="3">
        <f t="shared" si="274"/>
        <v>4.1666666664241347E-2</v>
      </c>
      <c r="F3519">
        <f t="shared" si="271"/>
        <v>149.99999999126885</v>
      </c>
      <c r="G3519">
        <f t="shared" si="272"/>
        <v>823499.99995206599</v>
      </c>
      <c r="H3519">
        <f t="shared" si="273"/>
        <v>0.82349999995206602</v>
      </c>
    </row>
    <row r="3520" spans="1:8" x14ac:dyDescent="0.25">
      <c r="A3520" s="1">
        <v>36266</v>
      </c>
      <c r="B3520" s="2">
        <v>0.77777777777777779</v>
      </c>
      <c r="C3520" s="4">
        <f t="shared" si="270"/>
        <v>36266.777777777781</v>
      </c>
      <c r="D3520">
        <v>5490</v>
      </c>
      <c r="E3520" s="3">
        <f t="shared" si="274"/>
        <v>4.1666666671517305E-2</v>
      </c>
      <c r="F3520">
        <f t="shared" si="271"/>
        <v>150.0000000174623</v>
      </c>
      <c r="G3520">
        <f t="shared" si="272"/>
        <v>823500.00009586802</v>
      </c>
      <c r="H3520">
        <f t="shared" si="273"/>
        <v>0.82350000009586799</v>
      </c>
    </row>
    <row r="3521" spans="1:8" x14ac:dyDescent="0.25">
      <c r="A3521" s="1">
        <v>36266</v>
      </c>
      <c r="B3521" s="2">
        <v>0.81944444444444442</v>
      </c>
      <c r="C3521" s="4">
        <f t="shared" si="270"/>
        <v>36266.819444444445</v>
      </c>
      <c r="D3521">
        <v>5570</v>
      </c>
      <c r="E3521" s="3">
        <f t="shared" si="274"/>
        <v>4.1666666664241347E-2</v>
      </c>
      <c r="F3521">
        <f t="shared" si="271"/>
        <v>149.99999999126885</v>
      </c>
      <c r="G3521">
        <f t="shared" si="272"/>
        <v>835499.9999513675</v>
      </c>
      <c r="H3521">
        <f t="shared" si="273"/>
        <v>0.83549999995136748</v>
      </c>
    </row>
    <row r="3522" spans="1:8" x14ac:dyDescent="0.25">
      <c r="A3522" s="1">
        <v>36266</v>
      </c>
      <c r="B3522" s="2">
        <v>0.86111111111111116</v>
      </c>
      <c r="C3522" s="4">
        <f t="shared" si="270"/>
        <v>36266.861111111109</v>
      </c>
      <c r="D3522">
        <v>5490</v>
      </c>
      <c r="E3522" s="3">
        <f t="shared" si="274"/>
        <v>4.1666666664241347E-2</v>
      </c>
      <c r="F3522">
        <f t="shared" si="271"/>
        <v>149.99999999126885</v>
      </c>
      <c r="G3522">
        <f t="shared" si="272"/>
        <v>823499.99995206599</v>
      </c>
      <c r="H3522">
        <f t="shared" si="273"/>
        <v>0.82349999995206602</v>
      </c>
    </row>
    <row r="3523" spans="1:8" x14ac:dyDescent="0.25">
      <c r="A3523" s="1">
        <v>36266</v>
      </c>
      <c r="B3523" s="2">
        <v>0.90277777777777779</v>
      </c>
      <c r="C3523" s="4">
        <f t="shared" ref="C3523:C3586" si="275">A3523+B3523</f>
        <v>36266.902777777781</v>
      </c>
      <c r="D3523">
        <v>5570</v>
      </c>
      <c r="E3523" s="3">
        <f t="shared" si="274"/>
        <v>4.1666666671517305E-2</v>
      </c>
      <c r="F3523">
        <f t="shared" ref="F3523:F3586" si="276">E3523*60 * 60</f>
        <v>150.0000000174623</v>
      </c>
      <c r="G3523">
        <f t="shared" ref="G3523:G3586" si="277">D3523*F3523</f>
        <v>835500.000097265</v>
      </c>
      <c r="H3523">
        <f t="shared" ref="H3523:H3586" si="278">G3523/1000000</f>
        <v>0.83550000009726499</v>
      </c>
    </row>
    <row r="3524" spans="1:8" x14ac:dyDescent="0.25">
      <c r="A3524" s="1">
        <v>36266</v>
      </c>
      <c r="B3524" s="2">
        <v>0.94444444444444442</v>
      </c>
      <c r="C3524" s="4">
        <f t="shared" si="275"/>
        <v>36266.944444444445</v>
      </c>
      <c r="D3524">
        <v>5570</v>
      </c>
      <c r="E3524" s="3">
        <f t="shared" ref="E3524:E3587" si="279">C3524-C3523</f>
        <v>4.1666666664241347E-2</v>
      </c>
      <c r="F3524">
        <f t="shared" si="276"/>
        <v>149.99999999126885</v>
      </c>
      <c r="G3524">
        <f t="shared" si="277"/>
        <v>835499.9999513675</v>
      </c>
      <c r="H3524">
        <f t="shared" si="278"/>
        <v>0.83549999995136748</v>
      </c>
    </row>
    <row r="3525" spans="1:8" x14ac:dyDescent="0.25">
      <c r="A3525" s="1">
        <v>36266</v>
      </c>
      <c r="B3525" s="2">
        <v>0.98611111111111116</v>
      </c>
      <c r="C3525" s="4">
        <f t="shared" si="275"/>
        <v>36266.986111111109</v>
      </c>
      <c r="D3525">
        <v>5490</v>
      </c>
      <c r="E3525" s="3">
        <f t="shared" si="279"/>
        <v>4.1666666664241347E-2</v>
      </c>
      <c r="F3525">
        <f t="shared" si="276"/>
        <v>149.99999999126885</v>
      </c>
      <c r="G3525">
        <f t="shared" si="277"/>
        <v>823499.99995206599</v>
      </c>
      <c r="H3525">
        <f t="shared" si="278"/>
        <v>0.82349999995206602</v>
      </c>
    </row>
    <row r="3526" spans="1:8" x14ac:dyDescent="0.25">
      <c r="A3526" s="1">
        <v>36267</v>
      </c>
      <c r="B3526" s="2">
        <v>0</v>
      </c>
      <c r="C3526" s="4">
        <f t="shared" si="275"/>
        <v>36267</v>
      </c>
      <c r="D3526">
        <v>5480</v>
      </c>
      <c r="E3526" s="3">
        <f t="shared" si="279"/>
        <v>1.3888888890505768E-2</v>
      </c>
      <c r="F3526">
        <f t="shared" si="276"/>
        <v>50.000000005820766</v>
      </c>
      <c r="G3526">
        <f t="shared" si="277"/>
        <v>274000.0000318978</v>
      </c>
      <c r="H3526">
        <f t="shared" si="278"/>
        <v>0.27400000003189778</v>
      </c>
    </row>
    <row r="3527" spans="1:8" x14ac:dyDescent="0.25">
      <c r="A3527" s="1">
        <v>36267</v>
      </c>
      <c r="B3527" s="2">
        <v>2.7777777777777776E-2</v>
      </c>
      <c r="C3527" s="4">
        <f t="shared" si="275"/>
        <v>36267.027777777781</v>
      </c>
      <c r="D3527">
        <v>5460</v>
      </c>
      <c r="E3527" s="3">
        <f t="shared" si="279"/>
        <v>2.7777777781011537E-2</v>
      </c>
      <c r="F3527">
        <f t="shared" si="276"/>
        <v>100.00000001164153</v>
      </c>
      <c r="G3527">
        <f t="shared" si="277"/>
        <v>546000.00006356277</v>
      </c>
      <c r="H3527">
        <f t="shared" si="278"/>
        <v>0.54600000006356275</v>
      </c>
    </row>
    <row r="3528" spans="1:8" x14ac:dyDescent="0.25">
      <c r="A3528" s="1">
        <v>36267</v>
      </c>
      <c r="B3528" s="2">
        <v>6.9444444444444448E-2</v>
      </c>
      <c r="C3528" s="4">
        <f t="shared" si="275"/>
        <v>36267.069444444445</v>
      </c>
      <c r="D3528">
        <v>5460</v>
      </c>
      <c r="E3528" s="3">
        <f t="shared" si="279"/>
        <v>4.1666666664241347E-2</v>
      </c>
      <c r="F3528">
        <f t="shared" si="276"/>
        <v>149.99999999126885</v>
      </c>
      <c r="G3528">
        <f t="shared" si="277"/>
        <v>818999.99995232793</v>
      </c>
      <c r="H3528">
        <f t="shared" si="278"/>
        <v>0.81899999995232797</v>
      </c>
    </row>
    <row r="3529" spans="1:8" x14ac:dyDescent="0.25">
      <c r="A3529" s="1">
        <v>36267</v>
      </c>
      <c r="B3529" s="2">
        <v>0.1111111111111111</v>
      </c>
      <c r="C3529" s="4">
        <f t="shared" si="275"/>
        <v>36267.111111111109</v>
      </c>
      <c r="D3529">
        <v>5340</v>
      </c>
      <c r="E3529" s="3">
        <f t="shared" si="279"/>
        <v>4.1666666664241347E-2</v>
      </c>
      <c r="F3529">
        <f t="shared" si="276"/>
        <v>149.99999999126885</v>
      </c>
      <c r="G3529">
        <f t="shared" si="277"/>
        <v>800999.99995337566</v>
      </c>
      <c r="H3529">
        <f t="shared" si="278"/>
        <v>0.80099999995337567</v>
      </c>
    </row>
    <row r="3530" spans="1:8" x14ac:dyDescent="0.25">
      <c r="A3530" s="1">
        <v>36267</v>
      </c>
      <c r="B3530" s="2">
        <v>0.15277777777777779</v>
      </c>
      <c r="C3530" s="4">
        <f t="shared" si="275"/>
        <v>36267.152777777781</v>
      </c>
      <c r="D3530">
        <v>5340</v>
      </c>
      <c r="E3530" s="3">
        <f t="shared" si="279"/>
        <v>4.1666666671517305E-2</v>
      </c>
      <c r="F3530">
        <f t="shared" si="276"/>
        <v>150.0000000174623</v>
      </c>
      <c r="G3530">
        <f t="shared" si="277"/>
        <v>801000.00009324867</v>
      </c>
      <c r="H3530">
        <f t="shared" si="278"/>
        <v>0.80100000009324868</v>
      </c>
    </row>
    <row r="3531" spans="1:8" x14ac:dyDescent="0.25">
      <c r="A3531" s="1">
        <v>36267</v>
      </c>
      <c r="B3531" s="2">
        <v>0.19444444444444445</v>
      </c>
      <c r="C3531" s="4">
        <f t="shared" si="275"/>
        <v>36267.194444444445</v>
      </c>
      <c r="D3531">
        <v>5270</v>
      </c>
      <c r="E3531" s="3">
        <f t="shared" si="279"/>
        <v>4.1666666664241347E-2</v>
      </c>
      <c r="F3531">
        <f t="shared" si="276"/>
        <v>149.99999999126885</v>
      </c>
      <c r="G3531">
        <f t="shared" si="277"/>
        <v>790499.99995398684</v>
      </c>
      <c r="H3531">
        <f t="shared" si="278"/>
        <v>0.7904999999539869</v>
      </c>
    </row>
    <row r="3532" spans="1:8" x14ac:dyDescent="0.25">
      <c r="A3532" s="1">
        <v>36267</v>
      </c>
      <c r="B3532" s="2">
        <v>0.2361111111111111</v>
      </c>
      <c r="C3532" s="4">
        <f t="shared" si="275"/>
        <v>36267.236111111109</v>
      </c>
      <c r="D3532">
        <v>5200</v>
      </c>
      <c r="E3532" s="3">
        <f t="shared" si="279"/>
        <v>4.1666666664241347E-2</v>
      </c>
      <c r="F3532">
        <f t="shared" si="276"/>
        <v>149.99999999126885</v>
      </c>
      <c r="G3532">
        <f t="shared" si="277"/>
        <v>779999.99995459802</v>
      </c>
      <c r="H3532">
        <f t="shared" si="278"/>
        <v>0.77999999995459801</v>
      </c>
    </row>
    <row r="3533" spans="1:8" x14ac:dyDescent="0.25">
      <c r="A3533" s="1">
        <v>36267</v>
      </c>
      <c r="B3533" s="2">
        <v>0.27777777777777779</v>
      </c>
      <c r="C3533" s="4">
        <f t="shared" si="275"/>
        <v>36267.277777777781</v>
      </c>
      <c r="D3533">
        <v>5160</v>
      </c>
      <c r="E3533" s="3">
        <f t="shared" si="279"/>
        <v>4.1666666671517305E-2</v>
      </c>
      <c r="F3533">
        <f t="shared" si="276"/>
        <v>150.0000000174623</v>
      </c>
      <c r="G3533">
        <f t="shared" si="277"/>
        <v>774000.00009010546</v>
      </c>
      <c r="H3533">
        <f t="shared" si="278"/>
        <v>0.7740000000901055</v>
      </c>
    </row>
    <row r="3534" spans="1:8" x14ac:dyDescent="0.25">
      <c r="A3534" s="1">
        <v>36267</v>
      </c>
      <c r="B3534" s="2">
        <v>0.31944444444444442</v>
      </c>
      <c r="C3534" s="4">
        <f t="shared" si="275"/>
        <v>36267.319444444445</v>
      </c>
      <c r="D3534">
        <v>5120</v>
      </c>
      <c r="E3534" s="3">
        <f t="shared" si="279"/>
        <v>4.1666666664241347E-2</v>
      </c>
      <c r="F3534">
        <f t="shared" si="276"/>
        <v>149.99999999126885</v>
      </c>
      <c r="G3534">
        <f t="shared" si="277"/>
        <v>767999.99995529652</v>
      </c>
      <c r="H3534">
        <f t="shared" si="278"/>
        <v>0.76799999995529655</v>
      </c>
    </row>
    <row r="3535" spans="1:8" x14ac:dyDescent="0.25">
      <c r="A3535" s="1">
        <v>36267</v>
      </c>
      <c r="B3535" s="2">
        <v>0.3611111111111111</v>
      </c>
      <c r="C3535" s="4">
        <f t="shared" si="275"/>
        <v>36267.361111111109</v>
      </c>
      <c r="D3535">
        <v>5050</v>
      </c>
      <c r="E3535" s="3">
        <f t="shared" si="279"/>
        <v>4.1666666664241347E-2</v>
      </c>
      <c r="F3535">
        <f t="shared" si="276"/>
        <v>149.99999999126885</v>
      </c>
      <c r="G3535">
        <f t="shared" si="277"/>
        <v>757499.9999559077</v>
      </c>
      <c r="H3535">
        <f t="shared" si="278"/>
        <v>0.75749999995590767</v>
      </c>
    </row>
    <row r="3536" spans="1:8" x14ac:dyDescent="0.25">
      <c r="A3536" s="1">
        <v>36267</v>
      </c>
      <c r="B3536" s="2">
        <v>0.40277777777777779</v>
      </c>
      <c r="C3536" s="4">
        <f t="shared" si="275"/>
        <v>36267.402777777781</v>
      </c>
      <c r="D3536">
        <v>5010</v>
      </c>
      <c r="E3536" s="3">
        <f t="shared" si="279"/>
        <v>4.1666666671517305E-2</v>
      </c>
      <c r="F3536">
        <f t="shared" si="276"/>
        <v>150.0000000174623</v>
      </c>
      <c r="G3536">
        <f t="shared" si="277"/>
        <v>751500.00008748611</v>
      </c>
      <c r="H3536">
        <f t="shared" si="278"/>
        <v>0.75150000008748608</v>
      </c>
    </row>
    <row r="3537" spans="1:8" x14ac:dyDescent="0.25">
      <c r="A3537" s="1">
        <v>36267</v>
      </c>
      <c r="B3537" s="2">
        <v>0.44444444444444442</v>
      </c>
      <c r="C3537" s="4">
        <f t="shared" si="275"/>
        <v>36267.444444444445</v>
      </c>
      <c r="D3537">
        <v>5010</v>
      </c>
      <c r="E3537" s="3">
        <f t="shared" si="279"/>
        <v>4.1666666664241347E-2</v>
      </c>
      <c r="F3537">
        <f t="shared" si="276"/>
        <v>149.99999999126885</v>
      </c>
      <c r="G3537">
        <f t="shared" si="277"/>
        <v>751499.99995625694</v>
      </c>
      <c r="H3537">
        <f t="shared" si="278"/>
        <v>0.75149999995625694</v>
      </c>
    </row>
    <row r="3538" spans="1:8" x14ac:dyDescent="0.25">
      <c r="A3538" s="1">
        <v>36267</v>
      </c>
      <c r="B3538" s="2">
        <v>0.4861111111111111</v>
      </c>
      <c r="C3538" s="4">
        <f t="shared" si="275"/>
        <v>36267.486111111109</v>
      </c>
      <c r="D3538">
        <v>5010</v>
      </c>
      <c r="E3538" s="3">
        <f t="shared" si="279"/>
        <v>4.1666666664241347E-2</v>
      </c>
      <c r="F3538">
        <f t="shared" si="276"/>
        <v>149.99999999126885</v>
      </c>
      <c r="G3538">
        <f t="shared" si="277"/>
        <v>751499.99995625694</v>
      </c>
      <c r="H3538">
        <f t="shared" si="278"/>
        <v>0.75149999995625694</v>
      </c>
    </row>
    <row r="3539" spans="1:8" x14ac:dyDescent="0.25">
      <c r="A3539" s="1">
        <v>36267</v>
      </c>
      <c r="B3539" s="2">
        <v>0.52777777777777779</v>
      </c>
      <c r="C3539" s="4">
        <f t="shared" si="275"/>
        <v>36267.527777777781</v>
      </c>
      <c r="D3539">
        <v>5010</v>
      </c>
      <c r="E3539" s="3">
        <f t="shared" si="279"/>
        <v>4.1666666671517305E-2</v>
      </c>
      <c r="F3539">
        <f t="shared" si="276"/>
        <v>150.0000000174623</v>
      </c>
      <c r="G3539">
        <f t="shared" si="277"/>
        <v>751500.00008748611</v>
      </c>
      <c r="H3539">
        <f t="shared" si="278"/>
        <v>0.75150000008748608</v>
      </c>
    </row>
    <row r="3540" spans="1:8" x14ac:dyDescent="0.25">
      <c r="A3540" s="1">
        <v>36267</v>
      </c>
      <c r="B3540" s="2">
        <v>0.56944444444444442</v>
      </c>
      <c r="C3540" s="4">
        <f t="shared" si="275"/>
        <v>36267.569444444445</v>
      </c>
      <c r="D3540">
        <v>5050</v>
      </c>
      <c r="E3540" s="3">
        <f t="shared" si="279"/>
        <v>4.1666666664241347E-2</v>
      </c>
      <c r="F3540">
        <f t="shared" si="276"/>
        <v>149.99999999126885</v>
      </c>
      <c r="G3540">
        <f t="shared" si="277"/>
        <v>757499.9999559077</v>
      </c>
      <c r="H3540">
        <f t="shared" si="278"/>
        <v>0.75749999995590767</v>
      </c>
    </row>
    <row r="3541" spans="1:8" x14ac:dyDescent="0.25">
      <c r="A3541" s="1">
        <v>36267</v>
      </c>
      <c r="B3541" s="2">
        <v>0.61111111111111116</v>
      </c>
      <c r="C3541" s="4">
        <f t="shared" si="275"/>
        <v>36267.611111111109</v>
      </c>
      <c r="D3541">
        <v>5120</v>
      </c>
      <c r="E3541" s="3">
        <f t="shared" si="279"/>
        <v>4.1666666664241347E-2</v>
      </c>
      <c r="F3541">
        <f t="shared" si="276"/>
        <v>149.99999999126885</v>
      </c>
      <c r="G3541">
        <f t="shared" si="277"/>
        <v>767999.99995529652</v>
      </c>
      <c r="H3541">
        <f t="shared" si="278"/>
        <v>0.76799999995529655</v>
      </c>
    </row>
    <row r="3542" spans="1:8" x14ac:dyDescent="0.25">
      <c r="A3542" s="1">
        <v>36267</v>
      </c>
      <c r="B3542" s="2">
        <v>0.65277777777777779</v>
      </c>
      <c r="C3542" s="4">
        <f t="shared" si="275"/>
        <v>36267.652777777781</v>
      </c>
      <c r="D3542">
        <v>5200</v>
      </c>
      <c r="E3542" s="3">
        <f t="shared" si="279"/>
        <v>4.1666666671517305E-2</v>
      </c>
      <c r="F3542">
        <f t="shared" si="276"/>
        <v>150.0000000174623</v>
      </c>
      <c r="G3542">
        <f t="shared" si="277"/>
        <v>780000.00009080395</v>
      </c>
      <c r="H3542">
        <f t="shared" si="278"/>
        <v>0.78000000009080395</v>
      </c>
    </row>
    <row r="3543" spans="1:8" x14ac:dyDescent="0.25">
      <c r="A3543" s="1">
        <v>36267</v>
      </c>
      <c r="B3543" s="2">
        <v>0.69444444444444442</v>
      </c>
      <c r="C3543" s="4">
        <f t="shared" si="275"/>
        <v>36267.694444444445</v>
      </c>
      <c r="D3543">
        <v>5270</v>
      </c>
      <c r="E3543" s="3">
        <f t="shared" si="279"/>
        <v>4.1666666664241347E-2</v>
      </c>
      <c r="F3543">
        <f t="shared" si="276"/>
        <v>149.99999999126885</v>
      </c>
      <c r="G3543">
        <f t="shared" si="277"/>
        <v>790499.99995398684</v>
      </c>
      <c r="H3543">
        <f t="shared" si="278"/>
        <v>0.7904999999539869</v>
      </c>
    </row>
    <row r="3544" spans="1:8" x14ac:dyDescent="0.25">
      <c r="A3544" s="1">
        <v>36267</v>
      </c>
      <c r="B3544" s="2">
        <v>0.73611111111111116</v>
      </c>
      <c r="C3544" s="4">
        <f t="shared" si="275"/>
        <v>36267.736111111109</v>
      </c>
      <c r="D3544">
        <v>5310</v>
      </c>
      <c r="E3544" s="3">
        <f t="shared" si="279"/>
        <v>4.1666666664241347E-2</v>
      </c>
      <c r="F3544">
        <f t="shared" si="276"/>
        <v>149.99999999126885</v>
      </c>
      <c r="G3544">
        <f t="shared" si="277"/>
        <v>796499.9999536376</v>
      </c>
      <c r="H3544">
        <f t="shared" si="278"/>
        <v>0.79649999995363763</v>
      </c>
    </row>
    <row r="3545" spans="1:8" x14ac:dyDescent="0.25">
      <c r="A3545" s="1">
        <v>36267</v>
      </c>
      <c r="B3545" s="2">
        <v>0.77777777777777779</v>
      </c>
      <c r="C3545" s="4">
        <f t="shared" si="275"/>
        <v>36267.777777777781</v>
      </c>
      <c r="D3545">
        <v>5340</v>
      </c>
      <c r="E3545" s="3">
        <f t="shared" si="279"/>
        <v>4.1666666671517305E-2</v>
      </c>
      <c r="F3545">
        <f t="shared" si="276"/>
        <v>150.0000000174623</v>
      </c>
      <c r="G3545">
        <f t="shared" si="277"/>
        <v>801000.00009324867</v>
      </c>
      <c r="H3545">
        <f t="shared" si="278"/>
        <v>0.80100000009324868</v>
      </c>
    </row>
    <row r="3546" spans="1:8" x14ac:dyDescent="0.25">
      <c r="A3546" s="1">
        <v>36267</v>
      </c>
      <c r="B3546" s="2">
        <v>0.81944444444444442</v>
      </c>
      <c r="C3546" s="4">
        <f t="shared" si="275"/>
        <v>36267.819444444445</v>
      </c>
      <c r="D3546">
        <v>5420</v>
      </c>
      <c r="E3546" s="3">
        <f t="shared" si="279"/>
        <v>4.1666666664241347E-2</v>
      </c>
      <c r="F3546">
        <f t="shared" si="276"/>
        <v>149.99999999126885</v>
      </c>
      <c r="G3546">
        <f t="shared" si="277"/>
        <v>812999.99995267717</v>
      </c>
      <c r="H3546">
        <f t="shared" si="278"/>
        <v>0.81299999995267713</v>
      </c>
    </row>
    <row r="3547" spans="1:8" x14ac:dyDescent="0.25">
      <c r="A3547" s="1">
        <v>36267</v>
      </c>
      <c r="B3547" s="2">
        <v>0.86111111111111116</v>
      </c>
      <c r="C3547" s="4">
        <f t="shared" si="275"/>
        <v>36267.861111111109</v>
      </c>
      <c r="D3547">
        <v>5420</v>
      </c>
      <c r="E3547" s="3">
        <f t="shared" si="279"/>
        <v>4.1666666664241347E-2</v>
      </c>
      <c r="F3547">
        <f t="shared" si="276"/>
        <v>149.99999999126885</v>
      </c>
      <c r="G3547">
        <f t="shared" si="277"/>
        <v>812999.99995267717</v>
      </c>
      <c r="H3547">
        <f t="shared" si="278"/>
        <v>0.81299999995267713</v>
      </c>
    </row>
    <row r="3548" spans="1:8" x14ac:dyDescent="0.25">
      <c r="A3548" s="1">
        <v>36267</v>
      </c>
      <c r="B3548" s="2">
        <v>0.90277777777777779</v>
      </c>
      <c r="C3548" s="4">
        <f t="shared" si="275"/>
        <v>36267.902777777781</v>
      </c>
      <c r="D3548">
        <v>5420</v>
      </c>
      <c r="E3548" s="3">
        <f t="shared" si="279"/>
        <v>4.1666666671517305E-2</v>
      </c>
      <c r="F3548">
        <f t="shared" si="276"/>
        <v>150.0000000174623</v>
      </c>
      <c r="G3548">
        <f t="shared" si="277"/>
        <v>813000.00009464566</v>
      </c>
      <c r="H3548">
        <f t="shared" si="278"/>
        <v>0.81300000009464568</v>
      </c>
    </row>
    <row r="3549" spans="1:8" x14ac:dyDescent="0.25">
      <c r="A3549" s="1">
        <v>36267</v>
      </c>
      <c r="B3549" s="2">
        <v>0.94444444444444442</v>
      </c>
      <c r="C3549" s="4">
        <f t="shared" si="275"/>
        <v>36267.944444444445</v>
      </c>
      <c r="D3549">
        <v>5460</v>
      </c>
      <c r="E3549" s="3">
        <f t="shared" si="279"/>
        <v>4.1666666664241347E-2</v>
      </c>
      <c r="F3549">
        <f t="shared" si="276"/>
        <v>149.99999999126885</v>
      </c>
      <c r="G3549">
        <f t="shared" si="277"/>
        <v>818999.99995232793</v>
      </c>
      <c r="H3549">
        <f t="shared" si="278"/>
        <v>0.81899999995232797</v>
      </c>
    </row>
    <row r="3550" spans="1:8" x14ac:dyDescent="0.25">
      <c r="A3550" s="1">
        <v>36267</v>
      </c>
      <c r="B3550" s="2">
        <v>0.98611111111111116</v>
      </c>
      <c r="C3550" s="4">
        <f t="shared" si="275"/>
        <v>36267.986111111109</v>
      </c>
      <c r="D3550">
        <v>5460</v>
      </c>
      <c r="E3550" s="3">
        <f t="shared" si="279"/>
        <v>4.1666666664241347E-2</v>
      </c>
      <c r="F3550">
        <f t="shared" si="276"/>
        <v>149.99999999126885</v>
      </c>
      <c r="G3550">
        <f t="shared" si="277"/>
        <v>818999.99995232793</v>
      </c>
      <c r="H3550">
        <f t="shared" si="278"/>
        <v>0.81899999995232797</v>
      </c>
    </row>
    <row r="3551" spans="1:8" x14ac:dyDescent="0.25">
      <c r="A3551" s="1">
        <v>36268</v>
      </c>
      <c r="B3551" s="2">
        <v>0</v>
      </c>
      <c r="C3551" s="4">
        <f t="shared" si="275"/>
        <v>36268</v>
      </c>
      <c r="D3551">
        <v>5460</v>
      </c>
      <c r="E3551" s="3">
        <f t="shared" si="279"/>
        <v>1.3888888890505768E-2</v>
      </c>
      <c r="F3551">
        <f t="shared" si="276"/>
        <v>50.000000005820766</v>
      </c>
      <c r="G3551">
        <f t="shared" si="277"/>
        <v>273000.00003178138</v>
      </c>
      <c r="H3551">
        <f t="shared" si="278"/>
        <v>0.27300000003178138</v>
      </c>
    </row>
    <row r="3552" spans="1:8" x14ac:dyDescent="0.25">
      <c r="A3552" s="1">
        <v>36268</v>
      </c>
      <c r="B3552" s="2">
        <v>2.7777777777777776E-2</v>
      </c>
      <c r="C3552" s="4">
        <f t="shared" si="275"/>
        <v>36268.027777777781</v>
      </c>
      <c r="D3552">
        <v>5460</v>
      </c>
      <c r="E3552" s="3">
        <f t="shared" si="279"/>
        <v>2.7777777781011537E-2</v>
      </c>
      <c r="F3552">
        <f t="shared" si="276"/>
        <v>100.00000001164153</v>
      </c>
      <c r="G3552">
        <f t="shared" si="277"/>
        <v>546000.00006356277</v>
      </c>
      <c r="H3552">
        <f t="shared" si="278"/>
        <v>0.54600000006356275</v>
      </c>
    </row>
    <row r="3553" spans="1:8" x14ac:dyDescent="0.25">
      <c r="A3553" s="1">
        <v>36268</v>
      </c>
      <c r="B3553" s="2">
        <v>6.9444444444444448E-2</v>
      </c>
      <c r="C3553" s="4">
        <f t="shared" si="275"/>
        <v>36268.069444444445</v>
      </c>
      <c r="D3553">
        <v>5490</v>
      </c>
      <c r="E3553" s="3">
        <f t="shared" si="279"/>
        <v>4.1666666664241347E-2</v>
      </c>
      <c r="F3553">
        <f t="shared" si="276"/>
        <v>149.99999999126885</v>
      </c>
      <c r="G3553">
        <f t="shared" si="277"/>
        <v>823499.99995206599</v>
      </c>
      <c r="H3553">
        <f t="shared" si="278"/>
        <v>0.82349999995206602</v>
      </c>
    </row>
    <row r="3554" spans="1:8" x14ac:dyDescent="0.25">
      <c r="A3554" s="1">
        <v>36268</v>
      </c>
      <c r="B3554" s="2">
        <v>0.1111111111111111</v>
      </c>
      <c r="C3554" s="4">
        <f t="shared" si="275"/>
        <v>36268.111111111109</v>
      </c>
      <c r="D3554">
        <v>5490</v>
      </c>
      <c r="E3554" s="3">
        <f t="shared" si="279"/>
        <v>4.1666666664241347E-2</v>
      </c>
      <c r="F3554">
        <f t="shared" si="276"/>
        <v>149.99999999126885</v>
      </c>
      <c r="G3554">
        <f t="shared" si="277"/>
        <v>823499.99995206599</v>
      </c>
      <c r="H3554">
        <f t="shared" si="278"/>
        <v>0.82349999995206602</v>
      </c>
    </row>
    <row r="3555" spans="1:8" x14ac:dyDescent="0.25">
      <c r="A3555" s="1">
        <v>36268</v>
      </c>
      <c r="B3555" s="2">
        <v>0.15277777777777779</v>
      </c>
      <c r="C3555" s="4">
        <f t="shared" si="275"/>
        <v>36268.152777777781</v>
      </c>
      <c r="D3555">
        <v>5490</v>
      </c>
      <c r="E3555" s="3">
        <f t="shared" si="279"/>
        <v>4.1666666671517305E-2</v>
      </c>
      <c r="F3555">
        <f t="shared" si="276"/>
        <v>150.0000000174623</v>
      </c>
      <c r="G3555">
        <f t="shared" si="277"/>
        <v>823500.00009586802</v>
      </c>
      <c r="H3555">
        <f t="shared" si="278"/>
        <v>0.82350000009586799</v>
      </c>
    </row>
    <row r="3556" spans="1:8" x14ac:dyDescent="0.25">
      <c r="A3556" s="1">
        <v>36268</v>
      </c>
      <c r="B3556" s="2">
        <v>0.19444444444444445</v>
      </c>
      <c r="C3556" s="4">
        <f t="shared" si="275"/>
        <v>36268.194444444445</v>
      </c>
      <c r="D3556">
        <v>5460</v>
      </c>
      <c r="E3556" s="3">
        <f t="shared" si="279"/>
        <v>4.1666666664241347E-2</v>
      </c>
      <c r="F3556">
        <f t="shared" si="276"/>
        <v>149.99999999126885</v>
      </c>
      <c r="G3556">
        <f t="shared" si="277"/>
        <v>818999.99995232793</v>
      </c>
      <c r="H3556">
        <f t="shared" si="278"/>
        <v>0.81899999995232797</v>
      </c>
    </row>
    <row r="3557" spans="1:8" x14ac:dyDescent="0.25">
      <c r="A3557" s="1">
        <v>36268</v>
      </c>
      <c r="B3557" s="2">
        <v>0.2361111111111111</v>
      </c>
      <c r="C3557" s="4">
        <f t="shared" si="275"/>
        <v>36268.236111111109</v>
      </c>
      <c r="D3557">
        <v>5460</v>
      </c>
      <c r="E3557" s="3">
        <f t="shared" si="279"/>
        <v>4.1666666664241347E-2</v>
      </c>
      <c r="F3557">
        <f t="shared" si="276"/>
        <v>149.99999999126885</v>
      </c>
      <c r="G3557">
        <f t="shared" si="277"/>
        <v>818999.99995232793</v>
      </c>
      <c r="H3557">
        <f t="shared" si="278"/>
        <v>0.81899999995232797</v>
      </c>
    </row>
    <row r="3558" spans="1:8" x14ac:dyDescent="0.25">
      <c r="A3558" s="1">
        <v>36268</v>
      </c>
      <c r="B3558" s="2">
        <v>0.27777777777777779</v>
      </c>
      <c r="C3558" s="4">
        <f t="shared" si="275"/>
        <v>36268.277777777781</v>
      </c>
      <c r="D3558">
        <v>5460</v>
      </c>
      <c r="E3558" s="3">
        <f t="shared" si="279"/>
        <v>4.1666666671517305E-2</v>
      </c>
      <c r="F3558">
        <f t="shared" si="276"/>
        <v>150.0000000174623</v>
      </c>
      <c r="G3558">
        <f t="shared" si="277"/>
        <v>819000.00009534415</v>
      </c>
      <c r="H3558">
        <f t="shared" si="278"/>
        <v>0.81900000009534413</v>
      </c>
    </row>
    <row r="3559" spans="1:8" x14ac:dyDescent="0.25">
      <c r="A3559" s="1">
        <v>36268</v>
      </c>
      <c r="B3559" s="2">
        <v>0.31944444444444442</v>
      </c>
      <c r="C3559" s="4">
        <f t="shared" si="275"/>
        <v>36268.319444444445</v>
      </c>
      <c r="D3559">
        <v>5460</v>
      </c>
      <c r="E3559" s="3">
        <f t="shared" si="279"/>
        <v>4.1666666664241347E-2</v>
      </c>
      <c r="F3559">
        <f t="shared" si="276"/>
        <v>149.99999999126885</v>
      </c>
      <c r="G3559">
        <f t="shared" si="277"/>
        <v>818999.99995232793</v>
      </c>
      <c r="H3559">
        <f t="shared" si="278"/>
        <v>0.81899999995232797</v>
      </c>
    </row>
    <row r="3560" spans="1:8" x14ac:dyDescent="0.25">
      <c r="A3560" s="1">
        <v>36268</v>
      </c>
      <c r="B3560" s="2">
        <v>0.3611111111111111</v>
      </c>
      <c r="C3560" s="4">
        <f t="shared" si="275"/>
        <v>36268.361111111109</v>
      </c>
      <c r="D3560">
        <v>5420</v>
      </c>
      <c r="E3560" s="3">
        <f t="shared" si="279"/>
        <v>4.1666666664241347E-2</v>
      </c>
      <c r="F3560">
        <f t="shared" si="276"/>
        <v>149.99999999126885</v>
      </c>
      <c r="G3560">
        <f t="shared" si="277"/>
        <v>812999.99995267717</v>
      </c>
      <c r="H3560">
        <f t="shared" si="278"/>
        <v>0.81299999995267713</v>
      </c>
    </row>
    <row r="3561" spans="1:8" x14ac:dyDescent="0.25">
      <c r="A3561" s="1">
        <v>36268</v>
      </c>
      <c r="B3561" s="2">
        <v>0.40277777777777779</v>
      </c>
      <c r="C3561" s="4">
        <f t="shared" si="275"/>
        <v>36268.402777777781</v>
      </c>
      <c r="D3561">
        <v>5380</v>
      </c>
      <c r="E3561" s="3">
        <f t="shared" si="279"/>
        <v>4.1666666671517305E-2</v>
      </c>
      <c r="F3561">
        <f t="shared" si="276"/>
        <v>150.0000000174623</v>
      </c>
      <c r="G3561">
        <f t="shared" si="277"/>
        <v>807000.00009394716</v>
      </c>
      <c r="H3561">
        <f t="shared" si="278"/>
        <v>0.80700000009394712</v>
      </c>
    </row>
    <row r="3562" spans="1:8" x14ac:dyDescent="0.25">
      <c r="A3562" s="1">
        <v>36268</v>
      </c>
      <c r="B3562" s="2">
        <v>0.44444444444444442</v>
      </c>
      <c r="C3562" s="4">
        <f t="shared" si="275"/>
        <v>36268.444444444445</v>
      </c>
      <c r="D3562">
        <v>5340</v>
      </c>
      <c r="E3562" s="3">
        <f t="shared" si="279"/>
        <v>4.1666666664241347E-2</v>
      </c>
      <c r="F3562">
        <f t="shared" si="276"/>
        <v>149.99999999126885</v>
      </c>
      <c r="G3562">
        <f t="shared" si="277"/>
        <v>800999.99995337566</v>
      </c>
      <c r="H3562">
        <f t="shared" si="278"/>
        <v>0.80099999995337567</v>
      </c>
    </row>
    <row r="3563" spans="1:8" x14ac:dyDescent="0.25">
      <c r="A3563" s="1">
        <v>36268</v>
      </c>
      <c r="B3563" s="2">
        <v>0.4861111111111111</v>
      </c>
      <c r="C3563" s="4">
        <f t="shared" si="275"/>
        <v>36268.486111111109</v>
      </c>
      <c r="D3563">
        <v>5310</v>
      </c>
      <c r="E3563" s="3">
        <f t="shared" si="279"/>
        <v>4.1666666664241347E-2</v>
      </c>
      <c r="F3563">
        <f t="shared" si="276"/>
        <v>149.99999999126885</v>
      </c>
      <c r="G3563">
        <f t="shared" si="277"/>
        <v>796499.9999536376</v>
      </c>
      <c r="H3563">
        <f t="shared" si="278"/>
        <v>0.79649999995363763</v>
      </c>
    </row>
    <row r="3564" spans="1:8" x14ac:dyDescent="0.25">
      <c r="A3564" s="1">
        <v>36268</v>
      </c>
      <c r="B3564" s="2">
        <v>0.52777777777777779</v>
      </c>
      <c r="C3564" s="4">
        <f t="shared" si="275"/>
        <v>36268.527777777781</v>
      </c>
      <c r="D3564">
        <v>5310</v>
      </c>
      <c r="E3564" s="3">
        <f t="shared" si="279"/>
        <v>4.1666666671517305E-2</v>
      </c>
      <c r="F3564">
        <f t="shared" si="276"/>
        <v>150.0000000174623</v>
      </c>
      <c r="G3564">
        <f t="shared" si="277"/>
        <v>796500.0000927248</v>
      </c>
      <c r="H3564">
        <f t="shared" si="278"/>
        <v>0.79650000009272481</v>
      </c>
    </row>
    <row r="3565" spans="1:8" x14ac:dyDescent="0.25">
      <c r="A3565" s="1">
        <v>36268</v>
      </c>
      <c r="B3565" s="2">
        <v>0.56944444444444442</v>
      </c>
      <c r="C3565" s="4">
        <f t="shared" si="275"/>
        <v>36268.569444444445</v>
      </c>
      <c r="D3565">
        <v>5270</v>
      </c>
      <c r="E3565" s="3">
        <f t="shared" si="279"/>
        <v>4.1666666664241347E-2</v>
      </c>
      <c r="F3565">
        <f t="shared" si="276"/>
        <v>149.99999999126885</v>
      </c>
      <c r="G3565">
        <f t="shared" si="277"/>
        <v>790499.99995398684</v>
      </c>
      <c r="H3565">
        <f t="shared" si="278"/>
        <v>0.7904999999539869</v>
      </c>
    </row>
    <row r="3566" spans="1:8" x14ac:dyDescent="0.25">
      <c r="A3566" s="1">
        <v>36268</v>
      </c>
      <c r="B3566" s="2">
        <v>0.61111111111111116</v>
      </c>
      <c r="C3566" s="4">
        <f t="shared" si="275"/>
        <v>36268.611111111109</v>
      </c>
      <c r="D3566">
        <v>5200</v>
      </c>
      <c r="E3566" s="3">
        <f t="shared" si="279"/>
        <v>4.1666666664241347E-2</v>
      </c>
      <c r="F3566">
        <f t="shared" si="276"/>
        <v>149.99999999126885</v>
      </c>
      <c r="G3566">
        <f t="shared" si="277"/>
        <v>779999.99995459802</v>
      </c>
      <c r="H3566">
        <f t="shared" si="278"/>
        <v>0.77999999995459801</v>
      </c>
    </row>
    <row r="3567" spans="1:8" x14ac:dyDescent="0.25">
      <c r="A3567" s="1">
        <v>36268</v>
      </c>
      <c r="B3567" s="2">
        <v>0.65277777777777779</v>
      </c>
      <c r="C3567" s="4">
        <f t="shared" si="275"/>
        <v>36268.652777777781</v>
      </c>
      <c r="D3567">
        <v>5160</v>
      </c>
      <c r="E3567" s="3">
        <f t="shared" si="279"/>
        <v>4.1666666671517305E-2</v>
      </c>
      <c r="F3567">
        <f t="shared" si="276"/>
        <v>150.0000000174623</v>
      </c>
      <c r="G3567">
        <f t="shared" si="277"/>
        <v>774000.00009010546</v>
      </c>
      <c r="H3567">
        <f t="shared" si="278"/>
        <v>0.7740000000901055</v>
      </c>
    </row>
    <row r="3568" spans="1:8" x14ac:dyDescent="0.25">
      <c r="A3568" s="1">
        <v>36268</v>
      </c>
      <c r="B3568" s="2">
        <v>0.69444444444444442</v>
      </c>
      <c r="C3568" s="4">
        <f t="shared" si="275"/>
        <v>36268.694444444445</v>
      </c>
      <c r="D3568">
        <v>5120</v>
      </c>
      <c r="E3568" s="3">
        <f t="shared" si="279"/>
        <v>4.1666666664241347E-2</v>
      </c>
      <c r="F3568">
        <f t="shared" si="276"/>
        <v>149.99999999126885</v>
      </c>
      <c r="G3568">
        <f t="shared" si="277"/>
        <v>767999.99995529652</v>
      </c>
      <c r="H3568">
        <f t="shared" si="278"/>
        <v>0.76799999995529655</v>
      </c>
    </row>
    <row r="3569" spans="1:8" x14ac:dyDescent="0.25">
      <c r="A3569" s="1">
        <v>36268</v>
      </c>
      <c r="B3569" s="2">
        <v>0.73611111111111116</v>
      </c>
      <c r="C3569" s="4">
        <f t="shared" si="275"/>
        <v>36268.736111111109</v>
      </c>
      <c r="D3569">
        <v>5090</v>
      </c>
      <c r="E3569" s="3">
        <f t="shared" si="279"/>
        <v>4.1666666664241347E-2</v>
      </c>
      <c r="F3569">
        <f t="shared" si="276"/>
        <v>149.99999999126885</v>
      </c>
      <c r="G3569">
        <f t="shared" si="277"/>
        <v>763499.99995555845</v>
      </c>
      <c r="H3569">
        <f t="shared" si="278"/>
        <v>0.76349999995555851</v>
      </c>
    </row>
    <row r="3570" spans="1:8" x14ac:dyDescent="0.25">
      <c r="A3570" s="1">
        <v>36268</v>
      </c>
      <c r="B3570" s="2">
        <v>0.77777777777777779</v>
      </c>
      <c r="C3570" s="4">
        <f t="shared" si="275"/>
        <v>36268.777777777781</v>
      </c>
      <c r="D3570">
        <v>5050</v>
      </c>
      <c r="E3570" s="3">
        <f t="shared" si="279"/>
        <v>4.1666666671517305E-2</v>
      </c>
      <c r="F3570">
        <f t="shared" si="276"/>
        <v>150.0000000174623</v>
      </c>
      <c r="G3570">
        <f t="shared" si="277"/>
        <v>757500.00008818461</v>
      </c>
      <c r="H3570">
        <f t="shared" si="278"/>
        <v>0.75750000008818463</v>
      </c>
    </row>
    <row r="3571" spans="1:8" x14ac:dyDescent="0.25">
      <c r="A3571" s="1">
        <v>36268</v>
      </c>
      <c r="B3571" s="2">
        <v>0.81944444444444442</v>
      </c>
      <c r="C3571" s="4">
        <f t="shared" si="275"/>
        <v>36268.819444444445</v>
      </c>
      <c r="D3571">
        <v>5010</v>
      </c>
      <c r="E3571" s="3">
        <f t="shared" si="279"/>
        <v>4.1666666664241347E-2</v>
      </c>
      <c r="F3571">
        <f t="shared" si="276"/>
        <v>149.99999999126885</v>
      </c>
      <c r="G3571">
        <f t="shared" si="277"/>
        <v>751499.99995625694</v>
      </c>
      <c r="H3571">
        <f t="shared" si="278"/>
        <v>0.75149999995625694</v>
      </c>
    </row>
    <row r="3572" spans="1:8" x14ac:dyDescent="0.25">
      <c r="A3572" s="1">
        <v>36268</v>
      </c>
      <c r="B3572" s="2">
        <v>0.86111111111111116</v>
      </c>
      <c r="C3572" s="4">
        <f t="shared" si="275"/>
        <v>36268.861111111109</v>
      </c>
      <c r="D3572">
        <v>4980</v>
      </c>
      <c r="E3572" s="3">
        <f t="shared" si="279"/>
        <v>4.1666666664241347E-2</v>
      </c>
      <c r="F3572">
        <f t="shared" si="276"/>
        <v>149.99999999126885</v>
      </c>
      <c r="G3572">
        <f t="shared" si="277"/>
        <v>746999.99995651888</v>
      </c>
      <c r="H3572">
        <f t="shared" si="278"/>
        <v>0.74699999995651889</v>
      </c>
    </row>
    <row r="3573" spans="1:8" x14ac:dyDescent="0.25">
      <c r="A3573" s="1">
        <v>36268</v>
      </c>
      <c r="B3573" s="2">
        <v>0.90277777777777779</v>
      </c>
      <c r="C3573" s="4">
        <f t="shared" si="275"/>
        <v>36268.902777777781</v>
      </c>
      <c r="D3573">
        <v>4940</v>
      </c>
      <c r="E3573" s="3">
        <f t="shared" si="279"/>
        <v>4.1666666671517305E-2</v>
      </c>
      <c r="F3573">
        <f t="shared" si="276"/>
        <v>150.0000000174623</v>
      </c>
      <c r="G3573">
        <f t="shared" si="277"/>
        <v>741000.00008626375</v>
      </c>
      <c r="H3573">
        <f t="shared" si="278"/>
        <v>0.74100000008626377</v>
      </c>
    </row>
    <row r="3574" spans="1:8" x14ac:dyDescent="0.25">
      <c r="A3574" s="1">
        <v>36268</v>
      </c>
      <c r="B3574" s="2">
        <v>0.94444444444444442</v>
      </c>
      <c r="C3574" s="4">
        <f t="shared" si="275"/>
        <v>36268.944444444445</v>
      </c>
      <c r="D3574">
        <v>4910</v>
      </c>
      <c r="E3574" s="3">
        <f t="shared" si="279"/>
        <v>4.1666666664241347E-2</v>
      </c>
      <c r="F3574">
        <f t="shared" si="276"/>
        <v>149.99999999126885</v>
      </c>
      <c r="G3574">
        <f t="shared" si="277"/>
        <v>736499.99995713006</v>
      </c>
      <c r="H3574">
        <f t="shared" si="278"/>
        <v>0.73649999995713</v>
      </c>
    </row>
    <row r="3575" spans="1:8" x14ac:dyDescent="0.25">
      <c r="A3575" s="1">
        <v>36268</v>
      </c>
      <c r="B3575" s="2">
        <v>0.98611111111111116</v>
      </c>
      <c r="C3575" s="4">
        <f t="shared" si="275"/>
        <v>36268.986111111109</v>
      </c>
      <c r="D3575">
        <v>4870</v>
      </c>
      <c r="E3575" s="3">
        <f t="shared" si="279"/>
        <v>4.1666666664241347E-2</v>
      </c>
      <c r="F3575">
        <f t="shared" si="276"/>
        <v>149.99999999126885</v>
      </c>
      <c r="G3575">
        <f t="shared" si="277"/>
        <v>730499.9999574793</v>
      </c>
      <c r="H3575">
        <f t="shared" si="278"/>
        <v>0.73049999995747927</v>
      </c>
    </row>
    <row r="3576" spans="1:8" x14ac:dyDescent="0.25">
      <c r="A3576" s="1">
        <v>36269</v>
      </c>
      <c r="B3576" s="2">
        <v>0</v>
      </c>
      <c r="C3576" s="4">
        <f t="shared" si="275"/>
        <v>36269</v>
      </c>
      <c r="D3576">
        <v>4880</v>
      </c>
      <c r="E3576" s="3">
        <f t="shared" si="279"/>
        <v>1.3888888890505768E-2</v>
      </c>
      <c r="F3576">
        <f t="shared" si="276"/>
        <v>50.000000005820766</v>
      </c>
      <c r="G3576">
        <f t="shared" si="277"/>
        <v>244000.00002840534</v>
      </c>
      <c r="H3576">
        <f t="shared" si="278"/>
        <v>0.24400000002840533</v>
      </c>
    </row>
    <row r="3577" spans="1:8" x14ac:dyDescent="0.25">
      <c r="A3577" s="1">
        <v>36269</v>
      </c>
      <c r="B3577" s="2">
        <v>2.7777777777777776E-2</v>
      </c>
      <c r="C3577" s="4">
        <f t="shared" si="275"/>
        <v>36269.027777777781</v>
      </c>
      <c r="D3577">
        <v>4910</v>
      </c>
      <c r="E3577" s="3">
        <f t="shared" si="279"/>
        <v>2.7777777781011537E-2</v>
      </c>
      <c r="F3577">
        <f t="shared" si="276"/>
        <v>100.00000001164153</v>
      </c>
      <c r="G3577">
        <f t="shared" si="277"/>
        <v>491000.00005715992</v>
      </c>
      <c r="H3577">
        <f t="shared" si="278"/>
        <v>0.49100000005715994</v>
      </c>
    </row>
    <row r="3578" spans="1:8" x14ac:dyDescent="0.25">
      <c r="A3578" s="1">
        <v>36269</v>
      </c>
      <c r="B3578" s="2">
        <v>6.9444444444444448E-2</v>
      </c>
      <c r="C3578" s="4">
        <f t="shared" si="275"/>
        <v>36269.069444444445</v>
      </c>
      <c r="D3578">
        <v>4910</v>
      </c>
      <c r="E3578" s="3">
        <f t="shared" si="279"/>
        <v>4.1666666664241347E-2</v>
      </c>
      <c r="F3578">
        <f t="shared" si="276"/>
        <v>149.99999999126885</v>
      </c>
      <c r="G3578">
        <f t="shared" si="277"/>
        <v>736499.99995713006</v>
      </c>
      <c r="H3578">
        <f t="shared" si="278"/>
        <v>0.73649999995713</v>
      </c>
    </row>
    <row r="3579" spans="1:8" x14ac:dyDescent="0.25">
      <c r="A3579" s="1">
        <v>36269</v>
      </c>
      <c r="B3579" s="2">
        <v>0.1111111111111111</v>
      </c>
      <c r="C3579" s="4">
        <f t="shared" si="275"/>
        <v>36269.111111111109</v>
      </c>
      <c r="D3579">
        <v>4910</v>
      </c>
      <c r="E3579" s="3">
        <f t="shared" si="279"/>
        <v>4.1666666664241347E-2</v>
      </c>
      <c r="F3579">
        <f t="shared" si="276"/>
        <v>149.99999999126885</v>
      </c>
      <c r="G3579">
        <f t="shared" si="277"/>
        <v>736499.99995713006</v>
      </c>
      <c r="H3579">
        <f t="shared" si="278"/>
        <v>0.73649999995713</v>
      </c>
    </row>
    <row r="3580" spans="1:8" x14ac:dyDescent="0.25">
      <c r="A3580" s="1">
        <v>36269</v>
      </c>
      <c r="B3580" s="2">
        <v>0.15277777777777779</v>
      </c>
      <c r="C3580" s="4">
        <f t="shared" si="275"/>
        <v>36269.152777777781</v>
      </c>
      <c r="D3580">
        <v>4980</v>
      </c>
      <c r="E3580" s="3">
        <f t="shared" si="279"/>
        <v>4.1666666671517305E-2</v>
      </c>
      <c r="F3580">
        <f t="shared" si="276"/>
        <v>150.0000000174623</v>
      </c>
      <c r="G3580">
        <f t="shared" si="277"/>
        <v>747000.00008696225</v>
      </c>
      <c r="H3580">
        <f t="shared" si="278"/>
        <v>0.74700000008696221</v>
      </c>
    </row>
    <row r="3581" spans="1:8" x14ac:dyDescent="0.25">
      <c r="A3581" s="1">
        <v>36269</v>
      </c>
      <c r="B3581" s="2">
        <v>0.19444444444444445</v>
      </c>
      <c r="C3581" s="4">
        <f t="shared" si="275"/>
        <v>36269.194444444445</v>
      </c>
      <c r="D3581">
        <v>4980</v>
      </c>
      <c r="E3581" s="3">
        <f t="shared" si="279"/>
        <v>4.1666666664241347E-2</v>
      </c>
      <c r="F3581">
        <f t="shared" si="276"/>
        <v>149.99999999126885</v>
      </c>
      <c r="G3581">
        <f t="shared" si="277"/>
        <v>746999.99995651888</v>
      </c>
      <c r="H3581">
        <f t="shared" si="278"/>
        <v>0.74699999995651889</v>
      </c>
    </row>
    <row r="3582" spans="1:8" x14ac:dyDescent="0.25">
      <c r="A3582" s="1">
        <v>36269</v>
      </c>
      <c r="B3582" s="2">
        <v>0.2361111111111111</v>
      </c>
      <c r="C3582" s="4">
        <f t="shared" si="275"/>
        <v>36269.236111111109</v>
      </c>
      <c r="D3582">
        <v>4980</v>
      </c>
      <c r="E3582" s="3">
        <f t="shared" si="279"/>
        <v>4.1666666664241347E-2</v>
      </c>
      <c r="F3582">
        <f t="shared" si="276"/>
        <v>149.99999999126885</v>
      </c>
      <c r="G3582">
        <f t="shared" si="277"/>
        <v>746999.99995651888</v>
      </c>
      <c r="H3582">
        <f t="shared" si="278"/>
        <v>0.74699999995651889</v>
      </c>
    </row>
    <row r="3583" spans="1:8" x14ac:dyDescent="0.25">
      <c r="A3583" s="1">
        <v>36269</v>
      </c>
      <c r="B3583" s="2">
        <v>0.27777777777777779</v>
      </c>
      <c r="C3583" s="4">
        <f t="shared" si="275"/>
        <v>36269.277777777781</v>
      </c>
      <c r="D3583">
        <v>4980</v>
      </c>
      <c r="E3583" s="3">
        <f t="shared" si="279"/>
        <v>4.1666666671517305E-2</v>
      </c>
      <c r="F3583">
        <f t="shared" si="276"/>
        <v>150.0000000174623</v>
      </c>
      <c r="G3583">
        <f t="shared" si="277"/>
        <v>747000.00008696225</v>
      </c>
      <c r="H3583">
        <f t="shared" si="278"/>
        <v>0.74700000008696221</v>
      </c>
    </row>
    <row r="3584" spans="1:8" x14ac:dyDescent="0.25">
      <c r="A3584" s="1">
        <v>36269</v>
      </c>
      <c r="B3584" s="2">
        <v>0.31944444444444442</v>
      </c>
      <c r="C3584" s="4">
        <f t="shared" si="275"/>
        <v>36269.319444444445</v>
      </c>
      <c r="D3584">
        <v>4980</v>
      </c>
      <c r="E3584" s="3">
        <f t="shared" si="279"/>
        <v>4.1666666664241347E-2</v>
      </c>
      <c r="F3584">
        <f t="shared" si="276"/>
        <v>149.99999999126885</v>
      </c>
      <c r="G3584">
        <f t="shared" si="277"/>
        <v>746999.99995651888</v>
      </c>
      <c r="H3584">
        <f t="shared" si="278"/>
        <v>0.74699999995651889</v>
      </c>
    </row>
    <row r="3585" spans="1:8" x14ac:dyDescent="0.25">
      <c r="A3585" s="1">
        <v>36269</v>
      </c>
      <c r="B3585" s="2">
        <v>0.3611111111111111</v>
      </c>
      <c r="C3585" s="4">
        <f t="shared" si="275"/>
        <v>36269.361111111109</v>
      </c>
      <c r="D3585">
        <v>4910</v>
      </c>
      <c r="E3585" s="3">
        <f t="shared" si="279"/>
        <v>4.1666666664241347E-2</v>
      </c>
      <c r="F3585">
        <f t="shared" si="276"/>
        <v>149.99999999126885</v>
      </c>
      <c r="G3585">
        <f t="shared" si="277"/>
        <v>736499.99995713006</v>
      </c>
      <c r="H3585">
        <f t="shared" si="278"/>
        <v>0.73649999995713</v>
      </c>
    </row>
    <row r="3586" spans="1:8" x14ac:dyDescent="0.25">
      <c r="A3586" s="1">
        <v>36269</v>
      </c>
      <c r="B3586" s="2">
        <v>0.40277777777777779</v>
      </c>
      <c r="C3586" s="4">
        <f t="shared" si="275"/>
        <v>36269.402777777781</v>
      </c>
      <c r="D3586">
        <v>4910</v>
      </c>
      <c r="E3586" s="3">
        <f t="shared" si="279"/>
        <v>4.1666666671517305E-2</v>
      </c>
      <c r="F3586">
        <f t="shared" si="276"/>
        <v>150.0000000174623</v>
      </c>
      <c r="G3586">
        <f t="shared" si="277"/>
        <v>736500.00008573988</v>
      </c>
      <c r="H3586">
        <f t="shared" si="278"/>
        <v>0.7365000000857399</v>
      </c>
    </row>
    <row r="3587" spans="1:8" x14ac:dyDescent="0.25">
      <c r="A3587" s="1">
        <v>36269</v>
      </c>
      <c r="B3587" s="2">
        <v>0.44444444444444442</v>
      </c>
      <c r="C3587" s="4">
        <f t="shared" ref="C3587:C3650" si="280">A3587+B3587</f>
        <v>36269.444444444445</v>
      </c>
      <c r="D3587">
        <v>4910</v>
      </c>
      <c r="E3587" s="3">
        <f t="shared" si="279"/>
        <v>4.1666666664241347E-2</v>
      </c>
      <c r="F3587">
        <f t="shared" ref="F3587:F3650" si="281">E3587*60 * 60</f>
        <v>149.99999999126885</v>
      </c>
      <c r="G3587">
        <f t="shared" ref="G3587:G3650" si="282">D3587*F3587</f>
        <v>736499.99995713006</v>
      </c>
      <c r="H3587">
        <f t="shared" ref="H3587:H3650" si="283">G3587/1000000</f>
        <v>0.73649999995713</v>
      </c>
    </row>
    <row r="3588" spans="1:8" x14ac:dyDescent="0.25">
      <c r="A3588" s="1">
        <v>36269</v>
      </c>
      <c r="B3588" s="2">
        <v>0.4861111111111111</v>
      </c>
      <c r="C3588" s="4">
        <f t="shared" si="280"/>
        <v>36269.486111111109</v>
      </c>
      <c r="D3588">
        <v>4870</v>
      </c>
      <c r="E3588" s="3">
        <f t="shared" ref="E3588:E3651" si="284">C3588-C3587</f>
        <v>4.1666666664241347E-2</v>
      </c>
      <c r="F3588">
        <f t="shared" si="281"/>
        <v>149.99999999126885</v>
      </c>
      <c r="G3588">
        <f t="shared" si="282"/>
        <v>730499.9999574793</v>
      </c>
      <c r="H3588">
        <f t="shared" si="283"/>
        <v>0.73049999995747927</v>
      </c>
    </row>
    <row r="3589" spans="1:8" x14ac:dyDescent="0.25">
      <c r="A3589" s="1">
        <v>36269</v>
      </c>
      <c r="B3589" s="2">
        <v>0.52777777777777779</v>
      </c>
      <c r="C3589" s="4">
        <f t="shared" si="280"/>
        <v>36269.527777777781</v>
      </c>
      <c r="D3589">
        <v>4870</v>
      </c>
      <c r="E3589" s="3">
        <f t="shared" si="284"/>
        <v>4.1666666671517305E-2</v>
      </c>
      <c r="F3589">
        <f t="shared" si="281"/>
        <v>150.0000000174623</v>
      </c>
      <c r="G3589">
        <f t="shared" si="282"/>
        <v>730500.00008504139</v>
      </c>
      <c r="H3589">
        <f t="shared" si="283"/>
        <v>0.73050000008504135</v>
      </c>
    </row>
    <row r="3590" spans="1:8" x14ac:dyDescent="0.25">
      <c r="A3590" s="1">
        <v>36269</v>
      </c>
      <c r="B3590" s="2">
        <v>0.56944444444444442</v>
      </c>
      <c r="C3590" s="4">
        <f t="shared" si="280"/>
        <v>36269.569444444445</v>
      </c>
      <c r="D3590">
        <v>4840</v>
      </c>
      <c r="E3590" s="3">
        <f t="shared" si="284"/>
        <v>4.1666666664241347E-2</v>
      </c>
      <c r="F3590">
        <f t="shared" si="281"/>
        <v>149.99999999126885</v>
      </c>
      <c r="G3590">
        <f t="shared" si="282"/>
        <v>725999.99995774124</v>
      </c>
      <c r="H3590">
        <f t="shared" si="283"/>
        <v>0.72599999995774123</v>
      </c>
    </row>
    <row r="3591" spans="1:8" x14ac:dyDescent="0.25">
      <c r="A3591" s="1">
        <v>36269</v>
      </c>
      <c r="B3591" s="2">
        <v>0.61111111111111116</v>
      </c>
      <c r="C3591" s="4">
        <f t="shared" si="280"/>
        <v>36269.611111111109</v>
      </c>
      <c r="D3591">
        <v>4800</v>
      </c>
      <c r="E3591" s="3">
        <f t="shared" si="284"/>
        <v>4.1666666664241347E-2</v>
      </c>
      <c r="F3591">
        <f t="shared" si="281"/>
        <v>149.99999999126885</v>
      </c>
      <c r="G3591">
        <f t="shared" si="282"/>
        <v>719999.99995809048</v>
      </c>
      <c r="H3591">
        <f t="shared" si="283"/>
        <v>0.7199999999580905</v>
      </c>
    </row>
    <row r="3592" spans="1:8" x14ac:dyDescent="0.25">
      <c r="A3592" s="1">
        <v>36269</v>
      </c>
      <c r="B3592" s="2">
        <v>0.65277777777777779</v>
      </c>
      <c r="C3592" s="4">
        <f t="shared" si="280"/>
        <v>36269.652777777781</v>
      </c>
      <c r="D3592">
        <v>4840</v>
      </c>
      <c r="E3592" s="3">
        <f t="shared" si="284"/>
        <v>4.1666666671517305E-2</v>
      </c>
      <c r="F3592">
        <f t="shared" si="281"/>
        <v>150.0000000174623</v>
      </c>
      <c r="G3592">
        <f t="shared" si="282"/>
        <v>726000.00008451752</v>
      </c>
      <c r="H3592">
        <f t="shared" si="283"/>
        <v>0.72600000008451748</v>
      </c>
    </row>
    <row r="3593" spans="1:8" x14ac:dyDescent="0.25">
      <c r="A3593" s="1">
        <v>36269</v>
      </c>
      <c r="B3593" s="2">
        <v>0.69444444444444442</v>
      </c>
      <c r="C3593" s="4">
        <f t="shared" si="280"/>
        <v>36269.694444444445</v>
      </c>
      <c r="D3593">
        <v>4840</v>
      </c>
      <c r="E3593" s="3">
        <f t="shared" si="284"/>
        <v>4.1666666664241347E-2</v>
      </c>
      <c r="F3593">
        <f t="shared" si="281"/>
        <v>149.99999999126885</v>
      </c>
      <c r="G3593">
        <f t="shared" si="282"/>
        <v>725999.99995774124</v>
      </c>
      <c r="H3593">
        <f t="shared" si="283"/>
        <v>0.72599999995774123</v>
      </c>
    </row>
    <row r="3594" spans="1:8" x14ac:dyDescent="0.25">
      <c r="A3594" s="1">
        <v>36269</v>
      </c>
      <c r="B3594" s="2">
        <v>0.73611111111111116</v>
      </c>
      <c r="C3594" s="4">
        <f t="shared" si="280"/>
        <v>36269.736111111109</v>
      </c>
      <c r="D3594">
        <v>4760</v>
      </c>
      <c r="E3594" s="3">
        <f t="shared" si="284"/>
        <v>4.1666666664241347E-2</v>
      </c>
      <c r="F3594">
        <f t="shared" si="281"/>
        <v>149.99999999126885</v>
      </c>
      <c r="G3594">
        <f t="shared" si="282"/>
        <v>713999.99995843973</v>
      </c>
      <c r="H3594">
        <f t="shared" si="283"/>
        <v>0.71399999995843977</v>
      </c>
    </row>
    <row r="3595" spans="1:8" x14ac:dyDescent="0.25">
      <c r="A3595" s="1">
        <v>36269</v>
      </c>
      <c r="B3595" s="2">
        <v>0.77777777777777779</v>
      </c>
      <c r="C3595" s="4">
        <f t="shared" si="280"/>
        <v>36269.777777777781</v>
      </c>
      <c r="D3595">
        <v>4840</v>
      </c>
      <c r="E3595" s="3">
        <f t="shared" si="284"/>
        <v>4.1666666671517305E-2</v>
      </c>
      <c r="F3595">
        <f t="shared" si="281"/>
        <v>150.0000000174623</v>
      </c>
      <c r="G3595">
        <f t="shared" si="282"/>
        <v>726000.00008451752</v>
      </c>
      <c r="H3595">
        <f t="shared" si="283"/>
        <v>0.72600000008451748</v>
      </c>
    </row>
    <row r="3596" spans="1:8" x14ac:dyDescent="0.25">
      <c r="A3596" s="1">
        <v>36269</v>
      </c>
      <c r="B3596" s="2">
        <v>0.81944444444444442</v>
      </c>
      <c r="C3596" s="4">
        <f t="shared" si="280"/>
        <v>36269.819444444445</v>
      </c>
      <c r="D3596">
        <v>4870</v>
      </c>
      <c r="E3596" s="3">
        <f t="shared" si="284"/>
        <v>4.1666666664241347E-2</v>
      </c>
      <c r="F3596">
        <f t="shared" si="281"/>
        <v>149.99999999126885</v>
      </c>
      <c r="G3596">
        <f t="shared" si="282"/>
        <v>730499.9999574793</v>
      </c>
      <c r="H3596">
        <f t="shared" si="283"/>
        <v>0.73049999995747927</v>
      </c>
    </row>
    <row r="3597" spans="1:8" x14ac:dyDescent="0.25">
      <c r="A3597" s="1">
        <v>36269</v>
      </c>
      <c r="B3597" s="2">
        <v>0.86111111111111116</v>
      </c>
      <c r="C3597" s="4">
        <f t="shared" si="280"/>
        <v>36269.861111111109</v>
      </c>
      <c r="D3597">
        <v>4910</v>
      </c>
      <c r="E3597" s="3">
        <f t="shared" si="284"/>
        <v>4.1666666664241347E-2</v>
      </c>
      <c r="F3597">
        <f t="shared" si="281"/>
        <v>149.99999999126885</v>
      </c>
      <c r="G3597">
        <f t="shared" si="282"/>
        <v>736499.99995713006</v>
      </c>
      <c r="H3597">
        <f t="shared" si="283"/>
        <v>0.73649999995713</v>
      </c>
    </row>
    <row r="3598" spans="1:8" x14ac:dyDescent="0.25">
      <c r="A3598" s="1">
        <v>36269</v>
      </c>
      <c r="B3598" s="2">
        <v>0.90277777777777779</v>
      </c>
      <c r="C3598" s="4">
        <f t="shared" si="280"/>
        <v>36269.902777777781</v>
      </c>
      <c r="D3598">
        <v>4980</v>
      </c>
      <c r="E3598" s="3">
        <f t="shared" si="284"/>
        <v>4.1666666671517305E-2</v>
      </c>
      <c r="F3598">
        <f t="shared" si="281"/>
        <v>150.0000000174623</v>
      </c>
      <c r="G3598">
        <f t="shared" si="282"/>
        <v>747000.00008696225</v>
      </c>
      <c r="H3598">
        <f t="shared" si="283"/>
        <v>0.74700000008696221</v>
      </c>
    </row>
    <row r="3599" spans="1:8" x14ac:dyDescent="0.25">
      <c r="A3599" s="1">
        <v>36269</v>
      </c>
      <c r="B3599" s="2">
        <v>0.94444444444444442</v>
      </c>
      <c r="C3599" s="4">
        <f t="shared" si="280"/>
        <v>36269.944444444445</v>
      </c>
      <c r="D3599">
        <v>5050</v>
      </c>
      <c r="E3599" s="3">
        <f t="shared" si="284"/>
        <v>4.1666666664241347E-2</v>
      </c>
      <c r="F3599">
        <f t="shared" si="281"/>
        <v>149.99999999126885</v>
      </c>
      <c r="G3599">
        <f t="shared" si="282"/>
        <v>757499.9999559077</v>
      </c>
      <c r="H3599">
        <f t="shared" si="283"/>
        <v>0.75749999995590767</v>
      </c>
    </row>
    <row r="3600" spans="1:8" x14ac:dyDescent="0.25">
      <c r="A3600" s="1">
        <v>36269</v>
      </c>
      <c r="B3600" s="2">
        <v>0.98611111111111116</v>
      </c>
      <c r="C3600" s="4">
        <f t="shared" si="280"/>
        <v>36269.986111111109</v>
      </c>
      <c r="D3600">
        <v>5120</v>
      </c>
      <c r="E3600" s="3">
        <f t="shared" si="284"/>
        <v>4.1666666664241347E-2</v>
      </c>
      <c r="F3600">
        <f t="shared" si="281"/>
        <v>149.99999999126885</v>
      </c>
      <c r="G3600">
        <f t="shared" si="282"/>
        <v>767999.99995529652</v>
      </c>
      <c r="H3600">
        <f t="shared" si="283"/>
        <v>0.76799999995529655</v>
      </c>
    </row>
    <row r="3601" spans="1:8" x14ac:dyDescent="0.25">
      <c r="A3601" s="1">
        <v>36270</v>
      </c>
      <c r="B3601" s="2">
        <v>0</v>
      </c>
      <c r="C3601" s="4">
        <f t="shared" si="280"/>
        <v>36270</v>
      </c>
      <c r="D3601">
        <v>5140</v>
      </c>
      <c r="E3601" s="3">
        <f t="shared" si="284"/>
        <v>1.3888888890505768E-2</v>
      </c>
      <c r="F3601">
        <f t="shared" si="281"/>
        <v>50.000000005820766</v>
      </c>
      <c r="G3601">
        <f t="shared" si="282"/>
        <v>257000.00002991874</v>
      </c>
      <c r="H3601">
        <f t="shared" si="283"/>
        <v>0.25700000002991874</v>
      </c>
    </row>
    <row r="3602" spans="1:8" x14ac:dyDescent="0.25">
      <c r="A3602" s="1">
        <v>36270</v>
      </c>
      <c r="B3602" s="2">
        <v>2.7777777777777776E-2</v>
      </c>
      <c r="C3602" s="4">
        <f t="shared" si="280"/>
        <v>36270.027777777781</v>
      </c>
      <c r="D3602">
        <v>5160</v>
      </c>
      <c r="E3602" s="3">
        <f t="shared" si="284"/>
        <v>2.7777777781011537E-2</v>
      </c>
      <c r="F3602">
        <f t="shared" si="281"/>
        <v>100.00000001164153</v>
      </c>
      <c r="G3602">
        <f t="shared" si="282"/>
        <v>516000.00006007031</v>
      </c>
      <c r="H3602">
        <f t="shared" si="283"/>
        <v>0.5160000000600703</v>
      </c>
    </row>
    <row r="3603" spans="1:8" x14ac:dyDescent="0.25">
      <c r="A3603" s="1">
        <v>36270</v>
      </c>
      <c r="B3603" s="2">
        <v>6.9444444444444448E-2</v>
      </c>
      <c r="C3603" s="4">
        <f t="shared" si="280"/>
        <v>36270.069444444445</v>
      </c>
      <c r="D3603">
        <v>5200</v>
      </c>
      <c r="E3603" s="3">
        <f t="shared" si="284"/>
        <v>4.1666666664241347E-2</v>
      </c>
      <c r="F3603">
        <f t="shared" si="281"/>
        <v>149.99999999126885</v>
      </c>
      <c r="G3603">
        <f t="shared" si="282"/>
        <v>779999.99995459802</v>
      </c>
      <c r="H3603">
        <f t="shared" si="283"/>
        <v>0.77999999995459801</v>
      </c>
    </row>
    <row r="3604" spans="1:8" x14ac:dyDescent="0.25">
      <c r="A3604" s="1">
        <v>36270</v>
      </c>
      <c r="B3604" s="2">
        <v>0.1111111111111111</v>
      </c>
      <c r="C3604" s="4">
        <f t="shared" si="280"/>
        <v>36270.111111111109</v>
      </c>
      <c r="D3604">
        <v>5270</v>
      </c>
      <c r="E3604" s="3">
        <f t="shared" si="284"/>
        <v>4.1666666664241347E-2</v>
      </c>
      <c r="F3604">
        <f t="shared" si="281"/>
        <v>149.99999999126885</v>
      </c>
      <c r="G3604">
        <f t="shared" si="282"/>
        <v>790499.99995398684</v>
      </c>
      <c r="H3604">
        <f t="shared" si="283"/>
        <v>0.7904999999539869</v>
      </c>
    </row>
    <row r="3605" spans="1:8" x14ac:dyDescent="0.25">
      <c r="A3605" s="1">
        <v>36270</v>
      </c>
      <c r="B3605" s="2">
        <v>0.15277777777777779</v>
      </c>
      <c r="C3605" s="4">
        <f t="shared" si="280"/>
        <v>36270.152777777781</v>
      </c>
      <c r="D3605">
        <v>5310</v>
      </c>
      <c r="E3605" s="3">
        <f t="shared" si="284"/>
        <v>4.1666666671517305E-2</v>
      </c>
      <c r="F3605">
        <f t="shared" si="281"/>
        <v>150.0000000174623</v>
      </c>
      <c r="G3605">
        <f t="shared" si="282"/>
        <v>796500.0000927248</v>
      </c>
      <c r="H3605">
        <f t="shared" si="283"/>
        <v>0.79650000009272481</v>
      </c>
    </row>
    <row r="3606" spans="1:8" x14ac:dyDescent="0.25">
      <c r="A3606" s="1">
        <v>36270</v>
      </c>
      <c r="B3606" s="2">
        <v>0.19444444444444445</v>
      </c>
      <c r="C3606" s="4">
        <f t="shared" si="280"/>
        <v>36270.194444444445</v>
      </c>
      <c r="D3606">
        <v>5310</v>
      </c>
      <c r="E3606" s="3">
        <f t="shared" si="284"/>
        <v>4.1666666664241347E-2</v>
      </c>
      <c r="F3606">
        <f t="shared" si="281"/>
        <v>149.99999999126885</v>
      </c>
      <c r="G3606">
        <f t="shared" si="282"/>
        <v>796499.9999536376</v>
      </c>
      <c r="H3606">
        <f t="shared" si="283"/>
        <v>0.79649999995363763</v>
      </c>
    </row>
    <row r="3607" spans="1:8" x14ac:dyDescent="0.25">
      <c r="A3607" s="1">
        <v>36270</v>
      </c>
      <c r="B3607" s="2">
        <v>0.2361111111111111</v>
      </c>
      <c r="C3607" s="4">
        <f t="shared" si="280"/>
        <v>36270.236111111109</v>
      </c>
      <c r="D3607">
        <v>5340</v>
      </c>
      <c r="E3607" s="3">
        <f t="shared" si="284"/>
        <v>4.1666666664241347E-2</v>
      </c>
      <c r="F3607">
        <f t="shared" si="281"/>
        <v>149.99999999126885</v>
      </c>
      <c r="G3607">
        <f t="shared" si="282"/>
        <v>800999.99995337566</v>
      </c>
      <c r="H3607">
        <f t="shared" si="283"/>
        <v>0.80099999995337567</v>
      </c>
    </row>
    <row r="3608" spans="1:8" x14ac:dyDescent="0.25">
      <c r="A3608" s="1">
        <v>36270</v>
      </c>
      <c r="B3608" s="2">
        <v>0.27777777777777779</v>
      </c>
      <c r="C3608" s="4">
        <f t="shared" si="280"/>
        <v>36270.277777777781</v>
      </c>
      <c r="D3608">
        <v>5340</v>
      </c>
      <c r="E3608" s="3">
        <f t="shared" si="284"/>
        <v>4.1666666671517305E-2</v>
      </c>
      <c r="F3608">
        <f t="shared" si="281"/>
        <v>150.0000000174623</v>
      </c>
      <c r="G3608">
        <f t="shared" si="282"/>
        <v>801000.00009324867</v>
      </c>
      <c r="H3608">
        <f t="shared" si="283"/>
        <v>0.80100000009324868</v>
      </c>
    </row>
    <row r="3609" spans="1:8" x14ac:dyDescent="0.25">
      <c r="A3609" s="1">
        <v>36270</v>
      </c>
      <c r="B3609" s="2">
        <v>0.31944444444444442</v>
      </c>
      <c r="C3609" s="4">
        <f t="shared" si="280"/>
        <v>36270.319444444445</v>
      </c>
      <c r="D3609">
        <v>5420</v>
      </c>
      <c r="E3609" s="3">
        <f t="shared" si="284"/>
        <v>4.1666666664241347E-2</v>
      </c>
      <c r="F3609">
        <f t="shared" si="281"/>
        <v>149.99999999126885</v>
      </c>
      <c r="G3609">
        <f t="shared" si="282"/>
        <v>812999.99995267717</v>
      </c>
      <c r="H3609">
        <f t="shared" si="283"/>
        <v>0.81299999995267713</v>
      </c>
    </row>
    <row r="3610" spans="1:8" x14ac:dyDescent="0.25">
      <c r="A3610" s="1">
        <v>36270</v>
      </c>
      <c r="B3610" s="2">
        <v>0.3611111111111111</v>
      </c>
      <c r="C3610" s="4">
        <f t="shared" si="280"/>
        <v>36270.361111111109</v>
      </c>
      <c r="D3610">
        <v>5420</v>
      </c>
      <c r="E3610" s="3">
        <f t="shared" si="284"/>
        <v>4.1666666664241347E-2</v>
      </c>
      <c r="F3610">
        <f t="shared" si="281"/>
        <v>149.99999999126885</v>
      </c>
      <c r="G3610">
        <f t="shared" si="282"/>
        <v>812999.99995267717</v>
      </c>
      <c r="H3610">
        <f t="shared" si="283"/>
        <v>0.81299999995267713</v>
      </c>
    </row>
    <row r="3611" spans="1:8" x14ac:dyDescent="0.25">
      <c r="A3611" s="1">
        <v>36270</v>
      </c>
      <c r="B3611" s="2">
        <v>0.40277777777777779</v>
      </c>
      <c r="C3611" s="4">
        <f t="shared" si="280"/>
        <v>36270.402777777781</v>
      </c>
      <c r="D3611">
        <v>5420</v>
      </c>
      <c r="E3611" s="3">
        <f t="shared" si="284"/>
        <v>4.1666666671517305E-2</v>
      </c>
      <c r="F3611">
        <f t="shared" si="281"/>
        <v>150.0000000174623</v>
      </c>
      <c r="G3611">
        <f t="shared" si="282"/>
        <v>813000.00009464566</v>
      </c>
      <c r="H3611">
        <f t="shared" si="283"/>
        <v>0.81300000009464568</v>
      </c>
    </row>
    <row r="3612" spans="1:8" x14ac:dyDescent="0.25">
      <c r="A3612" s="1">
        <v>36270</v>
      </c>
      <c r="B3612" s="2">
        <v>0.44444444444444442</v>
      </c>
      <c r="C3612" s="4">
        <f t="shared" si="280"/>
        <v>36270.444444444445</v>
      </c>
      <c r="D3612">
        <v>5460</v>
      </c>
      <c r="E3612" s="3">
        <f t="shared" si="284"/>
        <v>4.1666666664241347E-2</v>
      </c>
      <c r="F3612">
        <f t="shared" si="281"/>
        <v>149.99999999126885</v>
      </c>
      <c r="G3612">
        <f t="shared" si="282"/>
        <v>818999.99995232793</v>
      </c>
      <c r="H3612">
        <f t="shared" si="283"/>
        <v>0.81899999995232797</v>
      </c>
    </row>
    <row r="3613" spans="1:8" x14ac:dyDescent="0.25">
      <c r="A3613" s="1">
        <v>36270</v>
      </c>
      <c r="B3613" s="2">
        <v>0.4861111111111111</v>
      </c>
      <c r="C3613" s="4">
        <f t="shared" si="280"/>
        <v>36270.486111111109</v>
      </c>
      <c r="D3613">
        <v>5420</v>
      </c>
      <c r="E3613" s="3">
        <f t="shared" si="284"/>
        <v>4.1666666664241347E-2</v>
      </c>
      <c r="F3613">
        <f t="shared" si="281"/>
        <v>149.99999999126885</v>
      </c>
      <c r="G3613">
        <f t="shared" si="282"/>
        <v>812999.99995267717</v>
      </c>
      <c r="H3613">
        <f t="shared" si="283"/>
        <v>0.81299999995267713</v>
      </c>
    </row>
    <row r="3614" spans="1:8" x14ac:dyDescent="0.25">
      <c r="A3614" s="1">
        <v>36270</v>
      </c>
      <c r="B3614" s="2">
        <v>0.52777777777777779</v>
      </c>
      <c r="C3614" s="4">
        <f t="shared" si="280"/>
        <v>36270.527777777781</v>
      </c>
      <c r="D3614">
        <v>5460</v>
      </c>
      <c r="E3614" s="3">
        <f t="shared" si="284"/>
        <v>4.1666666671517305E-2</v>
      </c>
      <c r="F3614">
        <f t="shared" si="281"/>
        <v>150.0000000174623</v>
      </c>
      <c r="G3614">
        <f t="shared" si="282"/>
        <v>819000.00009534415</v>
      </c>
      <c r="H3614">
        <f t="shared" si="283"/>
        <v>0.81900000009534413</v>
      </c>
    </row>
    <row r="3615" spans="1:8" x14ac:dyDescent="0.25">
      <c r="A3615" s="1">
        <v>36270</v>
      </c>
      <c r="B3615" s="2">
        <v>0.56944444444444442</v>
      </c>
      <c r="C3615" s="4">
        <f t="shared" si="280"/>
        <v>36270.569444444445</v>
      </c>
      <c r="D3615">
        <v>5460</v>
      </c>
      <c r="E3615" s="3">
        <f t="shared" si="284"/>
        <v>4.1666666664241347E-2</v>
      </c>
      <c r="F3615">
        <f t="shared" si="281"/>
        <v>149.99999999126885</v>
      </c>
      <c r="G3615">
        <f t="shared" si="282"/>
        <v>818999.99995232793</v>
      </c>
      <c r="H3615">
        <f t="shared" si="283"/>
        <v>0.81899999995232797</v>
      </c>
    </row>
    <row r="3616" spans="1:8" x14ac:dyDescent="0.25">
      <c r="A3616" s="1">
        <v>36270</v>
      </c>
      <c r="B3616" s="2">
        <v>0.61111111111111116</v>
      </c>
      <c r="C3616" s="4">
        <f t="shared" si="280"/>
        <v>36270.611111111109</v>
      </c>
      <c r="D3616">
        <v>5460</v>
      </c>
      <c r="E3616" s="3">
        <f t="shared" si="284"/>
        <v>4.1666666664241347E-2</v>
      </c>
      <c r="F3616">
        <f t="shared" si="281"/>
        <v>149.99999999126885</v>
      </c>
      <c r="G3616">
        <f t="shared" si="282"/>
        <v>818999.99995232793</v>
      </c>
      <c r="H3616">
        <f t="shared" si="283"/>
        <v>0.81899999995232797</v>
      </c>
    </row>
    <row r="3617" spans="1:8" x14ac:dyDescent="0.25">
      <c r="A3617" s="1">
        <v>36270</v>
      </c>
      <c r="B3617" s="2">
        <v>0.65277777777777779</v>
      </c>
      <c r="C3617" s="4">
        <f t="shared" si="280"/>
        <v>36270.652777777781</v>
      </c>
      <c r="D3617">
        <v>5460</v>
      </c>
      <c r="E3617" s="3">
        <f t="shared" si="284"/>
        <v>4.1666666671517305E-2</v>
      </c>
      <c r="F3617">
        <f t="shared" si="281"/>
        <v>150.0000000174623</v>
      </c>
      <c r="G3617">
        <f t="shared" si="282"/>
        <v>819000.00009534415</v>
      </c>
      <c r="H3617">
        <f t="shared" si="283"/>
        <v>0.81900000009534413</v>
      </c>
    </row>
    <row r="3618" spans="1:8" x14ac:dyDescent="0.25">
      <c r="A3618" s="1">
        <v>36270</v>
      </c>
      <c r="B3618" s="2">
        <v>0.69444444444444442</v>
      </c>
      <c r="C3618" s="4">
        <f t="shared" si="280"/>
        <v>36270.694444444445</v>
      </c>
      <c r="D3618">
        <v>5460</v>
      </c>
      <c r="E3618" s="3">
        <f t="shared" si="284"/>
        <v>4.1666666664241347E-2</v>
      </c>
      <c r="F3618">
        <f t="shared" si="281"/>
        <v>149.99999999126885</v>
      </c>
      <c r="G3618">
        <f t="shared" si="282"/>
        <v>818999.99995232793</v>
      </c>
      <c r="H3618">
        <f t="shared" si="283"/>
        <v>0.81899999995232797</v>
      </c>
    </row>
    <row r="3619" spans="1:8" x14ac:dyDescent="0.25">
      <c r="A3619" s="1">
        <v>36270</v>
      </c>
      <c r="B3619" s="2">
        <v>0.73611111111111116</v>
      </c>
      <c r="C3619" s="4">
        <f t="shared" si="280"/>
        <v>36270.736111111109</v>
      </c>
      <c r="D3619">
        <v>5490</v>
      </c>
      <c r="E3619" s="3">
        <f t="shared" si="284"/>
        <v>4.1666666664241347E-2</v>
      </c>
      <c r="F3619">
        <f t="shared" si="281"/>
        <v>149.99999999126885</v>
      </c>
      <c r="G3619">
        <f t="shared" si="282"/>
        <v>823499.99995206599</v>
      </c>
      <c r="H3619">
        <f t="shared" si="283"/>
        <v>0.82349999995206602</v>
      </c>
    </row>
    <row r="3620" spans="1:8" x14ac:dyDescent="0.25">
      <c r="A3620" s="1">
        <v>36270</v>
      </c>
      <c r="B3620" s="2">
        <v>0.77777777777777779</v>
      </c>
      <c r="C3620" s="4">
        <f t="shared" si="280"/>
        <v>36270.777777777781</v>
      </c>
      <c r="D3620">
        <v>5490</v>
      </c>
      <c r="E3620" s="3">
        <f t="shared" si="284"/>
        <v>4.1666666671517305E-2</v>
      </c>
      <c r="F3620">
        <f t="shared" si="281"/>
        <v>150.0000000174623</v>
      </c>
      <c r="G3620">
        <f t="shared" si="282"/>
        <v>823500.00009586802</v>
      </c>
      <c r="H3620">
        <f t="shared" si="283"/>
        <v>0.82350000009586799</v>
      </c>
    </row>
    <row r="3621" spans="1:8" x14ac:dyDescent="0.25">
      <c r="A3621" s="1">
        <v>36270</v>
      </c>
      <c r="B3621" s="2">
        <v>0.81944444444444442</v>
      </c>
      <c r="C3621" s="4">
        <f t="shared" si="280"/>
        <v>36270.819444444445</v>
      </c>
      <c r="D3621">
        <v>5530</v>
      </c>
      <c r="E3621" s="3">
        <f t="shared" si="284"/>
        <v>4.1666666664241347E-2</v>
      </c>
      <c r="F3621">
        <f t="shared" si="281"/>
        <v>149.99999999126885</v>
      </c>
      <c r="G3621">
        <f t="shared" si="282"/>
        <v>829499.99995171675</v>
      </c>
      <c r="H3621">
        <f t="shared" si="283"/>
        <v>0.82949999995171675</v>
      </c>
    </row>
    <row r="3622" spans="1:8" x14ac:dyDescent="0.25">
      <c r="A3622" s="1">
        <v>36270</v>
      </c>
      <c r="B3622" s="2">
        <v>0.86111111111111116</v>
      </c>
      <c r="C3622" s="4">
        <f t="shared" si="280"/>
        <v>36270.861111111109</v>
      </c>
      <c r="D3622">
        <v>5570</v>
      </c>
      <c r="E3622" s="3">
        <f t="shared" si="284"/>
        <v>4.1666666664241347E-2</v>
      </c>
      <c r="F3622">
        <f t="shared" si="281"/>
        <v>149.99999999126885</v>
      </c>
      <c r="G3622">
        <f t="shared" si="282"/>
        <v>835499.9999513675</v>
      </c>
      <c r="H3622">
        <f t="shared" si="283"/>
        <v>0.83549999995136748</v>
      </c>
    </row>
    <row r="3623" spans="1:8" x14ac:dyDescent="0.25">
      <c r="A3623" s="1">
        <v>36270</v>
      </c>
      <c r="B3623" s="2">
        <v>0.90277777777777779</v>
      </c>
      <c r="C3623" s="4">
        <f t="shared" si="280"/>
        <v>36270.902777777781</v>
      </c>
      <c r="D3623">
        <v>5570</v>
      </c>
      <c r="E3623" s="3">
        <f t="shared" si="284"/>
        <v>4.1666666671517305E-2</v>
      </c>
      <c r="F3623">
        <f t="shared" si="281"/>
        <v>150.0000000174623</v>
      </c>
      <c r="G3623">
        <f t="shared" si="282"/>
        <v>835500.000097265</v>
      </c>
      <c r="H3623">
        <f t="shared" si="283"/>
        <v>0.83550000009726499</v>
      </c>
    </row>
    <row r="3624" spans="1:8" x14ac:dyDescent="0.25">
      <c r="A3624" s="1">
        <v>36270</v>
      </c>
      <c r="B3624" s="2">
        <v>0.94444444444444442</v>
      </c>
      <c r="C3624" s="4">
        <f t="shared" si="280"/>
        <v>36270.944444444445</v>
      </c>
      <c r="D3624">
        <v>5570</v>
      </c>
      <c r="E3624" s="3">
        <f t="shared" si="284"/>
        <v>4.1666666664241347E-2</v>
      </c>
      <c r="F3624">
        <f t="shared" si="281"/>
        <v>149.99999999126885</v>
      </c>
      <c r="G3624">
        <f t="shared" si="282"/>
        <v>835499.9999513675</v>
      </c>
      <c r="H3624">
        <f t="shared" si="283"/>
        <v>0.83549999995136748</v>
      </c>
    </row>
    <row r="3625" spans="1:8" x14ac:dyDescent="0.25">
      <c r="A3625" s="1">
        <v>36270</v>
      </c>
      <c r="B3625" s="2">
        <v>0.98611111111111116</v>
      </c>
      <c r="C3625" s="4">
        <f t="shared" si="280"/>
        <v>36270.986111111109</v>
      </c>
      <c r="D3625">
        <v>5570</v>
      </c>
      <c r="E3625" s="3">
        <f t="shared" si="284"/>
        <v>4.1666666664241347E-2</v>
      </c>
      <c r="F3625">
        <f t="shared" si="281"/>
        <v>149.99999999126885</v>
      </c>
      <c r="G3625">
        <f t="shared" si="282"/>
        <v>835499.9999513675</v>
      </c>
      <c r="H3625">
        <f t="shared" si="283"/>
        <v>0.83549999995136748</v>
      </c>
    </row>
    <row r="3626" spans="1:8" x14ac:dyDescent="0.25">
      <c r="A3626" s="1">
        <v>36271</v>
      </c>
      <c r="B3626" s="2">
        <v>0</v>
      </c>
      <c r="C3626" s="4">
        <f t="shared" si="280"/>
        <v>36271</v>
      </c>
      <c r="D3626">
        <v>5570</v>
      </c>
      <c r="E3626" s="3">
        <f t="shared" si="284"/>
        <v>1.3888888890505768E-2</v>
      </c>
      <c r="F3626">
        <f t="shared" si="281"/>
        <v>50.000000005820766</v>
      </c>
      <c r="G3626">
        <f t="shared" si="282"/>
        <v>278500.00003242167</v>
      </c>
      <c r="H3626">
        <f t="shared" si="283"/>
        <v>0.27850000003242165</v>
      </c>
    </row>
    <row r="3627" spans="1:8" x14ac:dyDescent="0.25">
      <c r="A3627" s="1">
        <v>36271</v>
      </c>
      <c r="B3627" s="2">
        <v>2.7777777777777776E-2</v>
      </c>
      <c r="C3627" s="4">
        <f t="shared" si="280"/>
        <v>36271.027777777781</v>
      </c>
      <c r="D3627">
        <v>5570</v>
      </c>
      <c r="E3627" s="3">
        <f t="shared" si="284"/>
        <v>2.7777777781011537E-2</v>
      </c>
      <c r="F3627">
        <f t="shared" si="281"/>
        <v>100.00000001164153</v>
      </c>
      <c r="G3627">
        <f t="shared" si="282"/>
        <v>557000.00006484333</v>
      </c>
      <c r="H3627">
        <f t="shared" si="283"/>
        <v>0.55700000006484329</v>
      </c>
    </row>
    <row r="3628" spans="1:8" x14ac:dyDescent="0.25">
      <c r="A3628" s="1">
        <v>36271</v>
      </c>
      <c r="B3628" s="2">
        <v>6.9444444444444448E-2</v>
      </c>
      <c r="C3628" s="4">
        <f t="shared" si="280"/>
        <v>36271.069444444445</v>
      </c>
      <c r="D3628">
        <v>5490</v>
      </c>
      <c r="E3628" s="3">
        <f t="shared" si="284"/>
        <v>4.1666666664241347E-2</v>
      </c>
      <c r="F3628">
        <f t="shared" si="281"/>
        <v>149.99999999126885</v>
      </c>
      <c r="G3628">
        <f t="shared" si="282"/>
        <v>823499.99995206599</v>
      </c>
      <c r="H3628">
        <f t="shared" si="283"/>
        <v>0.82349999995206602</v>
      </c>
    </row>
    <row r="3629" spans="1:8" x14ac:dyDescent="0.25">
      <c r="A3629" s="1">
        <v>36271</v>
      </c>
      <c r="B3629" s="2">
        <v>0.1111111111111111</v>
      </c>
      <c r="C3629" s="4">
        <f t="shared" si="280"/>
        <v>36271.111111111109</v>
      </c>
      <c r="D3629">
        <v>5490</v>
      </c>
      <c r="E3629" s="3">
        <f t="shared" si="284"/>
        <v>4.1666666664241347E-2</v>
      </c>
      <c r="F3629">
        <f t="shared" si="281"/>
        <v>149.99999999126885</v>
      </c>
      <c r="G3629">
        <f t="shared" si="282"/>
        <v>823499.99995206599</v>
      </c>
      <c r="H3629">
        <f t="shared" si="283"/>
        <v>0.82349999995206602</v>
      </c>
    </row>
    <row r="3630" spans="1:8" x14ac:dyDescent="0.25">
      <c r="A3630" s="1">
        <v>36271</v>
      </c>
      <c r="B3630" s="2">
        <v>0.15277777777777779</v>
      </c>
      <c r="C3630" s="4">
        <f t="shared" si="280"/>
        <v>36271.152777777781</v>
      </c>
      <c r="D3630">
        <v>5490</v>
      </c>
      <c r="E3630" s="3">
        <f t="shared" si="284"/>
        <v>4.1666666671517305E-2</v>
      </c>
      <c r="F3630">
        <f t="shared" si="281"/>
        <v>150.0000000174623</v>
      </c>
      <c r="G3630">
        <f t="shared" si="282"/>
        <v>823500.00009586802</v>
      </c>
      <c r="H3630">
        <f t="shared" si="283"/>
        <v>0.82350000009586799</v>
      </c>
    </row>
    <row r="3631" spans="1:8" x14ac:dyDescent="0.25">
      <c r="A3631" s="1">
        <v>36271</v>
      </c>
      <c r="B3631" s="2">
        <v>0.19444444444444445</v>
      </c>
      <c r="C3631" s="4">
        <f t="shared" si="280"/>
        <v>36271.194444444445</v>
      </c>
      <c r="D3631">
        <v>5460</v>
      </c>
      <c r="E3631" s="3">
        <f t="shared" si="284"/>
        <v>4.1666666664241347E-2</v>
      </c>
      <c r="F3631">
        <f t="shared" si="281"/>
        <v>149.99999999126885</v>
      </c>
      <c r="G3631">
        <f t="shared" si="282"/>
        <v>818999.99995232793</v>
      </c>
      <c r="H3631">
        <f t="shared" si="283"/>
        <v>0.81899999995232797</v>
      </c>
    </row>
    <row r="3632" spans="1:8" x14ac:dyDescent="0.25">
      <c r="A3632" s="1">
        <v>36271</v>
      </c>
      <c r="B3632" s="2">
        <v>0.2361111111111111</v>
      </c>
      <c r="C3632" s="4">
        <f t="shared" si="280"/>
        <v>36271.236111111109</v>
      </c>
      <c r="D3632">
        <v>5420</v>
      </c>
      <c r="E3632" s="3">
        <f t="shared" si="284"/>
        <v>4.1666666664241347E-2</v>
      </c>
      <c r="F3632">
        <f t="shared" si="281"/>
        <v>149.99999999126885</v>
      </c>
      <c r="G3632">
        <f t="shared" si="282"/>
        <v>812999.99995267717</v>
      </c>
      <c r="H3632">
        <f t="shared" si="283"/>
        <v>0.81299999995267713</v>
      </c>
    </row>
    <row r="3633" spans="1:8" x14ac:dyDescent="0.25">
      <c r="A3633" s="1">
        <v>36271</v>
      </c>
      <c r="B3633" s="2">
        <v>0.27777777777777779</v>
      </c>
      <c r="C3633" s="4">
        <f t="shared" si="280"/>
        <v>36271.277777777781</v>
      </c>
      <c r="D3633">
        <v>5420</v>
      </c>
      <c r="E3633" s="3">
        <f t="shared" si="284"/>
        <v>4.1666666671517305E-2</v>
      </c>
      <c r="F3633">
        <f t="shared" si="281"/>
        <v>150.0000000174623</v>
      </c>
      <c r="G3633">
        <f t="shared" si="282"/>
        <v>813000.00009464566</v>
      </c>
      <c r="H3633">
        <f t="shared" si="283"/>
        <v>0.81300000009464568</v>
      </c>
    </row>
    <row r="3634" spans="1:8" x14ac:dyDescent="0.25">
      <c r="A3634" s="1">
        <v>36271</v>
      </c>
      <c r="B3634" s="2">
        <v>0.31944444444444442</v>
      </c>
      <c r="C3634" s="4">
        <f t="shared" si="280"/>
        <v>36271.319444444445</v>
      </c>
      <c r="D3634">
        <v>5340</v>
      </c>
      <c r="E3634" s="3">
        <f t="shared" si="284"/>
        <v>4.1666666664241347E-2</v>
      </c>
      <c r="F3634">
        <f t="shared" si="281"/>
        <v>149.99999999126885</v>
      </c>
      <c r="G3634">
        <f t="shared" si="282"/>
        <v>800999.99995337566</v>
      </c>
      <c r="H3634">
        <f t="shared" si="283"/>
        <v>0.80099999995337567</v>
      </c>
    </row>
    <row r="3635" spans="1:8" x14ac:dyDescent="0.25">
      <c r="A3635" s="1">
        <v>36271</v>
      </c>
      <c r="B3635" s="2">
        <v>0.3611111111111111</v>
      </c>
      <c r="C3635" s="4">
        <f t="shared" si="280"/>
        <v>36271.361111111109</v>
      </c>
      <c r="D3635">
        <v>5310</v>
      </c>
      <c r="E3635" s="3">
        <f t="shared" si="284"/>
        <v>4.1666666664241347E-2</v>
      </c>
      <c r="F3635">
        <f t="shared" si="281"/>
        <v>149.99999999126885</v>
      </c>
      <c r="G3635">
        <f t="shared" si="282"/>
        <v>796499.9999536376</v>
      </c>
      <c r="H3635">
        <f t="shared" si="283"/>
        <v>0.79649999995363763</v>
      </c>
    </row>
    <row r="3636" spans="1:8" x14ac:dyDescent="0.25">
      <c r="A3636" s="1">
        <v>36271</v>
      </c>
      <c r="B3636" s="2">
        <v>0.40277777777777779</v>
      </c>
      <c r="C3636" s="4">
        <f t="shared" si="280"/>
        <v>36271.402777777781</v>
      </c>
      <c r="D3636">
        <v>5270</v>
      </c>
      <c r="E3636" s="3">
        <f t="shared" si="284"/>
        <v>4.1666666671517305E-2</v>
      </c>
      <c r="F3636">
        <f t="shared" si="281"/>
        <v>150.0000000174623</v>
      </c>
      <c r="G3636">
        <f t="shared" si="282"/>
        <v>790500.00009202631</v>
      </c>
      <c r="H3636">
        <f t="shared" si="283"/>
        <v>0.79050000009202637</v>
      </c>
    </row>
    <row r="3637" spans="1:8" x14ac:dyDescent="0.25">
      <c r="A3637" s="1">
        <v>36271</v>
      </c>
      <c r="B3637" s="2">
        <v>0.44444444444444442</v>
      </c>
      <c r="C3637" s="4">
        <f t="shared" si="280"/>
        <v>36271.444444444445</v>
      </c>
      <c r="D3637">
        <v>5200</v>
      </c>
      <c r="E3637" s="3">
        <f t="shared" si="284"/>
        <v>4.1666666664241347E-2</v>
      </c>
      <c r="F3637">
        <f t="shared" si="281"/>
        <v>149.99999999126885</v>
      </c>
      <c r="G3637">
        <f t="shared" si="282"/>
        <v>779999.99995459802</v>
      </c>
      <c r="H3637">
        <f t="shared" si="283"/>
        <v>0.77999999995459801</v>
      </c>
    </row>
    <row r="3638" spans="1:8" x14ac:dyDescent="0.25">
      <c r="A3638" s="1">
        <v>36271</v>
      </c>
      <c r="B3638" s="2">
        <v>0.4861111111111111</v>
      </c>
      <c r="C3638" s="4">
        <f t="shared" si="280"/>
        <v>36271.486111111109</v>
      </c>
      <c r="D3638">
        <v>5160</v>
      </c>
      <c r="E3638" s="3">
        <f t="shared" si="284"/>
        <v>4.1666666664241347E-2</v>
      </c>
      <c r="F3638">
        <f t="shared" si="281"/>
        <v>149.99999999126885</v>
      </c>
      <c r="G3638">
        <f t="shared" si="282"/>
        <v>773999.99995494727</v>
      </c>
      <c r="H3638">
        <f t="shared" si="283"/>
        <v>0.77399999995494728</v>
      </c>
    </row>
    <row r="3639" spans="1:8" x14ac:dyDescent="0.25">
      <c r="A3639" s="1">
        <v>36271</v>
      </c>
      <c r="B3639" s="2">
        <v>0.52777777777777779</v>
      </c>
      <c r="C3639" s="4">
        <f t="shared" si="280"/>
        <v>36271.527777777781</v>
      </c>
      <c r="D3639">
        <v>5120</v>
      </c>
      <c r="E3639" s="3">
        <f t="shared" si="284"/>
        <v>4.1666666671517305E-2</v>
      </c>
      <c r="F3639">
        <f t="shared" si="281"/>
        <v>150.0000000174623</v>
      </c>
      <c r="G3639">
        <f t="shared" si="282"/>
        <v>768000.00008940697</v>
      </c>
      <c r="H3639">
        <f t="shared" si="283"/>
        <v>0.76800000008940694</v>
      </c>
    </row>
    <row r="3640" spans="1:8" x14ac:dyDescent="0.25">
      <c r="A3640" s="1">
        <v>36271</v>
      </c>
      <c r="B3640" s="2">
        <v>0.56944444444444442</v>
      </c>
      <c r="C3640" s="4">
        <f t="shared" si="280"/>
        <v>36271.569444444445</v>
      </c>
      <c r="D3640">
        <v>5050</v>
      </c>
      <c r="E3640" s="3">
        <f t="shared" si="284"/>
        <v>4.1666666664241347E-2</v>
      </c>
      <c r="F3640">
        <f t="shared" si="281"/>
        <v>149.99999999126885</v>
      </c>
      <c r="G3640">
        <f t="shared" si="282"/>
        <v>757499.9999559077</v>
      </c>
      <c r="H3640">
        <f t="shared" si="283"/>
        <v>0.75749999995590767</v>
      </c>
    </row>
    <row r="3641" spans="1:8" x14ac:dyDescent="0.25">
      <c r="A3641" s="1">
        <v>36271</v>
      </c>
      <c r="B3641" s="2">
        <v>0.61111111111111116</v>
      </c>
      <c r="C3641" s="4">
        <f t="shared" si="280"/>
        <v>36271.611111111109</v>
      </c>
      <c r="D3641">
        <v>5010</v>
      </c>
      <c r="E3641" s="3">
        <f t="shared" si="284"/>
        <v>4.1666666664241347E-2</v>
      </c>
      <c r="F3641">
        <f t="shared" si="281"/>
        <v>149.99999999126885</v>
      </c>
      <c r="G3641">
        <f t="shared" si="282"/>
        <v>751499.99995625694</v>
      </c>
      <c r="H3641">
        <f t="shared" si="283"/>
        <v>0.75149999995625694</v>
      </c>
    </row>
    <row r="3642" spans="1:8" x14ac:dyDescent="0.25">
      <c r="A3642" s="1">
        <v>36271</v>
      </c>
      <c r="B3642" s="2">
        <v>0.65277777777777779</v>
      </c>
      <c r="C3642" s="4">
        <f t="shared" si="280"/>
        <v>36271.652777777781</v>
      </c>
      <c r="D3642">
        <v>4980</v>
      </c>
      <c r="E3642" s="3">
        <f t="shared" si="284"/>
        <v>4.1666666671517305E-2</v>
      </c>
      <c r="F3642">
        <f t="shared" si="281"/>
        <v>150.0000000174623</v>
      </c>
      <c r="G3642">
        <f t="shared" si="282"/>
        <v>747000.00008696225</v>
      </c>
      <c r="H3642">
        <f t="shared" si="283"/>
        <v>0.74700000008696221</v>
      </c>
    </row>
    <row r="3643" spans="1:8" x14ac:dyDescent="0.25">
      <c r="A3643" s="1">
        <v>36271</v>
      </c>
      <c r="B3643" s="2">
        <v>0.69444444444444442</v>
      </c>
      <c r="C3643" s="4">
        <f t="shared" si="280"/>
        <v>36271.694444444445</v>
      </c>
      <c r="D3643">
        <v>4910</v>
      </c>
      <c r="E3643" s="3">
        <f t="shared" si="284"/>
        <v>4.1666666664241347E-2</v>
      </c>
      <c r="F3643">
        <f t="shared" si="281"/>
        <v>149.99999999126885</v>
      </c>
      <c r="G3643">
        <f t="shared" si="282"/>
        <v>736499.99995713006</v>
      </c>
      <c r="H3643">
        <f t="shared" si="283"/>
        <v>0.73649999995713</v>
      </c>
    </row>
    <row r="3644" spans="1:8" x14ac:dyDescent="0.25">
      <c r="A3644" s="1">
        <v>36271</v>
      </c>
      <c r="B3644" s="2">
        <v>0.73611111111111116</v>
      </c>
      <c r="C3644" s="4">
        <f t="shared" si="280"/>
        <v>36271.736111111109</v>
      </c>
      <c r="D3644">
        <v>4870</v>
      </c>
      <c r="E3644" s="3">
        <f t="shared" si="284"/>
        <v>4.1666666664241347E-2</v>
      </c>
      <c r="F3644">
        <f t="shared" si="281"/>
        <v>149.99999999126885</v>
      </c>
      <c r="G3644">
        <f t="shared" si="282"/>
        <v>730499.9999574793</v>
      </c>
      <c r="H3644">
        <f t="shared" si="283"/>
        <v>0.73049999995747927</v>
      </c>
    </row>
    <row r="3645" spans="1:8" x14ac:dyDescent="0.25">
      <c r="A3645" s="1">
        <v>36271</v>
      </c>
      <c r="B3645" s="2">
        <v>0.77777777777777779</v>
      </c>
      <c r="C3645" s="4">
        <f t="shared" si="280"/>
        <v>36271.777777777781</v>
      </c>
      <c r="D3645">
        <v>4840</v>
      </c>
      <c r="E3645" s="3">
        <f t="shared" si="284"/>
        <v>4.1666666671517305E-2</v>
      </c>
      <c r="F3645">
        <f t="shared" si="281"/>
        <v>150.0000000174623</v>
      </c>
      <c r="G3645">
        <f t="shared" si="282"/>
        <v>726000.00008451752</v>
      </c>
      <c r="H3645">
        <f t="shared" si="283"/>
        <v>0.72600000008451748</v>
      </c>
    </row>
    <row r="3646" spans="1:8" x14ac:dyDescent="0.25">
      <c r="A3646" s="1">
        <v>36271</v>
      </c>
      <c r="B3646" s="2">
        <v>0.81944444444444442</v>
      </c>
      <c r="C3646" s="4">
        <f t="shared" si="280"/>
        <v>36271.819444444445</v>
      </c>
      <c r="D3646">
        <v>4840</v>
      </c>
      <c r="E3646" s="3">
        <f t="shared" si="284"/>
        <v>4.1666666664241347E-2</v>
      </c>
      <c r="F3646">
        <f t="shared" si="281"/>
        <v>149.99999999126885</v>
      </c>
      <c r="G3646">
        <f t="shared" si="282"/>
        <v>725999.99995774124</v>
      </c>
      <c r="H3646">
        <f t="shared" si="283"/>
        <v>0.72599999995774123</v>
      </c>
    </row>
    <row r="3647" spans="1:8" x14ac:dyDescent="0.25">
      <c r="A3647" s="1">
        <v>36271</v>
      </c>
      <c r="B3647" s="2">
        <v>0.86111111111111116</v>
      </c>
      <c r="C3647" s="4">
        <f t="shared" si="280"/>
        <v>36271.861111111109</v>
      </c>
      <c r="D3647">
        <v>4760</v>
      </c>
      <c r="E3647" s="3">
        <f t="shared" si="284"/>
        <v>4.1666666664241347E-2</v>
      </c>
      <c r="F3647">
        <f t="shared" si="281"/>
        <v>149.99999999126885</v>
      </c>
      <c r="G3647">
        <f t="shared" si="282"/>
        <v>713999.99995843973</v>
      </c>
      <c r="H3647">
        <f t="shared" si="283"/>
        <v>0.71399999995843977</v>
      </c>
    </row>
    <row r="3648" spans="1:8" x14ac:dyDescent="0.25">
      <c r="A3648" s="1">
        <v>36271</v>
      </c>
      <c r="B3648" s="2">
        <v>0.90277777777777779</v>
      </c>
      <c r="C3648" s="4">
        <f t="shared" si="280"/>
        <v>36271.902777777781</v>
      </c>
      <c r="D3648">
        <v>4760</v>
      </c>
      <c r="E3648" s="3">
        <f t="shared" si="284"/>
        <v>4.1666666671517305E-2</v>
      </c>
      <c r="F3648">
        <f t="shared" si="281"/>
        <v>150.0000000174623</v>
      </c>
      <c r="G3648">
        <f t="shared" si="282"/>
        <v>714000.00008312054</v>
      </c>
      <c r="H3648">
        <f t="shared" si="283"/>
        <v>0.71400000008312059</v>
      </c>
    </row>
    <row r="3649" spans="1:8" x14ac:dyDescent="0.25">
      <c r="A3649" s="1">
        <v>36271</v>
      </c>
      <c r="B3649" s="2">
        <v>0.94444444444444442</v>
      </c>
      <c r="C3649" s="4">
        <f t="shared" si="280"/>
        <v>36271.944444444445</v>
      </c>
      <c r="D3649">
        <v>4760</v>
      </c>
      <c r="E3649" s="3">
        <f t="shared" si="284"/>
        <v>4.1666666664241347E-2</v>
      </c>
      <c r="F3649">
        <f t="shared" si="281"/>
        <v>149.99999999126885</v>
      </c>
      <c r="G3649">
        <f t="shared" si="282"/>
        <v>713999.99995843973</v>
      </c>
      <c r="H3649">
        <f t="shared" si="283"/>
        <v>0.71399999995843977</v>
      </c>
    </row>
    <row r="3650" spans="1:8" x14ac:dyDescent="0.25">
      <c r="A3650" s="1">
        <v>36271</v>
      </c>
      <c r="B3650" s="2">
        <v>0.98611111111111116</v>
      </c>
      <c r="C3650" s="4">
        <f t="shared" si="280"/>
        <v>36271.986111111109</v>
      </c>
      <c r="D3650">
        <v>4760</v>
      </c>
      <c r="E3650" s="3">
        <f t="shared" si="284"/>
        <v>4.1666666664241347E-2</v>
      </c>
      <c r="F3650">
        <f t="shared" si="281"/>
        <v>149.99999999126885</v>
      </c>
      <c r="G3650">
        <f t="shared" si="282"/>
        <v>713999.99995843973</v>
      </c>
      <c r="H3650">
        <f t="shared" si="283"/>
        <v>0.71399999995843977</v>
      </c>
    </row>
    <row r="3651" spans="1:8" x14ac:dyDescent="0.25">
      <c r="A3651" s="1">
        <v>36272</v>
      </c>
      <c r="B3651" s="2">
        <v>0</v>
      </c>
      <c r="C3651" s="4">
        <f t="shared" ref="C3651:C3714" si="285">A3651+B3651</f>
        <v>36272</v>
      </c>
      <c r="D3651">
        <v>4760</v>
      </c>
      <c r="E3651" s="3">
        <f t="shared" si="284"/>
        <v>1.3888888890505768E-2</v>
      </c>
      <c r="F3651">
        <f t="shared" ref="F3651:F3714" si="286">E3651*60 * 60</f>
        <v>50.000000005820766</v>
      </c>
      <c r="G3651">
        <f t="shared" ref="G3651:G3714" si="287">D3651*F3651</f>
        <v>238000.00002770685</v>
      </c>
      <c r="H3651">
        <f t="shared" ref="H3651:H3714" si="288">G3651/1000000</f>
        <v>0.23800000002770685</v>
      </c>
    </row>
    <row r="3652" spans="1:8" x14ac:dyDescent="0.25">
      <c r="A3652" s="1">
        <v>36272</v>
      </c>
      <c r="B3652" s="2">
        <v>2.7777777777777776E-2</v>
      </c>
      <c r="C3652" s="4">
        <f t="shared" si="285"/>
        <v>36272.027777777781</v>
      </c>
      <c r="D3652">
        <v>4760</v>
      </c>
      <c r="E3652" s="3">
        <f t="shared" ref="E3652:E3715" si="289">C3652-C3651</f>
        <v>2.7777777781011537E-2</v>
      </c>
      <c r="F3652">
        <f t="shared" si="286"/>
        <v>100.00000001164153</v>
      </c>
      <c r="G3652">
        <f t="shared" si="287"/>
        <v>476000.00005541369</v>
      </c>
      <c r="H3652">
        <f t="shared" si="288"/>
        <v>0.47600000005541371</v>
      </c>
    </row>
    <row r="3653" spans="1:8" x14ac:dyDescent="0.25">
      <c r="A3653" s="1">
        <v>36272</v>
      </c>
      <c r="B3653" s="2">
        <v>6.9444444444444448E-2</v>
      </c>
      <c r="C3653" s="4">
        <f t="shared" si="285"/>
        <v>36272.069444444445</v>
      </c>
      <c r="D3653">
        <v>4910</v>
      </c>
      <c r="E3653" s="3">
        <f t="shared" si="289"/>
        <v>4.1666666664241347E-2</v>
      </c>
      <c r="F3653">
        <f t="shared" si="286"/>
        <v>149.99999999126885</v>
      </c>
      <c r="G3653">
        <f t="shared" si="287"/>
        <v>736499.99995713006</v>
      </c>
      <c r="H3653">
        <f t="shared" si="288"/>
        <v>0.73649999995713</v>
      </c>
    </row>
    <row r="3654" spans="1:8" x14ac:dyDescent="0.25">
      <c r="A3654" s="1">
        <v>36272</v>
      </c>
      <c r="B3654" s="2">
        <v>0.1111111111111111</v>
      </c>
      <c r="C3654" s="4">
        <f t="shared" si="285"/>
        <v>36272.111111111109</v>
      </c>
      <c r="D3654">
        <v>5010</v>
      </c>
      <c r="E3654" s="3">
        <f t="shared" si="289"/>
        <v>4.1666666664241347E-2</v>
      </c>
      <c r="F3654">
        <f t="shared" si="286"/>
        <v>149.99999999126885</v>
      </c>
      <c r="G3654">
        <f t="shared" si="287"/>
        <v>751499.99995625694</v>
      </c>
      <c r="H3654">
        <f t="shared" si="288"/>
        <v>0.75149999995625694</v>
      </c>
    </row>
    <row r="3655" spans="1:8" x14ac:dyDescent="0.25">
      <c r="A3655" s="1">
        <v>36272</v>
      </c>
      <c r="B3655" s="2">
        <v>0.15277777777777779</v>
      </c>
      <c r="C3655" s="4">
        <f t="shared" si="285"/>
        <v>36272.152777777781</v>
      </c>
      <c r="D3655">
        <v>5050</v>
      </c>
      <c r="E3655" s="3">
        <f t="shared" si="289"/>
        <v>4.1666666671517305E-2</v>
      </c>
      <c r="F3655">
        <f t="shared" si="286"/>
        <v>150.0000000174623</v>
      </c>
      <c r="G3655">
        <f t="shared" si="287"/>
        <v>757500.00008818461</v>
      </c>
      <c r="H3655">
        <f t="shared" si="288"/>
        <v>0.75750000008818463</v>
      </c>
    </row>
    <row r="3656" spans="1:8" x14ac:dyDescent="0.25">
      <c r="A3656" s="1">
        <v>36272</v>
      </c>
      <c r="B3656" s="2">
        <v>0.19444444444444445</v>
      </c>
      <c r="C3656" s="4">
        <f t="shared" si="285"/>
        <v>36272.194444444445</v>
      </c>
      <c r="D3656">
        <v>5120</v>
      </c>
      <c r="E3656" s="3">
        <f t="shared" si="289"/>
        <v>4.1666666664241347E-2</v>
      </c>
      <c r="F3656">
        <f t="shared" si="286"/>
        <v>149.99999999126885</v>
      </c>
      <c r="G3656">
        <f t="shared" si="287"/>
        <v>767999.99995529652</v>
      </c>
      <c r="H3656">
        <f t="shared" si="288"/>
        <v>0.76799999995529655</v>
      </c>
    </row>
    <row r="3657" spans="1:8" x14ac:dyDescent="0.25">
      <c r="A3657" s="1">
        <v>36272</v>
      </c>
      <c r="B3657" s="2">
        <v>0.2361111111111111</v>
      </c>
      <c r="C3657" s="4">
        <f t="shared" si="285"/>
        <v>36272.236111111109</v>
      </c>
      <c r="D3657">
        <v>5270</v>
      </c>
      <c r="E3657" s="3">
        <f t="shared" si="289"/>
        <v>4.1666666664241347E-2</v>
      </c>
      <c r="F3657">
        <f t="shared" si="286"/>
        <v>149.99999999126885</v>
      </c>
      <c r="G3657">
        <f t="shared" si="287"/>
        <v>790499.99995398684</v>
      </c>
      <c r="H3657">
        <f t="shared" si="288"/>
        <v>0.7904999999539869</v>
      </c>
    </row>
    <row r="3658" spans="1:8" x14ac:dyDescent="0.25">
      <c r="A3658" s="1">
        <v>36272</v>
      </c>
      <c r="B3658" s="2">
        <v>0.27777777777777779</v>
      </c>
      <c r="C3658" s="4">
        <f t="shared" si="285"/>
        <v>36272.277777777781</v>
      </c>
      <c r="D3658">
        <v>5420</v>
      </c>
      <c r="E3658" s="3">
        <f t="shared" si="289"/>
        <v>4.1666666671517305E-2</v>
      </c>
      <c r="F3658">
        <f t="shared" si="286"/>
        <v>150.0000000174623</v>
      </c>
      <c r="G3658">
        <f t="shared" si="287"/>
        <v>813000.00009464566</v>
      </c>
      <c r="H3658">
        <f t="shared" si="288"/>
        <v>0.81300000009464568</v>
      </c>
    </row>
    <row r="3659" spans="1:8" x14ac:dyDescent="0.25">
      <c r="A3659" s="1">
        <v>36272</v>
      </c>
      <c r="B3659" s="2">
        <v>0.31944444444444442</v>
      </c>
      <c r="C3659" s="4">
        <f t="shared" si="285"/>
        <v>36272.319444444445</v>
      </c>
      <c r="D3659">
        <v>5610</v>
      </c>
      <c r="E3659" s="3">
        <f t="shared" si="289"/>
        <v>4.1666666664241347E-2</v>
      </c>
      <c r="F3659">
        <f t="shared" si="286"/>
        <v>149.99999999126885</v>
      </c>
      <c r="G3659">
        <f t="shared" si="287"/>
        <v>841499.99995101825</v>
      </c>
      <c r="H3659">
        <f t="shared" si="288"/>
        <v>0.84149999995101821</v>
      </c>
    </row>
    <row r="3660" spans="1:8" x14ac:dyDescent="0.25">
      <c r="A3660" s="1">
        <v>36272</v>
      </c>
      <c r="B3660" s="2">
        <v>0.3611111111111111</v>
      </c>
      <c r="C3660" s="4">
        <f t="shared" si="285"/>
        <v>36272.361111111109</v>
      </c>
      <c r="D3660">
        <v>5800</v>
      </c>
      <c r="E3660" s="3">
        <f t="shared" si="289"/>
        <v>4.1666666664241347E-2</v>
      </c>
      <c r="F3660">
        <f t="shared" si="286"/>
        <v>149.99999999126885</v>
      </c>
      <c r="G3660">
        <f t="shared" si="287"/>
        <v>869999.99994935934</v>
      </c>
      <c r="H3660">
        <f t="shared" si="288"/>
        <v>0.86999999994935928</v>
      </c>
    </row>
    <row r="3661" spans="1:8" x14ac:dyDescent="0.25">
      <c r="A3661" s="1">
        <v>36272</v>
      </c>
      <c r="B3661" s="2">
        <v>0.40277777777777779</v>
      </c>
      <c r="C3661" s="4">
        <f t="shared" si="285"/>
        <v>36272.402777777781</v>
      </c>
      <c r="D3661">
        <v>6070</v>
      </c>
      <c r="E3661" s="3">
        <f t="shared" si="289"/>
        <v>4.1666666671517305E-2</v>
      </c>
      <c r="F3661">
        <f t="shared" si="286"/>
        <v>150.0000000174623</v>
      </c>
      <c r="G3661">
        <f t="shared" si="287"/>
        <v>910500.00010599615</v>
      </c>
      <c r="H3661">
        <f t="shared" si="288"/>
        <v>0.91050000010599619</v>
      </c>
    </row>
    <row r="3662" spans="1:8" x14ac:dyDescent="0.25">
      <c r="A3662" s="1">
        <v>36272</v>
      </c>
      <c r="B3662" s="2">
        <v>0.44444444444444442</v>
      </c>
      <c r="C3662" s="4">
        <f t="shared" si="285"/>
        <v>36272.444444444445</v>
      </c>
      <c r="D3662">
        <v>6380</v>
      </c>
      <c r="E3662" s="3">
        <f t="shared" si="289"/>
        <v>4.1666666664241347E-2</v>
      </c>
      <c r="F3662">
        <f t="shared" si="286"/>
        <v>149.99999999126885</v>
      </c>
      <c r="G3662">
        <f t="shared" si="287"/>
        <v>956999.99994429527</v>
      </c>
      <c r="H3662">
        <f t="shared" si="288"/>
        <v>0.9569999999442953</v>
      </c>
    </row>
    <row r="3663" spans="1:8" x14ac:dyDescent="0.25">
      <c r="A3663" s="1">
        <v>36272</v>
      </c>
      <c r="B3663" s="2">
        <v>0.4861111111111111</v>
      </c>
      <c r="C3663" s="4">
        <f t="shared" si="285"/>
        <v>36272.486111111109</v>
      </c>
      <c r="D3663">
        <v>6660</v>
      </c>
      <c r="E3663" s="3">
        <f t="shared" si="289"/>
        <v>4.1666666664241347E-2</v>
      </c>
      <c r="F3663">
        <f t="shared" si="286"/>
        <v>149.99999999126885</v>
      </c>
      <c r="G3663">
        <f t="shared" si="287"/>
        <v>998999.99994185055</v>
      </c>
      <c r="H3663">
        <f t="shared" si="288"/>
        <v>0.99899999994185051</v>
      </c>
    </row>
    <row r="3664" spans="1:8" x14ac:dyDescent="0.25">
      <c r="A3664" s="1">
        <v>36272</v>
      </c>
      <c r="B3664" s="2">
        <v>0.52777777777777779</v>
      </c>
      <c r="C3664" s="4">
        <f t="shared" si="285"/>
        <v>36272.527777777781</v>
      </c>
      <c r="D3664">
        <v>6870</v>
      </c>
      <c r="E3664" s="3">
        <f t="shared" si="289"/>
        <v>4.1666666671517305E-2</v>
      </c>
      <c r="F3664">
        <f t="shared" si="286"/>
        <v>150.0000000174623</v>
      </c>
      <c r="G3664">
        <f t="shared" si="287"/>
        <v>1030500.000119966</v>
      </c>
      <c r="H3664">
        <f t="shared" si="288"/>
        <v>1.030500000119966</v>
      </c>
    </row>
    <row r="3665" spans="1:8" x14ac:dyDescent="0.25">
      <c r="A3665" s="1">
        <v>36272</v>
      </c>
      <c r="B3665" s="2">
        <v>0.56944444444444442</v>
      </c>
      <c r="C3665" s="4">
        <f t="shared" si="285"/>
        <v>36272.569444444445</v>
      </c>
      <c r="D3665">
        <v>7000</v>
      </c>
      <c r="E3665" s="3">
        <f t="shared" si="289"/>
        <v>4.1666666664241347E-2</v>
      </c>
      <c r="F3665">
        <f t="shared" si="286"/>
        <v>149.99999999126885</v>
      </c>
      <c r="G3665">
        <f t="shared" si="287"/>
        <v>1049999.999938882</v>
      </c>
      <c r="H3665">
        <f t="shared" si="288"/>
        <v>1.049999999938882</v>
      </c>
    </row>
    <row r="3666" spans="1:8" x14ac:dyDescent="0.25">
      <c r="A3666" s="1">
        <v>36272</v>
      </c>
      <c r="B3666" s="2">
        <v>0.61111111111111116</v>
      </c>
      <c r="C3666" s="4">
        <f t="shared" si="285"/>
        <v>36272.611111111109</v>
      </c>
      <c r="D3666">
        <v>7090</v>
      </c>
      <c r="E3666" s="3">
        <f t="shared" si="289"/>
        <v>4.1666666664241347E-2</v>
      </c>
      <c r="F3666">
        <f t="shared" si="286"/>
        <v>149.99999999126885</v>
      </c>
      <c r="G3666">
        <f t="shared" si="287"/>
        <v>1063499.9999380962</v>
      </c>
      <c r="H3666">
        <f t="shared" si="288"/>
        <v>1.0634999999380961</v>
      </c>
    </row>
    <row r="3667" spans="1:8" x14ac:dyDescent="0.25">
      <c r="A3667" s="1">
        <v>36272</v>
      </c>
      <c r="B3667" s="2">
        <v>0.65277777777777779</v>
      </c>
      <c r="C3667" s="4">
        <f t="shared" si="285"/>
        <v>36272.652777777781</v>
      </c>
      <c r="D3667">
        <v>7180</v>
      </c>
      <c r="E3667" s="3">
        <f t="shared" si="289"/>
        <v>4.1666666671517305E-2</v>
      </c>
      <c r="F3667">
        <f t="shared" si="286"/>
        <v>150.0000000174623</v>
      </c>
      <c r="G3667">
        <f t="shared" si="287"/>
        <v>1077000.0001253793</v>
      </c>
      <c r="H3667">
        <f t="shared" si="288"/>
        <v>1.0770000001253792</v>
      </c>
    </row>
    <row r="3668" spans="1:8" x14ac:dyDescent="0.25">
      <c r="A3668" s="1">
        <v>36272</v>
      </c>
      <c r="B3668" s="2">
        <v>0.69444444444444442</v>
      </c>
      <c r="C3668" s="4">
        <f t="shared" si="285"/>
        <v>36272.694444444445</v>
      </c>
      <c r="D3668">
        <v>7270</v>
      </c>
      <c r="E3668" s="3">
        <f t="shared" si="289"/>
        <v>4.1666666664241347E-2</v>
      </c>
      <c r="F3668">
        <f t="shared" si="286"/>
        <v>149.99999999126885</v>
      </c>
      <c r="G3668">
        <f t="shared" si="287"/>
        <v>1090499.9999365245</v>
      </c>
      <c r="H3668">
        <f t="shared" si="288"/>
        <v>1.0904999999365246</v>
      </c>
    </row>
    <row r="3669" spans="1:8" x14ac:dyDescent="0.25">
      <c r="A3669" s="1">
        <v>36272</v>
      </c>
      <c r="B3669" s="2">
        <v>0.73611111111111116</v>
      </c>
      <c r="C3669" s="4">
        <f t="shared" si="285"/>
        <v>36272.736111111109</v>
      </c>
      <c r="D3669">
        <v>7270</v>
      </c>
      <c r="E3669" s="3">
        <f t="shared" si="289"/>
        <v>4.1666666664241347E-2</v>
      </c>
      <c r="F3669">
        <f t="shared" si="286"/>
        <v>149.99999999126885</v>
      </c>
      <c r="G3669">
        <f t="shared" si="287"/>
        <v>1090499.9999365245</v>
      </c>
      <c r="H3669">
        <f t="shared" si="288"/>
        <v>1.0904999999365246</v>
      </c>
    </row>
    <row r="3670" spans="1:8" x14ac:dyDescent="0.25">
      <c r="A3670" s="1">
        <v>36272</v>
      </c>
      <c r="B3670" s="2">
        <v>0.77777777777777779</v>
      </c>
      <c r="C3670" s="4">
        <f t="shared" si="285"/>
        <v>36272.777777777781</v>
      </c>
      <c r="D3670">
        <v>7360</v>
      </c>
      <c r="E3670" s="3">
        <f t="shared" si="289"/>
        <v>4.1666666671517305E-2</v>
      </c>
      <c r="F3670">
        <f t="shared" si="286"/>
        <v>150.0000000174623</v>
      </c>
      <c r="G3670">
        <f t="shared" si="287"/>
        <v>1104000.0001285225</v>
      </c>
      <c r="H3670">
        <f t="shared" si="288"/>
        <v>1.1040000001285226</v>
      </c>
    </row>
    <row r="3671" spans="1:8" x14ac:dyDescent="0.25">
      <c r="A3671" s="1">
        <v>36272</v>
      </c>
      <c r="B3671" s="2">
        <v>0.81944444444444442</v>
      </c>
      <c r="C3671" s="4">
        <f t="shared" si="285"/>
        <v>36272.819444444445</v>
      </c>
      <c r="D3671">
        <v>7400</v>
      </c>
      <c r="E3671" s="3">
        <f t="shared" si="289"/>
        <v>4.1666666664241347E-2</v>
      </c>
      <c r="F3671">
        <f t="shared" si="286"/>
        <v>149.99999999126885</v>
      </c>
      <c r="G3671">
        <f t="shared" si="287"/>
        <v>1109999.9999353895</v>
      </c>
      <c r="H3671">
        <f t="shared" si="288"/>
        <v>1.1099999999353896</v>
      </c>
    </row>
    <row r="3672" spans="1:8" x14ac:dyDescent="0.25">
      <c r="A3672" s="1">
        <v>36272</v>
      </c>
      <c r="B3672" s="2">
        <v>0.86111111111111116</v>
      </c>
      <c r="C3672" s="4">
        <f t="shared" si="285"/>
        <v>36272.861111111109</v>
      </c>
      <c r="D3672">
        <v>7450</v>
      </c>
      <c r="E3672" s="3">
        <f t="shared" si="289"/>
        <v>4.1666666664241347E-2</v>
      </c>
      <c r="F3672">
        <f t="shared" si="286"/>
        <v>149.99999999126885</v>
      </c>
      <c r="G3672">
        <f t="shared" si="287"/>
        <v>1117499.9999349529</v>
      </c>
      <c r="H3672">
        <f t="shared" si="288"/>
        <v>1.1174999999349529</v>
      </c>
    </row>
    <row r="3673" spans="1:8" x14ac:dyDescent="0.25">
      <c r="A3673" s="1">
        <v>36272</v>
      </c>
      <c r="B3673" s="2">
        <v>0.90277777777777779</v>
      </c>
      <c r="C3673" s="4">
        <f t="shared" si="285"/>
        <v>36272.902777777781</v>
      </c>
      <c r="D3673">
        <v>7590</v>
      </c>
      <c r="E3673" s="3">
        <f t="shared" si="289"/>
        <v>4.1666666671517305E-2</v>
      </c>
      <c r="F3673">
        <f t="shared" si="286"/>
        <v>150.0000000174623</v>
      </c>
      <c r="G3673">
        <f t="shared" si="287"/>
        <v>1138500.0001325388</v>
      </c>
      <c r="H3673">
        <f t="shared" si="288"/>
        <v>1.1385000001325389</v>
      </c>
    </row>
    <row r="3674" spans="1:8" x14ac:dyDescent="0.25">
      <c r="A3674" s="1">
        <v>36272</v>
      </c>
      <c r="B3674" s="2">
        <v>0.94444444444444442</v>
      </c>
      <c r="C3674" s="4">
        <f t="shared" si="285"/>
        <v>36272.944444444445</v>
      </c>
      <c r="D3674">
        <v>7720</v>
      </c>
      <c r="E3674" s="3">
        <f t="shared" si="289"/>
        <v>4.1666666664241347E-2</v>
      </c>
      <c r="F3674">
        <f t="shared" si="286"/>
        <v>149.99999999126885</v>
      </c>
      <c r="G3674">
        <f t="shared" si="287"/>
        <v>1157999.9999325955</v>
      </c>
      <c r="H3674">
        <f t="shared" si="288"/>
        <v>1.1579999999325956</v>
      </c>
    </row>
    <row r="3675" spans="1:8" x14ac:dyDescent="0.25">
      <c r="A3675" s="1">
        <v>36272</v>
      </c>
      <c r="B3675" s="2">
        <v>0.98611111111111116</v>
      </c>
      <c r="C3675" s="4">
        <f t="shared" si="285"/>
        <v>36272.986111111109</v>
      </c>
      <c r="D3675">
        <v>7770</v>
      </c>
      <c r="E3675" s="3">
        <f t="shared" si="289"/>
        <v>4.1666666664241347E-2</v>
      </c>
      <c r="F3675">
        <f t="shared" si="286"/>
        <v>149.99999999126885</v>
      </c>
      <c r="G3675">
        <f t="shared" si="287"/>
        <v>1165499.999932159</v>
      </c>
      <c r="H3675">
        <f t="shared" si="288"/>
        <v>1.1654999999321589</v>
      </c>
    </row>
    <row r="3676" spans="1:8" x14ac:dyDescent="0.25">
      <c r="A3676" s="1">
        <v>36273</v>
      </c>
      <c r="B3676" s="2">
        <v>0</v>
      </c>
      <c r="C3676" s="4">
        <f t="shared" si="285"/>
        <v>36273</v>
      </c>
      <c r="D3676">
        <v>7780</v>
      </c>
      <c r="E3676" s="3">
        <f t="shared" si="289"/>
        <v>1.3888888890505768E-2</v>
      </c>
      <c r="F3676">
        <f t="shared" si="286"/>
        <v>50.000000005820766</v>
      </c>
      <c r="G3676">
        <f t="shared" si="287"/>
        <v>389000.00004528556</v>
      </c>
      <c r="H3676">
        <f t="shared" si="288"/>
        <v>0.38900000004528557</v>
      </c>
    </row>
    <row r="3677" spans="1:8" x14ac:dyDescent="0.25">
      <c r="A3677" s="1">
        <v>36273</v>
      </c>
      <c r="B3677" s="2">
        <v>2.7777777777777776E-2</v>
      </c>
      <c r="C3677" s="4">
        <f t="shared" si="285"/>
        <v>36273.027777777781</v>
      </c>
      <c r="D3677">
        <v>7810</v>
      </c>
      <c r="E3677" s="3">
        <f t="shared" si="289"/>
        <v>2.7777777781011537E-2</v>
      </c>
      <c r="F3677">
        <f t="shared" si="286"/>
        <v>100.00000001164153</v>
      </c>
      <c r="G3677">
        <f t="shared" si="287"/>
        <v>781000.00009092037</v>
      </c>
      <c r="H3677">
        <f t="shared" si="288"/>
        <v>0.78100000009092041</v>
      </c>
    </row>
    <row r="3678" spans="1:8" x14ac:dyDescent="0.25">
      <c r="A3678" s="1">
        <v>36273</v>
      </c>
      <c r="B3678" s="2">
        <v>6.9444444444444448E-2</v>
      </c>
      <c r="C3678" s="4">
        <f t="shared" si="285"/>
        <v>36273.069444444445</v>
      </c>
      <c r="D3678">
        <v>7910</v>
      </c>
      <c r="E3678" s="3">
        <f t="shared" si="289"/>
        <v>4.1666666664241347E-2</v>
      </c>
      <c r="F3678">
        <f t="shared" si="286"/>
        <v>149.99999999126885</v>
      </c>
      <c r="G3678">
        <f t="shared" si="287"/>
        <v>1186499.9999309366</v>
      </c>
      <c r="H3678">
        <f t="shared" si="288"/>
        <v>1.1864999999309367</v>
      </c>
    </row>
    <row r="3679" spans="1:8" x14ac:dyDescent="0.25">
      <c r="A3679" s="1">
        <v>36273</v>
      </c>
      <c r="B3679" s="2">
        <v>0.1111111111111111</v>
      </c>
      <c r="C3679" s="4">
        <f t="shared" si="285"/>
        <v>36273.111111111109</v>
      </c>
      <c r="D3679">
        <v>7950</v>
      </c>
      <c r="E3679" s="3">
        <f t="shared" si="289"/>
        <v>4.1666666664241347E-2</v>
      </c>
      <c r="F3679">
        <f t="shared" si="286"/>
        <v>149.99999999126885</v>
      </c>
      <c r="G3679">
        <f t="shared" si="287"/>
        <v>1192499.9999305874</v>
      </c>
      <c r="H3679">
        <f t="shared" si="288"/>
        <v>1.1924999999305874</v>
      </c>
    </row>
    <row r="3680" spans="1:8" x14ac:dyDescent="0.25">
      <c r="A3680" s="1">
        <v>36273</v>
      </c>
      <c r="B3680" s="2">
        <v>0.15277777777777779</v>
      </c>
      <c r="C3680" s="4">
        <f t="shared" si="285"/>
        <v>36273.152777777781</v>
      </c>
      <c r="D3680">
        <v>7950</v>
      </c>
      <c r="E3680" s="3">
        <f t="shared" si="289"/>
        <v>4.1666666671517305E-2</v>
      </c>
      <c r="F3680">
        <f t="shared" si="286"/>
        <v>150.0000000174623</v>
      </c>
      <c r="G3680">
        <f t="shared" si="287"/>
        <v>1192500.0001388253</v>
      </c>
      <c r="H3680">
        <f t="shared" si="288"/>
        <v>1.1925000001388253</v>
      </c>
    </row>
    <row r="3681" spans="1:8" x14ac:dyDescent="0.25">
      <c r="A3681" s="1">
        <v>36273</v>
      </c>
      <c r="B3681" s="2">
        <v>0.19444444444444445</v>
      </c>
      <c r="C3681" s="4">
        <f t="shared" si="285"/>
        <v>36273.194444444445</v>
      </c>
      <c r="D3681">
        <v>7950</v>
      </c>
      <c r="E3681" s="3">
        <f t="shared" si="289"/>
        <v>4.1666666664241347E-2</v>
      </c>
      <c r="F3681">
        <f t="shared" si="286"/>
        <v>149.99999999126885</v>
      </c>
      <c r="G3681">
        <f t="shared" si="287"/>
        <v>1192499.9999305874</v>
      </c>
      <c r="H3681">
        <f t="shared" si="288"/>
        <v>1.1924999999305874</v>
      </c>
    </row>
    <row r="3682" spans="1:8" x14ac:dyDescent="0.25">
      <c r="A3682" s="1">
        <v>36273</v>
      </c>
      <c r="B3682" s="2">
        <v>0.2361111111111111</v>
      </c>
      <c r="C3682" s="4">
        <f t="shared" si="285"/>
        <v>36273.236111111109</v>
      </c>
      <c r="D3682">
        <v>7950</v>
      </c>
      <c r="E3682" s="3">
        <f t="shared" si="289"/>
        <v>4.1666666664241347E-2</v>
      </c>
      <c r="F3682">
        <f t="shared" si="286"/>
        <v>149.99999999126885</v>
      </c>
      <c r="G3682">
        <f t="shared" si="287"/>
        <v>1192499.9999305874</v>
      </c>
      <c r="H3682">
        <f t="shared" si="288"/>
        <v>1.1924999999305874</v>
      </c>
    </row>
    <row r="3683" spans="1:8" x14ac:dyDescent="0.25">
      <c r="A3683" s="1">
        <v>36273</v>
      </c>
      <c r="B3683" s="2">
        <v>0.27777777777777779</v>
      </c>
      <c r="C3683" s="4">
        <f t="shared" si="285"/>
        <v>36273.277777777781</v>
      </c>
      <c r="D3683">
        <v>7910</v>
      </c>
      <c r="E3683" s="3">
        <f t="shared" si="289"/>
        <v>4.1666666671517305E-2</v>
      </c>
      <c r="F3683">
        <f t="shared" si="286"/>
        <v>150.0000000174623</v>
      </c>
      <c r="G3683">
        <f t="shared" si="287"/>
        <v>1186500.0001381268</v>
      </c>
      <c r="H3683">
        <f t="shared" si="288"/>
        <v>1.1865000001381267</v>
      </c>
    </row>
    <row r="3684" spans="1:8" x14ac:dyDescent="0.25">
      <c r="A3684" s="1">
        <v>36273</v>
      </c>
      <c r="B3684" s="2">
        <v>0.31944444444444442</v>
      </c>
      <c r="C3684" s="4">
        <f t="shared" si="285"/>
        <v>36273.319444444445</v>
      </c>
      <c r="D3684">
        <v>7910</v>
      </c>
      <c r="E3684" s="3">
        <f t="shared" si="289"/>
        <v>4.1666666664241347E-2</v>
      </c>
      <c r="F3684">
        <f t="shared" si="286"/>
        <v>149.99999999126885</v>
      </c>
      <c r="G3684">
        <f t="shared" si="287"/>
        <v>1186499.9999309366</v>
      </c>
      <c r="H3684">
        <f t="shared" si="288"/>
        <v>1.1864999999309367</v>
      </c>
    </row>
    <row r="3685" spans="1:8" x14ac:dyDescent="0.25">
      <c r="A3685" s="1">
        <v>36273</v>
      </c>
      <c r="B3685" s="2">
        <v>0.3611111111111111</v>
      </c>
      <c r="C3685" s="4">
        <f t="shared" si="285"/>
        <v>36273.361111111109</v>
      </c>
      <c r="D3685">
        <v>7910</v>
      </c>
      <c r="E3685" s="3">
        <f t="shared" si="289"/>
        <v>4.1666666664241347E-2</v>
      </c>
      <c r="F3685">
        <f t="shared" si="286"/>
        <v>149.99999999126885</v>
      </c>
      <c r="G3685">
        <f t="shared" si="287"/>
        <v>1186499.9999309366</v>
      </c>
      <c r="H3685">
        <f t="shared" si="288"/>
        <v>1.1864999999309367</v>
      </c>
    </row>
    <row r="3686" spans="1:8" x14ac:dyDescent="0.25">
      <c r="A3686" s="1">
        <v>36273</v>
      </c>
      <c r="B3686" s="2">
        <v>0.40277777777777779</v>
      </c>
      <c r="C3686" s="4">
        <f t="shared" si="285"/>
        <v>36273.402777777781</v>
      </c>
      <c r="D3686">
        <v>7910</v>
      </c>
      <c r="E3686" s="3">
        <f t="shared" si="289"/>
        <v>4.1666666671517305E-2</v>
      </c>
      <c r="F3686">
        <f t="shared" si="286"/>
        <v>150.0000000174623</v>
      </c>
      <c r="G3686">
        <f t="shared" si="287"/>
        <v>1186500.0001381268</v>
      </c>
      <c r="H3686">
        <f t="shared" si="288"/>
        <v>1.1865000001381267</v>
      </c>
    </row>
    <row r="3687" spans="1:8" x14ac:dyDescent="0.25">
      <c r="A3687" s="1">
        <v>36273</v>
      </c>
      <c r="B3687" s="2">
        <v>0.44444444444444442</v>
      </c>
      <c r="C3687" s="4">
        <f t="shared" si="285"/>
        <v>36273.444444444445</v>
      </c>
      <c r="D3687">
        <v>7810</v>
      </c>
      <c r="E3687" s="3">
        <f t="shared" si="289"/>
        <v>4.1666666664241347E-2</v>
      </c>
      <c r="F3687">
        <f t="shared" si="286"/>
        <v>149.99999999126885</v>
      </c>
      <c r="G3687">
        <f t="shared" si="287"/>
        <v>1171499.9999318097</v>
      </c>
      <c r="H3687">
        <f t="shared" si="288"/>
        <v>1.1714999999318096</v>
      </c>
    </row>
    <row r="3688" spans="1:8" x14ac:dyDescent="0.25">
      <c r="A3688" s="1">
        <v>36273</v>
      </c>
      <c r="B3688" s="2">
        <v>0.4861111111111111</v>
      </c>
      <c r="C3688" s="4">
        <f t="shared" si="285"/>
        <v>36273.486111111109</v>
      </c>
      <c r="D3688">
        <v>7810</v>
      </c>
      <c r="E3688" s="3">
        <f t="shared" si="289"/>
        <v>4.1666666664241347E-2</v>
      </c>
      <c r="F3688">
        <f t="shared" si="286"/>
        <v>149.99999999126885</v>
      </c>
      <c r="G3688">
        <f t="shared" si="287"/>
        <v>1171499.9999318097</v>
      </c>
      <c r="H3688">
        <f t="shared" si="288"/>
        <v>1.1714999999318096</v>
      </c>
    </row>
    <row r="3689" spans="1:8" x14ac:dyDescent="0.25">
      <c r="A3689" s="1">
        <v>36273</v>
      </c>
      <c r="B3689" s="2">
        <v>0.52777777777777779</v>
      </c>
      <c r="C3689" s="4">
        <f t="shared" si="285"/>
        <v>36273.527777777781</v>
      </c>
      <c r="D3689">
        <v>7810</v>
      </c>
      <c r="E3689" s="3">
        <f t="shared" si="289"/>
        <v>4.1666666671517305E-2</v>
      </c>
      <c r="F3689">
        <f t="shared" si="286"/>
        <v>150.0000000174623</v>
      </c>
      <c r="G3689">
        <f t="shared" si="287"/>
        <v>1171500.0001363805</v>
      </c>
      <c r="H3689">
        <f t="shared" si="288"/>
        <v>1.1715000001363804</v>
      </c>
    </row>
    <row r="3690" spans="1:8" x14ac:dyDescent="0.25">
      <c r="A3690" s="1">
        <v>36273</v>
      </c>
      <c r="B3690" s="2">
        <v>0.56944444444444442</v>
      </c>
      <c r="C3690" s="4">
        <f t="shared" si="285"/>
        <v>36273.569444444445</v>
      </c>
      <c r="D3690">
        <v>7910</v>
      </c>
      <c r="E3690" s="3">
        <f t="shared" si="289"/>
        <v>4.1666666664241347E-2</v>
      </c>
      <c r="F3690">
        <f t="shared" si="286"/>
        <v>149.99999999126885</v>
      </c>
      <c r="G3690">
        <f t="shared" si="287"/>
        <v>1186499.9999309366</v>
      </c>
      <c r="H3690">
        <f t="shared" si="288"/>
        <v>1.1864999999309367</v>
      </c>
    </row>
    <row r="3691" spans="1:8" x14ac:dyDescent="0.25">
      <c r="A3691" s="1">
        <v>36273</v>
      </c>
      <c r="B3691" s="2">
        <v>0.61111111111111116</v>
      </c>
      <c r="C3691" s="4">
        <f t="shared" si="285"/>
        <v>36273.611111111109</v>
      </c>
      <c r="D3691">
        <v>7950</v>
      </c>
      <c r="E3691" s="3">
        <f t="shared" si="289"/>
        <v>4.1666666664241347E-2</v>
      </c>
      <c r="F3691">
        <f t="shared" si="286"/>
        <v>149.99999999126885</v>
      </c>
      <c r="G3691">
        <f t="shared" si="287"/>
        <v>1192499.9999305874</v>
      </c>
      <c r="H3691">
        <f t="shared" si="288"/>
        <v>1.1924999999305874</v>
      </c>
    </row>
    <row r="3692" spans="1:8" x14ac:dyDescent="0.25">
      <c r="A3692" s="1">
        <v>36273</v>
      </c>
      <c r="B3692" s="2">
        <v>0.65277777777777779</v>
      </c>
      <c r="C3692" s="4">
        <f t="shared" si="285"/>
        <v>36273.652777777781</v>
      </c>
      <c r="D3692">
        <v>8000</v>
      </c>
      <c r="E3692" s="3">
        <f t="shared" si="289"/>
        <v>4.1666666671517305E-2</v>
      </c>
      <c r="F3692">
        <f t="shared" si="286"/>
        <v>150.0000000174623</v>
      </c>
      <c r="G3692">
        <f t="shared" si="287"/>
        <v>1200000.0001396984</v>
      </c>
      <c r="H3692">
        <f t="shared" si="288"/>
        <v>1.2000000001396984</v>
      </c>
    </row>
    <row r="3693" spans="1:8" x14ac:dyDescent="0.25">
      <c r="A3693" s="1">
        <v>36273</v>
      </c>
      <c r="B3693" s="2">
        <v>0.69444444444444442</v>
      </c>
      <c r="C3693" s="4">
        <f t="shared" si="285"/>
        <v>36273.694444444445</v>
      </c>
      <c r="D3693">
        <v>8190</v>
      </c>
      <c r="E3693" s="3">
        <f t="shared" si="289"/>
        <v>4.1666666664241347E-2</v>
      </c>
      <c r="F3693">
        <f t="shared" si="286"/>
        <v>149.99999999126885</v>
      </c>
      <c r="G3693">
        <f t="shared" si="287"/>
        <v>1228499.9999284919</v>
      </c>
      <c r="H3693">
        <f t="shared" si="288"/>
        <v>1.2284999999284918</v>
      </c>
    </row>
    <row r="3694" spans="1:8" x14ac:dyDescent="0.25">
      <c r="A3694" s="1">
        <v>36273</v>
      </c>
      <c r="B3694" s="2">
        <v>0.73611111111111116</v>
      </c>
      <c r="C3694" s="4">
        <f t="shared" si="285"/>
        <v>36273.736111111109</v>
      </c>
      <c r="D3694">
        <v>8330</v>
      </c>
      <c r="E3694" s="3">
        <f t="shared" si="289"/>
        <v>4.1666666664241347E-2</v>
      </c>
      <c r="F3694">
        <f t="shared" si="286"/>
        <v>149.99999999126885</v>
      </c>
      <c r="G3694">
        <f t="shared" si="287"/>
        <v>1249499.9999272695</v>
      </c>
      <c r="H3694">
        <f t="shared" si="288"/>
        <v>1.2494999999272696</v>
      </c>
    </row>
    <row r="3695" spans="1:8" x14ac:dyDescent="0.25">
      <c r="A3695" s="1">
        <v>36273</v>
      </c>
      <c r="B3695" s="2">
        <v>0.77777777777777779</v>
      </c>
      <c r="C3695" s="4">
        <f t="shared" si="285"/>
        <v>36273.777777777781</v>
      </c>
      <c r="D3695">
        <v>8520</v>
      </c>
      <c r="E3695" s="3">
        <f t="shared" si="289"/>
        <v>4.1666666671517305E-2</v>
      </c>
      <c r="F3695">
        <f t="shared" si="286"/>
        <v>150.0000000174623</v>
      </c>
      <c r="G3695">
        <f t="shared" si="287"/>
        <v>1278000.0001487788</v>
      </c>
      <c r="H3695">
        <f t="shared" si="288"/>
        <v>1.2780000001487788</v>
      </c>
    </row>
    <row r="3696" spans="1:8" x14ac:dyDescent="0.25">
      <c r="A3696" s="1">
        <v>36273</v>
      </c>
      <c r="B3696" s="2">
        <v>0.81944444444444442</v>
      </c>
      <c r="C3696" s="4">
        <f t="shared" si="285"/>
        <v>36273.819444444445</v>
      </c>
      <c r="D3696">
        <v>8760</v>
      </c>
      <c r="E3696" s="3">
        <f t="shared" si="289"/>
        <v>4.1666666664241347E-2</v>
      </c>
      <c r="F3696">
        <f t="shared" si="286"/>
        <v>149.99999999126885</v>
      </c>
      <c r="G3696">
        <f t="shared" si="287"/>
        <v>1313999.9999235151</v>
      </c>
      <c r="H3696">
        <f t="shared" si="288"/>
        <v>1.3139999999235152</v>
      </c>
    </row>
    <row r="3697" spans="1:8" x14ac:dyDescent="0.25">
      <c r="A3697" s="1">
        <v>36273</v>
      </c>
      <c r="B3697" s="2">
        <v>0.86111111111111116</v>
      </c>
      <c r="C3697" s="4">
        <f t="shared" si="285"/>
        <v>36273.861111111109</v>
      </c>
      <c r="D3697">
        <v>9050</v>
      </c>
      <c r="E3697" s="3">
        <f t="shared" si="289"/>
        <v>4.1666666664241347E-2</v>
      </c>
      <c r="F3697">
        <f t="shared" si="286"/>
        <v>149.99999999126885</v>
      </c>
      <c r="G3697">
        <f t="shared" si="287"/>
        <v>1357499.9999209831</v>
      </c>
      <c r="H3697">
        <f t="shared" si="288"/>
        <v>1.3574999999209831</v>
      </c>
    </row>
    <row r="3698" spans="1:8" x14ac:dyDescent="0.25">
      <c r="A3698" s="1">
        <v>36273</v>
      </c>
      <c r="B3698" s="2">
        <v>0.90277777777777779</v>
      </c>
      <c r="C3698" s="4">
        <f t="shared" si="285"/>
        <v>36273.902777777781</v>
      </c>
      <c r="D3698">
        <v>9310</v>
      </c>
      <c r="E3698" s="3">
        <f t="shared" si="289"/>
        <v>4.1666666671517305E-2</v>
      </c>
      <c r="F3698">
        <f t="shared" si="286"/>
        <v>150.0000000174623</v>
      </c>
      <c r="G3698">
        <f t="shared" si="287"/>
        <v>1396500.000162574</v>
      </c>
      <c r="H3698">
        <f t="shared" si="288"/>
        <v>1.396500000162574</v>
      </c>
    </row>
    <row r="3699" spans="1:8" x14ac:dyDescent="0.25">
      <c r="A3699" s="1">
        <v>36273</v>
      </c>
      <c r="B3699" s="2">
        <v>0.94444444444444442</v>
      </c>
      <c r="C3699" s="4">
        <f t="shared" si="285"/>
        <v>36273.944444444445</v>
      </c>
      <c r="D3699">
        <v>9570</v>
      </c>
      <c r="E3699" s="3">
        <f t="shared" si="289"/>
        <v>4.1666666664241347E-2</v>
      </c>
      <c r="F3699">
        <f t="shared" si="286"/>
        <v>149.99999999126885</v>
      </c>
      <c r="G3699">
        <f t="shared" si="287"/>
        <v>1435499.9999164429</v>
      </c>
      <c r="H3699">
        <f t="shared" si="288"/>
        <v>1.4354999999164428</v>
      </c>
    </row>
    <row r="3700" spans="1:8" x14ac:dyDescent="0.25">
      <c r="A3700" s="1">
        <v>36273</v>
      </c>
      <c r="B3700" s="2">
        <v>0.98611111111111116</v>
      </c>
      <c r="C3700" s="4">
        <f t="shared" si="285"/>
        <v>36273.986111111109</v>
      </c>
      <c r="D3700">
        <v>9830</v>
      </c>
      <c r="E3700" s="3">
        <f t="shared" si="289"/>
        <v>4.1666666664241347E-2</v>
      </c>
      <c r="F3700">
        <f t="shared" si="286"/>
        <v>149.99999999126885</v>
      </c>
      <c r="G3700">
        <f t="shared" si="287"/>
        <v>1474499.9999141728</v>
      </c>
      <c r="H3700">
        <f t="shared" si="288"/>
        <v>1.4744999999141728</v>
      </c>
    </row>
    <row r="3701" spans="1:8" x14ac:dyDescent="0.25">
      <c r="A3701" s="1">
        <v>36274</v>
      </c>
      <c r="B3701" s="2">
        <v>0</v>
      </c>
      <c r="C3701" s="4">
        <f t="shared" si="285"/>
        <v>36274</v>
      </c>
      <c r="D3701">
        <v>9880</v>
      </c>
      <c r="E3701" s="3">
        <f t="shared" si="289"/>
        <v>1.3888888890505768E-2</v>
      </c>
      <c r="F3701">
        <f t="shared" si="286"/>
        <v>50.000000005820766</v>
      </c>
      <c r="G3701">
        <f t="shared" si="287"/>
        <v>494000.00005750917</v>
      </c>
      <c r="H3701">
        <f t="shared" si="288"/>
        <v>0.49400000005750916</v>
      </c>
    </row>
    <row r="3702" spans="1:8" x14ac:dyDescent="0.25">
      <c r="A3702" s="1">
        <v>36274</v>
      </c>
      <c r="B3702" s="2">
        <v>2.7777777777777776E-2</v>
      </c>
      <c r="C3702" s="4">
        <f t="shared" si="285"/>
        <v>36274.027777777781</v>
      </c>
      <c r="D3702">
        <v>9990</v>
      </c>
      <c r="E3702" s="3">
        <f t="shared" si="289"/>
        <v>2.7777777781011537E-2</v>
      </c>
      <c r="F3702">
        <f t="shared" si="286"/>
        <v>100.00000001164153</v>
      </c>
      <c r="G3702">
        <f t="shared" si="287"/>
        <v>999000.00011629891</v>
      </c>
      <c r="H3702">
        <f t="shared" si="288"/>
        <v>0.99900000011629886</v>
      </c>
    </row>
    <row r="3703" spans="1:8" x14ac:dyDescent="0.25">
      <c r="A3703" s="1">
        <v>36274</v>
      </c>
      <c r="B3703" s="2">
        <v>6.9444444444444448E-2</v>
      </c>
      <c r="C3703" s="4">
        <f t="shared" si="285"/>
        <v>36274.069444444445</v>
      </c>
      <c r="D3703">
        <v>10200</v>
      </c>
      <c r="E3703" s="3">
        <f t="shared" si="289"/>
        <v>4.1666666664241347E-2</v>
      </c>
      <c r="F3703">
        <f t="shared" si="286"/>
        <v>149.99999999126885</v>
      </c>
      <c r="G3703">
        <f t="shared" si="287"/>
        <v>1529999.9999109423</v>
      </c>
      <c r="H3703">
        <f t="shared" si="288"/>
        <v>1.5299999999109424</v>
      </c>
    </row>
    <row r="3704" spans="1:8" x14ac:dyDescent="0.25">
      <c r="A3704" s="1">
        <v>36274</v>
      </c>
      <c r="B3704" s="2">
        <v>0.1111111111111111</v>
      </c>
      <c r="C3704" s="4">
        <f t="shared" si="285"/>
        <v>36274.111111111109</v>
      </c>
      <c r="D3704">
        <v>10400</v>
      </c>
      <c r="E3704" s="3">
        <f t="shared" si="289"/>
        <v>4.1666666664241347E-2</v>
      </c>
      <c r="F3704">
        <f t="shared" si="286"/>
        <v>149.99999999126885</v>
      </c>
      <c r="G3704">
        <f t="shared" si="287"/>
        <v>1559999.999909196</v>
      </c>
      <c r="H3704">
        <f t="shared" si="288"/>
        <v>1.559999999909196</v>
      </c>
    </row>
    <row r="3705" spans="1:8" x14ac:dyDescent="0.25">
      <c r="A3705" s="1">
        <v>36274</v>
      </c>
      <c r="B3705" s="2">
        <v>0.15277777777777779</v>
      </c>
      <c r="C3705" s="4">
        <f t="shared" si="285"/>
        <v>36274.152777777781</v>
      </c>
      <c r="D3705">
        <v>10400</v>
      </c>
      <c r="E3705" s="3">
        <f t="shared" si="289"/>
        <v>4.1666666671517305E-2</v>
      </c>
      <c r="F3705">
        <f t="shared" si="286"/>
        <v>150.0000000174623</v>
      </c>
      <c r="G3705">
        <f t="shared" si="287"/>
        <v>1560000.0001816079</v>
      </c>
      <c r="H3705">
        <f t="shared" si="288"/>
        <v>1.5600000001816079</v>
      </c>
    </row>
    <row r="3706" spans="1:8" x14ac:dyDescent="0.25">
      <c r="A3706" s="1">
        <v>36274</v>
      </c>
      <c r="B3706" s="2">
        <v>0.19444444444444445</v>
      </c>
      <c r="C3706" s="4">
        <f t="shared" si="285"/>
        <v>36274.194444444445</v>
      </c>
      <c r="D3706">
        <v>10400</v>
      </c>
      <c r="E3706" s="3">
        <f t="shared" si="289"/>
        <v>4.1666666664241347E-2</v>
      </c>
      <c r="F3706">
        <f t="shared" si="286"/>
        <v>149.99999999126885</v>
      </c>
      <c r="G3706">
        <f t="shared" si="287"/>
        <v>1559999.999909196</v>
      </c>
      <c r="H3706">
        <f t="shared" si="288"/>
        <v>1.559999999909196</v>
      </c>
    </row>
    <row r="3707" spans="1:8" x14ac:dyDescent="0.25">
      <c r="A3707" s="1">
        <v>36274</v>
      </c>
      <c r="B3707" s="2">
        <v>0.2361111111111111</v>
      </c>
      <c r="C3707" s="4">
        <f t="shared" si="285"/>
        <v>36274.236111111109</v>
      </c>
      <c r="D3707">
        <v>10500</v>
      </c>
      <c r="E3707" s="3">
        <f t="shared" si="289"/>
        <v>4.1666666664241347E-2</v>
      </c>
      <c r="F3707">
        <f t="shared" si="286"/>
        <v>149.99999999126885</v>
      </c>
      <c r="G3707">
        <f t="shared" si="287"/>
        <v>1574999.9999083229</v>
      </c>
      <c r="H3707">
        <f t="shared" si="288"/>
        <v>1.5749999999083228</v>
      </c>
    </row>
    <row r="3708" spans="1:8" x14ac:dyDescent="0.25">
      <c r="A3708" s="1">
        <v>36274</v>
      </c>
      <c r="B3708" s="2">
        <v>0.27777777777777779</v>
      </c>
      <c r="C3708" s="4">
        <f t="shared" si="285"/>
        <v>36274.277777777781</v>
      </c>
      <c r="D3708">
        <v>10400</v>
      </c>
      <c r="E3708" s="3">
        <f t="shared" si="289"/>
        <v>4.1666666671517305E-2</v>
      </c>
      <c r="F3708">
        <f t="shared" si="286"/>
        <v>150.0000000174623</v>
      </c>
      <c r="G3708">
        <f t="shared" si="287"/>
        <v>1560000.0001816079</v>
      </c>
      <c r="H3708">
        <f t="shared" si="288"/>
        <v>1.5600000001816079</v>
      </c>
    </row>
    <row r="3709" spans="1:8" x14ac:dyDescent="0.25">
      <c r="A3709" s="1">
        <v>36274</v>
      </c>
      <c r="B3709" s="2">
        <v>0.31944444444444442</v>
      </c>
      <c r="C3709" s="4">
        <f t="shared" si="285"/>
        <v>36274.319444444445</v>
      </c>
      <c r="D3709">
        <v>10400</v>
      </c>
      <c r="E3709" s="3">
        <f t="shared" si="289"/>
        <v>4.1666666664241347E-2</v>
      </c>
      <c r="F3709">
        <f t="shared" si="286"/>
        <v>149.99999999126885</v>
      </c>
      <c r="G3709">
        <f t="shared" si="287"/>
        <v>1559999.999909196</v>
      </c>
      <c r="H3709">
        <f t="shared" si="288"/>
        <v>1.559999999909196</v>
      </c>
    </row>
    <row r="3710" spans="1:8" x14ac:dyDescent="0.25">
      <c r="A3710" s="1">
        <v>36274</v>
      </c>
      <c r="B3710" s="2">
        <v>0.3611111111111111</v>
      </c>
      <c r="C3710" s="4">
        <f t="shared" si="285"/>
        <v>36274.361111111109</v>
      </c>
      <c r="D3710">
        <v>10400</v>
      </c>
      <c r="E3710" s="3">
        <f t="shared" si="289"/>
        <v>4.1666666664241347E-2</v>
      </c>
      <c r="F3710">
        <f t="shared" si="286"/>
        <v>149.99999999126885</v>
      </c>
      <c r="G3710">
        <f t="shared" si="287"/>
        <v>1559999.999909196</v>
      </c>
      <c r="H3710">
        <f t="shared" si="288"/>
        <v>1.559999999909196</v>
      </c>
    </row>
    <row r="3711" spans="1:8" x14ac:dyDescent="0.25">
      <c r="A3711" s="1">
        <v>36274</v>
      </c>
      <c r="B3711" s="2">
        <v>0.40277777777777779</v>
      </c>
      <c r="C3711" s="4">
        <f t="shared" si="285"/>
        <v>36274.402777777781</v>
      </c>
      <c r="D3711">
        <v>10300</v>
      </c>
      <c r="E3711" s="3">
        <f t="shared" si="289"/>
        <v>4.1666666671517305E-2</v>
      </c>
      <c r="F3711">
        <f t="shared" si="286"/>
        <v>150.0000000174623</v>
      </c>
      <c r="G3711">
        <f t="shared" si="287"/>
        <v>1545000.0001798617</v>
      </c>
      <c r="H3711">
        <f t="shared" si="288"/>
        <v>1.5450000001798616</v>
      </c>
    </row>
    <row r="3712" spans="1:8" x14ac:dyDescent="0.25">
      <c r="A3712" s="1">
        <v>36274</v>
      </c>
      <c r="B3712" s="2">
        <v>0.44444444444444442</v>
      </c>
      <c r="C3712" s="4">
        <f t="shared" si="285"/>
        <v>36274.444444444445</v>
      </c>
      <c r="D3712">
        <v>10200</v>
      </c>
      <c r="E3712" s="3">
        <f t="shared" si="289"/>
        <v>4.1666666664241347E-2</v>
      </c>
      <c r="F3712">
        <f t="shared" si="286"/>
        <v>149.99999999126885</v>
      </c>
      <c r="G3712">
        <f t="shared" si="287"/>
        <v>1529999.9999109423</v>
      </c>
      <c r="H3712">
        <f t="shared" si="288"/>
        <v>1.5299999999109424</v>
      </c>
    </row>
    <row r="3713" spans="1:8" x14ac:dyDescent="0.25">
      <c r="A3713" s="1">
        <v>36274</v>
      </c>
      <c r="B3713" s="2">
        <v>0.4861111111111111</v>
      </c>
      <c r="C3713" s="4">
        <f t="shared" si="285"/>
        <v>36274.486111111109</v>
      </c>
      <c r="D3713">
        <v>10100</v>
      </c>
      <c r="E3713" s="3">
        <f t="shared" si="289"/>
        <v>4.1666666664241347E-2</v>
      </c>
      <c r="F3713">
        <f t="shared" si="286"/>
        <v>149.99999999126885</v>
      </c>
      <c r="G3713">
        <f t="shared" si="287"/>
        <v>1514999.9999118154</v>
      </c>
      <c r="H3713">
        <f t="shared" si="288"/>
        <v>1.5149999999118153</v>
      </c>
    </row>
    <row r="3714" spans="1:8" x14ac:dyDescent="0.25">
      <c r="A3714" s="1">
        <v>36274</v>
      </c>
      <c r="B3714" s="2">
        <v>0.52777777777777779</v>
      </c>
      <c r="C3714" s="4">
        <f t="shared" si="285"/>
        <v>36274.527777777781</v>
      </c>
      <c r="D3714">
        <v>9990</v>
      </c>
      <c r="E3714" s="3">
        <f t="shared" si="289"/>
        <v>4.1666666671517305E-2</v>
      </c>
      <c r="F3714">
        <f t="shared" si="286"/>
        <v>150.0000000174623</v>
      </c>
      <c r="G3714">
        <f t="shared" si="287"/>
        <v>1498500.0001744484</v>
      </c>
      <c r="H3714">
        <f t="shared" si="288"/>
        <v>1.4985000001744484</v>
      </c>
    </row>
    <row r="3715" spans="1:8" x14ac:dyDescent="0.25">
      <c r="A3715" s="1">
        <v>36274</v>
      </c>
      <c r="B3715" s="2">
        <v>0.56944444444444442</v>
      </c>
      <c r="C3715" s="4">
        <f t="shared" ref="C3715:C3778" si="290">A3715+B3715</f>
        <v>36274.569444444445</v>
      </c>
      <c r="D3715">
        <v>9940</v>
      </c>
      <c r="E3715" s="3">
        <f t="shared" si="289"/>
        <v>4.1666666664241347E-2</v>
      </c>
      <c r="F3715">
        <f t="shared" ref="F3715:F3778" si="291">E3715*60 * 60</f>
        <v>149.99999999126885</v>
      </c>
      <c r="G3715">
        <f t="shared" ref="G3715:G3778" si="292">D3715*F3715</f>
        <v>1490999.9999132124</v>
      </c>
      <c r="H3715">
        <f t="shared" ref="H3715:H3778" si="293">G3715/1000000</f>
        <v>1.4909999999132124</v>
      </c>
    </row>
    <row r="3716" spans="1:8" x14ac:dyDescent="0.25">
      <c r="A3716" s="1">
        <v>36274</v>
      </c>
      <c r="B3716" s="2">
        <v>0.61111111111111116</v>
      </c>
      <c r="C3716" s="4">
        <f t="shared" si="290"/>
        <v>36274.611111111109</v>
      </c>
      <c r="D3716">
        <v>9880</v>
      </c>
      <c r="E3716" s="3">
        <f t="shared" ref="E3716:E3779" si="294">C3716-C3715</f>
        <v>4.1666666664241347E-2</v>
      </c>
      <c r="F3716">
        <f t="shared" si="291"/>
        <v>149.99999999126885</v>
      </c>
      <c r="G3716">
        <f t="shared" si="292"/>
        <v>1481999.9999137362</v>
      </c>
      <c r="H3716">
        <f t="shared" si="293"/>
        <v>1.4819999999137363</v>
      </c>
    </row>
    <row r="3717" spans="1:8" x14ac:dyDescent="0.25">
      <c r="A3717" s="1">
        <v>36274</v>
      </c>
      <c r="B3717" s="2">
        <v>0.65277777777777779</v>
      </c>
      <c r="C3717" s="4">
        <f t="shared" si="290"/>
        <v>36274.652777777781</v>
      </c>
      <c r="D3717">
        <v>9780</v>
      </c>
      <c r="E3717" s="3">
        <f t="shared" si="294"/>
        <v>4.1666666671517305E-2</v>
      </c>
      <c r="F3717">
        <f t="shared" si="291"/>
        <v>150.0000000174623</v>
      </c>
      <c r="G3717">
        <f t="shared" si="292"/>
        <v>1467000.0001707813</v>
      </c>
      <c r="H3717">
        <f t="shared" si="293"/>
        <v>1.4670000001707812</v>
      </c>
    </row>
    <row r="3718" spans="1:8" x14ac:dyDescent="0.25">
      <c r="A3718" s="1">
        <v>36274</v>
      </c>
      <c r="B3718" s="2">
        <v>0.69444444444444442</v>
      </c>
      <c r="C3718" s="4">
        <f t="shared" si="290"/>
        <v>36274.694444444445</v>
      </c>
      <c r="D3718">
        <v>9720</v>
      </c>
      <c r="E3718" s="3">
        <f t="shared" si="294"/>
        <v>4.1666666664241347E-2</v>
      </c>
      <c r="F3718">
        <f t="shared" si="291"/>
        <v>149.99999999126885</v>
      </c>
      <c r="G3718">
        <f t="shared" si="292"/>
        <v>1457999.9999151332</v>
      </c>
      <c r="H3718">
        <f t="shared" si="293"/>
        <v>1.4579999999151332</v>
      </c>
    </row>
    <row r="3719" spans="1:8" x14ac:dyDescent="0.25">
      <c r="A3719" s="1">
        <v>36274</v>
      </c>
      <c r="B3719" s="2">
        <v>0.73611111111111116</v>
      </c>
      <c r="C3719" s="4">
        <f t="shared" si="290"/>
        <v>36274.736111111109</v>
      </c>
      <c r="D3719">
        <v>9670</v>
      </c>
      <c r="E3719" s="3">
        <f t="shared" si="294"/>
        <v>4.1666666664241347E-2</v>
      </c>
      <c r="F3719">
        <f t="shared" si="291"/>
        <v>149.99999999126885</v>
      </c>
      <c r="G3719">
        <f t="shared" si="292"/>
        <v>1450499.9999155698</v>
      </c>
      <c r="H3719">
        <f t="shared" si="293"/>
        <v>1.4504999999155699</v>
      </c>
    </row>
    <row r="3720" spans="1:8" x14ac:dyDescent="0.25">
      <c r="A3720" s="1">
        <v>36274</v>
      </c>
      <c r="B3720" s="2">
        <v>0.77777777777777779</v>
      </c>
      <c r="C3720" s="4">
        <f t="shared" si="290"/>
        <v>36274.777777777781</v>
      </c>
      <c r="D3720">
        <v>9510</v>
      </c>
      <c r="E3720" s="3">
        <f t="shared" si="294"/>
        <v>4.1666666671517305E-2</v>
      </c>
      <c r="F3720">
        <f t="shared" si="291"/>
        <v>150.0000000174623</v>
      </c>
      <c r="G3720">
        <f t="shared" si="292"/>
        <v>1426500.0001660665</v>
      </c>
      <c r="H3720">
        <f t="shared" si="293"/>
        <v>1.4265000001660664</v>
      </c>
    </row>
    <row r="3721" spans="1:8" x14ac:dyDescent="0.25">
      <c r="A3721" s="1">
        <v>36274</v>
      </c>
      <c r="B3721" s="2">
        <v>0.81944444444444442</v>
      </c>
      <c r="C3721" s="4">
        <f t="shared" si="290"/>
        <v>36274.819444444445</v>
      </c>
      <c r="D3721">
        <v>9410</v>
      </c>
      <c r="E3721" s="3">
        <f t="shared" si="294"/>
        <v>4.1666666664241347E-2</v>
      </c>
      <c r="F3721">
        <f t="shared" si="291"/>
        <v>149.99999999126885</v>
      </c>
      <c r="G3721">
        <f t="shared" si="292"/>
        <v>1411499.9999178399</v>
      </c>
      <c r="H3721">
        <f t="shared" si="293"/>
        <v>1.4114999999178399</v>
      </c>
    </row>
    <row r="3722" spans="1:8" x14ac:dyDescent="0.25">
      <c r="A3722" s="1">
        <v>36274</v>
      </c>
      <c r="B3722" s="2">
        <v>0.86111111111111116</v>
      </c>
      <c r="C3722" s="4">
        <f t="shared" si="290"/>
        <v>36274.861111111109</v>
      </c>
      <c r="D3722">
        <v>9310</v>
      </c>
      <c r="E3722" s="3">
        <f t="shared" si="294"/>
        <v>4.1666666664241347E-2</v>
      </c>
      <c r="F3722">
        <f t="shared" si="291"/>
        <v>149.99999999126885</v>
      </c>
      <c r="G3722">
        <f t="shared" si="292"/>
        <v>1396499.999918713</v>
      </c>
      <c r="H3722">
        <f t="shared" si="293"/>
        <v>1.3964999999187131</v>
      </c>
    </row>
    <row r="3723" spans="1:8" x14ac:dyDescent="0.25">
      <c r="A3723" s="1">
        <v>36274</v>
      </c>
      <c r="B3723" s="2">
        <v>0.90277777777777779</v>
      </c>
      <c r="C3723" s="4">
        <f t="shared" si="290"/>
        <v>36274.902777777781</v>
      </c>
      <c r="D3723">
        <v>9150</v>
      </c>
      <c r="E3723" s="3">
        <f t="shared" si="294"/>
        <v>4.1666666671517305E-2</v>
      </c>
      <c r="F3723">
        <f t="shared" si="291"/>
        <v>150.0000000174623</v>
      </c>
      <c r="G3723">
        <f t="shared" si="292"/>
        <v>1372500.00015978</v>
      </c>
      <c r="H3723">
        <f t="shared" si="293"/>
        <v>1.37250000015978</v>
      </c>
    </row>
    <row r="3724" spans="1:8" x14ac:dyDescent="0.25">
      <c r="A3724" s="1">
        <v>36274</v>
      </c>
      <c r="B3724" s="2">
        <v>0.94444444444444442</v>
      </c>
      <c r="C3724" s="4">
        <f t="shared" si="290"/>
        <v>36274.944444444445</v>
      </c>
      <c r="D3724">
        <v>9100</v>
      </c>
      <c r="E3724" s="3">
        <f t="shared" si="294"/>
        <v>4.1666666664241347E-2</v>
      </c>
      <c r="F3724">
        <f t="shared" si="291"/>
        <v>149.99999999126885</v>
      </c>
      <c r="G3724">
        <f t="shared" si="292"/>
        <v>1364999.9999205465</v>
      </c>
      <c r="H3724">
        <f t="shared" si="293"/>
        <v>1.3649999999205464</v>
      </c>
    </row>
    <row r="3725" spans="1:8" x14ac:dyDescent="0.25">
      <c r="A3725" s="1">
        <v>36274</v>
      </c>
      <c r="B3725" s="2">
        <v>0.98611111111111116</v>
      </c>
      <c r="C3725" s="4">
        <f t="shared" si="290"/>
        <v>36274.986111111109</v>
      </c>
      <c r="D3725">
        <v>8950</v>
      </c>
      <c r="E3725" s="3">
        <f t="shared" si="294"/>
        <v>4.1666666664241347E-2</v>
      </c>
      <c r="F3725">
        <f t="shared" si="291"/>
        <v>149.99999999126885</v>
      </c>
      <c r="G3725">
        <f t="shared" si="292"/>
        <v>1342499.9999218562</v>
      </c>
      <c r="H3725">
        <f t="shared" si="293"/>
        <v>1.3424999999218563</v>
      </c>
    </row>
    <row r="3726" spans="1:8" x14ac:dyDescent="0.25">
      <c r="A3726" s="1">
        <v>36275</v>
      </c>
      <c r="B3726" s="2">
        <v>0</v>
      </c>
      <c r="C3726" s="4">
        <f t="shared" si="290"/>
        <v>36275</v>
      </c>
      <c r="D3726">
        <v>8930</v>
      </c>
      <c r="E3726" s="3">
        <f t="shared" si="294"/>
        <v>1.3888888890505768E-2</v>
      </c>
      <c r="F3726">
        <f t="shared" si="291"/>
        <v>50.000000005820766</v>
      </c>
      <c r="G3726">
        <f t="shared" si="292"/>
        <v>446500.00005197944</v>
      </c>
      <c r="H3726">
        <f t="shared" si="293"/>
        <v>0.44650000005197943</v>
      </c>
    </row>
    <row r="3727" spans="1:8" x14ac:dyDescent="0.25">
      <c r="A3727" s="1">
        <v>36275</v>
      </c>
      <c r="B3727" s="2">
        <v>2.7777777777777776E-2</v>
      </c>
      <c r="C3727" s="4">
        <f t="shared" si="290"/>
        <v>36275.027777777781</v>
      </c>
      <c r="D3727">
        <v>8900</v>
      </c>
      <c r="E3727" s="3">
        <f t="shared" si="294"/>
        <v>2.7777777781011537E-2</v>
      </c>
      <c r="F3727">
        <f t="shared" si="291"/>
        <v>100.00000001164153</v>
      </c>
      <c r="G3727">
        <f t="shared" si="292"/>
        <v>890000.00010360964</v>
      </c>
      <c r="H3727">
        <f t="shared" si="293"/>
        <v>0.89000000010360969</v>
      </c>
    </row>
    <row r="3728" spans="1:8" x14ac:dyDescent="0.25">
      <c r="A3728" s="1">
        <v>36275</v>
      </c>
      <c r="B3728" s="2">
        <v>6.9444444444444448E-2</v>
      </c>
      <c r="C3728" s="4">
        <f t="shared" si="290"/>
        <v>36275.069444444445</v>
      </c>
      <c r="D3728">
        <v>8760</v>
      </c>
      <c r="E3728" s="3">
        <f t="shared" si="294"/>
        <v>4.1666666664241347E-2</v>
      </c>
      <c r="F3728">
        <f t="shared" si="291"/>
        <v>149.99999999126885</v>
      </c>
      <c r="G3728">
        <f t="shared" si="292"/>
        <v>1313999.9999235151</v>
      </c>
      <c r="H3728">
        <f t="shared" si="293"/>
        <v>1.3139999999235152</v>
      </c>
    </row>
    <row r="3729" spans="1:8" x14ac:dyDescent="0.25">
      <c r="A3729" s="1">
        <v>36275</v>
      </c>
      <c r="B3729" s="2">
        <v>0.1111111111111111</v>
      </c>
      <c r="C3729" s="4">
        <f t="shared" si="290"/>
        <v>36275.111111111109</v>
      </c>
      <c r="D3729">
        <v>8660</v>
      </c>
      <c r="E3729" s="3">
        <f t="shared" si="294"/>
        <v>4.1666666664241347E-2</v>
      </c>
      <c r="F3729">
        <f t="shared" si="291"/>
        <v>149.99999999126885</v>
      </c>
      <c r="G3729">
        <f t="shared" si="292"/>
        <v>1298999.9999243882</v>
      </c>
      <c r="H3729">
        <f t="shared" si="293"/>
        <v>1.2989999999243882</v>
      </c>
    </row>
    <row r="3730" spans="1:8" x14ac:dyDescent="0.25">
      <c r="A3730" s="1">
        <v>36275</v>
      </c>
      <c r="B3730" s="2">
        <v>0.15277777777777779</v>
      </c>
      <c r="C3730" s="4">
        <f t="shared" si="290"/>
        <v>36275.152777777781</v>
      </c>
      <c r="D3730">
        <v>8560</v>
      </c>
      <c r="E3730" s="3">
        <f t="shared" si="294"/>
        <v>4.1666666671517305E-2</v>
      </c>
      <c r="F3730">
        <f t="shared" si="291"/>
        <v>150.0000000174623</v>
      </c>
      <c r="G3730">
        <f t="shared" si="292"/>
        <v>1284000.0001494773</v>
      </c>
      <c r="H3730">
        <f t="shared" si="293"/>
        <v>1.2840000001494773</v>
      </c>
    </row>
    <row r="3731" spans="1:8" x14ac:dyDescent="0.25">
      <c r="A3731" s="1">
        <v>36275</v>
      </c>
      <c r="B3731" s="2">
        <v>0.19444444444444445</v>
      </c>
      <c r="C3731" s="4">
        <f t="shared" si="290"/>
        <v>36275.194444444445</v>
      </c>
      <c r="D3731">
        <v>8470</v>
      </c>
      <c r="E3731" s="3">
        <f t="shared" si="294"/>
        <v>4.1666666664241347E-2</v>
      </c>
      <c r="F3731">
        <f t="shared" si="291"/>
        <v>149.99999999126885</v>
      </c>
      <c r="G3731">
        <f t="shared" si="292"/>
        <v>1270499.9999260472</v>
      </c>
      <c r="H3731">
        <f t="shared" si="293"/>
        <v>1.2704999999260471</v>
      </c>
    </row>
    <row r="3732" spans="1:8" x14ac:dyDescent="0.25">
      <c r="A3732" s="1">
        <v>36275</v>
      </c>
      <c r="B3732" s="2">
        <v>0.2361111111111111</v>
      </c>
      <c r="C3732" s="4">
        <f t="shared" si="290"/>
        <v>36275.236111111109</v>
      </c>
      <c r="D3732">
        <v>8330</v>
      </c>
      <c r="E3732" s="3">
        <f t="shared" si="294"/>
        <v>4.1666666664241347E-2</v>
      </c>
      <c r="F3732">
        <f t="shared" si="291"/>
        <v>149.99999999126885</v>
      </c>
      <c r="G3732">
        <f t="shared" si="292"/>
        <v>1249499.9999272695</v>
      </c>
      <c r="H3732">
        <f t="shared" si="293"/>
        <v>1.2494999999272696</v>
      </c>
    </row>
    <row r="3733" spans="1:8" x14ac:dyDescent="0.25">
      <c r="A3733" s="1">
        <v>36275</v>
      </c>
      <c r="B3733" s="2">
        <v>0.27777777777777779</v>
      </c>
      <c r="C3733" s="4">
        <f t="shared" si="290"/>
        <v>36275.277777777781</v>
      </c>
      <c r="D3733">
        <v>8230</v>
      </c>
      <c r="E3733" s="3">
        <f t="shared" si="294"/>
        <v>4.1666666671517305E-2</v>
      </c>
      <c r="F3733">
        <f t="shared" si="291"/>
        <v>150.0000000174623</v>
      </c>
      <c r="G3733">
        <f t="shared" si="292"/>
        <v>1234500.0001437147</v>
      </c>
      <c r="H3733">
        <f t="shared" si="293"/>
        <v>1.2345000001437147</v>
      </c>
    </row>
    <row r="3734" spans="1:8" x14ac:dyDescent="0.25">
      <c r="A3734" s="1">
        <v>36275</v>
      </c>
      <c r="B3734" s="2">
        <v>0.31944444444444442</v>
      </c>
      <c r="C3734" s="4">
        <f t="shared" si="290"/>
        <v>36275.319444444445</v>
      </c>
      <c r="D3734">
        <v>8140</v>
      </c>
      <c r="E3734" s="3">
        <f t="shared" si="294"/>
        <v>4.1666666664241347E-2</v>
      </c>
      <c r="F3734">
        <f t="shared" si="291"/>
        <v>149.99999999126885</v>
      </c>
      <c r="G3734">
        <f t="shared" si="292"/>
        <v>1220999.9999289284</v>
      </c>
      <c r="H3734">
        <f t="shared" si="293"/>
        <v>1.2209999999289285</v>
      </c>
    </row>
    <row r="3735" spans="1:8" x14ac:dyDescent="0.25">
      <c r="A3735" s="1">
        <v>36275</v>
      </c>
      <c r="B3735" s="2">
        <v>0.3611111111111111</v>
      </c>
      <c r="C3735" s="4">
        <f t="shared" si="290"/>
        <v>36275.361111111109</v>
      </c>
      <c r="D3735">
        <v>8000</v>
      </c>
      <c r="E3735" s="3">
        <f t="shared" si="294"/>
        <v>4.1666666664241347E-2</v>
      </c>
      <c r="F3735">
        <f t="shared" si="291"/>
        <v>149.99999999126885</v>
      </c>
      <c r="G3735">
        <f t="shared" si="292"/>
        <v>1199999.9999301508</v>
      </c>
      <c r="H3735">
        <f t="shared" si="293"/>
        <v>1.1999999999301507</v>
      </c>
    </row>
    <row r="3736" spans="1:8" x14ac:dyDescent="0.25">
      <c r="A3736" s="1">
        <v>36275</v>
      </c>
      <c r="B3736" s="2">
        <v>0.40277777777777779</v>
      </c>
      <c r="C3736" s="4">
        <f t="shared" si="290"/>
        <v>36275.402777777781</v>
      </c>
      <c r="D3736">
        <v>7950</v>
      </c>
      <c r="E3736" s="3">
        <f t="shared" si="294"/>
        <v>4.1666666671517305E-2</v>
      </c>
      <c r="F3736">
        <f t="shared" si="291"/>
        <v>150.0000000174623</v>
      </c>
      <c r="G3736">
        <f t="shared" si="292"/>
        <v>1192500.0001388253</v>
      </c>
      <c r="H3736">
        <f t="shared" si="293"/>
        <v>1.1925000001388253</v>
      </c>
    </row>
    <row r="3737" spans="1:8" x14ac:dyDescent="0.25">
      <c r="A3737" s="1">
        <v>36275</v>
      </c>
      <c r="B3737" s="2">
        <v>0.44444444444444442</v>
      </c>
      <c r="C3737" s="4">
        <f t="shared" si="290"/>
        <v>36275.444444444445</v>
      </c>
      <c r="D3737">
        <v>7810</v>
      </c>
      <c r="E3737" s="3">
        <f t="shared" si="294"/>
        <v>4.1666666664241347E-2</v>
      </c>
      <c r="F3737">
        <f t="shared" si="291"/>
        <v>149.99999999126885</v>
      </c>
      <c r="G3737">
        <f t="shared" si="292"/>
        <v>1171499.9999318097</v>
      </c>
      <c r="H3737">
        <f t="shared" si="293"/>
        <v>1.1714999999318096</v>
      </c>
    </row>
    <row r="3738" spans="1:8" x14ac:dyDescent="0.25">
      <c r="A3738" s="1">
        <v>36275</v>
      </c>
      <c r="B3738" s="2">
        <v>0.4861111111111111</v>
      </c>
      <c r="C3738" s="4">
        <f t="shared" si="290"/>
        <v>36275.486111111109</v>
      </c>
      <c r="D3738">
        <v>7770</v>
      </c>
      <c r="E3738" s="3">
        <f t="shared" si="294"/>
        <v>4.1666666664241347E-2</v>
      </c>
      <c r="F3738">
        <f t="shared" si="291"/>
        <v>149.99999999126885</v>
      </c>
      <c r="G3738">
        <f t="shared" si="292"/>
        <v>1165499.999932159</v>
      </c>
      <c r="H3738">
        <f t="shared" si="293"/>
        <v>1.1654999999321589</v>
      </c>
    </row>
    <row r="3739" spans="1:8" x14ac:dyDescent="0.25">
      <c r="A3739" s="1">
        <v>36275</v>
      </c>
      <c r="B3739" s="2">
        <v>0.52777777777777779</v>
      </c>
      <c r="C3739" s="4">
        <f t="shared" si="290"/>
        <v>36275.527777777781</v>
      </c>
      <c r="D3739">
        <v>7630</v>
      </c>
      <c r="E3739" s="3">
        <f t="shared" si="294"/>
        <v>4.1666666671517305E-2</v>
      </c>
      <c r="F3739">
        <f t="shared" si="291"/>
        <v>150.0000000174623</v>
      </c>
      <c r="G3739">
        <f t="shared" si="292"/>
        <v>1144500.0001332373</v>
      </c>
      <c r="H3739">
        <f t="shared" si="293"/>
        <v>1.1445000001332373</v>
      </c>
    </row>
    <row r="3740" spans="1:8" x14ac:dyDescent="0.25">
      <c r="A3740" s="1">
        <v>36275</v>
      </c>
      <c r="B3740" s="2">
        <v>0.56944444444444442</v>
      </c>
      <c r="C3740" s="4">
        <f t="shared" si="290"/>
        <v>36275.569444444445</v>
      </c>
      <c r="D3740">
        <v>7590</v>
      </c>
      <c r="E3740" s="3">
        <f t="shared" si="294"/>
        <v>4.1666666664241347E-2</v>
      </c>
      <c r="F3740">
        <f t="shared" si="291"/>
        <v>149.99999999126885</v>
      </c>
      <c r="G3740">
        <f t="shared" si="292"/>
        <v>1138499.9999337306</v>
      </c>
      <c r="H3740">
        <f t="shared" si="293"/>
        <v>1.1384999999337306</v>
      </c>
    </row>
    <row r="3741" spans="1:8" x14ac:dyDescent="0.25">
      <c r="A3741" s="1">
        <v>36275</v>
      </c>
      <c r="B3741" s="2">
        <v>0.61111111111111116</v>
      </c>
      <c r="C3741" s="4">
        <f t="shared" si="290"/>
        <v>36275.611111111109</v>
      </c>
      <c r="D3741">
        <v>7450</v>
      </c>
      <c r="E3741" s="3">
        <f t="shared" si="294"/>
        <v>4.1666666664241347E-2</v>
      </c>
      <c r="F3741">
        <f t="shared" si="291"/>
        <v>149.99999999126885</v>
      </c>
      <c r="G3741">
        <f t="shared" si="292"/>
        <v>1117499.9999349529</v>
      </c>
      <c r="H3741">
        <f t="shared" si="293"/>
        <v>1.1174999999349529</v>
      </c>
    </row>
    <row r="3742" spans="1:8" x14ac:dyDescent="0.25">
      <c r="A3742" s="1">
        <v>36275</v>
      </c>
      <c r="B3742" s="2">
        <v>0.65277777777777779</v>
      </c>
      <c r="C3742" s="4">
        <f t="shared" si="290"/>
        <v>36275.652777777781</v>
      </c>
      <c r="D3742">
        <v>7400</v>
      </c>
      <c r="E3742" s="3">
        <f t="shared" si="294"/>
        <v>4.1666666671517305E-2</v>
      </c>
      <c r="F3742">
        <f t="shared" si="291"/>
        <v>150.0000000174623</v>
      </c>
      <c r="G3742">
        <f t="shared" si="292"/>
        <v>1110000.000129221</v>
      </c>
      <c r="H3742">
        <f t="shared" si="293"/>
        <v>1.110000000129221</v>
      </c>
    </row>
    <row r="3743" spans="1:8" x14ac:dyDescent="0.25">
      <c r="A3743" s="1">
        <v>36275</v>
      </c>
      <c r="B3743" s="2">
        <v>0.69444444444444442</v>
      </c>
      <c r="C3743" s="4">
        <f t="shared" si="290"/>
        <v>36275.694444444445</v>
      </c>
      <c r="D3743">
        <v>7310</v>
      </c>
      <c r="E3743" s="3">
        <f t="shared" si="294"/>
        <v>4.1666666664241347E-2</v>
      </c>
      <c r="F3743">
        <f t="shared" si="291"/>
        <v>149.99999999126885</v>
      </c>
      <c r="G3743">
        <f t="shared" si="292"/>
        <v>1096499.9999361753</v>
      </c>
      <c r="H3743">
        <f t="shared" si="293"/>
        <v>1.0964999999361753</v>
      </c>
    </row>
    <row r="3744" spans="1:8" x14ac:dyDescent="0.25">
      <c r="A3744" s="1">
        <v>36275</v>
      </c>
      <c r="B3744" s="2">
        <v>0.73611111111111116</v>
      </c>
      <c r="C3744" s="4">
        <f t="shared" si="290"/>
        <v>36275.736111111109</v>
      </c>
      <c r="D3744">
        <v>7270</v>
      </c>
      <c r="E3744" s="3">
        <f t="shared" si="294"/>
        <v>4.1666666664241347E-2</v>
      </c>
      <c r="F3744">
        <f t="shared" si="291"/>
        <v>149.99999999126885</v>
      </c>
      <c r="G3744">
        <f t="shared" si="292"/>
        <v>1090499.9999365245</v>
      </c>
      <c r="H3744">
        <f t="shared" si="293"/>
        <v>1.0904999999365246</v>
      </c>
    </row>
    <row r="3745" spans="1:8" x14ac:dyDescent="0.25">
      <c r="A3745" s="1">
        <v>36275</v>
      </c>
      <c r="B3745" s="2">
        <v>0.77777777777777779</v>
      </c>
      <c r="C3745" s="4">
        <f t="shared" si="290"/>
        <v>36275.777777777781</v>
      </c>
      <c r="D3745">
        <v>7180</v>
      </c>
      <c r="E3745" s="3">
        <f t="shared" si="294"/>
        <v>4.1666666671517305E-2</v>
      </c>
      <c r="F3745">
        <f t="shared" si="291"/>
        <v>150.0000000174623</v>
      </c>
      <c r="G3745">
        <f t="shared" si="292"/>
        <v>1077000.0001253793</v>
      </c>
      <c r="H3745">
        <f t="shared" si="293"/>
        <v>1.0770000001253792</v>
      </c>
    </row>
    <row r="3746" spans="1:8" x14ac:dyDescent="0.25">
      <c r="A3746" s="1">
        <v>36275</v>
      </c>
      <c r="B3746" s="2">
        <v>0.81944444444444442</v>
      </c>
      <c r="C3746" s="4">
        <f t="shared" si="290"/>
        <v>36275.819444444445</v>
      </c>
      <c r="D3746">
        <v>7090</v>
      </c>
      <c r="E3746" s="3">
        <f t="shared" si="294"/>
        <v>4.1666666664241347E-2</v>
      </c>
      <c r="F3746">
        <f t="shared" si="291"/>
        <v>149.99999999126885</v>
      </c>
      <c r="G3746">
        <f t="shared" si="292"/>
        <v>1063499.9999380962</v>
      </c>
      <c r="H3746">
        <f t="shared" si="293"/>
        <v>1.0634999999380961</v>
      </c>
    </row>
    <row r="3747" spans="1:8" x14ac:dyDescent="0.25">
      <c r="A3747" s="1">
        <v>36275</v>
      </c>
      <c r="B3747" s="2">
        <v>0.86111111111111116</v>
      </c>
      <c r="C3747" s="4">
        <f t="shared" si="290"/>
        <v>36275.861111111109</v>
      </c>
      <c r="D3747">
        <v>7000</v>
      </c>
      <c r="E3747" s="3">
        <f t="shared" si="294"/>
        <v>4.1666666664241347E-2</v>
      </c>
      <c r="F3747">
        <f t="shared" si="291"/>
        <v>149.99999999126885</v>
      </c>
      <c r="G3747">
        <f t="shared" si="292"/>
        <v>1049999.999938882</v>
      </c>
      <c r="H3747">
        <f t="shared" si="293"/>
        <v>1.049999999938882</v>
      </c>
    </row>
    <row r="3748" spans="1:8" x14ac:dyDescent="0.25">
      <c r="A3748" s="1">
        <v>36275</v>
      </c>
      <c r="B3748" s="2">
        <v>0.90277777777777779</v>
      </c>
      <c r="C3748" s="4">
        <f t="shared" si="290"/>
        <v>36275.902777777781</v>
      </c>
      <c r="D3748">
        <v>6920</v>
      </c>
      <c r="E3748" s="3">
        <f t="shared" si="294"/>
        <v>4.1666666671517305E-2</v>
      </c>
      <c r="F3748">
        <f t="shared" si="291"/>
        <v>150.0000000174623</v>
      </c>
      <c r="G3748">
        <f t="shared" si="292"/>
        <v>1038000.0001208391</v>
      </c>
      <c r="H3748">
        <f t="shared" si="293"/>
        <v>1.0380000001208392</v>
      </c>
    </row>
    <row r="3749" spans="1:8" x14ac:dyDescent="0.25">
      <c r="A3749" s="1">
        <v>36275</v>
      </c>
      <c r="B3749" s="2">
        <v>0.94444444444444442</v>
      </c>
      <c r="C3749" s="4">
        <f t="shared" si="290"/>
        <v>36275.944444444445</v>
      </c>
      <c r="D3749">
        <v>6870</v>
      </c>
      <c r="E3749" s="3">
        <f t="shared" si="294"/>
        <v>4.1666666664241347E-2</v>
      </c>
      <c r="F3749">
        <f t="shared" si="291"/>
        <v>149.99999999126885</v>
      </c>
      <c r="G3749">
        <f t="shared" si="292"/>
        <v>1030499.999940017</v>
      </c>
      <c r="H3749">
        <f t="shared" si="293"/>
        <v>1.0304999999400171</v>
      </c>
    </row>
    <row r="3750" spans="1:8" x14ac:dyDescent="0.25">
      <c r="A3750" s="1">
        <v>36275</v>
      </c>
      <c r="B3750" s="2">
        <v>0.98611111111111116</v>
      </c>
      <c r="C3750" s="4">
        <f t="shared" si="290"/>
        <v>36275.986111111109</v>
      </c>
      <c r="D3750">
        <v>6870</v>
      </c>
      <c r="E3750" s="3">
        <f t="shared" si="294"/>
        <v>4.1666666664241347E-2</v>
      </c>
      <c r="F3750">
        <f t="shared" si="291"/>
        <v>149.99999999126885</v>
      </c>
      <c r="G3750">
        <f t="shared" si="292"/>
        <v>1030499.999940017</v>
      </c>
      <c r="H3750">
        <f t="shared" si="293"/>
        <v>1.0304999999400171</v>
      </c>
    </row>
    <row r="3751" spans="1:8" x14ac:dyDescent="0.25">
      <c r="A3751" s="1">
        <v>36276</v>
      </c>
      <c r="B3751" s="2">
        <v>0</v>
      </c>
      <c r="C3751" s="4">
        <f t="shared" si="290"/>
        <v>36276</v>
      </c>
      <c r="D3751">
        <v>6830</v>
      </c>
      <c r="E3751" s="3">
        <f t="shared" si="294"/>
        <v>1.3888888890505768E-2</v>
      </c>
      <c r="F3751">
        <f t="shared" si="291"/>
        <v>50.000000005820766</v>
      </c>
      <c r="G3751">
        <f t="shared" si="292"/>
        <v>341500.00003975583</v>
      </c>
      <c r="H3751">
        <f t="shared" si="293"/>
        <v>0.34150000003975584</v>
      </c>
    </row>
    <row r="3752" spans="1:8" x14ac:dyDescent="0.25">
      <c r="A3752" s="1">
        <v>36276</v>
      </c>
      <c r="B3752" s="2">
        <v>2.7777777777777776E-2</v>
      </c>
      <c r="C3752" s="4">
        <f t="shared" si="290"/>
        <v>36276.027777777781</v>
      </c>
      <c r="D3752">
        <v>6740</v>
      </c>
      <c r="E3752" s="3">
        <f t="shared" si="294"/>
        <v>2.7777777781011537E-2</v>
      </c>
      <c r="F3752">
        <f t="shared" si="291"/>
        <v>100.00000001164153</v>
      </c>
      <c r="G3752">
        <f t="shared" si="292"/>
        <v>674000.00007846393</v>
      </c>
      <c r="H3752">
        <f t="shared" si="293"/>
        <v>0.67400000007846395</v>
      </c>
    </row>
    <row r="3753" spans="1:8" x14ac:dyDescent="0.25">
      <c r="A3753" s="1">
        <v>36276</v>
      </c>
      <c r="B3753" s="2">
        <v>6.9444444444444448E-2</v>
      </c>
      <c r="C3753" s="4">
        <f t="shared" si="290"/>
        <v>36276.069444444445</v>
      </c>
      <c r="D3753">
        <v>6660</v>
      </c>
      <c r="E3753" s="3">
        <f t="shared" si="294"/>
        <v>4.1666666664241347E-2</v>
      </c>
      <c r="F3753">
        <f t="shared" si="291"/>
        <v>149.99999999126885</v>
      </c>
      <c r="G3753">
        <f t="shared" si="292"/>
        <v>998999.99994185055</v>
      </c>
      <c r="H3753">
        <f t="shared" si="293"/>
        <v>0.99899999994185051</v>
      </c>
    </row>
    <row r="3754" spans="1:8" x14ac:dyDescent="0.25">
      <c r="A3754" s="1">
        <v>36276</v>
      </c>
      <c r="B3754" s="2">
        <v>0.1111111111111111</v>
      </c>
      <c r="C3754" s="4">
        <f t="shared" si="290"/>
        <v>36276.111111111109</v>
      </c>
      <c r="D3754">
        <v>6580</v>
      </c>
      <c r="E3754" s="3">
        <f t="shared" si="294"/>
        <v>4.1666666664241347E-2</v>
      </c>
      <c r="F3754">
        <f t="shared" si="291"/>
        <v>149.99999999126885</v>
      </c>
      <c r="G3754">
        <f t="shared" si="292"/>
        <v>986999.99994254904</v>
      </c>
      <c r="H3754">
        <f t="shared" si="293"/>
        <v>0.98699999994254906</v>
      </c>
    </row>
    <row r="3755" spans="1:8" x14ac:dyDescent="0.25">
      <c r="A3755" s="1">
        <v>36276</v>
      </c>
      <c r="B3755" s="2">
        <v>0.15277777777777779</v>
      </c>
      <c r="C3755" s="4">
        <f t="shared" si="290"/>
        <v>36276.152777777781</v>
      </c>
      <c r="D3755">
        <v>6540</v>
      </c>
      <c r="E3755" s="3">
        <f t="shared" si="294"/>
        <v>4.1666666671517305E-2</v>
      </c>
      <c r="F3755">
        <f t="shared" si="291"/>
        <v>150.0000000174623</v>
      </c>
      <c r="G3755">
        <f t="shared" si="292"/>
        <v>981000.00011420343</v>
      </c>
      <c r="H3755">
        <f t="shared" si="293"/>
        <v>0.98100000011420341</v>
      </c>
    </row>
    <row r="3756" spans="1:8" x14ac:dyDescent="0.25">
      <c r="A3756" s="1">
        <v>36276</v>
      </c>
      <c r="B3756" s="2">
        <v>0.19444444444444445</v>
      </c>
      <c r="C3756" s="4">
        <f t="shared" si="290"/>
        <v>36276.194444444445</v>
      </c>
      <c r="D3756">
        <v>6500</v>
      </c>
      <c r="E3756" s="3">
        <f t="shared" si="294"/>
        <v>4.1666666664241347E-2</v>
      </c>
      <c r="F3756">
        <f t="shared" si="291"/>
        <v>149.99999999126885</v>
      </c>
      <c r="G3756">
        <f t="shared" si="292"/>
        <v>974999.99994324753</v>
      </c>
      <c r="H3756">
        <f t="shared" si="293"/>
        <v>0.97499999994324749</v>
      </c>
    </row>
    <row r="3757" spans="1:8" x14ac:dyDescent="0.25">
      <c r="A3757" s="1">
        <v>36276</v>
      </c>
      <c r="B3757" s="2">
        <v>0.2361111111111111</v>
      </c>
      <c r="C3757" s="4">
        <f t="shared" si="290"/>
        <v>36276.236111111109</v>
      </c>
      <c r="D3757">
        <v>6420</v>
      </c>
      <c r="E3757" s="3">
        <f t="shared" si="294"/>
        <v>4.1666666664241347E-2</v>
      </c>
      <c r="F3757">
        <f t="shared" si="291"/>
        <v>149.99999999126885</v>
      </c>
      <c r="G3757">
        <f t="shared" si="292"/>
        <v>962999.99994394602</v>
      </c>
      <c r="H3757">
        <f t="shared" si="293"/>
        <v>0.96299999994394603</v>
      </c>
    </row>
    <row r="3758" spans="1:8" x14ac:dyDescent="0.25">
      <c r="A3758" s="1">
        <v>36276</v>
      </c>
      <c r="B3758" s="2">
        <v>0.27777777777777779</v>
      </c>
      <c r="C3758" s="4">
        <f t="shared" si="290"/>
        <v>36276.277777777781</v>
      </c>
      <c r="D3758">
        <v>6380</v>
      </c>
      <c r="E3758" s="3">
        <f t="shared" si="294"/>
        <v>4.1666666671517305E-2</v>
      </c>
      <c r="F3758">
        <f t="shared" si="291"/>
        <v>150.0000000174623</v>
      </c>
      <c r="G3758">
        <f t="shared" si="292"/>
        <v>957000.00011140946</v>
      </c>
      <c r="H3758">
        <f t="shared" si="293"/>
        <v>0.95700000011140951</v>
      </c>
    </row>
    <row r="3759" spans="1:8" x14ac:dyDescent="0.25">
      <c r="A3759" s="1">
        <v>36276</v>
      </c>
      <c r="B3759" s="2">
        <v>0.31944444444444442</v>
      </c>
      <c r="C3759" s="4">
        <f t="shared" si="290"/>
        <v>36276.319444444445</v>
      </c>
      <c r="D3759">
        <v>6300</v>
      </c>
      <c r="E3759" s="3">
        <f t="shared" si="294"/>
        <v>4.1666666664241347E-2</v>
      </c>
      <c r="F3759">
        <f t="shared" si="291"/>
        <v>149.99999999126885</v>
      </c>
      <c r="G3759">
        <f t="shared" si="292"/>
        <v>944999.99994499376</v>
      </c>
      <c r="H3759">
        <f t="shared" si="293"/>
        <v>0.94499999994499373</v>
      </c>
    </row>
    <row r="3760" spans="1:8" x14ac:dyDescent="0.25">
      <c r="A3760" s="1">
        <v>36276</v>
      </c>
      <c r="B3760" s="2">
        <v>0.3611111111111111</v>
      </c>
      <c r="C3760" s="4">
        <f t="shared" si="290"/>
        <v>36276.361111111109</v>
      </c>
      <c r="D3760">
        <v>6260</v>
      </c>
      <c r="E3760" s="3">
        <f t="shared" si="294"/>
        <v>4.1666666664241347E-2</v>
      </c>
      <c r="F3760">
        <f t="shared" si="291"/>
        <v>149.99999999126885</v>
      </c>
      <c r="G3760">
        <f t="shared" si="292"/>
        <v>938999.99994534301</v>
      </c>
      <c r="H3760">
        <f t="shared" si="293"/>
        <v>0.938999999945343</v>
      </c>
    </row>
    <row r="3761" spans="1:8" x14ac:dyDescent="0.25">
      <c r="A3761" s="1">
        <v>36276</v>
      </c>
      <c r="B3761" s="2">
        <v>0.40277777777777779</v>
      </c>
      <c r="C3761" s="4">
        <f t="shared" si="290"/>
        <v>36276.402777777781</v>
      </c>
      <c r="D3761">
        <v>6180</v>
      </c>
      <c r="E3761" s="3">
        <f t="shared" si="294"/>
        <v>4.1666666671517305E-2</v>
      </c>
      <c r="F3761">
        <f t="shared" si="291"/>
        <v>150.0000000174623</v>
      </c>
      <c r="G3761">
        <f t="shared" si="292"/>
        <v>927000.000107917</v>
      </c>
      <c r="H3761">
        <f t="shared" si="293"/>
        <v>0.92700000010791705</v>
      </c>
    </row>
    <row r="3762" spans="1:8" x14ac:dyDescent="0.25">
      <c r="A3762" s="1">
        <v>36276</v>
      </c>
      <c r="B3762" s="2">
        <v>0.44444444444444442</v>
      </c>
      <c r="C3762" s="4">
        <f t="shared" si="290"/>
        <v>36276.444444444445</v>
      </c>
      <c r="D3762">
        <v>6100</v>
      </c>
      <c r="E3762" s="3">
        <f t="shared" si="294"/>
        <v>4.1666666664241347E-2</v>
      </c>
      <c r="F3762">
        <f t="shared" si="291"/>
        <v>149.99999999126885</v>
      </c>
      <c r="G3762">
        <f t="shared" si="292"/>
        <v>914999.99994673999</v>
      </c>
      <c r="H3762">
        <f t="shared" si="293"/>
        <v>0.91499999994673997</v>
      </c>
    </row>
    <row r="3763" spans="1:8" x14ac:dyDescent="0.25">
      <c r="A3763" s="1">
        <v>36276</v>
      </c>
      <c r="B3763" s="2">
        <v>0.4861111111111111</v>
      </c>
      <c r="C3763" s="4">
        <f t="shared" si="290"/>
        <v>36276.486111111109</v>
      </c>
      <c r="D3763">
        <v>6100</v>
      </c>
      <c r="E3763" s="3">
        <f t="shared" si="294"/>
        <v>4.1666666664241347E-2</v>
      </c>
      <c r="F3763">
        <f t="shared" si="291"/>
        <v>149.99999999126885</v>
      </c>
      <c r="G3763">
        <f t="shared" si="292"/>
        <v>914999.99994673999</v>
      </c>
      <c r="H3763">
        <f t="shared" si="293"/>
        <v>0.91499999994673997</v>
      </c>
    </row>
    <row r="3764" spans="1:8" x14ac:dyDescent="0.25">
      <c r="A3764" s="1">
        <v>36276</v>
      </c>
      <c r="B3764" s="2">
        <v>0.52777777777777779</v>
      </c>
      <c r="C3764" s="4">
        <f t="shared" si="290"/>
        <v>36276.527777777781</v>
      </c>
      <c r="D3764">
        <v>6070</v>
      </c>
      <c r="E3764" s="3">
        <f t="shared" si="294"/>
        <v>4.1666666671517305E-2</v>
      </c>
      <c r="F3764">
        <f t="shared" si="291"/>
        <v>150.0000000174623</v>
      </c>
      <c r="G3764">
        <f t="shared" si="292"/>
        <v>910500.00010599615</v>
      </c>
      <c r="H3764">
        <f t="shared" si="293"/>
        <v>0.91050000010599619</v>
      </c>
    </row>
    <row r="3765" spans="1:8" x14ac:dyDescent="0.25">
      <c r="A3765" s="1">
        <v>36276</v>
      </c>
      <c r="B3765" s="2">
        <v>0.56944444444444442</v>
      </c>
      <c r="C3765" s="4">
        <f t="shared" si="290"/>
        <v>36276.569444444445</v>
      </c>
      <c r="D3765">
        <v>6030</v>
      </c>
      <c r="E3765" s="3">
        <f t="shared" si="294"/>
        <v>4.1666666664241347E-2</v>
      </c>
      <c r="F3765">
        <f t="shared" si="291"/>
        <v>149.99999999126885</v>
      </c>
      <c r="G3765">
        <f t="shared" si="292"/>
        <v>904499.99994735117</v>
      </c>
      <c r="H3765">
        <f t="shared" si="293"/>
        <v>0.9044999999473512</v>
      </c>
    </row>
    <row r="3766" spans="1:8" x14ac:dyDescent="0.25">
      <c r="A3766" s="1">
        <v>36276</v>
      </c>
      <c r="B3766" s="2">
        <v>0.61111111111111116</v>
      </c>
      <c r="C3766" s="4">
        <f t="shared" si="290"/>
        <v>36276.611111111109</v>
      </c>
      <c r="D3766">
        <v>5950</v>
      </c>
      <c r="E3766" s="3">
        <f t="shared" si="294"/>
        <v>4.1666666664241347E-2</v>
      </c>
      <c r="F3766">
        <f t="shared" si="291"/>
        <v>149.99999999126885</v>
      </c>
      <c r="G3766">
        <f t="shared" si="292"/>
        <v>892499.99994804966</v>
      </c>
      <c r="H3766">
        <f t="shared" si="293"/>
        <v>0.89249999994804963</v>
      </c>
    </row>
    <row r="3767" spans="1:8" x14ac:dyDescent="0.25">
      <c r="A3767" s="1">
        <v>36276</v>
      </c>
      <c r="B3767" s="2">
        <v>0.65277777777777779</v>
      </c>
      <c r="C3767" s="4">
        <f t="shared" si="290"/>
        <v>36276.652777777781</v>
      </c>
      <c r="D3767">
        <v>5950</v>
      </c>
      <c r="E3767" s="3">
        <f t="shared" si="294"/>
        <v>4.1666666671517305E-2</v>
      </c>
      <c r="F3767">
        <f t="shared" si="291"/>
        <v>150.0000000174623</v>
      </c>
      <c r="G3767">
        <f t="shared" si="292"/>
        <v>892500.00010390067</v>
      </c>
      <c r="H3767">
        <f t="shared" si="293"/>
        <v>0.89250000010390063</v>
      </c>
    </row>
    <row r="3768" spans="1:8" x14ac:dyDescent="0.25">
      <c r="A3768" s="1">
        <v>36276</v>
      </c>
      <c r="B3768" s="2">
        <v>0.69444444444444442</v>
      </c>
      <c r="C3768" s="4">
        <f t="shared" si="290"/>
        <v>36276.694444444445</v>
      </c>
      <c r="D3768">
        <v>5870</v>
      </c>
      <c r="E3768" s="3">
        <f t="shared" si="294"/>
        <v>4.1666666664241347E-2</v>
      </c>
      <c r="F3768">
        <f t="shared" si="291"/>
        <v>149.99999999126885</v>
      </c>
      <c r="G3768">
        <f t="shared" si="292"/>
        <v>880499.99994874815</v>
      </c>
      <c r="H3768">
        <f t="shared" si="293"/>
        <v>0.88049999994874817</v>
      </c>
    </row>
    <row r="3769" spans="1:8" x14ac:dyDescent="0.25">
      <c r="A3769" s="1">
        <v>36276</v>
      </c>
      <c r="B3769" s="2">
        <v>0.73611111111111116</v>
      </c>
      <c r="C3769" s="4">
        <f t="shared" si="290"/>
        <v>36276.736111111109</v>
      </c>
      <c r="D3769">
        <v>5800</v>
      </c>
      <c r="E3769" s="3">
        <f t="shared" si="294"/>
        <v>4.1666666664241347E-2</v>
      </c>
      <c r="F3769">
        <f t="shared" si="291"/>
        <v>149.99999999126885</v>
      </c>
      <c r="G3769">
        <f t="shared" si="292"/>
        <v>869999.99994935934</v>
      </c>
      <c r="H3769">
        <f t="shared" si="293"/>
        <v>0.86999999994935928</v>
      </c>
    </row>
    <row r="3770" spans="1:8" x14ac:dyDescent="0.25">
      <c r="A3770" s="1">
        <v>36276</v>
      </c>
      <c r="B3770" s="2">
        <v>0.77777777777777779</v>
      </c>
      <c r="C3770" s="4">
        <f t="shared" si="290"/>
        <v>36276.777777777781</v>
      </c>
      <c r="D3770">
        <v>5800</v>
      </c>
      <c r="E3770" s="3">
        <f t="shared" si="294"/>
        <v>4.1666666671517305E-2</v>
      </c>
      <c r="F3770">
        <f t="shared" si="291"/>
        <v>150.0000000174623</v>
      </c>
      <c r="G3770">
        <f t="shared" si="292"/>
        <v>870000.00010128133</v>
      </c>
      <c r="H3770">
        <f t="shared" si="293"/>
        <v>0.87000000010128131</v>
      </c>
    </row>
    <row r="3771" spans="1:8" x14ac:dyDescent="0.25">
      <c r="A3771" s="1">
        <v>36276</v>
      </c>
      <c r="B3771" s="2">
        <v>0.81944444444444442</v>
      </c>
      <c r="C3771" s="4">
        <f t="shared" si="290"/>
        <v>36276.819444444445</v>
      </c>
      <c r="D3771">
        <v>5800</v>
      </c>
      <c r="E3771" s="3">
        <f t="shared" si="294"/>
        <v>4.1666666664241347E-2</v>
      </c>
      <c r="F3771">
        <f t="shared" si="291"/>
        <v>149.99999999126885</v>
      </c>
      <c r="G3771">
        <f t="shared" si="292"/>
        <v>869999.99994935934</v>
      </c>
      <c r="H3771">
        <f t="shared" si="293"/>
        <v>0.86999999994935928</v>
      </c>
    </row>
    <row r="3772" spans="1:8" x14ac:dyDescent="0.25">
      <c r="A3772" s="1">
        <v>36276</v>
      </c>
      <c r="B3772" s="2">
        <v>0.86111111111111116</v>
      </c>
      <c r="C3772" s="4">
        <f t="shared" si="290"/>
        <v>36276.861111111109</v>
      </c>
      <c r="D3772">
        <v>5800</v>
      </c>
      <c r="E3772" s="3">
        <f t="shared" si="294"/>
        <v>4.1666666664241347E-2</v>
      </c>
      <c r="F3772">
        <f t="shared" si="291"/>
        <v>149.99999999126885</v>
      </c>
      <c r="G3772">
        <f t="shared" si="292"/>
        <v>869999.99994935934</v>
      </c>
      <c r="H3772">
        <f t="shared" si="293"/>
        <v>0.86999999994935928</v>
      </c>
    </row>
    <row r="3773" spans="1:8" x14ac:dyDescent="0.25">
      <c r="A3773" s="1">
        <v>36276</v>
      </c>
      <c r="B3773" s="2">
        <v>0.90277777777777779</v>
      </c>
      <c r="C3773" s="4">
        <f t="shared" si="290"/>
        <v>36276.902777777781</v>
      </c>
      <c r="D3773">
        <v>5760</v>
      </c>
      <c r="E3773" s="3">
        <f t="shared" si="294"/>
        <v>4.1666666671517305E-2</v>
      </c>
      <c r="F3773">
        <f t="shared" si="291"/>
        <v>150.0000000174623</v>
      </c>
      <c r="G3773">
        <f t="shared" si="292"/>
        <v>864000.00010058284</v>
      </c>
      <c r="H3773">
        <f t="shared" si="293"/>
        <v>0.86400000010058287</v>
      </c>
    </row>
    <row r="3774" spans="1:8" x14ac:dyDescent="0.25">
      <c r="A3774" s="1">
        <v>36276</v>
      </c>
      <c r="B3774" s="2">
        <v>0.94444444444444442</v>
      </c>
      <c r="C3774" s="4">
        <f t="shared" si="290"/>
        <v>36276.944444444445</v>
      </c>
      <c r="D3774">
        <v>5760</v>
      </c>
      <c r="E3774" s="3">
        <f t="shared" si="294"/>
        <v>4.1666666664241347E-2</v>
      </c>
      <c r="F3774">
        <f t="shared" si="291"/>
        <v>149.99999999126885</v>
      </c>
      <c r="G3774">
        <f t="shared" si="292"/>
        <v>863999.99994970858</v>
      </c>
      <c r="H3774">
        <f t="shared" si="293"/>
        <v>0.86399999994970855</v>
      </c>
    </row>
    <row r="3775" spans="1:8" x14ac:dyDescent="0.25">
      <c r="A3775" s="1">
        <v>36276</v>
      </c>
      <c r="B3775" s="2">
        <v>0.98611111111111116</v>
      </c>
      <c r="C3775" s="4">
        <f t="shared" si="290"/>
        <v>36276.986111111109</v>
      </c>
      <c r="D3775">
        <v>5720</v>
      </c>
      <c r="E3775" s="3">
        <f t="shared" si="294"/>
        <v>4.1666666664241347E-2</v>
      </c>
      <c r="F3775">
        <f t="shared" si="291"/>
        <v>149.99999999126885</v>
      </c>
      <c r="G3775">
        <f t="shared" si="292"/>
        <v>857999.99995005783</v>
      </c>
      <c r="H3775">
        <f t="shared" si="293"/>
        <v>0.85799999995005782</v>
      </c>
    </row>
    <row r="3776" spans="1:8" x14ac:dyDescent="0.25">
      <c r="A3776" s="1">
        <v>36277</v>
      </c>
      <c r="B3776" s="2">
        <v>0</v>
      </c>
      <c r="C3776" s="4">
        <f t="shared" si="290"/>
        <v>36277</v>
      </c>
      <c r="D3776">
        <v>5720</v>
      </c>
      <c r="E3776" s="3">
        <f t="shared" si="294"/>
        <v>1.3888888890505768E-2</v>
      </c>
      <c r="F3776">
        <f t="shared" si="291"/>
        <v>50.000000005820766</v>
      </c>
      <c r="G3776">
        <f t="shared" si="292"/>
        <v>286000.00003329478</v>
      </c>
      <c r="H3776">
        <f t="shared" si="293"/>
        <v>0.28600000003329479</v>
      </c>
    </row>
    <row r="3777" spans="1:8" x14ac:dyDescent="0.25">
      <c r="A3777" s="1">
        <v>36277</v>
      </c>
      <c r="B3777" s="2">
        <v>2.7777777777777776E-2</v>
      </c>
      <c r="C3777" s="4">
        <f t="shared" si="290"/>
        <v>36277.027777777781</v>
      </c>
      <c r="D3777">
        <v>5720</v>
      </c>
      <c r="E3777" s="3">
        <f t="shared" si="294"/>
        <v>2.7777777781011537E-2</v>
      </c>
      <c r="F3777">
        <f t="shared" si="291"/>
        <v>100.00000001164153</v>
      </c>
      <c r="G3777">
        <f t="shared" si="292"/>
        <v>572000.00006658956</v>
      </c>
      <c r="H3777">
        <f t="shared" si="293"/>
        <v>0.57200000006658958</v>
      </c>
    </row>
    <row r="3778" spans="1:8" x14ac:dyDescent="0.25">
      <c r="A3778" s="1">
        <v>36277</v>
      </c>
      <c r="B3778" s="2">
        <v>6.9444444444444448E-2</v>
      </c>
      <c r="C3778" s="4">
        <f t="shared" si="290"/>
        <v>36277.069444444445</v>
      </c>
      <c r="D3778">
        <v>5680</v>
      </c>
      <c r="E3778" s="3">
        <f t="shared" si="294"/>
        <v>4.1666666664241347E-2</v>
      </c>
      <c r="F3778">
        <f t="shared" si="291"/>
        <v>149.99999999126885</v>
      </c>
      <c r="G3778">
        <f t="shared" si="292"/>
        <v>851999.99995040707</v>
      </c>
      <c r="H3778">
        <f t="shared" si="293"/>
        <v>0.85199999995040709</v>
      </c>
    </row>
    <row r="3779" spans="1:8" x14ac:dyDescent="0.25">
      <c r="A3779" s="1">
        <v>36277</v>
      </c>
      <c r="B3779" s="2">
        <v>0.1111111111111111</v>
      </c>
      <c r="C3779" s="4">
        <f t="shared" ref="C3779:C3842" si="295">A3779+B3779</f>
        <v>36277.111111111109</v>
      </c>
      <c r="D3779">
        <v>5640</v>
      </c>
      <c r="E3779" s="3">
        <f t="shared" si="294"/>
        <v>4.1666666664241347E-2</v>
      </c>
      <c r="F3779">
        <f t="shared" ref="F3779:F3842" si="296">E3779*60 * 60</f>
        <v>149.99999999126885</v>
      </c>
      <c r="G3779">
        <f t="shared" ref="G3779:G3842" si="297">D3779*F3779</f>
        <v>845999.99995075632</v>
      </c>
      <c r="H3779">
        <f t="shared" ref="H3779:H3842" si="298">G3779/1000000</f>
        <v>0.84599999995075637</v>
      </c>
    </row>
    <row r="3780" spans="1:8" x14ac:dyDescent="0.25">
      <c r="A3780" s="1">
        <v>36277</v>
      </c>
      <c r="B3780" s="2">
        <v>0.15277777777777779</v>
      </c>
      <c r="C3780" s="4">
        <f t="shared" si="295"/>
        <v>36277.152777777781</v>
      </c>
      <c r="D3780">
        <v>5610</v>
      </c>
      <c r="E3780" s="3">
        <f t="shared" ref="E3780:E3843" si="299">C3780-C3779</f>
        <v>4.1666666671517305E-2</v>
      </c>
      <c r="F3780">
        <f t="shared" si="296"/>
        <v>150.0000000174623</v>
      </c>
      <c r="G3780">
        <f t="shared" si="297"/>
        <v>841500.00009796349</v>
      </c>
      <c r="H3780">
        <f t="shared" si="298"/>
        <v>0.84150000009796344</v>
      </c>
    </row>
    <row r="3781" spans="1:8" x14ac:dyDescent="0.25">
      <c r="A3781" s="1">
        <v>36277</v>
      </c>
      <c r="B3781" s="2">
        <v>0.19444444444444445</v>
      </c>
      <c r="C3781" s="4">
        <f t="shared" si="295"/>
        <v>36277.194444444445</v>
      </c>
      <c r="D3781">
        <v>5570</v>
      </c>
      <c r="E3781" s="3">
        <f t="shared" si="299"/>
        <v>4.1666666664241347E-2</v>
      </c>
      <c r="F3781">
        <f t="shared" si="296"/>
        <v>149.99999999126885</v>
      </c>
      <c r="G3781">
        <f t="shared" si="297"/>
        <v>835499.9999513675</v>
      </c>
      <c r="H3781">
        <f t="shared" si="298"/>
        <v>0.83549999995136748</v>
      </c>
    </row>
    <row r="3782" spans="1:8" x14ac:dyDescent="0.25">
      <c r="A3782" s="1">
        <v>36277</v>
      </c>
      <c r="B3782" s="2">
        <v>0.2361111111111111</v>
      </c>
      <c r="C3782" s="4">
        <f t="shared" si="295"/>
        <v>36277.236111111109</v>
      </c>
      <c r="D3782">
        <v>5460</v>
      </c>
      <c r="E3782" s="3">
        <f t="shared" si="299"/>
        <v>4.1666666664241347E-2</v>
      </c>
      <c r="F3782">
        <f t="shared" si="296"/>
        <v>149.99999999126885</v>
      </c>
      <c r="G3782">
        <f t="shared" si="297"/>
        <v>818999.99995232793</v>
      </c>
      <c r="H3782">
        <f t="shared" si="298"/>
        <v>0.81899999995232797</v>
      </c>
    </row>
    <row r="3783" spans="1:8" x14ac:dyDescent="0.25">
      <c r="A3783" s="1">
        <v>36277</v>
      </c>
      <c r="B3783" s="2">
        <v>0.27777777777777779</v>
      </c>
      <c r="C3783" s="4">
        <f t="shared" si="295"/>
        <v>36277.277777777781</v>
      </c>
      <c r="D3783">
        <v>5420</v>
      </c>
      <c r="E3783" s="3">
        <f t="shared" si="299"/>
        <v>4.1666666671517305E-2</v>
      </c>
      <c r="F3783">
        <f t="shared" si="296"/>
        <v>150.0000000174623</v>
      </c>
      <c r="G3783">
        <f t="shared" si="297"/>
        <v>813000.00009464566</v>
      </c>
      <c r="H3783">
        <f t="shared" si="298"/>
        <v>0.81300000009464568</v>
      </c>
    </row>
    <row r="3784" spans="1:8" x14ac:dyDescent="0.25">
      <c r="A3784" s="1">
        <v>36277</v>
      </c>
      <c r="B3784" s="2">
        <v>0.31944444444444442</v>
      </c>
      <c r="C3784" s="4">
        <f t="shared" si="295"/>
        <v>36277.319444444445</v>
      </c>
      <c r="D3784">
        <v>5310</v>
      </c>
      <c r="E3784" s="3">
        <f t="shared" si="299"/>
        <v>4.1666666664241347E-2</v>
      </c>
      <c r="F3784">
        <f t="shared" si="296"/>
        <v>149.99999999126885</v>
      </c>
      <c r="G3784">
        <f t="shared" si="297"/>
        <v>796499.9999536376</v>
      </c>
      <c r="H3784">
        <f t="shared" si="298"/>
        <v>0.79649999995363763</v>
      </c>
    </row>
    <row r="3785" spans="1:8" x14ac:dyDescent="0.25">
      <c r="A3785" s="1">
        <v>36277</v>
      </c>
      <c r="B3785" s="2">
        <v>0.3611111111111111</v>
      </c>
      <c r="C3785" s="4">
        <f t="shared" si="295"/>
        <v>36277.361111111109</v>
      </c>
      <c r="D3785">
        <v>5200</v>
      </c>
      <c r="E3785" s="3">
        <f t="shared" si="299"/>
        <v>4.1666666664241347E-2</v>
      </c>
      <c r="F3785">
        <f t="shared" si="296"/>
        <v>149.99999999126885</v>
      </c>
      <c r="G3785">
        <f t="shared" si="297"/>
        <v>779999.99995459802</v>
      </c>
      <c r="H3785">
        <f t="shared" si="298"/>
        <v>0.77999999995459801</v>
      </c>
    </row>
    <row r="3786" spans="1:8" x14ac:dyDescent="0.25">
      <c r="A3786" s="1">
        <v>36277</v>
      </c>
      <c r="B3786" s="2">
        <v>0.40277777777777779</v>
      </c>
      <c r="C3786" s="4">
        <f t="shared" si="295"/>
        <v>36277.402777777781</v>
      </c>
      <c r="D3786">
        <v>5160</v>
      </c>
      <c r="E3786" s="3">
        <f t="shared" si="299"/>
        <v>4.1666666671517305E-2</v>
      </c>
      <c r="F3786">
        <f t="shared" si="296"/>
        <v>150.0000000174623</v>
      </c>
      <c r="G3786">
        <f t="shared" si="297"/>
        <v>774000.00009010546</v>
      </c>
      <c r="H3786">
        <f t="shared" si="298"/>
        <v>0.7740000000901055</v>
      </c>
    </row>
    <row r="3787" spans="1:8" x14ac:dyDescent="0.25">
      <c r="A3787" s="1">
        <v>36277</v>
      </c>
      <c r="B3787" s="2">
        <v>0.44444444444444442</v>
      </c>
      <c r="C3787" s="4">
        <f t="shared" si="295"/>
        <v>36277.444444444445</v>
      </c>
      <c r="D3787">
        <v>5050</v>
      </c>
      <c r="E3787" s="3">
        <f t="shared" si="299"/>
        <v>4.1666666664241347E-2</v>
      </c>
      <c r="F3787">
        <f t="shared" si="296"/>
        <v>149.99999999126885</v>
      </c>
      <c r="G3787">
        <f t="shared" si="297"/>
        <v>757499.9999559077</v>
      </c>
      <c r="H3787">
        <f t="shared" si="298"/>
        <v>0.75749999995590767</v>
      </c>
    </row>
    <row r="3788" spans="1:8" x14ac:dyDescent="0.25">
      <c r="A3788" s="1">
        <v>36277</v>
      </c>
      <c r="B3788" s="2">
        <v>0.4861111111111111</v>
      </c>
      <c r="C3788" s="4">
        <f t="shared" si="295"/>
        <v>36277.486111111109</v>
      </c>
      <c r="D3788">
        <v>5010</v>
      </c>
      <c r="E3788" s="3">
        <f t="shared" si="299"/>
        <v>4.1666666664241347E-2</v>
      </c>
      <c r="F3788">
        <f t="shared" si="296"/>
        <v>149.99999999126885</v>
      </c>
      <c r="G3788">
        <f t="shared" si="297"/>
        <v>751499.99995625694</v>
      </c>
      <c r="H3788">
        <f t="shared" si="298"/>
        <v>0.75149999995625694</v>
      </c>
    </row>
    <row r="3789" spans="1:8" x14ac:dyDescent="0.25">
      <c r="A3789" s="1">
        <v>36277</v>
      </c>
      <c r="B3789" s="2">
        <v>0.52777777777777779</v>
      </c>
      <c r="C3789" s="4">
        <f t="shared" si="295"/>
        <v>36277.527777777781</v>
      </c>
      <c r="D3789">
        <v>4980</v>
      </c>
      <c r="E3789" s="3">
        <f t="shared" si="299"/>
        <v>4.1666666671517305E-2</v>
      </c>
      <c r="F3789">
        <f t="shared" si="296"/>
        <v>150.0000000174623</v>
      </c>
      <c r="G3789">
        <f t="shared" si="297"/>
        <v>747000.00008696225</v>
      </c>
      <c r="H3789">
        <f t="shared" si="298"/>
        <v>0.74700000008696221</v>
      </c>
    </row>
    <row r="3790" spans="1:8" x14ac:dyDescent="0.25">
      <c r="A3790" s="1">
        <v>36277</v>
      </c>
      <c r="B3790" s="2">
        <v>0.56944444444444442</v>
      </c>
      <c r="C3790" s="4">
        <f t="shared" si="295"/>
        <v>36277.569444444445</v>
      </c>
      <c r="D3790">
        <v>4910</v>
      </c>
      <c r="E3790" s="3">
        <f t="shared" si="299"/>
        <v>4.1666666664241347E-2</v>
      </c>
      <c r="F3790">
        <f t="shared" si="296"/>
        <v>149.99999999126885</v>
      </c>
      <c r="G3790">
        <f t="shared" si="297"/>
        <v>736499.99995713006</v>
      </c>
      <c r="H3790">
        <f t="shared" si="298"/>
        <v>0.73649999995713</v>
      </c>
    </row>
    <row r="3791" spans="1:8" x14ac:dyDescent="0.25">
      <c r="A3791" s="1">
        <v>36277</v>
      </c>
      <c r="B3791" s="2">
        <v>0.61111111111111116</v>
      </c>
      <c r="C3791" s="4">
        <f t="shared" si="295"/>
        <v>36277.611111111109</v>
      </c>
      <c r="D3791">
        <v>4910</v>
      </c>
      <c r="E3791" s="3">
        <f t="shared" si="299"/>
        <v>4.1666666664241347E-2</v>
      </c>
      <c r="F3791">
        <f t="shared" si="296"/>
        <v>149.99999999126885</v>
      </c>
      <c r="G3791">
        <f t="shared" si="297"/>
        <v>736499.99995713006</v>
      </c>
      <c r="H3791">
        <f t="shared" si="298"/>
        <v>0.73649999995713</v>
      </c>
    </row>
    <row r="3792" spans="1:8" x14ac:dyDescent="0.25">
      <c r="A3792" s="1">
        <v>36277</v>
      </c>
      <c r="B3792" s="2">
        <v>0.65277777777777779</v>
      </c>
      <c r="C3792" s="4">
        <f t="shared" si="295"/>
        <v>36277.652777777781</v>
      </c>
      <c r="D3792">
        <v>4870</v>
      </c>
      <c r="E3792" s="3">
        <f t="shared" si="299"/>
        <v>4.1666666671517305E-2</v>
      </c>
      <c r="F3792">
        <f t="shared" si="296"/>
        <v>150.0000000174623</v>
      </c>
      <c r="G3792">
        <f t="shared" si="297"/>
        <v>730500.00008504139</v>
      </c>
      <c r="H3792">
        <f t="shared" si="298"/>
        <v>0.73050000008504135</v>
      </c>
    </row>
    <row r="3793" spans="1:8" x14ac:dyDescent="0.25">
      <c r="A3793" s="1">
        <v>36277</v>
      </c>
      <c r="B3793" s="2">
        <v>0.69444444444444442</v>
      </c>
      <c r="C3793" s="4">
        <f t="shared" si="295"/>
        <v>36277.694444444445</v>
      </c>
      <c r="D3793">
        <v>4870</v>
      </c>
      <c r="E3793" s="3">
        <f t="shared" si="299"/>
        <v>4.1666666664241347E-2</v>
      </c>
      <c r="F3793">
        <f t="shared" si="296"/>
        <v>149.99999999126885</v>
      </c>
      <c r="G3793">
        <f t="shared" si="297"/>
        <v>730499.9999574793</v>
      </c>
      <c r="H3793">
        <f t="shared" si="298"/>
        <v>0.73049999995747927</v>
      </c>
    </row>
    <row r="3794" spans="1:8" x14ac:dyDescent="0.25">
      <c r="A3794" s="1">
        <v>36277</v>
      </c>
      <c r="B3794" s="2">
        <v>0.73611111111111116</v>
      </c>
      <c r="C3794" s="4">
        <f t="shared" si="295"/>
        <v>36277.736111111109</v>
      </c>
      <c r="D3794">
        <v>4840</v>
      </c>
      <c r="E3794" s="3">
        <f t="shared" si="299"/>
        <v>4.1666666664241347E-2</v>
      </c>
      <c r="F3794">
        <f t="shared" si="296"/>
        <v>149.99999999126885</v>
      </c>
      <c r="G3794">
        <f t="shared" si="297"/>
        <v>725999.99995774124</v>
      </c>
      <c r="H3794">
        <f t="shared" si="298"/>
        <v>0.72599999995774123</v>
      </c>
    </row>
    <row r="3795" spans="1:8" x14ac:dyDescent="0.25">
      <c r="A3795" s="1">
        <v>36277</v>
      </c>
      <c r="B3795" s="2">
        <v>0.77777777777777779</v>
      </c>
      <c r="C3795" s="4">
        <f t="shared" si="295"/>
        <v>36277.777777777781</v>
      </c>
      <c r="D3795">
        <v>4840</v>
      </c>
      <c r="E3795" s="3">
        <f t="shared" si="299"/>
        <v>4.1666666671517305E-2</v>
      </c>
      <c r="F3795">
        <f t="shared" si="296"/>
        <v>150.0000000174623</v>
      </c>
      <c r="G3795">
        <f t="shared" si="297"/>
        <v>726000.00008451752</v>
      </c>
      <c r="H3795">
        <f t="shared" si="298"/>
        <v>0.72600000008451748</v>
      </c>
    </row>
    <row r="3796" spans="1:8" x14ac:dyDescent="0.25">
      <c r="A3796" s="1">
        <v>36277</v>
      </c>
      <c r="B3796" s="2">
        <v>0.81944444444444442</v>
      </c>
      <c r="C3796" s="4">
        <f t="shared" si="295"/>
        <v>36277.819444444445</v>
      </c>
      <c r="D3796">
        <v>4760</v>
      </c>
      <c r="E3796" s="3">
        <f t="shared" si="299"/>
        <v>4.1666666664241347E-2</v>
      </c>
      <c r="F3796">
        <f t="shared" si="296"/>
        <v>149.99999999126885</v>
      </c>
      <c r="G3796">
        <f t="shared" si="297"/>
        <v>713999.99995843973</v>
      </c>
      <c r="H3796">
        <f t="shared" si="298"/>
        <v>0.71399999995843977</v>
      </c>
    </row>
    <row r="3797" spans="1:8" x14ac:dyDescent="0.25">
      <c r="A3797" s="1">
        <v>36277</v>
      </c>
      <c r="B3797" s="2">
        <v>0.86111111111111116</v>
      </c>
      <c r="C3797" s="4">
        <f t="shared" si="295"/>
        <v>36277.861111111109</v>
      </c>
      <c r="D3797">
        <v>4760</v>
      </c>
      <c r="E3797" s="3">
        <f t="shared" si="299"/>
        <v>4.1666666664241347E-2</v>
      </c>
      <c r="F3797">
        <f t="shared" si="296"/>
        <v>149.99999999126885</v>
      </c>
      <c r="G3797">
        <f t="shared" si="297"/>
        <v>713999.99995843973</v>
      </c>
      <c r="H3797">
        <f t="shared" si="298"/>
        <v>0.71399999995843977</v>
      </c>
    </row>
    <row r="3798" spans="1:8" x14ac:dyDescent="0.25">
      <c r="A3798" s="1">
        <v>36277</v>
      </c>
      <c r="B3798" s="2">
        <v>0.90277777777777779</v>
      </c>
      <c r="C3798" s="4">
        <f t="shared" si="295"/>
        <v>36277.902777777781</v>
      </c>
      <c r="D3798">
        <v>4730</v>
      </c>
      <c r="E3798" s="3">
        <f t="shared" si="299"/>
        <v>4.1666666671517305E-2</v>
      </c>
      <c r="F3798">
        <f t="shared" si="296"/>
        <v>150.0000000174623</v>
      </c>
      <c r="G3798">
        <f t="shared" si="297"/>
        <v>709500.00008259667</v>
      </c>
      <c r="H3798">
        <f t="shared" si="298"/>
        <v>0.70950000008259662</v>
      </c>
    </row>
    <row r="3799" spans="1:8" x14ac:dyDescent="0.25">
      <c r="A3799" s="1">
        <v>36277</v>
      </c>
      <c r="B3799" s="2">
        <v>0.94444444444444442</v>
      </c>
      <c r="C3799" s="4">
        <f t="shared" si="295"/>
        <v>36277.944444444445</v>
      </c>
      <c r="D3799">
        <v>4730</v>
      </c>
      <c r="E3799" s="3">
        <f t="shared" si="299"/>
        <v>4.1666666664241347E-2</v>
      </c>
      <c r="F3799">
        <f t="shared" si="296"/>
        <v>149.99999999126885</v>
      </c>
      <c r="G3799">
        <f t="shared" si="297"/>
        <v>709499.99995870166</v>
      </c>
      <c r="H3799">
        <f t="shared" si="298"/>
        <v>0.70949999995870161</v>
      </c>
    </row>
    <row r="3800" spans="1:8" x14ac:dyDescent="0.25">
      <c r="A3800" s="1">
        <v>36277</v>
      </c>
      <c r="B3800" s="2">
        <v>0.98611111111111116</v>
      </c>
      <c r="C3800" s="4">
        <f t="shared" si="295"/>
        <v>36277.986111111109</v>
      </c>
      <c r="D3800">
        <v>4690</v>
      </c>
      <c r="E3800" s="3">
        <f t="shared" si="299"/>
        <v>4.1666666664241347E-2</v>
      </c>
      <c r="F3800">
        <f t="shared" si="296"/>
        <v>149.99999999126885</v>
      </c>
      <c r="G3800">
        <f t="shared" si="297"/>
        <v>703499.99995905091</v>
      </c>
      <c r="H3800">
        <f t="shared" si="298"/>
        <v>0.70349999995905088</v>
      </c>
    </row>
    <row r="3801" spans="1:8" x14ac:dyDescent="0.25">
      <c r="A3801" s="1">
        <v>36278</v>
      </c>
      <c r="B3801" s="2">
        <v>0</v>
      </c>
      <c r="C3801" s="4">
        <f t="shared" si="295"/>
        <v>36278</v>
      </c>
      <c r="D3801">
        <v>4690</v>
      </c>
      <c r="E3801" s="3">
        <f t="shared" si="299"/>
        <v>1.3888888890505768E-2</v>
      </c>
      <c r="F3801">
        <f t="shared" si="296"/>
        <v>50.000000005820766</v>
      </c>
      <c r="G3801">
        <f t="shared" si="297"/>
        <v>234500.00002729939</v>
      </c>
      <c r="H3801">
        <f t="shared" si="298"/>
        <v>0.2345000000272994</v>
      </c>
    </row>
    <row r="3802" spans="1:8" x14ac:dyDescent="0.25">
      <c r="A3802" s="1">
        <v>36278</v>
      </c>
      <c r="B3802" s="2">
        <v>2.7777777777777776E-2</v>
      </c>
      <c r="C3802" s="4">
        <f t="shared" si="295"/>
        <v>36278.027777777781</v>
      </c>
      <c r="D3802">
        <v>4690</v>
      </c>
      <c r="E3802" s="3">
        <f t="shared" si="299"/>
        <v>2.7777777781011537E-2</v>
      </c>
      <c r="F3802">
        <f t="shared" si="296"/>
        <v>100.00000001164153</v>
      </c>
      <c r="G3802">
        <f t="shared" si="297"/>
        <v>469000.00005459879</v>
      </c>
      <c r="H3802">
        <f t="shared" si="298"/>
        <v>0.4690000000545988</v>
      </c>
    </row>
    <row r="3803" spans="1:8" x14ac:dyDescent="0.25">
      <c r="A3803" s="1">
        <v>36278</v>
      </c>
      <c r="B3803" s="2">
        <v>6.9444444444444448E-2</v>
      </c>
      <c r="C3803" s="4">
        <f t="shared" si="295"/>
        <v>36278.069444444445</v>
      </c>
      <c r="D3803">
        <v>4620</v>
      </c>
      <c r="E3803" s="3">
        <f t="shared" si="299"/>
        <v>4.1666666664241347E-2</v>
      </c>
      <c r="F3803">
        <f t="shared" si="296"/>
        <v>149.99999999126885</v>
      </c>
      <c r="G3803">
        <f t="shared" si="297"/>
        <v>692999.99995966209</v>
      </c>
      <c r="H3803">
        <f t="shared" si="298"/>
        <v>0.69299999995966211</v>
      </c>
    </row>
    <row r="3804" spans="1:8" x14ac:dyDescent="0.25">
      <c r="A3804" s="1">
        <v>36278</v>
      </c>
      <c r="B3804" s="2">
        <v>0.1111111111111111</v>
      </c>
      <c r="C3804" s="4">
        <f t="shared" si="295"/>
        <v>36278.111111111109</v>
      </c>
      <c r="D3804">
        <v>4620</v>
      </c>
      <c r="E3804" s="3">
        <f t="shared" si="299"/>
        <v>4.1666666664241347E-2</v>
      </c>
      <c r="F3804">
        <f t="shared" si="296"/>
        <v>149.99999999126885</v>
      </c>
      <c r="G3804">
        <f t="shared" si="297"/>
        <v>692999.99995966209</v>
      </c>
      <c r="H3804">
        <f t="shared" si="298"/>
        <v>0.69299999995966211</v>
      </c>
    </row>
    <row r="3805" spans="1:8" x14ac:dyDescent="0.25">
      <c r="A3805" s="1">
        <v>36278</v>
      </c>
      <c r="B3805" s="2">
        <v>0.15277777777777779</v>
      </c>
      <c r="C3805" s="4">
        <f t="shared" si="295"/>
        <v>36278.152777777781</v>
      </c>
      <c r="D3805">
        <v>4590</v>
      </c>
      <c r="E3805" s="3">
        <f t="shared" si="299"/>
        <v>4.1666666671517305E-2</v>
      </c>
      <c r="F3805">
        <f t="shared" si="296"/>
        <v>150.0000000174623</v>
      </c>
      <c r="G3805">
        <f t="shared" si="297"/>
        <v>688500.00008015195</v>
      </c>
      <c r="H3805">
        <f t="shared" si="298"/>
        <v>0.688500000080152</v>
      </c>
    </row>
    <row r="3806" spans="1:8" x14ac:dyDescent="0.25">
      <c r="A3806" s="1">
        <v>36278</v>
      </c>
      <c r="B3806" s="2">
        <v>0.19444444444444445</v>
      </c>
      <c r="C3806" s="4">
        <f t="shared" si="295"/>
        <v>36278.194444444445</v>
      </c>
      <c r="D3806">
        <v>4480</v>
      </c>
      <c r="E3806" s="3">
        <f t="shared" si="299"/>
        <v>4.1666666664241347E-2</v>
      </c>
      <c r="F3806">
        <f t="shared" si="296"/>
        <v>149.99999999126885</v>
      </c>
      <c r="G3806">
        <f t="shared" si="297"/>
        <v>671999.99996088445</v>
      </c>
      <c r="H3806">
        <f t="shared" si="298"/>
        <v>0.67199999996088444</v>
      </c>
    </row>
    <row r="3807" spans="1:8" x14ac:dyDescent="0.25">
      <c r="A3807" s="1">
        <v>36278</v>
      </c>
      <c r="B3807" s="2">
        <v>0.2361111111111111</v>
      </c>
      <c r="C3807" s="4">
        <f t="shared" si="295"/>
        <v>36278.236111111109</v>
      </c>
      <c r="D3807">
        <v>4450</v>
      </c>
      <c r="E3807" s="3">
        <f t="shared" si="299"/>
        <v>4.1666666664241347E-2</v>
      </c>
      <c r="F3807">
        <f t="shared" si="296"/>
        <v>149.99999999126885</v>
      </c>
      <c r="G3807">
        <f t="shared" si="297"/>
        <v>667499.99996114639</v>
      </c>
      <c r="H3807">
        <f t="shared" si="298"/>
        <v>0.6674999999611464</v>
      </c>
    </row>
    <row r="3808" spans="1:8" x14ac:dyDescent="0.25">
      <c r="A3808" s="1">
        <v>36278</v>
      </c>
      <c r="B3808" s="2">
        <v>0.27777777777777779</v>
      </c>
      <c r="C3808" s="4">
        <f t="shared" si="295"/>
        <v>36278.277777777781</v>
      </c>
      <c r="D3808">
        <v>4340</v>
      </c>
      <c r="E3808" s="3">
        <f t="shared" si="299"/>
        <v>4.1666666671517305E-2</v>
      </c>
      <c r="F3808">
        <f t="shared" si="296"/>
        <v>150.0000000174623</v>
      </c>
      <c r="G3808">
        <f t="shared" si="297"/>
        <v>651000.00007578637</v>
      </c>
      <c r="H3808">
        <f t="shared" si="298"/>
        <v>0.6510000000757864</v>
      </c>
    </row>
    <row r="3809" spans="1:8" x14ac:dyDescent="0.25">
      <c r="A3809" s="1">
        <v>36278</v>
      </c>
      <c r="B3809" s="2">
        <v>0.31944444444444442</v>
      </c>
      <c r="C3809" s="4">
        <f t="shared" si="295"/>
        <v>36278.319444444445</v>
      </c>
      <c r="D3809">
        <v>4310</v>
      </c>
      <c r="E3809" s="3">
        <f t="shared" si="299"/>
        <v>4.1666666664241347E-2</v>
      </c>
      <c r="F3809">
        <f t="shared" si="296"/>
        <v>149.99999999126885</v>
      </c>
      <c r="G3809">
        <f t="shared" si="297"/>
        <v>646499.99996236875</v>
      </c>
      <c r="H3809">
        <f t="shared" si="298"/>
        <v>0.64649999996236873</v>
      </c>
    </row>
    <row r="3810" spans="1:8" x14ac:dyDescent="0.25">
      <c r="A3810" s="1">
        <v>36278</v>
      </c>
      <c r="B3810" s="2">
        <v>0.3611111111111111</v>
      </c>
      <c r="C3810" s="4">
        <f t="shared" si="295"/>
        <v>36278.361111111109</v>
      </c>
      <c r="D3810">
        <v>4200</v>
      </c>
      <c r="E3810" s="3">
        <f t="shared" si="299"/>
        <v>4.1666666664241347E-2</v>
      </c>
      <c r="F3810">
        <f t="shared" si="296"/>
        <v>149.99999999126885</v>
      </c>
      <c r="G3810">
        <f t="shared" si="297"/>
        <v>629999.99996332917</v>
      </c>
      <c r="H3810">
        <f t="shared" si="298"/>
        <v>0.62999999996332923</v>
      </c>
    </row>
    <row r="3811" spans="1:8" x14ac:dyDescent="0.25">
      <c r="A3811" s="1">
        <v>36278</v>
      </c>
      <c r="B3811" s="2">
        <v>0.40277777777777779</v>
      </c>
      <c r="C3811" s="4">
        <f t="shared" si="295"/>
        <v>36278.402777777781</v>
      </c>
      <c r="D3811">
        <v>4170</v>
      </c>
      <c r="E3811" s="3">
        <f t="shared" si="299"/>
        <v>4.1666666671517305E-2</v>
      </c>
      <c r="F3811">
        <f t="shared" si="296"/>
        <v>150.0000000174623</v>
      </c>
      <c r="G3811">
        <f t="shared" si="297"/>
        <v>625500.00007281778</v>
      </c>
      <c r="H3811">
        <f t="shared" si="298"/>
        <v>0.62550000007281781</v>
      </c>
    </row>
    <row r="3812" spans="1:8" x14ac:dyDescent="0.25">
      <c r="A3812" s="1">
        <v>36278</v>
      </c>
      <c r="B3812" s="2">
        <v>0.44444444444444442</v>
      </c>
      <c r="C3812" s="4">
        <f t="shared" si="295"/>
        <v>36278.444444444445</v>
      </c>
      <c r="D3812">
        <v>4130</v>
      </c>
      <c r="E3812" s="3">
        <f t="shared" si="299"/>
        <v>4.1666666664241347E-2</v>
      </c>
      <c r="F3812">
        <f t="shared" si="296"/>
        <v>149.99999999126885</v>
      </c>
      <c r="G3812">
        <f t="shared" si="297"/>
        <v>619499.99996394035</v>
      </c>
      <c r="H3812">
        <f t="shared" si="298"/>
        <v>0.61949999996394034</v>
      </c>
    </row>
    <row r="3813" spans="1:8" x14ac:dyDescent="0.25">
      <c r="A3813" s="1">
        <v>36278</v>
      </c>
      <c r="B3813" s="2">
        <v>0.4861111111111111</v>
      </c>
      <c r="C3813" s="4">
        <f t="shared" si="295"/>
        <v>36278.486111111109</v>
      </c>
      <c r="D3813">
        <v>4060</v>
      </c>
      <c r="E3813" s="3">
        <f t="shared" si="299"/>
        <v>4.1666666664241347E-2</v>
      </c>
      <c r="F3813">
        <f t="shared" si="296"/>
        <v>149.99999999126885</v>
      </c>
      <c r="G3813">
        <f t="shared" si="297"/>
        <v>608999.99996455153</v>
      </c>
      <c r="H3813">
        <f t="shared" si="298"/>
        <v>0.60899999996455156</v>
      </c>
    </row>
    <row r="3814" spans="1:8" x14ac:dyDescent="0.25">
      <c r="A3814" s="1">
        <v>36278</v>
      </c>
      <c r="B3814" s="2">
        <v>0.52777777777777779</v>
      </c>
      <c r="C3814" s="4">
        <f t="shared" si="295"/>
        <v>36278.527777777781</v>
      </c>
      <c r="D3814">
        <v>4030</v>
      </c>
      <c r="E3814" s="3">
        <f t="shared" si="299"/>
        <v>4.1666666671517305E-2</v>
      </c>
      <c r="F3814">
        <f t="shared" si="296"/>
        <v>150.0000000174623</v>
      </c>
      <c r="G3814">
        <f t="shared" si="297"/>
        <v>604500.00007037306</v>
      </c>
      <c r="H3814">
        <f t="shared" si="298"/>
        <v>0.60450000007037308</v>
      </c>
    </row>
    <row r="3815" spans="1:8" x14ac:dyDescent="0.25">
      <c r="A3815" s="1">
        <v>36278</v>
      </c>
      <c r="B3815" s="2">
        <v>0.56944444444444442</v>
      </c>
      <c r="C3815" s="4">
        <f t="shared" si="295"/>
        <v>36278.569444444445</v>
      </c>
      <c r="D3815">
        <v>3990</v>
      </c>
      <c r="E3815" s="3">
        <f t="shared" si="299"/>
        <v>4.1666666664241347E-2</v>
      </c>
      <c r="F3815">
        <f t="shared" si="296"/>
        <v>149.99999999126885</v>
      </c>
      <c r="G3815">
        <f t="shared" si="297"/>
        <v>598499.99996516271</v>
      </c>
      <c r="H3815">
        <f t="shared" si="298"/>
        <v>0.59849999996516268</v>
      </c>
    </row>
    <row r="3816" spans="1:8" x14ac:dyDescent="0.25">
      <c r="A3816" s="1">
        <v>36278</v>
      </c>
      <c r="B3816" s="2">
        <v>0.61111111111111116</v>
      </c>
      <c r="C3816" s="4">
        <f t="shared" si="295"/>
        <v>36278.611111111109</v>
      </c>
      <c r="D3816">
        <v>3920</v>
      </c>
      <c r="E3816" s="3">
        <f t="shared" si="299"/>
        <v>4.1666666664241347E-2</v>
      </c>
      <c r="F3816">
        <f t="shared" si="296"/>
        <v>149.99999999126885</v>
      </c>
      <c r="G3816">
        <f t="shared" si="297"/>
        <v>587999.9999657739</v>
      </c>
      <c r="H3816">
        <f t="shared" si="298"/>
        <v>0.5879999999657739</v>
      </c>
    </row>
    <row r="3817" spans="1:8" x14ac:dyDescent="0.25">
      <c r="A3817" s="1">
        <v>36278</v>
      </c>
      <c r="B3817" s="2">
        <v>0.65277777777777779</v>
      </c>
      <c r="C3817" s="4">
        <f t="shared" si="295"/>
        <v>36278.652777777781</v>
      </c>
      <c r="D3817">
        <v>3890</v>
      </c>
      <c r="E3817" s="3">
        <f t="shared" si="299"/>
        <v>4.1666666671517305E-2</v>
      </c>
      <c r="F3817">
        <f t="shared" si="296"/>
        <v>150.0000000174623</v>
      </c>
      <c r="G3817">
        <f t="shared" si="297"/>
        <v>583500.00006792834</v>
      </c>
      <c r="H3817">
        <f t="shared" si="298"/>
        <v>0.58350000006792835</v>
      </c>
    </row>
    <row r="3818" spans="1:8" x14ac:dyDescent="0.25">
      <c r="A3818" s="1">
        <v>36278</v>
      </c>
      <c r="B3818" s="2">
        <v>0.69444444444444442</v>
      </c>
      <c r="C3818" s="4">
        <f t="shared" si="295"/>
        <v>36278.694444444445</v>
      </c>
      <c r="D3818">
        <v>3890</v>
      </c>
      <c r="E3818" s="3">
        <f t="shared" si="299"/>
        <v>4.1666666664241347E-2</v>
      </c>
      <c r="F3818">
        <f t="shared" si="296"/>
        <v>149.99999999126885</v>
      </c>
      <c r="G3818">
        <f t="shared" si="297"/>
        <v>583499.99996603583</v>
      </c>
      <c r="H3818">
        <f t="shared" si="298"/>
        <v>0.58349999996603585</v>
      </c>
    </row>
    <row r="3819" spans="1:8" x14ac:dyDescent="0.25">
      <c r="A3819" s="1">
        <v>36278</v>
      </c>
      <c r="B3819" s="2">
        <v>0.73611111111111116</v>
      </c>
      <c r="C3819" s="4">
        <f t="shared" si="295"/>
        <v>36278.736111111109</v>
      </c>
      <c r="D3819">
        <v>3850</v>
      </c>
      <c r="E3819" s="3">
        <f t="shared" si="299"/>
        <v>4.1666666664241347E-2</v>
      </c>
      <c r="F3819">
        <f t="shared" si="296"/>
        <v>149.99999999126885</v>
      </c>
      <c r="G3819">
        <f t="shared" si="297"/>
        <v>577499.99996638508</v>
      </c>
      <c r="H3819">
        <f t="shared" si="298"/>
        <v>0.57749999996638512</v>
      </c>
    </row>
    <row r="3820" spans="1:8" x14ac:dyDescent="0.25">
      <c r="A3820" s="1">
        <v>36278</v>
      </c>
      <c r="B3820" s="2">
        <v>0.77777777777777779</v>
      </c>
      <c r="C3820" s="4">
        <f t="shared" si="295"/>
        <v>36278.777777777781</v>
      </c>
      <c r="D3820">
        <v>3780</v>
      </c>
      <c r="E3820" s="3">
        <f t="shared" si="299"/>
        <v>4.1666666671517305E-2</v>
      </c>
      <c r="F3820">
        <f t="shared" si="296"/>
        <v>150.0000000174623</v>
      </c>
      <c r="G3820">
        <f t="shared" si="297"/>
        <v>567000.00006600749</v>
      </c>
      <c r="H3820">
        <f t="shared" si="298"/>
        <v>0.56700000006600748</v>
      </c>
    </row>
    <row r="3821" spans="1:8" x14ac:dyDescent="0.25">
      <c r="A3821" s="1">
        <v>36278</v>
      </c>
      <c r="B3821" s="2">
        <v>0.81944444444444442</v>
      </c>
      <c r="C3821" s="4">
        <f t="shared" si="295"/>
        <v>36278.819444444445</v>
      </c>
      <c r="D3821">
        <v>3780</v>
      </c>
      <c r="E3821" s="3">
        <f t="shared" si="299"/>
        <v>4.1666666664241347E-2</v>
      </c>
      <c r="F3821">
        <f t="shared" si="296"/>
        <v>149.99999999126885</v>
      </c>
      <c r="G3821">
        <f t="shared" si="297"/>
        <v>566999.99996699626</v>
      </c>
      <c r="H3821">
        <f t="shared" si="298"/>
        <v>0.56699999996699624</v>
      </c>
    </row>
    <row r="3822" spans="1:8" x14ac:dyDescent="0.25">
      <c r="A3822" s="1">
        <v>36278</v>
      </c>
      <c r="B3822" s="2">
        <v>0.86111111111111116</v>
      </c>
      <c r="C3822" s="4">
        <f t="shared" si="295"/>
        <v>36278.861111111109</v>
      </c>
      <c r="D3822">
        <v>3780</v>
      </c>
      <c r="E3822" s="3">
        <f t="shared" si="299"/>
        <v>4.1666666664241347E-2</v>
      </c>
      <c r="F3822">
        <f t="shared" si="296"/>
        <v>149.99999999126885</v>
      </c>
      <c r="G3822">
        <f t="shared" si="297"/>
        <v>566999.99996699626</v>
      </c>
      <c r="H3822">
        <f t="shared" si="298"/>
        <v>0.56699999996699624</v>
      </c>
    </row>
    <row r="3823" spans="1:8" x14ac:dyDescent="0.25">
      <c r="A3823" s="1">
        <v>36278</v>
      </c>
      <c r="B3823" s="2">
        <v>0.90277777777777779</v>
      </c>
      <c r="C3823" s="4">
        <f t="shared" si="295"/>
        <v>36278.902777777781</v>
      </c>
      <c r="D3823">
        <v>3750</v>
      </c>
      <c r="E3823" s="3">
        <f t="shared" si="299"/>
        <v>4.1666666671517305E-2</v>
      </c>
      <c r="F3823">
        <f t="shared" si="296"/>
        <v>150.0000000174623</v>
      </c>
      <c r="G3823">
        <f t="shared" si="297"/>
        <v>562500.00006548362</v>
      </c>
      <c r="H3823">
        <f t="shared" si="298"/>
        <v>0.56250000006548362</v>
      </c>
    </row>
    <row r="3824" spans="1:8" x14ac:dyDescent="0.25">
      <c r="A3824" s="1">
        <v>36278</v>
      </c>
      <c r="B3824" s="2">
        <v>0.94444444444444442</v>
      </c>
      <c r="C3824" s="4">
        <f t="shared" si="295"/>
        <v>36278.944444444445</v>
      </c>
      <c r="D3824">
        <v>3750</v>
      </c>
      <c r="E3824" s="3">
        <f t="shared" si="299"/>
        <v>4.1666666664241347E-2</v>
      </c>
      <c r="F3824">
        <f t="shared" si="296"/>
        <v>149.99999999126885</v>
      </c>
      <c r="G3824">
        <f t="shared" si="297"/>
        <v>562499.99996725819</v>
      </c>
      <c r="H3824">
        <f t="shared" si="298"/>
        <v>0.56249999996725819</v>
      </c>
    </row>
    <row r="3825" spans="1:8" x14ac:dyDescent="0.25">
      <c r="A3825" s="1">
        <v>36278</v>
      </c>
      <c r="B3825" s="2">
        <v>0.98611111111111116</v>
      </c>
      <c r="C3825" s="4">
        <f t="shared" si="295"/>
        <v>36278.986111111109</v>
      </c>
      <c r="D3825">
        <v>3720</v>
      </c>
      <c r="E3825" s="3">
        <f t="shared" si="299"/>
        <v>4.1666666664241347E-2</v>
      </c>
      <c r="F3825">
        <f t="shared" si="296"/>
        <v>149.99999999126885</v>
      </c>
      <c r="G3825">
        <f t="shared" si="297"/>
        <v>557999.99996752013</v>
      </c>
      <c r="H3825">
        <f t="shared" si="298"/>
        <v>0.55799999996752014</v>
      </c>
    </row>
    <row r="3826" spans="1:8" x14ac:dyDescent="0.25">
      <c r="A3826" s="1">
        <v>36279</v>
      </c>
      <c r="B3826" s="2">
        <v>0</v>
      </c>
      <c r="C3826" s="4">
        <f t="shared" si="295"/>
        <v>36279</v>
      </c>
      <c r="D3826">
        <v>3720</v>
      </c>
      <c r="E3826" s="3">
        <f t="shared" si="299"/>
        <v>1.3888888890505768E-2</v>
      </c>
      <c r="F3826">
        <f t="shared" si="296"/>
        <v>50.000000005820766</v>
      </c>
      <c r="G3826">
        <f t="shared" si="297"/>
        <v>186000.00002165325</v>
      </c>
      <c r="H3826">
        <f t="shared" si="298"/>
        <v>0.18600000002165326</v>
      </c>
    </row>
    <row r="3827" spans="1:8" x14ac:dyDescent="0.25">
      <c r="A3827" s="1">
        <v>36279</v>
      </c>
      <c r="B3827" s="2">
        <v>2.7777777777777776E-2</v>
      </c>
      <c r="C3827" s="4">
        <f t="shared" si="295"/>
        <v>36279.027777777781</v>
      </c>
      <c r="D3827">
        <v>3720</v>
      </c>
      <c r="E3827" s="3">
        <f t="shared" si="299"/>
        <v>2.7777777781011537E-2</v>
      </c>
      <c r="F3827">
        <f t="shared" si="296"/>
        <v>100.00000001164153</v>
      </c>
      <c r="G3827">
        <f t="shared" si="297"/>
        <v>372000.0000433065</v>
      </c>
      <c r="H3827">
        <f t="shared" si="298"/>
        <v>0.37200000004330652</v>
      </c>
    </row>
    <row r="3828" spans="1:8" x14ac:dyDescent="0.25">
      <c r="A3828" s="1">
        <v>36279</v>
      </c>
      <c r="B3828" s="2">
        <v>6.9444444444444448E-2</v>
      </c>
      <c r="C3828" s="4">
        <f t="shared" si="295"/>
        <v>36279.069444444445</v>
      </c>
      <c r="D3828">
        <v>3660</v>
      </c>
      <c r="E3828" s="3">
        <f t="shared" si="299"/>
        <v>4.1666666664241347E-2</v>
      </c>
      <c r="F3828">
        <f t="shared" si="296"/>
        <v>149.99999999126885</v>
      </c>
      <c r="G3828">
        <f t="shared" si="297"/>
        <v>548999.99996804399</v>
      </c>
      <c r="H3828">
        <f t="shared" si="298"/>
        <v>0.54899999996804394</v>
      </c>
    </row>
    <row r="3829" spans="1:8" x14ac:dyDescent="0.25">
      <c r="A3829" s="1">
        <v>36279</v>
      </c>
      <c r="B3829" s="2">
        <v>0.1111111111111111</v>
      </c>
      <c r="C3829" s="4">
        <f t="shared" si="295"/>
        <v>36279.111111111109</v>
      </c>
      <c r="D3829">
        <v>3660</v>
      </c>
      <c r="E3829" s="3">
        <f t="shared" si="299"/>
        <v>4.1666666664241347E-2</v>
      </c>
      <c r="F3829">
        <f t="shared" si="296"/>
        <v>149.99999999126885</v>
      </c>
      <c r="G3829">
        <f t="shared" si="297"/>
        <v>548999.99996804399</v>
      </c>
      <c r="H3829">
        <f t="shared" si="298"/>
        <v>0.54899999996804394</v>
      </c>
    </row>
    <row r="3830" spans="1:8" x14ac:dyDescent="0.25">
      <c r="A3830" s="1">
        <v>36279</v>
      </c>
      <c r="B3830" s="2">
        <v>0.15277777777777779</v>
      </c>
      <c r="C3830" s="4">
        <f t="shared" si="295"/>
        <v>36279.152777777781</v>
      </c>
      <c r="D3830">
        <v>3630</v>
      </c>
      <c r="E3830" s="3">
        <f t="shared" si="299"/>
        <v>4.1666666671517305E-2</v>
      </c>
      <c r="F3830">
        <f t="shared" si="296"/>
        <v>150.0000000174623</v>
      </c>
      <c r="G3830">
        <f t="shared" si="297"/>
        <v>544500.00006338814</v>
      </c>
      <c r="H3830">
        <f t="shared" si="298"/>
        <v>0.54450000006338817</v>
      </c>
    </row>
    <row r="3831" spans="1:8" x14ac:dyDescent="0.25">
      <c r="A3831" s="1">
        <v>36279</v>
      </c>
      <c r="B3831" s="2">
        <v>0.19444444444444445</v>
      </c>
      <c r="C3831" s="4">
        <f t="shared" si="295"/>
        <v>36279.194444444445</v>
      </c>
      <c r="D3831">
        <v>3630</v>
      </c>
      <c r="E3831" s="3">
        <f t="shared" si="299"/>
        <v>4.1666666664241347E-2</v>
      </c>
      <c r="F3831">
        <f t="shared" si="296"/>
        <v>149.99999999126885</v>
      </c>
      <c r="G3831">
        <f t="shared" si="297"/>
        <v>544499.99996830593</v>
      </c>
      <c r="H3831">
        <f t="shared" si="298"/>
        <v>0.54449999996830589</v>
      </c>
    </row>
    <row r="3832" spans="1:8" x14ac:dyDescent="0.25">
      <c r="A3832" s="1">
        <v>36279</v>
      </c>
      <c r="B3832" s="2">
        <v>0.2361111111111111</v>
      </c>
      <c r="C3832" s="4">
        <f t="shared" si="295"/>
        <v>36279.236111111109</v>
      </c>
      <c r="D3832">
        <v>3600</v>
      </c>
      <c r="E3832" s="3">
        <f t="shared" si="299"/>
        <v>4.1666666664241347E-2</v>
      </c>
      <c r="F3832">
        <f t="shared" si="296"/>
        <v>149.99999999126885</v>
      </c>
      <c r="G3832">
        <f t="shared" si="297"/>
        <v>539999.99996856786</v>
      </c>
      <c r="H3832">
        <f t="shared" si="298"/>
        <v>0.53999999996856785</v>
      </c>
    </row>
    <row r="3833" spans="1:8" x14ac:dyDescent="0.25">
      <c r="A3833" s="1">
        <v>36279</v>
      </c>
      <c r="B3833" s="2">
        <v>0.27777777777777779</v>
      </c>
      <c r="C3833" s="4">
        <f t="shared" si="295"/>
        <v>36279.277777777781</v>
      </c>
      <c r="D3833">
        <v>3570</v>
      </c>
      <c r="E3833" s="3">
        <f t="shared" si="299"/>
        <v>4.1666666671517305E-2</v>
      </c>
      <c r="F3833">
        <f t="shared" si="296"/>
        <v>150.0000000174623</v>
      </c>
      <c r="G3833">
        <f t="shared" si="297"/>
        <v>535500.0000623404</v>
      </c>
      <c r="H3833">
        <f t="shared" si="298"/>
        <v>0.53550000006234044</v>
      </c>
    </row>
    <row r="3834" spans="1:8" x14ac:dyDescent="0.25">
      <c r="A3834" s="1">
        <v>36279</v>
      </c>
      <c r="B3834" s="2">
        <v>0.31944444444444442</v>
      </c>
      <c r="C3834" s="4">
        <f t="shared" si="295"/>
        <v>36279.319444444445</v>
      </c>
      <c r="D3834">
        <v>3570</v>
      </c>
      <c r="E3834" s="3">
        <f t="shared" si="299"/>
        <v>4.1666666664241347E-2</v>
      </c>
      <c r="F3834">
        <f t="shared" si="296"/>
        <v>149.99999999126885</v>
      </c>
      <c r="G3834">
        <f t="shared" si="297"/>
        <v>535499.9999688298</v>
      </c>
      <c r="H3834">
        <f t="shared" si="298"/>
        <v>0.5354999999688298</v>
      </c>
    </row>
    <row r="3835" spans="1:8" x14ac:dyDescent="0.25">
      <c r="A3835" s="1">
        <v>36279</v>
      </c>
      <c r="B3835" s="2">
        <v>0.3611111111111111</v>
      </c>
      <c r="C3835" s="4">
        <f t="shared" si="295"/>
        <v>36279.361111111109</v>
      </c>
      <c r="D3835">
        <v>3540</v>
      </c>
      <c r="E3835" s="3">
        <f t="shared" si="299"/>
        <v>4.1666666664241347E-2</v>
      </c>
      <c r="F3835">
        <f t="shared" si="296"/>
        <v>149.99999999126885</v>
      </c>
      <c r="G3835">
        <f t="shared" si="297"/>
        <v>530999.99996909173</v>
      </c>
      <c r="H3835">
        <f t="shared" si="298"/>
        <v>0.53099999996909175</v>
      </c>
    </row>
    <row r="3836" spans="1:8" x14ac:dyDescent="0.25">
      <c r="A3836" s="1">
        <v>36279</v>
      </c>
      <c r="B3836" s="2">
        <v>0.40277777777777779</v>
      </c>
      <c r="C3836" s="4">
        <f t="shared" si="295"/>
        <v>36279.402777777781</v>
      </c>
      <c r="D3836">
        <v>3540</v>
      </c>
      <c r="E3836" s="3">
        <f t="shared" si="299"/>
        <v>4.1666666671517305E-2</v>
      </c>
      <c r="F3836">
        <f t="shared" si="296"/>
        <v>150.0000000174623</v>
      </c>
      <c r="G3836">
        <f t="shared" si="297"/>
        <v>531000.00006181654</v>
      </c>
      <c r="H3836">
        <f t="shared" si="298"/>
        <v>0.53100000006181658</v>
      </c>
    </row>
    <row r="3837" spans="1:8" x14ac:dyDescent="0.25">
      <c r="A3837" s="1">
        <v>36279</v>
      </c>
      <c r="B3837" s="2">
        <v>0.44444444444444442</v>
      </c>
      <c r="C3837" s="4">
        <f t="shared" si="295"/>
        <v>36279.444444444445</v>
      </c>
      <c r="D3837">
        <v>3540</v>
      </c>
      <c r="E3837" s="3">
        <f t="shared" si="299"/>
        <v>4.1666666664241347E-2</v>
      </c>
      <c r="F3837">
        <f t="shared" si="296"/>
        <v>149.99999999126885</v>
      </c>
      <c r="G3837">
        <f t="shared" si="297"/>
        <v>530999.99996909173</v>
      </c>
      <c r="H3837">
        <f t="shared" si="298"/>
        <v>0.53099999996909175</v>
      </c>
    </row>
    <row r="3838" spans="1:8" x14ac:dyDescent="0.25">
      <c r="A3838" s="1">
        <v>36279</v>
      </c>
      <c r="B3838" s="2">
        <v>0.4861111111111111</v>
      </c>
      <c r="C3838" s="4">
        <f t="shared" si="295"/>
        <v>36279.486111111109</v>
      </c>
      <c r="D3838">
        <v>3540</v>
      </c>
      <c r="E3838" s="3">
        <f t="shared" si="299"/>
        <v>4.1666666664241347E-2</v>
      </c>
      <c r="F3838">
        <f t="shared" si="296"/>
        <v>149.99999999126885</v>
      </c>
      <c r="G3838">
        <f t="shared" si="297"/>
        <v>530999.99996909173</v>
      </c>
      <c r="H3838">
        <f t="shared" si="298"/>
        <v>0.53099999996909175</v>
      </c>
    </row>
    <row r="3839" spans="1:8" x14ac:dyDescent="0.25">
      <c r="A3839" s="1">
        <v>36279</v>
      </c>
      <c r="B3839" s="2">
        <v>0.52777777777777779</v>
      </c>
      <c r="C3839" s="4">
        <f t="shared" si="295"/>
        <v>36279.527777777781</v>
      </c>
      <c r="D3839">
        <v>3510</v>
      </c>
      <c r="E3839" s="3">
        <f t="shared" si="299"/>
        <v>4.1666666671517305E-2</v>
      </c>
      <c r="F3839">
        <f t="shared" si="296"/>
        <v>150.0000000174623</v>
      </c>
      <c r="G3839">
        <f t="shared" si="297"/>
        <v>526500.00006129267</v>
      </c>
      <c r="H3839">
        <f t="shared" si="298"/>
        <v>0.52650000006129272</v>
      </c>
    </row>
    <row r="3840" spans="1:8" x14ac:dyDescent="0.25">
      <c r="A3840" s="1">
        <v>36279</v>
      </c>
      <c r="B3840" s="2">
        <v>0.56944444444444442</v>
      </c>
      <c r="C3840" s="4">
        <f t="shared" si="295"/>
        <v>36279.569444444445</v>
      </c>
      <c r="D3840">
        <v>3480</v>
      </c>
      <c r="E3840" s="3">
        <f t="shared" si="299"/>
        <v>4.1666666664241347E-2</v>
      </c>
      <c r="F3840">
        <f t="shared" si="296"/>
        <v>149.99999999126885</v>
      </c>
      <c r="G3840">
        <f t="shared" si="297"/>
        <v>521999.9999696156</v>
      </c>
      <c r="H3840">
        <f t="shared" si="298"/>
        <v>0.52199999996961555</v>
      </c>
    </row>
    <row r="3841" spans="1:8" x14ac:dyDescent="0.25">
      <c r="A3841" s="1">
        <v>36279</v>
      </c>
      <c r="B3841" s="2">
        <v>0.61111111111111116</v>
      </c>
      <c r="C3841" s="4">
        <f t="shared" si="295"/>
        <v>36279.611111111109</v>
      </c>
      <c r="D3841">
        <v>3480</v>
      </c>
      <c r="E3841" s="3">
        <f t="shared" si="299"/>
        <v>4.1666666664241347E-2</v>
      </c>
      <c r="F3841">
        <f t="shared" si="296"/>
        <v>149.99999999126885</v>
      </c>
      <c r="G3841">
        <f t="shared" si="297"/>
        <v>521999.9999696156</v>
      </c>
      <c r="H3841">
        <f t="shared" si="298"/>
        <v>0.52199999996961555</v>
      </c>
    </row>
    <row r="3842" spans="1:8" x14ac:dyDescent="0.25">
      <c r="A3842" s="1">
        <v>36279</v>
      </c>
      <c r="B3842" s="2">
        <v>0.65277777777777779</v>
      </c>
      <c r="C3842" s="4">
        <f t="shared" si="295"/>
        <v>36279.652777777781</v>
      </c>
      <c r="D3842">
        <v>3420</v>
      </c>
      <c r="E3842" s="3">
        <f t="shared" si="299"/>
        <v>4.1666666671517305E-2</v>
      </c>
      <c r="F3842">
        <f t="shared" si="296"/>
        <v>150.0000000174623</v>
      </c>
      <c r="G3842">
        <f t="shared" si="297"/>
        <v>513000.00005972106</v>
      </c>
      <c r="H3842">
        <f t="shared" si="298"/>
        <v>0.51300000005972102</v>
      </c>
    </row>
    <row r="3843" spans="1:8" x14ac:dyDescent="0.25">
      <c r="A3843" s="1">
        <v>36279</v>
      </c>
      <c r="B3843" s="2">
        <v>0.69444444444444442</v>
      </c>
      <c r="C3843" s="4">
        <f t="shared" ref="C3843:C3906" si="300">A3843+B3843</f>
        <v>36279.694444444445</v>
      </c>
      <c r="D3843">
        <v>3480</v>
      </c>
      <c r="E3843" s="3">
        <f t="shared" si="299"/>
        <v>4.1666666664241347E-2</v>
      </c>
      <c r="F3843">
        <f t="shared" ref="F3843:F3906" si="301">E3843*60 * 60</f>
        <v>149.99999999126885</v>
      </c>
      <c r="G3843">
        <f t="shared" ref="G3843:G3906" si="302">D3843*F3843</f>
        <v>521999.9999696156</v>
      </c>
      <c r="H3843">
        <f t="shared" ref="H3843:H3906" si="303">G3843/1000000</f>
        <v>0.52199999996961555</v>
      </c>
    </row>
    <row r="3844" spans="1:8" x14ac:dyDescent="0.25">
      <c r="A3844" s="1">
        <v>36279</v>
      </c>
      <c r="B3844" s="2">
        <v>0.73611111111111116</v>
      </c>
      <c r="C3844" s="4">
        <f t="shared" si="300"/>
        <v>36279.736111111109</v>
      </c>
      <c r="D3844">
        <v>3420</v>
      </c>
      <c r="E3844" s="3">
        <f t="shared" ref="E3844:E3907" si="304">C3844-C3843</f>
        <v>4.1666666664241347E-2</v>
      </c>
      <c r="F3844">
        <f t="shared" si="301"/>
        <v>149.99999999126885</v>
      </c>
      <c r="G3844">
        <f t="shared" si="302"/>
        <v>512999.99997013947</v>
      </c>
      <c r="H3844">
        <f t="shared" si="303"/>
        <v>0.51299999997013945</v>
      </c>
    </row>
    <row r="3845" spans="1:8" x14ac:dyDescent="0.25">
      <c r="A3845" s="1">
        <v>36279</v>
      </c>
      <c r="B3845" s="2">
        <v>0.77777777777777779</v>
      </c>
      <c r="C3845" s="4">
        <f t="shared" si="300"/>
        <v>36279.777777777781</v>
      </c>
      <c r="D3845">
        <v>3420</v>
      </c>
      <c r="E3845" s="3">
        <f t="shared" si="304"/>
        <v>4.1666666671517305E-2</v>
      </c>
      <c r="F3845">
        <f t="shared" si="301"/>
        <v>150.0000000174623</v>
      </c>
      <c r="G3845">
        <f t="shared" si="302"/>
        <v>513000.00005972106</v>
      </c>
      <c r="H3845">
        <f t="shared" si="303"/>
        <v>0.51300000005972102</v>
      </c>
    </row>
    <row r="3846" spans="1:8" x14ac:dyDescent="0.25">
      <c r="A3846" s="1">
        <v>36279</v>
      </c>
      <c r="B3846" s="2">
        <v>0.81944444444444442</v>
      </c>
      <c r="C3846" s="4">
        <f t="shared" si="300"/>
        <v>36279.819444444445</v>
      </c>
      <c r="D3846">
        <v>3390</v>
      </c>
      <c r="E3846" s="3">
        <f t="shared" si="304"/>
        <v>4.1666666664241347E-2</v>
      </c>
      <c r="F3846">
        <f t="shared" si="301"/>
        <v>149.99999999126885</v>
      </c>
      <c r="G3846">
        <f t="shared" si="302"/>
        <v>508499.9999704014</v>
      </c>
      <c r="H3846">
        <f t="shared" si="303"/>
        <v>0.50849999997040141</v>
      </c>
    </row>
    <row r="3847" spans="1:8" x14ac:dyDescent="0.25">
      <c r="A3847" s="1">
        <v>36279</v>
      </c>
      <c r="B3847" s="2">
        <v>0.86111111111111116</v>
      </c>
      <c r="C3847" s="4">
        <f t="shared" si="300"/>
        <v>36279.861111111109</v>
      </c>
      <c r="D3847">
        <v>3420</v>
      </c>
      <c r="E3847" s="3">
        <f t="shared" si="304"/>
        <v>4.1666666664241347E-2</v>
      </c>
      <c r="F3847">
        <f t="shared" si="301"/>
        <v>149.99999999126885</v>
      </c>
      <c r="G3847">
        <f t="shared" si="302"/>
        <v>512999.99997013947</v>
      </c>
      <c r="H3847">
        <f t="shared" si="303"/>
        <v>0.51299999997013945</v>
      </c>
    </row>
    <row r="3848" spans="1:8" x14ac:dyDescent="0.25">
      <c r="A3848" s="1">
        <v>36279</v>
      </c>
      <c r="B3848" s="2">
        <v>0.90277777777777779</v>
      </c>
      <c r="C3848" s="4">
        <f t="shared" si="300"/>
        <v>36279.902777777781</v>
      </c>
      <c r="D3848">
        <v>3390</v>
      </c>
      <c r="E3848" s="3">
        <f t="shared" si="304"/>
        <v>4.1666666671517305E-2</v>
      </c>
      <c r="F3848">
        <f t="shared" si="301"/>
        <v>150.0000000174623</v>
      </c>
      <c r="G3848">
        <f t="shared" si="302"/>
        <v>508500.00005919719</v>
      </c>
      <c r="H3848">
        <f t="shared" si="303"/>
        <v>0.50850000005919715</v>
      </c>
    </row>
    <row r="3849" spans="1:8" x14ac:dyDescent="0.25">
      <c r="A3849" s="1">
        <v>36279</v>
      </c>
      <c r="B3849" s="2">
        <v>0.94444444444444442</v>
      </c>
      <c r="C3849" s="4">
        <f t="shared" si="300"/>
        <v>36279.944444444445</v>
      </c>
      <c r="D3849">
        <v>3360</v>
      </c>
      <c r="E3849" s="3">
        <f t="shared" si="304"/>
        <v>4.1666666664241347E-2</v>
      </c>
      <c r="F3849">
        <f t="shared" si="301"/>
        <v>149.99999999126885</v>
      </c>
      <c r="G3849">
        <f t="shared" si="302"/>
        <v>503999.99997066334</v>
      </c>
      <c r="H3849">
        <f t="shared" si="303"/>
        <v>0.50399999997066336</v>
      </c>
    </row>
    <row r="3850" spans="1:8" x14ac:dyDescent="0.25">
      <c r="A3850" s="1">
        <v>36279</v>
      </c>
      <c r="B3850" s="2">
        <v>0.98611111111111116</v>
      </c>
      <c r="C3850" s="4">
        <f t="shared" si="300"/>
        <v>36279.986111111109</v>
      </c>
      <c r="D3850">
        <v>3360</v>
      </c>
      <c r="E3850" s="3">
        <f t="shared" si="304"/>
        <v>4.1666666664241347E-2</v>
      </c>
      <c r="F3850">
        <f t="shared" si="301"/>
        <v>149.99999999126885</v>
      </c>
      <c r="G3850">
        <f t="shared" si="302"/>
        <v>503999.99997066334</v>
      </c>
      <c r="H3850">
        <f t="shared" si="303"/>
        <v>0.50399999997066336</v>
      </c>
    </row>
    <row r="3851" spans="1:8" x14ac:dyDescent="0.25">
      <c r="A3851" s="1">
        <v>36280</v>
      </c>
      <c r="B3851" s="2">
        <v>0</v>
      </c>
      <c r="C3851" s="4">
        <f t="shared" si="300"/>
        <v>36280</v>
      </c>
      <c r="D3851">
        <v>3360</v>
      </c>
      <c r="E3851" s="3">
        <f t="shared" si="304"/>
        <v>1.3888888890505768E-2</v>
      </c>
      <c r="F3851">
        <f t="shared" si="301"/>
        <v>50.000000005820766</v>
      </c>
      <c r="G3851">
        <f t="shared" si="302"/>
        <v>168000.00001955777</v>
      </c>
      <c r="H3851">
        <f t="shared" si="303"/>
        <v>0.16800000001955778</v>
      </c>
    </row>
    <row r="3852" spans="1:8" x14ac:dyDescent="0.25">
      <c r="A3852" s="1">
        <v>36280</v>
      </c>
      <c r="B3852" s="2">
        <v>2.7777777777777776E-2</v>
      </c>
      <c r="C3852" s="4">
        <f t="shared" si="300"/>
        <v>36280.027777777781</v>
      </c>
      <c r="D3852">
        <v>3360</v>
      </c>
      <c r="E3852" s="3">
        <f t="shared" si="304"/>
        <v>2.7777777781011537E-2</v>
      </c>
      <c r="F3852">
        <f t="shared" si="301"/>
        <v>100.00000001164153</v>
      </c>
      <c r="G3852">
        <f t="shared" si="302"/>
        <v>336000.00003911555</v>
      </c>
      <c r="H3852">
        <f t="shared" si="303"/>
        <v>0.33600000003911557</v>
      </c>
    </row>
    <row r="3853" spans="1:8" x14ac:dyDescent="0.25">
      <c r="A3853" s="1">
        <v>36280</v>
      </c>
      <c r="B3853" s="2">
        <v>6.9444444444444448E-2</v>
      </c>
      <c r="C3853" s="4">
        <f t="shared" si="300"/>
        <v>36280.069444444445</v>
      </c>
      <c r="D3853">
        <v>3360</v>
      </c>
      <c r="E3853" s="3">
        <f t="shared" si="304"/>
        <v>4.1666666664241347E-2</v>
      </c>
      <c r="F3853">
        <f t="shared" si="301"/>
        <v>149.99999999126885</v>
      </c>
      <c r="G3853">
        <f t="shared" si="302"/>
        <v>503999.99997066334</v>
      </c>
      <c r="H3853">
        <f t="shared" si="303"/>
        <v>0.50399999997066336</v>
      </c>
    </row>
    <row r="3854" spans="1:8" x14ac:dyDescent="0.25">
      <c r="A3854" s="1">
        <v>36280</v>
      </c>
      <c r="B3854" s="2">
        <v>0.1111111111111111</v>
      </c>
      <c r="C3854" s="4">
        <f t="shared" si="300"/>
        <v>36280.111111111109</v>
      </c>
      <c r="D3854">
        <v>3360</v>
      </c>
      <c r="E3854" s="3">
        <f t="shared" si="304"/>
        <v>4.1666666664241347E-2</v>
      </c>
      <c r="F3854">
        <f t="shared" si="301"/>
        <v>149.99999999126885</v>
      </c>
      <c r="G3854">
        <f t="shared" si="302"/>
        <v>503999.99997066334</v>
      </c>
      <c r="H3854">
        <f t="shared" si="303"/>
        <v>0.50399999997066336</v>
      </c>
    </row>
    <row r="3855" spans="1:8" x14ac:dyDescent="0.25">
      <c r="A3855" s="1">
        <v>36280</v>
      </c>
      <c r="B3855" s="2">
        <v>0.15277777777777779</v>
      </c>
      <c r="C3855" s="4">
        <f t="shared" si="300"/>
        <v>36280.152777777781</v>
      </c>
      <c r="D3855">
        <v>3300</v>
      </c>
      <c r="E3855" s="3">
        <f t="shared" si="304"/>
        <v>4.1666666671517305E-2</v>
      </c>
      <c r="F3855">
        <f t="shared" si="301"/>
        <v>150.0000000174623</v>
      </c>
      <c r="G3855">
        <f t="shared" si="302"/>
        <v>495000.00005762558</v>
      </c>
      <c r="H3855">
        <f t="shared" si="303"/>
        <v>0.49500000005762557</v>
      </c>
    </row>
    <row r="3856" spans="1:8" x14ac:dyDescent="0.25">
      <c r="A3856" s="1">
        <v>36280</v>
      </c>
      <c r="B3856" s="2">
        <v>0.19444444444444445</v>
      </c>
      <c r="C3856" s="4">
        <f t="shared" si="300"/>
        <v>36280.194444444445</v>
      </c>
      <c r="D3856">
        <v>3300</v>
      </c>
      <c r="E3856" s="3">
        <f t="shared" si="304"/>
        <v>4.1666666664241347E-2</v>
      </c>
      <c r="F3856">
        <f t="shared" si="301"/>
        <v>149.99999999126885</v>
      </c>
      <c r="G3856">
        <f t="shared" si="302"/>
        <v>494999.99997118721</v>
      </c>
      <c r="H3856">
        <f t="shared" si="303"/>
        <v>0.49499999997118721</v>
      </c>
    </row>
    <row r="3857" spans="1:8" x14ac:dyDescent="0.25">
      <c r="A3857" s="1">
        <v>36280</v>
      </c>
      <c r="B3857" s="2">
        <v>0.2361111111111111</v>
      </c>
      <c r="C3857" s="4">
        <f t="shared" si="300"/>
        <v>36280.236111111109</v>
      </c>
      <c r="D3857">
        <v>3270</v>
      </c>
      <c r="E3857" s="3">
        <f t="shared" si="304"/>
        <v>4.1666666664241347E-2</v>
      </c>
      <c r="F3857">
        <f t="shared" si="301"/>
        <v>149.99999999126885</v>
      </c>
      <c r="G3857">
        <f t="shared" si="302"/>
        <v>490499.99997144914</v>
      </c>
      <c r="H3857">
        <f t="shared" si="303"/>
        <v>0.49049999997144916</v>
      </c>
    </row>
    <row r="3858" spans="1:8" x14ac:dyDescent="0.25">
      <c r="A3858" s="1">
        <v>36280</v>
      </c>
      <c r="B3858" s="2">
        <v>0.27777777777777779</v>
      </c>
      <c r="C3858" s="4">
        <f t="shared" si="300"/>
        <v>36280.277777777781</v>
      </c>
      <c r="D3858">
        <v>3240</v>
      </c>
      <c r="E3858" s="3">
        <f t="shared" si="304"/>
        <v>4.1666666671517305E-2</v>
      </c>
      <c r="F3858">
        <f t="shared" si="301"/>
        <v>150.0000000174623</v>
      </c>
      <c r="G3858">
        <f t="shared" si="302"/>
        <v>486000.00005657785</v>
      </c>
      <c r="H3858">
        <f t="shared" si="303"/>
        <v>0.48600000005657784</v>
      </c>
    </row>
    <row r="3859" spans="1:8" x14ac:dyDescent="0.25">
      <c r="A3859" s="1">
        <v>36280</v>
      </c>
      <c r="B3859" s="2">
        <v>0.31944444444444442</v>
      </c>
      <c r="C3859" s="4">
        <f t="shared" si="300"/>
        <v>36280.319444444445</v>
      </c>
      <c r="D3859">
        <v>3180</v>
      </c>
      <c r="E3859" s="3">
        <f t="shared" si="304"/>
        <v>4.1666666664241347E-2</v>
      </c>
      <c r="F3859">
        <f t="shared" si="301"/>
        <v>149.99999999126885</v>
      </c>
      <c r="G3859">
        <f t="shared" si="302"/>
        <v>476999.99997223495</v>
      </c>
      <c r="H3859">
        <f t="shared" si="303"/>
        <v>0.47699999997223497</v>
      </c>
    </row>
    <row r="3860" spans="1:8" x14ac:dyDescent="0.25">
      <c r="A3860" s="1">
        <v>36280</v>
      </c>
      <c r="B3860" s="2">
        <v>0.3611111111111111</v>
      </c>
      <c r="C3860" s="4">
        <f t="shared" si="300"/>
        <v>36280.361111111109</v>
      </c>
      <c r="D3860">
        <v>3150</v>
      </c>
      <c r="E3860" s="3">
        <f t="shared" si="304"/>
        <v>4.1666666664241347E-2</v>
      </c>
      <c r="F3860">
        <f t="shared" si="301"/>
        <v>149.99999999126885</v>
      </c>
      <c r="G3860">
        <f t="shared" si="302"/>
        <v>472499.99997249688</v>
      </c>
      <c r="H3860">
        <f t="shared" si="303"/>
        <v>0.47249999997249686</v>
      </c>
    </row>
    <row r="3861" spans="1:8" x14ac:dyDescent="0.25">
      <c r="A3861" s="1">
        <v>36280</v>
      </c>
      <c r="B3861" s="2">
        <v>0.40277777777777779</v>
      </c>
      <c r="C3861" s="4">
        <f t="shared" si="300"/>
        <v>36280.402777777781</v>
      </c>
      <c r="D3861">
        <v>3090</v>
      </c>
      <c r="E3861" s="3">
        <f t="shared" si="304"/>
        <v>4.1666666671517305E-2</v>
      </c>
      <c r="F3861">
        <f t="shared" si="301"/>
        <v>150.0000000174623</v>
      </c>
      <c r="G3861">
        <f t="shared" si="302"/>
        <v>463500.0000539585</v>
      </c>
      <c r="H3861">
        <f t="shared" si="303"/>
        <v>0.46350000005395853</v>
      </c>
    </row>
    <row r="3862" spans="1:8" x14ac:dyDescent="0.25">
      <c r="A3862" s="1">
        <v>36280</v>
      </c>
      <c r="B3862" s="2">
        <v>0.44444444444444442</v>
      </c>
      <c r="C3862" s="4">
        <f t="shared" si="300"/>
        <v>36280.444444444445</v>
      </c>
      <c r="D3862">
        <v>3040</v>
      </c>
      <c r="E3862" s="3">
        <f t="shared" si="304"/>
        <v>4.1666666664241347E-2</v>
      </c>
      <c r="F3862">
        <f t="shared" si="301"/>
        <v>149.99999999126885</v>
      </c>
      <c r="G3862">
        <f t="shared" si="302"/>
        <v>455999.99997345731</v>
      </c>
      <c r="H3862">
        <f t="shared" si="303"/>
        <v>0.4559999999734573</v>
      </c>
    </row>
    <row r="3863" spans="1:8" x14ac:dyDescent="0.25">
      <c r="A3863" s="1">
        <v>36280</v>
      </c>
      <c r="B3863" s="2">
        <v>0.4861111111111111</v>
      </c>
      <c r="C3863" s="4">
        <f t="shared" si="300"/>
        <v>36280.486111111109</v>
      </c>
      <c r="D3863">
        <v>3010</v>
      </c>
      <c r="E3863" s="3">
        <f t="shared" si="304"/>
        <v>4.1666666664241347E-2</v>
      </c>
      <c r="F3863">
        <f t="shared" si="301"/>
        <v>149.99999999126885</v>
      </c>
      <c r="G3863">
        <f t="shared" si="302"/>
        <v>451499.99997371924</v>
      </c>
      <c r="H3863">
        <f t="shared" si="303"/>
        <v>0.45149999997371926</v>
      </c>
    </row>
    <row r="3864" spans="1:8" x14ac:dyDescent="0.25">
      <c r="A3864" s="1">
        <v>36280</v>
      </c>
      <c r="B3864" s="2">
        <v>0.52777777777777779</v>
      </c>
      <c r="C3864" s="4">
        <f t="shared" si="300"/>
        <v>36280.527777777781</v>
      </c>
      <c r="D3864">
        <v>2950</v>
      </c>
      <c r="E3864" s="3">
        <f t="shared" si="304"/>
        <v>4.1666666671517305E-2</v>
      </c>
      <c r="F3864">
        <f t="shared" si="301"/>
        <v>150.0000000174623</v>
      </c>
      <c r="G3864">
        <f t="shared" si="302"/>
        <v>442500.00005151378</v>
      </c>
      <c r="H3864">
        <f t="shared" si="303"/>
        <v>0.4425000000515138</v>
      </c>
    </row>
    <row r="3865" spans="1:8" x14ac:dyDescent="0.25">
      <c r="A3865" s="1">
        <v>36280</v>
      </c>
      <c r="B3865" s="2">
        <v>0.56944444444444442</v>
      </c>
      <c r="C3865" s="4">
        <f t="shared" si="300"/>
        <v>36280.569444444445</v>
      </c>
      <c r="D3865">
        <v>2930</v>
      </c>
      <c r="E3865" s="3">
        <f t="shared" si="304"/>
        <v>4.1666666664241347E-2</v>
      </c>
      <c r="F3865">
        <f t="shared" si="301"/>
        <v>149.99999999126885</v>
      </c>
      <c r="G3865">
        <f t="shared" si="302"/>
        <v>439499.99997441773</v>
      </c>
      <c r="H3865">
        <f t="shared" si="303"/>
        <v>0.43949999997441774</v>
      </c>
    </row>
    <row r="3866" spans="1:8" x14ac:dyDescent="0.25">
      <c r="A3866" s="1">
        <v>36280</v>
      </c>
      <c r="B3866" s="2">
        <v>0.61111111111111116</v>
      </c>
      <c r="C3866" s="4">
        <f t="shared" si="300"/>
        <v>36280.611111111109</v>
      </c>
      <c r="D3866">
        <v>2900</v>
      </c>
      <c r="E3866" s="3">
        <f t="shared" si="304"/>
        <v>4.1666666664241347E-2</v>
      </c>
      <c r="F3866">
        <f t="shared" si="301"/>
        <v>149.99999999126885</v>
      </c>
      <c r="G3866">
        <f t="shared" si="302"/>
        <v>434999.99997467967</v>
      </c>
      <c r="H3866">
        <f t="shared" si="303"/>
        <v>0.43499999997467964</v>
      </c>
    </row>
    <row r="3867" spans="1:8" x14ac:dyDescent="0.25">
      <c r="A3867" s="1">
        <v>36280</v>
      </c>
      <c r="B3867" s="2">
        <v>0.65277777777777779</v>
      </c>
      <c r="C3867" s="4">
        <f t="shared" si="300"/>
        <v>36280.652777777781</v>
      </c>
      <c r="D3867">
        <v>2900</v>
      </c>
      <c r="E3867" s="3">
        <f t="shared" si="304"/>
        <v>4.1666666671517305E-2</v>
      </c>
      <c r="F3867">
        <f t="shared" si="301"/>
        <v>150.0000000174623</v>
      </c>
      <c r="G3867">
        <f t="shared" si="302"/>
        <v>435000.00005064066</v>
      </c>
      <c r="H3867">
        <f t="shared" si="303"/>
        <v>0.43500000005064066</v>
      </c>
    </row>
    <row r="3868" spans="1:8" x14ac:dyDescent="0.25">
      <c r="A3868" s="1">
        <v>36280</v>
      </c>
      <c r="B3868" s="2">
        <v>0.69444444444444442</v>
      </c>
      <c r="C3868" s="4">
        <f t="shared" si="300"/>
        <v>36280.694444444445</v>
      </c>
      <c r="D3868">
        <v>2840</v>
      </c>
      <c r="E3868" s="3">
        <f t="shared" si="304"/>
        <v>4.1666666664241347E-2</v>
      </c>
      <c r="F3868">
        <f t="shared" si="301"/>
        <v>149.99999999126885</v>
      </c>
      <c r="G3868">
        <f t="shared" si="302"/>
        <v>425999.99997520354</v>
      </c>
      <c r="H3868">
        <f t="shared" si="303"/>
        <v>0.42599999997520355</v>
      </c>
    </row>
    <row r="3869" spans="1:8" x14ac:dyDescent="0.25">
      <c r="A3869" s="1">
        <v>36280</v>
      </c>
      <c r="B3869" s="2">
        <v>0.73611111111111116</v>
      </c>
      <c r="C3869" s="4">
        <f t="shared" si="300"/>
        <v>36280.736111111109</v>
      </c>
      <c r="D3869">
        <v>2820</v>
      </c>
      <c r="E3869" s="3">
        <f t="shared" si="304"/>
        <v>4.1666666664241347E-2</v>
      </c>
      <c r="F3869">
        <f t="shared" si="301"/>
        <v>149.99999999126885</v>
      </c>
      <c r="G3869">
        <f t="shared" si="302"/>
        <v>422999.99997537816</v>
      </c>
      <c r="H3869">
        <f t="shared" si="303"/>
        <v>0.42299999997537818</v>
      </c>
    </row>
    <row r="3870" spans="1:8" x14ac:dyDescent="0.25">
      <c r="A3870" s="1">
        <v>36280</v>
      </c>
      <c r="B3870" s="2">
        <v>0.77777777777777779</v>
      </c>
      <c r="C3870" s="4">
        <f t="shared" si="300"/>
        <v>36280.777777777781</v>
      </c>
      <c r="D3870">
        <v>2820</v>
      </c>
      <c r="E3870" s="3">
        <f t="shared" si="304"/>
        <v>4.1666666671517305E-2</v>
      </c>
      <c r="F3870">
        <f t="shared" si="301"/>
        <v>150.0000000174623</v>
      </c>
      <c r="G3870">
        <f t="shared" si="302"/>
        <v>423000.00004924368</v>
      </c>
      <c r="H3870">
        <f t="shared" si="303"/>
        <v>0.42300000004924371</v>
      </c>
    </row>
    <row r="3871" spans="1:8" x14ac:dyDescent="0.25">
      <c r="A3871" s="1">
        <v>36280</v>
      </c>
      <c r="B3871" s="2">
        <v>0.81944444444444442</v>
      </c>
      <c r="C3871" s="4">
        <f t="shared" si="300"/>
        <v>36280.819444444445</v>
      </c>
      <c r="D3871">
        <v>2820</v>
      </c>
      <c r="E3871" s="3">
        <f t="shared" si="304"/>
        <v>4.1666666664241347E-2</v>
      </c>
      <c r="F3871">
        <f t="shared" si="301"/>
        <v>149.99999999126885</v>
      </c>
      <c r="G3871">
        <f t="shared" si="302"/>
        <v>422999.99997537816</v>
      </c>
      <c r="H3871">
        <f t="shared" si="303"/>
        <v>0.42299999997537818</v>
      </c>
    </row>
    <row r="3872" spans="1:8" x14ac:dyDescent="0.25">
      <c r="A3872" s="1">
        <v>36280</v>
      </c>
      <c r="B3872" s="2">
        <v>0.86111111111111116</v>
      </c>
      <c r="C3872" s="4">
        <f t="shared" si="300"/>
        <v>36280.861111111109</v>
      </c>
      <c r="D3872">
        <v>2730</v>
      </c>
      <c r="E3872" s="3">
        <f t="shared" si="304"/>
        <v>4.1666666664241347E-2</v>
      </c>
      <c r="F3872">
        <f t="shared" si="301"/>
        <v>149.99999999126885</v>
      </c>
      <c r="G3872">
        <f t="shared" si="302"/>
        <v>409499.99997616396</v>
      </c>
      <c r="H3872">
        <f t="shared" si="303"/>
        <v>0.40949999997616399</v>
      </c>
    </row>
    <row r="3873" spans="1:8" x14ac:dyDescent="0.25">
      <c r="A3873" s="1">
        <v>36280</v>
      </c>
      <c r="B3873" s="2">
        <v>0.90277777777777779</v>
      </c>
      <c r="C3873" s="4">
        <f t="shared" si="300"/>
        <v>36280.902777777781</v>
      </c>
      <c r="D3873">
        <v>2730</v>
      </c>
      <c r="E3873" s="3">
        <f t="shared" si="304"/>
        <v>4.1666666671517305E-2</v>
      </c>
      <c r="F3873">
        <f t="shared" si="301"/>
        <v>150.0000000174623</v>
      </c>
      <c r="G3873">
        <f t="shared" si="302"/>
        <v>409500.00004767207</v>
      </c>
      <c r="H3873">
        <f t="shared" si="303"/>
        <v>0.40950000004767206</v>
      </c>
    </row>
    <row r="3874" spans="1:8" x14ac:dyDescent="0.25">
      <c r="A3874" s="1">
        <v>36280</v>
      </c>
      <c r="B3874" s="2">
        <v>0.94444444444444442</v>
      </c>
      <c r="C3874" s="4">
        <f t="shared" si="300"/>
        <v>36280.944444444445</v>
      </c>
      <c r="D3874">
        <v>2730</v>
      </c>
      <c r="E3874" s="3">
        <f t="shared" si="304"/>
        <v>4.1666666664241347E-2</v>
      </c>
      <c r="F3874">
        <f t="shared" si="301"/>
        <v>149.99999999126885</v>
      </c>
      <c r="G3874">
        <f t="shared" si="302"/>
        <v>409499.99997616396</v>
      </c>
      <c r="H3874">
        <f t="shared" si="303"/>
        <v>0.40949999997616399</v>
      </c>
    </row>
    <row r="3875" spans="1:8" x14ac:dyDescent="0.25">
      <c r="A3875" s="1">
        <v>36280</v>
      </c>
      <c r="B3875" s="2">
        <v>0.98611111111111116</v>
      </c>
      <c r="C3875" s="4">
        <f t="shared" si="300"/>
        <v>36280.986111111109</v>
      </c>
      <c r="D3875">
        <v>2710</v>
      </c>
      <c r="E3875" s="3">
        <f t="shared" si="304"/>
        <v>4.1666666664241347E-2</v>
      </c>
      <c r="F3875">
        <f t="shared" si="301"/>
        <v>149.99999999126885</v>
      </c>
      <c r="G3875">
        <f t="shared" si="302"/>
        <v>406499.99997633859</v>
      </c>
      <c r="H3875">
        <f t="shared" si="303"/>
        <v>0.40649999997633857</v>
      </c>
    </row>
    <row r="3876" spans="1:8" x14ac:dyDescent="0.25">
      <c r="A3876" s="1">
        <v>36281</v>
      </c>
      <c r="B3876" s="2">
        <v>0</v>
      </c>
      <c r="C3876" s="4">
        <f t="shared" si="300"/>
        <v>36281</v>
      </c>
      <c r="D3876">
        <v>2710</v>
      </c>
      <c r="E3876" s="3">
        <f t="shared" si="304"/>
        <v>1.3888888890505768E-2</v>
      </c>
      <c r="F3876">
        <f t="shared" si="301"/>
        <v>50.000000005820766</v>
      </c>
      <c r="G3876">
        <f t="shared" si="302"/>
        <v>135500.00001577428</v>
      </c>
      <c r="H3876">
        <f t="shared" si="303"/>
        <v>0.13550000001577428</v>
      </c>
    </row>
    <row r="3877" spans="1:8" x14ac:dyDescent="0.25">
      <c r="A3877" s="1">
        <v>36281</v>
      </c>
      <c r="B3877" s="2">
        <v>2.7777777777777776E-2</v>
      </c>
      <c r="C3877" s="4">
        <f t="shared" si="300"/>
        <v>36281.027777777781</v>
      </c>
      <c r="D3877">
        <v>2710</v>
      </c>
      <c r="E3877" s="3">
        <f t="shared" si="304"/>
        <v>2.7777777781011537E-2</v>
      </c>
      <c r="F3877">
        <f t="shared" si="301"/>
        <v>100.00000001164153</v>
      </c>
      <c r="G3877">
        <f t="shared" si="302"/>
        <v>271000.00003154855</v>
      </c>
      <c r="H3877">
        <f t="shared" si="303"/>
        <v>0.27100000003154856</v>
      </c>
    </row>
    <row r="3878" spans="1:8" x14ac:dyDescent="0.25">
      <c r="A3878" s="1">
        <v>36281</v>
      </c>
      <c r="B3878" s="2">
        <v>6.9444444444444448E-2</v>
      </c>
      <c r="C3878" s="4">
        <f t="shared" si="300"/>
        <v>36281.069444444445</v>
      </c>
      <c r="D3878">
        <v>2710</v>
      </c>
      <c r="E3878" s="3">
        <f t="shared" si="304"/>
        <v>4.1666666664241347E-2</v>
      </c>
      <c r="F3878">
        <f t="shared" si="301"/>
        <v>149.99999999126885</v>
      </c>
      <c r="G3878">
        <f t="shared" si="302"/>
        <v>406499.99997633859</v>
      </c>
      <c r="H3878">
        <f t="shared" si="303"/>
        <v>0.40649999997633857</v>
      </c>
    </row>
    <row r="3879" spans="1:8" x14ac:dyDescent="0.25">
      <c r="A3879" s="1">
        <v>36281</v>
      </c>
      <c r="B3879" s="2">
        <v>0.1111111111111111</v>
      </c>
      <c r="C3879" s="4">
        <f t="shared" si="300"/>
        <v>36281.111111111109</v>
      </c>
      <c r="D3879">
        <v>2710</v>
      </c>
      <c r="E3879" s="3">
        <f t="shared" si="304"/>
        <v>4.1666666664241347E-2</v>
      </c>
      <c r="F3879">
        <f t="shared" si="301"/>
        <v>149.99999999126885</v>
      </c>
      <c r="G3879">
        <f t="shared" si="302"/>
        <v>406499.99997633859</v>
      </c>
      <c r="H3879">
        <f t="shared" si="303"/>
        <v>0.40649999997633857</v>
      </c>
    </row>
    <row r="3880" spans="1:8" x14ac:dyDescent="0.25">
      <c r="A3880" s="1">
        <v>36281</v>
      </c>
      <c r="B3880" s="2">
        <v>0.15277777777777779</v>
      </c>
      <c r="C3880" s="4">
        <f t="shared" si="300"/>
        <v>36281.152777777781</v>
      </c>
      <c r="D3880">
        <v>2680</v>
      </c>
      <c r="E3880" s="3">
        <f t="shared" si="304"/>
        <v>4.1666666671517305E-2</v>
      </c>
      <c r="F3880">
        <f t="shared" si="301"/>
        <v>150.0000000174623</v>
      </c>
      <c r="G3880">
        <f t="shared" si="302"/>
        <v>402000.00004679896</v>
      </c>
      <c r="H3880">
        <f t="shared" si="303"/>
        <v>0.40200000004679898</v>
      </c>
    </row>
    <row r="3881" spans="1:8" x14ac:dyDescent="0.25">
      <c r="A3881" s="1">
        <v>36281</v>
      </c>
      <c r="B3881" s="2">
        <v>0.19444444444444445</v>
      </c>
      <c r="C3881" s="4">
        <f t="shared" si="300"/>
        <v>36281.194444444445</v>
      </c>
      <c r="D3881">
        <v>2680</v>
      </c>
      <c r="E3881" s="3">
        <f t="shared" si="304"/>
        <v>4.1666666664241347E-2</v>
      </c>
      <c r="F3881">
        <f t="shared" si="301"/>
        <v>149.99999999126885</v>
      </c>
      <c r="G3881">
        <f t="shared" si="302"/>
        <v>401999.99997660052</v>
      </c>
      <c r="H3881">
        <f t="shared" si="303"/>
        <v>0.40199999997660052</v>
      </c>
    </row>
    <row r="3882" spans="1:8" x14ac:dyDescent="0.25">
      <c r="A3882" s="1">
        <v>36281</v>
      </c>
      <c r="B3882" s="2">
        <v>0.2361111111111111</v>
      </c>
      <c r="C3882" s="4">
        <f t="shared" si="300"/>
        <v>36281.236111111109</v>
      </c>
      <c r="D3882">
        <v>2680</v>
      </c>
      <c r="E3882" s="3">
        <f t="shared" si="304"/>
        <v>4.1666666664241347E-2</v>
      </c>
      <c r="F3882">
        <f t="shared" si="301"/>
        <v>149.99999999126885</v>
      </c>
      <c r="G3882">
        <f t="shared" si="302"/>
        <v>401999.99997660052</v>
      </c>
      <c r="H3882">
        <f t="shared" si="303"/>
        <v>0.40199999997660052</v>
      </c>
    </row>
    <row r="3883" spans="1:8" x14ac:dyDescent="0.25">
      <c r="A3883" s="1">
        <v>36281</v>
      </c>
      <c r="B3883" s="2">
        <v>0.27777777777777779</v>
      </c>
      <c r="C3883" s="4">
        <f t="shared" si="300"/>
        <v>36281.277777777781</v>
      </c>
      <c r="D3883">
        <v>2680</v>
      </c>
      <c r="E3883" s="3">
        <f t="shared" si="304"/>
        <v>4.1666666671517305E-2</v>
      </c>
      <c r="F3883">
        <f t="shared" si="301"/>
        <v>150.0000000174623</v>
      </c>
      <c r="G3883">
        <f t="shared" si="302"/>
        <v>402000.00004679896</v>
      </c>
      <c r="H3883">
        <f t="shared" si="303"/>
        <v>0.40200000004679898</v>
      </c>
    </row>
    <row r="3884" spans="1:8" x14ac:dyDescent="0.25">
      <c r="A3884" s="1">
        <v>36281</v>
      </c>
      <c r="B3884" s="2">
        <v>0.31944444444444442</v>
      </c>
      <c r="C3884" s="4">
        <f t="shared" si="300"/>
        <v>36281.319444444445</v>
      </c>
      <c r="D3884">
        <v>2630</v>
      </c>
      <c r="E3884" s="3">
        <f t="shared" si="304"/>
        <v>4.1666666664241347E-2</v>
      </c>
      <c r="F3884">
        <f t="shared" si="301"/>
        <v>149.99999999126885</v>
      </c>
      <c r="G3884">
        <f t="shared" si="302"/>
        <v>394499.99997703708</v>
      </c>
      <c r="H3884">
        <f t="shared" si="303"/>
        <v>0.39449999997703705</v>
      </c>
    </row>
    <row r="3885" spans="1:8" x14ac:dyDescent="0.25">
      <c r="A3885" s="1">
        <v>36281</v>
      </c>
      <c r="B3885" s="2">
        <v>0.3611111111111111</v>
      </c>
      <c r="C3885" s="4">
        <f t="shared" si="300"/>
        <v>36281.361111111109</v>
      </c>
      <c r="D3885">
        <v>2630</v>
      </c>
      <c r="E3885" s="3">
        <f t="shared" si="304"/>
        <v>4.1666666664241347E-2</v>
      </c>
      <c r="F3885">
        <f t="shared" si="301"/>
        <v>149.99999999126885</v>
      </c>
      <c r="G3885">
        <f t="shared" si="302"/>
        <v>394499.99997703708</v>
      </c>
      <c r="H3885">
        <f t="shared" si="303"/>
        <v>0.39449999997703705</v>
      </c>
    </row>
    <row r="3886" spans="1:8" x14ac:dyDescent="0.25">
      <c r="A3886" s="1">
        <v>36281</v>
      </c>
      <c r="B3886" s="2">
        <v>0.40277777777777779</v>
      </c>
      <c r="C3886" s="4">
        <f t="shared" si="300"/>
        <v>36281.402777777781</v>
      </c>
      <c r="D3886">
        <v>2630</v>
      </c>
      <c r="E3886" s="3">
        <f t="shared" si="304"/>
        <v>4.1666666671517305E-2</v>
      </c>
      <c r="F3886">
        <f t="shared" si="301"/>
        <v>150.0000000174623</v>
      </c>
      <c r="G3886">
        <f t="shared" si="302"/>
        <v>394500.00004592584</v>
      </c>
      <c r="H3886">
        <f t="shared" si="303"/>
        <v>0.39450000004592584</v>
      </c>
    </row>
    <row r="3887" spans="1:8" x14ac:dyDescent="0.25">
      <c r="A3887" s="1">
        <v>36281</v>
      </c>
      <c r="B3887" s="2">
        <v>0.44444444444444442</v>
      </c>
      <c r="C3887" s="4">
        <f t="shared" si="300"/>
        <v>36281.444444444445</v>
      </c>
      <c r="D3887">
        <v>2630</v>
      </c>
      <c r="E3887" s="3">
        <f t="shared" si="304"/>
        <v>4.1666666664241347E-2</v>
      </c>
      <c r="F3887">
        <f t="shared" si="301"/>
        <v>149.99999999126885</v>
      </c>
      <c r="G3887">
        <f t="shared" si="302"/>
        <v>394499.99997703708</v>
      </c>
      <c r="H3887">
        <f t="shared" si="303"/>
        <v>0.39449999997703705</v>
      </c>
    </row>
    <row r="3888" spans="1:8" x14ac:dyDescent="0.25">
      <c r="A3888" s="1">
        <v>36281</v>
      </c>
      <c r="B3888" s="2">
        <v>0.4861111111111111</v>
      </c>
      <c r="C3888" s="4">
        <f t="shared" si="300"/>
        <v>36281.486111111109</v>
      </c>
      <c r="D3888">
        <v>2630</v>
      </c>
      <c r="E3888" s="3">
        <f t="shared" si="304"/>
        <v>4.1666666664241347E-2</v>
      </c>
      <c r="F3888">
        <f t="shared" si="301"/>
        <v>149.99999999126885</v>
      </c>
      <c r="G3888">
        <f t="shared" si="302"/>
        <v>394499.99997703708</v>
      </c>
      <c r="H3888">
        <f t="shared" si="303"/>
        <v>0.39449999997703705</v>
      </c>
    </row>
    <row r="3889" spans="1:8" x14ac:dyDescent="0.25">
      <c r="A3889" s="1">
        <v>36281</v>
      </c>
      <c r="B3889" s="2">
        <v>0.52777777777777779</v>
      </c>
      <c r="C3889" s="4">
        <f t="shared" si="300"/>
        <v>36281.527777777781</v>
      </c>
      <c r="D3889">
        <v>2600</v>
      </c>
      <c r="E3889" s="3">
        <f t="shared" si="304"/>
        <v>4.1666666671517305E-2</v>
      </c>
      <c r="F3889">
        <f t="shared" si="301"/>
        <v>150.0000000174623</v>
      </c>
      <c r="G3889">
        <f t="shared" si="302"/>
        <v>390000.00004540198</v>
      </c>
      <c r="H3889">
        <f t="shared" si="303"/>
        <v>0.39000000004540197</v>
      </c>
    </row>
    <row r="3890" spans="1:8" x14ac:dyDescent="0.25">
      <c r="A3890" s="1">
        <v>36281</v>
      </c>
      <c r="B3890" s="2">
        <v>0.56944444444444442</v>
      </c>
      <c r="C3890" s="4">
        <f t="shared" si="300"/>
        <v>36281.569444444445</v>
      </c>
      <c r="D3890">
        <v>2600</v>
      </c>
      <c r="E3890" s="3">
        <f t="shared" si="304"/>
        <v>4.1666666664241347E-2</v>
      </c>
      <c r="F3890">
        <f t="shared" si="301"/>
        <v>149.99999999126885</v>
      </c>
      <c r="G3890">
        <f t="shared" si="302"/>
        <v>389999.99997729901</v>
      </c>
      <c r="H3890">
        <f t="shared" si="303"/>
        <v>0.38999999997729901</v>
      </c>
    </row>
    <row r="3891" spans="1:8" x14ac:dyDescent="0.25">
      <c r="A3891" s="1">
        <v>36281</v>
      </c>
      <c r="B3891" s="2">
        <v>0.61111111111111116</v>
      </c>
      <c r="C3891" s="4">
        <f t="shared" si="300"/>
        <v>36281.611111111109</v>
      </c>
      <c r="D3891">
        <v>2600</v>
      </c>
      <c r="E3891" s="3">
        <f t="shared" si="304"/>
        <v>4.1666666664241347E-2</v>
      </c>
      <c r="F3891">
        <f t="shared" si="301"/>
        <v>149.99999999126885</v>
      </c>
      <c r="G3891">
        <f t="shared" si="302"/>
        <v>389999.99997729901</v>
      </c>
      <c r="H3891">
        <f t="shared" si="303"/>
        <v>0.38999999997729901</v>
      </c>
    </row>
    <row r="3892" spans="1:8" x14ac:dyDescent="0.25">
      <c r="A3892" s="1">
        <v>36281</v>
      </c>
      <c r="B3892" s="2">
        <v>0.65277777777777779</v>
      </c>
      <c r="C3892" s="4">
        <f t="shared" si="300"/>
        <v>36281.652777777781</v>
      </c>
      <c r="D3892">
        <v>2570</v>
      </c>
      <c r="E3892" s="3">
        <f t="shared" si="304"/>
        <v>4.1666666671517305E-2</v>
      </c>
      <c r="F3892">
        <f t="shared" si="301"/>
        <v>150.0000000174623</v>
      </c>
      <c r="G3892">
        <f t="shared" si="302"/>
        <v>385500.00004487811</v>
      </c>
      <c r="H3892">
        <f t="shared" si="303"/>
        <v>0.38550000004487811</v>
      </c>
    </row>
    <row r="3893" spans="1:8" x14ac:dyDescent="0.25">
      <c r="A3893" s="1">
        <v>36281</v>
      </c>
      <c r="B3893" s="2">
        <v>0.69444444444444442</v>
      </c>
      <c r="C3893" s="4">
        <f t="shared" si="300"/>
        <v>36281.694444444445</v>
      </c>
      <c r="D3893">
        <v>2570</v>
      </c>
      <c r="E3893" s="3">
        <f t="shared" si="304"/>
        <v>4.1666666664241347E-2</v>
      </c>
      <c r="F3893">
        <f t="shared" si="301"/>
        <v>149.99999999126885</v>
      </c>
      <c r="G3893">
        <f t="shared" si="302"/>
        <v>385499.99997756095</v>
      </c>
      <c r="H3893">
        <f t="shared" si="303"/>
        <v>0.38549999997756096</v>
      </c>
    </row>
    <row r="3894" spans="1:8" x14ac:dyDescent="0.25">
      <c r="A3894" s="1">
        <v>36281</v>
      </c>
      <c r="B3894" s="2">
        <v>0.73611111111111116</v>
      </c>
      <c r="C3894" s="4">
        <f t="shared" si="300"/>
        <v>36281.736111111109</v>
      </c>
      <c r="D3894">
        <v>2570</v>
      </c>
      <c r="E3894" s="3">
        <f t="shared" si="304"/>
        <v>4.1666666664241347E-2</v>
      </c>
      <c r="F3894">
        <f t="shared" si="301"/>
        <v>149.99999999126885</v>
      </c>
      <c r="G3894">
        <f t="shared" si="302"/>
        <v>385499.99997756095</v>
      </c>
      <c r="H3894">
        <f t="shared" si="303"/>
        <v>0.38549999997756096</v>
      </c>
    </row>
    <row r="3895" spans="1:8" x14ac:dyDescent="0.25">
      <c r="A3895" s="1">
        <v>36281</v>
      </c>
      <c r="B3895" s="2">
        <v>0.77777777777777779</v>
      </c>
      <c r="C3895" s="4">
        <f t="shared" si="300"/>
        <v>36281.777777777781</v>
      </c>
      <c r="D3895">
        <v>2570</v>
      </c>
      <c r="E3895" s="3">
        <f t="shared" si="304"/>
        <v>4.1666666671517305E-2</v>
      </c>
      <c r="F3895">
        <f t="shared" si="301"/>
        <v>150.0000000174623</v>
      </c>
      <c r="G3895">
        <f t="shared" si="302"/>
        <v>385500.00004487811</v>
      </c>
      <c r="H3895">
        <f t="shared" si="303"/>
        <v>0.38550000004487811</v>
      </c>
    </row>
    <row r="3896" spans="1:8" x14ac:dyDescent="0.25">
      <c r="A3896" s="1">
        <v>36281</v>
      </c>
      <c r="B3896" s="2">
        <v>0.81944444444444442</v>
      </c>
      <c r="C3896" s="4">
        <f t="shared" si="300"/>
        <v>36281.819444444445</v>
      </c>
      <c r="D3896">
        <v>2570</v>
      </c>
      <c r="E3896" s="3">
        <f t="shared" si="304"/>
        <v>4.1666666664241347E-2</v>
      </c>
      <c r="F3896">
        <f t="shared" si="301"/>
        <v>149.99999999126885</v>
      </c>
      <c r="G3896">
        <f t="shared" si="302"/>
        <v>385499.99997756095</v>
      </c>
      <c r="H3896">
        <f t="shared" si="303"/>
        <v>0.38549999997756096</v>
      </c>
    </row>
    <row r="3897" spans="1:8" x14ac:dyDescent="0.25">
      <c r="A3897" s="1">
        <v>36281</v>
      </c>
      <c r="B3897" s="2">
        <v>0.86111111111111116</v>
      </c>
      <c r="C3897" s="4">
        <f t="shared" si="300"/>
        <v>36281.861111111109</v>
      </c>
      <c r="D3897">
        <v>2600</v>
      </c>
      <c r="E3897" s="3">
        <f t="shared" si="304"/>
        <v>4.1666666664241347E-2</v>
      </c>
      <c r="F3897">
        <f t="shared" si="301"/>
        <v>149.99999999126885</v>
      </c>
      <c r="G3897">
        <f t="shared" si="302"/>
        <v>389999.99997729901</v>
      </c>
      <c r="H3897">
        <f t="shared" si="303"/>
        <v>0.38999999997729901</v>
      </c>
    </row>
    <row r="3898" spans="1:8" x14ac:dyDescent="0.25">
      <c r="A3898" s="1">
        <v>36281</v>
      </c>
      <c r="B3898" s="2">
        <v>0.90277777777777779</v>
      </c>
      <c r="C3898" s="4">
        <f t="shared" si="300"/>
        <v>36281.902777777781</v>
      </c>
      <c r="D3898">
        <v>2570</v>
      </c>
      <c r="E3898" s="3">
        <f t="shared" si="304"/>
        <v>4.1666666671517305E-2</v>
      </c>
      <c r="F3898">
        <f t="shared" si="301"/>
        <v>150.0000000174623</v>
      </c>
      <c r="G3898">
        <f t="shared" si="302"/>
        <v>385500.00004487811</v>
      </c>
      <c r="H3898">
        <f t="shared" si="303"/>
        <v>0.38550000004487811</v>
      </c>
    </row>
    <row r="3899" spans="1:8" x14ac:dyDescent="0.25">
      <c r="A3899" s="1">
        <v>36281</v>
      </c>
      <c r="B3899" s="2">
        <v>0.94444444444444442</v>
      </c>
      <c r="C3899" s="4">
        <f t="shared" si="300"/>
        <v>36281.944444444445</v>
      </c>
      <c r="D3899">
        <v>2570</v>
      </c>
      <c r="E3899" s="3">
        <f t="shared" si="304"/>
        <v>4.1666666664241347E-2</v>
      </c>
      <c r="F3899">
        <f t="shared" si="301"/>
        <v>149.99999999126885</v>
      </c>
      <c r="G3899">
        <f t="shared" si="302"/>
        <v>385499.99997756095</v>
      </c>
      <c r="H3899">
        <f t="shared" si="303"/>
        <v>0.38549999997756096</v>
      </c>
    </row>
    <row r="3900" spans="1:8" x14ac:dyDescent="0.25">
      <c r="A3900" s="1">
        <v>36281</v>
      </c>
      <c r="B3900" s="2">
        <v>0.98611111111111116</v>
      </c>
      <c r="C3900" s="4">
        <f t="shared" si="300"/>
        <v>36281.986111111109</v>
      </c>
      <c r="D3900">
        <v>2570</v>
      </c>
      <c r="E3900" s="3">
        <f t="shared" si="304"/>
        <v>4.1666666664241347E-2</v>
      </c>
      <c r="F3900">
        <f t="shared" si="301"/>
        <v>149.99999999126885</v>
      </c>
      <c r="G3900">
        <f t="shared" si="302"/>
        <v>385499.99997756095</v>
      </c>
      <c r="H3900">
        <f t="shared" si="303"/>
        <v>0.38549999997756096</v>
      </c>
    </row>
    <row r="3901" spans="1:8" x14ac:dyDescent="0.25">
      <c r="A3901" s="1">
        <v>36282</v>
      </c>
      <c r="B3901" s="2">
        <v>0</v>
      </c>
      <c r="C3901" s="4">
        <f t="shared" si="300"/>
        <v>36282</v>
      </c>
      <c r="D3901">
        <v>2570</v>
      </c>
      <c r="E3901" s="3">
        <f t="shared" si="304"/>
        <v>1.3888888890505768E-2</v>
      </c>
      <c r="F3901">
        <f t="shared" si="301"/>
        <v>50.000000005820766</v>
      </c>
      <c r="G3901">
        <f t="shared" si="302"/>
        <v>128500.00001495937</v>
      </c>
      <c r="H3901">
        <f t="shared" si="303"/>
        <v>0.12850000001495937</v>
      </c>
    </row>
    <row r="3902" spans="1:8" x14ac:dyDescent="0.25">
      <c r="A3902" s="1">
        <v>36282</v>
      </c>
      <c r="B3902" s="2">
        <v>2.7777777777777776E-2</v>
      </c>
      <c r="C3902" s="4">
        <f t="shared" si="300"/>
        <v>36282.027777777781</v>
      </c>
      <c r="D3902">
        <v>2570</v>
      </c>
      <c r="E3902" s="3">
        <f t="shared" si="304"/>
        <v>2.7777777781011537E-2</v>
      </c>
      <c r="F3902">
        <f t="shared" si="301"/>
        <v>100.00000001164153</v>
      </c>
      <c r="G3902">
        <f t="shared" si="302"/>
        <v>257000.00002991874</v>
      </c>
      <c r="H3902">
        <f t="shared" si="303"/>
        <v>0.25700000002991874</v>
      </c>
    </row>
    <row r="3903" spans="1:8" x14ac:dyDescent="0.25">
      <c r="A3903" s="1">
        <v>36282</v>
      </c>
      <c r="B3903" s="2">
        <v>6.9444444444444448E-2</v>
      </c>
      <c r="C3903" s="4">
        <f t="shared" si="300"/>
        <v>36282.069444444445</v>
      </c>
      <c r="D3903">
        <v>2570</v>
      </c>
      <c r="E3903" s="3">
        <f t="shared" si="304"/>
        <v>4.1666666664241347E-2</v>
      </c>
      <c r="F3903">
        <f t="shared" si="301"/>
        <v>149.99999999126885</v>
      </c>
      <c r="G3903">
        <f t="shared" si="302"/>
        <v>385499.99997756095</v>
      </c>
      <c r="H3903">
        <f t="shared" si="303"/>
        <v>0.38549999997756096</v>
      </c>
    </row>
    <row r="3904" spans="1:8" x14ac:dyDescent="0.25">
      <c r="A3904" s="1">
        <v>36282</v>
      </c>
      <c r="B3904" s="2">
        <v>0.1111111111111111</v>
      </c>
      <c r="C3904" s="4">
        <f t="shared" si="300"/>
        <v>36282.111111111109</v>
      </c>
      <c r="D3904">
        <v>2570</v>
      </c>
      <c r="E3904" s="3">
        <f t="shared" si="304"/>
        <v>4.1666666664241347E-2</v>
      </c>
      <c r="F3904">
        <f t="shared" si="301"/>
        <v>149.99999999126885</v>
      </c>
      <c r="G3904">
        <f t="shared" si="302"/>
        <v>385499.99997756095</v>
      </c>
      <c r="H3904">
        <f t="shared" si="303"/>
        <v>0.38549999997756096</v>
      </c>
    </row>
    <row r="3905" spans="1:8" x14ac:dyDescent="0.25">
      <c r="A3905" s="1">
        <v>36282</v>
      </c>
      <c r="B3905" s="2">
        <v>0.15277777777777779</v>
      </c>
      <c r="C3905" s="4">
        <f t="shared" si="300"/>
        <v>36282.152777777781</v>
      </c>
      <c r="D3905">
        <v>2570</v>
      </c>
      <c r="E3905" s="3">
        <f t="shared" si="304"/>
        <v>4.1666666671517305E-2</v>
      </c>
      <c r="F3905">
        <f t="shared" si="301"/>
        <v>150.0000000174623</v>
      </c>
      <c r="G3905">
        <f t="shared" si="302"/>
        <v>385500.00004487811</v>
      </c>
      <c r="H3905">
        <f t="shared" si="303"/>
        <v>0.38550000004487811</v>
      </c>
    </row>
    <row r="3906" spans="1:8" x14ac:dyDescent="0.25">
      <c r="A3906" s="1">
        <v>36282</v>
      </c>
      <c r="B3906" s="2">
        <v>0.19444444444444445</v>
      </c>
      <c r="C3906" s="4">
        <f t="shared" si="300"/>
        <v>36282.194444444445</v>
      </c>
      <c r="D3906">
        <v>2570</v>
      </c>
      <c r="E3906" s="3">
        <f t="shared" si="304"/>
        <v>4.1666666664241347E-2</v>
      </c>
      <c r="F3906">
        <f t="shared" si="301"/>
        <v>149.99999999126885</v>
      </c>
      <c r="G3906">
        <f t="shared" si="302"/>
        <v>385499.99997756095</v>
      </c>
      <c r="H3906">
        <f t="shared" si="303"/>
        <v>0.38549999997756096</v>
      </c>
    </row>
    <row r="3907" spans="1:8" x14ac:dyDescent="0.25">
      <c r="A3907" s="1">
        <v>36282</v>
      </c>
      <c r="B3907" s="2">
        <v>0.2361111111111111</v>
      </c>
      <c r="C3907" s="4">
        <f t="shared" ref="C3907:C3970" si="305">A3907+B3907</f>
        <v>36282.236111111109</v>
      </c>
      <c r="D3907">
        <v>2570</v>
      </c>
      <c r="E3907" s="3">
        <f t="shared" si="304"/>
        <v>4.1666666664241347E-2</v>
      </c>
      <c r="F3907">
        <f t="shared" ref="F3907:F3970" si="306">E3907*60 * 60</f>
        <v>149.99999999126885</v>
      </c>
      <c r="G3907">
        <f t="shared" ref="G3907:G3970" si="307">D3907*F3907</f>
        <v>385499.99997756095</v>
      </c>
      <c r="H3907">
        <f t="shared" ref="H3907:H3970" si="308">G3907/1000000</f>
        <v>0.38549999997756096</v>
      </c>
    </row>
    <row r="3908" spans="1:8" x14ac:dyDescent="0.25">
      <c r="A3908" s="1">
        <v>36282</v>
      </c>
      <c r="B3908" s="2">
        <v>0.27777777777777779</v>
      </c>
      <c r="C3908" s="4">
        <f t="shared" si="305"/>
        <v>36282.277777777781</v>
      </c>
      <c r="D3908">
        <v>2570</v>
      </c>
      <c r="E3908" s="3">
        <f t="shared" ref="E3908:E3971" si="309">C3908-C3907</f>
        <v>4.1666666671517305E-2</v>
      </c>
      <c r="F3908">
        <f t="shared" si="306"/>
        <v>150.0000000174623</v>
      </c>
      <c r="G3908">
        <f t="shared" si="307"/>
        <v>385500.00004487811</v>
      </c>
      <c r="H3908">
        <f t="shared" si="308"/>
        <v>0.38550000004487811</v>
      </c>
    </row>
    <row r="3909" spans="1:8" x14ac:dyDescent="0.25">
      <c r="A3909" s="1">
        <v>36282</v>
      </c>
      <c r="B3909" s="2">
        <v>0.31944444444444442</v>
      </c>
      <c r="C3909" s="4">
        <f t="shared" si="305"/>
        <v>36282.319444444445</v>
      </c>
      <c r="D3909">
        <v>2550</v>
      </c>
      <c r="E3909" s="3">
        <f t="shared" si="309"/>
        <v>4.1666666664241347E-2</v>
      </c>
      <c r="F3909">
        <f t="shared" si="306"/>
        <v>149.99999999126885</v>
      </c>
      <c r="G3909">
        <f t="shared" si="307"/>
        <v>382499.99997773557</v>
      </c>
      <c r="H3909">
        <f t="shared" si="308"/>
        <v>0.38249999997773559</v>
      </c>
    </row>
    <row r="3910" spans="1:8" x14ac:dyDescent="0.25">
      <c r="A3910" s="1">
        <v>36282</v>
      </c>
      <c r="B3910" s="2">
        <v>0.3611111111111111</v>
      </c>
      <c r="C3910" s="4">
        <f t="shared" si="305"/>
        <v>36282.361111111109</v>
      </c>
      <c r="D3910">
        <v>2520</v>
      </c>
      <c r="E3910" s="3">
        <f t="shared" si="309"/>
        <v>4.1666666664241347E-2</v>
      </c>
      <c r="F3910">
        <f t="shared" si="306"/>
        <v>149.99999999126885</v>
      </c>
      <c r="G3910">
        <f t="shared" si="307"/>
        <v>377999.9999779975</v>
      </c>
      <c r="H3910">
        <f t="shared" si="308"/>
        <v>0.37799999997799749</v>
      </c>
    </row>
    <row r="3911" spans="1:8" x14ac:dyDescent="0.25">
      <c r="A3911" s="1">
        <v>36282</v>
      </c>
      <c r="B3911" s="2">
        <v>0.40277777777777779</v>
      </c>
      <c r="C3911" s="4">
        <f t="shared" si="305"/>
        <v>36282.402777777781</v>
      </c>
      <c r="D3911">
        <v>2520</v>
      </c>
      <c r="E3911" s="3">
        <f t="shared" si="309"/>
        <v>4.1666666671517305E-2</v>
      </c>
      <c r="F3911">
        <f t="shared" si="306"/>
        <v>150.0000000174623</v>
      </c>
      <c r="G3911">
        <f t="shared" si="307"/>
        <v>378000.00004400499</v>
      </c>
      <c r="H3911">
        <f t="shared" si="308"/>
        <v>0.37800000004400497</v>
      </c>
    </row>
    <row r="3912" spans="1:8" x14ac:dyDescent="0.25">
      <c r="A3912" s="1">
        <v>36282</v>
      </c>
      <c r="B3912" s="2">
        <v>0.44444444444444442</v>
      </c>
      <c r="C3912" s="4">
        <f t="shared" si="305"/>
        <v>36282.444444444445</v>
      </c>
      <c r="D3912">
        <v>2520</v>
      </c>
      <c r="E3912" s="3">
        <f t="shared" si="309"/>
        <v>4.1666666664241347E-2</v>
      </c>
      <c r="F3912">
        <f t="shared" si="306"/>
        <v>149.99999999126885</v>
      </c>
      <c r="G3912">
        <f t="shared" si="307"/>
        <v>377999.9999779975</v>
      </c>
      <c r="H3912">
        <f t="shared" si="308"/>
        <v>0.37799999997799749</v>
      </c>
    </row>
    <row r="3913" spans="1:8" x14ac:dyDescent="0.25">
      <c r="A3913" s="1">
        <v>36282</v>
      </c>
      <c r="B3913" s="2">
        <v>0.4861111111111111</v>
      </c>
      <c r="C3913" s="4">
        <f t="shared" si="305"/>
        <v>36282.486111111109</v>
      </c>
      <c r="D3913">
        <v>2520</v>
      </c>
      <c r="E3913" s="3">
        <f t="shared" si="309"/>
        <v>4.1666666664241347E-2</v>
      </c>
      <c r="F3913">
        <f t="shared" si="306"/>
        <v>149.99999999126885</v>
      </c>
      <c r="G3913">
        <f t="shared" si="307"/>
        <v>377999.9999779975</v>
      </c>
      <c r="H3913">
        <f t="shared" si="308"/>
        <v>0.37799999997799749</v>
      </c>
    </row>
    <row r="3914" spans="1:8" x14ac:dyDescent="0.25">
      <c r="A3914" s="1">
        <v>36282</v>
      </c>
      <c r="B3914" s="2">
        <v>0.52777777777777779</v>
      </c>
      <c r="C3914" s="4">
        <f t="shared" si="305"/>
        <v>36282.527777777781</v>
      </c>
      <c r="D3914">
        <v>2520</v>
      </c>
      <c r="E3914" s="3">
        <f t="shared" si="309"/>
        <v>4.1666666671517305E-2</v>
      </c>
      <c r="F3914">
        <f t="shared" si="306"/>
        <v>150.0000000174623</v>
      </c>
      <c r="G3914">
        <f t="shared" si="307"/>
        <v>378000.00004400499</v>
      </c>
      <c r="H3914">
        <f t="shared" si="308"/>
        <v>0.37800000004400497</v>
      </c>
    </row>
    <row r="3915" spans="1:8" x14ac:dyDescent="0.25">
      <c r="A3915" s="1">
        <v>36282</v>
      </c>
      <c r="B3915" s="2">
        <v>0.56944444444444442</v>
      </c>
      <c r="C3915" s="4">
        <f t="shared" si="305"/>
        <v>36282.569444444445</v>
      </c>
      <c r="D3915">
        <v>2490</v>
      </c>
      <c r="E3915" s="3">
        <f t="shared" si="309"/>
        <v>4.1666666664241347E-2</v>
      </c>
      <c r="F3915">
        <f t="shared" si="306"/>
        <v>149.99999999126885</v>
      </c>
      <c r="G3915">
        <f t="shared" si="307"/>
        <v>373499.99997825944</v>
      </c>
      <c r="H3915">
        <f t="shared" si="308"/>
        <v>0.37349999997825944</v>
      </c>
    </row>
    <row r="3916" spans="1:8" x14ac:dyDescent="0.25">
      <c r="A3916" s="1">
        <v>36282</v>
      </c>
      <c r="B3916" s="2">
        <v>0.61111111111111116</v>
      </c>
      <c r="C3916" s="4">
        <f t="shared" si="305"/>
        <v>36282.611111111109</v>
      </c>
      <c r="D3916">
        <v>2460</v>
      </c>
      <c r="E3916" s="3">
        <f t="shared" si="309"/>
        <v>4.1666666664241347E-2</v>
      </c>
      <c r="F3916">
        <f t="shared" si="306"/>
        <v>149.99999999126885</v>
      </c>
      <c r="G3916">
        <f t="shared" si="307"/>
        <v>368999.99997852137</v>
      </c>
      <c r="H3916">
        <f t="shared" si="308"/>
        <v>0.3689999999785214</v>
      </c>
    </row>
    <row r="3917" spans="1:8" x14ac:dyDescent="0.25">
      <c r="A3917" s="1">
        <v>36282</v>
      </c>
      <c r="B3917" s="2">
        <v>0.65277777777777779</v>
      </c>
      <c r="C3917" s="4">
        <f t="shared" si="305"/>
        <v>36282.652777777781</v>
      </c>
      <c r="D3917">
        <v>2460</v>
      </c>
      <c r="E3917" s="3">
        <f t="shared" si="309"/>
        <v>4.1666666671517305E-2</v>
      </c>
      <c r="F3917">
        <f t="shared" si="306"/>
        <v>150.0000000174623</v>
      </c>
      <c r="G3917">
        <f t="shared" si="307"/>
        <v>369000.00004295725</v>
      </c>
      <c r="H3917">
        <f t="shared" si="308"/>
        <v>0.36900000004295724</v>
      </c>
    </row>
    <row r="3918" spans="1:8" x14ac:dyDescent="0.25">
      <c r="A3918" s="1">
        <v>36282</v>
      </c>
      <c r="B3918" s="2">
        <v>0.69444444444444442</v>
      </c>
      <c r="C3918" s="4">
        <f t="shared" si="305"/>
        <v>36282.694444444445</v>
      </c>
      <c r="D3918">
        <v>2460</v>
      </c>
      <c r="E3918" s="3">
        <f t="shared" si="309"/>
        <v>4.1666666664241347E-2</v>
      </c>
      <c r="F3918">
        <f t="shared" si="306"/>
        <v>149.99999999126885</v>
      </c>
      <c r="G3918">
        <f t="shared" si="307"/>
        <v>368999.99997852137</v>
      </c>
      <c r="H3918">
        <f t="shared" si="308"/>
        <v>0.3689999999785214</v>
      </c>
    </row>
    <row r="3919" spans="1:8" x14ac:dyDescent="0.25">
      <c r="A3919" s="1">
        <v>36282</v>
      </c>
      <c r="B3919" s="2">
        <v>0.73611111111111116</v>
      </c>
      <c r="C3919" s="4">
        <f t="shared" si="305"/>
        <v>36282.736111111109</v>
      </c>
      <c r="D3919">
        <v>2460</v>
      </c>
      <c r="E3919" s="3">
        <f t="shared" si="309"/>
        <v>4.1666666664241347E-2</v>
      </c>
      <c r="F3919">
        <f t="shared" si="306"/>
        <v>149.99999999126885</v>
      </c>
      <c r="G3919">
        <f t="shared" si="307"/>
        <v>368999.99997852137</v>
      </c>
      <c r="H3919">
        <f t="shared" si="308"/>
        <v>0.3689999999785214</v>
      </c>
    </row>
    <row r="3920" spans="1:8" x14ac:dyDescent="0.25">
      <c r="A3920" s="1">
        <v>36282</v>
      </c>
      <c r="B3920" s="2">
        <v>0.77777777777777779</v>
      </c>
      <c r="C3920" s="4">
        <f t="shared" si="305"/>
        <v>36282.777777777781</v>
      </c>
      <c r="D3920">
        <v>2410</v>
      </c>
      <c r="E3920" s="3">
        <f t="shared" si="309"/>
        <v>4.1666666671517305E-2</v>
      </c>
      <c r="F3920">
        <f t="shared" si="306"/>
        <v>150.0000000174623</v>
      </c>
      <c r="G3920">
        <f t="shared" si="307"/>
        <v>361500.00004208414</v>
      </c>
      <c r="H3920">
        <f t="shared" si="308"/>
        <v>0.36150000004208416</v>
      </c>
    </row>
    <row r="3921" spans="1:8" x14ac:dyDescent="0.25">
      <c r="A3921" s="1">
        <v>36282</v>
      </c>
      <c r="B3921" s="2">
        <v>0.81944444444444442</v>
      </c>
      <c r="C3921" s="4">
        <f t="shared" si="305"/>
        <v>36282.819444444445</v>
      </c>
      <c r="D3921">
        <v>2410</v>
      </c>
      <c r="E3921" s="3">
        <f t="shared" si="309"/>
        <v>4.1666666664241347E-2</v>
      </c>
      <c r="F3921">
        <f t="shared" si="306"/>
        <v>149.99999999126885</v>
      </c>
      <c r="G3921">
        <f t="shared" si="307"/>
        <v>361499.99997895793</v>
      </c>
      <c r="H3921">
        <f t="shared" si="308"/>
        <v>0.36149999997895793</v>
      </c>
    </row>
    <row r="3922" spans="1:8" x14ac:dyDescent="0.25">
      <c r="A3922" s="1">
        <v>36282</v>
      </c>
      <c r="B3922" s="2">
        <v>0.86111111111111116</v>
      </c>
      <c r="C3922" s="4">
        <f t="shared" si="305"/>
        <v>36282.861111111109</v>
      </c>
      <c r="D3922">
        <v>2410</v>
      </c>
      <c r="E3922" s="3">
        <f t="shared" si="309"/>
        <v>4.1666666664241347E-2</v>
      </c>
      <c r="F3922">
        <f t="shared" si="306"/>
        <v>149.99999999126885</v>
      </c>
      <c r="G3922">
        <f t="shared" si="307"/>
        <v>361499.99997895793</v>
      </c>
      <c r="H3922">
        <f t="shared" si="308"/>
        <v>0.36149999997895793</v>
      </c>
    </row>
    <row r="3923" spans="1:8" x14ac:dyDescent="0.25">
      <c r="A3923" s="1">
        <v>36282</v>
      </c>
      <c r="B3923" s="2">
        <v>0.90277777777777779</v>
      </c>
      <c r="C3923" s="4">
        <f t="shared" si="305"/>
        <v>36282.902777777781</v>
      </c>
      <c r="D3923">
        <v>2410</v>
      </c>
      <c r="E3923" s="3">
        <f t="shared" si="309"/>
        <v>4.1666666671517305E-2</v>
      </c>
      <c r="F3923">
        <f t="shared" si="306"/>
        <v>150.0000000174623</v>
      </c>
      <c r="G3923">
        <f t="shared" si="307"/>
        <v>361500.00004208414</v>
      </c>
      <c r="H3923">
        <f t="shared" si="308"/>
        <v>0.36150000004208416</v>
      </c>
    </row>
    <row r="3924" spans="1:8" x14ac:dyDescent="0.25">
      <c r="A3924" s="1">
        <v>36282</v>
      </c>
      <c r="B3924" s="2">
        <v>0.94444444444444442</v>
      </c>
      <c r="C3924" s="4">
        <f t="shared" si="305"/>
        <v>36282.944444444445</v>
      </c>
      <c r="D3924">
        <v>2410</v>
      </c>
      <c r="E3924" s="3">
        <f t="shared" si="309"/>
        <v>4.1666666664241347E-2</v>
      </c>
      <c r="F3924">
        <f t="shared" si="306"/>
        <v>149.99999999126885</v>
      </c>
      <c r="G3924">
        <f t="shared" si="307"/>
        <v>361499.99997895793</v>
      </c>
      <c r="H3924">
        <f t="shared" si="308"/>
        <v>0.36149999997895793</v>
      </c>
    </row>
    <row r="3925" spans="1:8" x14ac:dyDescent="0.25">
      <c r="A3925" s="1">
        <v>36282</v>
      </c>
      <c r="B3925" s="2">
        <v>0.98611111111111116</v>
      </c>
      <c r="C3925" s="4">
        <f t="shared" si="305"/>
        <v>36282.986111111109</v>
      </c>
      <c r="D3925">
        <v>2410</v>
      </c>
      <c r="E3925" s="3">
        <f t="shared" si="309"/>
        <v>4.1666666664241347E-2</v>
      </c>
      <c r="F3925">
        <f t="shared" si="306"/>
        <v>149.99999999126885</v>
      </c>
      <c r="G3925">
        <f t="shared" si="307"/>
        <v>361499.99997895793</v>
      </c>
      <c r="H3925">
        <f t="shared" si="308"/>
        <v>0.36149999997895793</v>
      </c>
    </row>
    <row r="3926" spans="1:8" x14ac:dyDescent="0.25">
      <c r="A3926" s="1">
        <v>36283</v>
      </c>
      <c r="B3926" s="2">
        <v>0</v>
      </c>
      <c r="C3926" s="4">
        <f t="shared" si="305"/>
        <v>36283</v>
      </c>
      <c r="D3926">
        <v>2400</v>
      </c>
      <c r="E3926" s="3">
        <f t="shared" si="309"/>
        <v>1.3888888890505768E-2</v>
      </c>
      <c r="F3926">
        <f t="shared" si="306"/>
        <v>50.000000005820766</v>
      </c>
      <c r="G3926">
        <f t="shared" si="307"/>
        <v>120000.00001396984</v>
      </c>
      <c r="H3926">
        <f t="shared" si="308"/>
        <v>0.12000000001396983</v>
      </c>
    </row>
    <row r="3927" spans="1:8" x14ac:dyDescent="0.25">
      <c r="A3927" s="1">
        <v>36283</v>
      </c>
      <c r="B3927" s="2">
        <v>2.7777777777777776E-2</v>
      </c>
      <c r="C3927" s="4">
        <f t="shared" si="305"/>
        <v>36283.027777777781</v>
      </c>
      <c r="D3927">
        <v>2380</v>
      </c>
      <c r="E3927" s="3">
        <f t="shared" si="309"/>
        <v>2.7777777781011537E-2</v>
      </c>
      <c r="F3927">
        <f t="shared" si="306"/>
        <v>100.00000001164153</v>
      </c>
      <c r="G3927">
        <f t="shared" si="307"/>
        <v>238000.00002770685</v>
      </c>
      <c r="H3927">
        <f t="shared" si="308"/>
        <v>0.23800000002770685</v>
      </c>
    </row>
    <row r="3928" spans="1:8" x14ac:dyDescent="0.25">
      <c r="A3928" s="1">
        <v>36283</v>
      </c>
      <c r="B3928" s="2">
        <v>6.9444444444444448E-2</v>
      </c>
      <c r="C3928" s="4">
        <f t="shared" si="305"/>
        <v>36283.069444444445</v>
      </c>
      <c r="D3928">
        <v>2410</v>
      </c>
      <c r="E3928" s="3">
        <f t="shared" si="309"/>
        <v>4.1666666664241347E-2</v>
      </c>
      <c r="F3928">
        <f t="shared" si="306"/>
        <v>149.99999999126885</v>
      </c>
      <c r="G3928">
        <f t="shared" si="307"/>
        <v>361499.99997895793</v>
      </c>
      <c r="H3928">
        <f t="shared" si="308"/>
        <v>0.36149999997895793</v>
      </c>
    </row>
    <row r="3929" spans="1:8" x14ac:dyDescent="0.25">
      <c r="A3929" s="1">
        <v>36283</v>
      </c>
      <c r="B3929" s="2">
        <v>0.1111111111111111</v>
      </c>
      <c r="C3929" s="4">
        <f t="shared" si="305"/>
        <v>36283.111111111109</v>
      </c>
      <c r="D3929">
        <v>2410</v>
      </c>
      <c r="E3929" s="3">
        <f t="shared" si="309"/>
        <v>4.1666666664241347E-2</v>
      </c>
      <c r="F3929">
        <f t="shared" si="306"/>
        <v>149.99999999126885</v>
      </c>
      <c r="G3929">
        <f t="shared" si="307"/>
        <v>361499.99997895793</v>
      </c>
      <c r="H3929">
        <f t="shared" si="308"/>
        <v>0.36149999997895793</v>
      </c>
    </row>
    <row r="3930" spans="1:8" x14ac:dyDescent="0.25">
      <c r="A3930" s="1">
        <v>36283</v>
      </c>
      <c r="B3930" s="2">
        <v>0.15277777777777779</v>
      </c>
      <c r="C3930" s="4">
        <f t="shared" si="305"/>
        <v>36283.152777777781</v>
      </c>
      <c r="D3930">
        <v>2380</v>
      </c>
      <c r="E3930" s="3">
        <f t="shared" si="309"/>
        <v>4.1666666671517305E-2</v>
      </c>
      <c r="F3930">
        <f t="shared" si="306"/>
        <v>150.0000000174623</v>
      </c>
      <c r="G3930">
        <f t="shared" si="307"/>
        <v>357000.00004156027</v>
      </c>
      <c r="H3930">
        <f t="shared" si="308"/>
        <v>0.35700000004156029</v>
      </c>
    </row>
    <row r="3931" spans="1:8" x14ac:dyDescent="0.25">
      <c r="A3931" s="1">
        <v>36283</v>
      </c>
      <c r="B3931" s="2">
        <v>0.19444444444444445</v>
      </c>
      <c r="C3931" s="4">
        <f t="shared" si="305"/>
        <v>36283.194444444445</v>
      </c>
      <c r="D3931">
        <v>2380</v>
      </c>
      <c r="E3931" s="3">
        <f t="shared" si="309"/>
        <v>4.1666666664241347E-2</v>
      </c>
      <c r="F3931">
        <f t="shared" si="306"/>
        <v>149.99999999126885</v>
      </c>
      <c r="G3931">
        <f t="shared" si="307"/>
        <v>356999.99997921987</v>
      </c>
      <c r="H3931">
        <f t="shared" si="308"/>
        <v>0.35699999997921988</v>
      </c>
    </row>
    <row r="3932" spans="1:8" x14ac:dyDescent="0.25">
      <c r="A3932" s="1">
        <v>36283</v>
      </c>
      <c r="B3932" s="2">
        <v>0.2361111111111111</v>
      </c>
      <c r="C3932" s="4">
        <f t="shared" si="305"/>
        <v>36283.236111111109</v>
      </c>
      <c r="D3932">
        <v>2380</v>
      </c>
      <c r="E3932" s="3">
        <f t="shared" si="309"/>
        <v>4.1666666664241347E-2</v>
      </c>
      <c r="F3932">
        <f t="shared" si="306"/>
        <v>149.99999999126885</v>
      </c>
      <c r="G3932">
        <f t="shared" si="307"/>
        <v>356999.99997921987</v>
      </c>
      <c r="H3932">
        <f t="shared" si="308"/>
        <v>0.35699999997921988</v>
      </c>
    </row>
    <row r="3933" spans="1:8" x14ac:dyDescent="0.25">
      <c r="A3933" s="1">
        <v>36283</v>
      </c>
      <c r="B3933" s="2">
        <v>0.27777777777777779</v>
      </c>
      <c r="C3933" s="4">
        <f t="shared" si="305"/>
        <v>36283.277777777781</v>
      </c>
      <c r="D3933">
        <v>2380</v>
      </c>
      <c r="E3933" s="3">
        <f t="shared" si="309"/>
        <v>4.1666666671517305E-2</v>
      </c>
      <c r="F3933">
        <f t="shared" si="306"/>
        <v>150.0000000174623</v>
      </c>
      <c r="G3933">
        <f t="shared" si="307"/>
        <v>357000.00004156027</v>
      </c>
      <c r="H3933">
        <f t="shared" si="308"/>
        <v>0.35700000004156029</v>
      </c>
    </row>
    <row r="3934" spans="1:8" x14ac:dyDescent="0.25">
      <c r="A3934" s="1">
        <v>36283</v>
      </c>
      <c r="B3934" s="2">
        <v>0.31944444444444442</v>
      </c>
      <c r="C3934" s="4">
        <f t="shared" si="305"/>
        <v>36283.319444444445</v>
      </c>
      <c r="D3934">
        <v>2380</v>
      </c>
      <c r="E3934" s="3">
        <f t="shared" si="309"/>
        <v>4.1666666664241347E-2</v>
      </c>
      <c r="F3934">
        <f t="shared" si="306"/>
        <v>149.99999999126885</v>
      </c>
      <c r="G3934">
        <f t="shared" si="307"/>
        <v>356999.99997921987</v>
      </c>
      <c r="H3934">
        <f t="shared" si="308"/>
        <v>0.35699999997921988</v>
      </c>
    </row>
    <row r="3935" spans="1:8" x14ac:dyDescent="0.25">
      <c r="A3935" s="1">
        <v>36283</v>
      </c>
      <c r="B3935" s="2">
        <v>0.3611111111111111</v>
      </c>
      <c r="C3935" s="4">
        <f t="shared" si="305"/>
        <v>36283.361111111109</v>
      </c>
      <c r="D3935">
        <v>2380</v>
      </c>
      <c r="E3935" s="3">
        <f t="shared" si="309"/>
        <v>4.1666666664241347E-2</v>
      </c>
      <c r="F3935">
        <f t="shared" si="306"/>
        <v>149.99999999126885</v>
      </c>
      <c r="G3935">
        <f t="shared" si="307"/>
        <v>356999.99997921987</v>
      </c>
      <c r="H3935">
        <f t="shared" si="308"/>
        <v>0.35699999997921988</v>
      </c>
    </row>
    <row r="3936" spans="1:8" x14ac:dyDescent="0.25">
      <c r="A3936" s="1">
        <v>36283</v>
      </c>
      <c r="B3936" s="2">
        <v>0.40277777777777779</v>
      </c>
      <c r="C3936" s="4">
        <f t="shared" si="305"/>
        <v>36283.402777777781</v>
      </c>
      <c r="D3936">
        <v>2380</v>
      </c>
      <c r="E3936" s="3">
        <f t="shared" si="309"/>
        <v>4.1666666671517305E-2</v>
      </c>
      <c r="F3936">
        <f t="shared" si="306"/>
        <v>150.0000000174623</v>
      </c>
      <c r="G3936">
        <f t="shared" si="307"/>
        <v>357000.00004156027</v>
      </c>
      <c r="H3936">
        <f t="shared" si="308"/>
        <v>0.35700000004156029</v>
      </c>
    </row>
    <row r="3937" spans="1:8" x14ac:dyDescent="0.25">
      <c r="A3937" s="1">
        <v>36283</v>
      </c>
      <c r="B3937" s="2">
        <v>0.44444444444444442</v>
      </c>
      <c r="C3937" s="4">
        <f t="shared" si="305"/>
        <v>36283.444444444445</v>
      </c>
      <c r="D3937">
        <v>2380</v>
      </c>
      <c r="E3937" s="3">
        <f t="shared" si="309"/>
        <v>4.1666666664241347E-2</v>
      </c>
      <c r="F3937">
        <f t="shared" si="306"/>
        <v>149.99999999126885</v>
      </c>
      <c r="G3937">
        <f t="shared" si="307"/>
        <v>356999.99997921987</v>
      </c>
      <c r="H3937">
        <f t="shared" si="308"/>
        <v>0.35699999997921988</v>
      </c>
    </row>
    <row r="3938" spans="1:8" x14ac:dyDescent="0.25">
      <c r="A3938" s="1">
        <v>36283</v>
      </c>
      <c r="B3938" s="2">
        <v>0.4861111111111111</v>
      </c>
      <c r="C3938" s="4">
        <f t="shared" si="305"/>
        <v>36283.486111111109</v>
      </c>
      <c r="D3938">
        <v>2380</v>
      </c>
      <c r="E3938" s="3">
        <f t="shared" si="309"/>
        <v>4.1666666664241347E-2</v>
      </c>
      <c r="F3938">
        <f t="shared" si="306"/>
        <v>149.99999999126885</v>
      </c>
      <c r="G3938">
        <f t="shared" si="307"/>
        <v>356999.99997921987</v>
      </c>
      <c r="H3938">
        <f t="shared" si="308"/>
        <v>0.35699999997921988</v>
      </c>
    </row>
    <row r="3939" spans="1:8" x14ac:dyDescent="0.25">
      <c r="A3939" s="1">
        <v>36283</v>
      </c>
      <c r="B3939" s="2">
        <v>0.52777777777777779</v>
      </c>
      <c r="C3939" s="4">
        <f t="shared" si="305"/>
        <v>36283.527777777781</v>
      </c>
      <c r="D3939">
        <v>2380</v>
      </c>
      <c r="E3939" s="3">
        <f t="shared" si="309"/>
        <v>4.1666666671517305E-2</v>
      </c>
      <c r="F3939">
        <f t="shared" si="306"/>
        <v>150.0000000174623</v>
      </c>
      <c r="G3939">
        <f t="shared" si="307"/>
        <v>357000.00004156027</v>
      </c>
      <c r="H3939">
        <f t="shared" si="308"/>
        <v>0.35700000004156029</v>
      </c>
    </row>
    <row r="3940" spans="1:8" x14ac:dyDescent="0.25">
      <c r="A3940" s="1">
        <v>36283</v>
      </c>
      <c r="B3940" s="2">
        <v>0.56944444444444442</v>
      </c>
      <c r="C3940" s="4">
        <f t="shared" si="305"/>
        <v>36283.569444444445</v>
      </c>
      <c r="D3940">
        <v>2360</v>
      </c>
      <c r="E3940" s="3">
        <f t="shared" si="309"/>
        <v>4.1666666664241347E-2</v>
      </c>
      <c r="F3940">
        <f t="shared" si="306"/>
        <v>149.99999999126885</v>
      </c>
      <c r="G3940">
        <f t="shared" si="307"/>
        <v>353999.99997939449</v>
      </c>
      <c r="H3940">
        <f t="shared" si="308"/>
        <v>0.35399999997939446</v>
      </c>
    </row>
    <row r="3941" spans="1:8" x14ac:dyDescent="0.25">
      <c r="A3941" s="1">
        <v>36283</v>
      </c>
      <c r="B3941" s="2">
        <v>0.61111111111111116</v>
      </c>
      <c r="C3941" s="4">
        <f t="shared" si="305"/>
        <v>36283.611111111109</v>
      </c>
      <c r="D3941">
        <v>2360</v>
      </c>
      <c r="E3941" s="3">
        <f t="shared" si="309"/>
        <v>4.1666666664241347E-2</v>
      </c>
      <c r="F3941">
        <f t="shared" si="306"/>
        <v>149.99999999126885</v>
      </c>
      <c r="G3941">
        <f t="shared" si="307"/>
        <v>353999.99997939449</v>
      </c>
      <c r="H3941">
        <f t="shared" si="308"/>
        <v>0.35399999997939446</v>
      </c>
    </row>
    <row r="3942" spans="1:8" x14ac:dyDescent="0.25">
      <c r="A3942" s="1">
        <v>36283</v>
      </c>
      <c r="B3942" s="2">
        <v>0.65277777777777779</v>
      </c>
      <c r="C3942" s="4">
        <f t="shared" si="305"/>
        <v>36283.652777777781</v>
      </c>
      <c r="D3942">
        <v>2360</v>
      </c>
      <c r="E3942" s="3">
        <f t="shared" si="309"/>
        <v>4.1666666671517305E-2</v>
      </c>
      <c r="F3942">
        <f t="shared" si="306"/>
        <v>150.0000000174623</v>
      </c>
      <c r="G3942">
        <f t="shared" si="307"/>
        <v>354000.00004121102</v>
      </c>
      <c r="H3942">
        <f t="shared" si="308"/>
        <v>0.35400000004121102</v>
      </c>
    </row>
    <row r="3943" spans="1:8" x14ac:dyDescent="0.25">
      <c r="A3943" s="1">
        <v>36283</v>
      </c>
      <c r="B3943" s="2">
        <v>0.69444444444444442</v>
      </c>
      <c r="C3943" s="4">
        <f t="shared" si="305"/>
        <v>36283.694444444445</v>
      </c>
      <c r="D3943">
        <v>2300</v>
      </c>
      <c r="E3943" s="3">
        <f t="shared" si="309"/>
        <v>4.1666666664241347E-2</v>
      </c>
      <c r="F3943">
        <f t="shared" si="306"/>
        <v>149.99999999126885</v>
      </c>
      <c r="G3943">
        <f t="shared" si="307"/>
        <v>344999.99997991836</v>
      </c>
      <c r="H3943">
        <f t="shared" si="308"/>
        <v>0.34499999997991837</v>
      </c>
    </row>
    <row r="3944" spans="1:8" x14ac:dyDescent="0.25">
      <c r="A3944" s="1">
        <v>36283</v>
      </c>
      <c r="B3944" s="2">
        <v>0.73611111111111116</v>
      </c>
      <c r="C3944" s="4">
        <f t="shared" si="305"/>
        <v>36283.736111111109</v>
      </c>
      <c r="D3944">
        <v>2300</v>
      </c>
      <c r="E3944" s="3">
        <f t="shared" si="309"/>
        <v>4.1666666664241347E-2</v>
      </c>
      <c r="F3944">
        <f t="shared" si="306"/>
        <v>149.99999999126885</v>
      </c>
      <c r="G3944">
        <f t="shared" si="307"/>
        <v>344999.99997991836</v>
      </c>
      <c r="H3944">
        <f t="shared" si="308"/>
        <v>0.34499999997991837</v>
      </c>
    </row>
    <row r="3945" spans="1:8" x14ac:dyDescent="0.25">
      <c r="A3945" s="1">
        <v>36283</v>
      </c>
      <c r="B3945" s="2">
        <v>0.77777777777777779</v>
      </c>
      <c r="C3945" s="4">
        <f t="shared" si="305"/>
        <v>36283.777777777781</v>
      </c>
      <c r="D3945">
        <v>2300</v>
      </c>
      <c r="E3945" s="3">
        <f t="shared" si="309"/>
        <v>4.1666666671517305E-2</v>
      </c>
      <c r="F3945">
        <f t="shared" si="306"/>
        <v>150.0000000174623</v>
      </c>
      <c r="G3945">
        <f t="shared" si="307"/>
        <v>345000.00004016329</v>
      </c>
      <c r="H3945">
        <f t="shared" si="308"/>
        <v>0.34500000004016329</v>
      </c>
    </row>
    <row r="3946" spans="1:8" x14ac:dyDescent="0.25">
      <c r="A3946" s="1">
        <v>36283</v>
      </c>
      <c r="B3946" s="2">
        <v>0.81944444444444442</v>
      </c>
      <c r="C3946" s="4">
        <f t="shared" si="305"/>
        <v>36283.819444444445</v>
      </c>
      <c r="D3946">
        <v>2300</v>
      </c>
      <c r="E3946" s="3">
        <f t="shared" si="309"/>
        <v>4.1666666664241347E-2</v>
      </c>
      <c r="F3946">
        <f t="shared" si="306"/>
        <v>149.99999999126885</v>
      </c>
      <c r="G3946">
        <f t="shared" si="307"/>
        <v>344999.99997991836</v>
      </c>
      <c r="H3946">
        <f t="shared" si="308"/>
        <v>0.34499999997991837</v>
      </c>
    </row>
    <row r="3947" spans="1:8" x14ac:dyDescent="0.25">
      <c r="A3947" s="1">
        <v>36283</v>
      </c>
      <c r="B3947" s="2">
        <v>0.86111111111111116</v>
      </c>
      <c r="C3947" s="4">
        <f t="shared" si="305"/>
        <v>36283.861111111109</v>
      </c>
      <c r="D3947">
        <v>2300</v>
      </c>
      <c r="E3947" s="3">
        <f t="shared" si="309"/>
        <v>4.1666666664241347E-2</v>
      </c>
      <c r="F3947">
        <f t="shared" si="306"/>
        <v>149.99999999126885</v>
      </c>
      <c r="G3947">
        <f t="shared" si="307"/>
        <v>344999.99997991836</v>
      </c>
      <c r="H3947">
        <f t="shared" si="308"/>
        <v>0.34499999997991837</v>
      </c>
    </row>
    <row r="3948" spans="1:8" x14ac:dyDescent="0.25">
      <c r="A3948" s="1">
        <v>36283</v>
      </c>
      <c r="B3948" s="2">
        <v>0.90277777777777779</v>
      </c>
      <c r="C3948" s="4">
        <f t="shared" si="305"/>
        <v>36283.902777777781</v>
      </c>
      <c r="D3948">
        <v>2300</v>
      </c>
      <c r="E3948" s="3">
        <f t="shared" si="309"/>
        <v>4.1666666671517305E-2</v>
      </c>
      <c r="F3948">
        <f t="shared" si="306"/>
        <v>150.0000000174623</v>
      </c>
      <c r="G3948">
        <f t="shared" si="307"/>
        <v>345000.00004016329</v>
      </c>
      <c r="H3948">
        <f t="shared" si="308"/>
        <v>0.34500000004016329</v>
      </c>
    </row>
    <row r="3949" spans="1:8" x14ac:dyDescent="0.25">
      <c r="A3949" s="1">
        <v>36283</v>
      </c>
      <c r="B3949" s="2">
        <v>0.94444444444444442</v>
      </c>
      <c r="C3949" s="4">
        <f t="shared" si="305"/>
        <v>36283.944444444445</v>
      </c>
      <c r="D3949">
        <v>2300</v>
      </c>
      <c r="E3949" s="3">
        <f t="shared" si="309"/>
        <v>4.1666666664241347E-2</v>
      </c>
      <c r="F3949">
        <f t="shared" si="306"/>
        <v>149.99999999126885</v>
      </c>
      <c r="G3949">
        <f t="shared" si="307"/>
        <v>344999.99997991836</v>
      </c>
      <c r="H3949">
        <f t="shared" si="308"/>
        <v>0.34499999997991837</v>
      </c>
    </row>
    <row r="3950" spans="1:8" x14ac:dyDescent="0.25">
      <c r="A3950" s="1">
        <v>36283</v>
      </c>
      <c r="B3950" s="2">
        <v>0.98611111111111116</v>
      </c>
      <c r="C3950" s="4">
        <f t="shared" si="305"/>
        <v>36283.986111111109</v>
      </c>
      <c r="D3950">
        <v>2300</v>
      </c>
      <c r="E3950" s="3">
        <f t="shared" si="309"/>
        <v>4.1666666664241347E-2</v>
      </c>
      <c r="F3950">
        <f t="shared" si="306"/>
        <v>149.99999999126885</v>
      </c>
      <c r="G3950">
        <f t="shared" si="307"/>
        <v>344999.99997991836</v>
      </c>
      <c r="H3950">
        <f t="shared" si="308"/>
        <v>0.34499999997991837</v>
      </c>
    </row>
    <row r="3951" spans="1:8" x14ac:dyDescent="0.25">
      <c r="A3951" s="1">
        <v>36284</v>
      </c>
      <c r="B3951" s="2">
        <v>0</v>
      </c>
      <c r="C3951" s="4">
        <f t="shared" si="305"/>
        <v>36284</v>
      </c>
      <c r="D3951">
        <v>2300</v>
      </c>
      <c r="E3951" s="3">
        <f t="shared" si="309"/>
        <v>1.3888888890505768E-2</v>
      </c>
      <c r="F3951">
        <f t="shared" si="306"/>
        <v>50.000000005820766</v>
      </c>
      <c r="G3951">
        <f t="shared" si="307"/>
        <v>115000.00001338776</v>
      </c>
      <c r="H3951">
        <f t="shared" si="308"/>
        <v>0.11500000001338777</v>
      </c>
    </row>
    <row r="3952" spans="1:8" x14ac:dyDescent="0.25">
      <c r="A3952" s="1">
        <v>36284</v>
      </c>
      <c r="B3952" s="2">
        <v>2.7777777777777776E-2</v>
      </c>
      <c r="C3952" s="4">
        <f t="shared" si="305"/>
        <v>36284.027777777781</v>
      </c>
      <c r="D3952">
        <v>2300</v>
      </c>
      <c r="E3952" s="3">
        <f t="shared" si="309"/>
        <v>2.7777777781011537E-2</v>
      </c>
      <c r="F3952">
        <f t="shared" si="306"/>
        <v>100.00000001164153</v>
      </c>
      <c r="G3952">
        <f t="shared" si="307"/>
        <v>230000.00002677552</v>
      </c>
      <c r="H3952">
        <f t="shared" si="308"/>
        <v>0.23000000002677554</v>
      </c>
    </row>
    <row r="3953" spans="1:8" x14ac:dyDescent="0.25">
      <c r="A3953" s="1">
        <v>36284</v>
      </c>
      <c r="B3953" s="2">
        <v>6.9444444444444448E-2</v>
      </c>
      <c r="C3953" s="4">
        <f t="shared" si="305"/>
        <v>36284.069444444445</v>
      </c>
      <c r="D3953">
        <v>2300</v>
      </c>
      <c r="E3953" s="3">
        <f t="shared" si="309"/>
        <v>4.1666666664241347E-2</v>
      </c>
      <c r="F3953">
        <f t="shared" si="306"/>
        <v>149.99999999126885</v>
      </c>
      <c r="G3953">
        <f t="shared" si="307"/>
        <v>344999.99997991836</v>
      </c>
      <c r="H3953">
        <f t="shared" si="308"/>
        <v>0.34499999997991837</v>
      </c>
    </row>
    <row r="3954" spans="1:8" x14ac:dyDescent="0.25">
      <c r="A3954" s="1">
        <v>36284</v>
      </c>
      <c r="B3954" s="2">
        <v>0.1111111111111111</v>
      </c>
      <c r="C3954" s="4">
        <f t="shared" si="305"/>
        <v>36284.111111111109</v>
      </c>
      <c r="D3954">
        <v>2300</v>
      </c>
      <c r="E3954" s="3">
        <f t="shared" si="309"/>
        <v>4.1666666664241347E-2</v>
      </c>
      <c r="F3954">
        <f t="shared" si="306"/>
        <v>149.99999999126885</v>
      </c>
      <c r="G3954">
        <f t="shared" si="307"/>
        <v>344999.99997991836</v>
      </c>
      <c r="H3954">
        <f t="shared" si="308"/>
        <v>0.34499999997991837</v>
      </c>
    </row>
    <row r="3955" spans="1:8" x14ac:dyDescent="0.25">
      <c r="A3955" s="1">
        <v>36284</v>
      </c>
      <c r="B3955" s="2">
        <v>0.15277777777777779</v>
      </c>
      <c r="C3955" s="4">
        <f t="shared" si="305"/>
        <v>36284.152777777781</v>
      </c>
      <c r="D3955">
        <v>2300</v>
      </c>
      <c r="E3955" s="3">
        <f t="shared" si="309"/>
        <v>4.1666666671517305E-2</v>
      </c>
      <c r="F3955">
        <f t="shared" si="306"/>
        <v>150.0000000174623</v>
      </c>
      <c r="G3955">
        <f t="shared" si="307"/>
        <v>345000.00004016329</v>
      </c>
      <c r="H3955">
        <f t="shared" si="308"/>
        <v>0.34500000004016329</v>
      </c>
    </row>
    <row r="3956" spans="1:8" x14ac:dyDescent="0.25">
      <c r="A3956" s="1">
        <v>36284</v>
      </c>
      <c r="B3956" s="2">
        <v>0.19444444444444445</v>
      </c>
      <c r="C3956" s="4">
        <f t="shared" si="305"/>
        <v>36284.194444444445</v>
      </c>
      <c r="D3956">
        <v>2300</v>
      </c>
      <c r="E3956" s="3">
        <f t="shared" si="309"/>
        <v>4.1666666664241347E-2</v>
      </c>
      <c r="F3956">
        <f t="shared" si="306"/>
        <v>149.99999999126885</v>
      </c>
      <c r="G3956">
        <f t="shared" si="307"/>
        <v>344999.99997991836</v>
      </c>
      <c r="H3956">
        <f t="shared" si="308"/>
        <v>0.34499999997991837</v>
      </c>
    </row>
    <row r="3957" spans="1:8" x14ac:dyDescent="0.25">
      <c r="A3957" s="1">
        <v>36284</v>
      </c>
      <c r="B3957" s="2">
        <v>0.2361111111111111</v>
      </c>
      <c r="C3957" s="4">
        <f t="shared" si="305"/>
        <v>36284.236111111109</v>
      </c>
      <c r="D3957">
        <v>2300</v>
      </c>
      <c r="E3957" s="3">
        <f t="shared" si="309"/>
        <v>4.1666666664241347E-2</v>
      </c>
      <c r="F3957">
        <f t="shared" si="306"/>
        <v>149.99999999126885</v>
      </c>
      <c r="G3957">
        <f t="shared" si="307"/>
        <v>344999.99997991836</v>
      </c>
      <c r="H3957">
        <f t="shared" si="308"/>
        <v>0.34499999997991837</v>
      </c>
    </row>
    <row r="3958" spans="1:8" x14ac:dyDescent="0.25">
      <c r="A3958" s="1">
        <v>36284</v>
      </c>
      <c r="B3958" s="2">
        <v>0.27777777777777779</v>
      </c>
      <c r="C3958" s="4">
        <f t="shared" si="305"/>
        <v>36284.277777777781</v>
      </c>
      <c r="D3958">
        <v>2300</v>
      </c>
      <c r="E3958" s="3">
        <f t="shared" si="309"/>
        <v>4.1666666671517305E-2</v>
      </c>
      <c r="F3958">
        <f t="shared" si="306"/>
        <v>150.0000000174623</v>
      </c>
      <c r="G3958">
        <f t="shared" si="307"/>
        <v>345000.00004016329</v>
      </c>
      <c r="H3958">
        <f t="shared" si="308"/>
        <v>0.34500000004016329</v>
      </c>
    </row>
    <row r="3959" spans="1:8" x14ac:dyDescent="0.25">
      <c r="A3959" s="1">
        <v>36284</v>
      </c>
      <c r="B3959" s="2">
        <v>0.31944444444444442</v>
      </c>
      <c r="C3959" s="4">
        <f t="shared" si="305"/>
        <v>36284.319444444445</v>
      </c>
      <c r="D3959">
        <v>2300</v>
      </c>
      <c r="E3959" s="3">
        <f t="shared" si="309"/>
        <v>4.1666666664241347E-2</v>
      </c>
      <c r="F3959">
        <f t="shared" si="306"/>
        <v>149.99999999126885</v>
      </c>
      <c r="G3959">
        <f t="shared" si="307"/>
        <v>344999.99997991836</v>
      </c>
      <c r="H3959">
        <f t="shared" si="308"/>
        <v>0.34499999997991837</v>
      </c>
    </row>
    <row r="3960" spans="1:8" x14ac:dyDescent="0.25">
      <c r="A3960" s="1">
        <v>36284</v>
      </c>
      <c r="B3960" s="2">
        <v>0.3611111111111111</v>
      </c>
      <c r="C3960" s="4">
        <f t="shared" si="305"/>
        <v>36284.361111111109</v>
      </c>
      <c r="D3960">
        <v>2280</v>
      </c>
      <c r="E3960" s="3">
        <f t="shared" si="309"/>
        <v>4.1666666664241347E-2</v>
      </c>
      <c r="F3960">
        <f t="shared" si="306"/>
        <v>149.99999999126885</v>
      </c>
      <c r="G3960">
        <f t="shared" si="307"/>
        <v>341999.99998009298</v>
      </c>
      <c r="H3960">
        <f t="shared" si="308"/>
        <v>0.34199999998009301</v>
      </c>
    </row>
    <row r="3961" spans="1:8" x14ac:dyDescent="0.25">
      <c r="A3961" s="1">
        <v>36284</v>
      </c>
      <c r="B3961" s="2">
        <v>0.40277777777777779</v>
      </c>
      <c r="C3961" s="4">
        <f t="shared" si="305"/>
        <v>36284.402777777781</v>
      </c>
      <c r="D3961">
        <v>2300</v>
      </c>
      <c r="E3961" s="3">
        <f t="shared" si="309"/>
        <v>4.1666666671517305E-2</v>
      </c>
      <c r="F3961">
        <f t="shared" si="306"/>
        <v>150.0000000174623</v>
      </c>
      <c r="G3961">
        <f t="shared" si="307"/>
        <v>345000.00004016329</v>
      </c>
      <c r="H3961">
        <f t="shared" si="308"/>
        <v>0.34500000004016329</v>
      </c>
    </row>
    <row r="3962" spans="1:8" x14ac:dyDescent="0.25">
      <c r="A3962" s="1">
        <v>36284</v>
      </c>
      <c r="B3962" s="2">
        <v>0.44444444444444442</v>
      </c>
      <c r="C3962" s="4">
        <f t="shared" si="305"/>
        <v>36284.444444444445</v>
      </c>
      <c r="D3962">
        <v>2280</v>
      </c>
      <c r="E3962" s="3">
        <f t="shared" si="309"/>
        <v>4.1666666664241347E-2</v>
      </c>
      <c r="F3962">
        <f t="shared" si="306"/>
        <v>149.99999999126885</v>
      </c>
      <c r="G3962">
        <f t="shared" si="307"/>
        <v>341999.99998009298</v>
      </c>
      <c r="H3962">
        <f t="shared" si="308"/>
        <v>0.34199999998009301</v>
      </c>
    </row>
    <row r="3963" spans="1:8" x14ac:dyDescent="0.25">
      <c r="A3963" s="1">
        <v>36284</v>
      </c>
      <c r="B3963" s="2">
        <v>0.4861111111111111</v>
      </c>
      <c r="C3963" s="4">
        <f t="shared" si="305"/>
        <v>36284.486111111109</v>
      </c>
      <c r="D3963">
        <v>2280</v>
      </c>
      <c r="E3963" s="3">
        <f t="shared" si="309"/>
        <v>4.1666666664241347E-2</v>
      </c>
      <c r="F3963">
        <f t="shared" si="306"/>
        <v>149.99999999126885</v>
      </c>
      <c r="G3963">
        <f t="shared" si="307"/>
        <v>341999.99998009298</v>
      </c>
      <c r="H3963">
        <f t="shared" si="308"/>
        <v>0.34199999998009301</v>
      </c>
    </row>
    <row r="3964" spans="1:8" x14ac:dyDescent="0.25">
      <c r="A3964" s="1">
        <v>36284</v>
      </c>
      <c r="B3964" s="2">
        <v>0.52777777777777779</v>
      </c>
      <c r="C3964" s="4">
        <f t="shared" si="305"/>
        <v>36284.527777777781</v>
      </c>
      <c r="D3964">
        <v>2280</v>
      </c>
      <c r="E3964" s="3">
        <f t="shared" si="309"/>
        <v>4.1666666671517305E-2</v>
      </c>
      <c r="F3964">
        <f t="shared" si="306"/>
        <v>150.0000000174623</v>
      </c>
      <c r="G3964">
        <f t="shared" si="307"/>
        <v>342000.00003981404</v>
      </c>
      <c r="H3964">
        <f t="shared" si="308"/>
        <v>0.34200000003981407</v>
      </c>
    </row>
    <row r="3965" spans="1:8" x14ac:dyDescent="0.25">
      <c r="A3965" s="1">
        <v>36284</v>
      </c>
      <c r="B3965" s="2">
        <v>0.56944444444444442</v>
      </c>
      <c r="C3965" s="4">
        <f t="shared" si="305"/>
        <v>36284.569444444445</v>
      </c>
      <c r="D3965">
        <v>2280</v>
      </c>
      <c r="E3965" s="3">
        <f t="shared" si="309"/>
        <v>4.1666666664241347E-2</v>
      </c>
      <c r="F3965">
        <f t="shared" si="306"/>
        <v>149.99999999126885</v>
      </c>
      <c r="G3965">
        <f t="shared" si="307"/>
        <v>341999.99998009298</v>
      </c>
      <c r="H3965">
        <f t="shared" si="308"/>
        <v>0.34199999998009301</v>
      </c>
    </row>
    <row r="3966" spans="1:8" x14ac:dyDescent="0.25">
      <c r="A3966" s="1">
        <v>36284</v>
      </c>
      <c r="B3966" s="2">
        <v>0.61111111111111116</v>
      </c>
      <c r="C3966" s="4">
        <f t="shared" si="305"/>
        <v>36284.611111111109</v>
      </c>
      <c r="D3966">
        <v>2280</v>
      </c>
      <c r="E3966" s="3">
        <f t="shared" si="309"/>
        <v>4.1666666664241347E-2</v>
      </c>
      <c r="F3966">
        <f t="shared" si="306"/>
        <v>149.99999999126885</v>
      </c>
      <c r="G3966">
        <f t="shared" si="307"/>
        <v>341999.99998009298</v>
      </c>
      <c r="H3966">
        <f t="shared" si="308"/>
        <v>0.34199999998009301</v>
      </c>
    </row>
    <row r="3967" spans="1:8" x14ac:dyDescent="0.25">
      <c r="A3967" s="1">
        <v>36284</v>
      </c>
      <c r="B3967" s="2">
        <v>0.65277777777777779</v>
      </c>
      <c r="C3967" s="4">
        <f t="shared" si="305"/>
        <v>36284.652777777781</v>
      </c>
      <c r="D3967">
        <v>2280</v>
      </c>
      <c r="E3967" s="3">
        <f t="shared" si="309"/>
        <v>4.1666666671517305E-2</v>
      </c>
      <c r="F3967">
        <f t="shared" si="306"/>
        <v>150.0000000174623</v>
      </c>
      <c r="G3967">
        <f t="shared" si="307"/>
        <v>342000.00003981404</v>
      </c>
      <c r="H3967">
        <f t="shared" si="308"/>
        <v>0.34200000003981407</v>
      </c>
    </row>
    <row r="3968" spans="1:8" x14ac:dyDescent="0.25">
      <c r="A3968" s="1">
        <v>36284</v>
      </c>
      <c r="B3968" s="2">
        <v>0.69444444444444442</v>
      </c>
      <c r="C3968" s="4">
        <f t="shared" si="305"/>
        <v>36284.694444444445</v>
      </c>
      <c r="D3968">
        <v>2280</v>
      </c>
      <c r="E3968" s="3">
        <f t="shared" si="309"/>
        <v>4.1666666664241347E-2</v>
      </c>
      <c r="F3968">
        <f t="shared" si="306"/>
        <v>149.99999999126885</v>
      </c>
      <c r="G3968">
        <f t="shared" si="307"/>
        <v>341999.99998009298</v>
      </c>
      <c r="H3968">
        <f t="shared" si="308"/>
        <v>0.34199999998009301</v>
      </c>
    </row>
    <row r="3969" spans="1:8" x14ac:dyDescent="0.25">
      <c r="A3969" s="1">
        <v>36284</v>
      </c>
      <c r="B3969" s="2">
        <v>0.73611111111111116</v>
      </c>
      <c r="C3969" s="4">
        <f t="shared" si="305"/>
        <v>36284.736111111109</v>
      </c>
      <c r="D3969">
        <v>2250</v>
      </c>
      <c r="E3969" s="3">
        <f t="shared" si="309"/>
        <v>4.1666666664241347E-2</v>
      </c>
      <c r="F3969">
        <f t="shared" si="306"/>
        <v>149.99999999126885</v>
      </c>
      <c r="G3969">
        <f t="shared" si="307"/>
        <v>337499.99998035491</v>
      </c>
      <c r="H3969">
        <f t="shared" si="308"/>
        <v>0.3374999999803549</v>
      </c>
    </row>
    <row r="3970" spans="1:8" x14ac:dyDescent="0.25">
      <c r="A3970" s="1">
        <v>36284</v>
      </c>
      <c r="B3970" s="2">
        <v>0.77777777777777779</v>
      </c>
      <c r="C3970" s="4">
        <f t="shared" si="305"/>
        <v>36284.777777777781</v>
      </c>
      <c r="D3970">
        <v>2250</v>
      </c>
      <c r="E3970" s="3">
        <f t="shared" si="309"/>
        <v>4.1666666671517305E-2</v>
      </c>
      <c r="F3970">
        <f t="shared" si="306"/>
        <v>150.0000000174623</v>
      </c>
      <c r="G3970">
        <f t="shared" si="307"/>
        <v>337500.00003929017</v>
      </c>
      <c r="H3970">
        <f t="shared" si="308"/>
        <v>0.33750000003929015</v>
      </c>
    </row>
    <row r="3971" spans="1:8" x14ac:dyDescent="0.25">
      <c r="A3971" s="1">
        <v>36284</v>
      </c>
      <c r="B3971" s="2">
        <v>0.81944444444444442</v>
      </c>
      <c r="C3971" s="4">
        <f t="shared" ref="C3971:C4034" si="310">A3971+B3971</f>
        <v>36284.819444444445</v>
      </c>
      <c r="D3971">
        <v>2220</v>
      </c>
      <c r="E3971" s="3">
        <f t="shared" si="309"/>
        <v>4.1666666664241347E-2</v>
      </c>
      <c r="F3971">
        <f t="shared" ref="F3971:F4034" si="311">E3971*60 * 60</f>
        <v>149.99999999126885</v>
      </c>
      <c r="G3971">
        <f t="shared" ref="G3971:G4034" si="312">D3971*F3971</f>
        <v>332999.99998061685</v>
      </c>
      <c r="H3971">
        <f t="shared" ref="H3971:H4034" si="313">G3971/1000000</f>
        <v>0.33299999998061686</v>
      </c>
    </row>
    <row r="3972" spans="1:8" x14ac:dyDescent="0.25">
      <c r="A3972" s="1">
        <v>36284</v>
      </c>
      <c r="B3972" s="2">
        <v>0.86111111111111116</v>
      </c>
      <c r="C3972" s="4">
        <f t="shared" si="310"/>
        <v>36284.861111111109</v>
      </c>
      <c r="D3972">
        <v>2200</v>
      </c>
      <c r="E3972" s="3">
        <f t="shared" ref="E3972:E4035" si="314">C3972-C3971</f>
        <v>4.1666666664241347E-2</v>
      </c>
      <c r="F3972">
        <f t="shared" si="311"/>
        <v>149.99999999126885</v>
      </c>
      <c r="G3972">
        <f t="shared" si="312"/>
        <v>329999.99998079147</v>
      </c>
      <c r="H3972">
        <f t="shared" si="313"/>
        <v>0.32999999998079149</v>
      </c>
    </row>
    <row r="3973" spans="1:8" x14ac:dyDescent="0.25">
      <c r="A3973" s="1">
        <v>36284</v>
      </c>
      <c r="B3973" s="2">
        <v>0.90277777777777779</v>
      </c>
      <c r="C3973" s="4">
        <f t="shared" si="310"/>
        <v>36284.902777777781</v>
      </c>
      <c r="D3973">
        <v>2200</v>
      </c>
      <c r="E3973" s="3">
        <f t="shared" si="314"/>
        <v>4.1666666671517305E-2</v>
      </c>
      <c r="F3973">
        <f t="shared" si="311"/>
        <v>150.0000000174623</v>
      </c>
      <c r="G3973">
        <f t="shared" si="312"/>
        <v>330000.00003841706</v>
      </c>
      <c r="H3973">
        <f t="shared" si="313"/>
        <v>0.33000000003841706</v>
      </c>
    </row>
    <row r="3974" spans="1:8" x14ac:dyDescent="0.25">
      <c r="A3974" s="1">
        <v>36284</v>
      </c>
      <c r="B3974" s="2">
        <v>0.94444444444444442</v>
      </c>
      <c r="C3974" s="4">
        <f t="shared" si="310"/>
        <v>36284.944444444445</v>
      </c>
      <c r="D3974">
        <v>2200</v>
      </c>
      <c r="E3974" s="3">
        <f t="shared" si="314"/>
        <v>4.1666666664241347E-2</v>
      </c>
      <c r="F3974">
        <f t="shared" si="311"/>
        <v>149.99999999126885</v>
      </c>
      <c r="G3974">
        <f t="shared" si="312"/>
        <v>329999.99998079147</v>
      </c>
      <c r="H3974">
        <f t="shared" si="313"/>
        <v>0.32999999998079149</v>
      </c>
    </row>
    <row r="3975" spans="1:8" x14ac:dyDescent="0.25">
      <c r="A3975" s="1">
        <v>36284</v>
      </c>
      <c r="B3975" s="2">
        <v>0.98611111111111116</v>
      </c>
      <c r="C3975" s="4">
        <f t="shared" si="310"/>
        <v>36284.986111111109</v>
      </c>
      <c r="D3975">
        <v>2200</v>
      </c>
      <c r="E3975" s="3">
        <f t="shared" si="314"/>
        <v>4.1666666664241347E-2</v>
      </c>
      <c r="F3975">
        <f t="shared" si="311"/>
        <v>149.99999999126885</v>
      </c>
      <c r="G3975">
        <f t="shared" si="312"/>
        <v>329999.99998079147</v>
      </c>
      <c r="H3975">
        <f t="shared" si="313"/>
        <v>0.32999999998079149</v>
      </c>
    </row>
    <row r="3976" spans="1:8" x14ac:dyDescent="0.25">
      <c r="A3976" s="1">
        <v>36285</v>
      </c>
      <c r="B3976" s="2">
        <v>0</v>
      </c>
      <c r="C3976" s="4">
        <f t="shared" si="310"/>
        <v>36285</v>
      </c>
      <c r="D3976">
        <v>2200</v>
      </c>
      <c r="E3976" s="3">
        <f t="shared" si="314"/>
        <v>1.3888888890505768E-2</v>
      </c>
      <c r="F3976">
        <f t="shared" si="311"/>
        <v>50.000000005820766</v>
      </c>
      <c r="G3976">
        <f t="shared" si="312"/>
        <v>110000.00001280569</v>
      </c>
      <c r="H3976">
        <f t="shared" si="313"/>
        <v>0.11000000001280569</v>
      </c>
    </row>
    <row r="3977" spans="1:8" x14ac:dyDescent="0.25">
      <c r="A3977" s="1">
        <v>36285</v>
      </c>
      <c r="B3977" s="2">
        <v>2.7777777777777776E-2</v>
      </c>
      <c r="C3977" s="4">
        <f t="shared" si="310"/>
        <v>36285.027777777781</v>
      </c>
      <c r="D3977">
        <v>2200</v>
      </c>
      <c r="E3977" s="3">
        <f t="shared" si="314"/>
        <v>2.7777777781011537E-2</v>
      </c>
      <c r="F3977">
        <f t="shared" si="311"/>
        <v>100.00000001164153</v>
      </c>
      <c r="G3977">
        <f t="shared" si="312"/>
        <v>220000.00002561137</v>
      </c>
      <c r="H3977">
        <f t="shared" si="313"/>
        <v>0.22000000002561138</v>
      </c>
    </row>
    <row r="3978" spans="1:8" x14ac:dyDescent="0.25">
      <c r="A3978" s="1">
        <v>36285</v>
      </c>
      <c r="B3978" s="2">
        <v>6.9444444444444448E-2</v>
      </c>
      <c r="C3978" s="4">
        <f t="shared" si="310"/>
        <v>36285.069444444445</v>
      </c>
      <c r="D3978">
        <v>2200</v>
      </c>
      <c r="E3978" s="3">
        <f t="shared" si="314"/>
        <v>4.1666666664241347E-2</v>
      </c>
      <c r="F3978">
        <f t="shared" si="311"/>
        <v>149.99999999126885</v>
      </c>
      <c r="G3978">
        <f t="shared" si="312"/>
        <v>329999.99998079147</v>
      </c>
      <c r="H3978">
        <f t="shared" si="313"/>
        <v>0.32999999998079149</v>
      </c>
    </row>
    <row r="3979" spans="1:8" x14ac:dyDescent="0.25">
      <c r="A3979" s="1">
        <v>36285</v>
      </c>
      <c r="B3979" s="2">
        <v>0.1111111111111111</v>
      </c>
      <c r="C3979" s="4">
        <f t="shared" si="310"/>
        <v>36285.111111111109</v>
      </c>
      <c r="D3979">
        <v>2200</v>
      </c>
      <c r="E3979" s="3">
        <f t="shared" si="314"/>
        <v>4.1666666664241347E-2</v>
      </c>
      <c r="F3979">
        <f t="shared" si="311"/>
        <v>149.99999999126885</v>
      </c>
      <c r="G3979">
        <f t="shared" si="312"/>
        <v>329999.99998079147</v>
      </c>
      <c r="H3979">
        <f t="shared" si="313"/>
        <v>0.32999999998079149</v>
      </c>
    </row>
    <row r="3980" spans="1:8" x14ac:dyDescent="0.25">
      <c r="A3980" s="1">
        <v>36285</v>
      </c>
      <c r="B3980" s="2">
        <v>0.15277777777777779</v>
      </c>
      <c r="C3980" s="4">
        <f t="shared" si="310"/>
        <v>36285.152777777781</v>
      </c>
      <c r="D3980">
        <v>2170</v>
      </c>
      <c r="E3980" s="3">
        <f t="shared" si="314"/>
        <v>4.1666666671517305E-2</v>
      </c>
      <c r="F3980">
        <f t="shared" si="311"/>
        <v>150.0000000174623</v>
      </c>
      <c r="G3980">
        <f t="shared" si="312"/>
        <v>325500.00003789319</v>
      </c>
      <c r="H3980">
        <f t="shared" si="313"/>
        <v>0.3255000000378932</v>
      </c>
    </row>
    <row r="3981" spans="1:8" x14ac:dyDescent="0.25">
      <c r="A3981" s="1">
        <v>36285</v>
      </c>
      <c r="B3981" s="2">
        <v>0.19444444444444445</v>
      </c>
      <c r="C3981" s="4">
        <f t="shared" si="310"/>
        <v>36285.194444444445</v>
      </c>
      <c r="D3981">
        <v>2150</v>
      </c>
      <c r="E3981" s="3">
        <f t="shared" si="314"/>
        <v>4.1666666664241347E-2</v>
      </c>
      <c r="F3981">
        <f t="shared" si="311"/>
        <v>149.99999999126885</v>
      </c>
      <c r="G3981">
        <f t="shared" si="312"/>
        <v>322499.99998122803</v>
      </c>
      <c r="H3981">
        <f t="shared" si="313"/>
        <v>0.32249999998122802</v>
      </c>
    </row>
    <row r="3982" spans="1:8" x14ac:dyDescent="0.25">
      <c r="A3982" s="1">
        <v>36285</v>
      </c>
      <c r="B3982" s="2">
        <v>0.2361111111111111</v>
      </c>
      <c r="C3982" s="4">
        <f t="shared" si="310"/>
        <v>36285.236111111109</v>
      </c>
      <c r="D3982">
        <v>2100</v>
      </c>
      <c r="E3982" s="3">
        <f t="shared" si="314"/>
        <v>4.1666666664241347E-2</v>
      </c>
      <c r="F3982">
        <f t="shared" si="311"/>
        <v>149.99999999126885</v>
      </c>
      <c r="G3982">
        <f t="shared" si="312"/>
        <v>314999.99998166459</v>
      </c>
      <c r="H3982">
        <f t="shared" si="313"/>
        <v>0.31499999998166461</v>
      </c>
    </row>
    <row r="3983" spans="1:8" x14ac:dyDescent="0.25">
      <c r="A3983" s="1">
        <v>36285</v>
      </c>
      <c r="B3983" s="2">
        <v>0.27777777777777779</v>
      </c>
      <c r="C3983" s="4">
        <f t="shared" si="310"/>
        <v>36285.277777777781</v>
      </c>
      <c r="D3983">
        <v>2100</v>
      </c>
      <c r="E3983" s="3">
        <f t="shared" si="314"/>
        <v>4.1666666671517305E-2</v>
      </c>
      <c r="F3983">
        <f t="shared" si="311"/>
        <v>150.0000000174623</v>
      </c>
      <c r="G3983">
        <f t="shared" si="312"/>
        <v>315000.00003667083</v>
      </c>
      <c r="H3983">
        <f t="shared" si="313"/>
        <v>0.31500000003667084</v>
      </c>
    </row>
    <row r="3984" spans="1:8" x14ac:dyDescent="0.25">
      <c r="A3984" s="1">
        <v>36285</v>
      </c>
      <c r="B3984" s="2">
        <v>0.31944444444444442</v>
      </c>
      <c r="C3984" s="4">
        <f t="shared" si="310"/>
        <v>36285.319444444445</v>
      </c>
      <c r="D3984">
        <v>2050</v>
      </c>
      <c r="E3984" s="3">
        <f t="shared" si="314"/>
        <v>4.1666666664241347E-2</v>
      </c>
      <c r="F3984">
        <f t="shared" si="311"/>
        <v>149.99999999126885</v>
      </c>
      <c r="G3984">
        <f t="shared" si="312"/>
        <v>307499.99998210114</v>
      </c>
      <c r="H3984">
        <f t="shared" si="313"/>
        <v>0.30749999998210115</v>
      </c>
    </row>
    <row r="3985" spans="1:8" x14ac:dyDescent="0.25">
      <c r="A3985" s="1">
        <v>36285</v>
      </c>
      <c r="B3985" s="2">
        <v>0.3611111111111111</v>
      </c>
      <c r="C3985" s="4">
        <f t="shared" si="310"/>
        <v>36285.361111111109</v>
      </c>
      <c r="D3985">
        <v>2050</v>
      </c>
      <c r="E3985" s="3">
        <f t="shared" si="314"/>
        <v>4.1666666664241347E-2</v>
      </c>
      <c r="F3985">
        <f t="shared" si="311"/>
        <v>149.99999999126885</v>
      </c>
      <c r="G3985">
        <f t="shared" si="312"/>
        <v>307499.99998210114</v>
      </c>
      <c r="H3985">
        <f t="shared" si="313"/>
        <v>0.30749999998210115</v>
      </c>
    </row>
    <row r="3986" spans="1:8" x14ac:dyDescent="0.25">
      <c r="A3986" s="1">
        <v>36285</v>
      </c>
      <c r="B3986" s="2">
        <v>0.40277777777777779</v>
      </c>
      <c r="C3986" s="4">
        <f t="shared" si="310"/>
        <v>36285.402777777781</v>
      </c>
      <c r="D3986">
        <v>2000</v>
      </c>
      <c r="E3986" s="3">
        <f t="shared" si="314"/>
        <v>4.1666666671517305E-2</v>
      </c>
      <c r="F3986">
        <f t="shared" si="311"/>
        <v>150.0000000174623</v>
      </c>
      <c r="G3986">
        <f t="shared" si="312"/>
        <v>300000.0000349246</v>
      </c>
      <c r="H3986">
        <f t="shared" si="313"/>
        <v>0.30000000003492461</v>
      </c>
    </row>
    <row r="3987" spans="1:8" x14ac:dyDescent="0.25">
      <c r="A3987" s="1">
        <v>36285</v>
      </c>
      <c r="B3987" s="2">
        <v>0.44444444444444442</v>
      </c>
      <c r="C3987" s="4">
        <f t="shared" si="310"/>
        <v>36285.444444444445</v>
      </c>
      <c r="D3987">
        <v>2000</v>
      </c>
      <c r="E3987" s="3">
        <f t="shared" si="314"/>
        <v>4.1666666664241347E-2</v>
      </c>
      <c r="F3987">
        <f t="shared" si="311"/>
        <v>149.99999999126885</v>
      </c>
      <c r="G3987">
        <f t="shared" si="312"/>
        <v>299999.9999825377</v>
      </c>
      <c r="H3987">
        <f t="shared" si="313"/>
        <v>0.29999999998253768</v>
      </c>
    </row>
    <row r="3988" spans="1:8" x14ac:dyDescent="0.25">
      <c r="A3988" s="1">
        <v>36285</v>
      </c>
      <c r="B3988" s="2">
        <v>0.4861111111111111</v>
      </c>
      <c r="C3988" s="4">
        <f t="shared" si="310"/>
        <v>36285.486111111109</v>
      </c>
      <c r="D3988">
        <v>1970</v>
      </c>
      <c r="E3988" s="3">
        <f t="shared" si="314"/>
        <v>4.1666666664241347E-2</v>
      </c>
      <c r="F3988">
        <f t="shared" si="311"/>
        <v>149.99999999126885</v>
      </c>
      <c r="G3988">
        <f t="shared" si="312"/>
        <v>295499.99998279964</v>
      </c>
      <c r="H3988">
        <f t="shared" si="313"/>
        <v>0.29549999998279963</v>
      </c>
    </row>
    <row r="3989" spans="1:8" x14ac:dyDescent="0.25">
      <c r="A3989" s="1">
        <v>36285</v>
      </c>
      <c r="B3989" s="2">
        <v>0.52777777777777779</v>
      </c>
      <c r="C3989" s="4">
        <f t="shared" si="310"/>
        <v>36285.527777777781</v>
      </c>
      <c r="D3989">
        <v>1970</v>
      </c>
      <c r="E3989" s="3">
        <f t="shared" si="314"/>
        <v>4.1666666671517305E-2</v>
      </c>
      <c r="F3989">
        <f t="shared" si="311"/>
        <v>150.0000000174623</v>
      </c>
      <c r="G3989">
        <f t="shared" si="312"/>
        <v>295500.00003440073</v>
      </c>
      <c r="H3989">
        <f t="shared" si="313"/>
        <v>0.29550000003440074</v>
      </c>
    </row>
    <row r="3990" spans="1:8" x14ac:dyDescent="0.25">
      <c r="A3990" s="1">
        <v>36285</v>
      </c>
      <c r="B3990" s="2">
        <v>0.56944444444444442</v>
      </c>
      <c r="C3990" s="4">
        <f t="shared" si="310"/>
        <v>36285.569444444445</v>
      </c>
      <c r="D3990">
        <v>1900</v>
      </c>
      <c r="E3990" s="3">
        <f t="shared" si="314"/>
        <v>4.1666666664241347E-2</v>
      </c>
      <c r="F3990">
        <f t="shared" si="311"/>
        <v>149.99999999126885</v>
      </c>
      <c r="G3990">
        <f t="shared" si="312"/>
        <v>284999.99998341082</v>
      </c>
      <c r="H3990">
        <f t="shared" si="313"/>
        <v>0.2849999999834108</v>
      </c>
    </row>
    <row r="3991" spans="1:8" x14ac:dyDescent="0.25">
      <c r="A3991" s="1">
        <v>36285</v>
      </c>
      <c r="B3991" s="2">
        <v>0.61111111111111116</v>
      </c>
      <c r="C3991" s="4">
        <f t="shared" si="310"/>
        <v>36285.611111111109</v>
      </c>
      <c r="D3991">
        <v>1900</v>
      </c>
      <c r="E3991" s="3">
        <f t="shared" si="314"/>
        <v>4.1666666664241347E-2</v>
      </c>
      <c r="F3991">
        <f t="shared" si="311"/>
        <v>149.99999999126885</v>
      </c>
      <c r="G3991">
        <f t="shared" si="312"/>
        <v>284999.99998341082</v>
      </c>
      <c r="H3991">
        <f t="shared" si="313"/>
        <v>0.2849999999834108</v>
      </c>
    </row>
    <row r="3992" spans="1:8" x14ac:dyDescent="0.25">
      <c r="A3992" s="1">
        <v>36285</v>
      </c>
      <c r="B3992" s="2">
        <v>0.65277777777777779</v>
      </c>
      <c r="C3992" s="4">
        <f t="shared" si="310"/>
        <v>36285.652777777781</v>
      </c>
      <c r="D3992">
        <v>1900</v>
      </c>
      <c r="E3992" s="3">
        <f t="shared" si="314"/>
        <v>4.1666666671517305E-2</v>
      </c>
      <c r="F3992">
        <f t="shared" si="311"/>
        <v>150.0000000174623</v>
      </c>
      <c r="G3992">
        <f t="shared" si="312"/>
        <v>285000.00003317837</v>
      </c>
      <c r="H3992">
        <f t="shared" si="313"/>
        <v>0.28500000003317838</v>
      </c>
    </row>
    <row r="3993" spans="1:8" x14ac:dyDescent="0.25">
      <c r="A3993" s="1">
        <v>36285</v>
      </c>
      <c r="B3993" s="2">
        <v>0.69444444444444442</v>
      </c>
      <c r="C3993" s="4">
        <f t="shared" si="310"/>
        <v>36285.694444444445</v>
      </c>
      <c r="D3993">
        <v>1900</v>
      </c>
      <c r="E3993" s="3">
        <f t="shared" si="314"/>
        <v>4.1666666664241347E-2</v>
      </c>
      <c r="F3993">
        <f t="shared" si="311"/>
        <v>149.99999999126885</v>
      </c>
      <c r="G3993">
        <f t="shared" si="312"/>
        <v>284999.99998341082</v>
      </c>
      <c r="H3993">
        <f t="shared" si="313"/>
        <v>0.2849999999834108</v>
      </c>
    </row>
    <row r="3994" spans="1:8" x14ac:dyDescent="0.25">
      <c r="A3994" s="1">
        <v>36285</v>
      </c>
      <c r="B3994" s="2">
        <v>0.73611111111111116</v>
      </c>
      <c r="C3994" s="4">
        <f t="shared" si="310"/>
        <v>36285.736111111109</v>
      </c>
      <c r="D3994">
        <v>1880</v>
      </c>
      <c r="E3994" s="3">
        <f t="shared" si="314"/>
        <v>4.1666666664241347E-2</v>
      </c>
      <c r="F3994">
        <f t="shared" si="311"/>
        <v>149.99999999126885</v>
      </c>
      <c r="G3994">
        <f t="shared" si="312"/>
        <v>281999.99998358544</v>
      </c>
      <c r="H3994">
        <f t="shared" si="313"/>
        <v>0.28199999998358544</v>
      </c>
    </row>
    <row r="3995" spans="1:8" x14ac:dyDescent="0.25">
      <c r="A3995" s="1">
        <v>36285</v>
      </c>
      <c r="B3995" s="2">
        <v>0.77777777777777779</v>
      </c>
      <c r="C3995" s="4">
        <f t="shared" si="310"/>
        <v>36285.777777777781</v>
      </c>
      <c r="D3995">
        <v>1900</v>
      </c>
      <c r="E3995" s="3">
        <f t="shared" si="314"/>
        <v>4.1666666671517305E-2</v>
      </c>
      <c r="F3995">
        <f t="shared" si="311"/>
        <v>150.0000000174623</v>
      </c>
      <c r="G3995">
        <f t="shared" si="312"/>
        <v>285000.00003317837</v>
      </c>
      <c r="H3995">
        <f t="shared" si="313"/>
        <v>0.28500000003317838</v>
      </c>
    </row>
    <row r="3996" spans="1:8" x14ac:dyDescent="0.25">
      <c r="A3996" s="1">
        <v>36285</v>
      </c>
      <c r="B3996" s="2">
        <v>0.81944444444444442</v>
      </c>
      <c r="C3996" s="4">
        <f t="shared" si="310"/>
        <v>36285.819444444445</v>
      </c>
      <c r="D3996">
        <v>1880</v>
      </c>
      <c r="E3996" s="3">
        <f t="shared" si="314"/>
        <v>4.1666666664241347E-2</v>
      </c>
      <c r="F3996">
        <f t="shared" si="311"/>
        <v>149.99999999126885</v>
      </c>
      <c r="G3996">
        <f t="shared" si="312"/>
        <v>281999.99998358544</v>
      </c>
      <c r="H3996">
        <f t="shared" si="313"/>
        <v>0.28199999998358544</v>
      </c>
    </row>
    <row r="3997" spans="1:8" x14ac:dyDescent="0.25">
      <c r="A3997" s="1">
        <v>36285</v>
      </c>
      <c r="B3997" s="2">
        <v>0.86111111111111116</v>
      </c>
      <c r="C3997" s="4">
        <f t="shared" si="310"/>
        <v>36285.861111111109</v>
      </c>
      <c r="D3997">
        <v>1880</v>
      </c>
      <c r="E3997" s="3">
        <f t="shared" si="314"/>
        <v>4.1666666664241347E-2</v>
      </c>
      <c r="F3997">
        <f t="shared" si="311"/>
        <v>149.99999999126885</v>
      </c>
      <c r="G3997">
        <f t="shared" si="312"/>
        <v>281999.99998358544</v>
      </c>
      <c r="H3997">
        <f t="shared" si="313"/>
        <v>0.28199999998358544</v>
      </c>
    </row>
    <row r="3998" spans="1:8" x14ac:dyDescent="0.25">
      <c r="A3998" s="1">
        <v>36285</v>
      </c>
      <c r="B3998" s="2">
        <v>0.90277777777777779</v>
      </c>
      <c r="C3998" s="4">
        <f t="shared" si="310"/>
        <v>36285.902777777781</v>
      </c>
      <c r="D3998">
        <v>1850</v>
      </c>
      <c r="E3998" s="3">
        <f t="shared" si="314"/>
        <v>4.1666666671517305E-2</v>
      </c>
      <c r="F3998">
        <f t="shared" si="311"/>
        <v>150.0000000174623</v>
      </c>
      <c r="G3998">
        <f t="shared" si="312"/>
        <v>277500.00003230525</v>
      </c>
      <c r="H3998">
        <f t="shared" si="313"/>
        <v>0.27750000003230524</v>
      </c>
    </row>
    <row r="3999" spans="1:8" x14ac:dyDescent="0.25">
      <c r="A3999" s="1">
        <v>36285</v>
      </c>
      <c r="B3999" s="2">
        <v>0.94444444444444442</v>
      </c>
      <c r="C3999" s="4">
        <f t="shared" si="310"/>
        <v>36285.944444444445</v>
      </c>
      <c r="D3999">
        <v>1850</v>
      </c>
      <c r="E3999" s="3">
        <f t="shared" si="314"/>
        <v>4.1666666664241347E-2</v>
      </c>
      <c r="F3999">
        <f t="shared" si="311"/>
        <v>149.99999999126885</v>
      </c>
      <c r="G3999">
        <f t="shared" si="312"/>
        <v>277499.99998384737</v>
      </c>
      <c r="H3999">
        <f t="shared" si="313"/>
        <v>0.27749999998384739</v>
      </c>
    </row>
    <row r="4000" spans="1:8" x14ac:dyDescent="0.25">
      <c r="A4000" s="1">
        <v>36285</v>
      </c>
      <c r="B4000" s="2">
        <v>0.98611111111111116</v>
      </c>
      <c r="C4000" s="4">
        <f t="shared" si="310"/>
        <v>36285.986111111109</v>
      </c>
      <c r="D4000">
        <v>1850</v>
      </c>
      <c r="E4000" s="3">
        <f t="shared" si="314"/>
        <v>4.1666666664241347E-2</v>
      </c>
      <c r="F4000">
        <f t="shared" si="311"/>
        <v>149.99999999126885</v>
      </c>
      <c r="G4000">
        <f t="shared" si="312"/>
        <v>277499.99998384737</v>
      </c>
      <c r="H4000">
        <f t="shared" si="313"/>
        <v>0.27749999998384739</v>
      </c>
    </row>
    <row r="4001" spans="1:8" x14ac:dyDescent="0.25">
      <c r="A4001" s="1">
        <v>36286</v>
      </c>
      <c r="B4001" s="2">
        <v>0</v>
      </c>
      <c r="C4001" s="4">
        <f t="shared" si="310"/>
        <v>36286</v>
      </c>
      <c r="D4001">
        <v>1860</v>
      </c>
      <c r="E4001" s="3">
        <f t="shared" si="314"/>
        <v>1.3888888890505768E-2</v>
      </c>
      <c r="F4001">
        <f t="shared" si="311"/>
        <v>50.000000005820766</v>
      </c>
      <c r="G4001">
        <f t="shared" si="312"/>
        <v>93000.000010826625</v>
      </c>
      <c r="H4001">
        <f t="shared" si="313"/>
        <v>9.3000000010826631E-2</v>
      </c>
    </row>
    <row r="4002" spans="1:8" x14ac:dyDescent="0.25">
      <c r="A4002" s="1">
        <v>36286</v>
      </c>
      <c r="B4002" s="2">
        <v>2.0833333333333332E-2</v>
      </c>
      <c r="C4002" s="4">
        <f t="shared" si="310"/>
        <v>36286.020833333336</v>
      </c>
      <c r="D4002">
        <v>1880</v>
      </c>
      <c r="E4002" s="3">
        <f t="shared" si="314"/>
        <v>2.0833333335758653E-2</v>
      </c>
      <c r="F4002">
        <f t="shared" si="311"/>
        <v>75.000000008731149</v>
      </c>
      <c r="G4002">
        <f t="shared" si="312"/>
        <v>141000.00001641456</v>
      </c>
      <c r="H4002">
        <f t="shared" si="313"/>
        <v>0.14100000001641455</v>
      </c>
    </row>
    <row r="4003" spans="1:8" x14ac:dyDescent="0.25">
      <c r="A4003" s="1">
        <v>36286</v>
      </c>
      <c r="B4003" s="2">
        <v>4.1666666666666664E-2</v>
      </c>
      <c r="C4003" s="4">
        <f t="shared" si="310"/>
        <v>36286.041666666664</v>
      </c>
      <c r="D4003">
        <v>1880</v>
      </c>
      <c r="E4003" s="3">
        <f t="shared" si="314"/>
        <v>2.0833333328482695E-2</v>
      </c>
      <c r="F4003">
        <f t="shared" si="311"/>
        <v>74.999999982537702</v>
      </c>
      <c r="G4003">
        <f t="shared" si="312"/>
        <v>140999.99996717088</v>
      </c>
      <c r="H4003">
        <f t="shared" si="313"/>
        <v>0.14099999996717089</v>
      </c>
    </row>
    <row r="4004" spans="1:8" x14ac:dyDescent="0.25">
      <c r="A4004" s="1">
        <v>36286</v>
      </c>
      <c r="B4004" s="2">
        <v>6.25E-2</v>
      </c>
      <c r="C4004" s="4">
        <f t="shared" si="310"/>
        <v>36286.0625</v>
      </c>
      <c r="D4004">
        <v>1850</v>
      </c>
      <c r="E4004" s="3">
        <f t="shared" si="314"/>
        <v>2.0833333335758653E-2</v>
      </c>
      <c r="F4004">
        <f t="shared" si="311"/>
        <v>75.000000008731149</v>
      </c>
      <c r="G4004">
        <f t="shared" si="312"/>
        <v>138750.00001615263</v>
      </c>
      <c r="H4004">
        <f t="shared" si="313"/>
        <v>0.13875000001615262</v>
      </c>
    </row>
    <row r="4005" spans="1:8" x14ac:dyDescent="0.25">
      <c r="A4005" s="1">
        <v>36286</v>
      </c>
      <c r="B4005" s="2">
        <v>8.3333333333333329E-2</v>
      </c>
      <c r="C4005" s="4">
        <f t="shared" si="310"/>
        <v>36286.083333333336</v>
      </c>
      <c r="D4005">
        <v>1850</v>
      </c>
      <c r="E4005" s="3">
        <f t="shared" si="314"/>
        <v>2.0833333335758653E-2</v>
      </c>
      <c r="F4005">
        <f t="shared" si="311"/>
        <v>75.000000008731149</v>
      </c>
      <c r="G4005">
        <f t="shared" si="312"/>
        <v>138750.00001615263</v>
      </c>
      <c r="H4005">
        <f t="shared" si="313"/>
        <v>0.13875000001615262</v>
      </c>
    </row>
    <row r="4006" spans="1:8" x14ac:dyDescent="0.25">
      <c r="A4006" s="1">
        <v>36286</v>
      </c>
      <c r="B4006" s="2">
        <v>0.10416666666666667</v>
      </c>
      <c r="C4006" s="4">
        <f t="shared" si="310"/>
        <v>36286.104166666664</v>
      </c>
      <c r="D4006">
        <v>1880</v>
      </c>
      <c r="E4006" s="3">
        <f t="shared" si="314"/>
        <v>2.0833333328482695E-2</v>
      </c>
      <c r="F4006">
        <f t="shared" si="311"/>
        <v>74.999999982537702</v>
      </c>
      <c r="G4006">
        <f t="shared" si="312"/>
        <v>140999.99996717088</v>
      </c>
      <c r="H4006">
        <f t="shared" si="313"/>
        <v>0.14099999996717089</v>
      </c>
    </row>
    <row r="4007" spans="1:8" x14ac:dyDescent="0.25">
      <c r="A4007" s="1">
        <v>36286</v>
      </c>
      <c r="B4007" s="2">
        <v>0.125</v>
      </c>
      <c r="C4007" s="4">
        <f t="shared" si="310"/>
        <v>36286.125</v>
      </c>
      <c r="D4007">
        <v>1880</v>
      </c>
      <c r="E4007" s="3">
        <f t="shared" si="314"/>
        <v>2.0833333335758653E-2</v>
      </c>
      <c r="F4007">
        <f t="shared" si="311"/>
        <v>75.000000008731149</v>
      </c>
      <c r="G4007">
        <f t="shared" si="312"/>
        <v>141000.00001641456</v>
      </c>
      <c r="H4007">
        <f t="shared" si="313"/>
        <v>0.14100000001641455</v>
      </c>
    </row>
    <row r="4008" spans="1:8" x14ac:dyDescent="0.25">
      <c r="A4008" s="1">
        <v>36286</v>
      </c>
      <c r="B4008" s="2">
        <v>0.14583333333333334</v>
      </c>
      <c r="C4008" s="4">
        <f t="shared" si="310"/>
        <v>36286.145833333336</v>
      </c>
      <c r="D4008">
        <v>1850</v>
      </c>
      <c r="E4008" s="3">
        <f t="shared" si="314"/>
        <v>2.0833333335758653E-2</v>
      </c>
      <c r="F4008">
        <f t="shared" si="311"/>
        <v>75.000000008731149</v>
      </c>
      <c r="G4008">
        <f t="shared" si="312"/>
        <v>138750.00001615263</v>
      </c>
      <c r="H4008">
        <f t="shared" si="313"/>
        <v>0.13875000001615262</v>
      </c>
    </row>
    <row r="4009" spans="1:8" x14ac:dyDescent="0.25">
      <c r="A4009" s="1">
        <v>36286</v>
      </c>
      <c r="B4009" s="2">
        <v>0.16666666666666666</v>
      </c>
      <c r="C4009" s="4">
        <f t="shared" si="310"/>
        <v>36286.166666666664</v>
      </c>
      <c r="D4009">
        <v>1880</v>
      </c>
      <c r="E4009" s="3">
        <f t="shared" si="314"/>
        <v>2.0833333328482695E-2</v>
      </c>
      <c r="F4009">
        <f t="shared" si="311"/>
        <v>74.999999982537702</v>
      </c>
      <c r="G4009">
        <f t="shared" si="312"/>
        <v>140999.99996717088</v>
      </c>
      <c r="H4009">
        <f t="shared" si="313"/>
        <v>0.14099999996717089</v>
      </c>
    </row>
    <row r="4010" spans="1:8" x14ac:dyDescent="0.25">
      <c r="A4010" s="1">
        <v>36286</v>
      </c>
      <c r="B4010" s="2">
        <v>0.1875</v>
      </c>
      <c r="C4010" s="4">
        <f t="shared" si="310"/>
        <v>36286.1875</v>
      </c>
      <c r="D4010">
        <v>1880</v>
      </c>
      <c r="E4010" s="3">
        <f t="shared" si="314"/>
        <v>2.0833333335758653E-2</v>
      </c>
      <c r="F4010">
        <f t="shared" si="311"/>
        <v>75.000000008731149</v>
      </c>
      <c r="G4010">
        <f t="shared" si="312"/>
        <v>141000.00001641456</v>
      </c>
      <c r="H4010">
        <f t="shared" si="313"/>
        <v>0.14100000001641455</v>
      </c>
    </row>
    <row r="4011" spans="1:8" x14ac:dyDescent="0.25">
      <c r="A4011" s="1">
        <v>36286</v>
      </c>
      <c r="B4011" s="2">
        <v>0.20833333333333334</v>
      </c>
      <c r="C4011" s="4">
        <f t="shared" si="310"/>
        <v>36286.208333333336</v>
      </c>
      <c r="D4011">
        <v>1880</v>
      </c>
      <c r="E4011" s="3">
        <f t="shared" si="314"/>
        <v>2.0833333335758653E-2</v>
      </c>
      <c r="F4011">
        <f t="shared" si="311"/>
        <v>75.000000008731149</v>
      </c>
      <c r="G4011">
        <f t="shared" si="312"/>
        <v>141000.00001641456</v>
      </c>
      <c r="H4011">
        <f t="shared" si="313"/>
        <v>0.14100000001641455</v>
      </c>
    </row>
    <row r="4012" spans="1:8" x14ac:dyDescent="0.25">
      <c r="A4012" s="1">
        <v>36286</v>
      </c>
      <c r="B4012" s="2">
        <v>0.22916666666666666</v>
      </c>
      <c r="C4012" s="4">
        <f t="shared" si="310"/>
        <v>36286.229166666664</v>
      </c>
      <c r="D4012">
        <v>1880</v>
      </c>
      <c r="E4012" s="3">
        <f t="shared" si="314"/>
        <v>2.0833333328482695E-2</v>
      </c>
      <c r="F4012">
        <f t="shared" si="311"/>
        <v>74.999999982537702</v>
      </c>
      <c r="G4012">
        <f t="shared" si="312"/>
        <v>140999.99996717088</v>
      </c>
      <c r="H4012">
        <f t="shared" si="313"/>
        <v>0.14099999996717089</v>
      </c>
    </row>
    <row r="4013" spans="1:8" x14ac:dyDescent="0.25">
      <c r="A4013" s="1">
        <v>36286</v>
      </c>
      <c r="B4013" s="2">
        <v>0.25</v>
      </c>
      <c r="C4013" s="4">
        <f t="shared" si="310"/>
        <v>36286.25</v>
      </c>
      <c r="D4013">
        <v>1880</v>
      </c>
      <c r="E4013" s="3">
        <f t="shared" si="314"/>
        <v>2.0833333335758653E-2</v>
      </c>
      <c r="F4013">
        <f t="shared" si="311"/>
        <v>75.000000008731149</v>
      </c>
      <c r="G4013">
        <f t="shared" si="312"/>
        <v>141000.00001641456</v>
      </c>
      <c r="H4013">
        <f t="shared" si="313"/>
        <v>0.14100000001641455</v>
      </c>
    </row>
    <row r="4014" spans="1:8" x14ac:dyDescent="0.25">
      <c r="A4014" s="1">
        <v>36286</v>
      </c>
      <c r="B4014" s="2">
        <v>0.27083333333333331</v>
      </c>
      <c r="C4014" s="4">
        <f t="shared" si="310"/>
        <v>36286.270833333336</v>
      </c>
      <c r="D4014">
        <v>1880</v>
      </c>
      <c r="E4014" s="3">
        <f t="shared" si="314"/>
        <v>2.0833333335758653E-2</v>
      </c>
      <c r="F4014">
        <f t="shared" si="311"/>
        <v>75.000000008731149</v>
      </c>
      <c r="G4014">
        <f t="shared" si="312"/>
        <v>141000.00001641456</v>
      </c>
      <c r="H4014">
        <f t="shared" si="313"/>
        <v>0.14100000001641455</v>
      </c>
    </row>
    <row r="4015" spans="1:8" x14ac:dyDescent="0.25">
      <c r="A4015" s="1">
        <v>36286</v>
      </c>
      <c r="B4015" s="2">
        <v>0.29166666666666669</v>
      </c>
      <c r="C4015" s="4">
        <f t="shared" si="310"/>
        <v>36286.291666666664</v>
      </c>
      <c r="D4015">
        <v>1880</v>
      </c>
      <c r="E4015" s="3">
        <f t="shared" si="314"/>
        <v>2.0833333328482695E-2</v>
      </c>
      <c r="F4015">
        <f t="shared" si="311"/>
        <v>74.999999982537702</v>
      </c>
      <c r="G4015">
        <f t="shared" si="312"/>
        <v>140999.99996717088</v>
      </c>
      <c r="H4015">
        <f t="shared" si="313"/>
        <v>0.14099999996717089</v>
      </c>
    </row>
    <row r="4016" spans="1:8" x14ac:dyDescent="0.25">
      <c r="A4016" s="1">
        <v>36286</v>
      </c>
      <c r="B4016" s="2">
        <v>0.3125</v>
      </c>
      <c r="C4016" s="4">
        <f t="shared" si="310"/>
        <v>36286.3125</v>
      </c>
      <c r="D4016">
        <v>1880</v>
      </c>
      <c r="E4016" s="3">
        <f t="shared" si="314"/>
        <v>2.0833333335758653E-2</v>
      </c>
      <c r="F4016">
        <f t="shared" si="311"/>
        <v>75.000000008731149</v>
      </c>
      <c r="G4016">
        <f t="shared" si="312"/>
        <v>141000.00001641456</v>
      </c>
      <c r="H4016">
        <f t="shared" si="313"/>
        <v>0.14100000001641455</v>
      </c>
    </row>
    <row r="4017" spans="1:8" x14ac:dyDescent="0.25">
      <c r="A4017" s="1">
        <v>36286</v>
      </c>
      <c r="B4017" s="2">
        <v>0.33333333333333331</v>
      </c>
      <c r="C4017" s="4">
        <f t="shared" si="310"/>
        <v>36286.333333333336</v>
      </c>
      <c r="D4017">
        <v>1880</v>
      </c>
      <c r="E4017" s="3">
        <f t="shared" si="314"/>
        <v>2.0833333335758653E-2</v>
      </c>
      <c r="F4017">
        <f t="shared" si="311"/>
        <v>75.000000008731149</v>
      </c>
      <c r="G4017">
        <f t="shared" si="312"/>
        <v>141000.00001641456</v>
      </c>
      <c r="H4017">
        <f t="shared" si="313"/>
        <v>0.14100000001641455</v>
      </c>
    </row>
    <row r="4018" spans="1:8" x14ac:dyDescent="0.25">
      <c r="A4018" s="1">
        <v>36286</v>
      </c>
      <c r="B4018" s="2">
        <v>0.35416666666666669</v>
      </c>
      <c r="C4018" s="4">
        <f t="shared" si="310"/>
        <v>36286.354166666664</v>
      </c>
      <c r="D4018">
        <v>1880</v>
      </c>
      <c r="E4018" s="3">
        <f t="shared" si="314"/>
        <v>2.0833333328482695E-2</v>
      </c>
      <c r="F4018">
        <f t="shared" si="311"/>
        <v>74.999999982537702</v>
      </c>
      <c r="G4018">
        <f t="shared" si="312"/>
        <v>140999.99996717088</v>
      </c>
      <c r="H4018">
        <f t="shared" si="313"/>
        <v>0.14099999996717089</v>
      </c>
    </row>
    <row r="4019" spans="1:8" x14ac:dyDescent="0.25">
      <c r="A4019" s="1">
        <v>36286</v>
      </c>
      <c r="B4019" s="2">
        <v>0.375</v>
      </c>
      <c r="C4019" s="4">
        <f t="shared" si="310"/>
        <v>36286.375</v>
      </c>
      <c r="D4019">
        <v>1880</v>
      </c>
      <c r="E4019" s="3">
        <f t="shared" si="314"/>
        <v>2.0833333335758653E-2</v>
      </c>
      <c r="F4019">
        <f t="shared" si="311"/>
        <v>75.000000008731149</v>
      </c>
      <c r="G4019">
        <f t="shared" si="312"/>
        <v>141000.00001641456</v>
      </c>
      <c r="H4019">
        <f t="shared" si="313"/>
        <v>0.14100000001641455</v>
      </c>
    </row>
    <row r="4020" spans="1:8" x14ac:dyDescent="0.25">
      <c r="A4020" s="1">
        <v>36286</v>
      </c>
      <c r="B4020" s="2">
        <v>0.39583333333333331</v>
      </c>
      <c r="C4020" s="4">
        <f t="shared" si="310"/>
        <v>36286.395833333336</v>
      </c>
      <c r="D4020">
        <v>1850</v>
      </c>
      <c r="E4020" s="3">
        <f t="shared" si="314"/>
        <v>2.0833333335758653E-2</v>
      </c>
      <c r="F4020">
        <f t="shared" si="311"/>
        <v>75.000000008731149</v>
      </c>
      <c r="G4020">
        <f t="shared" si="312"/>
        <v>138750.00001615263</v>
      </c>
      <c r="H4020">
        <f t="shared" si="313"/>
        <v>0.13875000001615262</v>
      </c>
    </row>
    <row r="4021" spans="1:8" x14ac:dyDescent="0.25">
      <c r="A4021" s="1">
        <v>36286</v>
      </c>
      <c r="B4021" s="2">
        <v>0.41666666666666669</v>
      </c>
      <c r="C4021" s="4">
        <f t="shared" si="310"/>
        <v>36286.416666666664</v>
      </c>
      <c r="D4021">
        <v>1880</v>
      </c>
      <c r="E4021" s="3">
        <f t="shared" si="314"/>
        <v>2.0833333328482695E-2</v>
      </c>
      <c r="F4021">
        <f t="shared" si="311"/>
        <v>74.999999982537702</v>
      </c>
      <c r="G4021">
        <f t="shared" si="312"/>
        <v>140999.99996717088</v>
      </c>
      <c r="H4021">
        <f t="shared" si="313"/>
        <v>0.14099999996717089</v>
      </c>
    </row>
    <row r="4022" spans="1:8" x14ac:dyDescent="0.25">
      <c r="A4022" s="1">
        <v>36286</v>
      </c>
      <c r="B4022" s="2">
        <v>0.4375</v>
      </c>
      <c r="C4022" s="4">
        <f t="shared" si="310"/>
        <v>36286.4375</v>
      </c>
      <c r="D4022">
        <v>1880</v>
      </c>
      <c r="E4022" s="3">
        <f t="shared" si="314"/>
        <v>2.0833333335758653E-2</v>
      </c>
      <c r="F4022">
        <f t="shared" si="311"/>
        <v>75.000000008731149</v>
      </c>
      <c r="G4022">
        <f t="shared" si="312"/>
        <v>141000.00001641456</v>
      </c>
      <c r="H4022">
        <f t="shared" si="313"/>
        <v>0.14100000001641455</v>
      </c>
    </row>
    <row r="4023" spans="1:8" x14ac:dyDescent="0.25">
      <c r="A4023" s="1">
        <v>36286</v>
      </c>
      <c r="B4023" s="2">
        <v>0.45833333333333331</v>
      </c>
      <c r="C4023" s="4">
        <f t="shared" si="310"/>
        <v>36286.458333333336</v>
      </c>
      <c r="D4023">
        <v>1880</v>
      </c>
      <c r="E4023" s="3">
        <f t="shared" si="314"/>
        <v>2.0833333335758653E-2</v>
      </c>
      <c r="F4023">
        <f t="shared" si="311"/>
        <v>75.000000008731149</v>
      </c>
      <c r="G4023">
        <f t="shared" si="312"/>
        <v>141000.00001641456</v>
      </c>
      <c r="H4023">
        <f t="shared" si="313"/>
        <v>0.14100000001641455</v>
      </c>
    </row>
    <row r="4024" spans="1:8" x14ac:dyDescent="0.25">
      <c r="A4024" s="1">
        <v>36286</v>
      </c>
      <c r="B4024" s="2">
        <v>0.47916666666666669</v>
      </c>
      <c r="C4024" s="4">
        <f t="shared" si="310"/>
        <v>36286.479166666664</v>
      </c>
      <c r="D4024">
        <v>1850</v>
      </c>
      <c r="E4024" s="3">
        <f t="shared" si="314"/>
        <v>2.0833333328482695E-2</v>
      </c>
      <c r="F4024">
        <f t="shared" si="311"/>
        <v>74.999999982537702</v>
      </c>
      <c r="G4024">
        <f t="shared" si="312"/>
        <v>138749.99996769475</v>
      </c>
      <c r="H4024">
        <f t="shared" si="313"/>
        <v>0.13874999996769474</v>
      </c>
    </row>
    <row r="4025" spans="1:8" x14ac:dyDescent="0.25">
      <c r="A4025" s="1">
        <v>36286</v>
      </c>
      <c r="B4025" s="2">
        <v>0.5</v>
      </c>
      <c r="C4025" s="4">
        <f t="shared" si="310"/>
        <v>36286.5</v>
      </c>
      <c r="D4025">
        <v>1830</v>
      </c>
      <c r="E4025" s="3">
        <f t="shared" si="314"/>
        <v>2.0833333335758653E-2</v>
      </c>
      <c r="F4025">
        <f t="shared" si="311"/>
        <v>75.000000008731149</v>
      </c>
      <c r="G4025">
        <f t="shared" si="312"/>
        <v>137250.000015978</v>
      </c>
      <c r="H4025">
        <f t="shared" si="313"/>
        <v>0.13725000001597801</v>
      </c>
    </row>
    <row r="4026" spans="1:8" x14ac:dyDescent="0.25">
      <c r="A4026" s="1">
        <v>36286</v>
      </c>
      <c r="B4026" s="2">
        <v>0.52083333333333337</v>
      </c>
      <c r="C4026" s="4">
        <f t="shared" si="310"/>
        <v>36286.520833333336</v>
      </c>
      <c r="D4026">
        <v>1850</v>
      </c>
      <c r="E4026" s="3">
        <f t="shared" si="314"/>
        <v>2.0833333335758653E-2</v>
      </c>
      <c r="F4026">
        <f t="shared" si="311"/>
        <v>75.000000008731149</v>
      </c>
      <c r="G4026">
        <f t="shared" si="312"/>
        <v>138750.00001615263</v>
      </c>
      <c r="H4026">
        <f t="shared" si="313"/>
        <v>0.13875000001615262</v>
      </c>
    </row>
    <row r="4027" spans="1:8" x14ac:dyDescent="0.25">
      <c r="A4027" s="1">
        <v>36286</v>
      </c>
      <c r="B4027" s="2">
        <v>0.54166666666666663</v>
      </c>
      <c r="C4027" s="4">
        <f t="shared" si="310"/>
        <v>36286.541666666664</v>
      </c>
      <c r="D4027">
        <v>1850</v>
      </c>
      <c r="E4027" s="3">
        <f t="shared" si="314"/>
        <v>2.0833333328482695E-2</v>
      </c>
      <c r="F4027">
        <f t="shared" si="311"/>
        <v>74.999999982537702</v>
      </c>
      <c r="G4027">
        <f t="shared" si="312"/>
        <v>138749.99996769475</v>
      </c>
      <c r="H4027">
        <f t="shared" si="313"/>
        <v>0.13874999996769474</v>
      </c>
    </row>
    <row r="4028" spans="1:8" x14ac:dyDescent="0.25">
      <c r="A4028" s="1">
        <v>36286</v>
      </c>
      <c r="B4028" s="2">
        <v>0.58333333333333337</v>
      </c>
      <c r="C4028" s="4">
        <f t="shared" si="310"/>
        <v>36286.583333333336</v>
      </c>
      <c r="D4028">
        <v>1850</v>
      </c>
      <c r="E4028" s="3">
        <f t="shared" si="314"/>
        <v>4.1666666671517305E-2</v>
      </c>
      <c r="F4028">
        <f t="shared" si="311"/>
        <v>150.0000000174623</v>
      </c>
      <c r="G4028">
        <f t="shared" si="312"/>
        <v>277500.00003230525</v>
      </c>
      <c r="H4028">
        <f t="shared" si="313"/>
        <v>0.27750000003230524</v>
      </c>
    </row>
    <row r="4029" spans="1:8" x14ac:dyDescent="0.25">
      <c r="A4029" s="1">
        <v>36286</v>
      </c>
      <c r="B4029" s="2">
        <v>0.60416666666666663</v>
      </c>
      <c r="C4029" s="4">
        <f t="shared" si="310"/>
        <v>36286.604166666664</v>
      </c>
      <c r="D4029">
        <v>1850</v>
      </c>
      <c r="E4029" s="3">
        <f t="shared" si="314"/>
        <v>2.0833333328482695E-2</v>
      </c>
      <c r="F4029">
        <f t="shared" si="311"/>
        <v>74.999999982537702</v>
      </c>
      <c r="G4029">
        <f t="shared" si="312"/>
        <v>138749.99996769475</v>
      </c>
      <c r="H4029">
        <f t="shared" si="313"/>
        <v>0.13874999996769474</v>
      </c>
    </row>
    <row r="4030" spans="1:8" x14ac:dyDescent="0.25">
      <c r="A4030" s="1">
        <v>36286</v>
      </c>
      <c r="B4030" s="2">
        <v>0.625</v>
      </c>
      <c r="C4030" s="4">
        <f t="shared" si="310"/>
        <v>36286.625</v>
      </c>
      <c r="D4030">
        <v>1850</v>
      </c>
      <c r="E4030" s="3">
        <f t="shared" si="314"/>
        <v>2.0833333335758653E-2</v>
      </c>
      <c r="F4030">
        <f t="shared" si="311"/>
        <v>75.000000008731149</v>
      </c>
      <c r="G4030">
        <f t="shared" si="312"/>
        <v>138750.00001615263</v>
      </c>
      <c r="H4030">
        <f t="shared" si="313"/>
        <v>0.13875000001615262</v>
      </c>
    </row>
    <row r="4031" spans="1:8" x14ac:dyDescent="0.25">
      <c r="A4031" s="1">
        <v>36286</v>
      </c>
      <c r="B4031" s="2">
        <v>0.64583333333333337</v>
      </c>
      <c r="C4031" s="4">
        <f t="shared" si="310"/>
        <v>36286.645833333336</v>
      </c>
      <c r="D4031">
        <v>1850</v>
      </c>
      <c r="E4031" s="3">
        <f t="shared" si="314"/>
        <v>2.0833333335758653E-2</v>
      </c>
      <c r="F4031">
        <f t="shared" si="311"/>
        <v>75.000000008731149</v>
      </c>
      <c r="G4031">
        <f t="shared" si="312"/>
        <v>138750.00001615263</v>
      </c>
      <c r="H4031">
        <f t="shared" si="313"/>
        <v>0.13875000001615262</v>
      </c>
    </row>
    <row r="4032" spans="1:8" x14ac:dyDescent="0.25">
      <c r="A4032" s="1">
        <v>36286</v>
      </c>
      <c r="B4032" s="2">
        <v>0.66666666666666663</v>
      </c>
      <c r="C4032" s="4">
        <f t="shared" si="310"/>
        <v>36286.666666666664</v>
      </c>
      <c r="D4032">
        <v>1850</v>
      </c>
      <c r="E4032" s="3">
        <f t="shared" si="314"/>
        <v>2.0833333328482695E-2</v>
      </c>
      <c r="F4032">
        <f t="shared" si="311"/>
        <v>74.999999982537702</v>
      </c>
      <c r="G4032">
        <f t="shared" si="312"/>
        <v>138749.99996769475</v>
      </c>
      <c r="H4032">
        <f t="shared" si="313"/>
        <v>0.13874999996769474</v>
      </c>
    </row>
    <row r="4033" spans="1:8" x14ac:dyDescent="0.25">
      <c r="A4033" s="1">
        <v>36286</v>
      </c>
      <c r="B4033" s="2">
        <v>0.6875</v>
      </c>
      <c r="C4033" s="4">
        <f t="shared" si="310"/>
        <v>36286.6875</v>
      </c>
      <c r="D4033">
        <v>1850</v>
      </c>
      <c r="E4033" s="3">
        <f t="shared" si="314"/>
        <v>2.0833333335758653E-2</v>
      </c>
      <c r="F4033">
        <f t="shared" si="311"/>
        <v>75.000000008731149</v>
      </c>
      <c r="G4033">
        <f t="shared" si="312"/>
        <v>138750.00001615263</v>
      </c>
      <c r="H4033">
        <f t="shared" si="313"/>
        <v>0.13875000001615262</v>
      </c>
    </row>
    <row r="4034" spans="1:8" x14ac:dyDescent="0.25">
      <c r="A4034" s="1">
        <v>36286</v>
      </c>
      <c r="B4034" s="2">
        <v>0.70833333333333337</v>
      </c>
      <c r="C4034" s="4">
        <f t="shared" si="310"/>
        <v>36286.708333333336</v>
      </c>
      <c r="D4034">
        <v>1850</v>
      </c>
      <c r="E4034" s="3">
        <f t="shared" si="314"/>
        <v>2.0833333335758653E-2</v>
      </c>
      <c r="F4034">
        <f t="shared" si="311"/>
        <v>75.000000008731149</v>
      </c>
      <c r="G4034">
        <f t="shared" si="312"/>
        <v>138750.00001615263</v>
      </c>
      <c r="H4034">
        <f t="shared" si="313"/>
        <v>0.13875000001615262</v>
      </c>
    </row>
    <row r="4035" spans="1:8" x14ac:dyDescent="0.25">
      <c r="A4035" s="1">
        <v>36286</v>
      </c>
      <c r="B4035" s="2">
        <v>0.72916666666666663</v>
      </c>
      <c r="C4035" s="4">
        <f t="shared" ref="C4035:C4098" si="315">A4035+B4035</f>
        <v>36286.729166666664</v>
      </c>
      <c r="D4035">
        <v>1850</v>
      </c>
      <c r="E4035" s="3">
        <f t="shared" si="314"/>
        <v>2.0833333328482695E-2</v>
      </c>
      <c r="F4035">
        <f t="shared" ref="F4035:F4098" si="316">E4035*60 * 60</f>
        <v>74.999999982537702</v>
      </c>
      <c r="G4035">
        <f t="shared" ref="G4035:G4098" si="317">D4035*F4035</f>
        <v>138749.99996769475</v>
      </c>
      <c r="H4035">
        <f t="shared" ref="H4035:H4098" si="318">G4035/1000000</f>
        <v>0.13874999996769474</v>
      </c>
    </row>
    <row r="4036" spans="1:8" x14ac:dyDescent="0.25">
      <c r="A4036" s="1">
        <v>36286</v>
      </c>
      <c r="B4036" s="2">
        <v>0.75</v>
      </c>
      <c r="C4036" s="4">
        <f t="shared" si="315"/>
        <v>36286.75</v>
      </c>
      <c r="D4036">
        <v>1850</v>
      </c>
      <c r="E4036" s="3">
        <f t="shared" ref="E4036:E4099" si="319">C4036-C4035</f>
        <v>2.0833333335758653E-2</v>
      </c>
      <c r="F4036">
        <f t="shared" si="316"/>
        <v>75.000000008731149</v>
      </c>
      <c r="G4036">
        <f t="shared" si="317"/>
        <v>138750.00001615263</v>
      </c>
      <c r="H4036">
        <f t="shared" si="318"/>
        <v>0.13875000001615262</v>
      </c>
    </row>
    <row r="4037" spans="1:8" x14ac:dyDescent="0.25">
      <c r="A4037" s="1">
        <v>36286</v>
      </c>
      <c r="B4037" s="2">
        <v>0.77083333333333337</v>
      </c>
      <c r="C4037" s="4">
        <f t="shared" si="315"/>
        <v>36286.770833333336</v>
      </c>
      <c r="D4037">
        <v>1850</v>
      </c>
      <c r="E4037" s="3">
        <f t="shared" si="319"/>
        <v>2.0833333335758653E-2</v>
      </c>
      <c r="F4037">
        <f t="shared" si="316"/>
        <v>75.000000008731149</v>
      </c>
      <c r="G4037">
        <f t="shared" si="317"/>
        <v>138750.00001615263</v>
      </c>
      <c r="H4037">
        <f t="shared" si="318"/>
        <v>0.13875000001615262</v>
      </c>
    </row>
    <row r="4038" spans="1:8" x14ac:dyDescent="0.25">
      <c r="A4038" s="1">
        <v>36286</v>
      </c>
      <c r="B4038" s="2">
        <v>0.79166666666666663</v>
      </c>
      <c r="C4038" s="4">
        <f t="shared" si="315"/>
        <v>36286.791666666664</v>
      </c>
      <c r="D4038">
        <v>1850</v>
      </c>
      <c r="E4038" s="3">
        <f t="shared" si="319"/>
        <v>2.0833333328482695E-2</v>
      </c>
      <c r="F4038">
        <f t="shared" si="316"/>
        <v>74.999999982537702</v>
      </c>
      <c r="G4038">
        <f t="shared" si="317"/>
        <v>138749.99996769475</v>
      </c>
      <c r="H4038">
        <f t="shared" si="318"/>
        <v>0.13874999996769474</v>
      </c>
    </row>
    <row r="4039" spans="1:8" x14ac:dyDescent="0.25">
      <c r="A4039" s="1">
        <v>36286</v>
      </c>
      <c r="B4039" s="2">
        <v>0.8125</v>
      </c>
      <c r="C4039" s="4">
        <f t="shared" si="315"/>
        <v>36286.8125</v>
      </c>
      <c r="D4039">
        <v>1880</v>
      </c>
      <c r="E4039" s="3">
        <f t="shared" si="319"/>
        <v>2.0833333335758653E-2</v>
      </c>
      <c r="F4039">
        <f t="shared" si="316"/>
        <v>75.000000008731149</v>
      </c>
      <c r="G4039">
        <f t="shared" si="317"/>
        <v>141000.00001641456</v>
      </c>
      <c r="H4039">
        <f t="shared" si="318"/>
        <v>0.14100000001641455</v>
      </c>
    </row>
    <row r="4040" spans="1:8" x14ac:dyDescent="0.25">
      <c r="A4040" s="1">
        <v>36286</v>
      </c>
      <c r="B4040" s="2">
        <v>0.83333333333333337</v>
      </c>
      <c r="C4040" s="4">
        <f t="shared" si="315"/>
        <v>36286.833333333336</v>
      </c>
      <c r="D4040">
        <v>1880</v>
      </c>
      <c r="E4040" s="3">
        <f t="shared" si="319"/>
        <v>2.0833333335758653E-2</v>
      </c>
      <c r="F4040">
        <f t="shared" si="316"/>
        <v>75.000000008731149</v>
      </c>
      <c r="G4040">
        <f t="shared" si="317"/>
        <v>141000.00001641456</v>
      </c>
      <c r="H4040">
        <f t="shared" si="318"/>
        <v>0.14100000001641455</v>
      </c>
    </row>
    <row r="4041" spans="1:8" x14ac:dyDescent="0.25">
      <c r="A4041" s="1">
        <v>36286</v>
      </c>
      <c r="B4041" s="2">
        <v>0.85416666666666663</v>
      </c>
      <c r="C4041" s="4">
        <f t="shared" si="315"/>
        <v>36286.854166666664</v>
      </c>
      <c r="D4041">
        <v>1880</v>
      </c>
      <c r="E4041" s="3">
        <f t="shared" si="319"/>
        <v>2.0833333328482695E-2</v>
      </c>
      <c r="F4041">
        <f t="shared" si="316"/>
        <v>74.999999982537702</v>
      </c>
      <c r="G4041">
        <f t="shared" si="317"/>
        <v>140999.99996717088</v>
      </c>
      <c r="H4041">
        <f t="shared" si="318"/>
        <v>0.14099999996717089</v>
      </c>
    </row>
    <row r="4042" spans="1:8" x14ac:dyDescent="0.25">
      <c r="A4042" s="1">
        <v>36286</v>
      </c>
      <c r="B4042" s="2">
        <v>0.875</v>
      </c>
      <c r="C4042" s="4">
        <f t="shared" si="315"/>
        <v>36286.875</v>
      </c>
      <c r="D4042">
        <v>1850</v>
      </c>
      <c r="E4042" s="3">
        <f t="shared" si="319"/>
        <v>2.0833333335758653E-2</v>
      </c>
      <c r="F4042">
        <f t="shared" si="316"/>
        <v>75.000000008731149</v>
      </c>
      <c r="G4042">
        <f t="shared" si="317"/>
        <v>138750.00001615263</v>
      </c>
      <c r="H4042">
        <f t="shared" si="318"/>
        <v>0.13875000001615262</v>
      </c>
    </row>
    <row r="4043" spans="1:8" x14ac:dyDescent="0.25">
      <c r="A4043" s="1">
        <v>36286</v>
      </c>
      <c r="B4043" s="2">
        <v>0.89583333333333337</v>
      </c>
      <c r="C4043" s="4">
        <f t="shared" si="315"/>
        <v>36286.895833333336</v>
      </c>
      <c r="D4043">
        <v>1850</v>
      </c>
      <c r="E4043" s="3">
        <f t="shared" si="319"/>
        <v>2.0833333335758653E-2</v>
      </c>
      <c r="F4043">
        <f t="shared" si="316"/>
        <v>75.000000008731149</v>
      </c>
      <c r="G4043">
        <f t="shared" si="317"/>
        <v>138750.00001615263</v>
      </c>
      <c r="H4043">
        <f t="shared" si="318"/>
        <v>0.13875000001615262</v>
      </c>
    </row>
    <row r="4044" spans="1:8" x14ac:dyDescent="0.25">
      <c r="A4044" s="1">
        <v>36286</v>
      </c>
      <c r="B4044" s="2">
        <v>0.91666666666666663</v>
      </c>
      <c r="C4044" s="4">
        <f t="shared" si="315"/>
        <v>36286.916666666664</v>
      </c>
      <c r="D4044">
        <v>1850</v>
      </c>
      <c r="E4044" s="3">
        <f t="shared" si="319"/>
        <v>2.0833333328482695E-2</v>
      </c>
      <c r="F4044">
        <f t="shared" si="316"/>
        <v>74.999999982537702</v>
      </c>
      <c r="G4044">
        <f t="shared" si="317"/>
        <v>138749.99996769475</v>
      </c>
      <c r="H4044">
        <f t="shared" si="318"/>
        <v>0.13874999996769474</v>
      </c>
    </row>
    <row r="4045" spans="1:8" x14ac:dyDescent="0.25">
      <c r="A4045" s="1">
        <v>36286</v>
      </c>
      <c r="B4045" s="2">
        <v>0.9375</v>
      </c>
      <c r="C4045" s="4">
        <f t="shared" si="315"/>
        <v>36286.9375</v>
      </c>
      <c r="D4045">
        <v>1830</v>
      </c>
      <c r="E4045" s="3">
        <f t="shared" si="319"/>
        <v>2.0833333335758653E-2</v>
      </c>
      <c r="F4045">
        <f t="shared" si="316"/>
        <v>75.000000008731149</v>
      </c>
      <c r="G4045">
        <f t="shared" si="317"/>
        <v>137250.000015978</v>
      </c>
      <c r="H4045">
        <f t="shared" si="318"/>
        <v>0.13725000001597801</v>
      </c>
    </row>
    <row r="4046" spans="1:8" x14ac:dyDescent="0.25">
      <c r="A4046" s="1">
        <v>36286</v>
      </c>
      <c r="B4046" s="2">
        <v>0.95833333333333337</v>
      </c>
      <c r="C4046" s="4">
        <f t="shared" si="315"/>
        <v>36286.958333333336</v>
      </c>
      <c r="D4046">
        <v>1830</v>
      </c>
      <c r="E4046" s="3">
        <f t="shared" si="319"/>
        <v>2.0833333335758653E-2</v>
      </c>
      <c r="F4046">
        <f t="shared" si="316"/>
        <v>75.000000008731149</v>
      </c>
      <c r="G4046">
        <f t="shared" si="317"/>
        <v>137250.000015978</v>
      </c>
      <c r="H4046">
        <f t="shared" si="318"/>
        <v>0.13725000001597801</v>
      </c>
    </row>
    <row r="4047" spans="1:8" x14ac:dyDescent="0.25">
      <c r="A4047" s="1">
        <v>36286</v>
      </c>
      <c r="B4047" s="2">
        <v>0.97916666666666663</v>
      </c>
      <c r="C4047" s="4">
        <f t="shared" si="315"/>
        <v>36286.979166666664</v>
      </c>
      <c r="D4047">
        <v>1830</v>
      </c>
      <c r="E4047" s="3">
        <f t="shared" si="319"/>
        <v>2.0833333328482695E-2</v>
      </c>
      <c r="F4047">
        <f t="shared" si="316"/>
        <v>74.999999982537702</v>
      </c>
      <c r="G4047">
        <f t="shared" si="317"/>
        <v>137249.99996804399</v>
      </c>
      <c r="H4047">
        <f t="shared" si="318"/>
        <v>0.13724999996804399</v>
      </c>
    </row>
    <row r="4048" spans="1:8" x14ac:dyDescent="0.25">
      <c r="A4048" s="1">
        <v>36287</v>
      </c>
      <c r="B4048" s="2">
        <v>0</v>
      </c>
      <c r="C4048" s="4">
        <f t="shared" si="315"/>
        <v>36287</v>
      </c>
      <c r="D4048">
        <v>1830</v>
      </c>
      <c r="E4048" s="3">
        <f t="shared" si="319"/>
        <v>2.0833333335758653E-2</v>
      </c>
      <c r="F4048">
        <f t="shared" si="316"/>
        <v>75.000000008731149</v>
      </c>
      <c r="G4048">
        <f t="shared" si="317"/>
        <v>137250.000015978</v>
      </c>
      <c r="H4048">
        <f t="shared" si="318"/>
        <v>0.13725000001597801</v>
      </c>
    </row>
    <row r="4049" spans="1:8" x14ac:dyDescent="0.25">
      <c r="A4049" s="1">
        <v>36287</v>
      </c>
      <c r="B4049" s="2">
        <v>2.0833333333333332E-2</v>
      </c>
      <c r="C4049" s="4">
        <f t="shared" si="315"/>
        <v>36287.020833333336</v>
      </c>
      <c r="D4049">
        <v>1830</v>
      </c>
      <c r="E4049" s="3">
        <f t="shared" si="319"/>
        <v>2.0833333335758653E-2</v>
      </c>
      <c r="F4049">
        <f t="shared" si="316"/>
        <v>75.000000008731149</v>
      </c>
      <c r="G4049">
        <f t="shared" si="317"/>
        <v>137250.000015978</v>
      </c>
      <c r="H4049">
        <f t="shared" si="318"/>
        <v>0.13725000001597801</v>
      </c>
    </row>
    <row r="4050" spans="1:8" x14ac:dyDescent="0.25">
      <c r="A4050" s="1">
        <v>36287</v>
      </c>
      <c r="B4050" s="2">
        <v>4.1666666666666664E-2</v>
      </c>
      <c r="C4050" s="4">
        <f t="shared" si="315"/>
        <v>36287.041666666664</v>
      </c>
      <c r="D4050">
        <v>1830</v>
      </c>
      <c r="E4050" s="3">
        <f t="shared" si="319"/>
        <v>2.0833333328482695E-2</v>
      </c>
      <c r="F4050">
        <f t="shared" si="316"/>
        <v>74.999999982537702</v>
      </c>
      <c r="G4050">
        <f t="shared" si="317"/>
        <v>137249.99996804399</v>
      </c>
      <c r="H4050">
        <f t="shared" si="318"/>
        <v>0.13724999996804399</v>
      </c>
    </row>
    <row r="4051" spans="1:8" x14ac:dyDescent="0.25">
      <c r="A4051" s="1">
        <v>36287</v>
      </c>
      <c r="B4051" s="2">
        <v>6.25E-2</v>
      </c>
      <c r="C4051" s="4">
        <f t="shared" si="315"/>
        <v>36287.0625</v>
      </c>
      <c r="D4051">
        <v>1830</v>
      </c>
      <c r="E4051" s="3">
        <f t="shared" si="319"/>
        <v>2.0833333335758653E-2</v>
      </c>
      <c r="F4051">
        <f t="shared" si="316"/>
        <v>75.000000008731149</v>
      </c>
      <c r="G4051">
        <f t="shared" si="317"/>
        <v>137250.000015978</v>
      </c>
      <c r="H4051">
        <f t="shared" si="318"/>
        <v>0.13725000001597801</v>
      </c>
    </row>
    <row r="4052" spans="1:8" x14ac:dyDescent="0.25">
      <c r="A4052" s="1">
        <v>36287</v>
      </c>
      <c r="B4052" s="2">
        <v>8.3333333333333329E-2</v>
      </c>
      <c r="C4052" s="4">
        <f t="shared" si="315"/>
        <v>36287.083333333336</v>
      </c>
      <c r="D4052">
        <v>1830</v>
      </c>
      <c r="E4052" s="3">
        <f t="shared" si="319"/>
        <v>2.0833333335758653E-2</v>
      </c>
      <c r="F4052">
        <f t="shared" si="316"/>
        <v>75.000000008731149</v>
      </c>
      <c r="G4052">
        <f t="shared" si="317"/>
        <v>137250.000015978</v>
      </c>
      <c r="H4052">
        <f t="shared" si="318"/>
        <v>0.13725000001597801</v>
      </c>
    </row>
    <row r="4053" spans="1:8" x14ac:dyDescent="0.25">
      <c r="A4053" s="1">
        <v>36287</v>
      </c>
      <c r="B4053" s="2">
        <v>0.10416666666666667</v>
      </c>
      <c r="C4053" s="4">
        <f t="shared" si="315"/>
        <v>36287.104166666664</v>
      </c>
      <c r="D4053">
        <v>1830</v>
      </c>
      <c r="E4053" s="3">
        <f t="shared" si="319"/>
        <v>2.0833333328482695E-2</v>
      </c>
      <c r="F4053">
        <f t="shared" si="316"/>
        <v>74.999999982537702</v>
      </c>
      <c r="G4053">
        <f t="shared" si="317"/>
        <v>137249.99996804399</v>
      </c>
      <c r="H4053">
        <f t="shared" si="318"/>
        <v>0.13724999996804399</v>
      </c>
    </row>
    <row r="4054" spans="1:8" x14ac:dyDescent="0.25">
      <c r="A4054" s="1">
        <v>36287</v>
      </c>
      <c r="B4054" s="2">
        <v>0.125</v>
      </c>
      <c r="C4054" s="4">
        <f t="shared" si="315"/>
        <v>36287.125</v>
      </c>
      <c r="D4054">
        <v>1830</v>
      </c>
      <c r="E4054" s="3">
        <f t="shared" si="319"/>
        <v>2.0833333335758653E-2</v>
      </c>
      <c r="F4054">
        <f t="shared" si="316"/>
        <v>75.000000008731149</v>
      </c>
      <c r="G4054">
        <f t="shared" si="317"/>
        <v>137250.000015978</v>
      </c>
      <c r="H4054">
        <f t="shared" si="318"/>
        <v>0.13725000001597801</v>
      </c>
    </row>
    <row r="4055" spans="1:8" x14ac:dyDescent="0.25">
      <c r="A4055" s="1">
        <v>36287</v>
      </c>
      <c r="B4055" s="2">
        <v>0.14583333333333334</v>
      </c>
      <c r="C4055" s="4">
        <f t="shared" si="315"/>
        <v>36287.145833333336</v>
      </c>
      <c r="D4055">
        <v>1830</v>
      </c>
      <c r="E4055" s="3">
        <f t="shared" si="319"/>
        <v>2.0833333335758653E-2</v>
      </c>
      <c r="F4055">
        <f t="shared" si="316"/>
        <v>75.000000008731149</v>
      </c>
      <c r="G4055">
        <f t="shared" si="317"/>
        <v>137250.000015978</v>
      </c>
      <c r="H4055">
        <f t="shared" si="318"/>
        <v>0.13725000001597801</v>
      </c>
    </row>
    <row r="4056" spans="1:8" x14ac:dyDescent="0.25">
      <c r="A4056" s="1">
        <v>36287</v>
      </c>
      <c r="B4056" s="2">
        <v>0.16666666666666666</v>
      </c>
      <c r="C4056" s="4">
        <f t="shared" si="315"/>
        <v>36287.166666666664</v>
      </c>
      <c r="D4056">
        <v>1830</v>
      </c>
      <c r="E4056" s="3">
        <f t="shared" si="319"/>
        <v>2.0833333328482695E-2</v>
      </c>
      <c r="F4056">
        <f t="shared" si="316"/>
        <v>74.999999982537702</v>
      </c>
      <c r="G4056">
        <f t="shared" si="317"/>
        <v>137249.99996804399</v>
      </c>
      <c r="H4056">
        <f t="shared" si="318"/>
        <v>0.13724999996804399</v>
      </c>
    </row>
    <row r="4057" spans="1:8" x14ac:dyDescent="0.25">
      <c r="A4057" s="1">
        <v>36287</v>
      </c>
      <c r="B4057" s="2">
        <v>0.1875</v>
      </c>
      <c r="C4057" s="4">
        <f t="shared" si="315"/>
        <v>36287.1875</v>
      </c>
      <c r="D4057">
        <v>1830</v>
      </c>
      <c r="E4057" s="3">
        <f t="shared" si="319"/>
        <v>2.0833333335758653E-2</v>
      </c>
      <c r="F4057">
        <f t="shared" si="316"/>
        <v>75.000000008731149</v>
      </c>
      <c r="G4057">
        <f t="shared" si="317"/>
        <v>137250.000015978</v>
      </c>
      <c r="H4057">
        <f t="shared" si="318"/>
        <v>0.13725000001597801</v>
      </c>
    </row>
    <row r="4058" spans="1:8" x14ac:dyDescent="0.25">
      <c r="A4058" s="1">
        <v>36287</v>
      </c>
      <c r="B4058" s="2">
        <v>0.20833333333333334</v>
      </c>
      <c r="C4058" s="4">
        <f t="shared" si="315"/>
        <v>36287.208333333336</v>
      </c>
      <c r="D4058">
        <v>1830</v>
      </c>
      <c r="E4058" s="3">
        <f t="shared" si="319"/>
        <v>2.0833333335758653E-2</v>
      </c>
      <c r="F4058">
        <f t="shared" si="316"/>
        <v>75.000000008731149</v>
      </c>
      <c r="G4058">
        <f t="shared" si="317"/>
        <v>137250.000015978</v>
      </c>
      <c r="H4058">
        <f t="shared" si="318"/>
        <v>0.13725000001597801</v>
      </c>
    </row>
    <row r="4059" spans="1:8" x14ac:dyDescent="0.25">
      <c r="A4059" s="1">
        <v>36287</v>
      </c>
      <c r="B4059" s="2">
        <v>0.22916666666666666</v>
      </c>
      <c r="C4059" s="4">
        <f t="shared" si="315"/>
        <v>36287.229166666664</v>
      </c>
      <c r="D4059">
        <v>1830</v>
      </c>
      <c r="E4059" s="3">
        <f t="shared" si="319"/>
        <v>2.0833333328482695E-2</v>
      </c>
      <c r="F4059">
        <f t="shared" si="316"/>
        <v>74.999999982537702</v>
      </c>
      <c r="G4059">
        <f t="shared" si="317"/>
        <v>137249.99996804399</v>
      </c>
      <c r="H4059">
        <f t="shared" si="318"/>
        <v>0.13724999996804399</v>
      </c>
    </row>
    <row r="4060" spans="1:8" x14ac:dyDescent="0.25">
      <c r="A4060" s="1">
        <v>36287</v>
      </c>
      <c r="B4060" s="2">
        <v>0.25</v>
      </c>
      <c r="C4060" s="4">
        <f t="shared" si="315"/>
        <v>36287.25</v>
      </c>
      <c r="D4060">
        <v>1830</v>
      </c>
      <c r="E4060" s="3">
        <f t="shared" si="319"/>
        <v>2.0833333335758653E-2</v>
      </c>
      <c r="F4060">
        <f t="shared" si="316"/>
        <v>75.000000008731149</v>
      </c>
      <c r="G4060">
        <f t="shared" si="317"/>
        <v>137250.000015978</v>
      </c>
      <c r="H4060">
        <f t="shared" si="318"/>
        <v>0.13725000001597801</v>
      </c>
    </row>
    <row r="4061" spans="1:8" x14ac:dyDescent="0.25">
      <c r="A4061" s="1">
        <v>36287</v>
      </c>
      <c r="B4061" s="2">
        <v>0.27083333333333331</v>
      </c>
      <c r="C4061" s="4">
        <f t="shared" si="315"/>
        <v>36287.270833333336</v>
      </c>
      <c r="D4061">
        <v>1830</v>
      </c>
      <c r="E4061" s="3">
        <f t="shared" si="319"/>
        <v>2.0833333335758653E-2</v>
      </c>
      <c r="F4061">
        <f t="shared" si="316"/>
        <v>75.000000008731149</v>
      </c>
      <c r="G4061">
        <f t="shared" si="317"/>
        <v>137250.000015978</v>
      </c>
      <c r="H4061">
        <f t="shared" si="318"/>
        <v>0.13725000001597801</v>
      </c>
    </row>
    <row r="4062" spans="1:8" x14ac:dyDescent="0.25">
      <c r="A4062" s="1">
        <v>36287</v>
      </c>
      <c r="B4062" s="2">
        <v>0.29166666666666669</v>
      </c>
      <c r="C4062" s="4">
        <f t="shared" si="315"/>
        <v>36287.291666666664</v>
      </c>
      <c r="D4062">
        <v>1830</v>
      </c>
      <c r="E4062" s="3">
        <f t="shared" si="319"/>
        <v>2.0833333328482695E-2</v>
      </c>
      <c r="F4062">
        <f t="shared" si="316"/>
        <v>74.999999982537702</v>
      </c>
      <c r="G4062">
        <f t="shared" si="317"/>
        <v>137249.99996804399</v>
      </c>
      <c r="H4062">
        <f t="shared" si="318"/>
        <v>0.13724999996804399</v>
      </c>
    </row>
    <row r="4063" spans="1:8" x14ac:dyDescent="0.25">
      <c r="A4063" s="1">
        <v>36287</v>
      </c>
      <c r="B4063" s="2">
        <v>0.3125</v>
      </c>
      <c r="C4063" s="4">
        <f t="shared" si="315"/>
        <v>36287.3125</v>
      </c>
      <c r="D4063">
        <v>1830</v>
      </c>
      <c r="E4063" s="3">
        <f t="shared" si="319"/>
        <v>2.0833333335758653E-2</v>
      </c>
      <c r="F4063">
        <f t="shared" si="316"/>
        <v>75.000000008731149</v>
      </c>
      <c r="G4063">
        <f t="shared" si="317"/>
        <v>137250.000015978</v>
      </c>
      <c r="H4063">
        <f t="shared" si="318"/>
        <v>0.13725000001597801</v>
      </c>
    </row>
    <row r="4064" spans="1:8" x14ac:dyDescent="0.25">
      <c r="A4064" s="1">
        <v>36287</v>
      </c>
      <c r="B4064" s="2">
        <v>0.33333333333333331</v>
      </c>
      <c r="C4064" s="4">
        <f t="shared" si="315"/>
        <v>36287.333333333336</v>
      </c>
      <c r="D4064">
        <v>1830</v>
      </c>
      <c r="E4064" s="3">
        <f t="shared" si="319"/>
        <v>2.0833333335758653E-2</v>
      </c>
      <c r="F4064">
        <f t="shared" si="316"/>
        <v>75.000000008731149</v>
      </c>
      <c r="G4064">
        <f t="shared" si="317"/>
        <v>137250.000015978</v>
      </c>
      <c r="H4064">
        <f t="shared" si="318"/>
        <v>0.13725000001597801</v>
      </c>
    </row>
    <row r="4065" spans="1:8" x14ac:dyDescent="0.25">
      <c r="A4065" s="1">
        <v>36287</v>
      </c>
      <c r="B4065" s="2">
        <v>0.35416666666666669</v>
      </c>
      <c r="C4065" s="4">
        <f t="shared" si="315"/>
        <v>36287.354166666664</v>
      </c>
      <c r="D4065">
        <v>1810</v>
      </c>
      <c r="E4065" s="3">
        <f t="shared" si="319"/>
        <v>2.0833333328482695E-2</v>
      </c>
      <c r="F4065">
        <f t="shared" si="316"/>
        <v>74.999999982537702</v>
      </c>
      <c r="G4065">
        <f t="shared" si="317"/>
        <v>135749.99996839324</v>
      </c>
      <c r="H4065">
        <f t="shared" si="318"/>
        <v>0.13574999996839324</v>
      </c>
    </row>
    <row r="4066" spans="1:8" x14ac:dyDescent="0.25">
      <c r="A4066" s="1">
        <v>36287</v>
      </c>
      <c r="B4066" s="2">
        <v>0.375</v>
      </c>
      <c r="C4066" s="4">
        <f t="shared" si="315"/>
        <v>36287.375</v>
      </c>
      <c r="D4066">
        <v>1810</v>
      </c>
      <c r="E4066" s="3">
        <f t="shared" si="319"/>
        <v>2.0833333335758653E-2</v>
      </c>
      <c r="F4066">
        <f t="shared" si="316"/>
        <v>75.000000008731149</v>
      </c>
      <c r="G4066">
        <f t="shared" si="317"/>
        <v>135750.00001580338</v>
      </c>
      <c r="H4066">
        <f t="shared" si="318"/>
        <v>0.13575000001580337</v>
      </c>
    </row>
    <row r="4067" spans="1:8" x14ac:dyDescent="0.25">
      <c r="A4067" s="1">
        <v>36287</v>
      </c>
      <c r="B4067" s="2">
        <v>0.39583333333333331</v>
      </c>
      <c r="C4067" s="4">
        <f t="shared" si="315"/>
        <v>36287.395833333336</v>
      </c>
      <c r="D4067">
        <v>1810</v>
      </c>
      <c r="E4067" s="3">
        <f t="shared" si="319"/>
        <v>2.0833333335758653E-2</v>
      </c>
      <c r="F4067">
        <f t="shared" si="316"/>
        <v>75.000000008731149</v>
      </c>
      <c r="G4067">
        <f t="shared" si="317"/>
        <v>135750.00001580338</v>
      </c>
      <c r="H4067">
        <f t="shared" si="318"/>
        <v>0.13575000001580337</v>
      </c>
    </row>
    <row r="4068" spans="1:8" x14ac:dyDescent="0.25">
      <c r="A4068" s="1">
        <v>36287</v>
      </c>
      <c r="B4068" s="2">
        <v>0.41666666666666669</v>
      </c>
      <c r="C4068" s="4">
        <f t="shared" si="315"/>
        <v>36287.416666666664</v>
      </c>
      <c r="D4068">
        <v>1810</v>
      </c>
      <c r="E4068" s="3">
        <f t="shared" si="319"/>
        <v>2.0833333328482695E-2</v>
      </c>
      <c r="F4068">
        <f t="shared" si="316"/>
        <v>74.999999982537702</v>
      </c>
      <c r="G4068">
        <f t="shared" si="317"/>
        <v>135749.99996839324</v>
      </c>
      <c r="H4068">
        <f t="shared" si="318"/>
        <v>0.13574999996839324</v>
      </c>
    </row>
    <row r="4069" spans="1:8" x14ac:dyDescent="0.25">
      <c r="A4069" s="1">
        <v>36287</v>
      </c>
      <c r="B4069" s="2">
        <v>0.4375</v>
      </c>
      <c r="C4069" s="4">
        <f t="shared" si="315"/>
        <v>36287.4375</v>
      </c>
      <c r="D4069">
        <v>1780</v>
      </c>
      <c r="E4069" s="3">
        <f t="shared" si="319"/>
        <v>2.0833333335758653E-2</v>
      </c>
      <c r="F4069">
        <f t="shared" si="316"/>
        <v>75.000000008731149</v>
      </c>
      <c r="G4069">
        <f t="shared" si="317"/>
        <v>133500.00001554145</v>
      </c>
      <c r="H4069">
        <f t="shared" si="318"/>
        <v>0.13350000001554144</v>
      </c>
    </row>
    <row r="4070" spans="1:8" x14ac:dyDescent="0.25">
      <c r="A4070" s="1">
        <v>36287</v>
      </c>
      <c r="B4070" s="2">
        <v>0.45833333333333331</v>
      </c>
      <c r="C4070" s="4">
        <f t="shared" si="315"/>
        <v>36287.458333333336</v>
      </c>
      <c r="D4070">
        <v>1780</v>
      </c>
      <c r="E4070" s="3">
        <f t="shared" si="319"/>
        <v>2.0833333335758653E-2</v>
      </c>
      <c r="F4070">
        <f t="shared" si="316"/>
        <v>75.000000008731149</v>
      </c>
      <c r="G4070">
        <f t="shared" si="317"/>
        <v>133500.00001554145</v>
      </c>
      <c r="H4070">
        <f t="shared" si="318"/>
        <v>0.13350000001554144</v>
      </c>
    </row>
    <row r="4071" spans="1:8" x14ac:dyDescent="0.25">
      <c r="A4071" s="1">
        <v>36287</v>
      </c>
      <c r="B4071" s="2">
        <v>0.47916666666666669</v>
      </c>
      <c r="C4071" s="4">
        <f t="shared" si="315"/>
        <v>36287.479166666664</v>
      </c>
      <c r="D4071">
        <v>1810</v>
      </c>
      <c r="E4071" s="3">
        <f t="shared" si="319"/>
        <v>2.0833333328482695E-2</v>
      </c>
      <c r="F4071">
        <f t="shared" si="316"/>
        <v>74.999999982537702</v>
      </c>
      <c r="G4071">
        <f t="shared" si="317"/>
        <v>135749.99996839324</v>
      </c>
      <c r="H4071">
        <f t="shared" si="318"/>
        <v>0.13574999996839324</v>
      </c>
    </row>
    <row r="4072" spans="1:8" x14ac:dyDescent="0.25">
      <c r="A4072" s="1">
        <v>36287</v>
      </c>
      <c r="B4072" s="2">
        <v>0.5</v>
      </c>
      <c r="C4072" s="4">
        <f t="shared" si="315"/>
        <v>36287.5</v>
      </c>
      <c r="D4072">
        <v>1780</v>
      </c>
      <c r="E4072" s="3">
        <f t="shared" si="319"/>
        <v>2.0833333335758653E-2</v>
      </c>
      <c r="F4072">
        <f t="shared" si="316"/>
        <v>75.000000008731149</v>
      </c>
      <c r="G4072">
        <f t="shared" si="317"/>
        <v>133500.00001554145</v>
      </c>
      <c r="H4072">
        <f t="shared" si="318"/>
        <v>0.13350000001554144</v>
      </c>
    </row>
    <row r="4073" spans="1:8" x14ac:dyDescent="0.25">
      <c r="A4073" s="1">
        <v>36287</v>
      </c>
      <c r="B4073" s="2">
        <v>0.52083333333333337</v>
      </c>
      <c r="C4073" s="4">
        <f t="shared" si="315"/>
        <v>36287.520833333336</v>
      </c>
      <c r="D4073">
        <v>1810</v>
      </c>
      <c r="E4073" s="3">
        <f t="shared" si="319"/>
        <v>2.0833333335758653E-2</v>
      </c>
      <c r="F4073">
        <f t="shared" si="316"/>
        <v>75.000000008731149</v>
      </c>
      <c r="G4073">
        <f t="shared" si="317"/>
        <v>135750.00001580338</v>
      </c>
      <c r="H4073">
        <f t="shared" si="318"/>
        <v>0.13575000001580337</v>
      </c>
    </row>
    <row r="4074" spans="1:8" x14ac:dyDescent="0.25">
      <c r="A4074" s="1">
        <v>36287</v>
      </c>
      <c r="B4074" s="2">
        <v>0.54166666666666663</v>
      </c>
      <c r="C4074" s="4">
        <f t="shared" si="315"/>
        <v>36287.541666666664</v>
      </c>
      <c r="D4074">
        <v>1850</v>
      </c>
      <c r="E4074" s="3">
        <f t="shared" si="319"/>
        <v>2.0833333328482695E-2</v>
      </c>
      <c r="F4074">
        <f t="shared" si="316"/>
        <v>74.999999982537702</v>
      </c>
      <c r="G4074">
        <f t="shared" si="317"/>
        <v>138749.99996769475</v>
      </c>
      <c r="H4074">
        <f t="shared" si="318"/>
        <v>0.13874999996769474</v>
      </c>
    </row>
    <row r="4075" spans="1:8" x14ac:dyDescent="0.25">
      <c r="A4075" s="1">
        <v>36287</v>
      </c>
      <c r="B4075" s="2">
        <v>0.5625</v>
      </c>
      <c r="C4075" s="4">
        <f t="shared" si="315"/>
        <v>36287.5625</v>
      </c>
      <c r="D4075">
        <v>1810</v>
      </c>
      <c r="E4075" s="3">
        <f t="shared" si="319"/>
        <v>2.0833333335758653E-2</v>
      </c>
      <c r="F4075">
        <f t="shared" si="316"/>
        <v>75.000000008731149</v>
      </c>
      <c r="G4075">
        <f t="shared" si="317"/>
        <v>135750.00001580338</v>
      </c>
      <c r="H4075">
        <f t="shared" si="318"/>
        <v>0.13575000001580337</v>
      </c>
    </row>
    <row r="4076" spans="1:8" x14ac:dyDescent="0.25">
      <c r="A4076" s="1">
        <v>36287</v>
      </c>
      <c r="B4076" s="2">
        <v>0.58333333333333337</v>
      </c>
      <c r="C4076" s="4">
        <f t="shared" si="315"/>
        <v>36287.583333333336</v>
      </c>
      <c r="D4076">
        <v>1810</v>
      </c>
      <c r="E4076" s="3">
        <f t="shared" si="319"/>
        <v>2.0833333335758653E-2</v>
      </c>
      <c r="F4076">
        <f t="shared" si="316"/>
        <v>75.000000008731149</v>
      </c>
      <c r="G4076">
        <f t="shared" si="317"/>
        <v>135750.00001580338</v>
      </c>
      <c r="H4076">
        <f t="shared" si="318"/>
        <v>0.13575000001580337</v>
      </c>
    </row>
    <row r="4077" spans="1:8" x14ac:dyDescent="0.25">
      <c r="A4077" s="1">
        <v>36287</v>
      </c>
      <c r="B4077" s="2">
        <v>0.60416666666666663</v>
      </c>
      <c r="C4077" s="4">
        <f t="shared" si="315"/>
        <v>36287.604166666664</v>
      </c>
      <c r="D4077">
        <v>1780</v>
      </c>
      <c r="E4077" s="3">
        <f t="shared" si="319"/>
        <v>2.0833333328482695E-2</v>
      </c>
      <c r="F4077">
        <f t="shared" si="316"/>
        <v>74.999999982537702</v>
      </c>
      <c r="G4077">
        <f t="shared" si="317"/>
        <v>133499.99996891711</v>
      </c>
      <c r="H4077">
        <f t="shared" si="318"/>
        <v>0.13349999996891712</v>
      </c>
    </row>
    <row r="4078" spans="1:8" x14ac:dyDescent="0.25">
      <c r="A4078" s="1">
        <v>36287</v>
      </c>
      <c r="B4078" s="2">
        <v>0.625</v>
      </c>
      <c r="C4078" s="4">
        <f t="shared" si="315"/>
        <v>36287.625</v>
      </c>
      <c r="D4078">
        <v>1780</v>
      </c>
      <c r="E4078" s="3">
        <f t="shared" si="319"/>
        <v>2.0833333335758653E-2</v>
      </c>
      <c r="F4078">
        <f t="shared" si="316"/>
        <v>75.000000008731149</v>
      </c>
      <c r="G4078">
        <f t="shared" si="317"/>
        <v>133500.00001554145</v>
      </c>
      <c r="H4078">
        <f t="shared" si="318"/>
        <v>0.13350000001554144</v>
      </c>
    </row>
    <row r="4079" spans="1:8" x14ac:dyDescent="0.25">
      <c r="A4079" s="1">
        <v>36287</v>
      </c>
      <c r="B4079" s="2">
        <v>0.64583333333333337</v>
      </c>
      <c r="C4079" s="4">
        <f t="shared" si="315"/>
        <v>36287.645833333336</v>
      </c>
      <c r="D4079">
        <v>1760</v>
      </c>
      <c r="E4079" s="3">
        <f t="shared" si="319"/>
        <v>2.0833333335758653E-2</v>
      </c>
      <c r="F4079">
        <f t="shared" si="316"/>
        <v>75.000000008731149</v>
      </c>
      <c r="G4079">
        <f t="shared" si="317"/>
        <v>132000.00001536682</v>
      </c>
      <c r="H4079">
        <f t="shared" si="318"/>
        <v>0.13200000001536683</v>
      </c>
    </row>
    <row r="4080" spans="1:8" x14ac:dyDescent="0.25">
      <c r="A4080" s="1">
        <v>36287</v>
      </c>
      <c r="B4080" s="2">
        <v>0.66666666666666663</v>
      </c>
      <c r="C4080" s="4">
        <f t="shared" si="315"/>
        <v>36287.666666666664</v>
      </c>
      <c r="D4080">
        <v>1780</v>
      </c>
      <c r="E4080" s="3">
        <f t="shared" si="319"/>
        <v>2.0833333328482695E-2</v>
      </c>
      <c r="F4080">
        <f t="shared" si="316"/>
        <v>74.999999982537702</v>
      </c>
      <c r="G4080">
        <f t="shared" si="317"/>
        <v>133499.99996891711</v>
      </c>
      <c r="H4080">
        <f t="shared" si="318"/>
        <v>0.13349999996891712</v>
      </c>
    </row>
    <row r="4081" spans="1:8" x14ac:dyDescent="0.25">
      <c r="A4081" s="1">
        <v>36287</v>
      </c>
      <c r="B4081" s="2">
        <v>0.6875</v>
      </c>
      <c r="C4081" s="4">
        <f t="shared" si="315"/>
        <v>36287.6875</v>
      </c>
      <c r="D4081">
        <v>1810</v>
      </c>
      <c r="E4081" s="3">
        <f t="shared" si="319"/>
        <v>2.0833333335758653E-2</v>
      </c>
      <c r="F4081">
        <f t="shared" si="316"/>
        <v>75.000000008731149</v>
      </c>
      <c r="G4081">
        <f t="shared" si="317"/>
        <v>135750.00001580338</v>
      </c>
      <c r="H4081">
        <f t="shared" si="318"/>
        <v>0.13575000001580337</v>
      </c>
    </row>
    <row r="4082" spans="1:8" x14ac:dyDescent="0.25">
      <c r="A4082" s="1">
        <v>36287</v>
      </c>
      <c r="B4082" s="2">
        <v>0.70833333333333337</v>
      </c>
      <c r="C4082" s="4">
        <f t="shared" si="315"/>
        <v>36287.708333333336</v>
      </c>
      <c r="D4082">
        <v>1780</v>
      </c>
      <c r="E4082" s="3">
        <f t="shared" si="319"/>
        <v>2.0833333335758653E-2</v>
      </c>
      <c r="F4082">
        <f t="shared" si="316"/>
        <v>75.000000008731149</v>
      </c>
      <c r="G4082">
        <f t="shared" si="317"/>
        <v>133500.00001554145</v>
      </c>
      <c r="H4082">
        <f t="shared" si="318"/>
        <v>0.13350000001554144</v>
      </c>
    </row>
    <row r="4083" spans="1:8" x14ac:dyDescent="0.25">
      <c r="A4083" s="1">
        <v>36287</v>
      </c>
      <c r="B4083" s="2">
        <v>0.72916666666666663</v>
      </c>
      <c r="C4083" s="4">
        <f t="shared" si="315"/>
        <v>36287.729166666664</v>
      </c>
      <c r="D4083">
        <v>1780</v>
      </c>
      <c r="E4083" s="3">
        <f t="shared" si="319"/>
        <v>2.0833333328482695E-2</v>
      </c>
      <c r="F4083">
        <f t="shared" si="316"/>
        <v>74.999999982537702</v>
      </c>
      <c r="G4083">
        <f t="shared" si="317"/>
        <v>133499.99996891711</v>
      </c>
      <c r="H4083">
        <f t="shared" si="318"/>
        <v>0.13349999996891712</v>
      </c>
    </row>
    <row r="4084" spans="1:8" x14ac:dyDescent="0.25">
      <c r="A4084" s="1">
        <v>36287</v>
      </c>
      <c r="B4084" s="2">
        <v>0.75</v>
      </c>
      <c r="C4084" s="4">
        <f t="shared" si="315"/>
        <v>36287.75</v>
      </c>
      <c r="D4084">
        <v>1810</v>
      </c>
      <c r="E4084" s="3">
        <f t="shared" si="319"/>
        <v>2.0833333335758653E-2</v>
      </c>
      <c r="F4084">
        <f t="shared" si="316"/>
        <v>75.000000008731149</v>
      </c>
      <c r="G4084">
        <f t="shared" si="317"/>
        <v>135750.00001580338</v>
      </c>
      <c r="H4084">
        <f t="shared" si="318"/>
        <v>0.13575000001580337</v>
      </c>
    </row>
    <row r="4085" spans="1:8" x14ac:dyDescent="0.25">
      <c r="A4085" s="1">
        <v>36287</v>
      </c>
      <c r="B4085" s="2">
        <v>0.77083333333333337</v>
      </c>
      <c r="C4085" s="4">
        <f t="shared" si="315"/>
        <v>36287.770833333336</v>
      </c>
      <c r="D4085">
        <v>1780</v>
      </c>
      <c r="E4085" s="3">
        <f t="shared" si="319"/>
        <v>2.0833333335758653E-2</v>
      </c>
      <c r="F4085">
        <f t="shared" si="316"/>
        <v>75.000000008731149</v>
      </c>
      <c r="G4085">
        <f t="shared" si="317"/>
        <v>133500.00001554145</v>
      </c>
      <c r="H4085">
        <f t="shared" si="318"/>
        <v>0.13350000001554144</v>
      </c>
    </row>
    <row r="4086" spans="1:8" x14ac:dyDescent="0.25">
      <c r="A4086" s="1">
        <v>36287</v>
      </c>
      <c r="B4086" s="2">
        <v>0.79166666666666663</v>
      </c>
      <c r="C4086" s="4">
        <f t="shared" si="315"/>
        <v>36287.791666666664</v>
      </c>
      <c r="D4086">
        <v>1780</v>
      </c>
      <c r="E4086" s="3">
        <f t="shared" si="319"/>
        <v>2.0833333328482695E-2</v>
      </c>
      <c r="F4086">
        <f t="shared" si="316"/>
        <v>74.999999982537702</v>
      </c>
      <c r="G4086">
        <f t="shared" si="317"/>
        <v>133499.99996891711</v>
      </c>
      <c r="H4086">
        <f t="shared" si="318"/>
        <v>0.13349999996891712</v>
      </c>
    </row>
    <row r="4087" spans="1:8" x14ac:dyDescent="0.25">
      <c r="A4087" s="1">
        <v>36287</v>
      </c>
      <c r="B4087" s="2">
        <v>0.8125</v>
      </c>
      <c r="C4087" s="4">
        <f t="shared" si="315"/>
        <v>36287.8125</v>
      </c>
      <c r="D4087">
        <v>1810</v>
      </c>
      <c r="E4087" s="3">
        <f t="shared" si="319"/>
        <v>2.0833333335758653E-2</v>
      </c>
      <c r="F4087">
        <f t="shared" si="316"/>
        <v>75.000000008731149</v>
      </c>
      <c r="G4087">
        <f t="shared" si="317"/>
        <v>135750.00001580338</v>
      </c>
      <c r="H4087">
        <f t="shared" si="318"/>
        <v>0.13575000001580337</v>
      </c>
    </row>
    <row r="4088" spans="1:8" x14ac:dyDescent="0.25">
      <c r="A4088" s="1">
        <v>36287</v>
      </c>
      <c r="B4088" s="2">
        <v>0.83333333333333337</v>
      </c>
      <c r="C4088" s="4">
        <f t="shared" si="315"/>
        <v>36287.833333333336</v>
      </c>
      <c r="D4088">
        <v>1810</v>
      </c>
      <c r="E4088" s="3">
        <f t="shared" si="319"/>
        <v>2.0833333335758653E-2</v>
      </c>
      <c r="F4088">
        <f t="shared" si="316"/>
        <v>75.000000008731149</v>
      </c>
      <c r="G4088">
        <f t="shared" si="317"/>
        <v>135750.00001580338</v>
      </c>
      <c r="H4088">
        <f t="shared" si="318"/>
        <v>0.13575000001580337</v>
      </c>
    </row>
    <row r="4089" spans="1:8" x14ac:dyDescent="0.25">
      <c r="A4089" s="1">
        <v>36287</v>
      </c>
      <c r="B4089" s="2">
        <v>0.85416666666666663</v>
      </c>
      <c r="C4089" s="4">
        <f t="shared" si="315"/>
        <v>36287.854166666664</v>
      </c>
      <c r="D4089">
        <v>1780</v>
      </c>
      <c r="E4089" s="3">
        <f t="shared" si="319"/>
        <v>2.0833333328482695E-2</v>
      </c>
      <c r="F4089">
        <f t="shared" si="316"/>
        <v>74.999999982537702</v>
      </c>
      <c r="G4089">
        <f t="shared" si="317"/>
        <v>133499.99996891711</v>
      </c>
      <c r="H4089">
        <f t="shared" si="318"/>
        <v>0.13349999996891712</v>
      </c>
    </row>
    <row r="4090" spans="1:8" x14ac:dyDescent="0.25">
      <c r="A4090" s="1">
        <v>36287</v>
      </c>
      <c r="B4090" s="2">
        <v>0.875</v>
      </c>
      <c r="C4090" s="4">
        <f t="shared" si="315"/>
        <v>36287.875</v>
      </c>
      <c r="D4090">
        <v>1780</v>
      </c>
      <c r="E4090" s="3">
        <f t="shared" si="319"/>
        <v>2.0833333335758653E-2</v>
      </c>
      <c r="F4090">
        <f t="shared" si="316"/>
        <v>75.000000008731149</v>
      </c>
      <c r="G4090">
        <f t="shared" si="317"/>
        <v>133500.00001554145</v>
      </c>
      <c r="H4090">
        <f t="shared" si="318"/>
        <v>0.13350000001554144</v>
      </c>
    </row>
    <row r="4091" spans="1:8" x14ac:dyDescent="0.25">
      <c r="A4091" s="1">
        <v>36287</v>
      </c>
      <c r="B4091" s="2">
        <v>0.89583333333333337</v>
      </c>
      <c r="C4091" s="4">
        <f t="shared" si="315"/>
        <v>36287.895833333336</v>
      </c>
      <c r="D4091">
        <v>1780</v>
      </c>
      <c r="E4091" s="3">
        <f t="shared" si="319"/>
        <v>2.0833333335758653E-2</v>
      </c>
      <c r="F4091">
        <f t="shared" si="316"/>
        <v>75.000000008731149</v>
      </c>
      <c r="G4091">
        <f t="shared" si="317"/>
        <v>133500.00001554145</v>
      </c>
      <c r="H4091">
        <f t="shared" si="318"/>
        <v>0.13350000001554144</v>
      </c>
    </row>
    <row r="4092" spans="1:8" x14ac:dyDescent="0.25">
      <c r="A4092" s="1">
        <v>36287</v>
      </c>
      <c r="B4092" s="2">
        <v>0.91666666666666663</v>
      </c>
      <c r="C4092" s="4">
        <f t="shared" si="315"/>
        <v>36287.916666666664</v>
      </c>
      <c r="D4092">
        <v>1780</v>
      </c>
      <c r="E4092" s="3">
        <f t="shared" si="319"/>
        <v>2.0833333328482695E-2</v>
      </c>
      <c r="F4092">
        <f t="shared" si="316"/>
        <v>74.999999982537702</v>
      </c>
      <c r="G4092">
        <f t="shared" si="317"/>
        <v>133499.99996891711</v>
      </c>
      <c r="H4092">
        <f t="shared" si="318"/>
        <v>0.13349999996891712</v>
      </c>
    </row>
    <row r="4093" spans="1:8" x14ac:dyDescent="0.25">
      <c r="A4093" s="1">
        <v>36287</v>
      </c>
      <c r="B4093" s="2">
        <v>0.9375</v>
      </c>
      <c r="C4093" s="4">
        <f t="shared" si="315"/>
        <v>36287.9375</v>
      </c>
      <c r="D4093">
        <v>1780</v>
      </c>
      <c r="E4093" s="3">
        <f t="shared" si="319"/>
        <v>2.0833333335758653E-2</v>
      </c>
      <c r="F4093">
        <f t="shared" si="316"/>
        <v>75.000000008731149</v>
      </c>
      <c r="G4093">
        <f t="shared" si="317"/>
        <v>133500.00001554145</v>
      </c>
      <c r="H4093">
        <f t="shared" si="318"/>
        <v>0.13350000001554144</v>
      </c>
    </row>
    <row r="4094" spans="1:8" x14ac:dyDescent="0.25">
      <c r="A4094" s="1">
        <v>36287</v>
      </c>
      <c r="B4094" s="2">
        <v>0.95833333333333337</v>
      </c>
      <c r="C4094" s="4">
        <f t="shared" si="315"/>
        <v>36287.958333333336</v>
      </c>
      <c r="D4094">
        <v>1780</v>
      </c>
      <c r="E4094" s="3">
        <f t="shared" si="319"/>
        <v>2.0833333335758653E-2</v>
      </c>
      <c r="F4094">
        <f t="shared" si="316"/>
        <v>75.000000008731149</v>
      </c>
      <c r="G4094">
        <f t="shared" si="317"/>
        <v>133500.00001554145</v>
      </c>
      <c r="H4094">
        <f t="shared" si="318"/>
        <v>0.13350000001554144</v>
      </c>
    </row>
    <row r="4095" spans="1:8" x14ac:dyDescent="0.25">
      <c r="A4095" s="1">
        <v>36287</v>
      </c>
      <c r="B4095" s="2">
        <v>0.97916666666666663</v>
      </c>
      <c r="C4095" s="4">
        <f t="shared" si="315"/>
        <v>36287.979166666664</v>
      </c>
      <c r="D4095">
        <v>1780</v>
      </c>
      <c r="E4095" s="3">
        <f t="shared" si="319"/>
        <v>2.0833333328482695E-2</v>
      </c>
      <c r="F4095">
        <f t="shared" si="316"/>
        <v>74.999999982537702</v>
      </c>
      <c r="G4095">
        <f t="shared" si="317"/>
        <v>133499.99996891711</v>
      </c>
      <c r="H4095">
        <f t="shared" si="318"/>
        <v>0.13349999996891712</v>
      </c>
    </row>
    <row r="4096" spans="1:8" x14ac:dyDescent="0.25">
      <c r="A4096" s="1">
        <v>36288</v>
      </c>
      <c r="B4096" s="2">
        <v>0</v>
      </c>
      <c r="C4096" s="4">
        <f t="shared" si="315"/>
        <v>36288</v>
      </c>
      <c r="D4096">
        <v>1760</v>
      </c>
      <c r="E4096" s="3">
        <f t="shared" si="319"/>
        <v>2.0833333335758653E-2</v>
      </c>
      <c r="F4096">
        <f t="shared" si="316"/>
        <v>75.000000008731149</v>
      </c>
      <c r="G4096">
        <f t="shared" si="317"/>
        <v>132000.00001536682</v>
      </c>
      <c r="H4096">
        <f t="shared" si="318"/>
        <v>0.13200000001536683</v>
      </c>
    </row>
    <row r="4097" spans="1:8" x14ac:dyDescent="0.25">
      <c r="A4097" s="1">
        <v>36288</v>
      </c>
      <c r="B4097" s="2">
        <v>2.0833333333333332E-2</v>
      </c>
      <c r="C4097" s="4">
        <f t="shared" si="315"/>
        <v>36288.020833333336</v>
      </c>
      <c r="D4097">
        <v>1780</v>
      </c>
      <c r="E4097" s="3">
        <f t="shared" si="319"/>
        <v>2.0833333335758653E-2</v>
      </c>
      <c r="F4097">
        <f t="shared" si="316"/>
        <v>75.000000008731149</v>
      </c>
      <c r="G4097">
        <f t="shared" si="317"/>
        <v>133500.00001554145</v>
      </c>
      <c r="H4097">
        <f t="shared" si="318"/>
        <v>0.13350000001554144</v>
      </c>
    </row>
    <row r="4098" spans="1:8" x14ac:dyDescent="0.25">
      <c r="A4098" s="1">
        <v>36288</v>
      </c>
      <c r="B4098" s="2">
        <v>4.1666666666666664E-2</v>
      </c>
      <c r="C4098" s="4">
        <f t="shared" si="315"/>
        <v>36288.041666666664</v>
      </c>
      <c r="D4098">
        <v>1780</v>
      </c>
      <c r="E4098" s="3">
        <f t="shared" si="319"/>
        <v>2.0833333328482695E-2</v>
      </c>
      <c r="F4098">
        <f t="shared" si="316"/>
        <v>74.999999982537702</v>
      </c>
      <c r="G4098">
        <f t="shared" si="317"/>
        <v>133499.99996891711</v>
      </c>
      <c r="H4098">
        <f t="shared" si="318"/>
        <v>0.13349999996891712</v>
      </c>
    </row>
    <row r="4099" spans="1:8" x14ac:dyDescent="0.25">
      <c r="A4099" s="1">
        <v>36288</v>
      </c>
      <c r="B4099" s="2">
        <v>6.25E-2</v>
      </c>
      <c r="C4099" s="4">
        <f t="shared" ref="C4099:C4162" si="320">A4099+B4099</f>
        <v>36288.0625</v>
      </c>
      <c r="D4099">
        <v>1780</v>
      </c>
      <c r="E4099" s="3">
        <f t="shared" si="319"/>
        <v>2.0833333335758653E-2</v>
      </c>
      <c r="F4099">
        <f t="shared" ref="F4099:F4162" si="321">E4099*60 * 60</f>
        <v>75.000000008731149</v>
      </c>
      <c r="G4099">
        <f t="shared" ref="G4099:G4162" si="322">D4099*F4099</f>
        <v>133500.00001554145</v>
      </c>
      <c r="H4099">
        <f t="shared" ref="H4099:H4162" si="323">G4099/1000000</f>
        <v>0.13350000001554144</v>
      </c>
    </row>
    <row r="4100" spans="1:8" x14ac:dyDescent="0.25">
      <c r="A4100" s="1">
        <v>36288</v>
      </c>
      <c r="B4100" s="2">
        <v>8.3333333333333329E-2</v>
      </c>
      <c r="C4100" s="4">
        <f t="shared" si="320"/>
        <v>36288.083333333336</v>
      </c>
      <c r="D4100">
        <v>1760</v>
      </c>
      <c r="E4100" s="3">
        <f t="shared" ref="E4100:E4163" si="324">C4100-C4099</f>
        <v>2.0833333335758653E-2</v>
      </c>
      <c r="F4100">
        <f t="shared" si="321"/>
        <v>75.000000008731149</v>
      </c>
      <c r="G4100">
        <f t="shared" si="322"/>
        <v>132000.00001536682</v>
      </c>
      <c r="H4100">
        <f t="shared" si="323"/>
        <v>0.13200000001536683</v>
      </c>
    </row>
    <row r="4101" spans="1:8" x14ac:dyDescent="0.25">
      <c r="A4101" s="1">
        <v>36288</v>
      </c>
      <c r="B4101" s="2">
        <v>0.10416666666666667</v>
      </c>
      <c r="C4101" s="4">
        <f t="shared" si="320"/>
        <v>36288.104166666664</v>
      </c>
      <c r="D4101">
        <v>1780</v>
      </c>
      <c r="E4101" s="3">
        <f t="shared" si="324"/>
        <v>2.0833333328482695E-2</v>
      </c>
      <c r="F4101">
        <f t="shared" si="321"/>
        <v>74.999999982537702</v>
      </c>
      <c r="G4101">
        <f t="shared" si="322"/>
        <v>133499.99996891711</v>
      </c>
      <c r="H4101">
        <f t="shared" si="323"/>
        <v>0.13349999996891712</v>
      </c>
    </row>
    <row r="4102" spans="1:8" x14ac:dyDescent="0.25">
      <c r="A4102" s="1">
        <v>36288</v>
      </c>
      <c r="B4102" s="2">
        <v>0.125</v>
      </c>
      <c r="C4102" s="4">
        <f t="shared" si="320"/>
        <v>36288.125</v>
      </c>
      <c r="D4102">
        <v>1780</v>
      </c>
      <c r="E4102" s="3">
        <f t="shared" si="324"/>
        <v>2.0833333335758653E-2</v>
      </c>
      <c r="F4102">
        <f t="shared" si="321"/>
        <v>75.000000008731149</v>
      </c>
      <c r="G4102">
        <f t="shared" si="322"/>
        <v>133500.00001554145</v>
      </c>
      <c r="H4102">
        <f t="shared" si="323"/>
        <v>0.13350000001554144</v>
      </c>
    </row>
    <row r="4103" spans="1:8" x14ac:dyDescent="0.25">
      <c r="A4103" s="1">
        <v>36288</v>
      </c>
      <c r="B4103" s="2">
        <v>0.14583333333333334</v>
      </c>
      <c r="C4103" s="4">
        <f t="shared" si="320"/>
        <v>36288.145833333336</v>
      </c>
      <c r="D4103">
        <v>1780</v>
      </c>
      <c r="E4103" s="3">
        <f t="shared" si="324"/>
        <v>2.0833333335758653E-2</v>
      </c>
      <c r="F4103">
        <f t="shared" si="321"/>
        <v>75.000000008731149</v>
      </c>
      <c r="G4103">
        <f t="shared" si="322"/>
        <v>133500.00001554145</v>
      </c>
      <c r="H4103">
        <f t="shared" si="323"/>
        <v>0.13350000001554144</v>
      </c>
    </row>
    <row r="4104" spans="1:8" x14ac:dyDescent="0.25">
      <c r="A4104" s="1">
        <v>36288</v>
      </c>
      <c r="B4104" s="2">
        <v>0.16666666666666666</v>
      </c>
      <c r="C4104" s="4">
        <f t="shared" si="320"/>
        <v>36288.166666666664</v>
      </c>
      <c r="D4104">
        <v>1810</v>
      </c>
      <c r="E4104" s="3">
        <f t="shared" si="324"/>
        <v>2.0833333328482695E-2</v>
      </c>
      <c r="F4104">
        <f t="shared" si="321"/>
        <v>74.999999982537702</v>
      </c>
      <c r="G4104">
        <f t="shared" si="322"/>
        <v>135749.99996839324</v>
      </c>
      <c r="H4104">
        <f t="shared" si="323"/>
        <v>0.13574999996839324</v>
      </c>
    </row>
    <row r="4105" spans="1:8" x14ac:dyDescent="0.25">
      <c r="A4105" s="1">
        <v>36288</v>
      </c>
      <c r="B4105" s="2">
        <v>0.1875</v>
      </c>
      <c r="C4105" s="4">
        <f t="shared" si="320"/>
        <v>36288.1875</v>
      </c>
      <c r="D4105">
        <v>1810</v>
      </c>
      <c r="E4105" s="3">
        <f t="shared" si="324"/>
        <v>2.0833333335758653E-2</v>
      </c>
      <c r="F4105">
        <f t="shared" si="321"/>
        <v>75.000000008731149</v>
      </c>
      <c r="G4105">
        <f t="shared" si="322"/>
        <v>135750.00001580338</v>
      </c>
      <c r="H4105">
        <f t="shared" si="323"/>
        <v>0.13575000001580337</v>
      </c>
    </row>
    <row r="4106" spans="1:8" x14ac:dyDescent="0.25">
      <c r="A4106" s="1">
        <v>36288</v>
      </c>
      <c r="B4106" s="2">
        <v>0.20833333333333334</v>
      </c>
      <c r="C4106" s="4">
        <f t="shared" si="320"/>
        <v>36288.208333333336</v>
      </c>
      <c r="D4106">
        <v>1780</v>
      </c>
      <c r="E4106" s="3">
        <f t="shared" si="324"/>
        <v>2.0833333335758653E-2</v>
      </c>
      <c r="F4106">
        <f t="shared" si="321"/>
        <v>75.000000008731149</v>
      </c>
      <c r="G4106">
        <f t="shared" si="322"/>
        <v>133500.00001554145</v>
      </c>
      <c r="H4106">
        <f t="shared" si="323"/>
        <v>0.13350000001554144</v>
      </c>
    </row>
    <row r="4107" spans="1:8" x14ac:dyDescent="0.25">
      <c r="A4107" s="1">
        <v>36288</v>
      </c>
      <c r="B4107" s="2">
        <v>0.22916666666666666</v>
      </c>
      <c r="C4107" s="4">
        <f t="shared" si="320"/>
        <v>36288.229166666664</v>
      </c>
      <c r="D4107">
        <v>1810</v>
      </c>
      <c r="E4107" s="3">
        <f t="shared" si="324"/>
        <v>2.0833333328482695E-2</v>
      </c>
      <c r="F4107">
        <f t="shared" si="321"/>
        <v>74.999999982537702</v>
      </c>
      <c r="G4107">
        <f t="shared" si="322"/>
        <v>135749.99996839324</v>
      </c>
      <c r="H4107">
        <f t="shared" si="323"/>
        <v>0.13574999996839324</v>
      </c>
    </row>
    <row r="4108" spans="1:8" x14ac:dyDescent="0.25">
      <c r="A4108" s="1">
        <v>36288</v>
      </c>
      <c r="B4108" s="2">
        <v>0.25</v>
      </c>
      <c r="C4108" s="4">
        <f t="shared" si="320"/>
        <v>36288.25</v>
      </c>
      <c r="D4108">
        <v>1810</v>
      </c>
      <c r="E4108" s="3">
        <f t="shared" si="324"/>
        <v>2.0833333335758653E-2</v>
      </c>
      <c r="F4108">
        <f t="shared" si="321"/>
        <v>75.000000008731149</v>
      </c>
      <c r="G4108">
        <f t="shared" si="322"/>
        <v>135750.00001580338</v>
      </c>
      <c r="H4108">
        <f t="shared" si="323"/>
        <v>0.13575000001580337</v>
      </c>
    </row>
    <row r="4109" spans="1:8" x14ac:dyDescent="0.25">
      <c r="A4109" s="1">
        <v>36288</v>
      </c>
      <c r="B4109" s="2">
        <v>0.27083333333333331</v>
      </c>
      <c r="C4109" s="4">
        <f t="shared" si="320"/>
        <v>36288.270833333336</v>
      </c>
      <c r="D4109">
        <v>1810</v>
      </c>
      <c r="E4109" s="3">
        <f t="shared" si="324"/>
        <v>2.0833333335758653E-2</v>
      </c>
      <c r="F4109">
        <f t="shared" si="321"/>
        <v>75.000000008731149</v>
      </c>
      <c r="G4109">
        <f t="shared" si="322"/>
        <v>135750.00001580338</v>
      </c>
      <c r="H4109">
        <f t="shared" si="323"/>
        <v>0.13575000001580337</v>
      </c>
    </row>
    <row r="4110" spans="1:8" x14ac:dyDescent="0.25">
      <c r="A4110" s="1">
        <v>36288</v>
      </c>
      <c r="B4110" s="2">
        <v>0.29166666666666669</v>
      </c>
      <c r="C4110" s="4">
        <f t="shared" si="320"/>
        <v>36288.291666666664</v>
      </c>
      <c r="D4110">
        <v>1810</v>
      </c>
      <c r="E4110" s="3">
        <f t="shared" si="324"/>
        <v>2.0833333328482695E-2</v>
      </c>
      <c r="F4110">
        <f t="shared" si="321"/>
        <v>74.999999982537702</v>
      </c>
      <c r="G4110">
        <f t="shared" si="322"/>
        <v>135749.99996839324</v>
      </c>
      <c r="H4110">
        <f t="shared" si="323"/>
        <v>0.13574999996839324</v>
      </c>
    </row>
    <row r="4111" spans="1:8" x14ac:dyDescent="0.25">
      <c r="A4111" s="1">
        <v>36288</v>
      </c>
      <c r="B4111" s="2">
        <v>0.3125</v>
      </c>
      <c r="C4111" s="4">
        <f t="shared" si="320"/>
        <v>36288.3125</v>
      </c>
      <c r="D4111">
        <v>1810</v>
      </c>
      <c r="E4111" s="3">
        <f t="shared" si="324"/>
        <v>2.0833333335758653E-2</v>
      </c>
      <c r="F4111">
        <f t="shared" si="321"/>
        <v>75.000000008731149</v>
      </c>
      <c r="G4111">
        <f t="shared" si="322"/>
        <v>135750.00001580338</v>
      </c>
      <c r="H4111">
        <f t="shared" si="323"/>
        <v>0.13575000001580337</v>
      </c>
    </row>
    <row r="4112" spans="1:8" x14ac:dyDescent="0.25">
      <c r="A4112" s="1">
        <v>36288</v>
      </c>
      <c r="B4112" s="2">
        <v>0.33333333333333331</v>
      </c>
      <c r="C4112" s="4">
        <f t="shared" si="320"/>
        <v>36288.333333333336</v>
      </c>
      <c r="D4112">
        <v>1830</v>
      </c>
      <c r="E4112" s="3">
        <f t="shared" si="324"/>
        <v>2.0833333335758653E-2</v>
      </c>
      <c r="F4112">
        <f t="shared" si="321"/>
        <v>75.000000008731149</v>
      </c>
      <c r="G4112">
        <f t="shared" si="322"/>
        <v>137250.000015978</v>
      </c>
      <c r="H4112">
        <f t="shared" si="323"/>
        <v>0.13725000001597801</v>
      </c>
    </row>
    <row r="4113" spans="1:8" x14ac:dyDescent="0.25">
      <c r="A4113" s="1">
        <v>36288</v>
      </c>
      <c r="B4113" s="2">
        <v>0.35416666666666669</v>
      </c>
      <c r="C4113" s="4">
        <f t="shared" si="320"/>
        <v>36288.354166666664</v>
      </c>
      <c r="D4113">
        <v>1810</v>
      </c>
      <c r="E4113" s="3">
        <f t="shared" si="324"/>
        <v>2.0833333328482695E-2</v>
      </c>
      <c r="F4113">
        <f t="shared" si="321"/>
        <v>74.999999982537702</v>
      </c>
      <c r="G4113">
        <f t="shared" si="322"/>
        <v>135749.99996839324</v>
      </c>
      <c r="H4113">
        <f t="shared" si="323"/>
        <v>0.13574999996839324</v>
      </c>
    </row>
    <row r="4114" spans="1:8" x14ac:dyDescent="0.25">
      <c r="A4114" s="1">
        <v>36288</v>
      </c>
      <c r="B4114" s="2">
        <v>0.375</v>
      </c>
      <c r="C4114" s="4">
        <f t="shared" si="320"/>
        <v>36288.375</v>
      </c>
      <c r="D4114">
        <v>1810</v>
      </c>
      <c r="E4114" s="3">
        <f t="shared" si="324"/>
        <v>2.0833333335758653E-2</v>
      </c>
      <c r="F4114">
        <f t="shared" si="321"/>
        <v>75.000000008731149</v>
      </c>
      <c r="G4114">
        <f t="shared" si="322"/>
        <v>135750.00001580338</v>
      </c>
      <c r="H4114">
        <f t="shared" si="323"/>
        <v>0.13575000001580337</v>
      </c>
    </row>
    <row r="4115" spans="1:8" x14ac:dyDescent="0.25">
      <c r="A4115" s="1">
        <v>36288</v>
      </c>
      <c r="B4115" s="2">
        <v>0.39583333333333331</v>
      </c>
      <c r="C4115" s="4">
        <f t="shared" si="320"/>
        <v>36288.395833333336</v>
      </c>
      <c r="D4115">
        <v>1810</v>
      </c>
      <c r="E4115" s="3">
        <f t="shared" si="324"/>
        <v>2.0833333335758653E-2</v>
      </c>
      <c r="F4115">
        <f t="shared" si="321"/>
        <v>75.000000008731149</v>
      </c>
      <c r="G4115">
        <f t="shared" si="322"/>
        <v>135750.00001580338</v>
      </c>
      <c r="H4115">
        <f t="shared" si="323"/>
        <v>0.13575000001580337</v>
      </c>
    </row>
    <row r="4116" spans="1:8" x14ac:dyDescent="0.25">
      <c r="A4116" s="1">
        <v>36288</v>
      </c>
      <c r="B4116" s="2">
        <v>0.41666666666666669</v>
      </c>
      <c r="C4116" s="4">
        <f t="shared" si="320"/>
        <v>36288.416666666664</v>
      </c>
      <c r="D4116">
        <v>1810</v>
      </c>
      <c r="E4116" s="3">
        <f t="shared" si="324"/>
        <v>2.0833333328482695E-2</v>
      </c>
      <c r="F4116">
        <f t="shared" si="321"/>
        <v>74.999999982537702</v>
      </c>
      <c r="G4116">
        <f t="shared" si="322"/>
        <v>135749.99996839324</v>
      </c>
      <c r="H4116">
        <f t="shared" si="323"/>
        <v>0.13574999996839324</v>
      </c>
    </row>
    <row r="4117" spans="1:8" x14ac:dyDescent="0.25">
      <c r="A4117" s="1">
        <v>36288</v>
      </c>
      <c r="B4117" s="2">
        <v>0.4375</v>
      </c>
      <c r="C4117" s="4">
        <f t="shared" si="320"/>
        <v>36288.4375</v>
      </c>
      <c r="D4117">
        <v>1810</v>
      </c>
      <c r="E4117" s="3">
        <f t="shared" si="324"/>
        <v>2.0833333335758653E-2</v>
      </c>
      <c r="F4117">
        <f t="shared" si="321"/>
        <v>75.000000008731149</v>
      </c>
      <c r="G4117">
        <f t="shared" si="322"/>
        <v>135750.00001580338</v>
      </c>
      <c r="H4117">
        <f t="shared" si="323"/>
        <v>0.13575000001580337</v>
      </c>
    </row>
    <row r="4118" spans="1:8" x14ac:dyDescent="0.25">
      <c r="A4118" s="1">
        <v>36288</v>
      </c>
      <c r="B4118" s="2">
        <v>0.45833333333333331</v>
      </c>
      <c r="C4118" s="4">
        <f t="shared" si="320"/>
        <v>36288.458333333336</v>
      </c>
      <c r="D4118">
        <v>1810</v>
      </c>
      <c r="E4118" s="3">
        <f t="shared" si="324"/>
        <v>2.0833333335758653E-2</v>
      </c>
      <c r="F4118">
        <f t="shared" si="321"/>
        <v>75.000000008731149</v>
      </c>
      <c r="G4118">
        <f t="shared" si="322"/>
        <v>135750.00001580338</v>
      </c>
      <c r="H4118">
        <f t="shared" si="323"/>
        <v>0.13575000001580337</v>
      </c>
    </row>
    <row r="4119" spans="1:8" x14ac:dyDescent="0.25">
      <c r="A4119" s="1">
        <v>36288</v>
      </c>
      <c r="B4119" s="2">
        <v>0.47916666666666669</v>
      </c>
      <c r="C4119" s="4">
        <f t="shared" si="320"/>
        <v>36288.479166666664</v>
      </c>
      <c r="D4119">
        <v>1810</v>
      </c>
      <c r="E4119" s="3">
        <f t="shared" si="324"/>
        <v>2.0833333328482695E-2</v>
      </c>
      <c r="F4119">
        <f t="shared" si="321"/>
        <v>74.999999982537702</v>
      </c>
      <c r="G4119">
        <f t="shared" si="322"/>
        <v>135749.99996839324</v>
      </c>
      <c r="H4119">
        <f t="shared" si="323"/>
        <v>0.13574999996839324</v>
      </c>
    </row>
    <row r="4120" spans="1:8" x14ac:dyDescent="0.25">
      <c r="A4120" s="1">
        <v>36288</v>
      </c>
      <c r="B4120" s="2">
        <v>0.5</v>
      </c>
      <c r="C4120" s="4">
        <f t="shared" si="320"/>
        <v>36288.5</v>
      </c>
      <c r="D4120">
        <v>1780</v>
      </c>
      <c r="E4120" s="3">
        <f t="shared" si="324"/>
        <v>2.0833333335758653E-2</v>
      </c>
      <c r="F4120">
        <f t="shared" si="321"/>
        <v>75.000000008731149</v>
      </c>
      <c r="G4120">
        <f t="shared" si="322"/>
        <v>133500.00001554145</v>
      </c>
      <c r="H4120">
        <f t="shared" si="323"/>
        <v>0.13350000001554144</v>
      </c>
    </row>
    <row r="4121" spans="1:8" x14ac:dyDescent="0.25">
      <c r="A4121" s="1">
        <v>36288</v>
      </c>
      <c r="B4121" s="2">
        <v>0.52083333333333337</v>
      </c>
      <c r="C4121" s="4">
        <f t="shared" si="320"/>
        <v>36288.520833333336</v>
      </c>
      <c r="D4121">
        <v>1780</v>
      </c>
      <c r="E4121" s="3">
        <f t="shared" si="324"/>
        <v>2.0833333335758653E-2</v>
      </c>
      <c r="F4121">
        <f t="shared" si="321"/>
        <v>75.000000008731149</v>
      </c>
      <c r="G4121">
        <f t="shared" si="322"/>
        <v>133500.00001554145</v>
      </c>
      <c r="H4121">
        <f t="shared" si="323"/>
        <v>0.13350000001554144</v>
      </c>
    </row>
    <row r="4122" spans="1:8" x14ac:dyDescent="0.25">
      <c r="A4122" s="1">
        <v>36288</v>
      </c>
      <c r="B4122" s="2">
        <v>0.54166666666666663</v>
      </c>
      <c r="C4122" s="4">
        <f t="shared" si="320"/>
        <v>36288.541666666664</v>
      </c>
      <c r="D4122">
        <v>1780</v>
      </c>
      <c r="E4122" s="3">
        <f t="shared" si="324"/>
        <v>2.0833333328482695E-2</v>
      </c>
      <c r="F4122">
        <f t="shared" si="321"/>
        <v>74.999999982537702</v>
      </c>
      <c r="G4122">
        <f t="shared" si="322"/>
        <v>133499.99996891711</v>
      </c>
      <c r="H4122">
        <f t="shared" si="323"/>
        <v>0.13349999996891712</v>
      </c>
    </row>
    <row r="4123" spans="1:8" x14ac:dyDescent="0.25">
      <c r="A4123" s="1">
        <v>36288</v>
      </c>
      <c r="B4123" s="2">
        <v>0.5625</v>
      </c>
      <c r="C4123" s="4">
        <f t="shared" si="320"/>
        <v>36288.5625</v>
      </c>
      <c r="D4123">
        <v>1780</v>
      </c>
      <c r="E4123" s="3">
        <f t="shared" si="324"/>
        <v>2.0833333335758653E-2</v>
      </c>
      <c r="F4123">
        <f t="shared" si="321"/>
        <v>75.000000008731149</v>
      </c>
      <c r="G4123">
        <f t="shared" si="322"/>
        <v>133500.00001554145</v>
      </c>
      <c r="H4123">
        <f t="shared" si="323"/>
        <v>0.13350000001554144</v>
      </c>
    </row>
    <row r="4124" spans="1:8" x14ac:dyDescent="0.25">
      <c r="A4124" s="1">
        <v>36288</v>
      </c>
      <c r="B4124" s="2">
        <v>0.58333333333333337</v>
      </c>
      <c r="C4124" s="4">
        <f t="shared" si="320"/>
        <v>36288.583333333336</v>
      </c>
      <c r="D4124">
        <v>1780</v>
      </c>
      <c r="E4124" s="3">
        <f t="shared" si="324"/>
        <v>2.0833333335758653E-2</v>
      </c>
      <c r="F4124">
        <f t="shared" si="321"/>
        <v>75.000000008731149</v>
      </c>
      <c r="G4124">
        <f t="shared" si="322"/>
        <v>133500.00001554145</v>
      </c>
      <c r="H4124">
        <f t="shared" si="323"/>
        <v>0.13350000001554144</v>
      </c>
    </row>
    <row r="4125" spans="1:8" x14ac:dyDescent="0.25">
      <c r="A4125" s="1">
        <v>36288</v>
      </c>
      <c r="B4125" s="2">
        <v>0.60416666666666663</v>
      </c>
      <c r="C4125" s="4">
        <f t="shared" si="320"/>
        <v>36288.604166666664</v>
      </c>
      <c r="D4125">
        <v>1780</v>
      </c>
      <c r="E4125" s="3">
        <f t="shared" si="324"/>
        <v>2.0833333328482695E-2</v>
      </c>
      <c r="F4125">
        <f t="shared" si="321"/>
        <v>74.999999982537702</v>
      </c>
      <c r="G4125">
        <f t="shared" si="322"/>
        <v>133499.99996891711</v>
      </c>
      <c r="H4125">
        <f t="shared" si="323"/>
        <v>0.13349999996891712</v>
      </c>
    </row>
    <row r="4126" spans="1:8" x14ac:dyDescent="0.25">
      <c r="A4126" s="1">
        <v>36288</v>
      </c>
      <c r="B4126" s="2">
        <v>0.625</v>
      </c>
      <c r="C4126" s="4">
        <f t="shared" si="320"/>
        <v>36288.625</v>
      </c>
      <c r="D4126">
        <v>1760</v>
      </c>
      <c r="E4126" s="3">
        <f t="shared" si="324"/>
        <v>2.0833333335758653E-2</v>
      </c>
      <c r="F4126">
        <f t="shared" si="321"/>
        <v>75.000000008731149</v>
      </c>
      <c r="G4126">
        <f t="shared" si="322"/>
        <v>132000.00001536682</v>
      </c>
      <c r="H4126">
        <f t="shared" si="323"/>
        <v>0.13200000001536683</v>
      </c>
    </row>
    <row r="4127" spans="1:8" x14ac:dyDescent="0.25">
      <c r="A4127" s="1">
        <v>36288</v>
      </c>
      <c r="B4127" s="2">
        <v>0.64583333333333337</v>
      </c>
      <c r="C4127" s="4">
        <f t="shared" si="320"/>
        <v>36288.645833333336</v>
      </c>
      <c r="D4127">
        <v>1780</v>
      </c>
      <c r="E4127" s="3">
        <f t="shared" si="324"/>
        <v>2.0833333335758653E-2</v>
      </c>
      <c r="F4127">
        <f t="shared" si="321"/>
        <v>75.000000008731149</v>
      </c>
      <c r="G4127">
        <f t="shared" si="322"/>
        <v>133500.00001554145</v>
      </c>
      <c r="H4127">
        <f t="shared" si="323"/>
        <v>0.13350000001554144</v>
      </c>
    </row>
    <row r="4128" spans="1:8" x14ac:dyDescent="0.25">
      <c r="A4128" s="1">
        <v>36288</v>
      </c>
      <c r="B4128" s="2">
        <v>0.66666666666666663</v>
      </c>
      <c r="C4128" s="4">
        <f t="shared" si="320"/>
        <v>36288.666666666664</v>
      </c>
      <c r="D4128">
        <v>1810</v>
      </c>
      <c r="E4128" s="3">
        <f t="shared" si="324"/>
        <v>2.0833333328482695E-2</v>
      </c>
      <c r="F4128">
        <f t="shared" si="321"/>
        <v>74.999999982537702</v>
      </c>
      <c r="G4128">
        <f t="shared" si="322"/>
        <v>135749.99996839324</v>
      </c>
      <c r="H4128">
        <f t="shared" si="323"/>
        <v>0.13574999996839324</v>
      </c>
    </row>
    <row r="4129" spans="1:8" x14ac:dyDescent="0.25">
      <c r="A4129" s="1">
        <v>36288</v>
      </c>
      <c r="B4129" s="2">
        <v>0.6875</v>
      </c>
      <c r="C4129" s="4">
        <f t="shared" si="320"/>
        <v>36288.6875</v>
      </c>
      <c r="D4129">
        <v>1760</v>
      </c>
      <c r="E4129" s="3">
        <f t="shared" si="324"/>
        <v>2.0833333335758653E-2</v>
      </c>
      <c r="F4129">
        <f t="shared" si="321"/>
        <v>75.000000008731149</v>
      </c>
      <c r="G4129">
        <f t="shared" si="322"/>
        <v>132000.00001536682</v>
      </c>
      <c r="H4129">
        <f t="shared" si="323"/>
        <v>0.13200000001536683</v>
      </c>
    </row>
    <row r="4130" spans="1:8" x14ac:dyDescent="0.25">
      <c r="A4130" s="1">
        <v>36288</v>
      </c>
      <c r="B4130" s="2">
        <v>0.70833333333333337</v>
      </c>
      <c r="C4130" s="4">
        <f t="shared" si="320"/>
        <v>36288.708333333336</v>
      </c>
      <c r="D4130">
        <v>1760</v>
      </c>
      <c r="E4130" s="3">
        <f t="shared" si="324"/>
        <v>2.0833333335758653E-2</v>
      </c>
      <c r="F4130">
        <f t="shared" si="321"/>
        <v>75.000000008731149</v>
      </c>
      <c r="G4130">
        <f t="shared" si="322"/>
        <v>132000.00001536682</v>
      </c>
      <c r="H4130">
        <f t="shared" si="323"/>
        <v>0.13200000001536683</v>
      </c>
    </row>
    <row r="4131" spans="1:8" x14ac:dyDescent="0.25">
      <c r="A4131" s="1">
        <v>36288</v>
      </c>
      <c r="B4131" s="2">
        <v>0.72916666666666663</v>
      </c>
      <c r="C4131" s="4">
        <f t="shared" si="320"/>
        <v>36288.729166666664</v>
      </c>
      <c r="D4131">
        <v>1780</v>
      </c>
      <c r="E4131" s="3">
        <f t="shared" si="324"/>
        <v>2.0833333328482695E-2</v>
      </c>
      <c r="F4131">
        <f t="shared" si="321"/>
        <v>74.999999982537702</v>
      </c>
      <c r="G4131">
        <f t="shared" si="322"/>
        <v>133499.99996891711</v>
      </c>
      <c r="H4131">
        <f t="shared" si="323"/>
        <v>0.13349999996891712</v>
      </c>
    </row>
    <row r="4132" spans="1:8" x14ac:dyDescent="0.25">
      <c r="A4132" s="1">
        <v>36288</v>
      </c>
      <c r="B4132" s="2">
        <v>0.75</v>
      </c>
      <c r="C4132" s="4">
        <f t="shared" si="320"/>
        <v>36288.75</v>
      </c>
      <c r="D4132">
        <v>1810</v>
      </c>
      <c r="E4132" s="3">
        <f t="shared" si="324"/>
        <v>2.0833333335758653E-2</v>
      </c>
      <c r="F4132">
        <f t="shared" si="321"/>
        <v>75.000000008731149</v>
      </c>
      <c r="G4132">
        <f t="shared" si="322"/>
        <v>135750.00001580338</v>
      </c>
      <c r="H4132">
        <f t="shared" si="323"/>
        <v>0.13575000001580337</v>
      </c>
    </row>
    <row r="4133" spans="1:8" x14ac:dyDescent="0.25">
      <c r="A4133" s="1">
        <v>36288</v>
      </c>
      <c r="B4133" s="2">
        <v>0.77083333333333337</v>
      </c>
      <c r="C4133" s="4">
        <f t="shared" si="320"/>
        <v>36288.770833333336</v>
      </c>
      <c r="D4133">
        <v>1780</v>
      </c>
      <c r="E4133" s="3">
        <f t="shared" si="324"/>
        <v>2.0833333335758653E-2</v>
      </c>
      <c r="F4133">
        <f t="shared" si="321"/>
        <v>75.000000008731149</v>
      </c>
      <c r="G4133">
        <f t="shared" si="322"/>
        <v>133500.00001554145</v>
      </c>
      <c r="H4133">
        <f t="shared" si="323"/>
        <v>0.13350000001554144</v>
      </c>
    </row>
    <row r="4134" spans="1:8" x14ac:dyDescent="0.25">
      <c r="A4134" s="1">
        <v>36288</v>
      </c>
      <c r="B4134" s="2">
        <v>0.79166666666666663</v>
      </c>
      <c r="C4134" s="4">
        <f t="shared" si="320"/>
        <v>36288.791666666664</v>
      </c>
      <c r="D4134">
        <v>1810</v>
      </c>
      <c r="E4134" s="3">
        <f t="shared" si="324"/>
        <v>2.0833333328482695E-2</v>
      </c>
      <c r="F4134">
        <f t="shared" si="321"/>
        <v>74.999999982537702</v>
      </c>
      <c r="G4134">
        <f t="shared" si="322"/>
        <v>135749.99996839324</v>
      </c>
      <c r="H4134">
        <f t="shared" si="323"/>
        <v>0.13574999996839324</v>
      </c>
    </row>
    <row r="4135" spans="1:8" x14ac:dyDescent="0.25">
      <c r="A4135" s="1">
        <v>36288</v>
      </c>
      <c r="B4135" s="2">
        <v>0.8125</v>
      </c>
      <c r="C4135" s="4">
        <f t="shared" si="320"/>
        <v>36288.8125</v>
      </c>
      <c r="D4135">
        <v>1780</v>
      </c>
      <c r="E4135" s="3">
        <f t="shared" si="324"/>
        <v>2.0833333335758653E-2</v>
      </c>
      <c r="F4135">
        <f t="shared" si="321"/>
        <v>75.000000008731149</v>
      </c>
      <c r="G4135">
        <f t="shared" si="322"/>
        <v>133500.00001554145</v>
      </c>
      <c r="H4135">
        <f t="shared" si="323"/>
        <v>0.13350000001554144</v>
      </c>
    </row>
    <row r="4136" spans="1:8" x14ac:dyDescent="0.25">
      <c r="A4136" s="1">
        <v>36288</v>
      </c>
      <c r="B4136" s="2">
        <v>0.83333333333333337</v>
      </c>
      <c r="C4136" s="4">
        <f t="shared" si="320"/>
        <v>36288.833333333336</v>
      </c>
      <c r="D4136">
        <v>1780</v>
      </c>
      <c r="E4136" s="3">
        <f t="shared" si="324"/>
        <v>2.0833333335758653E-2</v>
      </c>
      <c r="F4136">
        <f t="shared" si="321"/>
        <v>75.000000008731149</v>
      </c>
      <c r="G4136">
        <f t="shared" si="322"/>
        <v>133500.00001554145</v>
      </c>
      <c r="H4136">
        <f t="shared" si="323"/>
        <v>0.13350000001554144</v>
      </c>
    </row>
    <row r="4137" spans="1:8" x14ac:dyDescent="0.25">
      <c r="A4137" s="1">
        <v>36288</v>
      </c>
      <c r="B4137" s="2">
        <v>0.85416666666666663</v>
      </c>
      <c r="C4137" s="4">
        <f t="shared" si="320"/>
        <v>36288.854166666664</v>
      </c>
      <c r="D4137">
        <v>1780</v>
      </c>
      <c r="E4137" s="3">
        <f t="shared" si="324"/>
        <v>2.0833333328482695E-2</v>
      </c>
      <c r="F4137">
        <f t="shared" si="321"/>
        <v>74.999999982537702</v>
      </c>
      <c r="G4137">
        <f t="shared" si="322"/>
        <v>133499.99996891711</v>
      </c>
      <c r="H4137">
        <f t="shared" si="323"/>
        <v>0.13349999996891712</v>
      </c>
    </row>
    <row r="4138" spans="1:8" x14ac:dyDescent="0.25">
      <c r="A4138" s="1">
        <v>36288</v>
      </c>
      <c r="B4138" s="2">
        <v>0.875</v>
      </c>
      <c r="C4138" s="4">
        <f t="shared" si="320"/>
        <v>36288.875</v>
      </c>
      <c r="D4138">
        <v>1780</v>
      </c>
      <c r="E4138" s="3">
        <f t="shared" si="324"/>
        <v>2.0833333335758653E-2</v>
      </c>
      <c r="F4138">
        <f t="shared" si="321"/>
        <v>75.000000008731149</v>
      </c>
      <c r="G4138">
        <f t="shared" si="322"/>
        <v>133500.00001554145</v>
      </c>
      <c r="H4138">
        <f t="shared" si="323"/>
        <v>0.13350000001554144</v>
      </c>
    </row>
    <row r="4139" spans="1:8" x14ac:dyDescent="0.25">
      <c r="A4139" s="1">
        <v>36288</v>
      </c>
      <c r="B4139" s="2">
        <v>0.89583333333333337</v>
      </c>
      <c r="C4139" s="4">
        <f t="shared" si="320"/>
        <v>36288.895833333336</v>
      </c>
      <c r="D4139">
        <v>1780</v>
      </c>
      <c r="E4139" s="3">
        <f t="shared" si="324"/>
        <v>2.0833333335758653E-2</v>
      </c>
      <c r="F4139">
        <f t="shared" si="321"/>
        <v>75.000000008731149</v>
      </c>
      <c r="G4139">
        <f t="shared" si="322"/>
        <v>133500.00001554145</v>
      </c>
      <c r="H4139">
        <f t="shared" si="323"/>
        <v>0.13350000001554144</v>
      </c>
    </row>
    <row r="4140" spans="1:8" x14ac:dyDescent="0.25">
      <c r="A4140" s="1">
        <v>36288</v>
      </c>
      <c r="B4140" s="2">
        <v>0.91666666666666663</v>
      </c>
      <c r="C4140" s="4">
        <f t="shared" si="320"/>
        <v>36288.916666666664</v>
      </c>
      <c r="D4140">
        <v>1780</v>
      </c>
      <c r="E4140" s="3">
        <f t="shared" si="324"/>
        <v>2.0833333328482695E-2</v>
      </c>
      <c r="F4140">
        <f t="shared" si="321"/>
        <v>74.999999982537702</v>
      </c>
      <c r="G4140">
        <f t="shared" si="322"/>
        <v>133499.99996891711</v>
      </c>
      <c r="H4140">
        <f t="shared" si="323"/>
        <v>0.13349999996891712</v>
      </c>
    </row>
    <row r="4141" spans="1:8" x14ac:dyDescent="0.25">
      <c r="A4141" s="1">
        <v>36288</v>
      </c>
      <c r="B4141" s="2">
        <v>0.9375</v>
      </c>
      <c r="C4141" s="4">
        <f t="shared" si="320"/>
        <v>36288.9375</v>
      </c>
      <c r="D4141">
        <v>1780</v>
      </c>
      <c r="E4141" s="3">
        <f t="shared" si="324"/>
        <v>2.0833333335758653E-2</v>
      </c>
      <c r="F4141">
        <f t="shared" si="321"/>
        <v>75.000000008731149</v>
      </c>
      <c r="G4141">
        <f t="shared" si="322"/>
        <v>133500.00001554145</v>
      </c>
      <c r="H4141">
        <f t="shared" si="323"/>
        <v>0.13350000001554144</v>
      </c>
    </row>
    <row r="4142" spans="1:8" x14ac:dyDescent="0.25">
      <c r="A4142" s="1">
        <v>36288</v>
      </c>
      <c r="B4142" s="2">
        <v>0.95833333333333337</v>
      </c>
      <c r="C4142" s="4">
        <f t="shared" si="320"/>
        <v>36288.958333333336</v>
      </c>
      <c r="D4142">
        <v>1780</v>
      </c>
      <c r="E4142" s="3">
        <f t="shared" si="324"/>
        <v>2.0833333335758653E-2</v>
      </c>
      <c r="F4142">
        <f t="shared" si="321"/>
        <v>75.000000008731149</v>
      </c>
      <c r="G4142">
        <f t="shared" si="322"/>
        <v>133500.00001554145</v>
      </c>
      <c r="H4142">
        <f t="shared" si="323"/>
        <v>0.13350000001554144</v>
      </c>
    </row>
    <row r="4143" spans="1:8" x14ac:dyDescent="0.25">
      <c r="A4143" s="1">
        <v>36288</v>
      </c>
      <c r="B4143" s="2">
        <v>0.97916666666666663</v>
      </c>
      <c r="C4143" s="4">
        <f t="shared" si="320"/>
        <v>36288.979166666664</v>
      </c>
      <c r="D4143">
        <v>1780</v>
      </c>
      <c r="E4143" s="3">
        <f t="shared" si="324"/>
        <v>2.0833333328482695E-2</v>
      </c>
      <c r="F4143">
        <f t="shared" si="321"/>
        <v>74.999999982537702</v>
      </c>
      <c r="G4143">
        <f t="shared" si="322"/>
        <v>133499.99996891711</v>
      </c>
      <c r="H4143">
        <f t="shared" si="323"/>
        <v>0.13349999996891712</v>
      </c>
    </row>
    <row r="4144" spans="1:8" x14ac:dyDescent="0.25">
      <c r="A4144" s="1">
        <v>36289</v>
      </c>
      <c r="B4144" s="2">
        <v>0</v>
      </c>
      <c r="C4144" s="4">
        <f t="shared" si="320"/>
        <v>36289</v>
      </c>
      <c r="D4144">
        <v>1780</v>
      </c>
      <c r="E4144" s="3">
        <f t="shared" si="324"/>
        <v>2.0833333335758653E-2</v>
      </c>
      <c r="F4144">
        <f t="shared" si="321"/>
        <v>75.000000008731149</v>
      </c>
      <c r="G4144">
        <f t="shared" si="322"/>
        <v>133500.00001554145</v>
      </c>
      <c r="H4144">
        <f t="shared" si="323"/>
        <v>0.13350000001554144</v>
      </c>
    </row>
    <row r="4145" spans="1:8" x14ac:dyDescent="0.25">
      <c r="A4145" s="1">
        <v>36289</v>
      </c>
      <c r="B4145" s="2">
        <v>2.0833333333333332E-2</v>
      </c>
      <c r="C4145" s="4">
        <f t="shared" si="320"/>
        <v>36289.020833333336</v>
      </c>
      <c r="D4145">
        <v>1780</v>
      </c>
      <c r="E4145" s="3">
        <f t="shared" si="324"/>
        <v>2.0833333335758653E-2</v>
      </c>
      <c r="F4145">
        <f t="shared" si="321"/>
        <v>75.000000008731149</v>
      </c>
      <c r="G4145">
        <f t="shared" si="322"/>
        <v>133500.00001554145</v>
      </c>
      <c r="H4145">
        <f t="shared" si="323"/>
        <v>0.13350000001554144</v>
      </c>
    </row>
    <row r="4146" spans="1:8" x14ac:dyDescent="0.25">
      <c r="A4146" s="1">
        <v>36289</v>
      </c>
      <c r="B4146" s="2">
        <v>4.1666666666666664E-2</v>
      </c>
      <c r="C4146" s="4">
        <f t="shared" si="320"/>
        <v>36289.041666666664</v>
      </c>
      <c r="D4146">
        <v>1810</v>
      </c>
      <c r="E4146" s="3">
        <f t="shared" si="324"/>
        <v>2.0833333328482695E-2</v>
      </c>
      <c r="F4146">
        <f t="shared" si="321"/>
        <v>74.999999982537702</v>
      </c>
      <c r="G4146">
        <f t="shared" si="322"/>
        <v>135749.99996839324</v>
      </c>
      <c r="H4146">
        <f t="shared" si="323"/>
        <v>0.13574999996839324</v>
      </c>
    </row>
    <row r="4147" spans="1:8" x14ac:dyDescent="0.25">
      <c r="A4147" s="1">
        <v>36289</v>
      </c>
      <c r="B4147" s="2">
        <v>6.25E-2</v>
      </c>
      <c r="C4147" s="4">
        <f t="shared" si="320"/>
        <v>36289.0625</v>
      </c>
      <c r="D4147">
        <v>1810</v>
      </c>
      <c r="E4147" s="3">
        <f t="shared" si="324"/>
        <v>2.0833333335758653E-2</v>
      </c>
      <c r="F4147">
        <f t="shared" si="321"/>
        <v>75.000000008731149</v>
      </c>
      <c r="G4147">
        <f t="shared" si="322"/>
        <v>135750.00001580338</v>
      </c>
      <c r="H4147">
        <f t="shared" si="323"/>
        <v>0.13575000001580337</v>
      </c>
    </row>
    <row r="4148" spans="1:8" x14ac:dyDescent="0.25">
      <c r="A4148" s="1">
        <v>36289</v>
      </c>
      <c r="B4148" s="2">
        <v>8.3333333333333329E-2</v>
      </c>
      <c r="C4148" s="4">
        <f t="shared" si="320"/>
        <v>36289.083333333336</v>
      </c>
      <c r="D4148">
        <v>1810</v>
      </c>
      <c r="E4148" s="3">
        <f t="shared" si="324"/>
        <v>2.0833333335758653E-2</v>
      </c>
      <c r="F4148">
        <f t="shared" si="321"/>
        <v>75.000000008731149</v>
      </c>
      <c r="G4148">
        <f t="shared" si="322"/>
        <v>135750.00001580338</v>
      </c>
      <c r="H4148">
        <f t="shared" si="323"/>
        <v>0.13575000001580337</v>
      </c>
    </row>
    <row r="4149" spans="1:8" x14ac:dyDescent="0.25">
      <c r="A4149" s="1">
        <v>36289</v>
      </c>
      <c r="B4149" s="2">
        <v>0.10416666666666667</v>
      </c>
      <c r="C4149" s="4">
        <f t="shared" si="320"/>
        <v>36289.104166666664</v>
      </c>
      <c r="D4149">
        <v>1810</v>
      </c>
      <c r="E4149" s="3">
        <f t="shared" si="324"/>
        <v>2.0833333328482695E-2</v>
      </c>
      <c r="F4149">
        <f t="shared" si="321"/>
        <v>74.999999982537702</v>
      </c>
      <c r="G4149">
        <f t="shared" si="322"/>
        <v>135749.99996839324</v>
      </c>
      <c r="H4149">
        <f t="shared" si="323"/>
        <v>0.13574999996839324</v>
      </c>
    </row>
    <row r="4150" spans="1:8" x14ac:dyDescent="0.25">
      <c r="A4150" s="1">
        <v>36289</v>
      </c>
      <c r="B4150" s="2">
        <v>0.125</v>
      </c>
      <c r="C4150" s="4">
        <f t="shared" si="320"/>
        <v>36289.125</v>
      </c>
      <c r="D4150">
        <v>1810</v>
      </c>
      <c r="E4150" s="3">
        <f t="shared" si="324"/>
        <v>2.0833333335758653E-2</v>
      </c>
      <c r="F4150">
        <f t="shared" si="321"/>
        <v>75.000000008731149</v>
      </c>
      <c r="G4150">
        <f t="shared" si="322"/>
        <v>135750.00001580338</v>
      </c>
      <c r="H4150">
        <f t="shared" si="323"/>
        <v>0.13575000001580337</v>
      </c>
    </row>
    <row r="4151" spans="1:8" x14ac:dyDescent="0.25">
      <c r="A4151" s="1">
        <v>36289</v>
      </c>
      <c r="B4151" s="2">
        <v>0.14583333333333334</v>
      </c>
      <c r="C4151" s="4">
        <f t="shared" si="320"/>
        <v>36289.145833333336</v>
      </c>
      <c r="D4151">
        <v>1810</v>
      </c>
      <c r="E4151" s="3">
        <f t="shared" si="324"/>
        <v>2.0833333335758653E-2</v>
      </c>
      <c r="F4151">
        <f t="shared" si="321"/>
        <v>75.000000008731149</v>
      </c>
      <c r="G4151">
        <f t="shared" si="322"/>
        <v>135750.00001580338</v>
      </c>
      <c r="H4151">
        <f t="shared" si="323"/>
        <v>0.13575000001580337</v>
      </c>
    </row>
    <row r="4152" spans="1:8" x14ac:dyDescent="0.25">
      <c r="A4152" s="1">
        <v>36289</v>
      </c>
      <c r="B4152" s="2">
        <v>0.16666666666666666</v>
      </c>
      <c r="C4152" s="4">
        <f t="shared" si="320"/>
        <v>36289.166666666664</v>
      </c>
      <c r="D4152">
        <v>1810</v>
      </c>
      <c r="E4152" s="3">
        <f t="shared" si="324"/>
        <v>2.0833333328482695E-2</v>
      </c>
      <c r="F4152">
        <f t="shared" si="321"/>
        <v>74.999999982537702</v>
      </c>
      <c r="G4152">
        <f t="shared" si="322"/>
        <v>135749.99996839324</v>
      </c>
      <c r="H4152">
        <f t="shared" si="323"/>
        <v>0.13574999996839324</v>
      </c>
    </row>
    <row r="4153" spans="1:8" x14ac:dyDescent="0.25">
      <c r="A4153" s="1">
        <v>36289</v>
      </c>
      <c r="B4153" s="2">
        <v>0.1875</v>
      </c>
      <c r="C4153" s="4">
        <f t="shared" si="320"/>
        <v>36289.1875</v>
      </c>
      <c r="D4153">
        <v>1810</v>
      </c>
      <c r="E4153" s="3">
        <f t="shared" si="324"/>
        <v>2.0833333335758653E-2</v>
      </c>
      <c r="F4153">
        <f t="shared" si="321"/>
        <v>75.000000008731149</v>
      </c>
      <c r="G4153">
        <f t="shared" si="322"/>
        <v>135750.00001580338</v>
      </c>
      <c r="H4153">
        <f t="shared" si="323"/>
        <v>0.13575000001580337</v>
      </c>
    </row>
    <row r="4154" spans="1:8" x14ac:dyDescent="0.25">
      <c r="A4154" s="1">
        <v>36289</v>
      </c>
      <c r="B4154" s="2">
        <v>0.20833333333333334</v>
      </c>
      <c r="C4154" s="4">
        <f t="shared" si="320"/>
        <v>36289.208333333336</v>
      </c>
      <c r="D4154">
        <v>1810</v>
      </c>
      <c r="E4154" s="3">
        <f t="shared" si="324"/>
        <v>2.0833333335758653E-2</v>
      </c>
      <c r="F4154">
        <f t="shared" si="321"/>
        <v>75.000000008731149</v>
      </c>
      <c r="G4154">
        <f t="shared" si="322"/>
        <v>135750.00001580338</v>
      </c>
      <c r="H4154">
        <f t="shared" si="323"/>
        <v>0.13575000001580337</v>
      </c>
    </row>
    <row r="4155" spans="1:8" x14ac:dyDescent="0.25">
      <c r="A4155" s="1">
        <v>36289</v>
      </c>
      <c r="B4155" s="2">
        <v>0.22916666666666666</v>
      </c>
      <c r="C4155" s="4">
        <f t="shared" si="320"/>
        <v>36289.229166666664</v>
      </c>
      <c r="D4155">
        <v>1810</v>
      </c>
      <c r="E4155" s="3">
        <f t="shared" si="324"/>
        <v>2.0833333328482695E-2</v>
      </c>
      <c r="F4155">
        <f t="shared" si="321"/>
        <v>74.999999982537702</v>
      </c>
      <c r="G4155">
        <f t="shared" si="322"/>
        <v>135749.99996839324</v>
      </c>
      <c r="H4155">
        <f t="shared" si="323"/>
        <v>0.13574999996839324</v>
      </c>
    </row>
    <row r="4156" spans="1:8" x14ac:dyDescent="0.25">
      <c r="A4156" s="1">
        <v>36289</v>
      </c>
      <c r="B4156" s="2">
        <v>0.25</v>
      </c>
      <c r="C4156" s="4">
        <f t="shared" si="320"/>
        <v>36289.25</v>
      </c>
      <c r="D4156">
        <v>1810</v>
      </c>
      <c r="E4156" s="3">
        <f t="shared" si="324"/>
        <v>2.0833333335758653E-2</v>
      </c>
      <c r="F4156">
        <f t="shared" si="321"/>
        <v>75.000000008731149</v>
      </c>
      <c r="G4156">
        <f t="shared" si="322"/>
        <v>135750.00001580338</v>
      </c>
      <c r="H4156">
        <f t="shared" si="323"/>
        <v>0.13575000001580337</v>
      </c>
    </row>
    <row r="4157" spans="1:8" x14ac:dyDescent="0.25">
      <c r="A4157" s="1">
        <v>36289</v>
      </c>
      <c r="B4157" s="2">
        <v>0.27083333333333331</v>
      </c>
      <c r="C4157" s="4">
        <f t="shared" si="320"/>
        <v>36289.270833333336</v>
      </c>
      <c r="D4157">
        <v>1810</v>
      </c>
      <c r="E4157" s="3">
        <f t="shared" si="324"/>
        <v>2.0833333335758653E-2</v>
      </c>
      <c r="F4157">
        <f t="shared" si="321"/>
        <v>75.000000008731149</v>
      </c>
      <c r="G4157">
        <f t="shared" si="322"/>
        <v>135750.00001580338</v>
      </c>
      <c r="H4157">
        <f t="shared" si="323"/>
        <v>0.13575000001580337</v>
      </c>
    </row>
    <row r="4158" spans="1:8" x14ac:dyDescent="0.25">
      <c r="A4158" s="1">
        <v>36289</v>
      </c>
      <c r="B4158" s="2">
        <v>0.29166666666666669</v>
      </c>
      <c r="C4158" s="4">
        <f t="shared" si="320"/>
        <v>36289.291666666664</v>
      </c>
      <c r="D4158">
        <v>1830</v>
      </c>
      <c r="E4158" s="3">
        <f t="shared" si="324"/>
        <v>2.0833333328482695E-2</v>
      </c>
      <c r="F4158">
        <f t="shared" si="321"/>
        <v>74.999999982537702</v>
      </c>
      <c r="G4158">
        <f t="shared" si="322"/>
        <v>137249.99996804399</v>
      </c>
      <c r="H4158">
        <f t="shared" si="323"/>
        <v>0.13724999996804399</v>
      </c>
    </row>
    <row r="4159" spans="1:8" x14ac:dyDescent="0.25">
      <c r="A4159" s="1">
        <v>36289</v>
      </c>
      <c r="B4159" s="2">
        <v>0.3125</v>
      </c>
      <c r="C4159" s="4">
        <f t="shared" si="320"/>
        <v>36289.3125</v>
      </c>
      <c r="D4159">
        <v>1830</v>
      </c>
      <c r="E4159" s="3">
        <f t="shared" si="324"/>
        <v>2.0833333335758653E-2</v>
      </c>
      <c r="F4159">
        <f t="shared" si="321"/>
        <v>75.000000008731149</v>
      </c>
      <c r="G4159">
        <f t="shared" si="322"/>
        <v>137250.000015978</v>
      </c>
      <c r="H4159">
        <f t="shared" si="323"/>
        <v>0.13725000001597801</v>
      </c>
    </row>
    <row r="4160" spans="1:8" x14ac:dyDescent="0.25">
      <c r="A4160" s="1">
        <v>36289</v>
      </c>
      <c r="B4160" s="2">
        <v>0.33333333333333331</v>
      </c>
      <c r="C4160" s="4">
        <f t="shared" si="320"/>
        <v>36289.333333333336</v>
      </c>
      <c r="D4160">
        <v>1830</v>
      </c>
      <c r="E4160" s="3">
        <f t="shared" si="324"/>
        <v>2.0833333335758653E-2</v>
      </c>
      <c r="F4160">
        <f t="shared" si="321"/>
        <v>75.000000008731149</v>
      </c>
      <c r="G4160">
        <f t="shared" si="322"/>
        <v>137250.000015978</v>
      </c>
      <c r="H4160">
        <f t="shared" si="323"/>
        <v>0.13725000001597801</v>
      </c>
    </row>
    <row r="4161" spans="1:8" x14ac:dyDescent="0.25">
      <c r="A4161" s="1">
        <v>36289</v>
      </c>
      <c r="B4161" s="2">
        <v>0.35416666666666669</v>
      </c>
      <c r="C4161" s="4">
        <f t="shared" si="320"/>
        <v>36289.354166666664</v>
      </c>
      <c r="D4161">
        <v>1830</v>
      </c>
      <c r="E4161" s="3">
        <f t="shared" si="324"/>
        <v>2.0833333328482695E-2</v>
      </c>
      <c r="F4161">
        <f t="shared" si="321"/>
        <v>74.999999982537702</v>
      </c>
      <c r="G4161">
        <f t="shared" si="322"/>
        <v>137249.99996804399</v>
      </c>
      <c r="H4161">
        <f t="shared" si="323"/>
        <v>0.13724999996804399</v>
      </c>
    </row>
    <row r="4162" spans="1:8" x14ac:dyDescent="0.25">
      <c r="A4162" s="1">
        <v>36289</v>
      </c>
      <c r="B4162" s="2">
        <v>0.375</v>
      </c>
      <c r="C4162" s="4">
        <f t="shared" si="320"/>
        <v>36289.375</v>
      </c>
      <c r="D4162">
        <v>1830</v>
      </c>
      <c r="E4162" s="3">
        <f t="shared" si="324"/>
        <v>2.0833333335758653E-2</v>
      </c>
      <c r="F4162">
        <f t="shared" si="321"/>
        <v>75.000000008731149</v>
      </c>
      <c r="G4162">
        <f t="shared" si="322"/>
        <v>137250.000015978</v>
      </c>
      <c r="H4162">
        <f t="shared" si="323"/>
        <v>0.13725000001597801</v>
      </c>
    </row>
    <row r="4163" spans="1:8" x14ac:dyDescent="0.25">
      <c r="A4163" s="1">
        <v>36289</v>
      </c>
      <c r="B4163" s="2">
        <v>0.39583333333333331</v>
      </c>
      <c r="C4163" s="4">
        <f t="shared" ref="C4163:C4226" si="325">A4163+B4163</f>
        <v>36289.395833333336</v>
      </c>
      <c r="D4163">
        <v>1830</v>
      </c>
      <c r="E4163" s="3">
        <f t="shared" si="324"/>
        <v>2.0833333335758653E-2</v>
      </c>
      <c r="F4163">
        <f t="shared" ref="F4163:F4226" si="326">E4163*60 * 60</f>
        <v>75.000000008731149</v>
      </c>
      <c r="G4163">
        <f t="shared" ref="G4163:G4226" si="327">D4163*F4163</f>
        <v>137250.000015978</v>
      </c>
      <c r="H4163">
        <f t="shared" ref="H4163:H4226" si="328">G4163/1000000</f>
        <v>0.13725000001597801</v>
      </c>
    </row>
    <row r="4164" spans="1:8" x14ac:dyDescent="0.25">
      <c r="A4164" s="1">
        <v>36289</v>
      </c>
      <c r="B4164" s="2">
        <v>0.41666666666666669</v>
      </c>
      <c r="C4164" s="4">
        <f t="shared" si="325"/>
        <v>36289.416666666664</v>
      </c>
      <c r="D4164">
        <v>1850</v>
      </c>
      <c r="E4164" s="3">
        <f t="shared" ref="E4164:E4227" si="329">C4164-C4163</f>
        <v>2.0833333328482695E-2</v>
      </c>
      <c r="F4164">
        <f t="shared" si="326"/>
        <v>74.999999982537702</v>
      </c>
      <c r="G4164">
        <f t="shared" si="327"/>
        <v>138749.99996769475</v>
      </c>
      <c r="H4164">
        <f t="shared" si="328"/>
        <v>0.13874999996769474</v>
      </c>
    </row>
    <row r="4165" spans="1:8" x14ac:dyDescent="0.25">
      <c r="A4165" s="1">
        <v>36289</v>
      </c>
      <c r="B4165" s="2">
        <v>0.4375</v>
      </c>
      <c r="C4165" s="4">
        <f t="shared" si="325"/>
        <v>36289.4375</v>
      </c>
      <c r="D4165">
        <v>1850</v>
      </c>
      <c r="E4165" s="3">
        <f t="shared" si="329"/>
        <v>2.0833333335758653E-2</v>
      </c>
      <c r="F4165">
        <f t="shared" si="326"/>
        <v>75.000000008731149</v>
      </c>
      <c r="G4165">
        <f t="shared" si="327"/>
        <v>138750.00001615263</v>
      </c>
      <c r="H4165">
        <f t="shared" si="328"/>
        <v>0.13875000001615262</v>
      </c>
    </row>
    <row r="4166" spans="1:8" x14ac:dyDescent="0.25">
      <c r="A4166" s="1">
        <v>36289</v>
      </c>
      <c r="B4166" s="2">
        <v>0.45833333333333331</v>
      </c>
      <c r="C4166" s="4">
        <f t="shared" si="325"/>
        <v>36289.458333333336</v>
      </c>
      <c r="D4166">
        <v>1850</v>
      </c>
      <c r="E4166" s="3">
        <f t="shared" si="329"/>
        <v>2.0833333335758653E-2</v>
      </c>
      <c r="F4166">
        <f t="shared" si="326"/>
        <v>75.000000008731149</v>
      </c>
      <c r="G4166">
        <f t="shared" si="327"/>
        <v>138750.00001615263</v>
      </c>
      <c r="H4166">
        <f t="shared" si="328"/>
        <v>0.13875000001615262</v>
      </c>
    </row>
    <row r="4167" spans="1:8" x14ac:dyDescent="0.25">
      <c r="A4167" s="1">
        <v>36289</v>
      </c>
      <c r="B4167" s="2">
        <v>0.47916666666666669</v>
      </c>
      <c r="C4167" s="4">
        <f t="shared" si="325"/>
        <v>36289.479166666664</v>
      </c>
      <c r="D4167">
        <v>1850</v>
      </c>
      <c r="E4167" s="3">
        <f t="shared" si="329"/>
        <v>2.0833333328482695E-2</v>
      </c>
      <c r="F4167">
        <f t="shared" si="326"/>
        <v>74.999999982537702</v>
      </c>
      <c r="G4167">
        <f t="shared" si="327"/>
        <v>138749.99996769475</v>
      </c>
      <c r="H4167">
        <f t="shared" si="328"/>
        <v>0.13874999996769474</v>
      </c>
    </row>
    <row r="4168" spans="1:8" x14ac:dyDescent="0.25">
      <c r="A4168" s="1">
        <v>36289</v>
      </c>
      <c r="B4168" s="2">
        <v>0.5</v>
      </c>
      <c r="C4168" s="4">
        <f t="shared" si="325"/>
        <v>36289.5</v>
      </c>
      <c r="D4168">
        <v>1850</v>
      </c>
      <c r="E4168" s="3">
        <f t="shared" si="329"/>
        <v>2.0833333335758653E-2</v>
      </c>
      <c r="F4168">
        <f t="shared" si="326"/>
        <v>75.000000008731149</v>
      </c>
      <c r="G4168">
        <f t="shared" si="327"/>
        <v>138750.00001615263</v>
      </c>
      <c r="H4168">
        <f t="shared" si="328"/>
        <v>0.13875000001615262</v>
      </c>
    </row>
    <row r="4169" spans="1:8" x14ac:dyDescent="0.25">
      <c r="A4169" s="1">
        <v>36289</v>
      </c>
      <c r="B4169" s="2">
        <v>0.52083333333333337</v>
      </c>
      <c r="C4169" s="4">
        <f t="shared" si="325"/>
        <v>36289.520833333336</v>
      </c>
      <c r="D4169">
        <v>1850</v>
      </c>
      <c r="E4169" s="3">
        <f t="shared" si="329"/>
        <v>2.0833333335758653E-2</v>
      </c>
      <c r="F4169">
        <f t="shared" si="326"/>
        <v>75.000000008731149</v>
      </c>
      <c r="G4169">
        <f t="shared" si="327"/>
        <v>138750.00001615263</v>
      </c>
      <c r="H4169">
        <f t="shared" si="328"/>
        <v>0.13875000001615262</v>
      </c>
    </row>
    <row r="4170" spans="1:8" x14ac:dyDescent="0.25">
      <c r="A4170" s="1">
        <v>36289</v>
      </c>
      <c r="B4170" s="2">
        <v>0.54166666666666663</v>
      </c>
      <c r="C4170" s="4">
        <f t="shared" si="325"/>
        <v>36289.541666666664</v>
      </c>
      <c r="D4170">
        <v>1850</v>
      </c>
      <c r="E4170" s="3">
        <f t="shared" si="329"/>
        <v>2.0833333328482695E-2</v>
      </c>
      <c r="F4170">
        <f t="shared" si="326"/>
        <v>74.999999982537702</v>
      </c>
      <c r="G4170">
        <f t="shared" si="327"/>
        <v>138749.99996769475</v>
      </c>
      <c r="H4170">
        <f t="shared" si="328"/>
        <v>0.13874999996769474</v>
      </c>
    </row>
    <row r="4171" spans="1:8" x14ac:dyDescent="0.25">
      <c r="A4171" s="1">
        <v>36289</v>
      </c>
      <c r="B4171" s="2">
        <v>0.5625</v>
      </c>
      <c r="C4171" s="4">
        <f t="shared" si="325"/>
        <v>36289.5625</v>
      </c>
      <c r="D4171">
        <v>1850</v>
      </c>
      <c r="E4171" s="3">
        <f t="shared" si="329"/>
        <v>2.0833333335758653E-2</v>
      </c>
      <c r="F4171">
        <f t="shared" si="326"/>
        <v>75.000000008731149</v>
      </c>
      <c r="G4171">
        <f t="shared" si="327"/>
        <v>138750.00001615263</v>
      </c>
      <c r="H4171">
        <f t="shared" si="328"/>
        <v>0.13875000001615262</v>
      </c>
    </row>
    <row r="4172" spans="1:8" x14ac:dyDescent="0.25">
      <c r="A4172" s="1">
        <v>36289</v>
      </c>
      <c r="B4172" s="2">
        <v>0.58333333333333337</v>
      </c>
      <c r="C4172" s="4">
        <f t="shared" si="325"/>
        <v>36289.583333333336</v>
      </c>
      <c r="D4172">
        <v>1880</v>
      </c>
      <c r="E4172" s="3">
        <f t="shared" si="329"/>
        <v>2.0833333335758653E-2</v>
      </c>
      <c r="F4172">
        <f t="shared" si="326"/>
        <v>75.000000008731149</v>
      </c>
      <c r="G4172">
        <f t="shared" si="327"/>
        <v>141000.00001641456</v>
      </c>
      <c r="H4172">
        <f t="shared" si="328"/>
        <v>0.14100000001641455</v>
      </c>
    </row>
    <row r="4173" spans="1:8" x14ac:dyDescent="0.25">
      <c r="A4173" s="1">
        <v>36289</v>
      </c>
      <c r="B4173" s="2">
        <v>0.60416666666666663</v>
      </c>
      <c r="C4173" s="4">
        <f t="shared" si="325"/>
        <v>36289.604166666664</v>
      </c>
      <c r="D4173">
        <v>1880</v>
      </c>
      <c r="E4173" s="3">
        <f t="shared" si="329"/>
        <v>2.0833333328482695E-2</v>
      </c>
      <c r="F4173">
        <f t="shared" si="326"/>
        <v>74.999999982537702</v>
      </c>
      <c r="G4173">
        <f t="shared" si="327"/>
        <v>140999.99996717088</v>
      </c>
      <c r="H4173">
        <f t="shared" si="328"/>
        <v>0.14099999996717089</v>
      </c>
    </row>
    <row r="4174" spans="1:8" x14ac:dyDescent="0.25">
      <c r="A4174" s="1">
        <v>36289</v>
      </c>
      <c r="B4174" s="2">
        <v>0.625</v>
      </c>
      <c r="C4174" s="4">
        <f t="shared" si="325"/>
        <v>36289.625</v>
      </c>
      <c r="D4174">
        <v>1880</v>
      </c>
      <c r="E4174" s="3">
        <f t="shared" si="329"/>
        <v>2.0833333335758653E-2</v>
      </c>
      <c r="F4174">
        <f t="shared" si="326"/>
        <v>75.000000008731149</v>
      </c>
      <c r="G4174">
        <f t="shared" si="327"/>
        <v>141000.00001641456</v>
      </c>
      <c r="H4174">
        <f t="shared" si="328"/>
        <v>0.14100000001641455</v>
      </c>
    </row>
    <row r="4175" spans="1:8" x14ac:dyDescent="0.25">
      <c r="A4175" s="1">
        <v>36289</v>
      </c>
      <c r="B4175" s="2">
        <v>0.64583333333333337</v>
      </c>
      <c r="C4175" s="4">
        <f t="shared" si="325"/>
        <v>36289.645833333336</v>
      </c>
      <c r="D4175">
        <v>1880</v>
      </c>
      <c r="E4175" s="3">
        <f t="shared" si="329"/>
        <v>2.0833333335758653E-2</v>
      </c>
      <c r="F4175">
        <f t="shared" si="326"/>
        <v>75.000000008731149</v>
      </c>
      <c r="G4175">
        <f t="shared" si="327"/>
        <v>141000.00001641456</v>
      </c>
      <c r="H4175">
        <f t="shared" si="328"/>
        <v>0.14100000001641455</v>
      </c>
    </row>
    <row r="4176" spans="1:8" x14ac:dyDescent="0.25">
      <c r="A4176" s="1">
        <v>36289</v>
      </c>
      <c r="B4176" s="2">
        <v>0.66666666666666663</v>
      </c>
      <c r="C4176" s="4">
        <f t="shared" si="325"/>
        <v>36289.666666666664</v>
      </c>
      <c r="D4176">
        <v>1880</v>
      </c>
      <c r="E4176" s="3">
        <f t="shared" si="329"/>
        <v>2.0833333328482695E-2</v>
      </c>
      <c r="F4176">
        <f t="shared" si="326"/>
        <v>74.999999982537702</v>
      </c>
      <c r="G4176">
        <f t="shared" si="327"/>
        <v>140999.99996717088</v>
      </c>
      <c r="H4176">
        <f t="shared" si="328"/>
        <v>0.14099999996717089</v>
      </c>
    </row>
    <row r="4177" spans="1:8" x14ac:dyDescent="0.25">
      <c r="A4177" s="1">
        <v>36289</v>
      </c>
      <c r="B4177" s="2">
        <v>0.6875</v>
      </c>
      <c r="C4177" s="4">
        <f t="shared" si="325"/>
        <v>36289.6875</v>
      </c>
      <c r="D4177">
        <v>1880</v>
      </c>
      <c r="E4177" s="3">
        <f t="shared" si="329"/>
        <v>2.0833333335758653E-2</v>
      </c>
      <c r="F4177">
        <f t="shared" si="326"/>
        <v>75.000000008731149</v>
      </c>
      <c r="G4177">
        <f t="shared" si="327"/>
        <v>141000.00001641456</v>
      </c>
      <c r="H4177">
        <f t="shared" si="328"/>
        <v>0.14100000001641455</v>
      </c>
    </row>
    <row r="4178" spans="1:8" x14ac:dyDescent="0.25">
      <c r="A4178" s="1">
        <v>36289</v>
      </c>
      <c r="B4178" s="2">
        <v>0.70833333333333337</v>
      </c>
      <c r="C4178" s="4">
        <f t="shared" si="325"/>
        <v>36289.708333333336</v>
      </c>
      <c r="D4178">
        <v>1880</v>
      </c>
      <c r="E4178" s="3">
        <f t="shared" si="329"/>
        <v>2.0833333335758653E-2</v>
      </c>
      <c r="F4178">
        <f t="shared" si="326"/>
        <v>75.000000008731149</v>
      </c>
      <c r="G4178">
        <f t="shared" si="327"/>
        <v>141000.00001641456</v>
      </c>
      <c r="H4178">
        <f t="shared" si="328"/>
        <v>0.14100000001641455</v>
      </c>
    </row>
    <row r="4179" spans="1:8" x14ac:dyDescent="0.25">
      <c r="A4179" s="1">
        <v>36289</v>
      </c>
      <c r="B4179" s="2">
        <v>0.72916666666666663</v>
      </c>
      <c r="C4179" s="4">
        <f t="shared" si="325"/>
        <v>36289.729166666664</v>
      </c>
      <c r="D4179">
        <v>1850</v>
      </c>
      <c r="E4179" s="3">
        <f t="shared" si="329"/>
        <v>2.0833333328482695E-2</v>
      </c>
      <c r="F4179">
        <f t="shared" si="326"/>
        <v>74.999999982537702</v>
      </c>
      <c r="G4179">
        <f t="shared" si="327"/>
        <v>138749.99996769475</v>
      </c>
      <c r="H4179">
        <f t="shared" si="328"/>
        <v>0.13874999996769474</v>
      </c>
    </row>
    <row r="4180" spans="1:8" x14ac:dyDescent="0.25">
      <c r="A4180" s="1">
        <v>36289</v>
      </c>
      <c r="B4180" s="2">
        <v>0.75</v>
      </c>
      <c r="C4180" s="4">
        <f t="shared" si="325"/>
        <v>36289.75</v>
      </c>
      <c r="D4180">
        <v>1880</v>
      </c>
      <c r="E4180" s="3">
        <f t="shared" si="329"/>
        <v>2.0833333335758653E-2</v>
      </c>
      <c r="F4180">
        <f t="shared" si="326"/>
        <v>75.000000008731149</v>
      </c>
      <c r="G4180">
        <f t="shared" si="327"/>
        <v>141000.00001641456</v>
      </c>
      <c r="H4180">
        <f t="shared" si="328"/>
        <v>0.14100000001641455</v>
      </c>
    </row>
    <row r="4181" spans="1:8" x14ac:dyDescent="0.25">
      <c r="A4181" s="1">
        <v>36289</v>
      </c>
      <c r="B4181" s="2">
        <v>0.77083333333333337</v>
      </c>
      <c r="C4181" s="4">
        <f t="shared" si="325"/>
        <v>36289.770833333336</v>
      </c>
      <c r="D4181">
        <v>1850</v>
      </c>
      <c r="E4181" s="3">
        <f t="shared" si="329"/>
        <v>2.0833333335758653E-2</v>
      </c>
      <c r="F4181">
        <f t="shared" si="326"/>
        <v>75.000000008731149</v>
      </c>
      <c r="G4181">
        <f t="shared" si="327"/>
        <v>138750.00001615263</v>
      </c>
      <c r="H4181">
        <f t="shared" si="328"/>
        <v>0.13875000001615262</v>
      </c>
    </row>
    <row r="4182" spans="1:8" x14ac:dyDescent="0.25">
      <c r="A4182" s="1">
        <v>36289</v>
      </c>
      <c r="B4182" s="2">
        <v>0.79166666666666663</v>
      </c>
      <c r="C4182" s="4">
        <f t="shared" si="325"/>
        <v>36289.791666666664</v>
      </c>
      <c r="D4182">
        <v>1830</v>
      </c>
      <c r="E4182" s="3">
        <f t="shared" si="329"/>
        <v>2.0833333328482695E-2</v>
      </c>
      <c r="F4182">
        <f t="shared" si="326"/>
        <v>74.999999982537702</v>
      </c>
      <c r="G4182">
        <f t="shared" si="327"/>
        <v>137249.99996804399</v>
      </c>
      <c r="H4182">
        <f t="shared" si="328"/>
        <v>0.13724999996804399</v>
      </c>
    </row>
    <row r="4183" spans="1:8" x14ac:dyDescent="0.25">
      <c r="A4183" s="1">
        <v>36289</v>
      </c>
      <c r="B4183" s="2">
        <v>0.8125</v>
      </c>
      <c r="C4183" s="4">
        <f t="shared" si="325"/>
        <v>36289.8125</v>
      </c>
      <c r="D4183">
        <v>1850</v>
      </c>
      <c r="E4183" s="3">
        <f t="shared" si="329"/>
        <v>2.0833333335758653E-2</v>
      </c>
      <c r="F4183">
        <f t="shared" si="326"/>
        <v>75.000000008731149</v>
      </c>
      <c r="G4183">
        <f t="shared" si="327"/>
        <v>138750.00001615263</v>
      </c>
      <c r="H4183">
        <f t="shared" si="328"/>
        <v>0.13875000001615262</v>
      </c>
    </row>
    <row r="4184" spans="1:8" x14ac:dyDescent="0.25">
      <c r="A4184" s="1">
        <v>36289</v>
      </c>
      <c r="B4184" s="2">
        <v>0.83333333333333337</v>
      </c>
      <c r="C4184" s="4">
        <f t="shared" si="325"/>
        <v>36289.833333333336</v>
      </c>
      <c r="D4184">
        <v>1850</v>
      </c>
      <c r="E4184" s="3">
        <f t="shared" si="329"/>
        <v>2.0833333335758653E-2</v>
      </c>
      <c r="F4184">
        <f t="shared" si="326"/>
        <v>75.000000008731149</v>
      </c>
      <c r="G4184">
        <f t="shared" si="327"/>
        <v>138750.00001615263</v>
      </c>
      <c r="H4184">
        <f t="shared" si="328"/>
        <v>0.13875000001615262</v>
      </c>
    </row>
    <row r="4185" spans="1:8" x14ac:dyDescent="0.25">
      <c r="A4185" s="1">
        <v>36289</v>
      </c>
      <c r="B4185" s="2">
        <v>0.85416666666666663</v>
      </c>
      <c r="C4185" s="4">
        <f t="shared" si="325"/>
        <v>36289.854166666664</v>
      </c>
      <c r="D4185">
        <v>1830</v>
      </c>
      <c r="E4185" s="3">
        <f t="shared" si="329"/>
        <v>2.0833333328482695E-2</v>
      </c>
      <c r="F4185">
        <f t="shared" si="326"/>
        <v>74.999999982537702</v>
      </c>
      <c r="G4185">
        <f t="shared" si="327"/>
        <v>137249.99996804399</v>
      </c>
      <c r="H4185">
        <f t="shared" si="328"/>
        <v>0.13724999996804399</v>
      </c>
    </row>
    <row r="4186" spans="1:8" x14ac:dyDescent="0.25">
      <c r="A4186" s="1">
        <v>36289</v>
      </c>
      <c r="B4186" s="2">
        <v>0.875</v>
      </c>
      <c r="C4186" s="4">
        <f t="shared" si="325"/>
        <v>36289.875</v>
      </c>
      <c r="D4186">
        <v>1830</v>
      </c>
      <c r="E4186" s="3">
        <f t="shared" si="329"/>
        <v>2.0833333335758653E-2</v>
      </c>
      <c r="F4186">
        <f t="shared" si="326"/>
        <v>75.000000008731149</v>
      </c>
      <c r="G4186">
        <f t="shared" si="327"/>
        <v>137250.000015978</v>
      </c>
      <c r="H4186">
        <f t="shared" si="328"/>
        <v>0.13725000001597801</v>
      </c>
    </row>
    <row r="4187" spans="1:8" x14ac:dyDescent="0.25">
      <c r="A4187" s="1">
        <v>36289</v>
      </c>
      <c r="B4187" s="2">
        <v>0.89583333333333337</v>
      </c>
      <c r="C4187" s="4">
        <f t="shared" si="325"/>
        <v>36289.895833333336</v>
      </c>
      <c r="D4187">
        <v>1830</v>
      </c>
      <c r="E4187" s="3">
        <f t="shared" si="329"/>
        <v>2.0833333335758653E-2</v>
      </c>
      <c r="F4187">
        <f t="shared" si="326"/>
        <v>75.000000008731149</v>
      </c>
      <c r="G4187">
        <f t="shared" si="327"/>
        <v>137250.000015978</v>
      </c>
      <c r="H4187">
        <f t="shared" si="328"/>
        <v>0.13725000001597801</v>
      </c>
    </row>
    <row r="4188" spans="1:8" x14ac:dyDescent="0.25">
      <c r="A4188" s="1">
        <v>36289</v>
      </c>
      <c r="B4188" s="2">
        <v>0.91666666666666663</v>
      </c>
      <c r="C4188" s="4">
        <f t="shared" si="325"/>
        <v>36289.916666666664</v>
      </c>
      <c r="D4188">
        <v>1830</v>
      </c>
      <c r="E4188" s="3">
        <f t="shared" si="329"/>
        <v>2.0833333328482695E-2</v>
      </c>
      <c r="F4188">
        <f t="shared" si="326"/>
        <v>74.999999982537702</v>
      </c>
      <c r="G4188">
        <f t="shared" si="327"/>
        <v>137249.99996804399</v>
      </c>
      <c r="H4188">
        <f t="shared" si="328"/>
        <v>0.13724999996804399</v>
      </c>
    </row>
    <row r="4189" spans="1:8" x14ac:dyDescent="0.25">
      <c r="A4189" s="1">
        <v>36289</v>
      </c>
      <c r="B4189" s="2">
        <v>0.9375</v>
      </c>
      <c r="C4189" s="4">
        <f t="shared" si="325"/>
        <v>36289.9375</v>
      </c>
      <c r="D4189">
        <v>1830</v>
      </c>
      <c r="E4189" s="3">
        <f t="shared" si="329"/>
        <v>2.0833333335758653E-2</v>
      </c>
      <c r="F4189">
        <f t="shared" si="326"/>
        <v>75.000000008731149</v>
      </c>
      <c r="G4189">
        <f t="shared" si="327"/>
        <v>137250.000015978</v>
      </c>
      <c r="H4189">
        <f t="shared" si="328"/>
        <v>0.13725000001597801</v>
      </c>
    </row>
    <row r="4190" spans="1:8" x14ac:dyDescent="0.25">
      <c r="A4190" s="1">
        <v>36289</v>
      </c>
      <c r="B4190" s="2">
        <v>0.95833333333333337</v>
      </c>
      <c r="C4190" s="4">
        <f t="shared" si="325"/>
        <v>36289.958333333336</v>
      </c>
      <c r="D4190">
        <v>1830</v>
      </c>
      <c r="E4190" s="3">
        <f t="shared" si="329"/>
        <v>2.0833333335758653E-2</v>
      </c>
      <c r="F4190">
        <f t="shared" si="326"/>
        <v>75.000000008731149</v>
      </c>
      <c r="G4190">
        <f t="shared" si="327"/>
        <v>137250.000015978</v>
      </c>
      <c r="H4190">
        <f t="shared" si="328"/>
        <v>0.13725000001597801</v>
      </c>
    </row>
    <row r="4191" spans="1:8" x14ac:dyDescent="0.25">
      <c r="A4191" s="1">
        <v>36289</v>
      </c>
      <c r="B4191" s="2">
        <v>0.97916666666666663</v>
      </c>
      <c r="C4191" s="4">
        <f t="shared" si="325"/>
        <v>36289.979166666664</v>
      </c>
      <c r="D4191">
        <v>1830</v>
      </c>
      <c r="E4191" s="3">
        <f t="shared" si="329"/>
        <v>2.0833333328482695E-2</v>
      </c>
      <c r="F4191">
        <f t="shared" si="326"/>
        <v>74.999999982537702</v>
      </c>
      <c r="G4191">
        <f t="shared" si="327"/>
        <v>137249.99996804399</v>
      </c>
      <c r="H4191">
        <f t="shared" si="328"/>
        <v>0.13724999996804399</v>
      </c>
    </row>
    <row r="4192" spans="1:8" x14ac:dyDescent="0.25">
      <c r="A4192" s="1">
        <v>36290</v>
      </c>
      <c r="B4192" s="2">
        <v>0</v>
      </c>
      <c r="C4192" s="4">
        <f t="shared" si="325"/>
        <v>36290</v>
      </c>
      <c r="D4192">
        <v>1830</v>
      </c>
      <c r="E4192" s="3">
        <f t="shared" si="329"/>
        <v>2.0833333335758653E-2</v>
      </c>
      <c r="F4192">
        <f t="shared" si="326"/>
        <v>75.000000008731149</v>
      </c>
      <c r="G4192">
        <f t="shared" si="327"/>
        <v>137250.000015978</v>
      </c>
      <c r="H4192">
        <f t="shared" si="328"/>
        <v>0.13725000001597801</v>
      </c>
    </row>
    <row r="4193" spans="1:8" x14ac:dyDescent="0.25">
      <c r="A4193" s="1">
        <v>36290</v>
      </c>
      <c r="B4193" s="2">
        <v>2.0833333333333332E-2</v>
      </c>
      <c r="C4193" s="4">
        <f t="shared" si="325"/>
        <v>36290.020833333336</v>
      </c>
      <c r="D4193">
        <v>1830</v>
      </c>
      <c r="E4193" s="3">
        <f t="shared" si="329"/>
        <v>2.0833333335758653E-2</v>
      </c>
      <c r="F4193">
        <f t="shared" si="326"/>
        <v>75.000000008731149</v>
      </c>
      <c r="G4193">
        <f t="shared" si="327"/>
        <v>137250.000015978</v>
      </c>
      <c r="H4193">
        <f t="shared" si="328"/>
        <v>0.13725000001597801</v>
      </c>
    </row>
    <row r="4194" spans="1:8" x14ac:dyDescent="0.25">
      <c r="A4194" s="1">
        <v>36290</v>
      </c>
      <c r="B4194" s="2">
        <v>4.1666666666666664E-2</v>
      </c>
      <c r="C4194" s="4">
        <f t="shared" si="325"/>
        <v>36290.041666666664</v>
      </c>
      <c r="D4194">
        <v>1830</v>
      </c>
      <c r="E4194" s="3">
        <f t="shared" si="329"/>
        <v>2.0833333328482695E-2</v>
      </c>
      <c r="F4194">
        <f t="shared" si="326"/>
        <v>74.999999982537702</v>
      </c>
      <c r="G4194">
        <f t="shared" si="327"/>
        <v>137249.99996804399</v>
      </c>
      <c r="H4194">
        <f t="shared" si="328"/>
        <v>0.13724999996804399</v>
      </c>
    </row>
    <row r="4195" spans="1:8" x14ac:dyDescent="0.25">
      <c r="A4195" s="1">
        <v>36290</v>
      </c>
      <c r="B4195" s="2">
        <v>6.25E-2</v>
      </c>
      <c r="C4195" s="4">
        <f t="shared" si="325"/>
        <v>36290.0625</v>
      </c>
      <c r="D4195">
        <v>1810</v>
      </c>
      <c r="E4195" s="3">
        <f t="shared" si="329"/>
        <v>2.0833333335758653E-2</v>
      </c>
      <c r="F4195">
        <f t="shared" si="326"/>
        <v>75.000000008731149</v>
      </c>
      <c r="G4195">
        <f t="shared" si="327"/>
        <v>135750.00001580338</v>
      </c>
      <c r="H4195">
        <f t="shared" si="328"/>
        <v>0.13575000001580337</v>
      </c>
    </row>
    <row r="4196" spans="1:8" x14ac:dyDescent="0.25">
      <c r="A4196" s="1">
        <v>36290</v>
      </c>
      <c r="B4196" s="2">
        <v>8.3333333333333329E-2</v>
      </c>
      <c r="C4196" s="4">
        <f t="shared" si="325"/>
        <v>36290.083333333336</v>
      </c>
      <c r="D4196">
        <v>1810</v>
      </c>
      <c r="E4196" s="3">
        <f t="shared" si="329"/>
        <v>2.0833333335758653E-2</v>
      </c>
      <c r="F4196">
        <f t="shared" si="326"/>
        <v>75.000000008731149</v>
      </c>
      <c r="G4196">
        <f t="shared" si="327"/>
        <v>135750.00001580338</v>
      </c>
      <c r="H4196">
        <f t="shared" si="328"/>
        <v>0.13575000001580337</v>
      </c>
    </row>
    <row r="4197" spans="1:8" x14ac:dyDescent="0.25">
      <c r="A4197" s="1">
        <v>36290</v>
      </c>
      <c r="B4197" s="2">
        <v>0.10416666666666667</v>
      </c>
      <c r="C4197" s="4">
        <f t="shared" si="325"/>
        <v>36290.104166666664</v>
      </c>
      <c r="D4197">
        <v>1810</v>
      </c>
      <c r="E4197" s="3">
        <f t="shared" si="329"/>
        <v>2.0833333328482695E-2</v>
      </c>
      <c r="F4197">
        <f t="shared" si="326"/>
        <v>74.999999982537702</v>
      </c>
      <c r="G4197">
        <f t="shared" si="327"/>
        <v>135749.99996839324</v>
      </c>
      <c r="H4197">
        <f t="shared" si="328"/>
        <v>0.13574999996839324</v>
      </c>
    </row>
    <row r="4198" spans="1:8" x14ac:dyDescent="0.25">
      <c r="A4198" s="1">
        <v>36290</v>
      </c>
      <c r="B4198" s="2">
        <v>0.125</v>
      </c>
      <c r="C4198" s="4">
        <f t="shared" si="325"/>
        <v>36290.125</v>
      </c>
      <c r="D4198">
        <v>1810</v>
      </c>
      <c r="E4198" s="3">
        <f t="shared" si="329"/>
        <v>2.0833333335758653E-2</v>
      </c>
      <c r="F4198">
        <f t="shared" si="326"/>
        <v>75.000000008731149</v>
      </c>
      <c r="G4198">
        <f t="shared" si="327"/>
        <v>135750.00001580338</v>
      </c>
      <c r="H4198">
        <f t="shared" si="328"/>
        <v>0.13575000001580337</v>
      </c>
    </row>
    <row r="4199" spans="1:8" x14ac:dyDescent="0.25">
      <c r="A4199" s="1">
        <v>36290</v>
      </c>
      <c r="B4199" s="2">
        <v>0.14583333333333334</v>
      </c>
      <c r="C4199" s="4">
        <f t="shared" si="325"/>
        <v>36290.145833333336</v>
      </c>
      <c r="D4199">
        <v>1810</v>
      </c>
      <c r="E4199" s="3">
        <f t="shared" si="329"/>
        <v>2.0833333335758653E-2</v>
      </c>
      <c r="F4199">
        <f t="shared" si="326"/>
        <v>75.000000008731149</v>
      </c>
      <c r="G4199">
        <f t="shared" si="327"/>
        <v>135750.00001580338</v>
      </c>
      <c r="H4199">
        <f t="shared" si="328"/>
        <v>0.13575000001580337</v>
      </c>
    </row>
    <row r="4200" spans="1:8" x14ac:dyDescent="0.25">
      <c r="A4200" s="1">
        <v>36290</v>
      </c>
      <c r="B4200" s="2">
        <v>0.16666666666666666</v>
      </c>
      <c r="C4200" s="4">
        <f t="shared" si="325"/>
        <v>36290.166666666664</v>
      </c>
      <c r="D4200">
        <v>1810</v>
      </c>
      <c r="E4200" s="3">
        <f t="shared" si="329"/>
        <v>2.0833333328482695E-2</v>
      </c>
      <c r="F4200">
        <f t="shared" si="326"/>
        <v>74.999999982537702</v>
      </c>
      <c r="G4200">
        <f t="shared" si="327"/>
        <v>135749.99996839324</v>
      </c>
      <c r="H4200">
        <f t="shared" si="328"/>
        <v>0.13574999996839324</v>
      </c>
    </row>
    <row r="4201" spans="1:8" x14ac:dyDescent="0.25">
      <c r="A4201" s="1">
        <v>36290</v>
      </c>
      <c r="B4201" s="2">
        <v>0.1875</v>
      </c>
      <c r="C4201" s="4">
        <f t="shared" si="325"/>
        <v>36290.1875</v>
      </c>
      <c r="D4201">
        <v>1780</v>
      </c>
      <c r="E4201" s="3">
        <f t="shared" si="329"/>
        <v>2.0833333335758653E-2</v>
      </c>
      <c r="F4201">
        <f t="shared" si="326"/>
        <v>75.000000008731149</v>
      </c>
      <c r="G4201">
        <f t="shared" si="327"/>
        <v>133500.00001554145</v>
      </c>
      <c r="H4201">
        <f t="shared" si="328"/>
        <v>0.13350000001554144</v>
      </c>
    </row>
    <row r="4202" spans="1:8" x14ac:dyDescent="0.25">
      <c r="A4202" s="1">
        <v>36290</v>
      </c>
      <c r="B4202" s="2">
        <v>0.20833333333333334</v>
      </c>
      <c r="C4202" s="4">
        <f t="shared" si="325"/>
        <v>36290.208333333336</v>
      </c>
      <c r="D4202">
        <v>1780</v>
      </c>
      <c r="E4202" s="3">
        <f t="shared" si="329"/>
        <v>2.0833333335758653E-2</v>
      </c>
      <c r="F4202">
        <f t="shared" si="326"/>
        <v>75.000000008731149</v>
      </c>
      <c r="G4202">
        <f t="shared" si="327"/>
        <v>133500.00001554145</v>
      </c>
      <c r="H4202">
        <f t="shared" si="328"/>
        <v>0.13350000001554144</v>
      </c>
    </row>
    <row r="4203" spans="1:8" x14ac:dyDescent="0.25">
      <c r="A4203" s="1">
        <v>36290</v>
      </c>
      <c r="B4203" s="2">
        <v>0.22916666666666666</v>
      </c>
      <c r="C4203" s="4">
        <f t="shared" si="325"/>
        <v>36290.229166666664</v>
      </c>
      <c r="D4203">
        <v>1780</v>
      </c>
      <c r="E4203" s="3">
        <f t="shared" si="329"/>
        <v>2.0833333328482695E-2</v>
      </c>
      <c r="F4203">
        <f t="shared" si="326"/>
        <v>74.999999982537702</v>
      </c>
      <c r="G4203">
        <f t="shared" si="327"/>
        <v>133499.99996891711</v>
      </c>
      <c r="H4203">
        <f t="shared" si="328"/>
        <v>0.13349999996891712</v>
      </c>
    </row>
    <row r="4204" spans="1:8" x14ac:dyDescent="0.25">
      <c r="A4204" s="1">
        <v>36290</v>
      </c>
      <c r="B4204" s="2">
        <v>0.25</v>
      </c>
      <c r="C4204" s="4">
        <f t="shared" si="325"/>
        <v>36290.25</v>
      </c>
      <c r="D4204">
        <v>1780</v>
      </c>
      <c r="E4204" s="3">
        <f t="shared" si="329"/>
        <v>2.0833333335758653E-2</v>
      </c>
      <c r="F4204">
        <f t="shared" si="326"/>
        <v>75.000000008731149</v>
      </c>
      <c r="G4204">
        <f t="shared" si="327"/>
        <v>133500.00001554145</v>
      </c>
      <c r="H4204">
        <f t="shared" si="328"/>
        <v>0.13350000001554144</v>
      </c>
    </row>
    <row r="4205" spans="1:8" x14ac:dyDescent="0.25">
      <c r="A4205" s="1">
        <v>36290</v>
      </c>
      <c r="B4205" s="2">
        <v>0.27083333333333331</v>
      </c>
      <c r="C4205" s="4">
        <f t="shared" si="325"/>
        <v>36290.270833333336</v>
      </c>
      <c r="D4205">
        <v>1780</v>
      </c>
      <c r="E4205" s="3">
        <f t="shared" si="329"/>
        <v>2.0833333335758653E-2</v>
      </c>
      <c r="F4205">
        <f t="shared" si="326"/>
        <v>75.000000008731149</v>
      </c>
      <c r="G4205">
        <f t="shared" si="327"/>
        <v>133500.00001554145</v>
      </c>
      <c r="H4205">
        <f t="shared" si="328"/>
        <v>0.13350000001554144</v>
      </c>
    </row>
    <row r="4206" spans="1:8" x14ac:dyDescent="0.25">
      <c r="A4206" s="1">
        <v>36290</v>
      </c>
      <c r="B4206" s="2">
        <v>0.29166666666666669</v>
      </c>
      <c r="C4206" s="4">
        <f t="shared" si="325"/>
        <v>36290.291666666664</v>
      </c>
      <c r="D4206">
        <v>1780</v>
      </c>
      <c r="E4206" s="3">
        <f t="shared" si="329"/>
        <v>2.0833333328482695E-2</v>
      </c>
      <c r="F4206">
        <f t="shared" si="326"/>
        <v>74.999999982537702</v>
      </c>
      <c r="G4206">
        <f t="shared" si="327"/>
        <v>133499.99996891711</v>
      </c>
      <c r="H4206">
        <f t="shared" si="328"/>
        <v>0.13349999996891712</v>
      </c>
    </row>
    <row r="4207" spans="1:8" x14ac:dyDescent="0.25">
      <c r="A4207" s="1">
        <v>36290</v>
      </c>
      <c r="B4207" s="2">
        <v>0.3125</v>
      </c>
      <c r="C4207" s="4">
        <f t="shared" si="325"/>
        <v>36290.3125</v>
      </c>
      <c r="D4207">
        <v>1780</v>
      </c>
      <c r="E4207" s="3">
        <f t="shared" si="329"/>
        <v>2.0833333335758653E-2</v>
      </c>
      <c r="F4207">
        <f t="shared" si="326"/>
        <v>75.000000008731149</v>
      </c>
      <c r="G4207">
        <f t="shared" si="327"/>
        <v>133500.00001554145</v>
      </c>
      <c r="H4207">
        <f t="shared" si="328"/>
        <v>0.13350000001554144</v>
      </c>
    </row>
    <row r="4208" spans="1:8" x14ac:dyDescent="0.25">
      <c r="A4208" s="1">
        <v>36290</v>
      </c>
      <c r="B4208" s="2">
        <v>0.33333333333333331</v>
      </c>
      <c r="C4208" s="4">
        <f t="shared" si="325"/>
        <v>36290.333333333336</v>
      </c>
      <c r="D4208">
        <v>1780</v>
      </c>
      <c r="E4208" s="3">
        <f t="shared" si="329"/>
        <v>2.0833333335758653E-2</v>
      </c>
      <c r="F4208">
        <f t="shared" si="326"/>
        <v>75.000000008731149</v>
      </c>
      <c r="G4208">
        <f t="shared" si="327"/>
        <v>133500.00001554145</v>
      </c>
      <c r="H4208">
        <f t="shared" si="328"/>
        <v>0.13350000001554144</v>
      </c>
    </row>
    <row r="4209" spans="1:8" x14ac:dyDescent="0.25">
      <c r="A4209" s="1">
        <v>36290</v>
      </c>
      <c r="B4209" s="2">
        <v>0.35416666666666669</v>
      </c>
      <c r="C4209" s="4">
        <f t="shared" si="325"/>
        <v>36290.354166666664</v>
      </c>
      <c r="D4209">
        <v>1760</v>
      </c>
      <c r="E4209" s="3">
        <f t="shared" si="329"/>
        <v>2.0833333328482695E-2</v>
      </c>
      <c r="F4209">
        <f t="shared" si="326"/>
        <v>74.999999982537702</v>
      </c>
      <c r="G4209">
        <f t="shared" si="327"/>
        <v>131999.99996926636</v>
      </c>
      <c r="H4209">
        <f t="shared" si="328"/>
        <v>0.13199999996926637</v>
      </c>
    </row>
    <row r="4210" spans="1:8" x14ac:dyDescent="0.25">
      <c r="A4210" s="1">
        <v>36290</v>
      </c>
      <c r="B4210" s="2">
        <v>0.375</v>
      </c>
      <c r="C4210" s="4">
        <f t="shared" si="325"/>
        <v>36290.375</v>
      </c>
      <c r="D4210">
        <v>1760</v>
      </c>
      <c r="E4210" s="3">
        <f t="shared" si="329"/>
        <v>2.0833333335758653E-2</v>
      </c>
      <c r="F4210">
        <f t="shared" si="326"/>
        <v>75.000000008731149</v>
      </c>
      <c r="G4210">
        <f t="shared" si="327"/>
        <v>132000.00001536682</v>
      </c>
      <c r="H4210">
        <f t="shared" si="328"/>
        <v>0.13200000001536683</v>
      </c>
    </row>
    <row r="4211" spans="1:8" x14ac:dyDescent="0.25">
      <c r="A4211" s="1">
        <v>36290</v>
      </c>
      <c r="B4211" s="2">
        <v>0.39583333333333331</v>
      </c>
      <c r="C4211" s="4">
        <f t="shared" si="325"/>
        <v>36290.395833333336</v>
      </c>
      <c r="D4211">
        <v>1760</v>
      </c>
      <c r="E4211" s="3">
        <f t="shared" si="329"/>
        <v>2.0833333335758653E-2</v>
      </c>
      <c r="F4211">
        <f t="shared" si="326"/>
        <v>75.000000008731149</v>
      </c>
      <c r="G4211">
        <f t="shared" si="327"/>
        <v>132000.00001536682</v>
      </c>
      <c r="H4211">
        <f t="shared" si="328"/>
        <v>0.13200000001536683</v>
      </c>
    </row>
    <row r="4212" spans="1:8" x14ac:dyDescent="0.25">
      <c r="A4212" s="1">
        <v>36290</v>
      </c>
      <c r="B4212" s="2">
        <v>0.41666666666666669</v>
      </c>
      <c r="C4212" s="4">
        <f t="shared" si="325"/>
        <v>36290.416666666664</v>
      </c>
      <c r="D4212">
        <v>1780</v>
      </c>
      <c r="E4212" s="3">
        <f t="shared" si="329"/>
        <v>2.0833333328482695E-2</v>
      </c>
      <c r="F4212">
        <f t="shared" si="326"/>
        <v>74.999999982537702</v>
      </c>
      <c r="G4212">
        <f t="shared" si="327"/>
        <v>133499.99996891711</v>
      </c>
      <c r="H4212">
        <f t="shared" si="328"/>
        <v>0.13349999996891712</v>
      </c>
    </row>
    <row r="4213" spans="1:8" x14ac:dyDescent="0.25">
      <c r="A4213" s="1">
        <v>36290</v>
      </c>
      <c r="B4213" s="2">
        <v>0.4375</v>
      </c>
      <c r="C4213" s="4">
        <f t="shared" si="325"/>
        <v>36290.4375</v>
      </c>
      <c r="D4213">
        <v>1780</v>
      </c>
      <c r="E4213" s="3">
        <f t="shared" si="329"/>
        <v>2.0833333335758653E-2</v>
      </c>
      <c r="F4213">
        <f t="shared" si="326"/>
        <v>75.000000008731149</v>
      </c>
      <c r="G4213">
        <f t="shared" si="327"/>
        <v>133500.00001554145</v>
      </c>
      <c r="H4213">
        <f t="shared" si="328"/>
        <v>0.13350000001554144</v>
      </c>
    </row>
    <row r="4214" spans="1:8" x14ac:dyDescent="0.25">
      <c r="A4214" s="1">
        <v>36290</v>
      </c>
      <c r="B4214" s="2">
        <v>0.45833333333333331</v>
      </c>
      <c r="C4214" s="4">
        <f t="shared" si="325"/>
        <v>36290.458333333336</v>
      </c>
      <c r="D4214">
        <v>1780</v>
      </c>
      <c r="E4214" s="3">
        <f t="shared" si="329"/>
        <v>2.0833333335758653E-2</v>
      </c>
      <c r="F4214">
        <f t="shared" si="326"/>
        <v>75.000000008731149</v>
      </c>
      <c r="G4214">
        <f t="shared" si="327"/>
        <v>133500.00001554145</v>
      </c>
      <c r="H4214">
        <f t="shared" si="328"/>
        <v>0.13350000001554144</v>
      </c>
    </row>
    <row r="4215" spans="1:8" x14ac:dyDescent="0.25">
      <c r="A4215" s="1">
        <v>36290</v>
      </c>
      <c r="B4215" s="2">
        <v>0.47916666666666669</v>
      </c>
      <c r="C4215" s="4">
        <f t="shared" si="325"/>
        <v>36290.479166666664</v>
      </c>
      <c r="D4215">
        <v>1830</v>
      </c>
      <c r="E4215" s="3">
        <f t="shared" si="329"/>
        <v>2.0833333328482695E-2</v>
      </c>
      <c r="F4215">
        <f t="shared" si="326"/>
        <v>74.999999982537702</v>
      </c>
      <c r="G4215">
        <f t="shared" si="327"/>
        <v>137249.99996804399</v>
      </c>
      <c r="H4215">
        <f t="shared" si="328"/>
        <v>0.13724999996804399</v>
      </c>
    </row>
    <row r="4216" spans="1:8" x14ac:dyDescent="0.25">
      <c r="A4216" s="1">
        <v>36290</v>
      </c>
      <c r="B4216" s="2">
        <v>0.5</v>
      </c>
      <c r="C4216" s="4">
        <f t="shared" si="325"/>
        <v>36290.5</v>
      </c>
      <c r="D4216">
        <v>1810</v>
      </c>
      <c r="E4216" s="3">
        <f t="shared" si="329"/>
        <v>2.0833333335758653E-2</v>
      </c>
      <c r="F4216">
        <f t="shared" si="326"/>
        <v>75.000000008731149</v>
      </c>
      <c r="G4216">
        <f t="shared" si="327"/>
        <v>135750.00001580338</v>
      </c>
      <c r="H4216">
        <f t="shared" si="328"/>
        <v>0.13575000001580337</v>
      </c>
    </row>
    <row r="4217" spans="1:8" x14ac:dyDescent="0.25">
      <c r="A4217" s="1">
        <v>36290</v>
      </c>
      <c r="B4217" s="2">
        <v>0.52083333333333337</v>
      </c>
      <c r="C4217" s="4">
        <f t="shared" si="325"/>
        <v>36290.520833333336</v>
      </c>
      <c r="D4217">
        <v>1830</v>
      </c>
      <c r="E4217" s="3">
        <f t="shared" si="329"/>
        <v>2.0833333335758653E-2</v>
      </c>
      <c r="F4217">
        <f t="shared" si="326"/>
        <v>75.000000008731149</v>
      </c>
      <c r="G4217">
        <f t="shared" si="327"/>
        <v>137250.000015978</v>
      </c>
      <c r="H4217">
        <f t="shared" si="328"/>
        <v>0.13725000001597801</v>
      </c>
    </row>
    <row r="4218" spans="1:8" x14ac:dyDescent="0.25">
      <c r="A4218" s="1">
        <v>36290</v>
      </c>
      <c r="B4218" s="2">
        <v>0.54166666666666663</v>
      </c>
      <c r="C4218" s="4">
        <f t="shared" si="325"/>
        <v>36290.541666666664</v>
      </c>
      <c r="D4218">
        <v>1830</v>
      </c>
      <c r="E4218" s="3">
        <f t="shared" si="329"/>
        <v>2.0833333328482695E-2</v>
      </c>
      <c r="F4218">
        <f t="shared" si="326"/>
        <v>74.999999982537702</v>
      </c>
      <c r="G4218">
        <f t="shared" si="327"/>
        <v>137249.99996804399</v>
      </c>
      <c r="H4218">
        <f t="shared" si="328"/>
        <v>0.13724999996804399</v>
      </c>
    </row>
    <row r="4219" spans="1:8" x14ac:dyDescent="0.25">
      <c r="A4219" s="1">
        <v>36290</v>
      </c>
      <c r="B4219" s="2">
        <v>0.5625</v>
      </c>
      <c r="C4219" s="4">
        <f t="shared" si="325"/>
        <v>36290.5625</v>
      </c>
      <c r="D4219">
        <v>1830</v>
      </c>
      <c r="E4219" s="3">
        <f t="shared" si="329"/>
        <v>2.0833333335758653E-2</v>
      </c>
      <c r="F4219">
        <f t="shared" si="326"/>
        <v>75.000000008731149</v>
      </c>
      <c r="G4219">
        <f t="shared" si="327"/>
        <v>137250.000015978</v>
      </c>
      <c r="H4219">
        <f t="shared" si="328"/>
        <v>0.13725000001597801</v>
      </c>
    </row>
    <row r="4220" spans="1:8" x14ac:dyDescent="0.25">
      <c r="A4220" s="1">
        <v>36290</v>
      </c>
      <c r="B4220" s="2">
        <v>0.58333333333333337</v>
      </c>
      <c r="C4220" s="4">
        <f t="shared" si="325"/>
        <v>36290.583333333336</v>
      </c>
      <c r="D4220">
        <v>1810</v>
      </c>
      <c r="E4220" s="3">
        <f t="shared" si="329"/>
        <v>2.0833333335758653E-2</v>
      </c>
      <c r="F4220">
        <f t="shared" si="326"/>
        <v>75.000000008731149</v>
      </c>
      <c r="G4220">
        <f t="shared" si="327"/>
        <v>135750.00001580338</v>
      </c>
      <c r="H4220">
        <f t="shared" si="328"/>
        <v>0.13575000001580337</v>
      </c>
    </row>
    <row r="4221" spans="1:8" x14ac:dyDescent="0.25">
      <c r="A4221" s="1">
        <v>36290</v>
      </c>
      <c r="B4221" s="2">
        <v>0.60416666666666663</v>
      </c>
      <c r="C4221" s="4">
        <f t="shared" si="325"/>
        <v>36290.604166666664</v>
      </c>
      <c r="D4221">
        <v>1810</v>
      </c>
      <c r="E4221" s="3">
        <f t="shared" si="329"/>
        <v>2.0833333328482695E-2</v>
      </c>
      <c r="F4221">
        <f t="shared" si="326"/>
        <v>74.999999982537702</v>
      </c>
      <c r="G4221">
        <f t="shared" si="327"/>
        <v>135749.99996839324</v>
      </c>
      <c r="H4221">
        <f t="shared" si="328"/>
        <v>0.13574999996839324</v>
      </c>
    </row>
    <row r="4222" spans="1:8" x14ac:dyDescent="0.25">
      <c r="A4222" s="1">
        <v>36290</v>
      </c>
      <c r="B4222" s="2">
        <v>0.625</v>
      </c>
      <c r="C4222" s="4">
        <f t="shared" si="325"/>
        <v>36290.625</v>
      </c>
      <c r="D4222">
        <v>1810</v>
      </c>
      <c r="E4222" s="3">
        <f t="shared" si="329"/>
        <v>2.0833333335758653E-2</v>
      </c>
      <c r="F4222">
        <f t="shared" si="326"/>
        <v>75.000000008731149</v>
      </c>
      <c r="G4222">
        <f t="shared" si="327"/>
        <v>135750.00001580338</v>
      </c>
      <c r="H4222">
        <f t="shared" si="328"/>
        <v>0.13575000001580337</v>
      </c>
    </row>
    <row r="4223" spans="1:8" x14ac:dyDescent="0.25">
      <c r="A4223" s="1">
        <v>36290</v>
      </c>
      <c r="B4223" s="2">
        <v>0.64583333333333337</v>
      </c>
      <c r="C4223" s="4">
        <f t="shared" si="325"/>
        <v>36290.645833333336</v>
      </c>
      <c r="D4223">
        <v>1810</v>
      </c>
      <c r="E4223" s="3">
        <f t="shared" si="329"/>
        <v>2.0833333335758653E-2</v>
      </c>
      <c r="F4223">
        <f t="shared" si="326"/>
        <v>75.000000008731149</v>
      </c>
      <c r="G4223">
        <f t="shared" si="327"/>
        <v>135750.00001580338</v>
      </c>
      <c r="H4223">
        <f t="shared" si="328"/>
        <v>0.13575000001580337</v>
      </c>
    </row>
    <row r="4224" spans="1:8" x14ac:dyDescent="0.25">
      <c r="A4224" s="1">
        <v>36290</v>
      </c>
      <c r="B4224" s="2">
        <v>0.66666666666666663</v>
      </c>
      <c r="C4224" s="4">
        <f t="shared" si="325"/>
        <v>36290.666666666664</v>
      </c>
      <c r="D4224">
        <v>1780</v>
      </c>
      <c r="E4224" s="3">
        <f t="shared" si="329"/>
        <v>2.0833333328482695E-2</v>
      </c>
      <c r="F4224">
        <f t="shared" si="326"/>
        <v>74.999999982537702</v>
      </c>
      <c r="G4224">
        <f t="shared" si="327"/>
        <v>133499.99996891711</v>
      </c>
      <c r="H4224">
        <f t="shared" si="328"/>
        <v>0.13349999996891712</v>
      </c>
    </row>
    <row r="4225" spans="1:8" x14ac:dyDescent="0.25">
      <c r="A4225" s="1">
        <v>36290</v>
      </c>
      <c r="B4225" s="2">
        <v>0.6875</v>
      </c>
      <c r="C4225" s="4">
        <f t="shared" si="325"/>
        <v>36290.6875</v>
      </c>
      <c r="D4225">
        <v>1760</v>
      </c>
      <c r="E4225" s="3">
        <f t="shared" si="329"/>
        <v>2.0833333335758653E-2</v>
      </c>
      <c r="F4225">
        <f t="shared" si="326"/>
        <v>75.000000008731149</v>
      </c>
      <c r="G4225">
        <f t="shared" si="327"/>
        <v>132000.00001536682</v>
      </c>
      <c r="H4225">
        <f t="shared" si="328"/>
        <v>0.13200000001536683</v>
      </c>
    </row>
    <row r="4226" spans="1:8" x14ac:dyDescent="0.25">
      <c r="A4226" s="1">
        <v>36290</v>
      </c>
      <c r="B4226" s="2">
        <v>0.70833333333333337</v>
      </c>
      <c r="C4226" s="4">
        <f t="shared" si="325"/>
        <v>36290.708333333336</v>
      </c>
      <c r="D4226">
        <v>1760</v>
      </c>
      <c r="E4226" s="3">
        <f t="shared" si="329"/>
        <v>2.0833333335758653E-2</v>
      </c>
      <c r="F4226">
        <f t="shared" si="326"/>
        <v>75.000000008731149</v>
      </c>
      <c r="G4226">
        <f t="shared" si="327"/>
        <v>132000.00001536682</v>
      </c>
      <c r="H4226">
        <f t="shared" si="328"/>
        <v>0.13200000001536683</v>
      </c>
    </row>
    <row r="4227" spans="1:8" x14ac:dyDescent="0.25">
      <c r="A4227" s="1">
        <v>36290</v>
      </c>
      <c r="B4227" s="2">
        <v>0.72916666666666663</v>
      </c>
      <c r="C4227" s="4">
        <f t="shared" ref="C4227:C4290" si="330">A4227+B4227</f>
        <v>36290.729166666664</v>
      </c>
      <c r="D4227">
        <v>1740</v>
      </c>
      <c r="E4227" s="3">
        <f t="shared" si="329"/>
        <v>2.0833333328482695E-2</v>
      </c>
      <c r="F4227">
        <f t="shared" ref="F4227:F4290" si="331">E4227*60 * 60</f>
        <v>74.999999982537702</v>
      </c>
      <c r="G4227">
        <f t="shared" ref="G4227:G4290" si="332">D4227*F4227</f>
        <v>130499.9999696156</v>
      </c>
      <c r="H4227">
        <f t="shared" ref="H4227:H4290" si="333">G4227/1000000</f>
        <v>0.13049999996961559</v>
      </c>
    </row>
    <row r="4228" spans="1:8" x14ac:dyDescent="0.25">
      <c r="A4228" s="1">
        <v>36290</v>
      </c>
      <c r="B4228" s="2">
        <v>0.75</v>
      </c>
      <c r="C4228" s="4">
        <f t="shared" si="330"/>
        <v>36290.75</v>
      </c>
      <c r="D4228">
        <v>1740</v>
      </c>
      <c r="E4228" s="3">
        <f t="shared" ref="E4228:E4291" si="334">C4228-C4227</f>
        <v>2.0833333335758653E-2</v>
      </c>
      <c r="F4228">
        <f t="shared" si="331"/>
        <v>75.000000008731149</v>
      </c>
      <c r="G4228">
        <f t="shared" si="332"/>
        <v>130500.0000151922</v>
      </c>
      <c r="H4228">
        <f t="shared" si="333"/>
        <v>0.13050000001519219</v>
      </c>
    </row>
    <row r="4229" spans="1:8" x14ac:dyDescent="0.25">
      <c r="A4229" s="1">
        <v>36290</v>
      </c>
      <c r="B4229" s="2">
        <v>0.77083333333333337</v>
      </c>
      <c r="C4229" s="4">
        <f t="shared" si="330"/>
        <v>36290.770833333336</v>
      </c>
      <c r="D4229">
        <v>1740</v>
      </c>
      <c r="E4229" s="3">
        <f t="shared" si="334"/>
        <v>2.0833333335758653E-2</v>
      </c>
      <c r="F4229">
        <f t="shared" si="331"/>
        <v>75.000000008731149</v>
      </c>
      <c r="G4229">
        <f t="shared" si="332"/>
        <v>130500.0000151922</v>
      </c>
      <c r="H4229">
        <f t="shared" si="333"/>
        <v>0.13050000001519219</v>
      </c>
    </row>
    <row r="4230" spans="1:8" x14ac:dyDescent="0.25">
      <c r="A4230" s="1">
        <v>36290</v>
      </c>
      <c r="B4230" s="2">
        <v>0.79166666666666663</v>
      </c>
      <c r="C4230" s="4">
        <f t="shared" si="330"/>
        <v>36290.791666666664</v>
      </c>
      <c r="D4230">
        <v>1740</v>
      </c>
      <c r="E4230" s="3">
        <f t="shared" si="334"/>
        <v>2.0833333328482695E-2</v>
      </c>
      <c r="F4230">
        <f t="shared" si="331"/>
        <v>74.999999982537702</v>
      </c>
      <c r="G4230">
        <f t="shared" si="332"/>
        <v>130499.9999696156</v>
      </c>
      <c r="H4230">
        <f t="shared" si="333"/>
        <v>0.13049999996961559</v>
      </c>
    </row>
    <row r="4231" spans="1:8" x14ac:dyDescent="0.25">
      <c r="A4231" s="1">
        <v>36290</v>
      </c>
      <c r="B4231" s="2">
        <v>0.8125</v>
      </c>
      <c r="C4231" s="4">
        <f t="shared" si="330"/>
        <v>36290.8125</v>
      </c>
      <c r="D4231">
        <v>1710</v>
      </c>
      <c r="E4231" s="3">
        <f t="shared" si="334"/>
        <v>2.0833333335758653E-2</v>
      </c>
      <c r="F4231">
        <f t="shared" si="331"/>
        <v>75.000000008731149</v>
      </c>
      <c r="G4231">
        <f t="shared" si="332"/>
        <v>128250.00001493027</v>
      </c>
      <c r="H4231">
        <f t="shared" si="333"/>
        <v>0.12825000001493025</v>
      </c>
    </row>
    <row r="4232" spans="1:8" x14ac:dyDescent="0.25">
      <c r="A4232" s="1">
        <v>36290</v>
      </c>
      <c r="B4232" s="2">
        <v>0.83333333333333337</v>
      </c>
      <c r="C4232" s="4">
        <f t="shared" si="330"/>
        <v>36290.833333333336</v>
      </c>
      <c r="D4232">
        <v>1690</v>
      </c>
      <c r="E4232" s="3">
        <f t="shared" si="334"/>
        <v>2.0833333335758653E-2</v>
      </c>
      <c r="F4232">
        <f t="shared" si="331"/>
        <v>75.000000008731149</v>
      </c>
      <c r="G4232">
        <f t="shared" si="332"/>
        <v>126750.00001475564</v>
      </c>
      <c r="H4232">
        <f t="shared" si="333"/>
        <v>0.12675000001475564</v>
      </c>
    </row>
    <row r="4233" spans="1:8" x14ac:dyDescent="0.25">
      <c r="A4233" s="1">
        <v>36290</v>
      </c>
      <c r="B4233" s="2">
        <v>0.85416666666666663</v>
      </c>
      <c r="C4233" s="4">
        <f t="shared" si="330"/>
        <v>36290.854166666664</v>
      </c>
      <c r="D4233">
        <v>1710</v>
      </c>
      <c r="E4233" s="3">
        <f t="shared" si="334"/>
        <v>2.0833333328482695E-2</v>
      </c>
      <c r="F4233">
        <f t="shared" si="331"/>
        <v>74.999999982537702</v>
      </c>
      <c r="G4233">
        <f t="shared" si="332"/>
        <v>128249.99997013947</v>
      </c>
      <c r="H4233">
        <f t="shared" si="333"/>
        <v>0.12824999997013947</v>
      </c>
    </row>
    <row r="4234" spans="1:8" x14ac:dyDescent="0.25">
      <c r="A4234" s="1">
        <v>36290</v>
      </c>
      <c r="B4234" s="2">
        <v>0.875</v>
      </c>
      <c r="C4234" s="4">
        <f t="shared" si="330"/>
        <v>36290.875</v>
      </c>
      <c r="D4234">
        <v>1690</v>
      </c>
      <c r="E4234" s="3">
        <f t="shared" si="334"/>
        <v>2.0833333335758653E-2</v>
      </c>
      <c r="F4234">
        <f t="shared" si="331"/>
        <v>75.000000008731149</v>
      </c>
      <c r="G4234">
        <f t="shared" si="332"/>
        <v>126750.00001475564</v>
      </c>
      <c r="H4234">
        <f t="shared" si="333"/>
        <v>0.12675000001475564</v>
      </c>
    </row>
    <row r="4235" spans="1:8" x14ac:dyDescent="0.25">
      <c r="A4235" s="1">
        <v>36290</v>
      </c>
      <c r="B4235" s="2">
        <v>0.89583333333333337</v>
      </c>
      <c r="C4235" s="4">
        <f t="shared" si="330"/>
        <v>36290.895833333336</v>
      </c>
      <c r="D4235">
        <v>1690</v>
      </c>
      <c r="E4235" s="3">
        <f t="shared" si="334"/>
        <v>2.0833333335758653E-2</v>
      </c>
      <c r="F4235">
        <f t="shared" si="331"/>
        <v>75.000000008731149</v>
      </c>
      <c r="G4235">
        <f t="shared" si="332"/>
        <v>126750.00001475564</v>
      </c>
      <c r="H4235">
        <f t="shared" si="333"/>
        <v>0.12675000001475564</v>
      </c>
    </row>
    <row r="4236" spans="1:8" x14ac:dyDescent="0.25">
      <c r="A4236" s="1">
        <v>36290</v>
      </c>
      <c r="B4236" s="2">
        <v>0.91666666666666663</v>
      </c>
      <c r="C4236" s="4">
        <f t="shared" si="330"/>
        <v>36290.916666666664</v>
      </c>
      <c r="D4236">
        <v>1690</v>
      </c>
      <c r="E4236" s="3">
        <f t="shared" si="334"/>
        <v>2.0833333328482695E-2</v>
      </c>
      <c r="F4236">
        <f t="shared" si="331"/>
        <v>74.999999982537702</v>
      </c>
      <c r="G4236">
        <f t="shared" si="332"/>
        <v>126749.99997048872</v>
      </c>
      <c r="H4236">
        <f t="shared" si="333"/>
        <v>0.12674999997048872</v>
      </c>
    </row>
    <row r="4237" spans="1:8" x14ac:dyDescent="0.25">
      <c r="A4237" s="1">
        <v>36290</v>
      </c>
      <c r="B4237" s="2">
        <v>0.9375</v>
      </c>
      <c r="C4237" s="4">
        <f t="shared" si="330"/>
        <v>36290.9375</v>
      </c>
      <c r="D4237">
        <v>1690</v>
      </c>
      <c r="E4237" s="3">
        <f t="shared" si="334"/>
        <v>2.0833333335758653E-2</v>
      </c>
      <c r="F4237">
        <f t="shared" si="331"/>
        <v>75.000000008731149</v>
      </c>
      <c r="G4237">
        <f t="shared" si="332"/>
        <v>126750.00001475564</v>
      </c>
      <c r="H4237">
        <f t="shared" si="333"/>
        <v>0.12675000001475564</v>
      </c>
    </row>
    <row r="4238" spans="1:8" x14ac:dyDescent="0.25">
      <c r="A4238" s="1">
        <v>36290</v>
      </c>
      <c r="B4238" s="2">
        <v>0.95833333333333337</v>
      </c>
      <c r="C4238" s="4">
        <f t="shared" si="330"/>
        <v>36290.958333333336</v>
      </c>
      <c r="D4238">
        <v>1690</v>
      </c>
      <c r="E4238" s="3">
        <f t="shared" si="334"/>
        <v>2.0833333335758653E-2</v>
      </c>
      <c r="F4238">
        <f t="shared" si="331"/>
        <v>75.000000008731149</v>
      </c>
      <c r="G4238">
        <f t="shared" si="332"/>
        <v>126750.00001475564</v>
      </c>
      <c r="H4238">
        <f t="shared" si="333"/>
        <v>0.12675000001475564</v>
      </c>
    </row>
    <row r="4239" spans="1:8" x14ac:dyDescent="0.25">
      <c r="A4239" s="1">
        <v>36290</v>
      </c>
      <c r="B4239" s="2">
        <v>0.97916666666666663</v>
      </c>
      <c r="C4239" s="4">
        <f t="shared" si="330"/>
        <v>36290.979166666664</v>
      </c>
      <c r="D4239">
        <v>1690</v>
      </c>
      <c r="E4239" s="3">
        <f t="shared" si="334"/>
        <v>2.0833333328482695E-2</v>
      </c>
      <c r="F4239">
        <f t="shared" si="331"/>
        <v>74.999999982537702</v>
      </c>
      <c r="G4239">
        <f t="shared" si="332"/>
        <v>126749.99997048872</v>
      </c>
      <c r="H4239">
        <f t="shared" si="333"/>
        <v>0.12674999997048872</v>
      </c>
    </row>
    <row r="4240" spans="1:8" x14ac:dyDescent="0.25">
      <c r="A4240" s="1">
        <v>36291</v>
      </c>
      <c r="B4240" s="2">
        <v>0</v>
      </c>
      <c r="C4240" s="4">
        <f t="shared" si="330"/>
        <v>36291</v>
      </c>
      <c r="D4240">
        <v>1690</v>
      </c>
      <c r="E4240" s="3">
        <f t="shared" si="334"/>
        <v>2.0833333335758653E-2</v>
      </c>
      <c r="F4240">
        <f t="shared" si="331"/>
        <v>75.000000008731149</v>
      </c>
      <c r="G4240">
        <f t="shared" si="332"/>
        <v>126750.00001475564</v>
      </c>
      <c r="H4240">
        <f t="shared" si="333"/>
        <v>0.12675000001475564</v>
      </c>
    </row>
    <row r="4241" spans="1:8" x14ac:dyDescent="0.25">
      <c r="A4241" s="1">
        <v>36291</v>
      </c>
      <c r="B4241" s="2">
        <v>2.0833333333333332E-2</v>
      </c>
      <c r="C4241" s="4">
        <f t="shared" si="330"/>
        <v>36291.020833333336</v>
      </c>
      <c r="D4241">
        <v>1670</v>
      </c>
      <c r="E4241" s="3">
        <f t="shared" si="334"/>
        <v>2.0833333335758653E-2</v>
      </c>
      <c r="F4241">
        <f t="shared" si="331"/>
        <v>75.000000008731149</v>
      </c>
      <c r="G4241">
        <f t="shared" si="332"/>
        <v>125250.00001458102</v>
      </c>
      <c r="H4241">
        <f t="shared" si="333"/>
        <v>0.12525000001458103</v>
      </c>
    </row>
    <row r="4242" spans="1:8" x14ac:dyDescent="0.25">
      <c r="A4242" s="1">
        <v>36291</v>
      </c>
      <c r="B4242" s="2">
        <v>4.1666666666666664E-2</v>
      </c>
      <c r="C4242" s="4">
        <f t="shared" si="330"/>
        <v>36291.041666666664</v>
      </c>
      <c r="D4242">
        <v>1690</v>
      </c>
      <c r="E4242" s="3">
        <f t="shared" si="334"/>
        <v>2.0833333328482695E-2</v>
      </c>
      <c r="F4242">
        <f t="shared" si="331"/>
        <v>74.999999982537702</v>
      </c>
      <c r="G4242">
        <f t="shared" si="332"/>
        <v>126749.99997048872</v>
      </c>
      <c r="H4242">
        <f t="shared" si="333"/>
        <v>0.12674999997048872</v>
      </c>
    </row>
    <row r="4243" spans="1:8" x14ac:dyDescent="0.25">
      <c r="A4243" s="1">
        <v>36291</v>
      </c>
      <c r="B4243" s="2">
        <v>6.25E-2</v>
      </c>
      <c r="C4243" s="4">
        <f t="shared" si="330"/>
        <v>36291.0625</v>
      </c>
      <c r="D4243">
        <v>1670</v>
      </c>
      <c r="E4243" s="3">
        <f t="shared" si="334"/>
        <v>2.0833333335758653E-2</v>
      </c>
      <c r="F4243">
        <f t="shared" si="331"/>
        <v>75.000000008731149</v>
      </c>
      <c r="G4243">
        <f t="shared" si="332"/>
        <v>125250.00001458102</v>
      </c>
      <c r="H4243">
        <f t="shared" si="333"/>
        <v>0.12525000001458103</v>
      </c>
    </row>
    <row r="4244" spans="1:8" x14ac:dyDescent="0.25">
      <c r="A4244" s="1">
        <v>36291</v>
      </c>
      <c r="B4244" s="2">
        <v>8.3333333333333329E-2</v>
      </c>
      <c r="C4244" s="4">
        <f t="shared" si="330"/>
        <v>36291.083333333336</v>
      </c>
      <c r="D4244">
        <v>1670</v>
      </c>
      <c r="E4244" s="3">
        <f t="shared" si="334"/>
        <v>2.0833333335758653E-2</v>
      </c>
      <c r="F4244">
        <f t="shared" si="331"/>
        <v>75.000000008731149</v>
      </c>
      <c r="G4244">
        <f t="shared" si="332"/>
        <v>125250.00001458102</v>
      </c>
      <c r="H4244">
        <f t="shared" si="333"/>
        <v>0.12525000001458103</v>
      </c>
    </row>
    <row r="4245" spans="1:8" x14ac:dyDescent="0.25">
      <c r="A4245" s="1">
        <v>36291</v>
      </c>
      <c r="B4245" s="2">
        <v>0.10416666666666667</v>
      </c>
      <c r="C4245" s="4">
        <f t="shared" si="330"/>
        <v>36291.104166666664</v>
      </c>
      <c r="D4245">
        <v>1670</v>
      </c>
      <c r="E4245" s="3">
        <f t="shared" si="334"/>
        <v>2.0833333328482695E-2</v>
      </c>
      <c r="F4245">
        <f t="shared" si="331"/>
        <v>74.999999982537702</v>
      </c>
      <c r="G4245">
        <f t="shared" si="332"/>
        <v>125249.99997083796</v>
      </c>
      <c r="H4245">
        <f t="shared" si="333"/>
        <v>0.12524999997083797</v>
      </c>
    </row>
    <row r="4246" spans="1:8" x14ac:dyDescent="0.25">
      <c r="A4246" s="1">
        <v>36291</v>
      </c>
      <c r="B4246" s="2">
        <v>0.125</v>
      </c>
      <c r="C4246" s="4">
        <f t="shared" si="330"/>
        <v>36291.125</v>
      </c>
      <c r="D4246">
        <v>1670</v>
      </c>
      <c r="E4246" s="3">
        <f t="shared" si="334"/>
        <v>2.0833333335758653E-2</v>
      </c>
      <c r="F4246">
        <f t="shared" si="331"/>
        <v>75.000000008731149</v>
      </c>
      <c r="G4246">
        <f t="shared" si="332"/>
        <v>125250.00001458102</v>
      </c>
      <c r="H4246">
        <f t="shared" si="333"/>
        <v>0.12525000001458103</v>
      </c>
    </row>
    <row r="4247" spans="1:8" x14ac:dyDescent="0.25">
      <c r="A4247" s="1">
        <v>36291</v>
      </c>
      <c r="B4247" s="2">
        <v>0.14583333333333334</v>
      </c>
      <c r="C4247" s="4">
        <f t="shared" si="330"/>
        <v>36291.145833333336</v>
      </c>
      <c r="D4247">
        <v>1670</v>
      </c>
      <c r="E4247" s="3">
        <f t="shared" si="334"/>
        <v>2.0833333335758653E-2</v>
      </c>
      <c r="F4247">
        <f t="shared" si="331"/>
        <v>75.000000008731149</v>
      </c>
      <c r="G4247">
        <f t="shared" si="332"/>
        <v>125250.00001458102</v>
      </c>
      <c r="H4247">
        <f t="shared" si="333"/>
        <v>0.12525000001458103</v>
      </c>
    </row>
    <row r="4248" spans="1:8" x14ac:dyDescent="0.25">
      <c r="A4248" s="1">
        <v>36291</v>
      </c>
      <c r="B4248" s="2">
        <v>0.16666666666666666</v>
      </c>
      <c r="C4248" s="4">
        <f t="shared" si="330"/>
        <v>36291.166666666664</v>
      </c>
      <c r="D4248">
        <v>1690</v>
      </c>
      <c r="E4248" s="3">
        <f t="shared" si="334"/>
        <v>2.0833333328482695E-2</v>
      </c>
      <c r="F4248">
        <f t="shared" si="331"/>
        <v>74.999999982537702</v>
      </c>
      <c r="G4248">
        <f t="shared" si="332"/>
        <v>126749.99997048872</v>
      </c>
      <c r="H4248">
        <f t="shared" si="333"/>
        <v>0.12674999997048872</v>
      </c>
    </row>
    <row r="4249" spans="1:8" x14ac:dyDescent="0.25">
      <c r="A4249" s="1">
        <v>36291</v>
      </c>
      <c r="B4249" s="2">
        <v>0.1875</v>
      </c>
      <c r="C4249" s="4">
        <f t="shared" si="330"/>
        <v>36291.1875</v>
      </c>
      <c r="D4249">
        <v>1670</v>
      </c>
      <c r="E4249" s="3">
        <f t="shared" si="334"/>
        <v>2.0833333335758653E-2</v>
      </c>
      <c r="F4249">
        <f t="shared" si="331"/>
        <v>75.000000008731149</v>
      </c>
      <c r="G4249">
        <f t="shared" si="332"/>
        <v>125250.00001458102</v>
      </c>
      <c r="H4249">
        <f t="shared" si="333"/>
        <v>0.12525000001458103</v>
      </c>
    </row>
    <row r="4250" spans="1:8" x14ac:dyDescent="0.25">
      <c r="A4250" s="1">
        <v>36291</v>
      </c>
      <c r="B4250" s="2">
        <v>0.20833333333333334</v>
      </c>
      <c r="C4250" s="4">
        <f t="shared" si="330"/>
        <v>36291.208333333336</v>
      </c>
      <c r="D4250">
        <v>1670</v>
      </c>
      <c r="E4250" s="3">
        <f t="shared" si="334"/>
        <v>2.0833333335758653E-2</v>
      </c>
      <c r="F4250">
        <f t="shared" si="331"/>
        <v>75.000000008731149</v>
      </c>
      <c r="G4250">
        <f t="shared" si="332"/>
        <v>125250.00001458102</v>
      </c>
      <c r="H4250">
        <f t="shared" si="333"/>
        <v>0.12525000001458103</v>
      </c>
    </row>
    <row r="4251" spans="1:8" x14ac:dyDescent="0.25">
      <c r="A4251" s="1">
        <v>36291</v>
      </c>
      <c r="B4251" s="2">
        <v>0.22916666666666666</v>
      </c>
      <c r="C4251" s="4">
        <f t="shared" si="330"/>
        <v>36291.229166666664</v>
      </c>
      <c r="D4251">
        <v>1670</v>
      </c>
      <c r="E4251" s="3">
        <f t="shared" si="334"/>
        <v>2.0833333328482695E-2</v>
      </c>
      <c r="F4251">
        <f t="shared" si="331"/>
        <v>74.999999982537702</v>
      </c>
      <c r="G4251">
        <f t="shared" si="332"/>
        <v>125249.99997083796</v>
      </c>
      <c r="H4251">
        <f t="shared" si="333"/>
        <v>0.12524999997083797</v>
      </c>
    </row>
    <row r="4252" spans="1:8" x14ac:dyDescent="0.25">
      <c r="A4252" s="1">
        <v>36291</v>
      </c>
      <c r="B4252" s="2">
        <v>0.25</v>
      </c>
      <c r="C4252" s="4">
        <f t="shared" si="330"/>
        <v>36291.25</v>
      </c>
      <c r="D4252">
        <v>1670</v>
      </c>
      <c r="E4252" s="3">
        <f t="shared" si="334"/>
        <v>2.0833333335758653E-2</v>
      </c>
      <c r="F4252">
        <f t="shared" si="331"/>
        <v>75.000000008731149</v>
      </c>
      <c r="G4252">
        <f t="shared" si="332"/>
        <v>125250.00001458102</v>
      </c>
      <c r="H4252">
        <f t="shared" si="333"/>
        <v>0.12525000001458103</v>
      </c>
    </row>
    <row r="4253" spans="1:8" x14ac:dyDescent="0.25">
      <c r="A4253" s="1">
        <v>36291</v>
      </c>
      <c r="B4253" s="2">
        <v>0.27083333333333331</v>
      </c>
      <c r="C4253" s="4">
        <f t="shared" si="330"/>
        <v>36291.270833333336</v>
      </c>
      <c r="D4253">
        <v>1670</v>
      </c>
      <c r="E4253" s="3">
        <f t="shared" si="334"/>
        <v>2.0833333335758653E-2</v>
      </c>
      <c r="F4253">
        <f t="shared" si="331"/>
        <v>75.000000008731149</v>
      </c>
      <c r="G4253">
        <f t="shared" si="332"/>
        <v>125250.00001458102</v>
      </c>
      <c r="H4253">
        <f t="shared" si="333"/>
        <v>0.12525000001458103</v>
      </c>
    </row>
    <row r="4254" spans="1:8" x14ac:dyDescent="0.25">
      <c r="A4254" s="1">
        <v>36291</v>
      </c>
      <c r="B4254" s="2">
        <v>0.29166666666666669</v>
      </c>
      <c r="C4254" s="4">
        <f t="shared" si="330"/>
        <v>36291.291666666664</v>
      </c>
      <c r="D4254">
        <v>1670</v>
      </c>
      <c r="E4254" s="3">
        <f t="shared" si="334"/>
        <v>2.0833333328482695E-2</v>
      </c>
      <c r="F4254">
        <f t="shared" si="331"/>
        <v>74.999999982537702</v>
      </c>
      <c r="G4254">
        <f t="shared" si="332"/>
        <v>125249.99997083796</v>
      </c>
      <c r="H4254">
        <f t="shared" si="333"/>
        <v>0.12524999997083797</v>
      </c>
    </row>
    <row r="4255" spans="1:8" x14ac:dyDescent="0.25">
      <c r="A4255" s="1">
        <v>36291</v>
      </c>
      <c r="B4255" s="2">
        <v>0.3125</v>
      </c>
      <c r="C4255" s="4">
        <f t="shared" si="330"/>
        <v>36291.3125</v>
      </c>
      <c r="D4255">
        <v>1670</v>
      </c>
      <c r="E4255" s="3">
        <f t="shared" si="334"/>
        <v>2.0833333335758653E-2</v>
      </c>
      <c r="F4255">
        <f t="shared" si="331"/>
        <v>75.000000008731149</v>
      </c>
      <c r="G4255">
        <f t="shared" si="332"/>
        <v>125250.00001458102</v>
      </c>
      <c r="H4255">
        <f t="shared" si="333"/>
        <v>0.12525000001458103</v>
      </c>
    </row>
    <row r="4256" spans="1:8" x14ac:dyDescent="0.25">
      <c r="A4256" s="1">
        <v>36291</v>
      </c>
      <c r="B4256" s="2">
        <v>0.33333333333333331</v>
      </c>
      <c r="C4256" s="4">
        <f t="shared" si="330"/>
        <v>36291.333333333336</v>
      </c>
      <c r="D4256">
        <v>1670</v>
      </c>
      <c r="E4256" s="3">
        <f t="shared" si="334"/>
        <v>2.0833333335758653E-2</v>
      </c>
      <c r="F4256">
        <f t="shared" si="331"/>
        <v>75.000000008731149</v>
      </c>
      <c r="G4256">
        <f t="shared" si="332"/>
        <v>125250.00001458102</v>
      </c>
      <c r="H4256">
        <f t="shared" si="333"/>
        <v>0.12525000001458103</v>
      </c>
    </row>
    <row r="4257" spans="1:8" x14ac:dyDescent="0.25">
      <c r="A4257" s="1">
        <v>36291</v>
      </c>
      <c r="B4257" s="2">
        <v>0.35416666666666669</v>
      </c>
      <c r="C4257" s="4">
        <f t="shared" si="330"/>
        <v>36291.354166666664</v>
      </c>
      <c r="D4257">
        <v>1670</v>
      </c>
      <c r="E4257" s="3">
        <f t="shared" si="334"/>
        <v>2.0833333328482695E-2</v>
      </c>
      <c r="F4257">
        <f t="shared" si="331"/>
        <v>74.999999982537702</v>
      </c>
      <c r="G4257">
        <f t="shared" si="332"/>
        <v>125249.99997083796</v>
      </c>
      <c r="H4257">
        <f t="shared" si="333"/>
        <v>0.12524999997083797</v>
      </c>
    </row>
    <row r="4258" spans="1:8" x14ac:dyDescent="0.25">
      <c r="A4258" s="1">
        <v>36291</v>
      </c>
      <c r="B4258" s="2">
        <v>0.375</v>
      </c>
      <c r="C4258" s="4">
        <f t="shared" si="330"/>
        <v>36291.375</v>
      </c>
      <c r="D4258">
        <v>1650</v>
      </c>
      <c r="E4258" s="3">
        <f t="shared" si="334"/>
        <v>2.0833333335758653E-2</v>
      </c>
      <c r="F4258">
        <f t="shared" si="331"/>
        <v>75.000000008731149</v>
      </c>
      <c r="G4258">
        <f t="shared" si="332"/>
        <v>123750.0000144064</v>
      </c>
      <c r="H4258">
        <f t="shared" si="333"/>
        <v>0.12375000001440639</v>
      </c>
    </row>
    <row r="4259" spans="1:8" x14ac:dyDescent="0.25">
      <c r="A4259" s="1">
        <v>36291</v>
      </c>
      <c r="B4259" s="2">
        <v>0.39583333333333331</v>
      </c>
      <c r="C4259" s="4">
        <f t="shared" si="330"/>
        <v>36291.395833333336</v>
      </c>
      <c r="D4259">
        <v>1650</v>
      </c>
      <c r="E4259" s="3">
        <f t="shared" si="334"/>
        <v>2.0833333335758653E-2</v>
      </c>
      <c r="F4259">
        <f t="shared" si="331"/>
        <v>75.000000008731149</v>
      </c>
      <c r="G4259">
        <f t="shared" si="332"/>
        <v>123750.0000144064</v>
      </c>
      <c r="H4259">
        <f t="shared" si="333"/>
        <v>0.12375000001440639</v>
      </c>
    </row>
    <row r="4260" spans="1:8" x14ac:dyDescent="0.25">
      <c r="A4260" s="1">
        <v>36291</v>
      </c>
      <c r="B4260" s="2">
        <v>0.41666666666666669</v>
      </c>
      <c r="C4260" s="4">
        <f t="shared" si="330"/>
        <v>36291.416666666664</v>
      </c>
      <c r="D4260">
        <v>1620</v>
      </c>
      <c r="E4260" s="3">
        <f t="shared" si="334"/>
        <v>2.0833333328482695E-2</v>
      </c>
      <c r="F4260">
        <f t="shared" si="331"/>
        <v>74.999999982537702</v>
      </c>
      <c r="G4260">
        <f t="shared" si="332"/>
        <v>121499.99997171108</v>
      </c>
      <c r="H4260">
        <f t="shared" si="333"/>
        <v>0.12149999997171107</v>
      </c>
    </row>
    <row r="4261" spans="1:8" x14ac:dyDescent="0.25">
      <c r="A4261" s="1">
        <v>36291</v>
      </c>
      <c r="B4261" s="2">
        <v>0.4375</v>
      </c>
      <c r="C4261" s="4">
        <f t="shared" si="330"/>
        <v>36291.4375</v>
      </c>
      <c r="D4261">
        <v>1620</v>
      </c>
      <c r="E4261" s="3">
        <f t="shared" si="334"/>
        <v>2.0833333335758653E-2</v>
      </c>
      <c r="F4261">
        <f t="shared" si="331"/>
        <v>75.000000008731149</v>
      </c>
      <c r="G4261">
        <f t="shared" si="332"/>
        <v>121500.00001414446</v>
      </c>
      <c r="H4261">
        <f t="shared" si="333"/>
        <v>0.12150000001414446</v>
      </c>
    </row>
    <row r="4262" spans="1:8" x14ac:dyDescent="0.25">
      <c r="A4262" s="1">
        <v>36291</v>
      </c>
      <c r="B4262" s="2">
        <v>0.45833333333333331</v>
      </c>
      <c r="C4262" s="4">
        <f t="shared" si="330"/>
        <v>36291.458333333336</v>
      </c>
      <c r="D4262">
        <v>1620</v>
      </c>
      <c r="E4262" s="3">
        <f t="shared" si="334"/>
        <v>2.0833333335758653E-2</v>
      </c>
      <c r="F4262">
        <f t="shared" si="331"/>
        <v>75.000000008731149</v>
      </c>
      <c r="G4262">
        <f t="shared" si="332"/>
        <v>121500.00001414446</v>
      </c>
      <c r="H4262">
        <f t="shared" si="333"/>
        <v>0.12150000001414446</v>
      </c>
    </row>
    <row r="4263" spans="1:8" x14ac:dyDescent="0.25">
      <c r="A4263" s="1">
        <v>36291</v>
      </c>
      <c r="B4263" s="2">
        <v>0.47916666666666669</v>
      </c>
      <c r="C4263" s="4">
        <f t="shared" si="330"/>
        <v>36291.479166666664</v>
      </c>
      <c r="D4263">
        <v>1600</v>
      </c>
      <c r="E4263" s="3">
        <f t="shared" si="334"/>
        <v>2.0833333328482695E-2</v>
      </c>
      <c r="F4263">
        <f t="shared" si="331"/>
        <v>74.999999982537702</v>
      </c>
      <c r="G4263">
        <f t="shared" si="332"/>
        <v>119999.99997206032</v>
      </c>
      <c r="H4263">
        <f t="shared" si="333"/>
        <v>0.11999999997206032</v>
      </c>
    </row>
    <row r="4264" spans="1:8" x14ac:dyDescent="0.25">
      <c r="A4264" s="1">
        <v>36291</v>
      </c>
      <c r="B4264" s="2">
        <v>0.5</v>
      </c>
      <c r="C4264" s="4">
        <f t="shared" si="330"/>
        <v>36291.5</v>
      </c>
      <c r="D4264">
        <v>1600</v>
      </c>
      <c r="E4264" s="3">
        <f t="shared" si="334"/>
        <v>2.0833333335758653E-2</v>
      </c>
      <c r="F4264">
        <f t="shared" si="331"/>
        <v>75.000000008731149</v>
      </c>
      <c r="G4264">
        <f t="shared" si="332"/>
        <v>120000.00001396984</v>
      </c>
      <c r="H4264">
        <f t="shared" si="333"/>
        <v>0.12000000001396983</v>
      </c>
    </row>
    <row r="4265" spans="1:8" x14ac:dyDescent="0.25">
      <c r="A4265" s="1">
        <v>36291</v>
      </c>
      <c r="B4265" s="2">
        <v>0.52083333333333337</v>
      </c>
      <c r="C4265" s="4">
        <f t="shared" si="330"/>
        <v>36291.520833333336</v>
      </c>
      <c r="D4265">
        <v>1600</v>
      </c>
      <c r="E4265" s="3">
        <f t="shared" si="334"/>
        <v>2.0833333335758653E-2</v>
      </c>
      <c r="F4265">
        <f t="shared" si="331"/>
        <v>75.000000008731149</v>
      </c>
      <c r="G4265">
        <f t="shared" si="332"/>
        <v>120000.00001396984</v>
      </c>
      <c r="H4265">
        <f t="shared" si="333"/>
        <v>0.12000000001396983</v>
      </c>
    </row>
    <row r="4266" spans="1:8" x14ac:dyDescent="0.25">
      <c r="A4266" s="1">
        <v>36291</v>
      </c>
      <c r="B4266" s="2">
        <v>0.54166666666666663</v>
      </c>
      <c r="C4266" s="4">
        <f t="shared" si="330"/>
        <v>36291.541666666664</v>
      </c>
      <c r="D4266">
        <v>1600</v>
      </c>
      <c r="E4266" s="3">
        <f t="shared" si="334"/>
        <v>2.0833333328482695E-2</v>
      </c>
      <c r="F4266">
        <f t="shared" si="331"/>
        <v>74.999999982537702</v>
      </c>
      <c r="G4266">
        <f t="shared" si="332"/>
        <v>119999.99997206032</v>
      </c>
      <c r="H4266">
        <f t="shared" si="333"/>
        <v>0.11999999997206032</v>
      </c>
    </row>
    <row r="4267" spans="1:8" x14ac:dyDescent="0.25">
      <c r="A4267" s="1">
        <v>36291</v>
      </c>
      <c r="B4267" s="2">
        <v>0.5625</v>
      </c>
      <c r="C4267" s="4">
        <f t="shared" si="330"/>
        <v>36291.5625</v>
      </c>
      <c r="D4267">
        <v>1600</v>
      </c>
      <c r="E4267" s="3">
        <f t="shared" si="334"/>
        <v>2.0833333335758653E-2</v>
      </c>
      <c r="F4267">
        <f t="shared" si="331"/>
        <v>75.000000008731149</v>
      </c>
      <c r="G4267">
        <f t="shared" si="332"/>
        <v>120000.00001396984</v>
      </c>
      <c r="H4267">
        <f t="shared" si="333"/>
        <v>0.12000000001396983</v>
      </c>
    </row>
    <row r="4268" spans="1:8" x14ac:dyDescent="0.25">
      <c r="A4268" s="1">
        <v>36291</v>
      </c>
      <c r="B4268" s="2">
        <v>0.58333333333333337</v>
      </c>
      <c r="C4268" s="4">
        <f t="shared" si="330"/>
        <v>36291.583333333336</v>
      </c>
      <c r="D4268">
        <v>1600</v>
      </c>
      <c r="E4268" s="3">
        <f t="shared" si="334"/>
        <v>2.0833333335758653E-2</v>
      </c>
      <c r="F4268">
        <f t="shared" si="331"/>
        <v>75.000000008731149</v>
      </c>
      <c r="G4268">
        <f t="shared" si="332"/>
        <v>120000.00001396984</v>
      </c>
      <c r="H4268">
        <f t="shared" si="333"/>
        <v>0.12000000001396983</v>
      </c>
    </row>
    <row r="4269" spans="1:8" x14ac:dyDescent="0.25">
      <c r="A4269" s="1">
        <v>36291</v>
      </c>
      <c r="B4269" s="2">
        <v>0.60416666666666663</v>
      </c>
      <c r="C4269" s="4">
        <f t="shared" si="330"/>
        <v>36291.604166666664</v>
      </c>
      <c r="D4269">
        <v>1580</v>
      </c>
      <c r="E4269" s="3">
        <f t="shared" si="334"/>
        <v>2.0833333328482695E-2</v>
      </c>
      <c r="F4269">
        <f t="shared" si="331"/>
        <v>74.999999982537702</v>
      </c>
      <c r="G4269">
        <f t="shared" si="332"/>
        <v>118499.99997240957</v>
      </c>
      <c r="H4269">
        <f t="shared" si="333"/>
        <v>0.11849999997240956</v>
      </c>
    </row>
    <row r="4270" spans="1:8" x14ac:dyDescent="0.25">
      <c r="A4270" s="1">
        <v>36291</v>
      </c>
      <c r="B4270" s="2">
        <v>0.625</v>
      </c>
      <c r="C4270" s="4">
        <f t="shared" si="330"/>
        <v>36291.625</v>
      </c>
      <c r="D4270">
        <v>1580</v>
      </c>
      <c r="E4270" s="3">
        <f t="shared" si="334"/>
        <v>2.0833333335758653E-2</v>
      </c>
      <c r="F4270">
        <f t="shared" si="331"/>
        <v>75.000000008731149</v>
      </c>
      <c r="G4270">
        <f t="shared" si="332"/>
        <v>118500.00001379522</v>
      </c>
      <c r="H4270">
        <f t="shared" si="333"/>
        <v>0.11850000001379521</v>
      </c>
    </row>
    <row r="4271" spans="1:8" x14ac:dyDescent="0.25">
      <c r="A4271" s="1">
        <v>36291</v>
      </c>
      <c r="B4271" s="2">
        <v>0.64583333333333337</v>
      </c>
      <c r="C4271" s="4">
        <f t="shared" si="330"/>
        <v>36291.645833333336</v>
      </c>
      <c r="D4271">
        <v>1580</v>
      </c>
      <c r="E4271" s="3">
        <f t="shared" si="334"/>
        <v>2.0833333335758653E-2</v>
      </c>
      <c r="F4271">
        <f t="shared" si="331"/>
        <v>75.000000008731149</v>
      </c>
      <c r="G4271">
        <f t="shared" si="332"/>
        <v>118500.00001379522</v>
      </c>
      <c r="H4271">
        <f t="shared" si="333"/>
        <v>0.11850000001379521</v>
      </c>
    </row>
    <row r="4272" spans="1:8" x14ac:dyDescent="0.25">
      <c r="A4272" s="1">
        <v>36291</v>
      </c>
      <c r="B4272" s="2">
        <v>0.66666666666666663</v>
      </c>
      <c r="C4272" s="4">
        <f t="shared" si="330"/>
        <v>36291.666666666664</v>
      </c>
      <c r="D4272">
        <v>1580</v>
      </c>
      <c r="E4272" s="3">
        <f t="shared" si="334"/>
        <v>2.0833333328482695E-2</v>
      </c>
      <c r="F4272">
        <f t="shared" si="331"/>
        <v>74.999999982537702</v>
      </c>
      <c r="G4272">
        <f t="shared" si="332"/>
        <v>118499.99997240957</v>
      </c>
      <c r="H4272">
        <f t="shared" si="333"/>
        <v>0.11849999997240956</v>
      </c>
    </row>
    <row r="4273" spans="1:8" x14ac:dyDescent="0.25">
      <c r="A4273" s="1">
        <v>36291</v>
      </c>
      <c r="B4273" s="2">
        <v>0.6875</v>
      </c>
      <c r="C4273" s="4">
        <f t="shared" si="330"/>
        <v>36291.6875</v>
      </c>
      <c r="D4273">
        <v>1580</v>
      </c>
      <c r="E4273" s="3">
        <f t="shared" si="334"/>
        <v>2.0833333335758653E-2</v>
      </c>
      <c r="F4273">
        <f t="shared" si="331"/>
        <v>75.000000008731149</v>
      </c>
      <c r="G4273">
        <f t="shared" si="332"/>
        <v>118500.00001379522</v>
      </c>
      <c r="H4273">
        <f t="shared" si="333"/>
        <v>0.11850000001379521</v>
      </c>
    </row>
    <row r="4274" spans="1:8" x14ac:dyDescent="0.25">
      <c r="A4274" s="1">
        <v>36291</v>
      </c>
      <c r="B4274" s="2">
        <v>0.70833333333333337</v>
      </c>
      <c r="C4274" s="4">
        <f t="shared" si="330"/>
        <v>36291.708333333336</v>
      </c>
      <c r="D4274">
        <v>1580</v>
      </c>
      <c r="E4274" s="3">
        <f t="shared" si="334"/>
        <v>2.0833333335758653E-2</v>
      </c>
      <c r="F4274">
        <f t="shared" si="331"/>
        <v>75.000000008731149</v>
      </c>
      <c r="G4274">
        <f t="shared" si="332"/>
        <v>118500.00001379522</v>
      </c>
      <c r="H4274">
        <f t="shared" si="333"/>
        <v>0.11850000001379521</v>
      </c>
    </row>
    <row r="4275" spans="1:8" x14ac:dyDescent="0.25">
      <c r="A4275" s="1">
        <v>36291</v>
      </c>
      <c r="B4275" s="2">
        <v>0.72916666666666663</v>
      </c>
      <c r="C4275" s="4">
        <f t="shared" si="330"/>
        <v>36291.729166666664</v>
      </c>
      <c r="D4275">
        <v>1560</v>
      </c>
      <c r="E4275" s="3">
        <f t="shared" si="334"/>
        <v>2.0833333328482695E-2</v>
      </c>
      <c r="F4275">
        <f t="shared" si="331"/>
        <v>74.999999982537702</v>
      </c>
      <c r="G4275">
        <f t="shared" si="332"/>
        <v>116999.99997275881</v>
      </c>
      <c r="H4275">
        <f t="shared" si="333"/>
        <v>0.11699999997275881</v>
      </c>
    </row>
    <row r="4276" spans="1:8" x14ac:dyDescent="0.25">
      <c r="A4276" s="1">
        <v>36291</v>
      </c>
      <c r="B4276" s="2">
        <v>0.75</v>
      </c>
      <c r="C4276" s="4">
        <f t="shared" si="330"/>
        <v>36291.75</v>
      </c>
      <c r="D4276">
        <v>1560</v>
      </c>
      <c r="E4276" s="3">
        <f t="shared" si="334"/>
        <v>2.0833333335758653E-2</v>
      </c>
      <c r="F4276">
        <f t="shared" si="331"/>
        <v>75.000000008731149</v>
      </c>
      <c r="G4276">
        <f t="shared" si="332"/>
        <v>117000.00001362059</v>
      </c>
      <c r="H4276">
        <f t="shared" si="333"/>
        <v>0.1170000000136206</v>
      </c>
    </row>
    <row r="4277" spans="1:8" x14ac:dyDescent="0.25">
      <c r="A4277" s="1">
        <v>36291</v>
      </c>
      <c r="B4277" s="2">
        <v>0.77083333333333337</v>
      </c>
      <c r="C4277" s="4">
        <f t="shared" si="330"/>
        <v>36291.770833333336</v>
      </c>
      <c r="D4277">
        <v>1560</v>
      </c>
      <c r="E4277" s="3">
        <f t="shared" si="334"/>
        <v>2.0833333335758653E-2</v>
      </c>
      <c r="F4277">
        <f t="shared" si="331"/>
        <v>75.000000008731149</v>
      </c>
      <c r="G4277">
        <f t="shared" si="332"/>
        <v>117000.00001362059</v>
      </c>
      <c r="H4277">
        <f t="shared" si="333"/>
        <v>0.1170000000136206</v>
      </c>
    </row>
    <row r="4278" spans="1:8" x14ac:dyDescent="0.25">
      <c r="A4278" s="1">
        <v>36291</v>
      </c>
      <c r="B4278" s="2">
        <v>0.79166666666666663</v>
      </c>
      <c r="C4278" s="4">
        <f t="shared" si="330"/>
        <v>36291.791666666664</v>
      </c>
      <c r="D4278">
        <v>1560</v>
      </c>
      <c r="E4278" s="3">
        <f t="shared" si="334"/>
        <v>2.0833333328482695E-2</v>
      </c>
      <c r="F4278">
        <f t="shared" si="331"/>
        <v>74.999999982537702</v>
      </c>
      <c r="G4278">
        <f t="shared" si="332"/>
        <v>116999.99997275881</v>
      </c>
      <c r="H4278">
        <f t="shared" si="333"/>
        <v>0.11699999997275881</v>
      </c>
    </row>
    <row r="4279" spans="1:8" x14ac:dyDescent="0.25">
      <c r="A4279" s="1">
        <v>36291</v>
      </c>
      <c r="B4279" s="2">
        <v>0.8125</v>
      </c>
      <c r="C4279" s="4">
        <f t="shared" si="330"/>
        <v>36291.8125</v>
      </c>
      <c r="D4279">
        <v>1560</v>
      </c>
      <c r="E4279" s="3">
        <f t="shared" si="334"/>
        <v>2.0833333335758653E-2</v>
      </c>
      <c r="F4279">
        <f t="shared" si="331"/>
        <v>75.000000008731149</v>
      </c>
      <c r="G4279">
        <f t="shared" si="332"/>
        <v>117000.00001362059</v>
      </c>
      <c r="H4279">
        <f t="shared" si="333"/>
        <v>0.1170000000136206</v>
      </c>
    </row>
    <row r="4280" spans="1:8" x14ac:dyDescent="0.25">
      <c r="A4280" s="1">
        <v>36291</v>
      </c>
      <c r="B4280" s="2">
        <v>0.83333333333333337</v>
      </c>
      <c r="C4280" s="4">
        <f t="shared" si="330"/>
        <v>36291.833333333336</v>
      </c>
      <c r="D4280">
        <v>1530</v>
      </c>
      <c r="E4280" s="3">
        <f t="shared" si="334"/>
        <v>2.0833333335758653E-2</v>
      </c>
      <c r="F4280">
        <f t="shared" si="331"/>
        <v>75.000000008731149</v>
      </c>
      <c r="G4280">
        <f t="shared" si="332"/>
        <v>114750.00001335866</v>
      </c>
      <c r="H4280">
        <f t="shared" si="333"/>
        <v>0.11475000001335865</v>
      </c>
    </row>
    <row r="4281" spans="1:8" x14ac:dyDescent="0.25">
      <c r="A4281" s="1">
        <v>36291</v>
      </c>
      <c r="B4281" s="2">
        <v>0.85416666666666663</v>
      </c>
      <c r="C4281" s="4">
        <f t="shared" si="330"/>
        <v>36291.854166666664</v>
      </c>
      <c r="D4281">
        <v>1530</v>
      </c>
      <c r="E4281" s="3">
        <f t="shared" si="334"/>
        <v>2.0833333328482695E-2</v>
      </c>
      <c r="F4281">
        <f t="shared" si="331"/>
        <v>74.999999982537702</v>
      </c>
      <c r="G4281">
        <f t="shared" si="332"/>
        <v>114749.99997328268</v>
      </c>
      <c r="H4281">
        <f t="shared" si="333"/>
        <v>0.11474999997328268</v>
      </c>
    </row>
    <row r="4282" spans="1:8" x14ac:dyDescent="0.25">
      <c r="A4282" s="1">
        <v>36291</v>
      </c>
      <c r="B4282" s="2">
        <v>0.875</v>
      </c>
      <c r="C4282" s="4">
        <f t="shared" si="330"/>
        <v>36291.875</v>
      </c>
      <c r="D4282">
        <v>1560</v>
      </c>
      <c r="E4282" s="3">
        <f t="shared" si="334"/>
        <v>2.0833333335758653E-2</v>
      </c>
      <c r="F4282">
        <f t="shared" si="331"/>
        <v>75.000000008731149</v>
      </c>
      <c r="G4282">
        <f t="shared" si="332"/>
        <v>117000.00001362059</v>
      </c>
      <c r="H4282">
        <f t="shared" si="333"/>
        <v>0.1170000000136206</v>
      </c>
    </row>
    <row r="4283" spans="1:8" x14ac:dyDescent="0.25">
      <c r="A4283" s="1">
        <v>36291</v>
      </c>
      <c r="B4283" s="2">
        <v>0.89583333333333337</v>
      </c>
      <c r="C4283" s="4">
        <f t="shared" si="330"/>
        <v>36291.895833333336</v>
      </c>
      <c r="D4283">
        <v>1530</v>
      </c>
      <c r="E4283" s="3">
        <f t="shared" si="334"/>
        <v>2.0833333335758653E-2</v>
      </c>
      <c r="F4283">
        <f t="shared" si="331"/>
        <v>75.000000008731149</v>
      </c>
      <c r="G4283">
        <f t="shared" si="332"/>
        <v>114750.00001335866</v>
      </c>
      <c r="H4283">
        <f t="shared" si="333"/>
        <v>0.11475000001335865</v>
      </c>
    </row>
    <row r="4284" spans="1:8" x14ac:dyDescent="0.25">
      <c r="A4284" s="1">
        <v>36291</v>
      </c>
      <c r="B4284" s="2">
        <v>0.91666666666666663</v>
      </c>
      <c r="C4284" s="4">
        <f t="shared" si="330"/>
        <v>36291.916666666664</v>
      </c>
      <c r="D4284">
        <v>1530</v>
      </c>
      <c r="E4284" s="3">
        <f t="shared" si="334"/>
        <v>2.0833333328482695E-2</v>
      </c>
      <c r="F4284">
        <f t="shared" si="331"/>
        <v>74.999999982537702</v>
      </c>
      <c r="G4284">
        <f t="shared" si="332"/>
        <v>114749.99997328268</v>
      </c>
      <c r="H4284">
        <f t="shared" si="333"/>
        <v>0.11474999997328268</v>
      </c>
    </row>
    <row r="4285" spans="1:8" x14ac:dyDescent="0.25">
      <c r="A4285" s="1">
        <v>36291</v>
      </c>
      <c r="B4285" s="2">
        <v>0.9375</v>
      </c>
      <c r="C4285" s="4">
        <f t="shared" si="330"/>
        <v>36291.9375</v>
      </c>
      <c r="D4285">
        <v>1530</v>
      </c>
      <c r="E4285" s="3">
        <f t="shared" si="334"/>
        <v>2.0833333335758653E-2</v>
      </c>
      <c r="F4285">
        <f t="shared" si="331"/>
        <v>75.000000008731149</v>
      </c>
      <c r="G4285">
        <f t="shared" si="332"/>
        <v>114750.00001335866</v>
      </c>
      <c r="H4285">
        <f t="shared" si="333"/>
        <v>0.11475000001335865</v>
      </c>
    </row>
    <row r="4286" spans="1:8" x14ac:dyDescent="0.25">
      <c r="A4286" s="1">
        <v>36291</v>
      </c>
      <c r="B4286" s="2">
        <v>0.95833333333333337</v>
      </c>
      <c r="C4286" s="4">
        <f t="shared" si="330"/>
        <v>36291.958333333336</v>
      </c>
      <c r="D4286">
        <v>1510</v>
      </c>
      <c r="E4286" s="3">
        <f t="shared" si="334"/>
        <v>2.0833333335758653E-2</v>
      </c>
      <c r="F4286">
        <f t="shared" si="331"/>
        <v>75.000000008731149</v>
      </c>
      <c r="G4286">
        <f t="shared" si="332"/>
        <v>113250.00001318404</v>
      </c>
      <c r="H4286">
        <f t="shared" si="333"/>
        <v>0.11325000001318404</v>
      </c>
    </row>
    <row r="4287" spans="1:8" x14ac:dyDescent="0.25">
      <c r="A4287" s="1">
        <v>36291</v>
      </c>
      <c r="B4287" s="2">
        <v>0.97916666666666663</v>
      </c>
      <c r="C4287" s="4">
        <f t="shared" si="330"/>
        <v>36291.979166666664</v>
      </c>
      <c r="D4287">
        <v>1510</v>
      </c>
      <c r="E4287" s="3">
        <f t="shared" si="334"/>
        <v>2.0833333328482695E-2</v>
      </c>
      <c r="F4287">
        <f t="shared" si="331"/>
        <v>74.999999982537702</v>
      </c>
      <c r="G4287">
        <f t="shared" si="332"/>
        <v>113249.99997363193</v>
      </c>
      <c r="H4287">
        <f t="shared" si="333"/>
        <v>0.11324999997363193</v>
      </c>
    </row>
    <row r="4288" spans="1:8" x14ac:dyDescent="0.25">
      <c r="A4288" s="1">
        <v>36292</v>
      </c>
      <c r="B4288" s="2">
        <v>0</v>
      </c>
      <c r="C4288" s="4">
        <f t="shared" si="330"/>
        <v>36292</v>
      </c>
      <c r="D4288">
        <v>1510</v>
      </c>
      <c r="E4288" s="3">
        <f t="shared" si="334"/>
        <v>2.0833333335758653E-2</v>
      </c>
      <c r="F4288">
        <f t="shared" si="331"/>
        <v>75.000000008731149</v>
      </c>
      <c r="G4288">
        <f t="shared" si="332"/>
        <v>113250.00001318404</v>
      </c>
      <c r="H4288">
        <f t="shared" si="333"/>
        <v>0.11325000001318404</v>
      </c>
    </row>
    <row r="4289" spans="1:8" x14ac:dyDescent="0.25">
      <c r="A4289" s="1">
        <v>36292</v>
      </c>
      <c r="B4289" s="2">
        <v>2.0833333333333332E-2</v>
      </c>
      <c r="C4289" s="4">
        <f t="shared" si="330"/>
        <v>36292.020833333336</v>
      </c>
      <c r="D4289">
        <v>1510</v>
      </c>
      <c r="E4289" s="3">
        <f t="shared" si="334"/>
        <v>2.0833333335758653E-2</v>
      </c>
      <c r="F4289">
        <f t="shared" si="331"/>
        <v>75.000000008731149</v>
      </c>
      <c r="G4289">
        <f t="shared" si="332"/>
        <v>113250.00001318404</v>
      </c>
      <c r="H4289">
        <f t="shared" si="333"/>
        <v>0.11325000001318404</v>
      </c>
    </row>
    <row r="4290" spans="1:8" x14ac:dyDescent="0.25">
      <c r="A4290" s="1">
        <v>36292</v>
      </c>
      <c r="B4290" s="2">
        <v>4.1666666666666664E-2</v>
      </c>
      <c r="C4290" s="4">
        <f t="shared" si="330"/>
        <v>36292.041666666664</v>
      </c>
      <c r="D4290">
        <v>1510</v>
      </c>
      <c r="E4290" s="3">
        <f t="shared" si="334"/>
        <v>2.0833333328482695E-2</v>
      </c>
      <c r="F4290">
        <f t="shared" si="331"/>
        <v>74.999999982537702</v>
      </c>
      <c r="G4290">
        <f t="shared" si="332"/>
        <v>113249.99997363193</v>
      </c>
      <c r="H4290">
        <f t="shared" si="333"/>
        <v>0.11324999997363193</v>
      </c>
    </row>
    <row r="4291" spans="1:8" x14ac:dyDescent="0.25">
      <c r="A4291" s="1">
        <v>36292</v>
      </c>
      <c r="B4291" s="2">
        <v>6.25E-2</v>
      </c>
      <c r="C4291" s="4">
        <f t="shared" ref="C4291:C4354" si="335">A4291+B4291</f>
        <v>36292.0625</v>
      </c>
      <c r="D4291">
        <v>1510</v>
      </c>
      <c r="E4291" s="3">
        <f t="shared" si="334"/>
        <v>2.0833333335758653E-2</v>
      </c>
      <c r="F4291">
        <f t="shared" ref="F4291:F4354" si="336">E4291*60 * 60</f>
        <v>75.000000008731149</v>
      </c>
      <c r="G4291">
        <f t="shared" ref="G4291:G4354" si="337">D4291*F4291</f>
        <v>113250.00001318404</v>
      </c>
      <c r="H4291">
        <f t="shared" ref="H4291:H4354" si="338">G4291/1000000</f>
        <v>0.11325000001318404</v>
      </c>
    </row>
    <row r="4292" spans="1:8" x14ac:dyDescent="0.25">
      <c r="A4292" s="1">
        <v>36292</v>
      </c>
      <c r="B4292" s="2">
        <v>8.3333333333333329E-2</v>
      </c>
      <c r="C4292" s="4">
        <f t="shared" si="335"/>
        <v>36292.083333333336</v>
      </c>
      <c r="D4292">
        <v>1510</v>
      </c>
      <c r="E4292" s="3">
        <f t="shared" ref="E4292:E4355" si="339">C4292-C4291</f>
        <v>2.0833333335758653E-2</v>
      </c>
      <c r="F4292">
        <f t="shared" si="336"/>
        <v>75.000000008731149</v>
      </c>
      <c r="G4292">
        <f t="shared" si="337"/>
        <v>113250.00001318404</v>
      </c>
      <c r="H4292">
        <f t="shared" si="338"/>
        <v>0.11325000001318404</v>
      </c>
    </row>
    <row r="4293" spans="1:8" x14ac:dyDescent="0.25">
      <c r="A4293" s="1">
        <v>36292</v>
      </c>
      <c r="B4293" s="2">
        <v>0.10416666666666667</v>
      </c>
      <c r="C4293" s="4">
        <f t="shared" si="335"/>
        <v>36292.104166666664</v>
      </c>
      <c r="D4293">
        <v>1510</v>
      </c>
      <c r="E4293" s="3">
        <f t="shared" si="339"/>
        <v>2.0833333328482695E-2</v>
      </c>
      <c r="F4293">
        <f t="shared" si="336"/>
        <v>74.999999982537702</v>
      </c>
      <c r="G4293">
        <f t="shared" si="337"/>
        <v>113249.99997363193</v>
      </c>
      <c r="H4293">
        <f t="shared" si="338"/>
        <v>0.11324999997363193</v>
      </c>
    </row>
    <row r="4294" spans="1:8" x14ac:dyDescent="0.25">
      <c r="A4294" s="1">
        <v>36292</v>
      </c>
      <c r="B4294" s="2">
        <v>0.125</v>
      </c>
      <c r="C4294" s="4">
        <f t="shared" si="335"/>
        <v>36292.125</v>
      </c>
      <c r="D4294">
        <v>1510</v>
      </c>
      <c r="E4294" s="3">
        <f t="shared" si="339"/>
        <v>2.0833333335758653E-2</v>
      </c>
      <c r="F4294">
        <f t="shared" si="336"/>
        <v>75.000000008731149</v>
      </c>
      <c r="G4294">
        <f t="shared" si="337"/>
        <v>113250.00001318404</v>
      </c>
      <c r="H4294">
        <f t="shared" si="338"/>
        <v>0.11325000001318404</v>
      </c>
    </row>
    <row r="4295" spans="1:8" x14ac:dyDescent="0.25">
      <c r="A4295" s="1">
        <v>36292</v>
      </c>
      <c r="B4295" s="2">
        <v>0.14583333333333334</v>
      </c>
      <c r="C4295" s="4">
        <f t="shared" si="335"/>
        <v>36292.145833333336</v>
      </c>
      <c r="D4295">
        <v>1510</v>
      </c>
      <c r="E4295" s="3">
        <f t="shared" si="339"/>
        <v>2.0833333335758653E-2</v>
      </c>
      <c r="F4295">
        <f t="shared" si="336"/>
        <v>75.000000008731149</v>
      </c>
      <c r="G4295">
        <f t="shared" si="337"/>
        <v>113250.00001318404</v>
      </c>
      <c r="H4295">
        <f t="shared" si="338"/>
        <v>0.11325000001318404</v>
      </c>
    </row>
    <row r="4296" spans="1:8" x14ac:dyDescent="0.25">
      <c r="A4296" s="1">
        <v>36292</v>
      </c>
      <c r="B4296" s="2">
        <v>0.16666666666666666</v>
      </c>
      <c r="C4296" s="4">
        <f t="shared" si="335"/>
        <v>36292.166666666664</v>
      </c>
      <c r="D4296">
        <v>1510</v>
      </c>
      <c r="E4296" s="3">
        <f t="shared" si="339"/>
        <v>2.0833333328482695E-2</v>
      </c>
      <c r="F4296">
        <f t="shared" si="336"/>
        <v>74.999999982537702</v>
      </c>
      <c r="G4296">
        <f t="shared" si="337"/>
        <v>113249.99997363193</v>
      </c>
      <c r="H4296">
        <f t="shared" si="338"/>
        <v>0.11324999997363193</v>
      </c>
    </row>
    <row r="4297" spans="1:8" x14ac:dyDescent="0.25">
      <c r="A4297" s="1">
        <v>36292</v>
      </c>
      <c r="B4297" s="2">
        <v>0.1875</v>
      </c>
      <c r="C4297" s="4">
        <f t="shared" si="335"/>
        <v>36292.1875</v>
      </c>
      <c r="D4297">
        <v>1510</v>
      </c>
      <c r="E4297" s="3">
        <f t="shared" si="339"/>
        <v>2.0833333335758653E-2</v>
      </c>
      <c r="F4297">
        <f t="shared" si="336"/>
        <v>75.000000008731149</v>
      </c>
      <c r="G4297">
        <f t="shared" si="337"/>
        <v>113250.00001318404</v>
      </c>
      <c r="H4297">
        <f t="shared" si="338"/>
        <v>0.11325000001318404</v>
      </c>
    </row>
    <row r="4298" spans="1:8" x14ac:dyDescent="0.25">
      <c r="A4298" s="1">
        <v>36292</v>
      </c>
      <c r="B4298" s="2">
        <v>0.20833333333333334</v>
      </c>
      <c r="C4298" s="4">
        <f t="shared" si="335"/>
        <v>36292.208333333336</v>
      </c>
      <c r="D4298">
        <v>1510</v>
      </c>
      <c r="E4298" s="3">
        <f t="shared" si="339"/>
        <v>2.0833333335758653E-2</v>
      </c>
      <c r="F4298">
        <f t="shared" si="336"/>
        <v>75.000000008731149</v>
      </c>
      <c r="G4298">
        <f t="shared" si="337"/>
        <v>113250.00001318404</v>
      </c>
      <c r="H4298">
        <f t="shared" si="338"/>
        <v>0.11325000001318404</v>
      </c>
    </row>
    <row r="4299" spans="1:8" x14ac:dyDescent="0.25">
      <c r="A4299" s="1">
        <v>36292</v>
      </c>
      <c r="B4299" s="2">
        <v>0.22916666666666666</v>
      </c>
      <c r="C4299" s="4">
        <f t="shared" si="335"/>
        <v>36292.229166666664</v>
      </c>
      <c r="D4299">
        <v>1510</v>
      </c>
      <c r="E4299" s="3">
        <f t="shared" si="339"/>
        <v>2.0833333328482695E-2</v>
      </c>
      <c r="F4299">
        <f t="shared" si="336"/>
        <v>74.999999982537702</v>
      </c>
      <c r="G4299">
        <f t="shared" si="337"/>
        <v>113249.99997363193</v>
      </c>
      <c r="H4299">
        <f t="shared" si="338"/>
        <v>0.11324999997363193</v>
      </c>
    </row>
    <row r="4300" spans="1:8" x14ac:dyDescent="0.25">
      <c r="A4300" s="1">
        <v>36292</v>
      </c>
      <c r="B4300" s="2">
        <v>0.25</v>
      </c>
      <c r="C4300" s="4">
        <f t="shared" si="335"/>
        <v>36292.25</v>
      </c>
      <c r="D4300">
        <v>1510</v>
      </c>
      <c r="E4300" s="3">
        <f t="shared" si="339"/>
        <v>2.0833333335758653E-2</v>
      </c>
      <c r="F4300">
        <f t="shared" si="336"/>
        <v>75.000000008731149</v>
      </c>
      <c r="G4300">
        <f t="shared" si="337"/>
        <v>113250.00001318404</v>
      </c>
      <c r="H4300">
        <f t="shared" si="338"/>
        <v>0.11325000001318404</v>
      </c>
    </row>
    <row r="4301" spans="1:8" x14ac:dyDescent="0.25">
      <c r="A4301" s="1">
        <v>36292</v>
      </c>
      <c r="B4301" s="2">
        <v>0.27083333333333331</v>
      </c>
      <c r="C4301" s="4">
        <f t="shared" si="335"/>
        <v>36292.270833333336</v>
      </c>
      <c r="D4301">
        <v>1510</v>
      </c>
      <c r="E4301" s="3">
        <f t="shared" si="339"/>
        <v>2.0833333335758653E-2</v>
      </c>
      <c r="F4301">
        <f t="shared" si="336"/>
        <v>75.000000008731149</v>
      </c>
      <c r="G4301">
        <f t="shared" si="337"/>
        <v>113250.00001318404</v>
      </c>
      <c r="H4301">
        <f t="shared" si="338"/>
        <v>0.11325000001318404</v>
      </c>
    </row>
    <row r="4302" spans="1:8" x14ac:dyDescent="0.25">
      <c r="A4302" s="1">
        <v>36292</v>
      </c>
      <c r="B4302" s="2">
        <v>0.29166666666666669</v>
      </c>
      <c r="C4302" s="4">
        <f t="shared" si="335"/>
        <v>36292.291666666664</v>
      </c>
      <c r="D4302">
        <v>1510</v>
      </c>
      <c r="E4302" s="3">
        <f t="shared" si="339"/>
        <v>2.0833333328482695E-2</v>
      </c>
      <c r="F4302">
        <f t="shared" si="336"/>
        <v>74.999999982537702</v>
      </c>
      <c r="G4302">
        <f t="shared" si="337"/>
        <v>113249.99997363193</v>
      </c>
      <c r="H4302">
        <f t="shared" si="338"/>
        <v>0.11324999997363193</v>
      </c>
    </row>
    <row r="4303" spans="1:8" x14ac:dyDescent="0.25">
      <c r="A4303" s="1">
        <v>36292</v>
      </c>
      <c r="B4303" s="2">
        <v>0.3125</v>
      </c>
      <c r="C4303" s="4">
        <f t="shared" si="335"/>
        <v>36292.3125</v>
      </c>
      <c r="D4303">
        <v>1510</v>
      </c>
      <c r="E4303" s="3">
        <f t="shared" si="339"/>
        <v>2.0833333335758653E-2</v>
      </c>
      <c r="F4303">
        <f t="shared" si="336"/>
        <v>75.000000008731149</v>
      </c>
      <c r="G4303">
        <f t="shared" si="337"/>
        <v>113250.00001318404</v>
      </c>
      <c r="H4303">
        <f t="shared" si="338"/>
        <v>0.11325000001318404</v>
      </c>
    </row>
    <row r="4304" spans="1:8" x14ac:dyDescent="0.25">
      <c r="A4304" s="1">
        <v>36292</v>
      </c>
      <c r="B4304" s="2">
        <v>0.33333333333333331</v>
      </c>
      <c r="C4304" s="4">
        <f t="shared" si="335"/>
        <v>36292.333333333336</v>
      </c>
      <c r="D4304">
        <v>1510</v>
      </c>
      <c r="E4304" s="3">
        <f t="shared" si="339"/>
        <v>2.0833333335758653E-2</v>
      </c>
      <c r="F4304">
        <f t="shared" si="336"/>
        <v>75.000000008731149</v>
      </c>
      <c r="G4304">
        <f t="shared" si="337"/>
        <v>113250.00001318404</v>
      </c>
      <c r="H4304">
        <f t="shared" si="338"/>
        <v>0.11325000001318404</v>
      </c>
    </row>
    <row r="4305" spans="1:8" x14ac:dyDescent="0.25">
      <c r="A4305" s="1">
        <v>36292</v>
      </c>
      <c r="B4305" s="2">
        <v>0.35416666666666669</v>
      </c>
      <c r="C4305" s="4">
        <f t="shared" si="335"/>
        <v>36292.354166666664</v>
      </c>
      <c r="D4305">
        <v>1490</v>
      </c>
      <c r="E4305" s="3">
        <f t="shared" si="339"/>
        <v>2.0833333328482695E-2</v>
      </c>
      <c r="F4305">
        <f t="shared" si="336"/>
        <v>74.999999982537702</v>
      </c>
      <c r="G4305">
        <f t="shared" si="337"/>
        <v>111749.99997398118</v>
      </c>
      <c r="H4305">
        <f t="shared" si="338"/>
        <v>0.11174999997398118</v>
      </c>
    </row>
    <row r="4306" spans="1:8" x14ac:dyDescent="0.25">
      <c r="A4306" s="1">
        <v>36292</v>
      </c>
      <c r="B4306" s="2">
        <v>0.375</v>
      </c>
      <c r="C4306" s="4">
        <f t="shared" si="335"/>
        <v>36292.375</v>
      </c>
      <c r="D4306">
        <v>1490</v>
      </c>
      <c r="E4306" s="3">
        <f t="shared" si="339"/>
        <v>2.0833333335758653E-2</v>
      </c>
      <c r="F4306">
        <f t="shared" si="336"/>
        <v>75.000000008731149</v>
      </c>
      <c r="G4306">
        <f t="shared" si="337"/>
        <v>111750.00001300941</v>
      </c>
      <c r="H4306">
        <f t="shared" si="338"/>
        <v>0.11175000001300942</v>
      </c>
    </row>
    <row r="4307" spans="1:8" x14ac:dyDescent="0.25">
      <c r="A4307" s="1">
        <v>36292</v>
      </c>
      <c r="B4307" s="2">
        <v>0.39583333333333331</v>
      </c>
      <c r="C4307" s="4">
        <f t="shared" si="335"/>
        <v>36292.395833333336</v>
      </c>
      <c r="D4307">
        <v>1490</v>
      </c>
      <c r="E4307" s="3">
        <f t="shared" si="339"/>
        <v>2.0833333335758653E-2</v>
      </c>
      <c r="F4307">
        <f t="shared" si="336"/>
        <v>75.000000008731149</v>
      </c>
      <c r="G4307">
        <f t="shared" si="337"/>
        <v>111750.00001300941</v>
      </c>
      <c r="H4307">
        <f t="shared" si="338"/>
        <v>0.11175000001300942</v>
      </c>
    </row>
    <row r="4308" spans="1:8" x14ac:dyDescent="0.25">
      <c r="A4308" s="1">
        <v>36292</v>
      </c>
      <c r="B4308" s="2">
        <v>0.41666666666666669</v>
      </c>
      <c r="C4308" s="4">
        <f t="shared" si="335"/>
        <v>36292.416666666664</v>
      </c>
      <c r="D4308">
        <v>1510</v>
      </c>
      <c r="E4308" s="3">
        <f t="shared" si="339"/>
        <v>2.0833333328482695E-2</v>
      </c>
      <c r="F4308">
        <f t="shared" si="336"/>
        <v>74.999999982537702</v>
      </c>
      <c r="G4308">
        <f t="shared" si="337"/>
        <v>113249.99997363193</v>
      </c>
      <c r="H4308">
        <f t="shared" si="338"/>
        <v>0.11324999997363193</v>
      </c>
    </row>
    <row r="4309" spans="1:8" x14ac:dyDescent="0.25">
      <c r="A4309" s="1">
        <v>36292</v>
      </c>
      <c r="B4309" s="2">
        <v>0.4375</v>
      </c>
      <c r="C4309" s="4">
        <f t="shared" si="335"/>
        <v>36292.4375</v>
      </c>
      <c r="D4309">
        <v>1490</v>
      </c>
      <c r="E4309" s="3">
        <f t="shared" si="339"/>
        <v>2.0833333335758653E-2</v>
      </c>
      <c r="F4309">
        <f t="shared" si="336"/>
        <v>75.000000008731149</v>
      </c>
      <c r="G4309">
        <f t="shared" si="337"/>
        <v>111750.00001300941</v>
      </c>
      <c r="H4309">
        <f t="shared" si="338"/>
        <v>0.11175000001300942</v>
      </c>
    </row>
    <row r="4310" spans="1:8" x14ac:dyDescent="0.25">
      <c r="A4310" s="1">
        <v>36292</v>
      </c>
      <c r="B4310" s="2">
        <v>0.45833333333333331</v>
      </c>
      <c r="C4310" s="4">
        <f t="shared" si="335"/>
        <v>36292.458333333336</v>
      </c>
      <c r="D4310">
        <v>1490</v>
      </c>
      <c r="E4310" s="3">
        <f t="shared" si="339"/>
        <v>2.0833333335758653E-2</v>
      </c>
      <c r="F4310">
        <f t="shared" si="336"/>
        <v>75.000000008731149</v>
      </c>
      <c r="G4310">
        <f t="shared" si="337"/>
        <v>111750.00001300941</v>
      </c>
      <c r="H4310">
        <f t="shared" si="338"/>
        <v>0.11175000001300942</v>
      </c>
    </row>
    <row r="4311" spans="1:8" x14ac:dyDescent="0.25">
      <c r="A4311" s="1">
        <v>36292</v>
      </c>
      <c r="B4311" s="2">
        <v>0.47916666666666669</v>
      </c>
      <c r="C4311" s="4">
        <f t="shared" si="335"/>
        <v>36292.479166666664</v>
      </c>
      <c r="D4311">
        <v>1510</v>
      </c>
      <c r="E4311" s="3">
        <f t="shared" si="339"/>
        <v>2.0833333328482695E-2</v>
      </c>
      <c r="F4311">
        <f t="shared" si="336"/>
        <v>74.999999982537702</v>
      </c>
      <c r="G4311">
        <f t="shared" si="337"/>
        <v>113249.99997363193</v>
      </c>
      <c r="H4311">
        <f t="shared" si="338"/>
        <v>0.11324999997363193</v>
      </c>
    </row>
    <row r="4312" spans="1:8" x14ac:dyDescent="0.25">
      <c r="A4312" s="1">
        <v>36292</v>
      </c>
      <c r="B4312" s="2">
        <v>0.5</v>
      </c>
      <c r="C4312" s="4">
        <f t="shared" si="335"/>
        <v>36292.5</v>
      </c>
      <c r="D4312">
        <v>1510</v>
      </c>
      <c r="E4312" s="3">
        <f t="shared" si="339"/>
        <v>2.0833333335758653E-2</v>
      </c>
      <c r="F4312">
        <f t="shared" si="336"/>
        <v>75.000000008731149</v>
      </c>
      <c r="G4312">
        <f t="shared" si="337"/>
        <v>113250.00001318404</v>
      </c>
      <c r="H4312">
        <f t="shared" si="338"/>
        <v>0.11325000001318404</v>
      </c>
    </row>
    <row r="4313" spans="1:8" x14ac:dyDescent="0.25">
      <c r="A4313" s="1">
        <v>36292</v>
      </c>
      <c r="B4313" s="2">
        <v>0.52083333333333337</v>
      </c>
      <c r="C4313" s="4">
        <f t="shared" si="335"/>
        <v>36292.520833333336</v>
      </c>
      <c r="D4313">
        <v>1510</v>
      </c>
      <c r="E4313" s="3">
        <f t="shared" si="339"/>
        <v>2.0833333335758653E-2</v>
      </c>
      <c r="F4313">
        <f t="shared" si="336"/>
        <v>75.000000008731149</v>
      </c>
      <c r="G4313">
        <f t="shared" si="337"/>
        <v>113250.00001318404</v>
      </c>
      <c r="H4313">
        <f t="shared" si="338"/>
        <v>0.11325000001318404</v>
      </c>
    </row>
    <row r="4314" spans="1:8" x14ac:dyDescent="0.25">
      <c r="A4314" s="1">
        <v>36292</v>
      </c>
      <c r="B4314" s="2">
        <v>0.54166666666666663</v>
      </c>
      <c r="C4314" s="4">
        <f t="shared" si="335"/>
        <v>36292.541666666664</v>
      </c>
      <c r="D4314">
        <v>1510</v>
      </c>
      <c r="E4314" s="3">
        <f t="shared" si="339"/>
        <v>2.0833333328482695E-2</v>
      </c>
      <c r="F4314">
        <f t="shared" si="336"/>
        <v>74.999999982537702</v>
      </c>
      <c r="G4314">
        <f t="shared" si="337"/>
        <v>113249.99997363193</v>
      </c>
      <c r="H4314">
        <f t="shared" si="338"/>
        <v>0.11324999997363193</v>
      </c>
    </row>
    <row r="4315" spans="1:8" x14ac:dyDescent="0.25">
      <c r="A4315" s="1">
        <v>36292</v>
      </c>
      <c r="B4315" s="2">
        <v>0.5625</v>
      </c>
      <c r="C4315" s="4">
        <f t="shared" si="335"/>
        <v>36292.5625</v>
      </c>
      <c r="D4315">
        <v>1510</v>
      </c>
      <c r="E4315" s="3">
        <f t="shared" si="339"/>
        <v>2.0833333335758653E-2</v>
      </c>
      <c r="F4315">
        <f t="shared" si="336"/>
        <v>75.000000008731149</v>
      </c>
      <c r="G4315">
        <f t="shared" si="337"/>
        <v>113250.00001318404</v>
      </c>
      <c r="H4315">
        <f t="shared" si="338"/>
        <v>0.11325000001318404</v>
      </c>
    </row>
    <row r="4316" spans="1:8" x14ac:dyDescent="0.25">
      <c r="A4316" s="1">
        <v>36292</v>
      </c>
      <c r="B4316" s="2">
        <v>0.58333333333333337</v>
      </c>
      <c r="C4316" s="4">
        <f t="shared" si="335"/>
        <v>36292.583333333336</v>
      </c>
      <c r="D4316">
        <v>1510</v>
      </c>
      <c r="E4316" s="3">
        <f t="shared" si="339"/>
        <v>2.0833333335758653E-2</v>
      </c>
      <c r="F4316">
        <f t="shared" si="336"/>
        <v>75.000000008731149</v>
      </c>
      <c r="G4316">
        <f t="shared" si="337"/>
        <v>113250.00001318404</v>
      </c>
      <c r="H4316">
        <f t="shared" si="338"/>
        <v>0.11325000001318404</v>
      </c>
    </row>
    <row r="4317" spans="1:8" x14ac:dyDescent="0.25">
      <c r="A4317" s="1">
        <v>36292</v>
      </c>
      <c r="B4317" s="2">
        <v>0.60416666666666663</v>
      </c>
      <c r="C4317" s="4">
        <f t="shared" si="335"/>
        <v>36292.604166666664</v>
      </c>
      <c r="D4317">
        <v>1510</v>
      </c>
      <c r="E4317" s="3">
        <f t="shared" si="339"/>
        <v>2.0833333328482695E-2</v>
      </c>
      <c r="F4317">
        <f t="shared" si="336"/>
        <v>74.999999982537702</v>
      </c>
      <c r="G4317">
        <f t="shared" si="337"/>
        <v>113249.99997363193</v>
      </c>
      <c r="H4317">
        <f t="shared" si="338"/>
        <v>0.11324999997363193</v>
      </c>
    </row>
    <row r="4318" spans="1:8" x14ac:dyDescent="0.25">
      <c r="A4318" s="1">
        <v>36292</v>
      </c>
      <c r="B4318" s="2">
        <v>0.625</v>
      </c>
      <c r="C4318" s="4">
        <f t="shared" si="335"/>
        <v>36292.625</v>
      </c>
      <c r="D4318">
        <v>1510</v>
      </c>
      <c r="E4318" s="3">
        <f t="shared" si="339"/>
        <v>2.0833333335758653E-2</v>
      </c>
      <c r="F4318">
        <f t="shared" si="336"/>
        <v>75.000000008731149</v>
      </c>
      <c r="G4318">
        <f t="shared" si="337"/>
        <v>113250.00001318404</v>
      </c>
      <c r="H4318">
        <f t="shared" si="338"/>
        <v>0.11325000001318404</v>
      </c>
    </row>
    <row r="4319" spans="1:8" x14ac:dyDescent="0.25">
      <c r="A4319" s="1">
        <v>36292</v>
      </c>
      <c r="B4319" s="2">
        <v>0.64583333333333337</v>
      </c>
      <c r="C4319" s="4">
        <f t="shared" si="335"/>
        <v>36292.645833333336</v>
      </c>
      <c r="D4319">
        <v>1510</v>
      </c>
      <c r="E4319" s="3">
        <f t="shared" si="339"/>
        <v>2.0833333335758653E-2</v>
      </c>
      <c r="F4319">
        <f t="shared" si="336"/>
        <v>75.000000008731149</v>
      </c>
      <c r="G4319">
        <f t="shared" si="337"/>
        <v>113250.00001318404</v>
      </c>
      <c r="H4319">
        <f t="shared" si="338"/>
        <v>0.11325000001318404</v>
      </c>
    </row>
    <row r="4320" spans="1:8" x14ac:dyDescent="0.25">
      <c r="A4320" s="1">
        <v>36292</v>
      </c>
      <c r="B4320" s="2">
        <v>0.66666666666666663</v>
      </c>
      <c r="C4320" s="4">
        <f t="shared" si="335"/>
        <v>36292.666666666664</v>
      </c>
      <c r="D4320">
        <v>1490</v>
      </c>
      <c r="E4320" s="3">
        <f t="shared" si="339"/>
        <v>2.0833333328482695E-2</v>
      </c>
      <c r="F4320">
        <f t="shared" si="336"/>
        <v>74.999999982537702</v>
      </c>
      <c r="G4320">
        <f t="shared" si="337"/>
        <v>111749.99997398118</v>
      </c>
      <c r="H4320">
        <f t="shared" si="338"/>
        <v>0.11174999997398118</v>
      </c>
    </row>
    <row r="4321" spans="1:8" x14ac:dyDescent="0.25">
      <c r="A4321" s="1">
        <v>36292</v>
      </c>
      <c r="B4321" s="2">
        <v>0.6875</v>
      </c>
      <c r="C4321" s="4">
        <f t="shared" si="335"/>
        <v>36292.6875</v>
      </c>
      <c r="D4321">
        <v>1490</v>
      </c>
      <c r="E4321" s="3">
        <f t="shared" si="339"/>
        <v>2.0833333335758653E-2</v>
      </c>
      <c r="F4321">
        <f t="shared" si="336"/>
        <v>75.000000008731149</v>
      </c>
      <c r="G4321">
        <f t="shared" si="337"/>
        <v>111750.00001300941</v>
      </c>
      <c r="H4321">
        <f t="shared" si="338"/>
        <v>0.11175000001300942</v>
      </c>
    </row>
    <row r="4322" spans="1:8" x14ac:dyDescent="0.25">
      <c r="A4322" s="1">
        <v>36292</v>
      </c>
      <c r="B4322" s="2">
        <v>0.70833333333333337</v>
      </c>
      <c r="C4322" s="4">
        <f t="shared" si="335"/>
        <v>36292.708333333336</v>
      </c>
      <c r="D4322">
        <v>1490</v>
      </c>
      <c r="E4322" s="3">
        <f t="shared" si="339"/>
        <v>2.0833333335758653E-2</v>
      </c>
      <c r="F4322">
        <f t="shared" si="336"/>
        <v>75.000000008731149</v>
      </c>
      <c r="G4322">
        <f t="shared" si="337"/>
        <v>111750.00001300941</v>
      </c>
      <c r="H4322">
        <f t="shared" si="338"/>
        <v>0.11175000001300942</v>
      </c>
    </row>
    <row r="4323" spans="1:8" x14ac:dyDescent="0.25">
      <c r="A4323" s="1">
        <v>36292</v>
      </c>
      <c r="B4323" s="2">
        <v>0.72916666666666663</v>
      </c>
      <c r="C4323" s="4">
        <f t="shared" si="335"/>
        <v>36292.729166666664</v>
      </c>
      <c r="D4323">
        <v>1490</v>
      </c>
      <c r="E4323" s="3">
        <f t="shared" si="339"/>
        <v>2.0833333328482695E-2</v>
      </c>
      <c r="F4323">
        <f t="shared" si="336"/>
        <v>74.999999982537702</v>
      </c>
      <c r="G4323">
        <f t="shared" si="337"/>
        <v>111749.99997398118</v>
      </c>
      <c r="H4323">
        <f t="shared" si="338"/>
        <v>0.11174999997398118</v>
      </c>
    </row>
    <row r="4324" spans="1:8" x14ac:dyDescent="0.25">
      <c r="A4324" s="1">
        <v>36292</v>
      </c>
      <c r="B4324" s="2">
        <v>0.75</v>
      </c>
      <c r="C4324" s="4">
        <f t="shared" si="335"/>
        <v>36292.75</v>
      </c>
      <c r="D4324">
        <v>1470</v>
      </c>
      <c r="E4324" s="3">
        <f t="shared" si="339"/>
        <v>2.0833333335758653E-2</v>
      </c>
      <c r="F4324">
        <f t="shared" si="336"/>
        <v>75.000000008731149</v>
      </c>
      <c r="G4324">
        <f t="shared" si="337"/>
        <v>110250.00001283479</v>
      </c>
      <c r="H4324">
        <f t="shared" si="338"/>
        <v>0.11025000001283479</v>
      </c>
    </row>
    <row r="4325" spans="1:8" x14ac:dyDescent="0.25">
      <c r="A4325" s="1">
        <v>36292</v>
      </c>
      <c r="B4325" s="2">
        <v>0.77083333333333337</v>
      </c>
      <c r="C4325" s="4">
        <f t="shared" si="335"/>
        <v>36292.770833333336</v>
      </c>
      <c r="D4325">
        <v>1470</v>
      </c>
      <c r="E4325" s="3">
        <f t="shared" si="339"/>
        <v>2.0833333335758653E-2</v>
      </c>
      <c r="F4325">
        <f t="shared" si="336"/>
        <v>75.000000008731149</v>
      </c>
      <c r="G4325">
        <f t="shared" si="337"/>
        <v>110250.00001283479</v>
      </c>
      <c r="H4325">
        <f t="shared" si="338"/>
        <v>0.11025000001283479</v>
      </c>
    </row>
    <row r="4326" spans="1:8" x14ac:dyDescent="0.25">
      <c r="A4326" s="1">
        <v>36292</v>
      </c>
      <c r="B4326" s="2">
        <v>0.79166666666666663</v>
      </c>
      <c r="C4326" s="4">
        <f t="shared" si="335"/>
        <v>36292.791666666664</v>
      </c>
      <c r="D4326">
        <v>1470</v>
      </c>
      <c r="E4326" s="3">
        <f t="shared" si="339"/>
        <v>2.0833333328482695E-2</v>
      </c>
      <c r="F4326">
        <f t="shared" si="336"/>
        <v>74.999999982537702</v>
      </c>
      <c r="G4326">
        <f t="shared" si="337"/>
        <v>110249.99997433042</v>
      </c>
      <c r="H4326">
        <f t="shared" si="338"/>
        <v>0.11024999997433042</v>
      </c>
    </row>
    <row r="4327" spans="1:8" x14ac:dyDescent="0.25">
      <c r="A4327" s="1">
        <v>36292</v>
      </c>
      <c r="B4327" s="2">
        <v>0.8125</v>
      </c>
      <c r="C4327" s="4">
        <f t="shared" si="335"/>
        <v>36292.8125</v>
      </c>
      <c r="D4327">
        <v>1440</v>
      </c>
      <c r="E4327" s="3">
        <f t="shared" si="339"/>
        <v>2.0833333335758653E-2</v>
      </c>
      <c r="F4327">
        <f t="shared" si="336"/>
        <v>75.000000008731149</v>
      </c>
      <c r="G4327">
        <f t="shared" si="337"/>
        <v>108000.00001257285</v>
      </c>
      <c r="H4327">
        <f t="shared" si="338"/>
        <v>0.10800000001257286</v>
      </c>
    </row>
    <row r="4328" spans="1:8" x14ac:dyDescent="0.25">
      <c r="A4328" s="1">
        <v>36292</v>
      </c>
      <c r="B4328" s="2">
        <v>0.83333333333333337</v>
      </c>
      <c r="C4328" s="4">
        <f t="shared" si="335"/>
        <v>36292.833333333336</v>
      </c>
      <c r="D4328">
        <v>1420</v>
      </c>
      <c r="E4328" s="3">
        <f t="shared" si="339"/>
        <v>2.0833333335758653E-2</v>
      </c>
      <c r="F4328">
        <f t="shared" si="336"/>
        <v>75.000000008731149</v>
      </c>
      <c r="G4328">
        <f t="shared" si="337"/>
        <v>106500.00001239823</v>
      </c>
      <c r="H4328">
        <f t="shared" si="338"/>
        <v>0.10650000001239823</v>
      </c>
    </row>
    <row r="4329" spans="1:8" x14ac:dyDescent="0.25">
      <c r="A4329" s="1">
        <v>36292</v>
      </c>
      <c r="B4329" s="2">
        <v>0.85416666666666663</v>
      </c>
      <c r="C4329" s="4">
        <f t="shared" si="335"/>
        <v>36292.854166666664</v>
      </c>
      <c r="D4329">
        <v>1420</v>
      </c>
      <c r="E4329" s="3">
        <f t="shared" si="339"/>
        <v>2.0833333328482695E-2</v>
      </c>
      <c r="F4329">
        <f t="shared" si="336"/>
        <v>74.999999982537702</v>
      </c>
      <c r="G4329">
        <f t="shared" si="337"/>
        <v>106499.99997520354</v>
      </c>
      <c r="H4329">
        <f t="shared" si="338"/>
        <v>0.10649999997520354</v>
      </c>
    </row>
    <row r="4330" spans="1:8" x14ac:dyDescent="0.25">
      <c r="A4330" s="1">
        <v>36292</v>
      </c>
      <c r="B4330" s="2">
        <v>0.875</v>
      </c>
      <c r="C4330" s="4">
        <f t="shared" si="335"/>
        <v>36292.875</v>
      </c>
      <c r="D4330">
        <v>1420</v>
      </c>
      <c r="E4330" s="3">
        <f t="shared" si="339"/>
        <v>2.0833333335758653E-2</v>
      </c>
      <c r="F4330">
        <f t="shared" si="336"/>
        <v>75.000000008731149</v>
      </c>
      <c r="G4330">
        <f t="shared" si="337"/>
        <v>106500.00001239823</v>
      </c>
      <c r="H4330">
        <f t="shared" si="338"/>
        <v>0.10650000001239823</v>
      </c>
    </row>
    <row r="4331" spans="1:8" x14ac:dyDescent="0.25">
      <c r="A4331" s="1">
        <v>36292</v>
      </c>
      <c r="B4331" s="2">
        <v>0.89583333333333337</v>
      </c>
      <c r="C4331" s="4">
        <f t="shared" si="335"/>
        <v>36292.895833333336</v>
      </c>
      <c r="D4331">
        <v>1420</v>
      </c>
      <c r="E4331" s="3">
        <f t="shared" si="339"/>
        <v>2.0833333335758653E-2</v>
      </c>
      <c r="F4331">
        <f t="shared" si="336"/>
        <v>75.000000008731149</v>
      </c>
      <c r="G4331">
        <f t="shared" si="337"/>
        <v>106500.00001239823</v>
      </c>
      <c r="H4331">
        <f t="shared" si="338"/>
        <v>0.10650000001239823</v>
      </c>
    </row>
    <row r="4332" spans="1:8" x14ac:dyDescent="0.25">
      <c r="A4332" s="1">
        <v>36292</v>
      </c>
      <c r="B4332" s="2">
        <v>0.91666666666666663</v>
      </c>
      <c r="C4332" s="4">
        <f t="shared" si="335"/>
        <v>36292.916666666664</v>
      </c>
      <c r="D4332">
        <v>1470</v>
      </c>
      <c r="E4332" s="3">
        <f t="shared" si="339"/>
        <v>2.0833333328482695E-2</v>
      </c>
      <c r="F4332">
        <f t="shared" si="336"/>
        <v>74.999999982537702</v>
      </c>
      <c r="G4332">
        <f t="shared" si="337"/>
        <v>110249.99997433042</v>
      </c>
      <c r="H4332">
        <f t="shared" si="338"/>
        <v>0.11024999997433042</v>
      </c>
    </row>
    <row r="4333" spans="1:8" x14ac:dyDescent="0.25">
      <c r="A4333" s="1">
        <v>36292</v>
      </c>
      <c r="B4333" s="2">
        <v>0.9375</v>
      </c>
      <c r="C4333" s="4">
        <f t="shared" si="335"/>
        <v>36292.9375</v>
      </c>
      <c r="D4333">
        <v>1420</v>
      </c>
      <c r="E4333" s="3">
        <f t="shared" si="339"/>
        <v>2.0833333335758653E-2</v>
      </c>
      <c r="F4333">
        <f t="shared" si="336"/>
        <v>75.000000008731149</v>
      </c>
      <c r="G4333">
        <f t="shared" si="337"/>
        <v>106500.00001239823</v>
      </c>
      <c r="H4333">
        <f t="shared" si="338"/>
        <v>0.10650000001239823</v>
      </c>
    </row>
    <row r="4334" spans="1:8" x14ac:dyDescent="0.25">
      <c r="A4334" s="1">
        <v>36292</v>
      </c>
      <c r="B4334" s="2">
        <v>0.95833333333333337</v>
      </c>
      <c r="C4334" s="4">
        <f t="shared" si="335"/>
        <v>36292.958333333336</v>
      </c>
      <c r="D4334">
        <v>1470</v>
      </c>
      <c r="E4334" s="3">
        <f t="shared" si="339"/>
        <v>2.0833333335758653E-2</v>
      </c>
      <c r="F4334">
        <f t="shared" si="336"/>
        <v>75.000000008731149</v>
      </c>
      <c r="G4334">
        <f t="shared" si="337"/>
        <v>110250.00001283479</v>
      </c>
      <c r="H4334">
        <f t="shared" si="338"/>
        <v>0.11025000001283479</v>
      </c>
    </row>
    <row r="4335" spans="1:8" x14ac:dyDescent="0.25">
      <c r="A4335" s="1">
        <v>36292</v>
      </c>
      <c r="B4335" s="2">
        <v>0.97916666666666663</v>
      </c>
      <c r="C4335" s="4">
        <f t="shared" si="335"/>
        <v>36292.979166666664</v>
      </c>
      <c r="D4335">
        <v>1440</v>
      </c>
      <c r="E4335" s="3">
        <f t="shared" si="339"/>
        <v>2.0833333328482695E-2</v>
      </c>
      <c r="F4335">
        <f t="shared" si="336"/>
        <v>74.999999982537702</v>
      </c>
      <c r="G4335">
        <f t="shared" si="337"/>
        <v>107999.99997485429</v>
      </c>
      <c r="H4335">
        <f t="shared" si="338"/>
        <v>0.10799999997485429</v>
      </c>
    </row>
    <row r="4336" spans="1:8" x14ac:dyDescent="0.25">
      <c r="A4336" s="1">
        <v>36293</v>
      </c>
      <c r="B4336" s="2">
        <v>0</v>
      </c>
      <c r="C4336" s="4">
        <f t="shared" si="335"/>
        <v>36293</v>
      </c>
      <c r="D4336">
        <v>1420</v>
      </c>
      <c r="E4336" s="3">
        <f t="shared" si="339"/>
        <v>2.0833333335758653E-2</v>
      </c>
      <c r="F4336">
        <f t="shared" si="336"/>
        <v>75.000000008731149</v>
      </c>
      <c r="G4336">
        <f t="shared" si="337"/>
        <v>106500.00001239823</v>
      </c>
      <c r="H4336">
        <f t="shared" si="338"/>
        <v>0.10650000001239823</v>
      </c>
    </row>
    <row r="4337" spans="1:8" x14ac:dyDescent="0.25">
      <c r="A4337" s="1">
        <v>36293</v>
      </c>
      <c r="B4337" s="2">
        <v>2.0833333333333332E-2</v>
      </c>
      <c r="C4337" s="4">
        <f t="shared" si="335"/>
        <v>36293.020833333336</v>
      </c>
      <c r="D4337">
        <v>1420</v>
      </c>
      <c r="E4337" s="3">
        <f t="shared" si="339"/>
        <v>2.0833333335758653E-2</v>
      </c>
      <c r="F4337">
        <f t="shared" si="336"/>
        <v>75.000000008731149</v>
      </c>
      <c r="G4337">
        <f t="shared" si="337"/>
        <v>106500.00001239823</v>
      </c>
      <c r="H4337">
        <f t="shared" si="338"/>
        <v>0.10650000001239823</v>
      </c>
    </row>
    <row r="4338" spans="1:8" x14ac:dyDescent="0.25">
      <c r="A4338" s="1">
        <v>36293</v>
      </c>
      <c r="B4338" s="2">
        <v>4.1666666666666664E-2</v>
      </c>
      <c r="C4338" s="4">
        <f t="shared" si="335"/>
        <v>36293.041666666664</v>
      </c>
      <c r="D4338">
        <v>1420</v>
      </c>
      <c r="E4338" s="3">
        <f t="shared" si="339"/>
        <v>2.0833333328482695E-2</v>
      </c>
      <c r="F4338">
        <f t="shared" si="336"/>
        <v>74.999999982537702</v>
      </c>
      <c r="G4338">
        <f t="shared" si="337"/>
        <v>106499.99997520354</v>
      </c>
      <c r="H4338">
        <f t="shared" si="338"/>
        <v>0.10649999997520354</v>
      </c>
    </row>
    <row r="4339" spans="1:8" x14ac:dyDescent="0.25">
      <c r="A4339" s="1">
        <v>36293</v>
      </c>
      <c r="B4339" s="2">
        <v>6.25E-2</v>
      </c>
      <c r="C4339" s="4">
        <f t="shared" si="335"/>
        <v>36293.0625</v>
      </c>
      <c r="D4339">
        <v>1420</v>
      </c>
      <c r="E4339" s="3">
        <f t="shared" si="339"/>
        <v>2.0833333335758653E-2</v>
      </c>
      <c r="F4339">
        <f t="shared" si="336"/>
        <v>75.000000008731149</v>
      </c>
      <c r="G4339">
        <f t="shared" si="337"/>
        <v>106500.00001239823</v>
      </c>
      <c r="H4339">
        <f t="shared" si="338"/>
        <v>0.10650000001239823</v>
      </c>
    </row>
    <row r="4340" spans="1:8" x14ac:dyDescent="0.25">
      <c r="A4340" s="1">
        <v>36293</v>
      </c>
      <c r="B4340" s="2">
        <v>8.3333333333333329E-2</v>
      </c>
      <c r="C4340" s="4">
        <f t="shared" si="335"/>
        <v>36293.083333333336</v>
      </c>
      <c r="D4340">
        <v>1420</v>
      </c>
      <c r="E4340" s="3">
        <f t="shared" si="339"/>
        <v>2.0833333335758653E-2</v>
      </c>
      <c r="F4340">
        <f t="shared" si="336"/>
        <v>75.000000008731149</v>
      </c>
      <c r="G4340">
        <f t="shared" si="337"/>
        <v>106500.00001239823</v>
      </c>
      <c r="H4340">
        <f t="shared" si="338"/>
        <v>0.10650000001239823</v>
      </c>
    </row>
    <row r="4341" spans="1:8" x14ac:dyDescent="0.25">
      <c r="A4341" s="1">
        <v>36293</v>
      </c>
      <c r="B4341" s="2">
        <v>0.10416666666666667</v>
      </c>
      <c r="C4341" s="4">
        <f t="shared" si="335"/>
        <v>36293.104166666664</v>
      </c>
      <c r="D4341">
        <v>1420</v>
      </c>
      <c r="E4341" s="3">
        <f t="shared" si="339"/>
        <v>2.0833333328482695E-2</v>
      </c>
      <c r="F4341">
        <f t="shared" si="336"/>
        <v>74.999999982537702</v>
      </c>
      <c r="G4341">
        <f t="shared" si="337"/>
        <v>106499.99997520354</v>
      </c>
      <c r="H4341">
        <f t="shared" si="338"/>
        <v>0.10649999997520354</v>
      </c>
    </row>
    <row r="4342" spans="1:8" x14ac:dyDescent="0.25">
      <c r="A4342" s="1">
        <v>36293</v>
      </c>
      <c r="B4342" s="2">
        <v>0.125</v>
      </c>
      <c r="C4342" s="4">
        <f t="shared" si="335"/>
        <v>36293.125</v>
      </c>
      <c r="D4342">
        <v>1420</v>
      </c>
      <c r="E4342" s="3">
        <f t="shared" si="339"/>
        <v>2.0833333335758653E-2</v>
      </c>
      <c r="F4342">
        <f t="shared" si="336"/>
        <v>75.000000008731149</v>
      </c>
      <c r="G4342">
        <f t="shared" si="337"/>
        <v>106500.00001239823</v>
      </c>
      <c r="H4342">
        <f t="shared" si="338"/>
        <v>0.10650000001239823</v>
      </c>
    </row>
    <row r="4343" spans="1:8" x14ac:dyDescent="0.25">
      <c r="A4343" s="1">
        <v>36293</v>
      </c>
      <c r="B4343" s="2">
        <v>0.14583333333333334</v>
      </c>
      <c r="C4343" s="4">
        <f t="shared" si="335"/>
        <v>36293.145833333336</v>
      </c>
      <c r="D4343">
        <v>1420</v>
      </c>
      <c r="E4343" s="3">
        <f t="shared" si="339"/>
        <v>2.0833333335758653E-2</v>
      </c>
      <c r="F4343">
        <f t="shared" si="336"/>
        <v>75.000000008731149</v>
      </c>
      <c r="G4343">
        <f t="shared" si="337"/>
        <v>106500.00001239823</v>
      </c>
      <c r="H4343">
        <f t="shared" si="338"/>
        <v>0.10650000001239823</v>
      </c>
    </row>
    <row r="4344" spans="1:8" x14ac:dyDescent="0.25">
      <c r="A4344" s="1">
        <v>36293</v>
      </c>
      <c r="B4344" s="2">
        <v>0.16666666666666666</v>
      </c>
      <c r="C4344" s="4">
        <f t="shared" si="335"/>
        <v>36293.166666666664</v>
      </c>
      <c r="D4344">
        <v>1400</v>
      </c>
      <c r="E4344" s="3">
        <f t="shared" si="339"/>
        <v>2.0833333328482695E-2</v>
      </c>
      <c r="F4344">
        <f t="shared" si="336"/>
        <v>74.999999982537702</v>
      </c>
      <c r="G4344">
        <f t="shared" si="337"/>
        <v>104999.99997555278</v>
      </c>
      <c r="H4344">
        <f t="shared" si="338"/>
        <v>0.10499999997555279</v>
      </c>
    </row>
    <row r="4345" spans="1:8" x14ac:dyDescent="0.25">
      <c r="A4345" s="1">
        <v>36293</v>
      </c>
      <c r="B4345" s="2">
        <v>0.1875</v>
      </c>
      <c r="C4345" s="4">
        <f t="shared" si="335"/>
        <v>36293.1875</v>
      </c>
      <c r="D4345">
        <v>1400</v>
      </c>
      <c r="E4345" s="3">
        <f t="shared" si="339"/>
        <v>2.0833333335758653E-2</v>
      </c>
      <c r="F4345">
        <f t="shared" si="336"/>
        <v>75.000000008731149</v>
      </c>
      <c r="G4345">
        <f t="shared" si="337"/>
        <v>105000.00001222361</v>
      </c>
      <c r="H4345">
        <f t="shared" si="338"/>
        <v>0.10500000001222361</v>
      </c>
    </row>
    <row r="4346" spans="1:8" x14ac:dyDescent="0.25">
      <c r="A4346" s="1">
        <v>36293</v>
      </c>
      <c r="B4346" s="2">
        <v>0.20833333333333334</v>
      </c>
      <c r="C4346" s="4">
        <f t="shared" si="335"/>
        <v>36293.208333333336</v>
      </c>
      <c r="D4346">
        <v>1380</v>
      </c>
      <c r="E4346" s="3">
        <f t="shared" si="339"/>
        <v>2.0833333335758653E-2</v>
      </c>
      <c r="F4346">
        <f t="shared" si="336"/>
        <v>75.000000008731149</v>
      </c>
      <c r="G4346">
        <f t="shared" si="337"/>
        <v>103500.00001204899</v>
      </c>
      <c r="H4346">
        <f t="shared" si="338"/>
        <v>0.10350000001204898</v>
      </c>
    </row>
    <row r="4347" spans="1:8" x14ac:dyDescent="0.25">
      <c r="A4347" s="1">
        <v>36293</v>
      </c>
      <c r="B4347" s="2">
        <v>0.22916666666666666</v>
      </c>
      <c r="C4347" s="4">
        <f t="shared" si="335"/>
        <v>36293.229166666664</v>
      </c>
      <c r="D4347">
        <v>1380</v>
      </c>
      <c r="E4347" s="3">
        <f t="shared" si="339"/>
        <v>2.0833333328482695E-2</v>
      </c>
      <c r="F4347">
        <f t="shared" si="336"/>
        <v>74.999999982537702</v>
      </c>
      <c r="G4347">
        <f t="shared" si="337"/>
        <v>103499.99997590203</v>
      </c>
      <c r="H4347">
        <f t="shared" si="338"/>
        <v>0.10349999997590204</v>
      </c>
    </row>
    <row r="4348" spans="1:8" x14ac:dyDescent="0.25">
      <c r="A4348" s="1">
        <v>36293</v>
      </c>
      <c r="B4348" s="2">
        <v>0.25</v>
      </c>
      <c r="C4348" s="4">
        <f t="shared" si="335"/>
        <v>36293.25</v>
      </c>
      <c r="D4348">
        <v>1380</v>
      </c>
      <c r="E4348" s="3">
        <f t="shared" si="339"/>
        <v>2.0833333335758653E-2</v>
      </c>
      <c r="F4348">
        <f t="shared" si="336"/>
        <v>75.000000008731149</v>
      </c>
      <c r="G4348">
        <f t="shared" si="337"/>
        <v>103500.00001204899</v>
      </c>
      <c r="H4348">
        <f t="shared" si="338"/>
        <v>0.10350000001204898</v>
      </c>
    </row>
    <row r="4349" spans="1:8" x14ac:dyDescent="0.25">
      <c r="A4349" s="1">
        <v>36293</v>
      </c>
      <c r="B4349" s="2">
        <v>0.27083333333333331</v>
      </c>
      <c r="C4349" s="4">
        <f t="shared" si="335"/>
        <v>36293.270833333336</v>
      </c>
      <c r="D4349">
        <v>1380</v>
      </c>
      <c r="E4349" s="3">
        <f t="shared" si="339"/>
        <v>2.0833333335758653E-2</v>
      </c>
      <c r="F4349">
        <f t="shared" si="336"/>
        <v>75.000000008731149</v>
      </c>
      <c r="G4349">
        <f t="shared" si="337"/>
        <v>103500.00001204899</v>
      </c>
      <c r="H4349">
        <f t="shared" si="338"/>
        <v>0.10350000001204898</v>
      </c>
    </row>
    <row r="4350" spans="1:8" x14ac:dyDescent="0.25">
      <c r="A4350" s="1">
        <v>36293</v>
      </c>
      <c r="B4350" s="2">
        <v>0.29166666666666669</v>
      </c>
      <c r="C4350" s="4">
        <f t="shared" si="335"/>
        <v>36293.291666666664</v>
      </c>
      <c r="D4350">
        <v>1340</v>
      </c>
      <c r="E4350" s="3">
        <f t="shared" si="339"/>
        <v>2.0833333328482695E-2</v>
      </c>
      <c r="F4350">
        <f t="shared" si="336"/>
        <v>74.999999982537702</v>
      </c>
      <c r="G4350">
        <f t="shared" si="337"/>
        <v>100499.99997660052</v>
      </c>
      <c r="H4350">
        <f t="shared" si="338"/>
        <v>0.10049999997660052</v>
      </c>
    </row>
    <row r="4351" spans="1:8" x14ac:dyDescent="0.25">
      <c r="A4351" s="1">
        <v>36293</v>
      </c>
      <c r="B4351" s="2">
        <v>0.3125</v>
      </c>
      <c r="C4351" s="4">
        <f t="shared" si="335"/>
        <v>36293.3125</v>
      </c>
      <c r="D4351">
        <v>1340</v>
      </c>
      <c r="E4351" s="3">
        <f t="shared" si="339"/>
        <v>2.0833333335758653E-2</v>
      </c>
      <c r="F4351">
        <f t="shared" si="336"/>
        <v>75.000000008731149</v>
      </c>
      <c r="G4351">
        <f t="shared" si="337"/>
        <v>100500.00001169974</v>
      </c>
      <c r="H4351">
        <f t="shared" si="338"/>
        <v>0.10050000001169974</v>
      </c>
    </row>
    <row r="4352" spans="1:8" x14ac:dyDescent="0.25">
      <c r="A4352" s="1">
        <v>36293</v>
      </c>
      <c r="B4352" s="2">
        <v>0.33333333333333331</v>
      </c>
      <c r="C4352" s="4">
        <f t="shared" si="335"/>
        <v>36293.333333333336</v>
      </c>
      <c r="D4352">
        <v>1340</v>
      </c>
      <c r="E4352" s="3">
        <f t="shared" si="339"/>
        <v>2.0833333335758653E-2</v>
      </c>
      <c r="F4352">
        <f t="shared" si="336"/>
        <v>75.000000008731149</v>
      </c>
      <c r="G4352">
        <f t="shared" si="337"/>
        <v>100500.00001169974</v>
      </c>
      <c r="H4352">
        <f t="shared" si="338"/>
        <v>0.10050000001169974</v>
      </c>
    </row>
    <row r="4353" spans="1:8" x14ac:dyDescent="0.25">
      <c r="A4353" s="1">
        <v>36293</v>
      </c>
      <c r="B4353" s="2">
        <v>0.35416666666666669</v>
      </c>
      <c r="C4353" s="4">
        <f t="shared" si="335"/>
        <v>36293.354166666664</v>
      </c>
      <c r="D4353">
        <v>1320</v>
      </c>
      <c r="E4353" s="3">
        <f t="shared" si="339"/>
        <v>2.0833333328482695E-2</v>
      </c>
      <c r="F4353">
        <f t="shared" si="336"/>
        <v>74.999999982537702</v>
      </c>
      <c r="G4353">
        <f t="shared" si="337"/>
        <v>98999.999976949766</v>
      </c>
      <c r="H4353">
        <f t="shared" si="338"/>
        <v>9.8999999976949762E-2</v>
      </c>
    </row>
    <row r="4354" spans="1:8" x14ac:dyDescent="0.25">
      <c r="A4354" s="1">
        <v>36293</v>
      </c>
      <c r="B4354" s="2">
        <v>0.375</v>
      </c>
      <c r="C4354" s="4">
        <f t="shared" si="335"/>
        <v>36293.375</v>
      </c>
      <c r="D4354">
        <v>1320</v>
      </c>
      <c r="E4354" s="3">
        <f t="shared" si="339"/>
        <v>2.0833333335758653E-2</v>
      </c>
      <c r="F4354">
        <f t="shared" si="336"/>
        <v>75.000000008731149</v>
      </c>
      <c r="G4354">
        <f t="shared" si="337"/>
        <v>99000.000011525117</v>
      </c>
      <c r="H4354">
        <f t="shared" si="338"/>
        <v>9.9000000011525119E-2</v>
      </c>
    </row>
    <row r="4355" spans="1:8" x14ac:dyDescent="0.25">
      <c r="A4355" s="1">
        <v>36293</v>
      </c>
      <c r="B4355" s="2">
        <v>0.39583333333333331</v>
      </c>
      <c r="C4355" s="4">
        <f t="shared" ref="C4355:C4418" si="340">A4355+B4355</f>
        <v>36293.395833333336</v>
      </c>
      <c r="D4355">
        <v>1300</v>
      </c>
      <c r="E4355" s="3">
        <f t="shared" si="339"/>
        <v>2.0833333335758653E-2</v>
      </c>
      <c r="F4355">
        <f t="shared" ref="F4355:F4418" si="341">E4355*60 * 60</f>
        <v>75.000000008731149</v>
      </c>
      <c r="G4355">
        <f t="shared" ref="G4355:G4418" si="342">D4355*F4355</f>
        <v>97500.000011350494</v>
      </c>
      <c r="H4355">
        <f t="shared" ref="H4355:H4418" si="343">G4355/1000000</f>
        <v>9.7500000011350493E-2</v>
      </c>
    </row>
    <row r="4356" spans="1:8" x14ac:dyDescent="0.25">
      <c r="A4356" s="1">
        <v>36293</v>
      </c>
      <c r="B4356" s="2">
        <v>0.41666666666666669</v>
      </c>
      <c r="C4356" s="4">
        <f t="shared" si="340"/>
        <v>36293.416666666664</v>
      </c>
      <c r="D4356">
        <v>1300</v>
      </c>
      <c r="E4356" s="3">
        <f t="shared" ref="E4356:E4419" si="344">C4356-C4355</f>
        <v>2.0833333328482695E-2</v>
      </c>
      <c r="F4356">
        <f t="shared" si="341"/>
        <v>74.999999982537702</v>
      </c>
      <c r="G4356">
        <f t="shared" si="342"/>
        <v>97499.999977299012</v>
      </c>
      <c r="H4356">
        <f t="shared" si="343"/>
        <v>9.7499999977299009E-2</v>
      </c>
    </row>
    <row r="4357" spans="1:8" x14ac:dyDescent="0.25">
      <c r="A4357" s="1">
        <v>36293</v>
      </c>
      <c r="B4357" s="2">
        <v>0.4375</v>
      </c>
      <c r="C4357" s="4">
        <f t="shared" si="340"/>
        <v>36293.4375</v>
      </c>
      <c r="D4357">
        <v>1300</v>
      </c>
      <c r="E4357" s="3">
        <f t="shared" si="344"/>
        <v>2.0833333335758653E-2</v>
      </c>
      <c r="F4357">
        <f t="shared" si="341"/>
        <v>75.000000008731149</v>
      </c>
      <c r="G4357">
        <f t="shared" si="342"/>
        <v>97500.000011350494</v>
      </c>
      <c r="H4357">
        <f t="shared" si="343"/>
        <v>9.7500000011350493E-2</v>
      </c>
    </row>
    <row r="4358" spans="1:8" x14ac:dyDescent="0.25">
      <c r="A4358" s="1">
        <v>36293</v>
      </c>
      <c r="B4358" s="2">
        <v>0.45833333333333331</v>
      </c>
      <c r="C4358" s="4">
        <f t="shared" si="340"/>
        <v>36293.458333333336</v>
      </c>
      <c r="D4358">
        <v>1280</v>
      </c>
      <c r="E4358" s="3">
        <f t="shared" si="344"/>
        <v>2.0833333335758653E-2</v>
      </c>
      <c r="F4358">
        <f t="shared" si="341"/>
        <v>75.000000008731149</v>
      </c>
      <c r="G4358">
        <f t="shared" si="342"/>
        <v>96000.000011175871</v>
      </c>
      <c r="H4358">
        <f t="shared" si="343"/>
        <v>9.6000000011175868E-2</v>
      </c>
    </row>
    <row r="4359" spans="1:8" x14ac:dyDescent="0.25">
      <c r="A4359" s="1">
        <v>36293</v>
      </c>
      <c r="B4359" s="2">
        <v>0.47916666666666669</v>
      </c>
      <c r="C4359" s="4">
        <f t="shared" si="340"/>
        <v>36293.479166666664</v>
      </c>
      <c r="D4359">
        <v>1300</v>
      </c>
      <c r="E4359" s="3">
        <f t="shared" si="344"/>
        <v>2.0833333328482695E-2</v>
      </c>
      <c r="F4359">
        <f t="shared" si="341"/>
        <v>74.999999982537702</v>
      </c>
      <c r="G4359">
        <f t="shared" si="342"/>
        <v>97499.999977299012</v>
      </c>
      <c r="H4359">
        <f t="shared" si="343"/>
        <v>9.7499999977299009E-2</v>
      </c>
    </row>
    <row r="4360" spans="1:8" x14ac:dyDescent="0.25">
      <c r="A4360" s="1">
        <v>36293</v>
      </c>
      <c r="B4360" s="2">
        <v>0.5</v>
      </c>
      <c r="C4360" s="4">
        <f t="shared" si="340"/>
        <v>36293.5</v>
      </c>
      <c r="D4360">
        <v>1300</v>
      </c>
      <c r="E4360" s="3">
        <f t="shared" si="344"/>
        <v>2.0833333335758653E-2</v>
      </c>
      <c r="F4360">
        <f t="shared" si="341"/>
        <v>75.000000008731149</v>
      </c>
      <c r="G4360">
        <f t="shared" si="342"/>
        <v>97500.000011350494</v>
      </c>
      <c r="H4360">
        <f t="shared" si="343"/>
        <v>9.7500000011350493E-2</v>
      </c>
    </row>
    <row r="4361" spans="1:8" x14ac:dyDescent="0.25">
      <c r="A4361" s="1">
        <v>36293</v>
      </c>
      <c r="B4361" s="2">
        <v>0.52083333333333337</v>
      </c>
      <c r="C4361" s="4">
        <f t="shared" si="340"/>
        <v>36293.520833333336</v>
      </c>
      <c r="D4361">
        <v>1300</v>
      </c>
      <c r="E4361" s="3">
        <f t="shared" si="344"/>
        <v>2.0833333335758653E-2</v>
      </c>
      <c r="F4361">
        <f t="shared" si="341"/>
        <v>75.000000008731149</v>
      </c>
      <c r="G4361">
        <f t="shared" si="342"/>
        <v>97500.000011350494</v>
      </c>
      <c r="H4361">
        <f t="shared" si="343"/>
        <v>9.7500000011350493E-2</v>
      </c>
    </row>
    <row r="4362" spans="1:8" x14ac:dyDescent="0.25">
      <c r="A4362" s="1">
        <v>36293</v>
      </c>
      <c r="B4362" s="2">
        <v>0.54166666666666663</v>
      </c>
      <c r="C4362" s="4">
        <f t="shared" si="340"/>
        <v>36293.541666666664</v>
      </c>
      <c r="D4362">
        <v>1320</v>
      </c>
      <c r="E4362" s="3">
        <f t="shared" si="344"/>
        <v>2.0833333328482695E-2</v>
      </c>
      <c r="F4362">
        <f t="shared" si="341"/>
        <v>74.999999982537702</v>
      </c>
      <c r="G4362">
        <f t="shared" si="342"/>
        <v>98999.999976949766</v>
      </c>
      <c r="H4362">
        <f t="shared" si="343"/>
        <v>9.8999999976949762E-2</v>
      </c>
    </row>
    <row r="4363" spans="1:8" x14ac:dyDescent="0.25">
      <c r="A4363" s="1">
        <v>36293</v>
      </c>
      <c r="B4363" s="2">
        <v>0.5625</v>
      </c>
      <c r="C4363" s="4">
        <f t="shared" si="340"/>
        <v>36293.5625</v>
      </c>
      <c r="D4363">
        <v>1320</v>
      </c>
      <c r="E4363" s="3">
        <f t="shared" si="344"/>
        <v>2.0833333335758653E-2</v>
      </c>
      <c r="F4363">
        <f t="shared" si="341"/>
        <v>75.000000008731149</v>
      </c>
      <c r="G4363">
        <f t="shared" si="342"/>
        <v>99000.000011525117</v>
      </c>
      <c r="H4363">
        <f t="shared" si="343"/>
        <v>9.9000000011525119E-2</v>
      </c>
    </row>
    <row r="4364" spans="1:8" x14ac:dyDescent="0.25">
      <c r="A4364" s="1">
        <v>36293</v>
      </c>
      <c r="B4364" s="2">
        <v>0.58333333333333337</v>
      </c>
      <c r="C4364" s="4">
        <f t="shared" si="340"/>
        <v>36293.583333333336</v>
      </c>
      <c r="D4364">
        <v>1320</v>
      </c>
      <c r="E4364" s="3">
        <f t="shared" si="344"/>
        <v>2.0833333335758653E-2</v>
      </c>
      <c r="F4364">
        <f t="shared" si="341"/>
        <v>75.000000008731149</v>
      </c>
      <c r="G4364">
        <f t="shared" si="342"/>
        <v>99000.000011525117</v>
      </c>
      <c r="H4364">
        <f t="shared" si="343"/>
        <v>9.9000000011525119E-2</v>
      </c>
    </row>
    <row r="4365" spans="1:8" x14ac:dyDescent="0.25">
      <c r="A4365" s="1">
        <v>36293</v>
      </c>
      <c r="B4365" s="2">
        <v>0.60416666666666663</v>
      </c>
      <c r="C4365" s="4">
        <f t="shared" si="340"/>
        <v>36293.604166666664</v>
      </c>
      <c r="D4365">
        <v>1320</v>
      </c>
      <c r="E4365" s="3">
        <f t="shared" si="344"/>
        <v>2.0833333328482695E-2</v>
      </c>
      <c r="F4365">
        <f t="shared" si="341"/>
        <v>74.999999982537702</v>
      </c>
      <c r="G4365">
        <f t="shared" si="342"/>
        <v>98999.999976949766</v>
      </c>
      <c r="H4365">
        <f t="shared" si="343"/>
        <v>9.8999999976949762E-2</v>
      </c>
    </row>
    <row r="4366" spans="1:8" x14ac:dyDescent="0.25">
      <c r="A4366" s="1">
        <v>36293</v>
      </c>
      <c r="B4366" s="2">
        <v>0.625</v>
      </c>
      <c r="C4366" s="4">
        <f t="shared" si="340"/>
        <v>36293.625</v>
      </c>
      <c r="D4366">
        <v>1340</v>
      </c>
      <c r="E4366" s="3">
        <f t="shared" si="344"/>
        <v>2.0833333335758653E-2</v>
      </c>
      <c r="F4366">
        <f t="shared" si="341"/>
        <v>75.000000008731149</v>
      </c>
      <c r="G4366">
        <f t="shared" si="342"/>
        <v>100500.00001169974</v>
      </c>
      <c r="H4366">
        <f t="shared" si="343"/>
        <v>0.10050000001169974</v>
      </c>
    </row>
    <row r="4367" spans="1:8" x14ac:dyDescent="0.25">
      <c r="A4367" s="1">
        <v>36293</v>
      </c>
      <c r="B4367" s="2">
        <v>0.64583333333333337</v>
      </c>
      <c r="C4367" s="4">
        <f t="shared" si="340"/>
        <v>36293.645833333336</v>
      </c>
      <c r="D4367">
        <v>1340</v>
      </c>
      <c r="E4367" s="3">
        <f t="shared" si="344"/>
        <v>2.0833333335758653E-2</v>
      </c>
      <c r="F4367">
        <f t="shared" si="341"/>
        <v>75.000000008731149</v>
      </c>
      <c r="G4367">
        <f t="shared" si="342"/>
        <v>100500.00001169974</v>
      </c>
      <c r="H4367">
        <f t="shared" si="343"/>
        <v>0.10050000001169974</v>
      </c>
    </row>
    <row r="4368" spans="1:8" x14ac:dyDescent="0.25">
      <c r="A4368" s="1">
        <v>36293</v>
      </c>
      <c r="B4368" s="2">
        <v>0.66666666666666663</v>
      </c>
      <c r="C4368" s="4">
        <f t="shared" si="340"/>
        <v>36293.666666666664</v>
      </c>
      <c r="D4368">
        <v>1340</v>
      </c>
      <c r="E4368" s="3">
        <f t="shared" si="344"/>
        <v>2.0833333328482695E-2</v>
      </c>
      <c r="F4368">
        <f t="shared" si="341"/>
        <v>74.999999982537702</v>
      </c>
      <c r="G4368">
        <f t="shared" si="342"/>
        <v>100499.99997660052</v>
      </c>
      <c r="H4368">
        <f t="shared" si="343"/>
        <v>0.10049999997660052</v>
      </c>
    </row>
    <row r="4369" spans="1:8" x14ac:dyDescent="0.25">
      <c r="A4369" s="1">
        <v>36293</v>
      </c>
      <c r="B4369" s="2">
        <v>0.6875</v>
      </c>
      <c r="C4369" s="4">
        <f t="shared" si="340"/>
        <v>36293.6875</v>
      </c>
      <c r="D4369">
        <v>1360</v>
      </c>
      <c r="E4369" s="3">
        <f t="shared" si="344"/>
        <v>2.0833333335758653E-2</v>
      </c>
      <c r="F4369">
        <f t="shared" si="341"/>
        <v>75.000000008731149</v>
      </c>
      <c r="G4369">
        <f t="shared" si="342"/>
        <v>102000.00001187436</v>
      </c>
      <c r="H4369">
        <f t="shared" si="343"/>
        <v>0.10200000001187436</v>
      </c>
    </row>
    <row r="4370" spans="1:8" x14ac:dyDescent="0.25">
      <c r="A4370" s="1">
        <v>36293</v>
      </c>
      <c r="B4370" s="2">
        <v>0.70833333333333337</v>
      </c>
      <c r="C4370" s="4">
        <f t="shared" si="340"/>
        <v>36293.708333333336</v>
      </c>
      <c r="D4370">
        <v>1360</v>
      </c>
      <c r="E4370" s="3">
        <f t="shared" si="344"/>
        <v>2.0833333335758653E-2</v>
      </c>
      <c r="F4370">
        <f t="shared" si="341"/>
        <v>75.000000008731149</v>
      </c>
      <c r="G4370">
        <f t="shared" si="342"/>
        <v>102000.00001187436</v>
      </c>
      <c r="H4370">
        <f t="shared" si="343"/>
        <v>0.10200000001187436</v>
      </c>
    </row>
    <row r="4371" spans="1:8" x14ac:dyDescent="0.25">
      <c r="A4371" s="1">
        <v>36293</v>
      </c>
      <c r="B4371" s="2">
        <v>0.72916666666666663</v>
      </c>
      <c r="C4371" s="4">
        <f t="shared" si="340"/>
        <v>36293.729166666664</v>
      </c>
      <c r="D4371">
        <v>1360</v>
      </c>
      <c r="E4371" s="3">
        <f t="shared" si="344"/>
        <v>2.0833333328482695E-2</v>
      </c>
      <c r="F4371">
        <f t="shared" si="341"/>
        <v>74.999999982537702</v>
      </c>
      <c r="G4371">
        <f t="shared" si="342"/>
        <v>101999.99997625127</v>
      </c>
      <c r="H4371">
        <f t="shared" si="343"/>
        <v>0.10199999997625127</v>
      </c>
    </row>
    <row r="4372" spans="1:8" x14ac:dyDescent="0.25">
      <c r="A4372" s="1">
        <v>36293</v>
      </c>
      <c r="B4372" s="2">
        <v>0.75</v>
      </c>
      <c r="C4372" s="4">
        <f t="shared" si="340"/>
        <v>36293.75</v>
      </c>
      <c r="D4372">
        <v>1360</v>
      </c>
      <c r="E4372" s="3">
        <f t="shared" si="344"/>
        <v>2.0833333335758653E-2</v>
      </c>
      <c r="F4372">
        <f t="shared" si="341"/>
        <v>75.000000008731149</v>
      </c>
      <c r="G4372">
        <f t="shared" si="342"/>
        <v>102000.00001187436</v>
      </c>
      <c r="H4372">
        <f t="shared" si="343"/>
        <v>0.10200000001187436</v>
      </c>
    </row>
    <row r="4373" spans="1:8" x14ac:dyDescent="0.25">
      <c r="A4373" s="1">
        <v>36293</v>
      </c>
      <c r="B4373" s="2">
        <v>0.77083333333333337</v>
      </c>
      <c r="C4373" s="4">
        <f t="shared" si="340"/>
        <v>36293.770833333336</v>
      </c>
      <c r="D4373">
        <v>1380</v>
      </c>
      <c r="E4373" s="3">
        <f t="shared" si="344"/>
        <v>2.0833333335758653E-2</v>
      </c>
      <c r="F4373">
        <f t="shared" si="341"/>
        <v>75.000000008731149</v>
      </c>
      <c r="G4373">
        <f t="shared" si="342"/>
        <v>103500.00001204899</v>
      </c>
      <c r="H4373">
        <f t="shared" si="343"/>
        <v>0.10350000001204898</v>
      </c>
    </row>
    <row r="4374" spans="1:8" x14ac:dyDescent="0.25">
      <c r="A4374" s="1">
        <v>36293</v>
      </c>
      <c r="B4374" s="2">
        <v>0.79166666666666663</v>
      </c>
      <c r="C4374" s="4">
        <f t="shared" si="340"/>
        <v>36293.791666666664</v>
      </c>
      <c r="D4374">
        <v>1380</v>
      </c>
      <c r="E4374" s="3">
        <f t="shared" si="344"/>
        <v>2.0833333328482695E-2</v>
      </c>
      <c r="F4374">
        <f t="shared" si="341"/>
        <v>74.999999982537702</v>
      </c>
      <c r="G4374">
        <f t="shared" si="342"/>
        <v>103499.99997590203</v>
      </c>
      <c r="H4374">
        <f t="shared" si="343"/>
        <v>0.10349999997590204</v>
      </c>
    </row>
    <row r="4375" spans="1:8" x14ac:dyDescent="0.25">
      <c r="A4375" s="1">
        <v>36293</v>
      </c>
      <c r="B4375" s="2">
        <v>0.8125</v>
      </c>
      <c r="C4375" s="4">
        <f t="shared" si="340"/>
        <v>36293.8125</v>
      </c>
      <c r="D4375">
        <v>1380</v>
      </c>
      <c r="E4375" s="3">
        <f t="shared" si="344"/>
        <v>2.0833333335758653E-2</v>
      </c>
      <c r="F4375">
        <f t="shared" si="341"/>
        <v>75.000000008731149</v>
      </c>
      <c r="G4375">
        <f t="shared" si="342"/>
        <v>103500.00001204899</v>
      </c>
      <c r="H4375">
        <f t="shared" si="343"/>
        <v>0.10350000001204898</v>
      </c>
    </row>
    <row r="4376" spans="1:8" x14ac:dyDescent="0.25">
      <c r="A4376" s="1">
        <v>36293</v>
      </c>
      <c r="B4376" s="2">
        <v>0.83333333333333337</v>
      </c>
      <c r="C4376" s="4">
        <f t="shared" si="340"/>
        <v>36293.833333333336</v>
      </c>
      <c r="D4376">
        <v>1380</v>
      </c>
      <c r="E4376" s="3">
        <f t="shared" si="344"/>
        <v>2.0833333335758653E-2</v>
      </c>
      <c r="F4376">
        <f t="shared" si="341"/>
        <v>75.000000008731149</v>
      </c>
      <c r="G4376">
        <f t="shared" si="342"/>
        <v>103500.00001204899</v>
      </c>
      <c r="H4376">
        <f t="shared" si="343"/>
        <v>0.10350000001204898</v>
      </c>
    </row>
    <row r="4377" spans="1:8" x14ac:dyDescent="0.25">
      <c r="A4377" s="1">
        <v>36293</v>
      </c>
      <c r="B4377" s="2">
        <v>0.85416666666666663</v>
      </c>
      <c r="C4377" s="4">
        <f t="shared" si="340"/>
        <v>36293.854166666664</v>
      </c>
      <c r="D4377">
        <v>1380</v>
      </c>
      <c r="E4377" s="3">
        <f t="shared" si="344"/>
        <v>2.0833333328482695E-2</v>
      </c>
      <c r="F4377">
        <f t="shared" si="341"/>
        <v>74.999999982537702</v>
      </c>
      <c r="G4377">
        <f t="shared" si="342"/>
        <v>103499.99997590203</v>
      </c>
      <c r="H4377">
        <f t="shared" si="343"/>
        <v>0.10349999997590204</v>
      </c>
    </row>
    <row r="4378" spans="1:8" x14ac:dyDescent="0.25">
      <c r="A4378" s="1">
        <v>36293</v>
      </c>
      <c r="B4378" s="2">
        <v>0.875</v>
      </c>
      <c r="C4378" s="4">
        <f t="shared" si="340"/>
        <v>36293.875</v>
      </c>
      <c r="D4378">
        <v>1400</v>
      </c>
      <c r="E4378" s="3">
        <f t="shared" si="344"/>
        <v>2.0833333335758653E-2</v>
      </c>
      <c r="F4378">
        <f t="shared" si="341"/>
        <v>75.000000008731149</v>
      </c>
      <c r="G4378">
        <f t="shared" si="342"/>
        <v>105000.00001222361</v>
      </c>
      <c r="H4378">
        <f t="shared" si="343"/>
        <v>0.10500000001222361</v>
      </c>
    </row>
    <row r="4379" spans="1:8" x14ac:dyDescent="0.25">
      <c r="A4379" s="1">
        <v>36293</v>
      </c>
      <c r="B4379" s="2">
        <v>0.89583333333333337</v>
      </c>
      <c r="C4379" s="4">
        <f t="shared" si="340"/>
        <v>36293.895833333336</v>
      </c>
      <c r="D4379">
        <v>1400</v>
      </c>
      <c r="E4379" s="3">
        <f t="shared" si="344"/>
        <v>2.0833333335758653E-2</v>
      </c>
      <c r="F4379">
        <f t="shared" si="341"/>
        <v>75.000000008731149</v>
      </c>
      <c r="G4379">
        <f t="shared" si="342"/>
        <v>105000.00001222361</v>
      </c>
      <c r="H4379">
        <f t="shared" si="343"/>
        <v>0.10500000001222361</v>
      </c>
    </row>
    <row r="4380" spans="1:8" x14ac:dyDescent="0.25">
      <c r="A4380" s="1">
        <v>36293</v>
      </c>
      <c r="B4380" s="2">
        <v>0.91666666666666663</v>
      </c>
      <c r="C4380" s="4">
        <f t="shared" si="340"/>
        <v>36293.916666666664</v>
      </c>
      <c r="D4380">
        <v>1400</v>
      </c>
      <c r="E4380" s="3">
        <f t="shared" si="344"/>
        <v>2.0833333328482695E-2</v>
      </c>
      <c r="F4380">
        <f t="shared" si="341"/>
        <v>74.999999982537702</v>
      </c>
      <c r="G4380">
        <f t="shared" si="342"/>
        <v>104999.99997555278</v>
      </c>
      <c r="H4380">
        <f t="shared" si="343"/>
        <v>0.10499999997555279</v>
      </c>
    </row>
    <row r="4381" spans="1:8" x14ac:dyDescent="0.25">
      <c r="A4381" s="1">
        <v>36293</v>
      </c>
      <c r="B4381" s="2">
        <v>0.9375</v>
      </c>
      <c r="C4381" s="4">
        <f t="shared" si="340"/>
        <v>36293.9375</v>
      </c>
      <c r="D4381">
        <v>1400</v>
      </c>
      <c r="E4381" s="3">
        <f t="shared" si="344"/>
        <v>2.0833333335758653E-2</v>
      </c>
      <c r="F4381">
        <f t="shared" si="341"/>
        <v>75.000000008731149</v>
      </c>
      <c r="G4381">
        <f t="shared" si="342"/>
        <v>105000.00001222361</v>
      </c>
      <c r="H4381">
        <f t="shared" si="343"/>
        <v>0.10500000001222361</v>
      </c>
    </row>
    <row r="4382" spans="1:8" x14ac:dyDescent="0.25">
      <c r="A4382" s="1">
        <v>36293</v>
      </c>
      <c r="B4382" s="2">
        <v>0.95833333333333337</v>
      </c>
      <c r="C4382" s="4">
        <f t="shared" si="340"/>
        <v>36293.958333333336</v>
      </c>
      <c r="D4382">
        <v>1400</v>
      </c>
      <c r="E4382" s="3">
        <f t="shared" si="344"/>
        <v>2.0833333335758653E-2</v>
      </c>
      <c r="F4382">
        <f t="shared" si="341"/>
        <v>75.000000008731149</v>
      </c>
      <c r="G4382">
        <f t="shared" si="342"/>
        <v>105000.00001222361</v>
      </c>
      <c r="H4382">
        <f t="shared" si="343"/>
        <v>0.10500000001222361</v>
      </c>
    </row>
    <row r="4383" spans="1:8" x14ac:dyDescent="0.25">
      <c r="A4383" s="1">
        <v>36293</v>
      </c>
      <c r="B4383" s="2">
        <v>0.97916666666666663</v>
      </c>
      <c r="C4383" s="4">
        <f t="shared" si="340"/>
        <v>36293.979166666664</v>
      </c>
      <c r="D4383">
        <v>1400</v>
      </c>
      <c r="E4383" s="3">
        <f t="shared" si="344"/>
        <v>2.0833333328482695E-2</v>
      </c>
      <c r="F4383">
        <f t="shared" si="341"/>
        <v>74.999999982537702</v>
      </c>
      <c r="G4383">
        <f t="shared" si="342"/>
        <v>104999.99997555278</v>
      </c>
      <c r="H4383">
        <f t="shared" si="343"/>
        <v>0.10499999997555279</v>
      </c>
    </row>
    <row r="4384" spans="1:8" x14ac:dyDescent="0.25">
      <c r="A4384" s="1">
        <v>36294</v>
      </c>
      <c r="B4384" s="2">
        <v>0</v>
      </c>
      <c r="C4384" s="4">
        <f t="shared" si="340"/>
        <v>36294</v>
      </c>
      <c r="D4384">
        <v>1400</v>
      </c>
      <c r="E4384" s="3">
        <f t="shared" si="344"/>
        <v>2.0833333335758653E-2</v>
      </c>
      <c r="F4384">
        <f t="shared" si="341"/>
        <v>75.000000008731149</v>
      </c>
      <c r="G4384">
        <f t="shared" si="342"/>
        <v>105000.00001222361</v>
      </c>
      <c r="H4384">
        <f t="shared" si="343"/>
        <v>0.10500000001222361</v>
      </c>
    </row>
    <row r="4385" spans="1:8" x14ac:dyDescent="0.25">
      <c r="A4385" s="1">
        <v>36294</v>
      </c>
      <c r="B4385" s="2">
        <v>2.0833333333333332E-2</v>
      </c>
      <c r="C4385" s="4">
        <f t="shared" si="340"/>
        <v>36294.020833333336</v>
      </c>
      <c r="D4385">
        <v>1400</v>
      </c>
      <c r="E4385" s="3">
        <f t="shared" si="344"/>
        <v>2.0833333335758653E-2</v>
      </c>
      <c r="F4385">
        <f t="shared" si="341"/>
        <v>75.000000008731149</v>
      </c>
      <c r="G4385">
        <f t="shared" si="342"/>
        <v>105000.00001222361</v>
      </c>
      <c r="H4385">
        <f t="shared" si="343"/>
        <v>0.10500000001222361</v>
      </c>
    </row>
    <row r="4386" spans="1:8" x14ac:dyDescent="0.25">
      <c r="A4386" s="1">
        <v>36294</v>
      </c>
      <c r="B4386" s="2">
        <v>4.1666666666666664E-2</v>
      </c>
      <c r="C4386" s="4">
        <f t="shared" si="340"/>
        <v>36294.041666666664</v>
      </c>
      <c r="D4386">
        <v>1400</v>
      </c>
      <c r="E4386" s="3">
        <f t="shared" si="344"/>
        <v>2.0833333328482695E-2</v>
      </c>
      <c r="F4386">
        <f t="shared" si="341"/>
        <v>74.999999982537702</v>
      </c>
      <c r="G4386">
        <f t="shared" si="342"/>
        <v>104999.99997555278</v>
      </c>
      <c r="H4386">
        <f t="shared" si="343"/>
        <v>0.10499999997555279</v>
      </c>
    </row>
    <row r="4387" spans="1:8" x14ac:dyDescent="0.25">
      <c r="A4387" s="1">
        <v>36294</v>
      </c>
      <c r="B4387" s="2">
        <v>6.25E-2</v>
      </c>
      <c r="C4387" s="4">
        <f t="shared" si="340"/>
        <v>36294.0625</v>
      </c>
      <c r="D4387">
        <v>1400</v>
      </c>
      <c r="E4387" s="3">
        <f t="shared" si="344"/>
        <v>2.0833333335758653E-2</v>
      </c>
      <c r="F4387">
        <f t="shared" si="341"/>
        <v>75.000000008731149</v>
      </c>
      <c r="G4387">
        <f t="shared" si="342"/>
        <v>105000.00001222361</v>
      </c>
      <c r="H4387">
        <f t="shared" si="343"/>
        <v>0.10500000001222361</v>
      </c>
    </row>
    <row r="4388" spans="1:8" x14ac:dyDescent="0.25">
      <c r="A4388" s="1">
        <v>36294</v>
      </c>
      <c r="B4388" s="2">
        <v>8.3333333333333329E-2</v>
      </c>
      <c r="C4388" s="4">
        <f t="shared" si="340"/>
        <v>36294.083333333336</v>
      </c>
      <c r="D4388">
        <v>1400</v>
      </c>
      <c r="E4388" s="3">
        <f t="shared" si="344"/>
        <v>2.0833333335758653E-2</v>
      </c>
      <c r="F4388">
        <f t="shared" si="341"/>
        <v>75.000000008731149</v>
      </c>
      <c r="G4388">
        <f t="shared" si="342"/>
        <v>105000.00001222361</v>
      </c>
      <c r="H4388">
        <f t="shared" si="343"/>
        <v>0.10500000001222361</v>
      </c>
    </row>
    <row r="4389" spans="1:8" x14ac:dyDescent="0.25">
      <c r="A4389" s="1">
        <v>36294</v>
      </c>
      <c r="B4389" s="2">
        <v>0.10416666666666667</v>
      </c>
      <c r="C4389" s="4">
        <f t="shared" si="340"/>
        <v>36294.104166666664</v>
      </c>
      <c r="D4389">
        <v>1400</v>
      </c>
      <c r="E4389" s="3">
        <f t="shared" si="344"/>
        <v>2.0833333328482695E-2</v>
      </c>
      <c r="F4389">
        <f t="shared" si="341"/>
        <v>74.999999982537702</v>
      </c>
      <c r="G4389">
        <f t="shared" si="342"/>
        <v>104999.99997555278</v>
      </c>
      <c r="H4389">
        <f t="shared" si="343"/>
        <v>0.10499999997555279</v>
      </c>
    </row>
    <row r="4390" spans="1:8" x14ac:dyDescent="0.25">
      <c r="A4390" s="1">
        <v>36294</v>
      </c>
      <c r="B4390" s="2">
        <v>0.125</v>
      </c>
      <c r="C4390" s="4">
        <f t="shared" si="340"/>
        <v>36294.125</v>
      </c>
      <c r="D4390">
        <v>1380</v>
      </c>
      <c r="E4390" s="3">
        <f t="shared" si="344"/>
        <v>2.0833333335758653E-2</v>
      </c>
      <c r="F4390">
        <f t="shared" si="341"/>
        <v>75.000000008731149</v>
      </c>
      <c r="G4390">
        <f t="shared" si="342"/>
        <v>103500.00001204899</v>
      </c>
      <c r="H4390">
        <f t="shared" si="343"/>
        <v>0.10350000001204898</v>
      </c>
    </row>
    <row r="4391" spans="1:8" x14ac:dyDescent="0.25">
      <c r="A4391" s="1">
        <v>36294</v>
      </c>
      <c r="B4391" s="2">
        <v>0.14583333333333334</v>
      </c>
      <c r="C4391" s="4">
        <f t="shared" si="340"/>
        <v>36294.145833333336</v>
      </c>
      <c r="D4391">
        <v>1380</v>
      </c>
      <c r="E4391" s="3">
        <f t="shared" si="344"/>
        <v>2.0833333335758653E-2</v>
      </c>
      <c r="F4391">
        <f t="shared" si="341"/>
        <v>75.000000008731149</v>
      </c>
      <c r="G4391">
        <f t="shared" si="342"/>
        <v>103500.00001204899</v>
      </c>
      <c r="H4391">
        <f t="shared" si="343"/>
        <v>0.10350000001204898</v>
      </c>
    </row>
    <row r="4392" spans="1:8" x14ac:dyDescent="0.25">
      <c r="A4392" s="1">
        <v>36294</v>
      </c>
      <c r="B4392" s="2">
        <v>0.16666666666666666</v>
      </c>
      <c r="C4392" s="4">
        <f t="shared" si="340"/>
        <v>36294.166666666664</v>
      </c>
      <c r="D4392">
        <v>1380</v>
      </c>
      <c r="E4392" s="3">
        <f t="shared" si="344"/>
        <v>2.0833333328482695E-2</v>
      </c>
      <c r="F4392">
        <f t="shared" si="341"/>
        <v>74.999999982537702</v>
      </c>
      <c r="G4392">
        <f t="shared" si="342"/>
        <v>103499.99997590203</v>
      </c>
      <c r="H4392">
        <f t="shared" si="343"/>
        <v>0.10349999997590204</v>
      </c>
    </row>
    <row r="4393" spans="1:8" x14ac:dyDescent="0.25">
      <c r="A4393" s="1">
        <v>36294</v>
      </c>
      <c r="B4393" s="2">
        <v>0.1875</v>
      </c>
      <c r="C4393" s="4">
        <f t="shared" si="340"/>
        <v>36294.1875</v>
      </c>
      <c r="D4393">
        <v>1380</v>
      </c>
      <c r="E4393" s="3">
        <f t="shared" si="344"/>
        <v>2.0833333335758653E-2</v>
      </c>
      <c r="F4393">
        <f t="shared" si="341"/>
        <v>75.000000008731149</v>
      </c>
      <c r="G4393">
        <f t="shared" si="342"/>
        <v>103500.00001204899</v>
      </c>
      <c r="H4393">
        <f t="shared" si="343"/>
        <v>0.10350000001204898</v>
      </c>
    </row>
    <row r="4394" spans="1:8" x14ac:dyDescent="0.25">
      <c r="A4394" s="1">
        <v>36294</v>
      </c>
      <c r="B4394" s="2">
        <v>0.20833333333333334</v>
      </c>
      <c r="C4394" s="4">
        <f t="shared" si="340"/>
        <v>36294.208333333336</v>
      </c>
      <c r="D4394">
        <v>1380</v>
      </c>
      <c r="E4394" s="3">
        <f t="shared" si="344"/>
        <v>2.0833333335758653E-2</v>
      </c>
      <c r="F4394">
        <f t="shared" si="341"/>
        <v>75.000000008731149</v>
      </c>
      <c r="G4394">
        <f t="shared" si="342"/>
        <v>103500.00001204899</v>
      </c>
      <c r="H4394">
        <f t="shared" si="343"/>
        <v>0.10350000001204898</v>
      </c>
    </row>
    <row r="4395" spans="1:8" x14ac:dyDescent="0.25">
      <c r="A4395" s="1">
        <v>36294</v>
      </c>
      <c r="B4395" s="2">
        <v>0.22916666666666666</v>
      </c>
      <c r="C4395" s="4">
        <f t="shared" si="340"/>
        <v>36294.229166666664</v>
      </c>
      <c r="D4395">
        <v>1380</v>
      </c>
      <c r="E4395" s="3">
        <f t="shared" si="344"/>
        <v>2.0833333328482695E-2</v>
      </c>
      <c r="F4395">
        <f t="shared" si="341"/>
        <v>74.999999982537702</v>
      </c>
      <c r="G4395">
        <f t="shared" si="342"/>
        <v>103499.99997590203</v>
      </c>
      <c r="H4395">
        <f t="shared" si="343"/>
        <v>0.10349999997590204</v>
      </c>
    </row>
    <row r="4396" spans="1:8" x14ac:dyDescent="0.25">
      <c r="A4396" s="1">
        <v>36294</v>
      </c>
      <c r="B4396" s="2">
        <v>0.25</v>
      </c>
      <c r="C4396" s="4">
        <f t="shared" si="340"/>
        <v>36294.25</v>
      </c>
      <c r="D4396">
        <v>1380</v>
      </c>
      <c r="E4396" s="3">
        <f t="shared" si="344"/>
        <v>2.0833333335758653E-2</v>
      </c>
      <c r="F4396">
        <f t="shared" si="341"/>
        <v>75.000000008731149</v>
      </c>
      <c r="G4396">
        <f t="shared" si="342"/>
        <v>103500.00001204899</v>
      </c>
      <c r="H4396">
        <f t="shared" si="343"/>
        <v>0.10350000001204898</v>
      </c>
    </row>
    <row r="4397" spans="1:8" x14ac:dyDescent="0.25">
      <c r="A4397" s="1">
        <v>36294</v>
      </c>
      <c r="B4397" s="2">
        <v>0.27083333333333331</v>
      </c>
      <c r="C4397" s="4">
        <f t="shared" si="340"/>
        <v>36294.270833333336</v>
      </c>
      <c r="D4397">
        <v>1380</v>
      </c>
      <c r="E4397" s="3">
        <f t="shared" si="344"/>
        <v>2.0833333335758653E-2</v>
      </c>
      <c r="F4397">
        <f t="shared" si="341"/>
        <v>75.000000008731149</v>
      </c>
      <c r="G4397">
        <f t="shared" si="342"/>
        <v>103500.00001204899</v>
      </c>
      <c r="H4397">
        <f t="shared" si="343"/>
        <v>0.10350000001204898</v>
      </c>
    </row>
    <row r="4398" spans="1:8" x14ac:dyDescent="0.25">
      <c r="A4398" s="1">
        <v>36294</v>
      </c>
      <c r="B4398" s="2">
        <v>0.29166666666666669</v>
      </c>
      <c r="C4398" s="4">
        <f t="shared" si="340"/>
        <v>36294.291666666664</v>
      </c>
      <c r="D4398">
        <v>1380</v>
      </c>
      <c r="E4398" s="3">
        <f t="shared" si="344"/>
        <v>2.0833333328482695E-2</v>
      </c>
      <c r="F4398">
        <f t="shared" si="341"/>
        <v>74.999999982537702</v>
      </c>
      <c r="G4398">
        <f t="shared" si="342"/>
        <v>103499.99997590203</v>
      </c>
      <c r="H4398">
        <f t="shared" si="343"/>
        <v>0.10349999997590204</v>
      </c>
    </row>
    <row r="4399" spans="1:8" x14ac:dyDescent="0.25">
      <c r="A4399" s="1">
        <v>36294</v>
      </c>
      <c r="B4399" s="2">
        <v>0.3125</v>
      </c>
      <c r="C4399" s="4">
        <f t="shared" si="340"/>
        <v>36294.3125</v>
      </c>
      <c r="D4399">
        <v>1380</v>
      </c>
      <c r="E4399" s="3">
        <f t="shared" si="344"/>
        <v>2.0833333335758653E-2</v>
      </c>
      <c r="F4399">
        <f t="shared" si="341"/>
        <v>75.000000008731149</v>
      </c>
      <c r="G4399">
        <f t="shared" si="342"/>
        <v>103500.00001204899</v>
      </c>
      <c r="H4399">
        <f t="shared" si="343"/>
        <v>0.10350000001204898</v>
      </c>
    </row>
    <row r="4400" spans="1:8" x14ac:dyDescent="0.25">
      <c r="A4400" s="1">
        <v>36294</v>
      </c>
      <c r="B4400" s="2">
        <v>0.33333333333333331</v>
      </c>
      <c r="C4400" s="4">
        <f t="shared" si="340"/>
        <v>36294.333333333336</v>
      </c>
      <c r="D4400">
        <v>1380</v>
      </c>
      <c r="E4400" s="3">
        <f t="shared" si="344"/>
        <v>2.0833333335758653E-2</v>
      </c>
      <c r="F4400">
        <f t="shared" si="341"/>
        <v>75.000000008731149</v>
      </c>
      <c r="G4400">
        <f t="shared" si="342"/>
        <v>103500.00001204899</v>
      </c>
      <c r="H4400">
        <f t="shared" si="343"/>
        <v>0.10350000001204898</v>
      </c>
    </row>
    <row r="4401" spans="1:8" x14ac:dyDescent="0.25">
      <c r="A4401" s="1">
        <v>36294</v>
      </c>
      <c r="B4401" s="2">
        <v>0.35416666666666669</v>
      </c>
      <c r="C4401" s="4">
        <f t="shared" si="340"/>
        <v>36294.354166666664</v>
      </c>
      <c r="D4401">
        <v>1380</v>
      </c>
      <c r="E4401" s="3">
        <f t="shared" si="344"/>
        <v>2.0833333328482695E-2</v>
      </c>
      <c r="F4401">
        <f t="shared" si="341"/>
        <v>74.999999982537702</v>
      </c>
      <c r="G4401">
        <f t="shared" si="342"/>
        <v>103499.99997590203</v>
      </c>
      <c r="H4401">
        <f t="shared" si="343"/>
        <v>0.10349999997590204</v>
      </c>
    </row>
    <row r="4402" spans="1:8" x14ac:dyDescent="0.25">
      <c r="A4402" s="1">
        <v>36294</v>
      </c>
      <c r="B4402" s="2">
        <v>0.375</v>
      </c>
      <c r="C4402" s="4">
        <f t="shared" si="340"/>
        <v>36294.375</v>
      </c>
      <c r="D4402">
        <v>1380</v>
      </c>
      <c r="E4402" s="3">
        <f t="shared" si="344"/>
        <v>2.0833333335758653E-2</v>
      </c>
      <c r="F4402">
        <f t="shared" si="341"/>
        <v>75.000000008731149</v>
      </c>
      <c r="G4402">
        <f t="shared" si="342"/>
        <v>103500.00001204899</v>
      </c>
      <c r="H4402">
        <f t="shared" si="343"/>
        <v>0.10350000001204898</v>
      </c>
    </row>
    <row r="4403" spans="1:8" x14ac:dyDescent="0.25">
      <c r="A4403" s="1">
        <v>36294</v>
      </c>
      <c r="B4403" s="2">
        <v>0.39583333333333331</v>
      </c>
      <c r="C4403" s="4">
        <f t="shared" si="340"/>
        <v>36294.395833333336</v>
      </c>
      <c r="D4403">
        <v>1380</v>
      </c>
      <c r="E4403" s="3">
        <f t="shared" si="344"/>
        <v>2.0833333335758653E-2</v>
      </c>
      <c r="F4403">
        <f t="shared" si="341"/>
        <v>75.000000008731149</v>
      </c>
      <c r="G4403">
        <f t="shared" si="342"/>
        <v>103500.00001204899</v>
      </c>
      <c r="H4403">
        <f t="shared" si="343"/>
        <v>0.10350000001204898</v>
      </c>
    </row>
    <row r="4404" spans="1:8" x14ac:dyDescent="0.25">
      <c r="A4404" s="1">
        <v>36294</v>
      </c>
      <c r="B4404" s="2">
        <v>0.41666666666666669</v>
      </c>
      <c r="C4404" s="4">
        <f t="shared" si="340"/>
        <v>36294.416666666664</v>
      </c>
      <c r="D4404">
        <v>1380</v>
      </c>
      <c r="E4404" s="3">
        <f t="shared" si="344"/>
        <v>2.0833333328482695E-2</v>
      </c>
      <c r="F4404">
        <f t="shared" si="341"/>
        <v>74.999999982537702</v>
      </c>
      <c r="G4404">
        <f t="shared" si="342"/>
        <v>103499.99997590203</v>
      </c>
      <c r="H4404">
        <f t="shared" si="343"/>
        <v>0.10349999997590204</v>
      </c>
    </row>
    <row r="4405" spans="1:8" x14ac:dyDescent="0.25">
      <c r="A4405" s="1">
        <v>36294</v>
      </c>
      <c r="B4405" s="2">
        <v>0.4375</v>
      </c>
      <c r="C4405" s="4">
        <f t="shared" si="340"/>
        <v>36294.4375</v>
      </c>
      <c r="D4405">
        <v>1400</v>
      </c>
      <c r="E4405" s="3">
        <f t="shared" si="344"/>
        <v>2.0833333335758653E-2</v>
      </c>
      <c r="F4405">
        <f t="shared" si="341"/>
        <v>75.000000008731149</v>
      </c>
      <c r="G4405">
        <f t="shared" si="342"/>
        <v>105000.00001222361</v>
      </c>
      <c r="H4405">
        <f t="shared" si="343"/>
        <v>0.10500000001222361</v>
      </c>
    </row>
    <row r="4406" spans="1:8" x14ac:dyDescent="0.25">
      <c r="A4406" s="1">
        <v>36294</v>
      </c>
      <c r="B4406" s="2">
        <v>0.45833333333333331</v>
      </c>
      <c r="C4406" s="4">
        <f t="shared" si="340"/>
        <v>36294.458333333336</v>
      </c>
      <c r="D4406">
        <v>1400</v>
      </c>
      <c r="E4406" s="3">
        <f t="shared" si="344"/>
        <v>2.0833333335758653E-2</v>
      </c>
      <c r="F4406">
        <f t="shared" si="341"/>
        <v>75.000000008731149</v>
      </c>
      <c r="G4406">
        <f t="shared" si="342"/>
        <v>105000.00001222361</v>
      </c>
      <c r="H4406">
        <f t="shared" si="343"/>
        <v>0.10500000001222361</v>
      </c>
    </row>
    <row r="4407" spans="1:8" x14ac:dyDescent="0.25">
      <c r="A4407" s="1">
        <v>36294</v>
      </c>
      <c r="B4407" s="2">
        <v>0.47916666666666669</v>
      </c>
      <c r="C4407" s="4">
        <f t="shared" si="340"/>
        <v>36294.479166666664</v>
      </c>
      <c r="D4407">
        <v>1400</v>
      </c>
      <c r="E4407" s="3">
        <f t="shared" si="344"/>
        <v>2.0833333328482695E-2</v>
      </c>
      <c r="F4407">
        <f t="shared" si="341"/>
        <v>74.999999982537702</v>
      </c>
      <c r="G4407">
        <f t="shared" si="342"/>
        <v>104999.99997555278</v>
      </c>
      <c r="H4407">
        <f t="shared" si="343"/>
        <v>0.10499999997555279</v>
      </c>
    </row>
    <row r="4408" spans="1:8" x14ac:dyDescent="0.25">
      <c r="A4408" s="1">
        <v>36294</v>
      </c>
      <c r="B4408" s="2">
        <v>0.5</v>
      </c>
      <c r="C4408" s="4">
        <f t="shared" si="340"/>
        <v>36294.5</v>
      </c>
      <c r="D4408">
        <v>1400</v>
      </c>
      <c r="E4408" s="3">
        <f t="shared" si="344"/>
        <v>2.0833333335758653E-2</v>
      </c>
      <c r="F4408">
        <f t="shared" si="341"/>
        <v>75.000000008731149</v>
      </c>
      <c r="G4408">
        <f t="shared" si="342"/>
        <v>105000.00001222361</v>
      </c>
      <c r="H4408">
        <f t="shared" si="343"/>
        <v>0.10500000001222361</v>
      </c>
    </row>
    <row r="4409" spans="1:8" x14ac:dyDescent="0.25">
      <c r="A4409" s="1">
        <v>36294</v>
      </c>
      <c r="B4409" s="2">
        <v>0.52083333333333337</v>
      </c>
      <c r="C4409" s="4">
        <f t="shared" si="340"/>
        <v>36294.520833333336</v>
      </c>
      <c r="D4409">
        <v>1400</v>
      </c>
      <c r="E4409" s="3">
        <f t="shared" si="344"/>
        <v>2.0833333335758653E-2</v>
      </c>
      <c r="F4409">
        <f t="shared" si="341"/>
        <v>75.000000008731149</v>
      </c>
      <c r="G4409">
        <f t="shared" si="342"/>
        <v>105000.00001222361</v>
      </c>
      <c r="H4409">
        <f t="shared" si="343"/>
        <v>0.10500000001222361</v>
      </c>
    </row>
    <row r="4410" spans="1:8" x14ac:dyDescent="0.25">
      <c r="A4410" s="1">
        <v>36294</v>
      </c>
      <c r="B4410" s="2">
        <v>0.54166666666666663</v>
      </c>
      <c r="C4410" s="4">
        <f t="shared" si="340"/>
        <v>36294.541666666664</v>
      </c>
      <c r="D4410">
        <v>1420</v>
      </c>
      <c r="E4410" s="3">
        <f t="shared" si="344"/>
        <v>2.0833333328482695E-2</v>
      </c>
      <c r="F4410">
        <f t="shared" si="341"/>
        <v>74.999999982537702</v>
      </c>
      <c r="G4410">
        <f t="shared" si="342"/>
        <v>106499.99997520354</v>
      </c>
      <c r="H4410">
        <f t="shared" si="343"/>
        <v>0.10649999997520354</v>
      </c>
    </row>
    <row r="4411" spans="1:8" x14ac:dyDescent="0.25">
      <c r="A4411" s="1">
        <v>36294</v>
      </c>
      <c r="B4411" s="2">
        <v>0.5625</v>
      </c>
      <c r="C4411" s="4">
        <f t="shared" si="340"/>
        <v>36294.5625</v>
      </c>
      <c r="D4411">
        <v>1420</v>
      </c>
      <c r="E4411" s="3">
        <f t="shared" si="344"/>
        <v>2.0833333335758653E-2</v>
      </c>
      <c r="F4411">
        <f t="shared" si="341"/>
        <v>75.000000008731149</v>
      </c>
      <c r="G4411">
        <f t="shared" si="342"/>
        <v>106500.00001239823</v>
      </c>
      <c r="H4411">
        <f t="shared" si="343"/>
        <v>0.10650000001239823</v>
      </c>
    </row>
    <row r="4412" spans="1:8" x14ac:dyDescent="0.25">
      <c r="A4412" s="1">
        <v>36294</v>
      </c>
      <c r="B4412" s="2">
        <v>0.58333333333333337</v>
      </c>
      <c r="C4412" s="4">
        <f t="shared" si="340"/>
        <v>36294.583333333336</v>
      </c>
      <c r="D4412">
        <v>1420</v>
      </c>
      <c r="E4412" s="3">
        <f t="shared" si="344"/>
        <v>2.0833333335758653E-2</v>
      </c>
      <c r="F4412">
        <f t="shared" si="341"/>
        <v>75.000000008731149</v>
      </c>
      <c r="G4412">
        <f t="shared" si="342"/>
        <v>106500.00001239823</v>
      </c>
      <c r="H4412">
        <f t="shared" si="343"/>
        <v>0.10650000001239823</v>
      </c>
    </row>
    <row r="4413" spans="1:8" x14ac:dyDescent="0.25">
      <c r="A4413" s="1">
        <v>36294</v>
      </c>
      <c r="B4413" s="2">
        <v>0.60416666666666663</v>
      </c>
      <c r="C4413" s="4">
        <f t="shared" si="340"/>
        <v>36294.604166666664</v>
      </c>
      <c r="D4413">
        <v>1420</v>
      </c>
      <c r="E4413" s="3">
        <f t="shared" si="344"/>
        <v>2.0833333328482695E-2</v>
      </c>
      <c r="F4413">
        <f t="shared" si="341"/>
        <v>74.999999982537702</v>
      </c>
      <c r="G4413">
        <f t="shared" si="342"/>
        <v>106499.99997520354</v>
      </c>
      <c r="H4413">
        <f t="shared" si="343"/>
        <v>0.10649999997520354</v>
      </c>
    </row>
    <row r="4414" spans="1:8" x14ac:dyDescent="0.25">
      <c r="A4414" s="1">
        <v>36294</v>
      </c>
      <c r="B4414" s="2">
        <v>0.625</v>
      </c>
      <c r="C4414" s="4">
        <f t="shared" si="340"/>
        <v>36294.625</v>
      </c>
      <c r="D4414">
        <v>1440</v>
      </c>
      <c r="E4414" s="3">
        <f t="shared" si="344"/>
        <v>2.0833333335758653E-2</v>
      </c>
      <c r="F4414">
        <f t="shared" si="341"/>
        <v>75.000000008731149</v>
      </c>
      <c r="G4414">
        <f t="shared" si="342"/>
        <v>108000.00001257285</v>
      </c>
      <c r="H4414">
        <f t="shared" si="343"/>
        <v>0.10800000001257286</v>
      </c>
    </row>
    <row r="4415" spans="1:8" x14ac:dyDescent="0.25">
      <c r="A4415" s="1">
        <v>36294</v>
      </c>
      <c r="B4415" s="2">
        <v>0.64583333333333337</v>
      </c>
      <c r="C4415" s="4">
        <f t="shared" si="340"/>
        <v>36294.645833333336</v>
      </c>
      <c r="D4415">
        <v>1440</v>
      </c>
      <c r="E4415" s="3">
        <f t="shared" si="344"/>
        <v>2.0833333335758653E-2</v>
      </c>
      <c r="F4415">
        <f t="shared" si="341"/>
        <v>75.000000008731149</v>
      </c>
      <c r="G4415">
        <f t="shared" si="342"/>
        <v>108000.00001257285</v>
      </c>
      <c r="H4415">
        <f t="shared" si="343"/>
        <v>0.10800000001257286</v>
      </c>
    </row>
    <row r="4416" spans="1:8" x14ac:dyDescent="0.25">
      <c r="A4416" s="1">
        <v>36294</v>
      </c>
      <c r="B4416" s="2">
        <v>0.66666666666666663</v>
      </c>
      <c r="C4416" s="4">
        <f t="shared" si="340"/>
        <v>36294.666666666664</v>
      </c>
      <c r="D4416">
        <v>1440</v>
      </c>
      <c r="E4416" s="3">
        <f t="shared" si="344"/>
        <v>2.0833333328482695E-2</v>
      </c>
      <c r="F4416">
        <f t="shared" si="341"/>
        <v>74.999999982537702</v>
      </c>
      <c r="G4416">
        <f t="shared" si="342"/>
        <v>107999.99997485429</v>
      </c>
      <c r="H4416">
        <f t="shared" si="343"/>
        <v>0.10799999997485429</v>
      </c>
    </row>
    <row r="4417" spans="1:8" x14ac:dyDescent="0.25">
      <c r="A4417" s="1">
        <v>36294</v>
      </c>
      <c r="B4417" s="2">
        <v>0.6875</v>
      </c>
      <c r="C4417" s="4">
        <f t="shared" si="340"/>
        <v>36294.6875</v>
      </c>
      <c r="D4417">
        <v>1470</v>
      </c>
      <c r="E4417" s="3">
        <f t="shared" si="344"/>
        <v>2.0833333335758653E-2</v>
      </c>
      <c r="F4417">
        <f t="shared" si="341"/>
        <v>75.000000008731149</v>
      </c>
      <c r="G4417">
        <f t="shared" si="342"/>
        <v>110250.00001283479</v>
      </c>
      <c r="H4417">
        <f t="shared" si="343"/>
        <v>0.11025000001283479</v>
      </c>
    </row>
    <row r="4418" spans="1:8" x14ac:dyDescent="0.25">
      <c r="A4418" s="1">
        <v>36294</v>
      </c>
      <c r="B4418" s="2">
        <v>0.70833333333333337</v>
      </c>
      <c r="C4418" s="4">
        <f t="shared" si="340"/>
        <v>36294.708333333336</v>
      </c>
      <c r="D4418">
        <v>1470</v>
      </c>
      <c r="E4418" s="3">
        <f t="shared" si="344"/>
        <v>2.0833333335758653E-2</v>
      </c>
      <c r="F4418">
        <f t="shared" si="341"/>
        <v>75.000000008731149</v>
      </c>
      <c r="G4418">
        <f t="shared" si="342"/>
        <v>110250.00001283479</v>
      </c>
      <c r="H4418">
        <f t="shared" si="343"/>
        <v>0.11025000001283479</v>
      </c>
    </row>
    <row r="4419" spans="1:8" x14ac:dyDescent="0.25">
      <c r="A4419" s="1">
        <v>36294</v>
      </c>
      <c r="B4419" s="2">
        <v>0.72916666666666663</v>
      </c>
      <c r="C4419" s="4">
        <f t="shared" ref="C4419:C4482" si="345">A4419+B4419</f>
        <v>36294.729166666664</v>
      </c>
      <c r="D4419">
        <v>1470</v>
      </c>
      <c r="E4419" s="3">
        <f t="shared" si="344"/>
        <v>2.0833333328482695E-2</v>
      </c>
      <c r="F4419">
        <f t="shared" ref="F4419:F4482" si="346">E4419*60 * 60</f>
        <v>74.999999982537702</v>
      </c>
      <c r="G4419">
        <f t="shared" ref="G4419:G4482" si="347">D4419*F4419</f>
        <v>110249.99997433042</v>
      </c>
      <c r="H4419">
        <f t="shared" ref="H4419:H4482" si="348">G4419/1000000</f>
        <v>0.11024999997433042</v>
      </c>
    </row>
    <row r="4420" spans="1:8" x14ac:dyDescent="0.25">
      <c r="A4420" s="1">
        <v>36294</v>
      </c>
      <c r="B4420" s="2">
        <v>0.75</v>
      </c>
      <c r="C4420" s="4">
        <f t="shared" si="345"/>
        <v>36294.75</v>
      </c>
      <c r="D4420">
        <v>1470</v>
      </c>
      <c r="E4420" s="3">
        <f t="shared" ref="E4420:E4483" si="349">C4420-C4419</f>
        <v>2.0833333335758653E-2</v>
      </c>
      <c r="F4420">
        <f t="shared" si="346"/>
        <v>75.000000008731149</v>
      </c>
      <c r="G4420">
        <f t="shared" si="347"/>
        <v>110250.00001283479</v>
      </c>
      <c r="H4420">
        <f t="shared" si="348"/>
        <v>0.11025000001283479</v>
      </c>
    </row>
    <row r="4421" spans="1:8" x14ac:dyDescent="0.25">
      <c r="A4421" s="1">
        <v>36294</v>
      </c>
      <c r="B4421" s="2">
        <v>0.77083333333333337</v>
      </c>
      <c r="C4421" s="4">
        <f t="shared" si="345"/>
        <v>36294.770833333336</v>
      </c>
      <c r="D4421">
        <v>1470</v>
      </c>
      <c r="E4421" s="3">
        <f t="shared" si="349"/>
        <v>2.0833333335758653E-2</v>
      </c>
      <c r="F4421">
        <f t="shared" si="346"/>
        <v>75.000000008731149</v>
      </c>
      <c r="G4421">
        <f t="shared" si="347"/>
        <v>110250.00001283479</v>
      </c>
      <c r="H4421">
        <f t="shared" si="348"/>
        <v>0.11025000001283479</v>
      </c>
    </row>
    <row r="4422" spans="1:8" x14ac:dyDescent="0.25">
      <c r="A4422" s="1">
        <v>36294</v>
      </c>
      <c r="B4422" s="2">
        <v>0.79166666666666663</v>
      </c>
      <c r="C4422" s="4">
        <f t="shared" si="345"/>
        <v>36294.791666666664</v>
      </c>
      <c r="D4422">
        <v>1470</v>
      </c>
      <c r="E4422" s="3">
        <f t="shared" si="349"/>
        <v>2.0833333328482695E-2</v>
      </c>
      <c r="F4422">
        <f t="shared" si="346"/>
        <v>74.999999982537702</v>
      </c>
      <c r="G4422">
        <f t="shared" si="347"/>
        <v>110249.99997433042</v>
      </c>
      <c r="H4422">
        <f t="shared" si="348"/>
        <v>0.11024999997433042</v>
      </c>
    </row>
    <row r="4423" spans="1:8" x14ac:dyDescent="0.25">
      <c r="A4423" s="1">
        <v>36294</v>
      </c>
      <c r="B4423" s="2">
        <v>0.8125</v>
      </c>
      <c r="C4423" s="4">
        <f t="shared" si="345"/>
        <v>36294.8125</v>
      </c>
      <c r="D4423">
        <v>1470</v>
      </c>
      <c r="E4423" s="3">
        <f t="shared" si="349"/>
        <v>2.0833333335758653E-2</v>
      </c>
      <c r="F4423">
        <f t="shared" si="346"/>
        <v>75.000000008731149</v>
      </c>
      <c r="G4423">
        <f t="shared" si="347"/>
        <v>110250.00001283479</v>
      </c>
      <c r="H4423">
        <f t="shared" si="348"/>
        <v>0.11025000001283479</v>
      </c>
    </row>
    <row r="4424" spans="1:8" x14ac:dyDescent="0.25">
      <c r="A4424" s="1">
        <v>36294</v>
      </c>
      <c r="B4424" s="2">
        <v>0.83333333333333337</v>
      </c>
      <c r="C4424" s="4">
        <f t="shared" si="345"/>
        <v>36294.833333333336</v>
      </c>
      <c r="D4424">
        <v>1470</v>
      </c>
      <c r="E4424" s="3">
        <f t="shared" si="349"/>
        <v>2.0833333335758653E-2</v>
      </c>
      <c r="F4424">
        <f t="shared" si="346"/>
        <v>75.000000008731149</v>
      </c>
      <c r="G4424">
        <f t="shared" si="347"/>
        <v>110250.00001283479</v>
      </c>
      <c r="H4424">
        <f t="shared" si="348"/>
        <v>0.11025000001283479</v>
      </c>
    </row>
    <row r="4425" spans="1:8" x14ac:dyDescent="0.25">
      <c r="A4425" s="1">
        <v>36294</v>
      </c>
      <c r="B4425" s="2">
        <v>0.85416666666666663</v>
      </c>
      <c r="C4425" s="4">
        <f t="shared" si="345"/>
        <v>36294.854166666664</v>
      </c>
      <c r="D4425">
        <v>1470</v>
      </c>
      <c r="E4425" s="3">
        <f t="shared" si="349"/>
        <v>2.0833333328482695E-2</v>
      </c>
      <c r="F4425">
        <f t="shared" si="346"/>
        <v>74.999999982537702</v>
      </c>
      <c r="G4425">
        <f t="shared" si="347"/>
        <v>110249.99997433042</v>
      </c>
      <c r="H4425">
        <f t="shared" si="348"/>
        <v>0.11024999997433042</v>
      </c>
    </row>
    <row r="4426" spans="1:8" x14ac:dyDescent="0.25">
      <c r="A4426" s="1">
        <v>36294</v>
      </c>
      <c r="B4426" s="2">
        <v>0.875</v>
      </c>
      <c r="C4426" s="4">
        <f t="shared" si="345"/>
        <v>36294.875</v>
      </c>
      <c r="D4426">
        <v>1470</v>
      </c>
      <c r="E4426" s="3">
        <f t="shared" si="349"/>
        <v>2.0833333335758653E-2</v>
      </c>
      <c r="F4426">
        <f t="shared" si="346"/>
        <v>75.000000008731149</v>
      </c>
      <c r="G4426">
        <f t="shared" si="347"/>
        <v>110250.00001283479</v>
      </c>
      <c r="H4426">
        <f t="shared" si="348"/>
        <v>0.11025000001283479</v>
      </c>
    </row>
    <row r="4427" spans="1:8" x14ac:dyDescent="0.25">
      <c r="A4427" s="1">
        <v>36294</v>
      </c>
      <c r="B4427" s="2">
        <v>0.89583333333333337</v>
      </c>
      <c r="C4427" s="4">
        <f t="shared" si="345"/>
        <v>36294.895833333336</v>
      </c>
      <c r="D4427">
        <v>1470</v>
      </c>
      <c r="E4427" s="3">
        <f t="shared" si="349"/>
        <v>2.0833333335758653E-2</v>
      </c>
      <c r="F4427">
        <f t="shared" si="346"/>
        <v>75.000000008731149</v>
      </c>
      <c r="G4427">
        <f t="shared" si="347"/>
        <v>110250.00001283479</v>
      </c>
      <c r="H4427">
        <f t="shared" si="348"/>
        <v>0.11025000001283479</v>
      </c>
    </row>
    <row r="4428" spans="1:8" x14ac:dyDescent="0.25">
      <c r="A4428" s="1">
        <v>36294</v>
      </c>
      <c r="B4428" s="2">
        <v>0.91666666666666663</v>
      </c>
      <c r="C4428" s="4">
        <f t="shared" si="345"/>
        <v>36294.916666666664</v>
      </c>
      <c r="D4428">
        <v>1470</v>
      </c>
      <c r="E4428" s="3">
        <f t="shared" si="349"/>
        <v>2.0833333328482695E-2</v>
      </c>
      <c r="F4428">
        <f t="shared" si="346"/>
        <v>74.999999982537702</v>
      </c>
      <c r="G4428">
        <f t="shared" si="347"/>
        <v>110249.99997433042</v>
      </c>
      <c r="H4428">
        <f t="shared" si="348"/>
        <v>0.11024999997433042</v>
      </c>
    </row>
    <row r="4429" spans="1:8" x14ac:dyDescent="0.25">
      <c r="A4429" s="1">
        <v>36294</v>
      </c>
      <c r="B4429" s="2">
        <v>0.9375</v>
      </c>
      <c r="C4429" s="4">
        <f t="shared" si="345"/>
        <v>36294.9375</v>
      </c>
      <c r="D4429">
        <v>1470</v>
      </c>
      <c r="E4429" s="3">
        <f t="shared" si="349"/>
        <v>2.0833333335758653E-2</v>
      </c>
      <c r="F4429">
        <f t="shared" si="346"/>
        <v>75.000000008731149</v>
      </c>
      <c r="G4429">
        <f t="shared" si="347"/>
        <v>110250.00001283479</v>
      </c>
      <c r="H4429">
        <f t="shared" si="348"/>
        <v>0.11025000001283479</v>
      </c>
    </row>
    <row r="4430" spans="1:8" x14ac:dyDescent="0.25">
      <c r="A4430" s="1">
        <v>36294</v>
      </c>
      <c r="B4430" s="2">
        <v>0.95833333333333337</v>
      </c>
      <c r="C4430" s="4">
        <f t="shared" si="345"/>
        <v>36294.958333333336</v>
      </c>
      <c r="D4430">
        <v>1440</v>
      </c>
      <c r="E4430" s="3">
        <f t="shared" si="349"/>
        <v>2.0833333335758653E-2</v>
      </c>
      <c r="F4430">
        <f t="shared" si="346"/>
        <v>75.000000008731149</v>
      </c>
      <c r="G4430">
        <f t="shared" si="347"/>
        <v>108000.00001257285</v>
      </c>
      <c r="H4430">
        <f t="shared" si="348"/>
        <v>0.10800000001257286</v>
      </c>
    </row>
    <row r="4431" spans="1:8" x14ac:dyDescent="0.25">
      <c r="A4431" s="1">
        <v>36294</v>
      </c>
      <c r="B4431" s="2">
        <v>0.97916666666666663</v>
      </c>
      <c r="C4431" s="4">
        <f t="shared" si="345"/>
        <v>36294.979166666664</v>
      </c>
      <c r="D4431">
        <v>1440</v>
      </c>
      <c r="E4431" s="3">
        <f t="shared" si="349"/>
        <v>2.0833333328482695E-2</v>
      </c>
      <c r="F4431">
        <f t="shared" si="346"/>
        <v>74.999999982537702</v>
      </c>
      <c r="G4431">
        <f t="shared" si="347"/>
        <v>107999.99997485429</v>
      </c>
      <c r="H4431">
        <f t="shared" si="348"/>
        <v>0.10799999997485429</v>
      </c>
    </row>
    <row r="4432" spans="1:8" x14ac:dyDescent="0.25">
      <c r="A4432" s="1">
        <v>36295</v>
      </c>
      <c r="B4432" s="2">
        <v>0</v>
      </c>
      <c r="C4432" s="4">
        <f t="shared" si="345"/>
        <v>36295</v>
      </c>
      <c r="D4432">
        <v>1440</v>
      </c>
      <c r="E4432" s="3">
        <f t="shared" si="349"/>
        <v>2.0833333335758653E-2</v>
      </c>
      <c r="F4432">
        <f t="shared" si="346"/>
        <v>75.000000008731149</v>
      </c>
      <c r="G4432">
        <f t="shared" si="347"/>
        <v>108000.00001257285</v>
      </c>
      <c r="H4432">
        <f t="shared" si="348"/>
        <v>0.10800000001257286</v>
      </c>
    </row>
    <row r="4433" spans="1:8" x14ac:dyDescent="0.25">
      <c r="A4433" s="1">
        <v>36295</v>
      </c>
      <c r="B4433" s="2">
        <v>2.0833333333333332E-2</v>
      </c>
      <c r="C4433" s="4">
        <f t="shared" si="345"/>
        <v>36295.020833333336</v>
      </c>
      <c r="D4433">
        <v>1440</v>
      </c>
      <c r="E4433" s="3">
        <f t="shared" si="349"/>
        <v>2.0833333335758653E-2</v>
      </c>
      <c r="F4433">
        <f t="shared" si="346"/>
        <v>75.000000008731149</v>
      </c>
      <c r="G4433">
        <f t="shared" si="347"/>
        <v>108000.00001257285</v>
      </c>
      <c r="H4433">
        <f t="shared" si="348"/>
        <v>0.10800000001257286</v>
      </c>
    </row>
    <row r="4434" spans="1:8" x14ac:dyDescent="0.25">
      <c r="A4434" s="1">
        <v>36295</v>
      </c>
      <c r="B4434" s="2">
        <v>4.1666666666666664E-2</v>
      </c>
      <c r="C4434" s="4">
        <f t="shared" si="345"/>
        <v>36295.041666666664</v>
      </c>
      <c r="D4434">
        <v>1440</v>
      </c>
      <c r="E4434" s="3">
        <f t="shared" si="349"/>
        <v>2.0833333328482695E-2</v>
      </c>
      <c r="F4434">
        <f t="shared" si="346"/>
        <v>74.999999982537702</v>
      </c>
      <c r="G4434">
        <f t="shared" si="347"/>
        <v>107999.99997485429</v>
      </c>
      <c r="H4434">
        <f t="shared" si="348"/>
        <v>0.10799999997485429</v>
      </c>
    </row>
    <row r="4435" spans="1:8" x14ac:dyDescent="0.25">
      <c r="A4435" s="1">
        <v>36295</v>
      </c>
      <c r="B4435" s="2">
        <v>6.25E-2</v>
      </c>
      <c r="C4435" s="4">
        <f t="shared" si="345"/>
        <v>36295.0625</v>
      </c>
      <c r="D4435">
        <v>1440</v>
      </c>
      <c r="E4435" s="3">
        <f t="shared" si="349"/>
        <v>2.0833333335758653E-2</v>
      </c>
      <c r="F4435">
        <f t="shared" si="346"/>
        <v>75.000000008731149</v>
      </c>
      <c r="G4435">
        <f t="shared" si="347"/>
        <v>108000.00001257285</v>
      </c>
      <c r="H4435">
        <f t="shared" si="348"/>
        <v>0.10800000001257286</v>
      </c>
    </row>
    <row r="4436" spans="1:8" x14ac:dyDescent="0.25">
      <c r="A4436" s="1">
        <v>36295</v>
      </c>
      <c r="B4436" s="2">
        <v>8.3333333333333329E-2</v>
      </c>
      <c r="C4436" s="4">
        <f t="shared" si="345"/>
        <v>36295.083333333336</v>
      </c>
      <c r="D4436">
        <v>1440</v>
      </c>
      <c r="E4436" s="3">
        <f t="shared" si="349"/>
        <v>2.0833333335758653E-2</v>
      </c>
      <c r="F4436">
        <f t="shared" si="346"/>
        <v>75.000000008731149</v>
      </c>
      <c r="G4436">
        <f t="shared" si="347"/>
        <v>108000.00001257285</v>
      </c>
      <c r="H4436">
        <f t="shared" si="348"/>
        <v>0.10800000001257286</v>
      </c>
    </row>
    <row r="4437" spans="1:8" x14ac:dyDescent="0.25">
      <c r="A4437" s="1">
        <v>36295</v>
      </c>
      <c r="B4437" s="2">
        <v>0.10416666666666667</v>
      </c>
      <c r="C4437" s="4">
        <f t="shared" si="345"/>
        <v>36295.104166666664</v>
      </c>
      <c r="D4437">
        <v>1440</v>
      </c>
      <c r="E4437" s="3">
        <f t="shared" si="349"/>
        <v>2.0833333328482695E-2</v>
      </c>
      <c r="F4437">
        <f t="shared" si="346"/>
        <v>74.999999982537702</v>
      </c>
      <c r="G4437">
        <f t="shared" si="347"/>
        <v>107999.99997485429</v>
      </c>
      <c r="H4437">
        <f t="shared" si="348"/>
        <v>0.10799999997485429</v>
      </c>
    </row>
    <row r="4438" spans="1:8" x14ac:dyDescent="0.25">
      <c r="A4438" s="1">
        <v>36295</v>
      </c>
      <c r="B4438" s="2">
        <v>0.125</v>
      </c>
      <c r="C4438" s="4">
        <f t="shared" si="345"/>
        <v>36295.125</v>
      </c>
      <c r="D4438">
        <v>1440</v>
      </c>
      <c r="E4438" s="3">
        <f t="shared" si="349"/>
        <v>2.0833333335758653E-2</v>
      </c>
      <c r="F4438">
        <f t="shared" si="346"/>
        <v>75.000000008731149</v>
      </c>
      <c r="G4438">
        <f t="shared" si="347"/>
        <v>108000.00001257285</v>
      </c>
      <c r="H4438">
        <f t="shared" si="348"/>
        <v>0.10800000001257286</v>
      </c>
    </row>
    <row r="4439" spans="1:8" x14ac:dyDescent="0.25">
      <c r="A4439" s="1">
        <v>36295</v>
      </c>
      <c r="B4439" s="2">
        <v>0.14583333333333334</v>
      </c>
      <c r="C4439" s="4">
        <f t="shared" si="345"/>
        <v>36295.145833333336</v>
      </c>
      <c r="D4439">
        <v>1420</v>
      </c>
      <c r="E4439" s="3">
        <f t="shared" si="349"/>
        <v>2.0833333335758653E-2</v>
      </c>
      <c r="F4439">
        <f t="shared" si="346"/>
        <v>75.000000008731149</v>
      </c>
      <c r="G4439">
        <f t="shared" si="347"/>
        <v>106500.00001239823</v>
      </c>
      <c r="H4439">
        <f t="shared" si="348"/>
        <v>0.10650000001239823</v>
      </c>
    </row>
    <row r="4440" spans="1:8" x14ac:dyDescent="0.25">
      <c r="A4440" s="1">
        <v>36295</v>
      </c>
      <c r="B4440" s="2">
        <v>0.16666666666666666</v>
      </c>
      <c r="C4440" s="4">
        <f t="shared" si="345"/>
        <v>36295.166666666664</v>
      </c>
      <c r="D4440">
        <v>1440</v>
      </c>
      <c r="E4440" s="3">
        <f t="shared" si="349"/>
        <v>2.0833333328482695E-2</v>
      </c>
      <c r="F4440">
        <f t="shared" si="346"/>
        <v>74.999999982537702</v>
      </c>
      <c r="G4440">
        <f t="shared" si="347"/>
        <v>107999.99997485429</v>
      </c>
      <c r="H4440">
        <f t="shared" si="348"/>
        <v>0.10799999997485429</v>
      </c>
    </row>
    <row r="4441" spans="1:8" x14ac:dyDescent="0.25">
      <c r="A4441" s="1">
        <v>36295</v>
      </c>
      <c r="B4441" s="2">
        <v>0.1875</v>
      </c>
      <c r="C4441" s="4">
        <f t="shared" si="345"/>
        <v>36295.1875</v>
      </c>
      <c r="D4441">
        <v>1420</v>
      </c>
      <c r="E4441" s="3">
        <f t="shared" si="349"/>
        <v>2.0833333335758653E-2</v>
      </c>
      <c r="F4441">
        <f t="shared" si="346"/>
        <v>75.000000008731149</v>
      </c>
      <c r="G4441">
        <f t="shared" si="347"/>
        <v>106500.00001239823</v>
      </c>
      <c r="H4441">
        <f t="shared" si="348"/>
        <v>0.10650000001239823</v>
      </c>
    </row>
    <row r="4442" spans="1:8" x14ac:dyDescent="0.25">
      <c r="A4442" s="1">
        <v>36295</v>
      </c>
      <c r="B4442" s="2">
        <v>0.20833333333333334</v>
      </c>
      <c r="C4442" s="4">
        <f t="shared" si="345"/>
        <v>36295.208333333336</v>
      </c>
      <c r="D4442">
        <v>1420</v>
      </c>
      <c r="E4442" s="3">
        <f t="shared" si="349"/>
        <v>2.0833333335758653E-2</v>
      </c>
      <c r="F4442">
        <f t="shared" si="346"/>
        <v>75.000000008731149</v>
      </c>
      <c r="G4442">
        <f t="shared" si="347"/>
        <v>106500.00001239823</v>
      </c>
      <c r="H4442">
        <f t="shared" si="348"/>
        <v>0.10650000001239823</v>
      </c>
    </row>
    <row r="4443" spans="1:8" x14ac:dyDescent="0.25">
      <c r="A4443" s="1">
        <v>36295</v>
      </c>
      <c r="B4443" s="2">
        <v>0.22916666666666666</v>
      </c>
      <c r="C4443" s="4">
        <f t="shared" si="345"/>
        <v>36295.229166666664</v>
      </c>
      <c r="D4443">
        <v>1420</v>
      </c>
      <c r="E4443" s="3">
        <f t="shared" si="349"/>
        <v>2.0833333328482695E-2</v>
      </c>
      <c r="F4443">
        <f t="shared" si="346"/>
        <v>74.999999982537702</v>
      </c>
      <c r="G4443">
        <f t="shared" si="347"/>
        <v>106499.99997520354</v>
      </c>
      <c r="H4443">
        <f t="shared" si="348"/>
        <v>0.10649999997520354</v>
      </c>
    </row>
    <row r="4444" spans="1:8" x14ac:dyDescent="0.25">
      <c r="A4444" s="1">
        <v>36295</v>
      </c>
      <c r="B4444" s="2">
        <v>0.25</v>
      </c>
      <c r="C4444" s="4">
        <f t="shared" si="345"/>
        <v>36295.25</v>
      </c>
      <c r="D4444">
        <v>1420</v>
      </c>
      <c r="E4444" s="3">
        <f t="shared" si="349"/>
        <v>2.0833333335758653E-2</v>
      </c>
      <c r="F4444">
        <f t="shared" si="346"/>
        <v>75.000000008731149</v>
      </c>
      <c r="G4444">
        <f t="shared" si="347"/>
        <v>106500.00001239823</v>
      </c>
      <c r="H4444">
        <f t="shared" si="348"/>
        <v>0.10650000001239823</v>
      </c>
    </row>
    <row r="4445" spans="1:8" x14ac:dyDescent="0.25">
      <c r="A4445" s="1">
        <v>36295</v>
      </c>
      <c r="B4445" s="2">
        <v>0.27083333333333331</v>
      </c>
      <c r="C4445" s="4">
        <f t="shared" si="345"/>
        <v>36295.270833333336</v>
      </c>
      <c r="D4445">
        <v>1420</v>
      </c>
      <c r="E4445" s="3">
        <f t="shared" si="349"/>
        <v>2.0833333335758653E-2</v>
      </c>
      <c r="F4445">
        <f t="shared" si="346"/>
        <v>75.000000008731149</v>
      </c>
      <c r="G4445">
        <f t="shared" si="347"/>
        <v>106500.00001239823</v>
      </c>
      <c r="H4445">
        <f t="shared" si="348"/>
        <v>0.10650000001239823</v>
      </c>
    </row>
    <row r="4446" spans="1:8" x14ac:dyDescent="0.25">
      <c r="A4446" s="1">
        <v>36295</v>
      </c>
      <c r="B4446" s="2">
        <v>0.29166666666666669</v>
      </c>
      <c r="C4446" s="4">
        <f t="shared" si="345"/>
        <v>36295.291666666664</v>
      </c>
      <c r="D4446">
        <v>1420</v>
      </c>
      <c r="E4446" s="3">
        <f t="shared" si="349"/>
        <v>2.0833333328482695E-2</v>
      </c>
      <c r="F4446">
        <f t="shared" si="346"/>
        <v>74.999999982537702</v>
      </c>
      <c r="G4446">
        <f t="shared" si="347"/>
        <v>106499.99997520354</v>
      </c>
      <c r="H4446">
        <f t="shared" si="348"/>
        <v>0.10649999997520354</v>
      </c>
    </row>
    <row r="4447" spans="1:8" x14ac:dyDescent="0.25">
      <c r="A4447" s="1">
        <v>36295</v>
      </c>
      <c r="B4447" s="2">
        <v>0.3125</v>
      </c>
      <c r="C4447" s="4">
        <f t="shared" si="345"/>
        <v>36295.3125</v>
      </c>
      <c r="D4447">
        <v>1420</v>
      </c>
      <c r="E4447" s="3">
        <f t="shared" si="349"/>
        <v>2.0833333335758653E-2</v>
      </c>
      <c r="F4447">
        <f t="shared" si="346"/>
        <v>75.000000008731149</v>
      </c>
      <c r="G4447">
        <f t="shared" si="347"/>
        <v>106500.00001239823</v>
      </c>
      <c r="H4447">
        <f t="shared" si="348"/>
        <v>0.10650000001239823</v>
      </c>
    </row>
    <row r="4448" spans="1:8" x14ac:dyDescent="0.25">
      <c r="A4448" s="1">
        <v>36295</v>
      </c>
      <c r="B4448" s="2">
        <v>0.33333333333333331</v>
      </c>
      <c r="C4448" s="4">
        <f t="shared" si="345"/>
        <v>36295.333333333336</v>
      </c>
      <c r="D4448">
        <v>1400</v>
      </c>
      <c r="E4448" s="3">
        <f t="shared" si="349"/>
        <v>2.0833333335758653E-2</v>
      </c>
      <c r="F4448">
        <f t="shared" si="346"/>
        <v>75.000000008731149</v>
      </c>
      <c r="G4448">
        <f t="shared" si="347"/>
        <v>105000.00001222361</v>
      </c>
      <c r="H4448">
        <f t="shared" si="348"/>
        <v>0.10500000001222361</v>
      </c>
    </row>
    <row r="4449" spans="1:8" x14ac:dyDescent="0.25">
      <c r="A4449" s="1">
        <v>36295</v>
      </c>
      <c r="B4449" s="2">
        <v>0.35416666666666669</v>
      </c>
      <c r="C4449" s="4">
        <f t="shared" si="345"/>
        <v>36295.354166666664</v>
      </c>
      <c r="D4449">
        <v>1400</v>
      </c>
      <c r="E4449" s="3">
        <f t="shared" si="349"/>
        <v>2.0833333328482695E-2</v>
      </c>
      <c r="F4449">
        <f t="shared" si="346"/>
        <v>74.999999982537702</v>
      </c>
      <c r="G4449">
        <f t="shared" si="347"/>
        <v>104999.99997555278</v>
      </c>
      <c r="H4449">
        <f t="shared" si="348"/>
        <v>0.10499999997555279</v>
      </c>
    </row>
    <row r="4450" spans="1:8" x14ac:dyDescent="0.25">
      <c r="A4450" s="1">
        <v>36295</v>
      </c>
      <c r="B4450" s="2">
        <v>0.375</v>
      </c>
      <c r="C4450" s="4">
        <f t="shared" si="345"/>
        <v>36295.375</v>
      </c>
      <c r="D4450">
        <v>1400</v>
      </c>
      <c r="E4450" s="3">
        <f t="shared" si="349"/>
        <v>2.0833333335758653E-2</v>
      </c>
      <c r="F4450">
        <f t="shared" si="346"/>
        <v>75.000000008731149</v>
      </c>
      <c r="G4450">
        <f t="shared" si="347"/>
        <v>105000.00001222361</v>
      </c>
      <c r="H4450">
        <f t="shared" si="348"/>
        <v>0.10500000001222361</v>
      </c>
    </row>
    <row r="4451" spans="1:8" x14ac:dyDescent="0.25">
      <c r="A4451" s="1">
        <v>36295</v>
      </c>
      <c r="B4451" s="2">
        <v>0.39583333333333331</v>
      </c>
      <c r="C4451" s="4">
        <f t="shared" si="345"/>
        <v>36295.395833333336</v>
      </c>
      <c r="D4451">
        <v>1380</v>
      </c>
      <c r="E4451" s="3">
        <f t="shared" si="349"/>
        <v>2.0833333335758653E-2</v>
      </c>
      <c r="F4451">
        <f t="shared" si="346"/>
        <v>75.000000008731149</v>
      </c>
      <c r="G4451">
        <f t="shared" si="347"/>
        <v>103500.00001204899</v>
      </c>
      <c r="H4451">
        <f t="shared" si="348"/>
        <v>0.10350000001204898</v>
      </c>
    </row>
    <row r="4452" spans="1:8" x14ac:dyDescent="0.25">
      <c r="A4452" s="1">
        <v>36295</v>
      </c>
      <c r="B4452" s="2">
        <v>0.41666666666666669</v>
      </c>
      <c r="C4452" s="4">
        <f t="shared" si="345"/>
        <v>36295.416666666664</v>
      </c>
      <c r="D4452">
        <v>1380</v>
      </c>
      <c r="E4452" s="3">
        <f t="shared" si="349"/>
        <v>2.0833333328482695E-2</v>
      </c>
      <c r="F4452">
        <f t="shared" si="346"/>
        <v>74.999999982537702</v>
      </c>
      <c r="G4452">
        <f t="shared" si="347"/>
        <v>103499.99997590203</v>
      </c>
      <c r="H4452">
        <f t="shared" si="348"/>
        <v>0.10349999997590204</v>
      </c>
    </row>
    <row r="4453" spans="1:8" x14ac:dyDescent="0.25">
      <c r="A4453" s="1">
        <v>36295</v>
      </c>
      <c r="B4453" s="2">
        <v>0.4375</v>
      </c>
      <c r="C4453" s="4">
        <f t="shared" si="345"/>
        <v>36295.4375</v>
      </c>
      <c r="D4453">
        <v>1360</v>
      </c>
      <c r="E4453" s="3">
        <f t="shared" si="349"/>
        <v>2.0833333335758653E-2</v>
      </c>
      <c r="F4453">
        <f t="shared" si="346"/>
        <v>75.000000008731149</v>
      </c>
      <c r="G4453">
        <f t="shared" si="347"/>
        <v>102000.00001187436</v>
      </c>
      <c r="H4453">
        <f t="shared" si="348"/>
        <v>0.10200000001187436</v>
      </c>
    </row>
    <row r="4454" spans="1:8" x14ac:dyDescent="0.25">
      <c r="A4454" s="1">
        <v>36295</v>
      </c>
      <c r="B4454" s="2">
        <v>0.45833333333333331</v>
      </c>
      <c r="C4454" s="4">
        <f t="shared" si="345"/>
        <v>36295.458333333336</v>
      </c>
      <c r="D4454">
        <v>1360</v>
      </c>
      <c r="E4454" s="3">
        <f t="shared" si="349"/>
        <v>2.0833333335758653E-2</v>
      </c>
      <c r="F4454">
        <f t="shared" si="346"/>
        <v>75.000000008731149</v>
      </c>
      <c r="G4454">
        <f t="shared" si="347"/>
        <v>102000.00001187436</v>
      </c>
      <c r="H4454">
        <f t="shared" si="348"/>
        <v>0.10200000001187436</v>
      </c>
    </row>
    <row r="4455" spans="1:8" x14ac:dyDescent="0.25">
      <c r="A4455" s="1">
        <v>36295</v>
      </c>
      <c r="B4455" s="2">
        <v>0.47916666666666669</v>
      </c>
      <c r="C4455" s="4">
        <f t="shared" si="345"/>
        <v>36295.479166666664</v>
      </c>
      <c r="D4455">
        <v>1360</v>
      </c>
      <c r="E4455" s="3">
        <f t="shared" si="349"/>
        <v>2.0833333328482695E-2</v>
      </c>
      <c r="F4455">
        <f t="shared" si="346"/>
        <v>74.999999982537702</v>
      </c>
      <c r="G4455">
        <f t="shared" si="347"/>
        <v>101999.99997625127</v>
      </c>
      <c r="H4455">
        <f t="shared" si="348"/>
        <v>0.10199999997625127</v>
      </c>
    </row>
    <row r="4456" spans="1:8" x14ac:dyDescent="0.25">
      <c r="A4456" s="1">
        <v>36295</v>
      </c>
      <c r="B4456" s="2">
        <v>0.5</v>
      </c>
      <c r="C4456" s="4">
        <f t="shared" si="345"/>
        <v>36295.5</v>
      </c>
      <c r="D4456">
        <v>1340</v>
      </c>
      <c r="E4456" s="3">
        <f t="shared" si="349"/>
        <v>2.0833333335758653E-2</v>
      </c>
      <c r="F4456">
        <f t="shared" si="346"/>
        <v>75.000000008731149</v>
      </c>
      <c r="G4456">
        <f t="shared" si="347"/>
        <v>100500.00001169974</v>
      </c>
      <c r="H4456">
        <f t="shared" si="348"/>
        <v>0.10050000001169974</v>
      </c>
    </row>
    <row r="4457" spans="1:8" x14ac:dyDescent="0.25">
      <c r="A4457" s="1">
        <v>36295</v>
      </c>
      <c r="B4457" s="2">
        <v>0.52083333333333337</v>
      </c>
      <c r="C4457" s="4">
        <f t="shared" si="345"/>
        <v>36295.520833333336</v>
      </c>
      <c r="D4457">
        <v>1360</v>
      </c>
      <c r="E4457" s="3">
        <f t="shared" si="349"/>
        <v>2.0833333335758653E-2</v>
      </c>
      <c r="F4457">
        <f t="shared" si="346"/>
        <v>75.000000008731149</v>
      </c>
      <c r="G4457">
        <f t="shared" si="347"/>
        <v>102000.00001187436</v>
      </c>
      <c r="H4457">
        <f t="shared" si="348"/>
        <v>0.10200000001187436</v>
      </c>
    </row>
    <row r="4458" spans="1:8" x14ac:dyDescent="0.25">
      <c r="A4458" s="1">
        <v>36295</v>
      </c>
      <c r="B4458" s="2">
        <v>0.54166666666666663</v>
      </c>
      <c r="C4458" s="4">
        <f t="shared" si="345"/>
        <v>36295.541666666664</v>
      </c>
      <c r="D4458">
        <v>1360</v>
      </c>
      <c r="E4458" s="3">
        <f t="shared" si="349"/>
        <v>2.0833333328482695E-2</v>
      </c>
      <c r="F4458">
        <f t="shared" si="346"/>
        <v>74.999999982537702</v>
      </c>
      <c r="G4458">
        <f t="shared" si="347"/>
        <v>101999.99997625127</v>
      </c>
      <c r="H4458">
        <f t="shared" si="348"/>
        <v>0.10199999997625127</v>
      </c>
    </row>
    <row r="4459" spans="1:8" x14ac:dyDescent="0.25">
      <c r="A4459" s="1">
        <v>36295</v>
      </c>
      <c r="B4459" s="2">
        <v>0.5625</v>
      </c>
      <c r="C4459" s="4">
        <f t="shared" si="345"/>
        <v>36295.5625</v>
      </c>
      <c r="D4459">
        <v>1360</v>
      </c>
      <c r="E4459" s="3">
        <f t="shared" si="349"/>
        <v>2.0833333335758653E-2</v>
      </c>
      <c r="F4459">
        <f t="shared" si="346"/>
        <v>75.000000008731149</v>
      </c>
      <c r="G4459">
        <f t="shared" si="347"/>
        <v>102000.00001187436</v>
      </c>
      <c r="H4459">
        <f t="shared" si="348"/>
        <v>0.10200000001187436</v>
      </c>
    </row>
    <row r="4460" spans="1:8" x14ac:dyDescent="0.25">
      <c r="A4460" s="1">
        <v>36295</v>
      </c>
      <c r="B4460" s="2">
        <v>0.58333333333333337</v>
      </c>
      <c r="C4460" s="4">
        <f t="shared" si="345"/>
        <v>36295.583333333336</v>
      </c>
      <c r="D4460">
        <v>1340</v>
      </c>
      <c r="E4460" s="3">
        <f t="shared" si="349"/>
        <v>2.0833333335758653E-2</v>
      </c>
      <c r="F4460">
        <f t="shared" si="346"/>
        <v>75.000000008731149</v>
      </c>
      <c r="G4460">
        <f t="shared" si="347"/>
        <v>100500.00001169974</v>
      </c>
      <c r="H4460">
        <f t="shared" si="348"/>
        <v>0.10050000001169974</v>
      </c>
    </row>
    <row r="4461" spans="1:8" x14ac:dyDescent="0.25">
      <c r="A4461" s="1">
        <v>36295</v>
      </c>
      <c r="B4461" s="2">
        <v>0.60416666666666663</v>
      </c>
      <c r="C4461" s="4">
        <f t="shared" si="345"/>
        <v>36295.604166666664</v>
      </c>
      <c r="D4461">
        <v>1340</v>
      </c>
      <c r="E4461" s="3">
        <f t="shared" si="349"/>
        <v>2.0833333328482695E-2</v>
      </c>
      <c r="F4461">
        <f t="shared" si="346"/>
        <v>74.999999982537702</v>
      </c>
      <c r="G4461">
        <f t="shared" si="347"/>
        <v>100499.99997660052</v>
      </c>
      <c r="H4461">
        <f t="shared" si="348"/>
        <v>0.10049999997660052</v>
      </c>
    </row>
    <row r="4462" spans="1:8" x14ac:dyDescent="0.25">
      <c r="A4462" s="1">
        <v>36295</v>
      </c>
      <c r="B4462" s="2">
        <v>0.625</v>
      </c>
      <c r="C4462" s="4">
        <f t="shared" si="345"/>
        <v>36295.625</v>
      </c>
      <c r="D4462">
        <v>1340</v>
      </c>
      <c r="E4462" s="3">
        <f t="shared" si="349"/>
        <v>2.0833333335758653E-2</v>
      </c>
      <c r="F4462">
        <f t="shared" si="346"/>
        <v>75.000000008731149</v>
      </c>
      <c r="G4462">
        <f t="shared" si="347"/>
        <v>100500.00001169974</v>
      </c>
      <c r="H4462">
        <f t="shared" si="348"/>
        <v>0.10050000001169974</v>
      </c>
    </row>
    <row r="4463" spans="1:8" x14ac:dyDescent="0.25">
      <c r="A4463" s="1">
        <v>36295</v>
      </c>
      <c r="B4463" s="2">
        <v>0.64583333333333337</v>
      </c>
      <c r="C4463" s="4">
        <f t="shared" si="345"/>
        <v>36295.645833333336</v>
      </c>
      <c r="D4463">
        <v>1320</v>
      </c>
      <c r="E4463" s="3">
        <f t="shared" si="349"/>
        <v>2.0833333335758653E-2</v>
      </c>
      <c r="F4463">
        <f t="shared" si="346"/>
        <v>75.000000008731149</v>
      </c>
      <c r="G4463">
        <f t="shared" si="347"/>
        <v>99000.000011525117</v>
      </c>
      <c r="H4463">
        <f t="shared" si="348"/>
        <v>9.9000000011525119E-2</v>
      </c>
    </row>
    <row r="4464" spans="1:8" x14ac:dyDescent="0.25">
      <c r="A4464" s="1">
        <v>36295</v>
      </c>
      <c r="B4464" s="2">
        <v>0.66666666666666663</v>
      </c>
      <c r="C4464" s="4">
        <f t="shared" si="345"/>
        <v>36295.666666666664</v>
      </c>
      <c r="D4464">
        <v>1320</v>
      </c>
      <c r="E4464" s="3">
        <f t="shared" si="349"/>
        <v>2.0833333328482695E-2</v>
      </c>
      <c r="F4464">
        <f t="shared" si="346"/>
        <v>74.999999982537702</v>
      </c>
      <c r="G4464">
        <f t="shared" si="347"/>
        <v>98999.999976949766</v>
      </c>
      <c r="H4464">
        <f t="shared" si="348"/>
        <v>9.8999999976949762E-2</v>
      </c>
    </row>
    <row r="4465" spans="1:8" x14ac:dyDescent="0.25">
      <c r="A4465" s="1">
        <v>36295</v>
      </c>
      <c r="B4465" s="2">
        <v>0.6875</v>
      </c>
      <c r="C4465" s="4">
        <f t="shared" si="345"/>
        <v>36295.6875</v>
      </c>
      <c r="D4465">
        <v>1320</v>
      </c>
      <c r="E4465" s="3">
        <f t="shared" si="349"/>
        <v>2.0833333335758653E-2</v>
      </c>
      <c r="F4465">
        <f t="shared" si="346"/>
        <v>75.000000008731149</v>
      </c>
      <c r="G4465">
        <f t="shared" si="347"/>
        <v>99000.000011525117</v>
      </c>
      <c r="H4465">
        <f t="shared" si="348"/>
        <v>9.9000000011525119E-2</v>
      </c>
    </row>
    <row r="4466" spans="1:8" x14ac:dyDescent="0.25">
      <c r="A4466" s="1">
        <v>36295</v>
      </c>
      <c r="B4466" s="2">
        <v>0.70833333333333337</v>
      </c>
      <c r="C4466" s="4">
        <f t="shared" si="345"/>
        <v>36295.708333333336</v>
      </c>
      <c r="D4466">
        <v>1320</v>
      </c>
      <c r="E4466" s="3">
        <f t="shared" si="349"/>
        <v>2.0833333335758653E-2</v>
      </c>
      <c r="F4466">
        <f t="shared" si="346"/>
        <v>75.000000008731149</v>
      </c>
      <c r="G4466">
        <f t="shared" si="347"/>
        <v>99000.000011525117</v>
      </c>
      <c r="H4466">
        <f t="shared" si="348"/>
        <v>9.9000000011525119E-2</v>
      </c>
    </row>
    <row r="4467" spans="1:8" x14ac:dyDescent="0.25">
      <c r="A4467" s="1">
        <v>36295</v>
      </c>
      <c r="B4467" s="2">
        <v>0.72916666666666663</v>
      </c>
      <c r="C4467" s="4">
        <f t="shared" si="345"/>
        <v>36295.729166666664</v>
      </c>
      <c r="D4467">
        <v>1300</v>
      </c>
      <c r="E4467" s="3">
        <f t="shared" si="349"/>
        <v>2.0833333328482695E-2</v>
      </c>
      <c r="F4467">
        <f t="shared" si="346"/>
        <v>74.999999982537702</v>
      </c>
      <c r="G4467">
        <f t="shared" si="347"/>
        <v>97499.999977299012</v>
      </c>
      <c r="H4467">
        <f t="shared" si="348"/>
        <v>9.7499999977299009E-2</v>
      </c>
    </row>
    <row r="4468" spans="1:8" x14ac:dyDescent="0.25">
      <c r="A4468" s="1">
        <v>36295</v>
      </c>
      <c r="B4468" s="2">
        <v>0.75</v>
      </c>
      <c r="C4468" s="4">
        <f t="shared" si="345"/>
        <v>36295.75</v>
      </c>
      <c r="D4468">
        <v>1300</v>
      </c>
      <c r="E4468" s="3">
        <f t="shared" si="349"/>
        <v>2.0833333335758653E-2</v>
      </c>
      <c r="F4468">
        <f t="shared" si="346"/>
        <v>75.000000008731149</v>
      </c>
      <c r="G4468">
        <f t="shared" si="347"/>
        <v>97500.000011350494</v>
      </c>
      <c r="H4468">
        <f t="shared" si="348"/>
        <v>9.7500000011350493E-2</v>
      </c>
    </row>
    <row r="4469" spans="1:8" x14ac:dyDescent="0.25">
      <c r="A4469" s="1">
        <v>36295</v>
      </c>
      <c r="B4469" s="2">
        <v>0.77083333333333337</v>
      </c>
      <c r="C4469" s="4">
        <f t="shared" si="345"/>
        <v>36295.770833333336</v>
      </c>
      <c r="D4469">
        <v>1300</v>
      </c>
      <c r="E4469" s="3">
        <f t="shared" si="349"/>
        <v>2.0833333335758653E-2</v>
      </c>
      <c r="F4469">
        <f t="shared" si="346"/>
        <v>75.000000008731149</v>
      </c>
      <c r="G4469">
        <f t="shared" si="347"/>
        <v>97500.000011350494</v>
      </c>
      <c r="H4469">
        <f t="shared" si="348"/>
        <v>9.7500000011350493E-2</v>
      </c>
    </row>
    <row r="4470" spans="1:8" x14ac:dyDescent="0.25">
      <c r="A4470" s="1">
        <v>36295</v>
      </c>
      <c r="B4470" s="2">
        <v>0.79166666666666663</v>
      </c>
      <c r="C4470" s="4">
        <f t="shared" si="345"/>
        <v>36295.791666666664</v>
      </c>
      <c r="D4470">
        <v>1300</v>
      </c>
      <c r="E4470" s="3">
        <f t="shared" si="349"/>
        <v>2.0833333328482695E-2</v>
      </c>
      <c r="F4470">
        <f t="shared" si="346"/>
        <v>74.999999982537702</v>
      </c>
      <c r="G4470">
        <f t="shared" si="347"/>
        <v>97499.999977299012</v>
      </c>
      <c r="H4470">
        <f t="shared" si="348"/>
        <v>9.7499999977299009E-2</v>
      </c>
    </row>
    <row r="4471" spans="1:8" x14ac:dyDescent="0.25">
      <c r="A4471" s="1">
        <v>36295</v>
      </c>
      <c r="B4471" s="2">
        <v>0.8125</v>
      </c>
      <c r="C4471" s="4">
        <f t="shared" si="345"/>
        <v>36295.8125</v>
      </c>
      <c r="D4471">
        <v>1300</v>
      </c>
      <c r="E4471" s="3">
        <f t="shared" si="349"/>
        <v>2.0833333335758653E-2</v>
      </c>
      <c r="F4471">
        <f t="shared" si="346"/>
        <v>75.000000008731149</v>
      </c>
      <c r="G4471">
        <f t="shared" si="347"/>
        <v>97500.000011350494</v>
      </c>
      <c r="H4471">
        <f t="shared" si="348"/>
        <v>9.7500000011350493E-2</v>
      </c>
    </row>
    <row r="4472" spans="1:8" x14ac:dyDescent="0.25">
      <c r="A4472" s="1">
        <v>36295</v>
      </c>
      <c r="B4472" s="2">
        <v>0.83333333333333337</v>
      </c>
      <c r="C4472" s="4">
        <f t="shared" si="345"/>
        <v>36295.833333333336</v>
      </c>
      <c r="D4472">
        <v>1300</v>
      </c>
      <c r="E4472" s="3">
        <f t="shared" si="349"/>
        <v>2.0833333335758653E-2</v>
      </c>
      <c r="F4472">
        <f t="shared" si="346"/>
        <v>75.000000008731149</v>
      </c>
      <c r="G4472">
        <f t="shared" si="347"/>
        <v>97500.000011350494</v>
      </c>
      <c r="H4472">
        <f t="shared" si="348"/>
        <v>9.7500000011350493E-2</v>
      </c>
    </row>
    <row r="4473" spans="1:8" x14ac:dyDescent="0.25">
      <c r="A4473" s="1">
        <v>36295</v>
      </c>
      <c r="B4473" s="2">
        <v>0.85416666666666663</v>
      </c>
      <c r="C4473" s="4">
        <f t="shared" si="345"/>
        <v>36295.854166666664</v>
      </c>
      <c r="D4473">
        <v>1300</v>
      </c>
      <c r="E4473" s="3">
        <f t="shared" si="349"/>
        <v>2.0833333328482695E-2</v>
      </c>
      <c r="F4473">
        <f t="shared" si="346"/>
        <v>74.999999982537702</v>
      </c>
      <c r="G4473">
        <f t="shared" si="347"/>
        <v>97499.999977299012</v>
      </c>
      <c r="H4473">
        <f t="shared" si="348"/>
        <v>9.7499999977299009E-2</v>
      </c>
    </row>
    <row r="4474" spans="1:8" x14ac:dyDescent="0.25">
      <c r="A4474" s="1">
        <v>36295</v>
      </c>
      <c r="B4474" s="2">
        <v>0.875</v>
      </c>
      <c r="C4474" s="4">
        <f t="shared" si="345"/>
        <v>36295.875</v>
      </c>
      <c r="D4474">
        <v>1300</v>
      </c>
      <c r="E4474" s="3">
        <f t="shared" si="349"/>
        <v>2.0833333335758653E-2</v>
      </c>
      <c r="F4474">
        <f t="shared" si="346"/>
        <v>75.000000008731149</v>
      </c>
      <c r="G4474">
        <f t="shared" si="347"/>
        <v>97500.000011350494</v>
      </c>
      <c r="H4474">
        <f t="shared" si="348"/>
        <v>9.7500000011350493E-2</v>
      </c>
    </row>
    <row r="4475" spans="1:8" x14ac:dyDescent="0.25">
      <c r="A4475" s="1">
        <v>36295</v>
      </c>
      <c r="B4475" s="2">
        <v>0.89583333333333337</v>
      </c>
      <c r="C4475" s="4">
        <f t="shared" si="345"/>
        <v>36295.895833333336</v>
      </c>
      <c r="D4475">
        <v>1300</v>
      </c>
      <c r="E4475" s="3">
        <f t="shared" si="349"/>
        <v>2.0833333335758653E-2</v>
      </c>
      <c r="F4475">
        <f t="shared" si="346"/>
        <v>75.000000008731149</v>
      </c>
      <c r="G4475">
        <f t="shared" si="347"/>
        <v>97500.000011350494</v>
      </c>
      <c r="H4475">
        <f t="shared" si="348"/>
        <v>9.7500000011350493E-2</v>
      </c>
    </row>
    <row r="4476" spans="1:8" x14ac:dyDescent="0.25">
      <c r="A4476" s="1">
        <v>36295</v>
      </c>
      <c r="B4476" s="2">
        <v>0.91666666666666663</v>
      </c>
      <c r="C4476" s="4">
        <f t="shared" si="345"/>
        <v>36295.916666666664</v>
      </c>
      <c r="D4476">
        <v>1300</v>
      </c>
      <c r="E4476" s="3">
        <f t="shared" si="349"/>
        <v>2.0833333328482695E-2</v>
      </c>
      <c r="F4476">
        <f t="shared" si="346"/>
        <v>74.999999982537702</v>
      </c>
      <c r="G4476">
        <f t="shared" si="347"/>
        <v>97499.999977299012</v>
      </c>
      <c r="H4476">
        <f t="shared" si="348"/>
        <v>9.7499999977299009E-2</v>
      </c>
    </row>
    <row r="4477" spans="1:8" x14ac:dyDescent="0.25">
      <c r="A4477" s="1">
        <v>36295</v>
      </c>
      <c r="B4477" s="2">
        <v>0.9375</v>
      </c>
      <c r="C4477" s="4">
        <f t="shared" si="345"/>
        <v>36295.9375</v>
      </c>
      <c r="D4477">
        <v>1280</v>
      </c>
      <c r="E4477" s="3">
        <f t="shared" si="349"/>
        <v>2.0833333335758653E-2</v>
      </c>
      <c r="F4477">
        <f t="shared" si="346"/>
        <v>75.000000008731149</v>
      </c>
      <c r="G4477">
        <f t="shared" si="347"/>
        <v>96000.000011175871</v>
      </c>
      <c r="H4477">
        <f t="shared" si="348"/>
        <v>9.6000000011175868E-2</v>
      </c>
    </row>
    <row r="4478" spans="1:8" x14ac:dyDescent="0.25">
      <c r="A4478" s="1">
        <v>36295</v>
      </c>
      <c r="B4478" s="2">
        <v>0.95833333333333337</v>
      </c>
      <c r="C4478" s="4">
        <f t="shared" si="345"/>
        <v>36295.958333333336</v>
      </c>
      <c r="D4478">
        <v>1280</v>
      </c>
      <c r="E4478" s="3">
        <f t="shared" si="349"/>
        <v>2.0833333335758653E-2</v>
      </c>
      <c r="F4478">
        <f t="shared" si="346"/>
        <v>75.000000008731149</v>
      </c>
      <c r="G4478">
        <f t="shared" si="347"/>
        <v>96000.000011175871</v>
      </c>
      <c r="H4478">
        <f t="shared" si="348"/>
        <v>9.6000000011175868E-2</v>
      </c>
    </row>
    <row r="4479" spans="1:8" x14ac:dyDescent="0.25">
      <c r="A4479" s="1">
        <v>36295</v>
      </c>
      <c r="B4479" s="2">
        <v>0.97916666666666663</v>
      </c>
      <c r="C4479" s="4">
        <f t="shared" si="345"/>
        <v>36295.979166666664</v>
      </c>
      <c r="D4479">
        <v>1280</v>
      </c>
      <c r="E4479" s="3">
        <f t="shared" si="349"/>
        <v>2.0833333328482695E-2</v>
      </c>
      <c r="F4479">
        <f t="shared" si="346"/>
        <v>74.999999982537702</v>
      </c>
      <c r="G4479">
        <f t="shared" si="347"/>
        <v>95999.999977648258</v>
      </c>
      <c r="H4479">
        <f t="shared" si="348"/>
        <v>9.5999999977648257E-2</v>
      </c>
    </row>
    <row r="4480" spans="1:8" x14ac:dyDescent="0.25">
      <c r="A4480" s="1">
        <v>36296</v>
      </c>
      <c r="B4480" s="2">
        <v>0</v>
      </c>
      <c r="C4480" s="4">
        <f t="shared" si="345"/>
        <v>36296</v>
      </c>
      <c r="D4480">
        <v>1280</v>
      </c>
      <c r="E4480" s="3">
        <f t="shared" si="349"/>
        <v>2.0833333335758653E-2</v>
      </c>
      <c r="F4480">
        <f t="shared" si="346"/>
        <v>75.000000008731149</v>
      </c>
      <c r="G4480">
        <f t="shared" si="347"/>
        <v>96000.000011175871</v>
      </c>
      <c r="H4480">
        <f t="shared" si="348"/>
        <v>9.6000000011175868E-2</v>
      </c>
    </row>
    <row r="4481" spans="1:8" x14ac:dyDescent="0.25">
      <c r="A4481" s="1">
        <v>36296</v>
      </c>
      <c r="B4481" s="2">
        <v>2.0833333333333332E-2</v>
      </c>
      <c r="C4481" s="4">
        <f t="shared" si="345"/>
        <v>36296.020833333336</v>
      </c>
      <c r="D4481">
        <v>1260</v>
      </c>
      <c r="E4481" s="3">
        <f t="shared" si="349"/>
        <v>2.0833333335758653E-2</v>
      </c>
      <c r="F4481">
        <f t="shared" si="346"/>
        <v>75.000000008731149</v>
      </c>
      <c r="G4481">
        <f t="shared" si="347"/>
        <v>94500.000011001248</v>
      </c>
      <c r="H4481">
        <f t="shared" si="348"/>
        <v>9.4500000011001242E-2</v>
      </c>
    </row>
    <row r="4482" spans="1:8" x14ac:dyDescent="0.25">
      <c r="A4482" s="1">
        <v>36296</v>
      </c>
      <c r="B4482" s="2">
        <v>4.1666666666666664E-2</v>
      </c>
      <c r="C4482" s="4">
        <f t="shared" si="345"/>
        <v>36296.041666666664</v>
      </c>
      <c r="D4482">
        <v>1260</v>
      </c>
      <c r="E4482" s="3">
        <f t="shared" si="349"/>
        <v>2.0833333328482695E-2</v>
      </c>
      <c r="F4482">
        <f t="shared" si="346"/>
        <v>74.999999982537702</v>
      </c>
      <c r="G4482">
        <f t="shared" si="347"/>
        <v>94499.999977997504</v>
      </c>
      <c r="H4482">
        <f t="shared" si="348"/>
        <v>9.4499999977997504E-2</v>
      </c>
    </row>
    <row r="4483" spans="1:8" x14ac:dyDescent="0.25">
      <c r="A4483" s="1">
        <v>36296</v>
      </c>
      <c r="B4483" s="2">
        <v>6.25E-2</v>
      </c>
      <c r="C4483" s="4">
        <f t="shared" ref="C4483:C4546" si="350">A4483+B4483</f>
        <v>36296.0625</v>
      </c>
      <c r="D4483">
        <v>1260</v>
      </c>
      <c r="E4483" s="3">
        <f t="shared" si="349"/>
        <v>2.0833333335758653E-2</v>
      </c>
      <c r="F4483">
        <f t="shared" ref="F4483:F4546" si="351">E4483*60 * 60</f>
        <v>75.000000008731149</v>
      </c>
      <c r="G4483">
        <f t="shared" ref="G4483:G4546" si="352">D4483*F4483</f>
        <v>94500.000011001248</v>
      </c>
      <c r="H4483">
        <f t="shared" ref="H4483:H4546" si="353">G4483/1000000</f>
        <v>9.4500000011001242E-2</v>
      </c>
    </row>
    <row r="4484" spans="1:8" x14ac:dyDescent="0.25">
      <c r="A4484" s="1">
        <v>36296</v>
      </c>
      <c r="B4484" s="2">
        <v>8.3333333333333329E-2</v>
      </c>
      <c r="C4484" s="4">
        <f t="shared" si="350"/>
        <v>36296.083333333336</v>
      </c>
      <c r="D4484">
        <v>1260</v>
      </c>
      <c r="E4484" s="3">
        <f t="shared" ref="E4484:E4547" si="354">C4484-C4483</f>
        <v>2.0833333335758653E-2</v>
      </c>
      <c r="F4484">
        <f t="shared" si="351"/>
        <v>75.000000008731149</v>
      </c>
      <c r="G4484">
        <f t="shared" si="352"/>
        <v>94500.000011001248</v>
      </c>
      <c r="H4484">
        <f t="shared" si="353"/>
        <v>9.4500000011001242E-2</v>
      </c>
    </row>
    <row r="4485" spans="1:8" x14ac:dyDescent="0.25">
      <c r="A4485" s="1">
        <v>36296</v>
      </c>
      <c r="B4485" s="2">
        <v>0.10416666666666667</v>
      </c>
      <c r="C4485" s="4">
        <f t="shared" si="350"/>
        <v>36296.104166666664</v>
      </c>
      <c r="D4485">
        <v>1260</v>
      </c>
      <c r="E4485" s="3">
        <f t="shared" si="354"/>
        <v>2.0833333328482695E-2</v>
      </c>
      <c r="F4485">
        <f t="shared" si="351"/>
        <v>74.999999982537702</v>
      </c>
      <c r="G4485">
        <f t="shared" si="352"/>
        <v>94499.999977997504</v>
      </c>
      <c r="H4485">
        <f t="shared" si="353"/>
        <v>9.4499999977997504E-2</v>
      </c>
    </row>
    <row r="4486" spans="1:8" x14ac:dyDescent="0.25">
      <c r="A4486" s="1">
        <v>36296</v>
      </c>
      <c r="B4486" s="2">
        <v>0.125</v>
      </c>
      <c r="C4486" s="4">
        <f t="shared" si="350"/>
        <v>36296.125</v>
      </c>
      <c r="D4486">
        <v>1260</v>
      </c>
      <c r="E4486" s="3">
        <f t="shared" si="354"/>
        <v>2.0833333335758653E-2</v>
      </c>
      <c r="F4486">
        <f t="shared" si="351"/>
        <v>75.000000008731149</v>
      </c>
      <c r="G4486">
        <f t="shared" si="352"/>
        <v>94500.000011001248</v>
      </c>
      <c r="H4486">
        <f t="shared" si="353"/>
        <v>9.4500000011001242E-2</v>
      </c>
    </row>
    <row r="4487" spans="1:8" x14ac:dyDescent="0.25">
      <c r="A4487" s="1">
        <v>36296</v>
      </c>
      <c r="B4487" s="2">
        <v>0.14583333333333334</v>
      </c>
      <c r="C4487" s="4">
        <f t="shared" si="350"/>
        <v>36296.145833333336</v>
      </c>
      <c r="D4487">
        <v>1260</v>
      </c>
      <c r="E4487" s="3">
        <f t="shared" si="354"/>
        <v>2.0833333335758653E-2</v>
      </c>
      <c r="F4487">
        <f t="shared" si="351"/>
        <v>75.000000008731149</v>
      </c>
      <c r="G4487">
        <f t="shared" si="352"/>
        <v>94500.000011001248</v>
      </c>
      <c r="H4487">
        <f t="shared" si="353"/>
        <v>9.4500000011001242E-2</v>
      </c>
    </row>
    <row r="4488" spans="1:8" x14ac:dyDescent="0.25">
      <c r="A4488" s="1">
        <v>36296</v>
      </c>
      <c r="B4488" s="2">
        <v>0.16666666666666666</v>
      </c>
      <c r="C4488" s="4">
        <f t="shared" si="350"/>
        <v>36296.166666666664</v>
      </c>
      <c r="D4488">
        <v>1260</v>
      </c>
      <c r="E4488" s="3">
        <f t="shared" si="354"/>
        <v>2.0833333328482695E-2</v>
      </c>
      <c r="F4488">
        <f t="shared" si="351"/>
        <v>74.999999982537702</v>
      </c>
      <c r="G4488">
        <f t="shared" si="352"/>
        <v>94499.999977997504</v>
      </c>
      <c r="H4488">
        <f t="shared" si="353"/>
        <v>9.4499999977997504E-2</v>
      </c>
    </row>
    <row r="4489" spans="1:8" x14ac:dyDescent="0.25">
      <c r="A4489" s="1">
        <v>36296</v>
      </c>
      <c r="B4489" s="2">
        <v>0.1875</v>
      </c>
      <c r="C4489" s="4">
        <f t="shared" si="350"/>
        <v>36296.1875</v>
      </c>
      <c r="D4489">
        <v>1260</v>
      </c>
      <c r="E4489" s="3">
        <f t="shared" si="354"/>
        <v>2.0833333335758653E-2</v>
      </c>
      <c r="F4489">
        <f t="shared" si="351"/>
        <v>75.000000008731149</v>
      </c>
      <c r="G4489">
        <f t="shared" si="352"/>
        <v>94500.000011001248</v>
      </c>
      <c r="H4489">
        <f t="shared" si="353"/>
        <v>9.4500000011001242E-2</v>
      </c>
    </row>
    <row r="4490" spans="1:8" x14ac:dyDescent="0.25">
      <c r="A4490" s="1">
        <v>36296</v>
      </c>
      <c r="B4490" s="2">
        <v>0.20833333333333334</v>
      </c>
      <c r="C4490" s="4">
        <f t="shared" si="350"/>
        <v>36296.208333333336</v>
      </c>
      <c r="D4490">
        <v>1240</v>
      </c>
      <c r="E4490" s="3">
        <f t="shared" si="354"/>
        <v>2.0833333335758653E-2</v>
      </c>
      <c r="F4490">
        <f t="shared" si="351"/>
        <v>75.000000008731149</v>
      </c>
      <c r="G4490">
        <f t="shared" si="352"/>
        <v>93000.000010826625</v>
      </c>
      <c r="H4490">
        <f t="shared" si="353"/>
        <v>9.3000000010826631E-2</v>
      </c>
    </row>
    <row r="4491" spans="1:8" x14ac:dyDescent="0.25">
      <c r="A4491" s="1">
        <v>36296</v>
      </c>
      <c r="B4491" s="2">
        <v>0.22916666666666666</v>
      </c>
      <c r="C4491" s="4">
        <f t="shared" si="350"/>
        <v>36296.229166666664</v>
      </c>
      <c r="D4491">
        <v>1240</v>
      </c>
      <c r="E4491" s="3">
        <f t="shared" si="354"/>
        <v>2.0833333328482695E-2</v>
      </c>
      <c r="F4491">
        <f t="shared" si="351"/>
        <v>74.999999982537702</v>
      </c>
      <c r="G4491">
        <f t="shared" si="352"/>
        <v>92999.99997834675</v>
      </c>
      <c r="H4491">
        <f t="shared" si="353"/>
        <v>9.2999999978346751E-2</v>
      </c>
    </row>
    <row r="4492" spans="1:8" x14ac:dyDescent="0.25">
      <c r="A4492" s="1">
        <v>36296</v>
      </c>
      <c r="B4492" s="2">
        <v>0.25</v>
      </c>
      <c r="C4492" s="4">
        <f t="shared" si="350"/>
        <v>36296.25</v>
      </c>
      <c r="D4492">
        <v>1240</v>
      </c>
      <c r="E4492" s="3">
        <f t="shared" si="354"/>
        <v>2.0833333335758653E-2</v>
      </c>
      <c r="F4492">
        <f t="shared" si="351"/>
        <v>75.000000008731149</v>
      </c>
      <c r="G4492">
        <f t="shared" si="352"/>
        <v>93000.000010826625</v>
      </c>
      <c r="H4492">
        <f t="shared" si="353"/>
        <v>9.3000000010826631E-2</v>
      </c>
    </row>
    <row r="4493" spans="1:8" x14ac:dyDescent="0.25">
      <c r="A4493" s="1">
        <v>36296</v>
      </c>
      <c r="B4493" s="2">
        <v>0.27083333333333331</v>
      </c>
      <c r="C4493" s="4">
        <f t="shared" si="350"/>
        <v>36296.270833333336</v>
      </c>
      <c r="D4493">
        <v>1240</v>
      </c>
      <c r="E4493" s="3">
        <f t="shared" si="354"/>
        <v>2.0833333335758653E-2</v>
      </c>
      <c r="F4493">
        <f t="shared" si="351"/>
        <v>75.000000008731149</v>
      </c>
      <c r="G4493">
        <f t="shared" si="352"/>
        <v>93000.000010826625</v>
      </c>
      <c r="H4493">
        <f t="shared" si="353"/>
        <v>9.3000000010826631E-2</v>
      </c>
    </row>
    <row r="4494" spans="1:8" x14ac:dyDescent="0.25">
      <c r="A4494" s="1">
        <v>36296</v>
      </c>
      <c r="B4494" s="2">
        <v>0.29166666666666669</v>
      </c>
      <c r="C4494" s="4">
        <f t="shared" si="350"/>
        <v>36296.291666666664</v>
      </c>
      <c r="D4494">
        <v>1240</v>
      </c>
      <c r="E4494" s="3">
        <f t="shared" si="354"/>
        <v>2.0833333328482695E-2</v>
      </c>
      <c r="F4494">
        <f t="shared" si="351"/>
        <v>74.999999982537702</v>
      </c>
      <c r="G4494">
        <f t="shared" si="352"/>
        <v>92999.99997834675</v>
      </c>
      <c r="H4494">
        <f t="shared" si="353"/>
        <v>9.2999999978346751E-2</v>
      </c>
    </row>
    <row r="4495" spans="1:8" x14ac:dyDescent="0.25">
      <c r="A4495" s="1">
        <v>36296</v>
      </c>
      <c r="B4495" s="2">
        <v>0.3125</v>
      </c>
      <c r="C4495" s="4">
        <f t="shared" si="350"/>
        <v>36296.3125</v>
      </c>
      <c r="D4495">
        <v>1240</v>
      </c>
      <c r="E4495" s="3">
        <f t="shared" si="354"/>
        <v>2.0833333335758653E-2</v>
      </c>
      <c r="F4495">
        <f t="shared" si="351"/>
        <v>75.000000008731149</v>
      </c>
      <c r="G4495">
        <f t="shared" si="352"/>
        <v>93000.000010826625</v>
      </c>
      <c r="H4495">
        <f t="shared" si="353"/>
        <v>9.3000000010826631E-2</v>
      </c>
    </row>
    <row r="4496" spans="1:8" x14ac:dyDescent="0.25">
      <c r="A4496" s="1">
        <v>36296</v>
      </c>
      <c r="B4496" s="2">
        <v>0.33333333333333331</v>
      </c>
      <c r="C4496" s="4">
        <f t="shared" si="350"/>
        <v>36296.333333333336</v>
      </c>
      <c r="D4496">
        <v>1240</v>
      </c>
      <c r="E4496" s="3">
        <f t="shared" si="354"/>
        <v>2.0833333335758653E-2</v>
      </c>
      <c r="F4496">
        <f t="shared" si="351"/>
        <v>75.000000008731149</v>
      </c>
      <c r="G4496">
        <f t="shared" si="352"/>
        <v>93000.000010826625</v>
      </c>
      <c r="H4496">
        <f t="shared" si="353"/>
        <v>9.3000000010826631E-2</v>
      </c>
    </row>
    <row r="4497" spans="1:8" x14ac:dyDescent="0.25">
      <c r="A4497" s="1">
        <v>36296</v>
      </c>
      <c r="B4497" s="2">
        <v>0.35416666666666669</v>
      </c>
      <c r="C4497" s="4">
        <f t="shared" si="350"/>
        <v>36296.354166666664</v>
      </c>
      <c r="D4497">
        <v>1240</v>
      </c>
      <c r="E4497" s="3">
        <f t="shared" si="354"/>
        <v>2.0833333328482695E-2</v>
      </c>
      <c r="F4497">
        <f t="shared" si="351"/>
        <v>74.999999982537702</v>
      </c>
      <c r="G4497">
        <f t="shared" si="352"/>
        <v>92999.99997834675</v>
      </c>
      <c r="H4497">
        <f t="shared" si="353"/>
        <v>9.2999999978346751E-2</v>
      </c>
    </row>
    <row r="4498" spans="1:8" x14ac:dyDescent="0.25">
      <c r="A4498" s="1">
        <v>36296</v>
      </c>
      <c r="B4498" s="2">
        <v>0.375</v>
      </c>
      <c r="C4498" s="4">
        <f t="shared" si="350"/>
        <v>36296.375</v>
      </c>
      <c r="D4498">
        <v>1240</v>
      </c>
      <c r="E4498" s="3">
        <f t="shared" si="354"/>
        <v>2.0833333335758653E-2</v>
      </c>
      <c r="F4498">
        <f t="shared" si="351"/>
        <v>75.000000008731149</v>
      </c>
      <c r="G4498">
        <f t="shared" si="352"/>
        <v>93000.000010826625</v>
      </c>
      <c r="H4498">
        <f t="shared" si="353"/>
        <v>9.3000000010826631E-2</v>
      </c>
    </row>
    <row r="4499" spans="1:8" x14ac:dyDescent="0.25">
      <c r="A4499" s="1">
        <v>36296</v>
      </c>
      <c r="B4499" s="2">
        <v>0.39583333333333331</v>
      </c>
      <c r="C4499" s="4">
        <f t="shared" si="350"/>
        <v>36296.395833333336</v>
      </c>
      <c r="D4499">
        <v>1240</v>
      </c>
      <c r="E4499" s="3">
        <f t="shared" si="354"/>
        <v>2.0833333335758653E-2</v>
      </c>
      <c r="F4499">
        <f t="shared" si="351"/>
        <v>75.000000008731149</v>
      </c>
      <c r="G4499">
        <f t="shared" si="352"/>
        <v>93000.000010826625</v>
      </c>
      <c r="H4499">
        <f t="shared" si="353"/>
        <v>9.3000000010826631E-2</v>
      </c>
    </row>
    <row r="4500" spans="1:8" x14ac:dyDescent="0.25">
      <c r="A4500" s="1">
        <v>36296</v>
      </c>
      <c r="B4500" s="2">
        <v>0.41666666666666669</v>
      </c>
      <c r="C4500" s="4">
        <f t="shared" si="350"/>
        <v>36296.416666666664</v>
      </c>
      <c r="D4500">
        <v>1220</v>
      </c>
      <c r="E4500" s="3">
        <f t="shared" si="354"/>
        <v>2.0833333328482695E-2</v>
      </c>
      <c r="F4500">
        <f t="shared" si="351"/>
        <v>74.999999982537702</v>
      </c>
      <c r="G4500">
        <f t="shared" si="352"/>
        <v>91499.999978695996</v>
      </c>
      <c r="H4500">
        <f t="shared" si="353"/>
        <v>9.1499999978695998E-2</v>
      </c>
    </row>
    <row r="4501" spans="1:8" x14ac:dyDescent="0.25">
      <c r="A4501" s="1">
        <v>36296</v>
      </c>
      <c r="B4501" s="2">
        <v>0.4375</v>
      </c>
      <c r="C4501" s="4">
        <f t="shared" si="350"/>
        <v>36296.4375</v>
      </c>
      <c r="D4501">
        <v>1220</v>
      </c>
      <c r="E4501" s="3">
        <f t="shared" si="354"/>
        <v>2.0833333335758653E-2</v>
      </c>
      <c r="F4501">
        <f t="shared" si="351"/>
        <v>75.000000008731149</v>
      </c>
      <c r="G4501">
        <f t="shared" si="352"/>
        <v>91500.000010652002</v>
      </c>
      <c r="H4501">
        <f t="shared" si="353"/>
        <v>9.1500000010652005E-2</v>
      </c>
    </row>
    <row r="4502" spans="1:8" x14ac:dyDescent="0.25">
      <c r="A4502" s="1">
        <v>36296</v>
      </c>
      <c r="B4502" s="2">
        <v>0.45833333333333331</v>
      </c>
      <c r="C4502" s="4">
        <f t="shared" si="350"/>
        <v>36296.458333333336</v>
      </c>
      <c r="D4502">
        <v>1220</v>
      </c>
      <c r="E4502" s="3">
        <f t="shared" si="354"/>
        <v>2.0833333335758653E-2</v>
      </c>
      <c r="F4502">
        <f t="shared" si="351"/>
        <v>75.000000008731149</v>
      </c>
      <c r="G4502">
        <f t="shared" si="352"/>
        <v>91500.000010652002</v>
      </c>
      <c r="H4502">
        <f t="shared" si="353"/>
        <v>9.1500000010652005E-2</v>
      </c>
    </row>
    <row r="4503" spans="1:8" x14ac:dyDescent="0.25">
      <c r="A4503" s="1">
        <v>36296</v>
      </c>
      <c r="B4503" s="2">
        <v>0.47916666666666669</v>
      </c>
      <c r="C4503" s="4">
        <f t="shared" si="350"/>
        <v>36296.479166666664</v>
      </c>
      <c r="D4503">
        <v>1220</v>
      </c>
      <c r="E4503" s="3">
        <f t="shared" si="354"/>
        <v>2.0833333328482695E-2</v>
      </c>
      <c r="F4503">
        <f t="shared" si="351"/>
        <v>74.999999982537702</v>
      </c>
      <c r="G4503">
        <f t="shared" si="352"/>
        <v>91499.999978695996</v>
      </c>
      <c r="H4503">
        <f t="shared" si="353"/>
        <v>9.1499999978695998E-2</v>
      </c>
    </row>
    <row r="4504" spans="1:8" x14ac:dyDescent="0.25">
      <c r="A4504" s="1">
        <v>36296</v>
      </c>
      <c r="B4504" s="2">
        <v>0.5</v>
      </c>
      <c r="C4504" s="4">
        <f t="shared" si="350"/>
        <v>36296.5</v>
      </c>
      <c r="D4504">
        <v>1220</v>
      </c>
      <c r="E4504" s="3">
        <f t="shared" si="354"/>
        <v>2.0833333335758653E-2</v>
      </c>
      <c r="F4504">
        <f t="shared" si="351"/>
        <v>75.000000008731149</v>
      </c>
      <c r="G4504">
        <f t="shared" si="352"/>
        <v>91500.000010652002</v>
      </c>
      <c r="H4504">
        <f t="shared" si="353"/>
        <v>9.1500000010652005E-2</v>
      </c>
    </row>
    <row r="4505" spans="1:8" x14ac:dyDescent="0.25">
      <c r="A4505" s="1">
        <v>36296</v>
      </c>
      <c r="B4505" s="2">
        <v>0.52083333333333337</v>
      </c>
      <c r="C4505" s="4">
        <f t="shared" si="350"/>
        <v>36296.520833333336</v>
      </c>
      <c r="D4505">
        <v>1220</v>
      </c>
      <c r="E4505" s="3">
        <f t="shared" si="354"/>
        <v>2.0833333335758653E-2</v>
      </c>
      <c r="F4505">
        <f t="shared" si="351"/>
        <v>75.000000008731149</v>
      </c>
      <c r="G4505">
        <f t="shared" si="352"/>
        <v>91500.000010652002</v>
      </c>
      <c r="H4505">
        <f t="shared" si="353"/>
        <v>9.1500000010652005E-2</v>
      </c>
    </row>
    <row r="4506" spans="1:8" x14ac:dyDescent="0.25">
      <c r="A4506" s="1">
        <v>36296</v>
      </c>
      <c r="B4506" s="2">
        <v>0.54166666666666663</v>
      </c>
      <c r="C4506" s="4">
        <f t="shared" si="350"/>
        <v>36296.541666666664</v>
      </c>
      <c r="D4506">
        <v>1220</v>
      </c>
      <c r="E4506" s="3">
        <f t="shared" si="354"/>
        <v>2.0833333328482695E-2</v>
      </c>
      <c r="F4506">
        <f t="shared" si="351"/>
        <v>74.999999982537702</v>
      </c>
      <c r="G4506">
        <f t="shared" si="352"/>
        <v>91499.999978695996</v>
      </c>
      <c r="H4506">
        <f t="shared" si="353"/>
        <v>9.1499999978695998E-2</v>
      </c>
    </row>
    <row r="4507" spans="1:8" x14ac:dyDescent="0.25">
      <c r="A4507" s="1">
        <v>36296</v>
      </c>
      <c r="B4507" s="2">
        <v>0.5625</v>
      </c>
      <c r="C4507" s="4">
        <f t="shared" si="350"/>
        <v>36296.5625</v>
      </c>
      <c r="D4507">
        <v>1220</v>
      </c>
      <c r="E4507" s="3">
        <f t="shared" si="354"/>
        <v>2.0833333335758653E-2</v>
      </c>
      <c r="F4507">
        <f t="shared" si="351"/>
        <v>75.000000008731149</v>
      </c>
      <c r="G4507">
        <f t="shared" si="352"/>
        <v>91500.000010652002</v>
      </c>
      <c r="H4507">
        <f t="shared" si="353"/>
        <v>9.1500000010652005E-2</v>
      </c>
    </row>
    <row r="4508" spans="1:8" x14ac:dyDescent="0.25">
      <c r="A4508" s="1">
        <v>36296</v>
      </c>
      <c r="B4508" s="2">
        <v>0.58333333333333337</v>
      </c>
      <c r="C4508" s="4">
        <f t="shared" si="350"/>
        <v>36296.583333333336</v>
      </c>
      <c r="D4508">
        <v>1220</v>
      </c>
      <c r="E4508" s="3">
        <f t="shared" si="354"/>
        <v>2.0833333335758653E-2</v>
      </c>
      <c r="F4508">
        <f t="shared" si="351"/>
        <v>75.000000008731149</v>
      </c>
      <c r="G4508">
        <f t="shared" si="352"/>
        <v>91500.000010652002</v>
      </c>
      <c r="H4508">
        <f t="shared" si="353"/>
        <v>9.1500000010652005E-2</v>
      </c>
    </row>
    <row r="4509" spans="1:8" x14ac:dyDescent="0.25">
      <c r="A4509" s="1">
        <v>36296</v>
      </c>
      <c r="B4509" s="2">
        <v>0.60416666666666663</v>
      </c>
      <c r="C4509" s="4">
        <f t="shared" si="350"/>
        <v>36296.604166666664</v>
      </c>
      <c r="D4509">
        <v>1200</v>
      </c>
      <c r="E4509" s="3">
        <f t="shared" si="354"/>
        <v>2.0833333328482695E-2</v>
      </c>
      <c r="F4509">
        <f t="shared" si="351"/>
        <v>74.999999982537702</v>
      </c>
      <c r="G4509">
        <f t="shared" si="352"/>
        <v>89999.999979045242</v>
      </c>
      <c r="H4509">
        <f t="shared" si="353"/>
        <v>8.9999999979045245E-2</v>
      </c>
    </row>
    <row r="4510" spans="1:8" x14ac:dyDescent="0.25">
      <c r="A4510" s="1">
        <v>36296</v>
      </c>
      <c r="B4510" s="2">
        <v>0.625</v>
      </c>
      <c r="C4510" s="4">
        <f t="shared" si="350"/>
        <v>36296.625</v>
      </c>
      <c r="D4510">
        <v>1200</v>
      </c>
      <c r="E4510" s="3">
        <f t="shared" si="354"/>
        <v>2.0833333335758653E-2</v>
      </c>
      <c r="F4510">
        <f t="shared" si="351"/>
        <v>75.000000008731149</v>
      </c>
      <c r="G4510">
        <f t="shared" si="352"/>
        <v>90000.000010477379</v>
      </c>
      <c r="H4510">
        <f t="shared" si="353"/>
        <v>9.000000001047738E-2</v>
      </c>
    </row>
    <row r="4511" spans="1:8" x14ac:dyDescent="0.25">
      <c r="A4511" s="1">
        <v>36296</v>
      </c>
      <c r="B4511" s="2">
        <v>0.64583333333333337</v>
      </c>
      <c r="C4511" s="4">
        <f t="shared" si="350"/>
        <v>36296.645833333336</v>
      </c>
      <c r="D4511">
        <v>1200</v>
      </c>
      <c r="E4511" s="3">
        <f t="shared" si="354"/>
        <v>2.0833333335758653E-2</v>
      </c>
      <c r="F4511">
        <f t="shared" si="351"/>
        <v>75.000000008731149</v>
      </c>
      <c r="G4511">
        <f t="shared" si="352"/>
        <v>90000.000010477379</v>
      </c>
      <c r="H4511">
        <f t="shared" si="353"/>
        <v>9.000000001047738E-2</v>
      </c>
    </row>
    <row r="4512" spans="1:8" x14ac:dyDescent="0.25">
      <c r="A4512" s="1">
        <v>36296</v>
      </c>
      <c r="B4512" s="2">
        <v>0.66666666666666663</v>
      </c>
      <c r="C4512" s="4">
        <f t="shared" si="350"/>
        <v>36296.666666666664</v>
      </c>
      <c r="D4512">
        <v>1220</v>
      </c>
      <c r="E4512" s="3">
        <f t="shared" si="354"/>
        <v>2.0833333328482695E-2</v>
      </c>
      <c r="F4512">
        <f t="shared" si="351"/>
        <v>74.999999982537702</v>
      </c>
      <c r="G4512">
        <f t="shared" si="352"/>
        <v>91499.999978695996</v>
      </c>
      <c r="H4512">
        <f t="shared" si="353"/>
        <v>9.1499999978695998E-2</v>
      </c>
    </row>
    <row r="4513" spans="1:8" x14ac:dyDescent="0.25">
      <c r="A4513" s="1">
        <v>36296</v>
      </c>
      <c r="B4513" s="2">
        <v>0.6875</v>
      </c>
      <c r="C4513" s="4">
        <f t="shared" si="350"/>
        <v>36296.6875</v>
      </c>
      <c r="D4513">
        <v>1220</v>
      </c>
      <c r="E4513" s="3">
        <f t="shared" si="354"/>
        <v>2.0833333335758653E-2</v>
      </c>
      <c r="F4513">
        <f t="shared" si="351"/>
        <v>75.000000008731149</v>
      </c>
      <c r="G4513">
        <f t="shared" si="352"/>
        <v>91500.000010652002</v>
      </c>
      <c r="H4513">
        <f t="shared" si="353"/>
        <v>9.1500000010652005E-2</v>
      </c>
    </row>
    <row r="4514" spans="1:8" x14ac:dyDescent="0.25">
      <c r="A4514" s="1">
        <v>36296</v>
      </c>
      <c r="B4514" s="2">
        <v>0.70833333333333337</v>
      </c>
      <c r="C4514" s="4">
        <f t="shared" si="350"/>
        <v>36296.708333333336</v>
      </c>
      <c r="D4514">
        <v>1220</v>
      </c>
      <c r="E4514" s="3">
        <f t="shared" si="354"/>
        <v>2.0833333335758653E-2</v>
      </c>
      <c r="F4514">
        <f t="shared" si="351"/>
        <v>75.000000008731149</v>
      </c>
      <c r="G4514">
        <f t="shared" si="352"/>
        <v>91500.000010652002</v>
      </c>
      <c r="H4514">
        <f t="shared" si="353"/>
        <v>9.1500000010652005E-2</v>
      </c>
    </row>
    <row r="4515" spans="1:8" x14ac:dyDescent="0.25">
      <c r="A4515" s="1">
        <v>36296</v>
      </c>
      <c r="B4515" s="2">
        <v>0.72916666666666663</v>
      </c>
      <c r="C4515" s="4">
        <f t="shared" si="350"/>
        <v>36296.729166666664</v>
      </c>
      <c r="D4515">
        <v>1200</v>
      </c>
      <c r="E4515" s="3">
        <f t="shared" si="354"/>
        <v>2.0833333328482695E-2</v>
      </c>
      <c r="F4515">
        <f t="shared" si="351"/>
        <v>74.999999982537702</v>
      </c>
      <c r="G4515">
        <f t="shared" si="352"/>
        <v>89999.999979045242</v>
      </c>
      <c r="H4515">
        <f t="shared" si="353"/>
        <v>8.9999999979045245E-2</v>
      </c>
    </row>
    <row r="4516" spans="1:8" x14ac:dyDescent="0.25">
      <c r="A4516" s="1">
        <v>36296</v>
      </c>
      <c r="B4516" s="2">
        <v>0.75</v>
      </c>
      <c r="C4516" s="4">
        <f t="shared" si="350"/>
        <v>36296.75</v>
      </c>
      <c r="D4516">
        <v>1220</v>
      </c>
      <c r="E4516" s="3">
        <f t="shared" si="354"/>
        <v>2.0833333335758653E-2</v>
      </c>
      <c r="F4516">
        <f t="shared" si="351"/>
        <v>75.000000008731149</v>
      </c>
      <c r="G4516">
        <f t="shared" si="352"/>
        <v>91500.000010652002</v>
      </c>
      <c r="H4516">
        <f t="shared" si="353"/>
        <v>9.1500000010652005E-2</v>
      </c>
    </row>
    <row r="4517" spans="1:8" x14ac:dyDescent="0.25">
      <c r="A4517" s="1">
        <v>36296</v>
      </c>
      <c r="B4517" s="2">
        <v>0.77083333333333337</v>
      </c>
      <c r="C4517" s="4">
        <f t="shared" si="350"/>
        <v>36296.770833333336</v>
      </c>
      <c r="D4517">
        <v>1200</v>
      </c>
      <c r="E4517" s="3">
        <f t="shared" si="354"/>
        <v>2.0833333335758653E-2</v>
      </c>
      <c r="F4517">
        <f t="shared" si="351"/>
        <v>75.000000008731149</v>
      </c>
      <c r="G4517">
        <f t="shared" si="352"/>
        <v>90000.000010477379</v>
      </c>
      <c r="H4517">
        <f t="shared" si="353"/>
        <v>9.000000001047738E-2</v>
      </c>
    </row>
    <row r="4518" spans="1:8" x14ac:dyDescent="0.25">
      <c r="A4518" s="1">
        <v>36296</v>
      </c>
      <c r="B4518" s="2">
        <v>0.79166666666666663</v>
      </c>
      <c r="C4518" s="4">
        <f t="shared" si="350"/>
        <v>36296.791666666664</v>
      </c>
      <c r="D4518">
        <v>1200</v>
      </c>
      <c r="E4518" s="3">
        <f t="shared" si="354"/>
        <v>2.0833333328482695E-2</v>
      </c>
      <c r="F4518">
        <f t="shared" si="351"/>
        <v>74.999999982537702</v>
      </c>
      <c r="G4518">
        <f t="shared" si="352"/>
        <v>89999.999979045242</v>
      </c>
      <c r="H4518">
        <f t="shared" si="353"/>
        <v>8.9999999979045245E-2</v>
      </c>
    </row>
    <row r="4519" spans="1:8" x14ac:dyDescent="0.25">
      <c r="A4519" s="1">
        <v>36296</v>
      </c>
      <c r="B4519" s="2">
        <v>0.8125</v>
      </c>
      <c r="C4519" s="4">
        <f t="shared" si="350"/>
        <v>36296.8125</v>
      </c>
      <c r="D4519">
        <v>1220</v>
      </c>
      <c r="E4519" s="3">
        <f t="shared" si="354"/>
        <v>2.0833333335758653E-2</v>
      </c>
      <c r="F4519">
        <f t="shared" si="351"/>
        <v>75.000000008731149</v>
      </c>
      <c r="G4519">
        <f t="shared" si="352"/>
        <v>91500.000010652002</v>
      </c>
      <c r="H4519">
        <f t="shared" si="353"/>
        <v>9.1500000010652005E-2</v>
      </c>
    </row>
    <row r="4520" spans="1:8" x14ac:dyDescent="0.25">
      <c r="A4520" s="1">
        <v>36296</v>
      </c>
      <c r="B4520" s="2">
        <v>0.83333333333333337</v>
      </c>
      <c r="C4520" s="4">
        <f t="shared" si="350"/>
        <v>36296.833333333336</v>
      </c>
      <c r="D4520">
        <v>1220</v>
      </c>
      <c r="E4520" s="3">
        <f t="shared" si="354"/>
        <v>2.0833333335758653E-2</v>
      </c>
      <c r="F4520">
        <f t="shared" si="351"/>
        <v>75.000000008731149</v>
      </c>
      <c r="G4520">
        <f t="shared" si="352"/>
        <v>91500.000010652002</v>
      </c>
      <c r="H4520">
        <f t="shared" si="353"/>
        <v>9.1500000010652005E-2</v>
      </c>
    </row>
    <row r="4521" spans="1:8" x14ac:dyDescent="0.25">
      <c r="A4521" s="1">
        <v>36296</v>
      </c>
      <c r="B4521" s="2">
        <v>0.85416666666666663</v>
      </c>
      <c r="C4521" s="4">
        <f t="shared" si="350"/>
        <v>36296.854166666664</v>
      </c>
      <c r="D4521">
        <v>1220</v>
      </c>
      <c r="E4521" s="3">
        <f t="shared" si="354"/>
        <v>2.0833333328482695E-2</v>
      </c>
      <c r="F4521">
        <f t="shared" si="351"/>
        <v>74.999999982537702</v>
      </c>
      <c r="G4521">
        <f t="shared" si="352"/>
        <v>91499.999978695996</v>
      </c>
      <c r="H4521">
        <f t="shared" si="353"/>
        <v>9.1499999978695998E-2</v>
      </c>
    </row>
    <row r="4522" spans="1:8" x14ac:dyDescent="0.25">
      <c r="A4522" s="1">
        <v>36296</v>
      </c>
      <c r="B4522" s="2">
        <v>0.875</v>
      </c>
      <c r="C4522" s="4">
        <f t="shared" si="350"/>
        <v>36296.875</v>
      </c>
      <c r="D4522">
        <v>1220</v>
      </c>
      <c r="E4522" s="3">
        <f t="shared" si="354"/>
        <v>2.0833333335758653E-2</v>
      </c>
      <c r="F4522">
        <f t="shared" si="351"/>
        <v>75.000000008731149</v>
      </c>
      <c r="G4522">
        <f t="shared" si="352"/>
        <v>91500.000010652002</v>
      </c>
      <c r="H4522">
        <f t="shared" si="353"/>
        <v>9.1500000010652005E-2</v>
      </c>
    </row>
    <row r="4523" spans="1:8" x14ac:dyDescent="0.25">
      <c r="A4523" s="1">
        <v>36296</v>
      </c>
      <c r="B4523" s="2">
        <v>0.89583333333333337</v>
      </c>
      <c r="C4523" s="4">
        <f t="shared" si="350"/>
        <v>36296.895833333336</v>
      </c>
      <c r="D4523">
        <v>1200</v>
      </c>
      <c r="E4523" s="3">
        <f t="shared" si="354"/>
        <v>2.0833333335758653E-2</v>
      </c>
      <c r="F4523">
        <f t="shared" si="351"/>
        <v>75.000000008731149</v>
      </c>
      <c r="G4523">
        <f t="shared" si="352"/>
        <v>90000.000010477379</v>
      </c>
      <c r="H4523">
        <f t="shared" si="353"/>
        <v>9.000000001047738E-2</v>
      </c>
    </row>
    <row r="4524" spans="1:8" x14ac:dyDescent="0.25">
      <c r="A4524" s="1">
        <v>36296</v>
      </c>
      <c r="B4524" s="2">
        <v>0.91666666666666663</v>
      </c>
      <c r="C4524" s="4">
        <f t="shared" si="350"/>
        <v>36296.916666666664</v>
      </c>
      <c r="D4524">
        <v>1200</v>
      </c>
      <c r="E4524" s="3">
        <f t="shared" si="354"/>
        <v>2.0833333328482695E-2</v>
      </c>
      <c r="F4524">
        <f t="shared" si="351"/>
        <v>74.999999982537702</v>
      </c>
      <c r="G4524">
        <f t="shared" si="352"/>
        <v>89999.999979045242</v>
      </c>
      <c r="H4524">
        <f t="shared" si="353"/>
        <v>8.9999999979045245E-2</v>
      </c>
    </row>
    <row r="4525" spans="1:8" x14ac:dyDescent="0.25">
      <c r="A4525" s="1">
        <v>36296</v>
      </c>
      <c r="B4525" s="2">
        <v>0.9375</v>
      </c>
      <c r="C4525" s="4">
        <f t="shared" si="350"/>
        <v>36296.9375</v>
      </c>
      <c r="D4525">
        <v>1200</v>
      </c>
      <c r="E4525" s="3">
        <f t="shared" si="354"/>
        <v>2.0833333335758653E-2</v>
      </c>
      <c r="F4525">
        <f t="shared" si="351"/>
        <v>75.000000008731149</v>
      </c>
      <c r="G4525">
        <f t="shared" si="352"/>
        <v>90000.000010477379</v>
      </c>
      <c r="H4525">
        <f t="shared" si="353"/>
        <v>9.000000001047738E-2</v>
      </c>
    </row>
    <row r="4526" spans="1:8" x14ac:dyDescent="0.25">
      <c r="A4526" s="1">
        <v>36296</v>
      </c>
      <c r="B4526" s="2">
        <v>0.95833333333333337</v>
      </c>
      <c r="C4526" s="4">
        <f t="shared" si="350"/>
        <v>36296.958333333336</v>
      </c>
      <c r="D4526">
        <v>1200</v>
      </c>
      <c r="E4526" s="3">
        <f t="shared" si="354"/>
        <v>2.0833333335758653E-2</v>
      </c>
      <c r="F4526">
        <f t="shared" si="351"/>
        <v>75.000000008731149</v>
      </c>
      <c r="G4526">
        <f t="shared" si="352"/>
        <v>90000.000010477379</v>
      </c>
      <c r="H4526">
        <f t="shared" si="353"/>
        <v>9.000000001047738E-2</v>
      </c>
    </row>
    <row r="4527" spans="1:8" x14ac:dyDescent="0.25">
      <c r="A4527" s="1">
        <v>36296</v>
      </c>
      <c r="B4527" s="2">
        <v>0.97916666666666663</v>
      </c>
      <c r="C4527" s="4">
        <f t="shared" si="350"/>
        <v>36296.979166666664</v>
      </c>
      <c r="D4527">
        <v>1200</v>
      </c>
      <c r="E4527" s="3">
        <f t="shared" si="354"/>
        <v>2.0833333328482695E-2</v>
      </c>
      <c r="F4527">
        <f t="shared" si="351"/>
        <v>74.999999982537702</v>
      </c>
      <c r="G4527">
        <f t="shared" si="352"/>
        <v>89999.999979045242</v>
      </c>
      <c r="H4527">
        <f t="shared" si="353"/>
        <v>8.9999999979045245E-2</v>
      </c>
    </row>
    <row r="4528" spans="1:8" x14ac:dyDescent="0.25">
      <c r="A4528" s="1">
        <v>36297</v>
      </c>
      <c r="B4528" s="2">
        <v>0</v>
      </c>
      <c r="C4528" s="4">
        <f t="shared" si="350"/>
        <v>36297</v>
      </c>
      <c r="D4528">
        <v>1200</v>
      </c>
      <c r="E4528" s="3">
        <f t="shared" si="354"/>
        <v>2.0833333335758653E-2</v>
      </c>
      <c r="F4528">
        <f t="shared" si="351"/>
        <v>75.000000008731149</v>
      </c>
      <c r="G4528">
        <f t="shared" si="352"/>
        <v>90000.000010477379</v>
      </c>
      <c r="H4528">
        <f t="shared" si="353"/>
        <v>9.000000001047738E-2</v>
      </c>
    </row>
    <row r="4529" spans="1:8" x14ac:dyDescent="0.25">
      <c r="A4529" s="1">
        <v>36297</v>
      </c>
      <c r="B4529" s="2">
        <v>2.0833333333333332E-2</v>
      </c>
      <c r="C4529" s="4">
        <f t="shared" si="350"/>
        <v>36297.020833333336</v>
      </c>
      <c r="D4529">
        <v>1200</v>
      </c>
      <c r="E4529" s="3">
        <f t="shared" si="354"/>
        <v>2.0833333335758653E-2</v>
      </c>
      <c r="F4529">
        <f t="shared" si="351"/>
        <v>75.000000008731149</v>
      </c>
      <c r="G4529">
        <f t="shared" si="352"/>
        <v>90000.000010477379</v>
      </c>
      <c r="H4529">
        <f t="shared" si="353"/>
        <v>9.000000001047738E-2</v>
      </c>
    </row>
    <row r="4530" spans="1:8" x14ac:dyDescent="0.25">
      <c r="A4530" s="1">
        <v>36297</v>
      </c>
      <c r="B4530" s="2">
        <v>4.1666666666666664E-2</v>
      </c>
      <c r="C4530" s="4">
        <f t="shared" si="350"/>
        <v>36297.041666666664</v>
      </c>
      <c r="D4530">
        <v>1200</v>
      </c>
      <c r="E4530" s="3">
        <f t="shared" si="354"/>
        <v>2.0833333328482695E-2</v>
      </c>
      <c r="F4530">
        <f t="shared" si="351"/>
        <v>74.999999982537702</v>
      </c>
      <c r="G4530">
        <f t="shared" si="352"/>
        <v>89999.999979045242</v>
      </c>
      <c r="H4530">
        <f t="shared" si="353"/>
        <v>8.9999999979045245E-2</v>
      </c>
    </row>
    <row r="4531" spans="1:8" x14ac:dyDescent="0.25">
      <c r="A4531" s="1">
        <v>36297</v>
      </c>
      <c r="B4531" s="2">
        <v>6.25E-2</v>
      </c>
      <c r="C4531" s="4">
        <f t="shared" si="350"/>
        <v>36297.0625</v>
      </c>
      <c r="D4531">
        <v>1200</v>
      </c>
      <c r="E4531" s="3">
        <f t="shared" si="354"/>
        <v>2.0833333335758653E-2</v>
      </c>
      <c r="F4531">
        <f t="shared" si="351"/>
        <v>75.000000008731149</v>
      </c>
      <c r="G4531">
        <f t="shared" si="352"/>
        <v>90000.000010477379</v>
      </c>
      <c r="H4531">
        <f t="shared" si="353"/>
        <v>9.000000001047738E-2</v>
      </c>
    </row>
    <row r="4532" spans="1:8" x14ac:dyDescent="0.25">
      <c r="A4532" s="1">
        <v>36297</v>
      </c>
      <c r="B4532" s="2">
        <v>8.3333333333333329E-2</v>
      </c>
      <c r="C4532" s="4">
        <f t="shared" si="350"/>
        <v>36297.083333333336</v>
      </c>
      <c r="D4532">
        <v>1200</v>
      </c>
      <c r="E4532" s="3">
        <f t="shared" si="354"/>
        <v>2.0833333335758653E-2</v>
      </c>
      <c r="F4532">
        <f t="shared" si="351"/>
        <v>75.000000008731149</v>
      </c>
      <c r="G4532">
        <f t="shared" si="352"/>
        <v>90000.000010477379</v>
      </c>
      <c r="H4532">
        <f t="shared" si="353"/>
        <v>9.000000001047738E-2</v>
      </c>
    </row>
    <row r="4533" spans="1:8" x14ac:dyDescent="0.25">
      <c r="A4533" s="1">
        <v>36297</v>
      </c>
      <c r="B4533" s="2">
        <v>0.10416666666666667</v>
      </c>
      <c r="C4533" s="4">
        <f t="shared" si="350"/>
        <v>36297.104166666664</v>
      </c>
      <c r="D4533">
        <v>1200</v>
      </c>
      <c r="E4533" s="3">
        <f t="shared" si="354"/>
        <v>2.0833333328482695E-2</v>
      </c>
      <c r="F4533">
        <f t="shared" si="351"/>
        <v>74.999999982537702</v>
      </c>
      <c r="G4533">
        <f t="shared" si="352"/>
        <v>89999.999979045242</v>
      </c>
      <c r="H4533">
        <f t="shared" si="353"/>
        <v>8.9999999979045245E-2</v>
      </c>
    </row>
    <row r="4534" spans="1:8" x14ac:dyDescent="0.25">
      <c r="A4534" s="1">
        <v>36297</v>
      </c>
      <c r="B4534" s="2">
        <v>0.125</v>
      </c>
      <c r="C4534" s="4">
        <f t="shared" si="350"/>
        <v>36297.125</v>
      </c>
      <c r="D4534">
        <v>1200</v>
      </c>
      <c r="E4534" s="3">
        <f t="shared" si="354"/>
        <v>2.0833333335758653E-2</v>
      </c>
      <c r="F4534">
        <f t="shared" si="351"/>
        <v>75.000000008731149</v>
      </c>
      <c r="G4534">
        <f t="shared" si="352"/>
        <v>90000.000010477379</v>
      </c>
      <c r="H4534">
        <f t="shared" si="353"/>
        <v>9.000000001047738E-2</v>
      </c>
    </row>
    <row r="4535" spans="1:8" x14ac:dyDescent="0.25">
      <c r="A4535" s="1">
        <v>36297</v>
      </c>
      <c r="B4535" s="2">
        <v>0.14583333333333334</v>
      </c>
      <c r="C4535" s="4">
        <f t="shared" si="350"/>
        <v>36297.145833333336</v>
      </c>
      <c r="D4535">
        <v>1200</v>
      </c>
      <c r="E4535" s="3">
        <f t="shared" si="354"/>
        <v>2.0833333335758653E-2</v>
      </c>
      <c r="F4535">
        <f t="shared" si="351"/>
        <v>75.000000008731149</v>
      </c>
      <c r="G4535">
        <f t="shared" si="352"/>
        <v>90000.000010477379</v>
      </c>
      <c r="H4535">
        <f t="shared" si="353"/>
        <v>9.000000001047738E-2</v>
      </c>
    </row>
    <row r="4536" spans="1:8" x14ac:dyDescent="0.25">
      <c r="A4536" s="1">
        <v>36297</v>
      </c>
      <c r="B4536" s="2">
        <v>0.16666666666666666</v>
      </c>
      <c r="C4536" s="4">
        <f t="shared" si="350"/>
        <v>36297.166666666664</v>
      </c>
      <c r="D4536">
        <v>1200</v>
      </c>
      <c r="E4536" s="3">
        <f t="shared" si="354"/>
        <v>2.0833333328482695E-2</v>
      </c>
      <c r="F4536">
        <f t="shared" si="351"/>
        <v>74.999999982537702</v>
      </c>
      <c r="G4536">
        <f t="shared" si="352"/>
        <v>89999.999979045242</v>
      </c>
      <c r="H4536">
        <f t="shared" si="353"/>
        <v>8.9999999979045245E-2</v>
      </c>
    </row>
    <row r="4537" spans="1:8" x14ac:dyDescent="0.25">
      <c r="A4537" s="1">
        <v>36297</v>
      </c>
      <c r="B4537" s="2">
        <v>0.1875</v>
      </c>
      <c r="C4537" s="4">
        <f t="shared" si="350"/>
        <v>36297.1875</v>
      </c>
      <c r="D4537">
        <v>1200</v>
      </c>
      <c r="E4537" s="3">
        <f t="shared" si="354"/>
        <v>2.0833333335758653E-2</v>
      </c>
      <c r="F4537">
        <f t="shared" si="351"/>
        <v>75.000000008731149</v>
      </c>
      <c r="G4537">
        <f t="shared" si="352"/>
        <v>90000.000010477379</v>
      </c>
      <c r="H4537">
        <f t="shared" si="353"/>
        <v>9.000000001047738E-2</v>
      </c>
    </row>
    <row r="4538" spans="1:8" x14ac:dyDescent="0.25">
      <c r="A4538" s="1">
        <v>36297</v>
      </c>
      <c r="B4538" s="2">
        <v>0.20833333333333334</v>
      </c>
      <c r="C4538" s="4">
        <f t="shared" si="350"/>
        <v>36297.208333333336</v>
      </c>
      <c r="D4538">
        <v>1200</v>
      </c>
      <c r="E4538" s="3">
        <f t="shared" si="354"/>
        <v>2.0833333335758653E-2</v>
      </c>
      <c r="F4538">
        <f t="shared" si="351"/>
        <v>75.000000008731149</v>
      </c>
      <c r="G4538">
        <f t="shared" si="352"/>
        <v>90000.000010477379</v>
      </c>
      <c r="H4538">
        <f t="shared" si="353"/>
        <v>9.000000001047738E-2</v>
      </c>
    </row>
    <row r="4539" spans="1:8" x14ac:dyDescent="0.25">
      <c r="A4539" s="1">
        <v>36297</v>
      </c>
      <c r="B4539" s="2">
        <v>0.22916666666666666</v>
      </c>
      <c r="C4539" s="4">
        <f t="shared" si="350"/>
        <v>36297.229166666664</v>
      </c>
      <c r="D4539">
        <v>1200</v>
      </c>
      <c r="E4539" s="3">
        <f t="shared" si="354"/>
        <v>2.0833333328482695E-2</v>
      </c>
      <c r="F4539">
        <f t="shared" si="351"/>
        <v>74.999999982537702</v>
      </c>
      <c r="G4539">
        <f t="shared" si="352"/>
        <v>89999.999979045242</v>
      </c>
      <c r="H4539">
        <f t="shared" si="353"/>
        <v>8.9999999979045245E-2</v>
      </c>
    </row>
    <row r="4540" spans="1:8" x14ac:dyDescent="0.25">
      <c r="A4540" s="1">
        <v>36297</v>
      </c>
      <c r="B4540" s="2">
        <v>0.25</v>
      </c>
      <c r="C4540" s="4">
        <f t="shared" si="350"/>
        <v>36297.25</v>
      </c>
      <c r="D4540">
        <v>1200</v>
      </c>
      <c r="E4540" s="3">
        <f t="shared" si="354"/>
        <v>2.0833333335758653E-2</v>
      </c>
      <c r="F4540">
        <f t="shared" si="351"/>
        <v>75.000000008731149</v>
      </c>
      <c r="G4540">
        <f t="shared" si="352"/>
        <v>90000.000010477379</v>
      </c>
      <c r="H4540">
        <f t="shared" si="353"/>
        <v>9.000000001047738E-2</v>
      </c>
    </row>
    <row r="4541" spans="1:8" x14ac:dyDescent="0.25">
      <c r="A4541" s="1">
        <v>36297</v>
      </c>
      <c r="B4541" s="2">
        <v>0.27083333333333331</v>
      </c>
      <c r="C4541" s="4">
        <f t="shared" si="350"/>
        <v>36297.270833333336</v>
      </c>
      <c r="D4541">
        <v>1200</v>
      </c>
      <c r="E4541" s="3">
        <f t="shared" si="354"/>
        <v>2.0833333335758653E-2</v>
      </c>
      <c r="F4541">
        <f t="shared" si="351"/>
        <v>75.000000008731149</v>
      </c>
      <c r="G4541">
        <f t="shared" si="352"/>
        <v>90000.000010477379</v>
      </c>
      <c r="H4541">
        <f t="shared" si="353"/>
        <v>9.000000001047738E-2</v>
      </c>
    </row>
    <row r="4542" spans="1:8" x14ac:dyDescent="0.25">
      <c r="A4542" s="1">
        <v>36297</v>
      </c>
      <c r="B4542" s="2">
        <v>0.29166666666666669</v>
      </c>
      <c r="C4542" s="4">
        <f t="shared" si="350"/>
        <v>36297.291666666664</v>
      </c>
      <c r="D4542">
        <v>1180</v>
      </c>
      <c r="E4542" s="3">
        <f t="shared" si="354"/>
        <v>2.0833333328482695E-2</v>
      </c>
      <c r="F4542">
        <f t="shared" si="351"/>
        <v>74.999999982537702</v>
      </c>
      <c r="G4542">
        <f t="shared" si="352"/>
        <v>88499.999979394488</v>
      </c>
      <c r="H4542">
        <f t="shared" si="353"/>
        <v>8.8499999979394492E-2</v>
      </c>
    </row>
    <row r="4543" spans="1:8" x14ac:dyDescent="0.25">
      <c r="A4543" s="1">
        <v>36297</v>
      </c>
      <c r="B4543" s="2">
        <v>0.3125</v>
      </c>
      <c r="C4543" s="4">
        <f t="shared" si="350"/>
        <v>36297.3125</v>
      </c>
      <c r="D4543">
        <v>1200</v>
      </c>
      <c r="E4543" s="3">
        <f t="shared" si="354"/>
        <v>2.0833333335758653E-2</v>
      </c>
      <c r="F4543">
        <f t="shared" si="351"/>
        <v>75.000000008731149</v>
      </c>
      <c r="G4543">
        <f t="shared" si="352"/>
        <v>90000.000010477379</v>
      </c>
      <c r="H4543">
        <f t="shared" si="353"/>
        <v>9.000000001047738E-2</v>
      </c>
    </row>
    <row r="4544" spans="1:8" x14ac:dyDescent="0.25">
      <c r="A4544" s="1">
        <v>36297</v>
      </c>
      <c r="B4544" s="2">
        <v>0.33333333333333331</v>
      </c>
      <c r="C4544" s="4">
        <f t="shared" si="350"/>
        <v>36297.333333333336</v>
      </c>
      <c r="D4544">
        <v>1200</v>
      </c>
      <c r="E4544" s="3">
        <f t="shared" si="354"/>
        <v>2.0833333335758653E-2</v>
      </c>
      <c r="F4544">
        <f t="shared" si="351"/>
        <v>75.000000008731149</v>
      </c>
      <c r="G4544">
        <f t="shared" si="352"/>
        <v>90000.000010477379</v>
      </c>
      <c r="H4544">
        <f t="shared" si="353"/>
        <v>9.000000001047738E-2</v>
      </c>
    </row>
    <row r="4545" spans="1:8" x14ac:dyDescent="0.25">
      <c r="A4545" s="1">
        <v>36297</v>
      </c>
      <c r="B4545" s="2">
        <v>0.35416666666666669</v>
      </c>
      <c r="C4545" s="4">
        <f t="shared" si="350"/>
        <v>36297.354166666664</v>
      </c>
      <c r="D4545">
        <v>1180</v>
      </c>
      <c r="E4545" s="3">
        <f t="shared" si="354"/>
        <v>2.0833333328482695E-2</v>
      </c>
      <c r="F4545">
        <f t="shared" si="351"/>
        <v>74.999999982537702</v>
      </c>
      <c r="G4545">
        <f t="shared" si="352"/>
        <v>88499.999979394488</v>
      </c>
      <c r="H4545">
        <f t="shared" si="353"/>
        <v>8.8499999979394492E-2</v>
      </c>
    </row>
    <row r="4546" spans="1:8" x14ac:dyDescent="0.25">
      <c r="A4546" s="1">
        <v>36297</v>
      </c>
      <c r="B4546" s="2">
        <v>0.375</v>
      </c>
      <c r="C4546" s="4">
        <f t="shared" si="350"/>
        <v>36297.375</v>
      </c>
      <c r="D4546">
        <v>1180</v>
      </c>
      <c r="E4546" s="3">
        <f t="shared" si="354"/>
        <v>2.0833333335758653E-2</v>
      </c>
      <c r="F4546">
        <f t="shared" si="351"/>
        <v>75.000000008731149</v>
      </c>
      <c r="G4546">
        <f t="shared" si="352"/>
        <v>88500.000010302756</v>
      </c>
      <c r="H4546">
        <f t="shared" si="353"/>
        <v>8.8500000010302754E-2</v>
      </c>
    </row>
    <row r="4547" spans="1:8" x14ac:dyDescent="0.25">
      <c r="A4547" s="1">
        <v>36297</v>
      </c>
      <c r="B4547" s="2">
        <v>0.39583333333333331</v>
      </c>
      <c r="C4547" s="4">
        <f t="shared" ref="C4547:C4610" si="355">A4547+B4547</f>
        <v>36297.395833333336</v>
      </c>
      <c r="D4547">
        <v>1180</v>
      </c>
      <c r="E4547" s="3">
        <f t="shared" si="354"/>
        <v>2.0833333335758653E-2</v>
      </c>
      <c r="F4547">
        <f t="shared" ref="F4547:F4610" si="356">E4547*60 * 60</f>
        <v>75.000000008731149</v>
      </c>
      <c r="G4547">
        <f t="shared" ref="G4547:G4610" si="357">D4547*F4547</f>
        <v>88500.000010302756</v>
      </c>
      <c r="H4547">
        <f t="shared" ref="H4547:H4610" si="358">G4547/1000000</f>
        <v>8.8500000010302754E-2</v>
      </c>
    </row>
    <row r="4548" spans="1:8" x14ac:dyDescent="0.25">
      <c r="A4548" s="1">
        <v>36297</v>
      </c>
      <c r="B4548" s="2">
        <v>0.41666666666666669</v>
      </c>
      <c r="C4548" s="4">
        <f t="shared" si="355"/>
        <v>36297.416666666664</v>
      </c>
      <c r="D4548">
        <v>1180</v>
      </c>
      <c r="E4548" s="3">
        <f t="shared" ref="E4548:E4611" si="359">C4548-C4547</f>
        <v>2.0833333328482695E-2</v>
      </c>
      <c r="F4548">
        <f t="shared" si="356"/>
        <v>74.999999982537702</v>
      </c>
      <c r="G4548">
        <f t="shared" si="357"/>
        <v>88499.999979394488</v>
      </c>
      <c r="H4548">
        <f t="shared" si="358"/>
        <v>8.8499999979394492E-2</v>
      </c>
    </row>
    <row r="4549" spans="1:8" x14ac:dyDescent="0.25">
      <c r="A4549" s="1">
        <v>36297</v>
      </c>
      <c r="B4549" s="2">
        <v>0.4375</v>
      </c>
      <c r="C4549" s="4">
        <f t="shared" si="355"/>
        <v>36297.4375</v>
      </c>
      <c r="D4549">
        <v>1180</v>
      </c>
      <c r="E4549" s="3">
        <f t="shared" si="359"/>
        <v>2.0833333335758653E-2</v>
      </c>
      <c r="F4549">
        <f t="shared" si="356"/>
        <v>75.000000008731149</v>
      </c>
      <c r="G4549">
        <f t="shared" si="357"/>
        <v>88500.000010302756</v>
      </c>
      <c r="H4549">
        <f t="shared" si="358"/>
        <v>8.8500000010302754E-2</v>
      </c>
    </row>
    <row r="4550" spans="1:8" x14ac:dyDescent="0.25">
      <c r="A4550" s="1">
        <v>36297</v>
      </c>
      <c r="B4550" s="2">
        <v>0.45833333333333331</v>
      </c>
      <c r="C4550" s="4">
        <f t="shared" si="355"/>
        <v>36297.458333333336</v>
      </c>
      <c r="D4550">
        <v>1180</v>
      </c>
      <c r="E4550" s="3">
        <f t="shared" si="359"/>
        <v>2.0833333335758653E-2</v>
      </c>
      <c r="F4550">
        <f t="shared" si="356"/>
        <v>75.000000008731149</v>
      </c>
      <c r="G4550">
        <f t="shared" si="357"/>
        <v>88500.000010302756</v>
      </c>
      <c r="H4550">
        <f t="shared" si="358"/>
        <v>8.8500000010302754E-2</v>
      </c>
    </row>
    <row r="4551" spans="1:8" x14ac:dyDescent="0.25">
      <c r="A4551" s="1">
        <v>36297</v>
      </c>
      <c r="B4551" s="2">
        <v>0.47916666666666669</v>
      </c>
      <c r="C4551" s="4">
        <f t="shared" si="355"/>
        <v>36297.479166666664</v>
      </c>
      <c r="D4551">
        <v>1180</v>
      </c>
      <c r="E4551" s="3">
        <f t="shared" si="359"/>
        <v>2.0833333328482695E-2</v>
      </c>
      <c r="F4551">
        <f t="shared" si="356"/>
        <v>74.999999982537702</v>
      </c>
      <c r="G4551">
        <f t="shared" si="357"/>
        <v>88499.999979394488</v>
      </c>
      <c r="H4551">
        <f t="shared" si="358"/>
        <v>8.8499999979394492E-2</v>
      </c>
    </row>
    <row r="4552" spans="1:8" x14ac:dyDescent="0.25">
      <c r="A4552" s="1">
        <v>36297</v>
      </c>
      <c r="B4552" s="2">
        <v>0.5</v>
      </c>
      <c r="C4552" s="4">
        <f t="shared" si="355"/>
        <v>36297.5</v>
      </c>
      <c r="D4552">
        <v>1180</v>
      </c>
      <c r="E4552" s="3">
        <f t="shared" si="359"/>
        <v>2.0833333335758653E-2</v>
      </c>
      <c r="F4552">
        <f t="shared" si="356"/>
        <v>75.000000008731149</v>
      </c>
      <c r="G4552">
        <f t="shared" si="357"/>
        <v>88500.000010302756</v>
      </c>
      <c r="H4552">
        <f t="shared" si="358"/>
        <v>8.8500000010302754E-2</v>
      </c>
    </row>
    <row r="4553" spans="1:8" x14ac:dyDescent="0.25">
      <c r="A4553" s="1">
        <v>36297</v>
      </c>
      <c r="B4553" s="2">
        <v>0.52083333333333337</v>
      </c>
      <c r="C4553" s="4">
        <f t="shared" si="355"/>
        <v>36297.520833333336</v>
      </c>
      <c r="D4553">
        <v>1180</v>
      </c>
      <c r="E4553" s="3">
        <f t="shared" si="359"/>
        <v>2.0833333335758653E-2</v>
      </c>
      <c r="F4553">
        <f t="shared" si="356"/>
        <v>75.000000008731149</v>
      </c>
      <c r="G4553">
        <f t="shared" si="357"/>
        <v>88500.000010302756</v>
      </c>
      <c r="H4553">
        <f t="shared" si="358"/>
        <v>8.8500000010302754E-2</v>
      </c>
    </row>
    <row r="4554" spans="1:8" x14ac:dyDescent="0.25">
      <c r="A4554" s="1">
        <v>36297</v>
      </c>
      <c r="B4554" s="2">
        <v>0.54166666666666663</v>
      </c>
      <c r="C4554" s="4">
        <f t="shared" si="355"/>
        <v>36297.541666666664</v>
      </c>
      <c r="D4554">
        <v>1180</v>
      </c>
      <c r="E4554" s="3">
        <f t="shared" si="359"/>
        <v>2.0833333328482695E-2</v>
      </c>
      <c r="F4554">
        <f t="shared" si="356"/>
        <v>74.999999982537702</v>
      </c>
      <c r="G4554">
        <f t="shared" si="357"/>
        <v>88499.999979394488</v>
      </c>
      <c r="H4554">
        <f t="shared" si="358"/>
        <v>8.8499999979394492E-2</v>
      </c>
    </row>
    <row r="4555" spans="1:8" x14ac:dyDescent="0.25">
      <c r="A4555" s="1">
        <v>36297</v>
      </c>
      <c r="B4555" s="2">
        <v>0.5625</v>
      </c>
      <c r="C4555" s="4">
        <f t="shared" si="355"/>
        <v>36297.5625</v>
      </c>
      <c r="D4555">
        <v>1180</v>
      </c>
      <c r="E4555" s="3">
        <f t="shared" si="359"/>
        <v>2.0833333335758653E-2</v>
      </c>
      <c r="F4555">
        <f t="shared" si="356"/>
        <v>75.000000008731149</v>
      </c>
      <c r="G4555">
        <f t="shared" si="357"/>
        <v>88500.000010302756</v>
      </c>
      <c r="H4555">
        <f t="shared" si="358"/>
        <v>8.8500000010302754E-2</v>
      </c>
    </row>
    <row r="4556" spans="1:8" x14ac:dyDescent="0.25">
      <c r="A4556" s="1">
        <v>36297</v>
      </c>
      <c r="B4556" s="2">
        <v>0.58333333333333337</v>
      </c>
      <c r="C4556" s="4">
        <f t="shared" si="355"/>
        <v>36297.583333333336</v>
      </c>
      <c r="D4556">
        <v>1180</v>
      </c>
      <c r="E4556" s="3">
        <f t="shared" si="359"/>
        <v>2.0833333335758653E-2</v>
      </c>
      <c r="F4556">
        <f t="shared" si="356"/>
        <v>75.000000008731149</v>
      </c>
      <c r="G4556">
        <f t="shared" si="357"/>
        <v>88500.000010302756</v>
      </c>
      <c r="H4556">
        <f t="shared" si="358"/>
        <v>8.8500000010302754E-2</v>
      </c>
    </row>
    <row r="4557" spans="1:8" x14ac:dyDescent="0.25">
      <c r="A4557" s="1">
        <v>36297</v>
      </c>
      <c r="B4557" s="2">
        <v>0.60416666666666663</v>
      </c>
      <c r="C4557" s="4">
        <f t="shared" si="355"/>
        <v>36297.604166666664</v>
      </c>
      <c r="D4557">
        <v>1180</v>
      </c>
      <c r="E4557" s="3">
        <f t="shared" si="359"/>
        <v>2.0833333328482695E-2</v>
      </c>
      <c r="F4557">
        <f t="shared" si="356"/>
        <v>74.999999982537702</v>
      </c>
      <c r="G4557">
        <f t="shared" si="357"/>
        <v>88499.999979394488</v>
      </c>
      <c r="H4557">
        <f t="shared" si="358"/>
        <v>8.8499999979394492E-2</v>
      </c>
    </row>
    <row r="4558" spans="1:8" x14ac:dyDescent="0.25">
      <c r="A4558" s="1">
        <v>36297</v>
      </c>
      <c r="B4558" s="2">
        <v>0.625</v>
      </c>
      <c r="C4558" s="4">
        <f t="shared" si="355"/>
        <v>36297.625</v>
      </c>
      <c r="D4558">
        <v>1180</v>
      </c>
      <c r="E4558" s="3">
        <f t="shared" si="359"/>
        <v>2.0833333335758653E-2</v>
      </c>
      <c r="F4558">
        <f t="shared" si="356"/>
        <v>75.000000008731149</v>
      </c>
      <c r="G4558">
        <f t="shared" si="357"/>
        <v>88500.000010302756</v>
      </c>
      <c r="H4558">
        <f t="shared" si="358"/>
        <v>8.8500000010302754E-2</v>
      </c>
    </row>
    <row r="4559" spans="1:8" x14ac:dyDescent="0.25">
      <c r="A4559" s="1">
        <v>36297</v>
      </c>
      <c r="B4559" s="2">
        <v>0.64583333333333337</v>
      </c>
      <c r="C4559" s="4">
        <f t="shared" si="355"/>
        <v>36297.645833333336</v>
      </c>
      <c r="D4559">
        <v>1180</v>
      </c>
      <c r="E4559" s="3">
        <f t="shared" si="359"/>
        <v>2.0833333335758653E-2</v>
      </c>
      <c r="F4559">
        <f t="shared" si="356"/>
        <v>75.000000008731149</v>
      </c>
      <c r="G4559">
        <f t="shared" si="357"/>
        <v>88500.000010302756</v>
      </c>
      <c r="H4559">
        <f t="shared" si="358"/>
        <v>8.8500000010302754E-2</v>
      </c>
    </row>
    <row r="4560" spans="1:8" x14ac:dyDescent="0.25">
      <c r="A4560" s="1">
        <v>36297</v>
      </c>
      <c r="B4560" s="2">
        <v>0.66666666666666663</v>
      </c>
      <c r="C4560" s="4">
        <f t="shared" si="355"/>
        <v>36297.666666666664</v>
      </c>
      <c r="D4560">
        <v>1180</v>
      </c>
      <c r="E4560" s="3">
        <f t="shared" si="359"/>
        <v>2.0833333328482695E-2</v>
      </c>
      <c r="F4560">
        <f t="shared" si="356"/>
        <v>74.999999982537702</v>
      </c>
      <c r="G4560">
        <f t="shared" si="357"/>
        <v>88499.999979394488</v>
      </c>
      <c r="H4560">
        <f t="shared" si="358"/>
        <v>8.8499999979394492E-2</v>
      </c>
    </row>
    <row r="4561" spans="1:8" x14ac:dyDescent="0.25">
      <c r="A4561" s="1">
        <v>36297</v>
      </c>
      <c r="B4561" s="2">
        <v>0.6875</v>
      </c>
      <c r="C4561" s="4">
        <f t="shared" si="355"/>
        <v>36297.6875</v>
      </c>
      <c r="D4561">
        <v>1180</v>
      </c>
      <c r="E4561" s="3">
        <f t="shared" si="359"/>
        <v>2.0833333335758653E-2</v>
      </c>
      <c r="F4561">
        <f t="shared" si="356"/>
        <v>75.000000008731149</v>
      </c>
      <c r="G4561">
        <f t="shared" si="357"/>
        <v>88500.000010302756</v>
      </c>
      <c r="H4561">
        <f t="shared" si="358"/>
        <v>8.8500000010302754E-2</v>
      </c>
    </row>
    <row r="4562" spans="1:8" x14ac:dyDescent="0.25">
      <c r="A4562" s="1">
        <v>36297</v>
      </c>
      <c r="B4562" s="2">
        <v>0.70833333333333337</v>
      </c>
      <c r="C4562" s="4">
        <f t="shared" si="355"/>
        <v>36297.708333333336</v>
      </c>
      <c r="D4562">
        <v>1180</v>
      </c>
      <c r="E4562" s="3">
        <f t="shared" si="359"/>
        <v>2.0833333335758653E-2</v>
      </c>
      <c r="F4562">
        <f t="shared" si="356"/>
        <v>75.000000008731149</v>
      </c>
      <c r="G4562">
        <f t="shared" si="357"/>
        <v>88500.000010302756</v>
      </c>
      <c r="H4562">
        <f t="shared" si="358"/>
        <v>8.8500000010302754E-2</v>
      </c>
    </row>
    <row r="4563" spans="1:8" x14ac:dyDescent="0.25">
      <c r="A4563" s="1">
        <v>36297</v>
      </c>
      <c r="B4563" s="2">
        <v>0.72916666666666663</v>
      </c>
      <c r="C4563" s="4">
        <f t="shared" si="355"/>
        <v>36297.729166666664</v>
      </c>
      <c r="D4563">
        <v>1180</v>
      </c>
      <c r="E4563" s="3">
        <f t="shared" si="359"/>
        <v>2.0833333328482695E-2</v>
      </c>
      <c r="F4563">
        <f t="shared" si="356"/>
        <v>74.999999982537702</v>
      </c>
      <c r="G4563">
        <f t="shared" si="357"/>
        <v>88499.999979394488</v>
      </c>
      <c r="H4563">
        <f t="shared" si="358"/>
        <v>8.8499999979394492E-2</v>
      </c>
    </row>
    <row r="4564" spans="1:8" x14ac:dyDescent="0.25">
      <c r="A4564" s="1">
        <v>36297</v>
      </c>
      <c r="B4564" s="2">
        <v>0.75</v>
      </c>
      <c r="C4564" s="4">
        <f t="shared" si="355"/>
        <v>36297.75</v>
      </c>
      <c r="D4564">
        <v>1180</v>
      </c>
      <c r="E4564" s="3">
        <f t="shared" si="359"/>
        <v>2.0833333335758653E-2</v>
      </c>
      <c r="F4564">
        <f t="shared" si="356"/>
        <v>75.000000008731149</v>
      </c>
      <c r="G4564">
        <f t="shared" si="357"/>
        <v>88500.000010302756</v>
      </c>
      <c r="H4564">
        <f t="shared" si="358"/>
        <v>8.8500000010302754E-2</v>
      </c>
    </row>
    <row r="4565" spans="1:8" x14ac:dyDescent="0.25">
      <c r="A4565" s="1">
        <v>36297</v>
      </c>
      <c r="B4565" s="2">
        <v>0.77083333333333337</v>
      </c>
      <c r="C4565" s="4">
        <f t="shared" si="355"/>
        <v>36297.770833333336</v>
      </c>
      <c r="D4565">
        <v>1180</v>
      </c>
      <c r="E4565" s="3">
        <f t="shared" si="359"/>
        <v>2.0833333335758653E-2</v>
      </c>
      <c r="F4565">
        <f t="shared" si="356"/>
        <v>75.000000008731149</v>
      </c>
      <c r="G4565">
        <f t="shared" si="357"/>
        <v>88500.000010302756</v>
      </c>
      <c r="H4565">
        <f t="shared" si="358"/>
        <v>8.8500000010302754E-2</v>
      </c>
    </row>
    <row r="4566" spans="1:8" x14ac:dyDescent="0.25">
      <c r="A4566" s="1">
        <v>36297</v>
      </c>
      <c r="B4566" s="2">
        <v>0.79166666666666663</v>
      </c>
      <c r="C4566" s="4">
        <f t="shared" si="355"/>
        <v>36297.791666666664</v>
      </c>
      <c r="D4566">
        <v>1180</v>
      </c>
      <c r="E4566" s="3">
        <f t="shared" si="359"/>
        <v>2.0833333328482695E-2</v>
      </c>
      <c r="F4566">
        <f t="shared" si="356"/>
        <v>74.999999982537702</v>
      </c>
      <c r="G4566">
        <f t="shared" si="357"/>
        <v>88499.999979394488</v>
      </c>
      <c r="H4566">
        <f t="shared" si="358"/>
        <v>8.8499999979394492E-2</v>
      </c>
    </row>
    <row r="4567" spans="1:8" x14ac:dyDescent="0.25">
      <c r="A4567" s="1">
        <v>36297</v>
      </c>
      <c r="B4567" s="2">
        <v>0.8125</v>
      </c>
      <c r="C4567" s="4">
        <f t="shared" si="355"/>
        <v>36297.8125</v>
      </c>
      <c r="D4567">
        <v>1180</v>
      </c>
      <c r="E4567" s="3">
        <f t="shared" si="359"/>
        <v>2.0833333335758653E-2</v>
      </c>
      <c r="F4567">
        <f t="shared" si="356"/>
        <v>75.000000008731149</v>
      </c>
      <c r="G4567">
        <f t="shared" si="357"/>
        <v>88500.000010302756</v>
      </c>
      <c r="H4567">
        <f t="shared" si="358"/>
        <v>8.8500000010302754E-2</v>
      </c>
    </row>
    <row r="4568" spans="1:8" x14ac:dyDescent="0.25">
      <c r="A4568" s="1">
        <v>36297</v>
      </c>
      <c r="B4568" s="2">
        <v>0.83333333333333337</v>
      </c>
      <c r="C4568" s="4">
        <f t="shared" si="355"/>
        <v>36297.833333333336</v>
      </c>
      <c r="D4568">
        <v>1200</v>
      </c>
      <c r="E4568" s="3">
        <f t="shared" si="359"/>
        <v>2.0833333335758653E-2</v>
      </c>
      <c r="F4568">
        <f t="shared" si="356"/>
        <v>75.000000008731149</v>
      </c>
      <c r="G4568">
        <f t="shared" si="357"/>
        <v>90000.000010477379</v>
      </c>
      <c r="H4568">
        <f t="shared" si="358"/>
        <v>9.000000001047738E-2</v>
      </c>
    </row>
    <row r="4569" spans="1:8" x14ac:dyDescent="0.25">
      <c r="A4569" s="1">
        <v>36297</v>
      </c>
      <c r="B4569" s="2">
        <v>0.85416666666666663</v>
      </c>
      <c r="C4569" s="4">
        <f t="shared" si="355"/>
        <v>36297.854166666664</v>
      </c>
      <c r="D4569">
        <v>1180</v>
      </c>
      <c r="E4569" s="3">
        <f t="shared" si="359"/>
        <v>2.0833333328482695E-2</v>
      </c>
      <c r="F4569">
        <f t="shared" si="356"/>
        <v>74.999999982537702</v>
      </c>
      <c r="G4569">
        <f t="shared" si="357"/>
        <v>88499.999979394488</v>
      </c>
      <c r="H4569">
        <f t="shared" si="358"/>
        <v>8.8499999979394492E-2</v>
      </c>
    </row>
    <row r="4570" spans="1:8" x14ac:dyDescent="0.25">
      <c r="A4570" s="1">
        <v>36297</v>
      </c>
      <c r="B4570" s="2">
        <v>0.875</v>
      </c>
      <c r="C4570" s="4">
        <f t="shared" si="355"/>
        <v>36297.875</v>
      </c>
      <c r="D4570">
        <v>1180</v>
      </c>
      <c r="E4570" s="3">
        <f t="shared" si="359"/>
        <v>2.0833333335758653E-2</v>
      </c>
      <c r="F4570">
        <f t="shared" si="356"/>
        <v>75.000000008731149</v>
      </c>
      <c r="G4570">
        <f t="shared" si="357"/>
        <v>88500.000010302756</v>
      </c>
      <c r="H4570">
        <f t="shared" si="358"/>
        <v>8.8500000010302754E-2</v>
      </c>
    </row>
    <row r="4571" spans="1:8" x14ac:dyDescent="0.25">
      <c r="A4571" s="1">
        <v>36297</v>
      </c>
      <c r="B4571" s="2">
        <v>0.89583333333333337</v>
      </c>
      <c r="C4571" s="4">
        <f t="shared" si="355"/>
        <v>36297.895833333336</v>
      </c>
      <c r="D4571">
        <v>1180</v>
      </c>
      <c r="E4571" s="3">
        <f t="shared" si="359"/>
        <v>2.0833333335758653E-2</v>
      </c>
      <c r="F4571">
        <f t="shared" si="356"/>
        <v>75.000000008731149</v>
      </c>
      <c r="G4571">
        <f t="shared" si="357"/>
        <v>88500.000010302756</v>
      </c>
      <c r="H4571">
        <f t="shared" si="358"/>
        <v>8.8500000010302754E-2</v>
      </c>
    </row>
    <row r="4572" spans="1:8" x14ac:dyDescent="0.25">
      <c r="A4572" s="1">
        <v>36297</v>
      </c>
      <c r="B4572" s="2">
        <v>0.91666666666666663</v>
      </c>
      <c r="C4572" s="4">
        <f t="shared" si="355"/>
        <v>36297.916666666664</v>
      </c>
      <c r="D4572">
        <v>1180</v>
      </c>
      <c r="E4572" s="3">
        <f t="shared" si="359"/>
        <v>2.0833333328482695E-2</v>
      </c>
      <c r="F4572">
        <f t="shared" si="356"/>
        <v>74.999999982537702</v>
      </c>
      <c r="G4572">
        <f t="shared" si="357"/>
        <v>88499.999979394488</v>
      </c>
      <c r="H4572">
        <f t="shared" si="358"/>
        <v>8.8499999979394492E-2</v>
      </c>
    </row>
    <row r="4573" spans="1:8" x14ac:dyDescent="0.25">
      <c r="A4573" s="1">
        <v>36297</v>
      </c>
      <c r="B4573" s="2">
        <v>0.9375</v>
      </c>
      <c r="C4573" s="4">
        <f t="shared" si="355"/>
        <v>36297.9375</v>
      </c>
      <c r="D4573">
        <v>1180</v>
      </c>
      <c r="E4573" s="3">
        <f t="shared" si="359"/>
        <v>2.0833333335758653E-2</v>
      </c>
      <c r="F4573">
        <f t="shared" si="356"/>
        <v>75.000000008731149</v>
      </c>
      <c r="G4573">
        <f t="shared" si="357"/>
        <v>88500.000010302756</v>
      </c>
      <c r="H4573">
        <f t="shared" si="358"/>
        <v>8.8500000010302754E-2</v>
      </c>
    </row>
    <row r="4574" spans="1:8" x14ac:dyDescent="0.25">
      <c r="A4574" s="1">
        <v>36297</v>
      </c>
      <c r="B4574" s="2">
        <v>0.95833333333333337</v>
      </c>
      <c r="C4574" s="4">
        <f t="shared" si="355"/>
        <v>36297.958333333336</v>
      </c>
      <c r="D4574">
        <v>1160</v>
      </c>
      <c r="E4574" s="3">
        <f t="shared" si="359"/>
        <v>2.0833333335758653E-2</v>
      </c>
      <c r="F4574">
        <f t="shared" si="356"/>
        <v>75.000000008731149</v>
      </c>
      <c r="G4574">
        <f t="shared" si="357"/>
        <v>87000.000010128133</v>
      </c>
      <c r="H4574">
        <f t="shared" si="358"/>
        <v>8.7000000010128128E-2</v>
      </c>
    </row>
    <row r="4575" spans="1:8" x14ac:dyDescent="0.25">
      <c r="A4575" s="1">
        <v>36297</v>
      </c>
      <c r="B4575" s="2">
        <v>0.97916666666666663</v>
      </c>
      <c r="C4575" s="4">
        <f t="shared" si="355"/>
        <v>36297.979166666664</v>
      </c>
      <c r="D4575">
        <v>1180</v>
      </c>
      <c r="E4575" s="3">
        <f t="shared" si="359"/>
        <v>2.0833333328482695E-2</v>
      </c>
      <c r="F4575">
        <f t="shared" si="356"/>
        <v>74.999999982537702</v>
      </c>
      <c r="G4575">
        <f t="shared" si="357"/>
        <v>88499.999979394488</v>
      </c>
      <c r="H4575">
        <f t="shared" si="358"/>
        <v>8.8499999979394492E-2</v>
      </c>
    </row>
    <row r="4576" spans="1:8" x14ac:dyDescent="0.25">
      <c r="A4576" s="1">
        <v>36298</v>
      </c>
      <c r="B4576" s="2">
        <v>0</v>
      </c>
      <c r="C4576" s="4">
        <f t="shared" si="355"/>
        <v>36298</v>
      </c>
      <c r="D4576">
        <v>1160</v>
      </c>
      <c r="E4576" s="3">
        <f t="shared" si="359"/>
        <v>2.0833333335758653E-2</v>
      </c>
      <c r="F4576">
        <f t="shared" si="356"/>
        <v>75.000000008731149</v>
      </c>
      <c r="G4576">
        <f t="shared" si="357"/>
        <v>87000.000010128133</v>
      </c>
      <c r="H4576">
        <f t="shared" si="358"/>
        <v>8.7000000010128128E-2</v>
      </c>
    </row>
    <row r="4577" spans="1:8" x14ac:dyDescent="0.25">
      <c r="A4577" s="1">
        <v>36298</v>
      </c>
      <c r="B4577" s="2">
        <v>2.0833333333333332E-2</v>
      </c>
      <c r="C4577" s="4">
        <f t="shared" si="355"/>
        <v>36298.020833333336</v>
      </c>
      <c r="D4577">
        <v>1160</v>
      </c>
      <c r="E4577" s="3">
        <f t="shared" si="359"/>
        <v>2.0833333335758653E-2</v>
      </c>
      <c r="F4577">
        <f t="shared" si="356"/>
        <v>75.000000008731149</v>
      </c>
      <c r="G4577">
        <f t="shared" si="357"/>
        <v>87000.000010128133</v>
      </c>
      <c r="H4577">
        <f t="shared" si="358"/>
        <v>8.7000000010128128E-2</v>
      </c>
    </row>
    <row r="4578" spans="1:8" x14ac:dyDescent="0.25">
      <c r="A4578" s="1">
        <v>36298</v>
      </c>
      <c r="B4578" s="2">
        <v>4.1666666666666664E-2</v>
      </c>
      <c r="C4578" s="4">
        <f t="shared" si="355"/>
        <v>36298.041666666664</v>
      </c>
      <c r="D4578">
        <v>1160</v>
      </c>
      <c r="E4578" s="3">
        <f t="shared" si="359"/>
        <v>2.0833333328482695E-2</v>
      </c>
      <c r="F4578">
        <f t="shared" si="356"/>
        <v>74.999999982537702</v>
      </c>
      <c r="G4578">
        <f t="shared" si="357"/>
        <v>86999.999979743734</v>
      </c>
      <c r="H4578">
        <f t="shared" si="358"/>
        <v>8.6999999979743739E-2</v>
      </c>
    </row>
    <row r="4579" spans="1:8" x14ac:dyDescent="0.25">
      <c r="A4579" s="1">
        <v>36298</v>
      </c>
      <c r="B4579" s="2">
        <v>6.25E-2</v>
      </c>
      <c r="C4579" s="4">
        <f t="shared" si="355"/>
        <v>36298.0625</v>
      </c>
      <c r="D4579">
        <v>1160</v>
      </c>
      <c r="E4579" s="3">
        <f t="shared" si="359"/>
        <v>2.0833333335758653E-2</v>
      </c>
      <c r="F4579">
        <f t="shared" si="356"/>
        <v>75.000000008731149</v>
      </c>
      <c r="G4579">
        <f t="shared" si="357"/>
        <v>87000.000010128133</v>
      </c>
      <c r="H4579">
        <f t="shared" si="358"/>
        <v>8.7000000010128128E-2</v>
      </c>
    </row>
    <row r="4580" spans="1:8" x14ac:dyDescent="0.25">
      <c r="A4580" s="1">
        <v>36298</v>
      </c>
      <c r="B4580" s="2">
        <v>8.3333333333333329E-2</v>
      </c>
      <c r="C4580" s="4">
        <f t="shared" si="355"/>
        <v>36298.083333333336</v>
      </c>
      <c r="D4580">
        <v>1160</v>
      </c>
      <c r="E4580" s="3">
        <f t="shared" si="359"/>
        <v>2.0833333335758653E-2</v>
      </c>
      <c r="F4580">
        <f t="shared" si="356"/>
        <v>75.000000008731149</v>
      </c>
      <c r="G4580">
        <f t="shared" si="357"/>
        <v>87000.000010128133</v>
      </c>
      <c r="H4580">
        <f t="shared" si="358"/>
        <v>8.7000000010128128E-2</v>
      </c>
    </row>
    <row r="4581" spans="1:8" x14ac:dyDescent="0.25">
      <c r="A4581" s="1">
        <v>36298</v>
      </c>
      <c r="B4581" s="2">
        <v>0.10416666666666667</v>
      </c>
      <c r="C4581" s="4">
        <f t="shared" si="355"/>
        <v>36298.104166666664</v>
      </c>
      <c r="D4581">
        <v>1160</v>
      </c>
      <c r="E4581" s="3">
        <f t="shared" si="359"/>
        <v>2.0833333328482695E-2</v>
      </c>
      <c r="F4581">
        <f t="shared" si="356"/>
        <v>74.999999982537702</v>
      </c>
      <c r="G4581">
        <f t="shared" si="357"/>
        <v>86999.999979743734</v>
      </c>
      <c r="H4581">
        <f t="shared" si="358"/>
        <v>8.6999999979743739E-2</v>
      </c>
    </row>
    <row r="4582" spans="1:8" x14ac:dyDescent="0.25">
      <c r="A4582" s="1">
        <v>36298</v>
      </c>
      <c r="B4582" s="2">
        <v>0.125</v>
      </c>
      <c r="C4582" s="4">
        <f t="shared" si="355"/>
        <v>36298.125</v>
      </c>
      <c r="D4582">
        <v>1160</v>
      </c>
      <c r="E4582" s="3">
        <f t="shared" si="359"/>
        <v>2.0833333335758653E-2</v>
      </c>
      <c r="F4582">
        <f t="shared" si="356"/>
        <v>75.000000008731149</v>
      </c>
      <c r="G4582">
        <f t="shared" si="357"/>
        <v>87000.000010128133</v>
      </c>
      <c r="H4582">
        <f t="shared" si="358"/>
        <v>8.7000000010128128E-2</v>
      </c>
    </row>
    <row r="4583" spans="1:8" x14ac:dyDescent="0.25">
      <c r="A4583" s="1">
        <v>36298</v>
      </c>
      <c r="B4583" s="2">
        <v>0.14583333333333334</v>
      </c>
      <c r="C4583" s="4">
        <f t="shared" si="355"/>
        <v>36298.145833333336</v>
      </c>
      <c r="D4583">
        <v>1160</v>
      </c>
      <c r="E4583" s="3">
        <f t="shared" si="359"/>
        <v>2.0833333335758653E-2</v>
      </c>
      <c r="F4583">
        <f t="shared" si="356"/>
        <v>75.000000008731149</v>
      </c>
      <c r="G4583">
        <f t="shared" si="357"/>
        <v>87000.000010128133</v>
      </c>
      <c r="H4583">
        <f t="shared" si="358"/>
        <v>8.7000000010128128E-2</v>
      </c>
    </row>
    <row r="4584" spans="1:8" x14ac:dyDescent="0.25">
      <c r="A4584" s="1">
        <v>36298</v>
      </c>
      <c r="B4584" s="2">
        <v>0.16666666666666666</v>
      </c>
      <c r="C4584" s="4">
        <f t="shared" si="355"/>
        <v>36298.166666666664</v>
      </c>
      <c r="D4584">
        <v>1160</v>
      </c>
      <c r="E4584" s="3">
        <f t="shared" si="359"/>
        <v>2.0833333328482695E-2</v>
      </c>
      <c r="F4584">
        <f t="shared" si="356"/>
        <v>74.999999982537702</v>
      </c>
      <c r="G4584">
        <f t="shared" si="357"/>
        <v>86999.999979743734</v>
      </c>
      <c r="H4584">
        <f t="shared" si="358"/>
        <v>8.6999999979743739E-2</v>
      </c>
    </row>
    <row r="4585" spans="1:8" x14ac:dyDescent="0.25">
      <c r="A4585" s="1">
        <v>36298</v>
      </c>
      <c r="B4585" s="2">
        <v>0.1875</v>
      </c>
      <c r="C4585" s="4">
        <f t="shared" si="355"/>
        <v>36298.1875</v>
      </c>
      <c r="D4585">
        <v>1160</v>
      </c>
      <c r="E4585" s="3">
        <f t="shared" si="359"/>
        <v>2.0833333335758653E-2</v>
      </c>
      <c r="F4585">
        <f t="shared" si="356"/>
        <v>75.000000008731149</v>
      </c>
      <c r="G4585">
        <f t="shared" si="357"/>
        <v>87000.000010128133</v>
      </c>
      <c r="H4585">
        <f t="shared" si="358"/>
        <v>8.7000000010128128E-2</v>
      </c>
    </row>
    <row r="4586" spans="1:8" x14ac:dyDescent="0.25">
      <c r="A4586" s="1">
        <v>36298</v>
      </c>
      <c r="B4586" s="2">
        <v>0.20833333333333334</v>
      </c>
      <c r="C4586" s="4">
        <f t="shared" si="355"/>
        <v>36298.208333333336</v>
      </c>
      <c r="D4586">
        <v>1160</v>
      </c>
      <c r="E4586" s="3">
        <f t="shared" si="359"/>
        <v>2.0833333335758653E-2</v>
      </c>
      <c r="F4586">
        <f t="shared" si="356"/>
        <v>75.000000008731149</v>
      </c>
      <c r="G4586">
        <f t="shared" si="357"/>
        <v>87000.000010128133</v>
      </c>
      <c r="H4586">
        <f t="shared" si="358"/>
        <v>8.7000000010128128E-2</v>
      </c>
    </row>
    <row r="4587" spans="1:8" x14ac:dyDescent="0.25">
      <c r="A4587" s="1">
        <v>36298</v>
      </c>
      <c r="B4587" s="2">
        <v>0.22916666666666666</v>
      </c>
      <c r="C4587" s="4">
        <f t="shared" si="355"/>
        <v>36298.229166666664</v>
      </c>
      <c r="D4587">
        <v>1160</v>
      </c>
      <c r="E4587" s="3">
        <f t="shared" si="359"/>
        <v>2.0833333328482695E-2</v>
      </c>
      <c r="F4587">
        <f t="shared" si="356"/>
        <v>74.999999982537702</v>
      </c>
      <c r="G4587">
        <f t="shared" si="357"/>
        <v>86999.999979743734</v>
      </c>
      <c r="H4587">
        <f t="shared" si="358"/>
        <v>8.6999999979743739E-2</v>
      </c>
    </row>
    <row r="4588" spans="1:8" x14ac:dyDescent="0.25">
      <c r="A4588" s="1">
        <v>36298</v>
      </c>
      <c r="B4588" s="2">
        <v>0.25</v>
      </c>
      <c r="C4588" s="4">
        <f t="shared" si="355"/>
        <v>36298.25</v>
      </c>
      <c r="D4588">
        <v>1160</v>
      </c>
      <c r="E4588" s="3">
        <f t="shared" si="359"/>
        <v>2.0833333335758653E-2</v>
      </c>
      <c r="F4588">
        <f t="shared" si="356"/>
        <v>75.000000008731149</v>
      </c>
      <c r="G4588">
        <f t="shared" si="357"/>
        <v>87000.000010128133</v>
      </c>
      <c r="H4588">
        <f t="shared" si="358"/>
        <v>8.7000000010128128E-2</v>
      </c>
    </row>
    <row r="4589" spans="1:8" x14ac:dyDescent="0.25">
      <c r="A4589" s="1">
        <v>36298</v>
      </c>
      <c r="B4589" s="2">
        <v>0.27083333333333331</v>
      </c>
      <c r="C4589" s="4">
        <f t="shared" si="355"/>
        <v>36298.270833333336</v>
      </c>
      <c r="D4589">
        <v>1160</v>
      </c>
      <c r="E4589" s="3">
        <f t="shared" si="359"/>
        <v>2.0833333335758653E-2</v>
      </c>
      <c r="F4589">
        <f t="shared" si="356"/>
        <v>75.000000008731149</v>
      </c>
      <c r="G4589">
        <f t="shared" si="357"/>
        <v>87000.000010128133</v>
      </c>
      <c r="H4589">
        <f t="shared" si="358"/>
        <v>8.7000000010128128E-2</v>
      </c>
    </row>
    <row r="4590" spans="1:8" x14ac:dyDescent="0.25">
      <c r="A4590" s="1">
        <v>36298</v>
      </c>
      <c r="B4590" s="2">
        <v>0.29166666666666669</v>
      </c>
      <c r="C4590" s="4">
        <f t="shared" si="355"/>
        <v>36298.291666666664</v>
      </c>
      <c r="D4590">
        <v>1160</v>
      </c>
      <c r="E4590" s="3">
        <f t="shared" si="359"/>
        <v>2.0833333328482695E-2</v>
      </c>
      <c r="F4590">
        <f t="shared" si="356"/>
        <v>74.999999982537702</v>
      </c>
      <c r="G4590">
        <f t="shared" si="357"/>
        <v>86999.999979743734</v>
      </c>
      <c r="H4590">
        <f t="shared" si="358"/>
        <v>8.6999999979743739E-2</v>
      </c>
    </row>
    <row r="4591" spans="1:8" x14ac:dyDescent="0.25">
      <c r="A4591" s="1">
        <v>36298</v>
      </c>
      <c r="B4591" s="2">
        <v>0.3125</v>
      </c>
      <c r="C4591" s="4">
        <f t="shared" si="355"/>
        <v>36298.3125</v>
      </c>
      <c r="D4591">
        <v>1160</v>
      </c>
      <c r="E4591" s="3">
        <f t="shared" si="359"/>
        <v>2.0833333335758653E-2</v>
      </c>
      <c r="F4591">
        <f t="shared" si="356"/>
        <v>75.000000008731149</v>
      </c>
      <c r="G4591">
        <f t="shared" si="357"/>
        <v>87000.000010128133</v>
      </c>
      <c r="H4591">
        <f t="shared" si="358"/>
        <v>8.7000000010128128E-2</v>
      </c>
    </row>
    <row r="4592" spans="1:8" x14ac:dyDescent="0.25">
      <c r="A4592" s="1">
        <v>36298</v>
      </c>
      <c r="B4592" s="2">
        <v>0.33333333333333331</v>
      </c>
      <c r="C4592" s="4">
        <f t="shared" si="355"/>
        <v>36298.333333333336</v>
      </c>
      <c r="D4592">
        <v>1160</v>
      </c>
      <c r="E4592" s="3">
        <f t="shared" si="359"/>
        <v>2.0833333335758653E-2</v>
      </c>
      <c r="F4592">
        <f t="shared" si="356"/>
        <v>75.000000008731149</v>
      </c>
      <c r="G4592">
        <f t="shared" si="357"/>
        <v>87000.000010128133</v>
      </c>
      <c r="H4592">
        <f t="shared" si="358"/>
        <v>8.7000000010128128E-2</v>
      </c>
    </row>
    <row r="4593" spans="1:8" x14ac:dyDescent="0.25">
      <c r="A4593" s="1">
        <v>36298</v>
      </c>
      <c r="B4593" s="2">
        <v>0.35416666666666669</v>
      </c>
      <c r="C4593" s="4">
        <f t="shared" si="355"/>
        <v>36298.354166666664</v>
      </c>
      <c r="D4593">
        <v>1160</v>
      </c>
      <c r="E4593" s="3">
        <f t="shared" si="359"/>
        <v>2.0833333328482695E-2</v>
      </c>
      <c r="F4593">
        <f t="shared" si="356"/>
        <v>74.999999982537702</v>
      </c>
      <c r="G4593">
        <f t="shared" si="357"/>
        <v>86999.999979743734</v>
      </c>
      <c r="H4593">
        <f t="shared" si="358"/>
        <v>8.6999999979743739E-2</v>
      </c>
    </row>
    <row r="4594" spans="1:8" x14ac:dyDescent="0.25">
      <c r="A4594" s="1">
        <v>36298</v>
      </c>
      <c r="B4594" s="2">
        <v>0.375</v>
      </c>
      <c r="C4594" s="4">
        <f t="shared" si="355"/>
        <v>36298.375</v>
      </c>
      <c r="D4594">
        <v>1160</v>
      </c>
      <c r="E4594" s="3">
        <f t="shared" si="359"/>
        <v>2.0833333335758653E-2</v>
      </c>
      <c r="F4594">
        <f t="shared" si="356"/>
        <v>75.000000008731149</v>
      </c>
      <c r="G4594">
        <f t="shared" si="357"/>
        <v>87000.000010128133</v>
      </c>
      <c r="H4594">
        <f t="shared" si="358"/>
        <v>8.7000000010128128E-2</v>
      </c>
    </row>
    <row r="4595" spans="1:8" x14ac:dyDescent="0.25">
      <c r="A4595" s="1">
        <v>36298</v>
      </c>
      <c r="B4595" s="2">
        <v>0.39583333333333331</v>
      </c>
      <c r="C4595" s="4">
        <f t="shared" si="355"/>
        <v>36298.395833333336</v>
      </c>
      <c r="D4595">
        <v>1140</v>
      </c>
      <c r="E4595" s="3">
        <f t="shared" si="359"/>
        <v>2.0833333335758653E-2</v>
      </c>
      <c r="F4595">
        <f t="shared" si="356"/>
        <v>75.000000008731149</v>
      </c>
      <c r="G4595">
        <f t="shared" si="357"/>
        <v>85500.00000995351</v>
      </c>
      <c r="H4595">
        <f t="shared" si="358"/>
        <v>8.5500000009953517E-2</v>
      </c>
    </row>
    <row r="4596" spans="1:8" x14ac:dyDescent="0.25">
      <c r="A4596" s="1">
        <v>36298</v>
      </c>
      <c r="B4596" s="2">
        <v>0.41666666666666669</v>
      </c>
      <c r="C4596" s="4">
        <f t="shared" si="355"/>
        <v>36298.416666666664</v>
      </c>
      <c r="D4596">
        <v>1140</v>
      </c>
      <c r="E4596" s="3">
        <f t="shared" si="359"/>
        <v>2.0833333328482695E-2</v>
      </c>
      <c r="F4596">
        <f t="shared" si="356"/>
        <v>74.999999982537702</v>
      </c>
      <c r="G4596">
        <f t="shared" si="357"/>
        <v>85499.99998009298</v>
      </c>
      <c r="H4596">
        <f t="shared" si="358"/>
        <v>8.5499999980092986E-2</v>
      </c>
    </row>
    <row r="4597" spans="1:8" x14ac:dyDescent="0.25">
      <c r="A4597" s="1">
        <v>36298</v>
      </c>
      <c r="B4597" s="2">
        <v>0.4375</v>
      </c>
      <c r="C4597" s="4">
        <f t="shared" si="355"/>
        <v>36298.4375</v>
      </c>
      <c r="D4597">
        <v>1140</v>
      </c>
      <c r="E4597" s="3">
        <f t="shared" si="359"/>
        <v>2.0833333335758653E-2</v>
      </c>
      <c r="F4597">
        <f t="shared" si="356"/>
        <v>75.000000008731149</v>
      </c>
      <c r="G4597">
        <f t="shared" si="357"/>
        <v>85500.00000995351</v>
      </c>
      <c r="H4597">
        <f t="shared" si="358"/>
        <v>8.5500000009953517E-2</v>
      </c>
    </row>
    <row r="4598" spans="1:8" x14ac:dyDescent="0.25">
      <c r="A4598" s="1">
        <v>36298</v>
      </c>
      <c r="B4598" s="2">
        <v>0.45833333333333331</v>
      </c>
      <c r="C4598" s="4">
        <f t="shared" si="355"/>
        <v>36298.458333333336</v>
      </c>
      <c r="D4598">
        <v>1140</v>
      </c>
      <c r="E4598" s="3">
        <f t="shared" si="359"/>
        <v>2.0833333335758653E-2</v>
      </c>
      <c r="F4598">
        <f t="shared" si="356"/>
        <v>75.000000008731149</v>
      </c>
      <c r="G4598">
        <f t="shared" si="357"/>
        <v>85500.00000995351</v>
      </c>
      <c r="H4598">
        <f t="shared" si="358"/>
        <v>8.5500000009953517E-2</v>
      </c>
    </row>
    <row r="4599" spans="1:8" x14ac:dyDescent="0.25">
      <c r="A4599" s="1">
        <v>36298</v>
      </c>
      <c r="B4599" s="2">
        <v>0.47916666666666669</v>
      </c>
      <c r="C4599" s="4">
        <f t="shared" si="355"/>
        <v>36298.479166666664</v>
      </c>
      <c r="D4599">
        <v>1140</v>
      </c>
      <c r="E4599" s="3">
        <f t="shared" si="359"/>
        <v>2.0833333328482695E-2</v>
      </c>
      <c r="F4599">
        <f t="shared" si="356"/>
        <v>74.999999982537702</v>
      </c>
      <c r="G4599">
        <f t="shared" si="357"/>
        <v>85499.99998009298</v>
      </c>
      <c r="H4599">
        <f t="shared" si="358"/>
        <v>8.5499999980092986E-2</v>
      </c>
    </row>
    <row r="4600" spans="1:8" x14ac:dyDescent="0.25">
      <c r="A4600" s="1">
        <v>36298</v>
      </c>
      <c r="B4600" s="2">
        <v>0.5</v>
      </c>
      <c r="C4600" s="4">
        <f t="shared" si="355"/>
        <v>36298.5</v>
      </c>
      <c r="D4600">
        <v>1160</v>
      </c>
      <c r="E4600" s="3">
        <f t="shared" si="359"/>
        <v>2.0833333335758653E-2</v>
      </c>
      <c r="F4600">
        <f t="shared" si="356"/>
        <v>75.000000008731149</v>
      </c>
      <c r="G4600">
        <f t="shared" si="357"/>
        <v>87000.000010128133</v>
      </c>
      <c r="H4600">
        <f t="shared" si="358"/>
        <v>8.7000000010128128E-2</v>
      </c>
    </row>
    <row r="4601" spans="1:8" x14ac:dyDescent="0.25">
      <c r="A4601" s="1">
        <v>36298</v>
      </c>
      <c r="B4601" s="2">
        <v>0.52083333333333337</v>
      </c>
      <c r="C4601" s="4">
        <f t="shared" si="355"/>
        <v>36298.520833333336</v>
      </c>
      <c r="D4601">
        <v>1160</v>
      </c>
      <c r="E4601" s="3">
        <f t="shared" si="359"/>
        <v>2.0833333335758653E-2</v>
      </c>
      <c r="F4601">
        <f t="shared" si="356"/>
        <v>75.000000008731149</v>
      </c>
      <c r="G4601">
        <f t="shared" si="357"/>
        <v>87000.000010128133</v>
      </c>
      <c r="H4601">
        <f t="shared" si="358"/>
        <v>8.7000000010128128E-2</v>
      </c>
    </row>
    <row r="4602" spans="1:8" x14ac:dyDescent="0.25">
      <c r="A4602" s="1">
        <v>36298</v>
      </c>
      <c r="B4602" s="2">
        <v>0.54166666666666663</v>
      </c>
      <c r="C4602" s="4">
        <f t="shared" si="355"/>
        <v>36298.541666666664</v>
      </c>
      <c r="D4602">
        <v>1140</v>
      </c>
      <c r="E4602" s="3">
        <f t="shared" si="359"/>
        <v>2.0833333328482695E-2</v>
      </c>
      <c r="F4602">
        <f t="shared" si="356"/>
        <v>74.999999982537702</v>
      </c>
      <c r="G4602">
        <f t="shared" si="357"/>
        <v>85499.99998009298</v>
      </c>
      <c r="H4602">
        <f t="shared" si="358"/>
        <v>8.5499999980092986E-2</v>
      </c>
    </row>
    <row r="4603" spans="1:8" x14ac:dyDescent="0.25">
      <c r="A4603" s="1">
        <v>36298</v>
      </c>
      <c r="B4603" s="2">
        <v>0.5625</v>
      </c>
      <c r="C4603" s="4">
        <f t="shared" si="355"/>
        <v>36298.5625</v>
      </c>
      <c r="D4603">
        <v>1160</v>
      </c>
      <c r="E4603" s="3">
        <f t="shared" si="359"/>
        <v>2.0833333335758653E-2</v>
      </c>
      <c r="F4603">
        <f t="shared" si="356"/>
        <v>75.000000008731149</v>
      </c>
      <c r="G4603">
        <f t="shared" si="357"/>
        <v>87000.000010128133</v>
      </c>
      <c r="H4603">
        <f t="shared" si="358"/>
        <v>8.7000000010128128E-2</v>
      </c>
    </row>
    <row r="4604" spans="1:8" x14ac:dyDescent="0.25">
      <c r="A4604" s="1">
        <v>36298</v>
      </c>
      <c r="B4604" s="2">
        <v>0.58333333333333337</v>
      </c>
      <c r="C4604" s="4">
        <f t="shared" si="355"/>
        <v>36298.583333333336</v>
      </c>
      <c r="D4604">
        <v>1140</v>
      </c>
      <c r="E4604" s="3">
        <f t="shared" si="359"/>
        <v>2.0833333335758653E-2</v>
      </c>
      <c r="F4604">
        <f t="shared" si="356"/>
        <v>75.000000008731149</v>
      </c>
      <c r="G4604">
        <f t="shared" si="357"/>
        <v>85500.00000995351</v>
      </c>
      <c r="H4604">
        <f t="shared" si="358"/>
        <v>8.5500000009953517E-2</v>
      </c>
    </row>
    <row r="4605" spans="1:8" x14ac:dyDescent="0.25">
      <c r="A4605" s="1">
        <v>36298</v>
      </c>
      <c r="B4605" s="2">
        <v>0.60416666666666663</v>
      </c>
      <c r="C4605" s="4">
        <f t="shared" si="355"/>
        <v>36298.604166666664</v>
      </c>
      <c r="D4605">
        <v>1160</v>
      </c>
      <c r="E4605" s="3">
        <f t="shared" si="359"/>
        <v>2.0833333328482695E-2</v>
      </c>
      <c r="F4605">
        <f t="shared" si="356"/>
        <v>74.999999982537702</v>
      </c>
      <c r="G4605">
        <f t="shared" si="357"/>
        <v>86999.999979743734</v>
      </c>
      <c r="H4605">
        <f t="shared" si="358"/>
        <v>8.6999999979743739E-2</v>
      </c>
    </row>
    <row r="4606" spans="1:8" x14ac:dyDescent="0.25">
      <c r="A4606" s="1">
        <v>36298</v>
      </c>
      <c r="B4606" s="2">
        <v>0.625</v>
      </c>
      <c r="C4606" s="4">
        <f t="shared" si="355"/>
        <v>36298.625</v>
      </c>
      <c r="D4606">
        <v>1180</v>
      </c>
      <c r="E4606" s="3">
        <f t="shared" si="359"/>
        <v>2.0833333335758653E-2</v>
      </c>
      <c r="F4606">
        <f t="shared" si="356"/>
        <v>75.000000008731149</v>
      </c>
      <c r="G4606">
        <f t="shared" si="357"/>
        <v>88500.000010302756</v>
      </c>
      <c r="H4606">
        <f t="shared" si="358"/>
        <v>8.8500000010302754E-2</v>
      </c>
    </row>
    <row r="4607" spans="1:8" x14ac:dyDescent="0.25">
      <c r="A4607" s="1">
        <v>36298</v>
      </c>
      <c r="B4607" s="2">
        <v>0.64583333333333337</v>
      </c>
      <c r="C4607" s="4">
        <f t="shared" si="355"/>
        <v>36298.645833333336</v>
      </c>
      <c r="D4607">
        <v>1240</v>
      </c>
      <c r="E4607" s="3">
        <f t="shared" si="359"/>
        <v>2.0833333335758653E-2</v>
      </c>
      <c r="F4607">
        <f t="shared" si="356"/>
        <v>75.000000008731149</v>
      </c>
      <c r="G4607">
        <f t="shared" si="357"/>
        <v>93000.000010826625</v>
      </c>
      <c r="H4607">
        <f t="shared" si="358"/>
        <v>9.3000000010826631E-2</v>
      </c>
    </row>
    <row r="4608" spans="1:8" x14ac:dyDescent="0.25">
      <c r="A4608" s="1">
        <v>36298</v>
      </c>
      <c r="B4608" s="2">
        <v>0.66666666666666663</v>
      </c>
      <c r="C4608" s="4">
        <f t="shared" si="355"/>
        <v>36298.666666666664</v>
      </c>
      <c r="D4608">
        <v>1220</v>
      </c>
      <c r="E4608" s="3">
        <f t="shared" si="359"/>
        <v>2.0833333328482695E-2</v>
      </c>
      <c r="F4608">
        <f t="shared" si="356"/>
        <v>74.999999982537702</v>
      </c>
      <c r="G4608">
        <f t="shared" si="357"/>
        <v>91499.999978695996</v>
      </c>
      <c r="H4608">
        <f t="shared" si="358"/>
        <v>9.1499999978695998E-2</v>
      </c>
    </row>
    <row r="4609" spans="1:8" x14ac:dyDescent="0.25">
      <c r="A4609" s="1">
        <v>36298</v>
      </c>
      <c r="B4609" s="2">
        <v>0.6875</v>
      </c>
      <c r="C4609" s="4">
        <f t="shared" si="355"/>
        <v>36298.6875</v>
      </c>
      <c r="D4609">
        <v>1300</v>
      </c>
      <c r="E4609" s="3">
        <f t="shared" si="359"/>
        <v>2.0833333335758653E-2</v>
      </c>
      <c r="F4609">
        <f t="shared" si="356"/>
        <v>75.000000008731149</v>
      </c>
      <c r="G4609">
        <f t="shared" si="357"/>
        <v>97500.000011350494</v>
      </c>
      <c r="H4609">
        <f t="shared" si="358"/>
        <v>9.7500000011350493E-2</v>
      </c>
    </row>
    <row r="4610" spans="1:8" x14ac:dyDescent="0.25">
      <c r="A4610" s="1">
        <v>36298</v>
      </c>
      <c r="B4610" s="2">
        <v>0.70833333333333337</v>
      </c>
      <c r="C4610" s="4">
        <f t="shared" si="355"/>
        <v>36298.708333333336</v>
      </c>
      <c r="D4610">
        <v>1470</v>
      </c>
      <c r="E4610" s="3">
        <f t="shared" si="359"/>
        <v>2.0833333335758653E-2</v>
      </c>
      <c r="F4610">
        <f t="shared" si="356"/>
        <v>75.000000008731149</v>
      </c>
      <c r="G4610">
        <f t="shared" si="357"/>
        <v>110250.00001283479</v>
      </c>
      <c r="H4610">
        <f t="shared" si="358"/>
        <v>0.11025000001283479</v>
      </c>
    </row>
    <row r="4611" spans="1:8" x14ac:dyDescent="0.25">
      <c r="A4611" s="1">
        <v>36298</v>
      </c>
      <c r="B4611" s="2">
        <v>0.72916666666666663</v>
      </c>
      <c r="C4611" s="4">
        <f t="shared" ref="C4611:C4674" si="360">A4611+B4611</f>
        <v>36298.729166666664</v>
      </c>
      <c r="D4611">
        <v>1560</v>
      </c>
      <c r="E4611" s="3">
        <f t="shared" si="359"/>
        <v>2.0833333328482695E-2</v>
      </c>
      <c r="F4611">
        <f t="shared" ref="F4611:F4674" si="361">E4611*60 * 60</f>
        <v>74.999999982537702</v>
      </c>
      <c r="G4611">
        <f t="shared" ref="G4611:G4674" si="362">D4611*F4611</f>
        <v>116999.99997275881</v>
      </c>
      <c r="H4611">
        <f t="shared" ref="H4611:H4674" si="363">G4611/1000000</f>
        <v>0.11699999997275881</v>
      </c>
    </row>
    <row r="4612" spans="1:8" x14ac:dyDescent="0.25">
      <c r="A4612" s="1">
        <v>36298</v>
      </c>
      <c r="B4612" s="2">
        <v>0.75</v>
      </c>
      <c r="C4612" s="4">
        <f t="shared" si="360"/>
        <v>36298.75</v>
      </c>
      <c r="D4612">
        <v>1600</v>
      </c>
      <c r="E4612" s="3">
        <f t="shared" ref="E4612:E4675" si="364">C4612-C4611</f>
        <v>2.0833333335758653E-2</v>
      </c>
      <c r="F4612">
        <f t="shared" si="361"/>
        <v>75.000000008731149</v>
      </c>
      <c r="G4612">
        <f t="shared" si="362"/>
        <v>120000.00001396984</v>
      </c>
      <c r="H4612">
        <f t="shared" si="363"/>
        <v>0.12000000001396983</v>
      </c>
    </row>
    <row r="4613" spans="1:8" x14ac:dyDescent="0.25">
      <c r="A4613" s="1">
        <v>36298</v>
      </c>
      <c r="B4613" s="2">
        <v>0.77083333333333337</v>
      </c>
      <c r="C4613" s="4">
        <f t="shared" si="360"/>
        <v>36298.770833333336</v>
      </c>
      <c r="D4613">
        <v>1620</v>
      </c>
      <c r="E4613" s="3">
        <f t="shared" si="364"/>
        <v>2.0833333335758653E-2</v>
      </c>
      <c r="F4613">
        <f t="shared" si="361"/>
        <v>75.000000008731149</v>
      </c>
      <c r="G4613">
        <f t="shared" si="362"/>
        <v>121500.00001414446</v>
      </c>
      <c r="H4613">
        <f t="shared" si="363"/>
        <v>0.12150000001414446</v>
      </c>
    </row>
    <row r="4614" spans="1:8" x14ac:dyDescent="0.25">
      <c r="A4614" s="1">
        <v>36298</v>
      </c>
      <c r="B4614" s="2">
        <v>0.79166666666666663</v>
      </c>
      <c r="C4614" s="4">
        <f t="shared" si="360"/>
        <v>36298.791666666664</v>
      </c>
      <c r="D4614">
        <v>1620</v>
      </c>
      <c r="E4614" s="3">
        <f t="shared" si="364"/>
        <v>2.0833333328482695E-2</v>
      </c>
      <c r="F4614">
        <f t="shared" si="361"/>
        <v>74.999999982537702</v>
      </c>
      <c r="G4614">
        <f t="shared" si="362"/>
        <v>121499.99997171108</v>
      </c>
      <c r="H4614">
        <f t="shared" si="363"/>
        <v>0.12149999997171107</v>
      </c>
    </row>
    <row r="4615" spans="1:8" x14ac:dyDescent="0.25">
      <c r="A4615" s="1">
        <v>36298</v>
      </c>
      <c r="B4615" s="2">
        <v>0.8125</v>
      </c>
      <c r="C4615" s="4">
        <f t="shared" si="360"/>
        <v>36298.8125</v>
      </c>
      <c r="D4615">
        <v>1580</v>
      </c>
      <c r="E4615" s="3">
        <f t="shared" si="364"/>
        <v>2.0833333335758653E-2</v>
      </c>
      <c r="F4615">
        <f t="shared" si="361"/>
        <v>75.000000008731149</v>
      </c>
      <c r="G4615">
        <f t="shared" si="362"/>
        <v>118500.00001379522</v>
      </c>
      <c r="H4615">
        <f t="shared" si="363"/>
        <v>0.11850000001379521</v>
      </c>
    </row>
    <row r="4616" spans="1:8" x14ac:dyDescent="0.25">
      <c r="A4616" s="1">
        <v>36298</v>
      </c>
      <c r="B4616" s="2">
        <v>0.83333333333333337</v>
      </c>
      <c r="C4616" s="4">
        <f t="shared" si="360"/>
        <v>36298.833333333336</v>
      </c>
      <c r="D4616">
        <v>1580</v>
      </c>
      <c r="E4616" s="3">
        <f t="shared" si="364"/>
        <v>2.0833333335758653E-2</v>
      </c>
      <c r="F4616">
        <f t="shared" si="361"/>
        <v>75.000000008731149</v>
      </c>
      <c r="G4616">
        <f t="shared" si="362"/>
        <v>118500.00001379522</v>
      </c>
      <c r="H4616">
        <f t="shared" si="363"/>
        <v>0.11850000001379521</v>
      </c>
    </row>
    <row r="4617" spans="1:8" x14ac:dyDescent="0.25">
      <c r="A4617" s="1">
        <v>36298</v>
      </c>
      <c r="B4617" s="2">
        <v>0.85416666666666663</v>
      </c>
      <c r="C4617" s="4">
        <f t="shared" si="360"/>
        <v>36298.854166666664</v>
      </c>
      <c r="D4617">
        <v>1620</v>
      </c>
      <c r="E4617" s="3">
        <f t="shared" si="364"/>
        <v>2.0833333328482695E-2</v>
      </c>
      <c r="F4617">
        <f t="shared" si="361"/>
        <v>74.999999982537702</v>
      </c>
      <c r="G4617">
        <f t="shared" si="362"/>
        <v>121499.99997171108</v>
      </c>
      <c r="H4617">
        <f t="shared" si="363"/>
        <v>0.12149999997171107</v>
      </c>
    </row>
    <row r="4618" spans="1:8" x14ac:dyDescent="0.25">
      <c r="A4618" s="1">
        <v>36298</v>
      </c>
      <c r="B4618" s="2">
        <v>0.875</v>
      </c>
      <c r="C4618" s="4">
        <f t="shared" si="360"/>
        <v>36298.875</v>
      </c>
      <c r="D4618">
        <v>1690</v>
      </c>
      <c r="E4618" s="3">
        <f t="shared" si="364"/>
        <v>2.0833333335758653E-2</v>
      </c>
      <c r="F4618">
        <f t="shared" si="361"/>
        <v>75.000000008731149</v>
      </c>
      <c r="G4618">
        <f t="shared" si="362"/>
        <v>126750.00001475564</v>
      </c>
      <c r="H4618">
        <f t="shared" si="363"/>
        <v>0.12675000001475564</v>
      </c>
    </row>
    <row r="4619" spans="1:8" x14ac:dyDescent="0.25">
      <c r="A4619" s="1">
        <v>36298</v>
      </c>
      <c r="B4619" s="2">
        <v>0.89583333333333337</v>
      </c>
      <c r="C4619" s="4">
        <f t="shared" si="360"/>
        <v>36298.895833333336</v>
      </c>
      <c r="D4619">
        <v>1710</v>
      </c>
      <c r="E4619" s="3">
        <f t="shared" si="364"/>
        <v>2.0833333335758653E-2</v>
      </c>
      <c r="F4619">
        <f t="shared" si="361"/>
        <v>75.000000008731149</v>
      </c>
      <c r="G4619">
        <f t="shared" si="362"/>
        <v>128250.00001493027</v>
      </c>
      <c r="H4619">
        <f t="shared" si="363"/>
        <v>0.12825000001493025</v>
      </c>
    </row>
    <row r="4620" spans="1:8" x14ac:dyDescent="0.25">
      <c r="A4620" s="1">
        <v>36298</v>
      </c>
      <c r="B4620" s="2">
        <v>0.91666666666666663</v>
      </c>
      <c r="C4620" s="4">
        <f t="shared" si="360"/>
        <v>36298.916666666664</v>
      </c>
      <c r="D4620">
        <v>1780</v>
      </c>
      <c r="E4620" s="3">
        <f t="shared" si="364"/>
        <v>2.0833333328482695E-2</v>
      </c>
      <c r="F4620">
        <f t="shared" si="361"/>
        <v>74.999999982537702</v>
      </c>
      <c r="G4620">
        <f t="shared" si="362"/>
        <v>133499.99996891711</v>
      </c>
      <c r="H4620">
        <f t="shared" si="363"/>
        <v>0.13349999996891712</v>
      </c>
    </row>
    <row r="4621" spans="1:8" x14ac:dyDescent="0.25">
      <c r="A4621" s="1">
        <v>36298</v>
      </c>
      <c r="B4621" s="2">
        <v>0.9375</v>
      </c>
      <c r="C4621" s="4">
        <f t="shared" si="360"/>
        <v>36298.9375</v>
      </c>
      <c r="D4621">
        <v>1830</v>
      </c>
      <c r="E4621" s="3">
        <f t="shared" si="364"/>
        <v>2.0833333335758653E-2</v>
      </c>
      <c r="F4621">
        <f t="shared" si="361"/>
        <v>75.000000008731149</v>
      </c>
      <c r="G4621">
        <f t="shared" si="362"/>
        <v>137250.000015978</v>
      </c>
      <c r="H4621">
        <f t="shared" si="363"/>
        <v>0.13725000001597801</v>
      </c>
    </row>
    <row r="4622" spans="1:8" x14ac:dyDescent="0.25">
      <c r="A4622" s="1">
        <v>36298</v>
      </c>
      <c r="B4622" s="2">
        <v>0.95833333333333337</v>
      </c>
      <c r="C4622" s="4">
        <f t="shared" si="360"/>
        <v>36298.958333333336</v>
      </c>
      <c r="D4622">
        <v>1830</v>
      </c>
      <c r="E4622" s="3">
        <f t="shared" si="364"/>
        <v>2.0833333335758653E-2</v>
      </c>
      <c r="F4622">
        <f t="shared" si="361"/>
        <v>75.000000008731149</v>
      </c>
      <c r="G4622">
        <f t="shared" si="362"/>
        <v>137250.000015978</v>
      </c>
      <c r="H4622">
        <f t="shared" si="363"/>
        <v>0.13725000001597801</v>
      </c>
    </row>
    <row r="4623" spans="1:8" x14ac:dyDescent="0.25">
      <c r="A4623" s="1">
        <v>36298</v>
      </c>
      <c r="B4623" s="2">
        <v>0.97916666666666663</v>
      </c>
      <c r="C4623" s="4">
        <f t="shared" si="360"/>
        <v>36298.979166666664</v>
      </c>
      <c r="D4623">
        <v>1850</v>
      </c>
      <c r="E4623" s="3">
        <f t="shared" si="364"/>
        <v>2.0833333328482695E-2</v>
      </c>
      <c r="F4623">
        <f t="shared" si="361"/>
        <v>74.999999982537702</v>
      </c>
      <c r="G4623">
        <f t="shared" si="362"/>
        <v>138749.99996769475</v>
      </c>
      <c r="H4623">
        <f t="shared" si="363"/>
        <v>0.13874999996769474</v>
      </c>
    </row>
    <row r="4624" spans="1:8" x14ac:dyDescent="0.25">
      <c r="A4624" s="1">
        <v>36299</v>
      </c>
      <c r="B4624" s="2">
        <v>0</v>
      </c>
      <c r="C4624" s="4">
        <f t="shared" si="360"/>
        <v>36299</v>
      </c>
      <c r="D4624">
        <v>1850</v>
      </c>
      <c r="E4624" s="3">
        <f t="shared" si="364"/>
        <v>2.0833333335758653E-2</v>
      </c>
      <c r="F4624">
        <f t="shared" si="361"/>
        <v>75.000000008731149</v>
      </c>
      <c r="G4624">
        <f t="shared" si="362"/>
        <v>138750.00001615263</v>
      </c>
      <c r="H4624">
        <f t="shared" si="363"/>
        <v>0.13875000001615262</v>
      </c>
    </row>
    <row r="4625" spans="1:8" x14ac:dyDescent="0.25">
      <c r="A4625" s="1">
        <v>36299</v>
      </c>
      <c r="B4625" s="2">
        <v>2.0833333333333332E-2</v>
      </c>
      <c r="C4625" s="4">
        <f t="shared" si="360"/>
        <v>36299.020833333336</v>
      </c>
      <c r="D4625">
        <v>1880</v>
      </c>
      <c r="E4625" s="3">
        <f t="shared" si="364"/>
        <v>2.0833333335758653E-2</v>
      </c>
      <c r="F4625">
        <f t="shared" si="361"/>
        <v>75.000000008731149</v>
      </c>
      <c r="G4625">
        <f t="shared" si="362"/>
        <v>141000.00001641456</v>
      </c>
      <c r="H4625">
        <f t="shared" si="363"/>
        <v>0.14100000001641455</v>
      </c>
    </row>
    <row r="4626" spans="1:8" x14ac:dyDescent="0.25">
      <c r="A4626" s="1">
        <v>36299</v>
      </c>
      <c r="B4626" s="2">
        <v>4.1666666666666664E-2</v>
      </c>
      <c r="C4626" s="4">
        <f t="shared" si="360"/>
        <v>36299.041666666664</v>
      </c>
      <c r="D4626">
        <v>1880</v>
      </c>
      <c r="E4626" s="3">
        <f t="shared" si="364"/>
        <v>2.0833333328482695E-2</v>
      </c>
      <c r="F4626">
        <f t="shared" si="361"/>
        <v>74.999999982537702</v>
      </c>
      <c r="G4626">
        <f t="shared" si="362"/>
        <v>140999.99996717088</v>
      </c>
      <c r="H4626">
        <f t="shared" si="363"/>
        <v>0.14099999996717089</v>
      </c>
    </row>
    <row r="4627" spans="1:8" x14ac:dyDescent="0.25">
      <c r="A4627" s="1">
        <v>36299</v>
      </c>
      <c r="B4627" s="2">
        <v>6.25E-2</v>
      </c>
      <c r="C4627" s="4">
        <f t="shared" si="360"/>
        <v>36299.0625</v>
      </c>
      <c r="D4627">
        <v>1880</v>
      </c>
      <c r="E4627" s="3">
        <f t="shared" si="364"/>
        <v>2.0833333335758653E-2</v>
      </c>
      <c r="F4627">
        <f t="shared" si="361"/>
        <v>75.000000008731149</v>
      </c>
      <c r="G4627">
        <f t="shared" si="362"/>
        <v>141000.00001641456</v>
      </c>
      <c r="H4627">
        <f t="shared" si="363"/>
        <v>0.14100000001641455</v>
      </c>
    </row>
    <row r="4628" spans="1:8" x14ac:dyDescent="0.25">
      <c r="A4628" s="1">
        <v>36299</v>
      </c>
      <c r="B4628" s="2">
        <v>8.3333333333333329E-2</v>
      </c>
      <c r="C4628" s="4">
        <f t="shared" si="360"/>
        <v>36299.083333333336</v>
      </c>
      <c r="D4628">
        <v>1880</v>
      </c>
      <c r="E4628" s="3">
        <f t="shared" si="364"/>
        <v>2.0833333335758653E-2</v>
      </c>
      <c r="F4628">
        <f t="shared" si="361"/>
        <v>75.000000008731149</v>
      </c>
      <c r="G4628">
        <f t="shared" si="362"/>
        <v>141000.00001641456</v>
      </c>
      <c r="H4628">
        <f t="shared" si="363"/>
        <v>0.14100000001641455</v>
      </c>
    </row>
    <row r="4629" spans="1:8" x14ac:dyDescent="0.25">
      <c r="A4629" s="1">
        <v>36299</v>
      </c>
      <c r="B4629" s="2">
        <v>0.10416666666666667</v>
      </c>
      <c r="C4629" s="4">
        <f t="shared" si="360"/>
        <v>36299.104166666664</v>
      </c>
      <c r="D4629">
        <v>1900</v>
      </c>
      <c r="E4629" s="3">
        <f t="shared" si="364"/>
        <v>2.0833333328482695E-2</v>
      </c>
      <c r="F4629">
        <f t="shared" si="361"/>
        <v>74.999999982537702</v>
      </c>
      <c r="G4629">
        <f t="shared" si="362"/>
        <v>142499.99996682163</v>
      </c>
      <c r="H4629">
        <f t="shared" si="363"/>
        <v>0.14249999996682164</v>
      </c>
    </row>
    <row r="4630" spans="1:8" x14ac:dyDescent="0.25">
      <c r="A4630" s="1">
        <v>36299</v>
      </c>
      <c r="B4630" s="2">
        <v>0.125</v>
      </c>
      <c r="C4630" s="4">
        <f t="shared" si="360"/>
        <v>36299.125</v>
      </c>
      <c r="D4630">
        <v>1900</v>
      </c>
      <c r="E4630" s="3">
        <f t="shared" si="364"/>
        <v>2.0833333335758653E-2</v>
      </c>
      <c r="F4630">
        <f t="shared" si="361"/>
        <v>75.000000008731149</v>
      </c>
      <c r="G4630">
        <f t="shared" si="362"/>
        <v>142500.00001658918</v>
      </c>
      <c r="H4630">
        <f t="shared" si="363"/>
        <v>0.14250000001658919</v>
      </c>
    </row>
    <row r="4631" spans="1:8" x14ac:dyDescent="0.25">
      <c r="A4631" s="1">
        <v>36299</v>
      </c>
      <c r="B4631" s="2">
        <v>0.14583333333333334</v>
      </c>
      <c r="C4631" s="4">
        <f t="shared" si="360"/>
        <v>36299.145833333336</v>
      </c>
      <c r="D4631">
        <v>1900</v>
      </c>
      <c r="E4631" s="3">
        <f t="shared" si="364"/>
        <v>2.0833333335758653E-2</v>
      </c>
      <c r="F4631">
        <f t="shared" si="361"/>
        <v>75.000000008731149</v>
      </c>
      <c r="G4631">
        <f t="shared" si="362"/>
        <v>142500.00001658918</v>
      </c>
      <c r="H4631">
        <f t="shared" si="363"/>
        <v>0.14250000001658919</v>
      </c>
    </row>
    <row r="4632" spans="1:8" x14ac:dyDescent="0.25">
      <c r="A4632" s="1">
        <v>36299</v>
      </c>
      <c r="B4632" s="2">
        <v>0.16666666666666666</v>
      </c>
      <c r="C4632" s="4">
        <f t="shared" si="360"/>
        <v>36299.166666666664</v>
      </c>
      <c r="D4632">
        <v>1900</v>
      </c>
      <c r="E4632" s="3">
        <f t="shared" si="364"/>
        <v>2.0833333328482695E-2</v>
      </c>
      <c r="F4632">
        <f t="shared" si="361"/>
        <v>74.999999982537702</v>
      </c>
      <c r="G4632">
        <f t="shared" si="362"/>
        <v>142499.99996682163</v>
      </c>
      <c r="H4632">
        <f t="shared" si="363"/>
        <v>0.14249999996682164</v>
      </c>
    </row>
    <row r="4633" spans="1:8" x14ac:dyDescent="0.25">
      <c r="A4633" s="1">
        <v>36299</v>
      </c>
      <c r="B4633" s="2">
        <v>0.1875</v>
      </c>
      <c r="C4633" s="4">
        <f t="shared" si="360"/>
        <v>36299.1875</v>
      </c>
      <c r="D4633">
        <v>1900</v>
      </c>
      <c r="E4633" s="3">
        <f t="shared" si="364"/>
        <v>2.0833333335758653E-2</v>
      </c>
      <c r="F4633">
        <f t="shared" si="361"/>
        <v>75.000000008731149</v>
      </c>
      <c r="G4633">
        <f t="shared" si="362"/>
        <v>142500.00001658918</v>
      </c>
      <c r="H4633">
        <f t="shared" si="363"/>
        <v>0.14250000001658919</v>
      </c>
    </row>
    <row r="4634" spans="1:8" x14ac:dyDescent="0.25">
      <c r="A4634" s="1">
        <v>36299</v>
      </c>
      <c r="B4634" s="2">
        <v>0.20833333333333334</v>
      </c>
      <c r="C4634" s="4">
        <f t="shared" si="360"/>
        <v>36299.208333333336</v>
      </c>
      <c r="D4634">
        <v>1920</v>
      </c>
      <c r="E4634" s="3">
        <f t="shared" si="364"/>
        <v>2.0833333335758653E-2</v>
      </c>
      <c r="F4634">
        <f t="shared" si="361"/>
        <v>75.000000008731149</v>
      </c>
      <c r="G4634">
        <f t="shared" si="362"/>
        <v>144000.00001676381</v>
      </c>
      <c r="H4634">
        <f t="shared" si="363"/>
        <v>0.1440000000167638</v>
      </c>
    </row>
    <row r="4635" spans="1:8" x14ac:dyDescent="0.25">
      <c r="A4635" s="1">
        <v>36299</v>
      </c>
      <c r="B4635" s="2">
        <v>0.22916666666666666</v>
      </c>
      <c r="C4635" s="4">
        <f t="shared" si="360"/>
        <v>36299.229166666664</v>
      </c>
      <c r="D4635">
        <v>1900</v>
      </c>
      <c r="E4635" s="3">
        <f t="shared" si="364"/>
        <v>2.0833333328482695E-2</v>
      </c>
      <c r="F4635">
        <f t="shared" si="361"/>
        <v>74.999999982537702</v>
      </c>
      <c r="G4635">
        <f t="shared" si="362"/>
        <v>142499.99996682163</v>
      </c>
      <c r="H4635">
        <f t="shared" si="363"/>
        <v>0.14249999996682164</v>
      </c>
    </row>
    <row r="4636" spans="1:8" x14ac:dyDescent="0.25">
      <c r="A4636" s="1">
        <v>36299</v>
      </c>
      <c r="B4636" s="2">
        <v>0.25</v>
      </c>
      <c r="C4636" s="4">
        <f t="shared" si="360"/>
        <v>36299.25</v>
      </c>
      <c r="D4636">
        <v>1900</v>
      </c>
      <c r="E4636" s="3">
        <f t="shared" si="364"/>
        <v>2.0833333335758653E-2</v>
      </c>
      <c r="F4636">
        <f t="shared" si="361"/>
        <v>75.000000008731149</v>
      </c>
      <c r="G4636">
        <f t="shared" si="362"/>
        <v>142500.00001658918</v>
      </c>
      <c r="H4636">
        <f t="shared" si="363"/>
        <v>0.14250000001658919</v>
      </c>
    </row>
    <row r="4637" spans="1:8" x14ac:dyDescent="0.25">
      <c r="A4637" s="1">
        <v>36299</v>
      </c>
      <c r="B4637" s="2">
        <v>0.27083333333333331</v>
      </c>
      <c r="C4637" s="4">
        <f t="shared" si="360"/>
        <v>36299.270833333336</v>
      </c>
      <c r="D4637">
        <v>1920</v>
      </c>
      <c r="E4637" s="3">
        <f t="shared" si="364"/>
        <v>2.0833333335758653E-2</v>
      </c>
      <c r="F4637">
        <f t="shared" si="361"/>
        <v>75.000000008731149</v>
      </c>
      <c r="G4637">
        <f t="shared" si="362"/>
        <v>144000.00001676381</v>
      </c>
      <c r="H4637">
        <f t="shared" si="363"/>
        <v>0.1440000000167638</v>
      </c>
    </row>
    <row r="4638" spans="1:8" x14ac:dyDescent="0.25">
      <c r="A4638" s="1">
        <v>36299</v>
      </c>
      <c r="B4638" s="2">
        <v>0.29166666666666669</v>
      </c>
      <c r="C4638" s="4">
        <f t="shared" si="360"/>
        <v>36299.291666666664</v>
      </c>
      <c r="D4638">
        <v>1950</v>
      </c>
      <c r="E4638" s="3">
        <f t="shared" si="364"/>
        <v>2.0833333328482695E-2</v>
      </c>
      <c r="F4638">
        <f t="shared" si="361"/>
        <v>74.999999982537702</v>
      </c>
      <c r="G4638">
        <f t="shared" si="362"/>
        <v>146249.99996594852</v>
      </c>
      <c r="H4638">
        <f t="shared" si="363"/>
        <v>0.14624999996594851</v>
      </c>
    </row>
    <row r="4639" spans="1:8" x14ac:dyDescent="0.25">
      <c r="A4639" s="1">
        <v>36299</v>
      </c>
      <c r="B4639" s="2">
        <v>0.3125</v>
      </c>
      <c r="C4639" s="4">
        <f t="shared" si="360"/>
        <v>36299.3125</v>
      </c>
      <c r="D4639">
        <v>2050</v>
      </c>
      <c r="E4639" s="3">
        <f t="shared" si="364"/>
        <v>2.0833333335758653E-2</v>
      </c>
      <c r="F4639">
        <f t="shared" si="361"/>
        <v>75.000000008731149</v>
      </c>
      <c r="G4639">
        <f t="shared" si="362"/>
        <v>153750.00001789886</v>
      </c>
      <c r="H4639">
        <f t="shared" si="363"/>
        <v>0.15375000001789885</v>
      </c>
    </row>
    <row r="4640" spans="1:8" x14ac:dyDescent="0.25">
      <c r="A4640" s="1">
        <v>36299</v>
      </c>
      <c r="B4640" s="2">
        <v>0.33333333333333331</v>
      </c>
      <c r="C4640" s="4">
        <f t="shared" si="360"/>
        <v>36299.333333333336</v>
      </c>
      <c r="D4640">
        <v>2120</v>
      </c>
      <c r="E4640" s="3">
        <f t="shared" si="364"/>
        <v>2.0833333335758653E-2</v>
      </c>
      <c r="F4640">
        <f t="shared" si="361"/>
        <v>75.000000008731149</v>
      </c>
      <c r="G4640">
        <f t="shared" si="362"/>
        <v>159000.00001851004</v>
      </c>
      <c r="H4640">
        <f t="shared" si="363"/>
        <v>0.15900000001851003</v>
      </c>
    </row>
    <row r="4641" spans="1:8" x14ac:dyDescent="0.25">
      <c r="A4641" s="1">
        <v>36299</v>
      </c>
      <c r="B4641" s="2">
        <v>0.35416666666666669</v>
      </c>
      <c r="C4641" s="4">
        <f t="shared" si="360"/>
        <v>36299.354166666664</v>
      </c>
      <c r="D4641">
        <v>2250</v>
      </c>
      <c r="E4641" s="3">
        <f t="shared" si="364"/>
        <v>2.0833333328482695E-2</v>
      </c>
      <c r="F4641">
        <f t="shared" si="361"/>
        <v>74.999999982537702</v>
      </c>
      <c r="G4641">
        <f t="shared" si="362"/>
        <v>168749.99996070983</v>
      </c>
      <c r="H4641">
        <f t="shared" si="363"/>
        <v>0.16874999996070983</v>
      </c>
    </row>
    <row r="4642" spans="1:8" x14ac:dyDescent="0.25">
      <c r="A4642" s="1">
        <v>36299</v>
      </c>
      <c r="B4642" s="2">
        <v>0.375</v>
      </c>
      <c r="C4642" s="4">
        <f t="shared" si="360"/>
        <v>36299.375</v>
      </c>
      <c r="D4642">
        <v>2410</v>
      </c>
      <c r="E4642" s="3">
        <f t="shared" si="364"/>
        <v>2.0833333335758653E-2</v>
      </c>
      <c r="F4642">
        <f t="shared" si="361"/>
        <v>75.000000008731149</v>
      </c>
      <c r="G4642">
        <f t="shared" si="362"/>
        <v>180750.00002104207</v>
      </c>
      <c r="H4642">
        <f t="shared" si="363"/>
        <v>0.18075000002104208</v>
      </c>
    </row>
    <row r="4643" spans="1:8" x14ac:dyDescent="0.25">
      <c r="A4643" s="1">
        <v>36299</v>
      </c>
      <c r="B4643" s="2">
        <v>0.39583333333333331</v>
      </c>
      <c r="C4643" s="4">
        <f t="shared" si="360"/>
        <v>36299.395833333336</v>
      </c>
      <c r="D4643">
        <v>2650</v>
      </c>
      <c r="E4643" s="3">
        <f t="shared" si="364"/>
        <v>2.0833333335758653E-2</v>
      </c>
      <c r="F4643">
        <f t="shared" si="361"/>
        <v>75.000000008731149</v>
      </c>
      <c r="G4643">
        <f t="shared" si="362"/>
        <v>198750.00002313755</v>
      </c>
      <c r="H4643">
        <f t="shared" si="363"/>
        <v>0.19875000002313756</v>
      </c>
    </row>
    <row r="4644" spans="1:8" x14ac:dyDescent="0.25">
      <c r="A4644" s="1">
        <v>36299</v>
      </c>
      <c r="B4644" s="2">
        <v>0.41666666666666669</v>
      </c>
      <c r="C4644" s="4">
        <f t="shared" si="360"/>
        <v>36299.416666666664</v>
      </c>
      <c r="D4644">
        <v>2870</v>
      </c>
      <c r="E4644" s="3">
        <f t="shared" si="364"/>
        <v>2.0833333328482695E-2</v>
      </c>
      <c r="F4644">
        <f t="shared" si="361"/>
        <v>74.999999982537702</v>
      </c>
      <c r="G4644">
        <f t="shared" si="362"/>
        <v>215249.9999498832</v>
      </c>
      <c r="H4644">
        <f t="shared" si="363"/>
        <v>0.2152499999498832</v>
      </c>
    </row>
    <row r="4645" spans="1:8" x14ac:dyDescent="0.25">
      <c r="A4645" s="1">
        <v>36299</v>
      </c>
      <c r="B4645" s="2">
        <v>0.4375</v>
      </c>
      <c r="C4645" s="4">
        <f t="shared" si="360"/>
        <v>36299.4375</v>
      </c>
      <c r="D4645">
        <v>3090</v>
      </c>
      <c r="E4645" s="3">
        <f t="shared" si="364"/>
        <v>2.0833333335758653E-2</v>
      </c>
      <c r="F4645">
        <f t="shared" si="361"/>
        <v>75.000000008731149</v>
      </c>
      <c r="G4645">
        <f t="shared" si="362"/>
        <v>231750.00002697925</v>
      </c>
      <c r="H4645">
        <f t="shared" si="363"/>
        <v>0.23175000002697926</v>
      </c>
    </row>
    <row r="4646" spans="1:8" x14ac:dyDescent="0.25">
      <c r="A4646" s="1">
        <v>36299</v>
      </c>
      <c r="B4646" s="2">
        <v>0.45833333333333331</v>
      </c>
      <c r="C4646" s="4">
        <f t="shared" si="360"/>
        <v>36299.458333333336</v>
      </c>
      <c r="D4646">
        <v>3330</v>
      </c>
      <c r="E4646" s="3">
        <f t="shared" si="364"/>
        <v>2.0833333335758653E-2</v>
      </c>
      <c r="F4646">
        <f t="shared" si="361"/>
        <v>75.000000008731149</v>
      </c>
      <c r="G4646">
        <f t="shared" si="362"/>
        <v>249750.00002907473</v>
      </c>
      <c r="H4646">
        <f t="shared" si="363"/>
        <v>0.24975000002907471</v>
      </c>
    </row>
    <row r="4647" spans="1:8" x14ac:dyDescent="0.25">
      <c r="A4647" s="1">
        <v>36299</v>
      </c>
      <c r="B4647" s="2">
        <v>0.47916666666666669</v>
      </c>
      <c r="C4647" s="4">
        <f t="shared" si="360"/>
        <v>36299.479166666664</v>
      </c>
      <c r="D4647">
        <v>3570</v>
      </c>
      <c r="E4647" s="3">
        <f t="shared" si="364"/>
        <v>2.0833333328482695E-2</v>
      </c>
      <c r="F4647">
        <f t="shared" si="361"/>
        <v>74.999999982537702</v>
      </c>
      <c r="G4647">
        <f t="shared" si="362"/>
        <v>267749.9999376596</v>
      </c>
      <c r="H4647">
        <f t="shared" si="363"/>
        <v>0.26774999993765958</v>
      </c>
    </row>
    <row r="4648" spans="1:8" x14ac:dyDescent="0.25">
      <c r="A4648" s="1">
        <v>36299</v>
      </c>
      <c r="B4648" s="2">
        <v>0.5</v>
      </c>
      <c r="C4648" s="4">
        <f t="shared" si="360"/>
        <v>36299.5</v>
      </c>
      <c r="D4648">
        <v>3750</v>
      </c>
      <c r="E4648" s="3">
        <f t="shared" si="364"/>
        <v>2.0833333335758653E-2</v>
      </c>
      <c r="F4648">
        <f t="shared" si="361"/>
        <v>75.000000008731149</v>
      </c>
      <c r="G4648">
        <f t="shared" si="362"/>
        <v>281250.00003274181</v>
      </c>
      <c r="H4648">
        <f t="shared" si="363"/>
        <v>0.28125000003274181</v>
      </c>
    </row>
    <row r="4649" spans="1:8" x14ac:dyDescent="0.25">
      <c r="A4649" s="1">
        <v>36299</v>
      </c>
      <c r="B4649" s="2">
        <v>0.52083333333333337</v>
      </c>
      <c r="C4649" s="4">
        <f t="shared" si="360"/>
        <v>36299.520833333336</v>
      </c>
      <c r="D4649">
        <v>3920</v>
      </c>
      <c r="E4649" s="3">
        <f t="shared" si="364"/>
        <v>2.0833333335758653E-2</v>
      </c>
      <c r="F4649">
        <f t="shared" si="361"/>
        <v>75.000000008731149</v>
      </c>
      <c r="G4649">
        <f t="shared" si="362"/>
        <v>294000.0000342261</v>
      </c>
      <c r="H4649">
        <f t="shared" si="363"/>
        <v>0.29400000003422611</v>
      </c>
    </row>
    <row r="4650" spans="1:8" x14ac:dyDescent="0.25">
      <c r="A4650" s="1">
        <v>36299</v>
      </c>
      <c r="B4650" s="2">
        <v>0.54166666666666663</v>
      </c>
      <c r="C4650" s="4">
        <f t="shared" si="360"/>
        <v>36299.541666666664</v>
      </c>
      <c r="D4650">
        <v>4060</v>
      </c>
      <c r="E4650" s="3">
        <f t="shared" si="364"/>
        <v>2.0833333328482695E-2</v>
      </c>
      <c r="F4650">
        <f t="shared" si="361"/>
        <v>74.999999982537702</v>
      </c>
      <c r="G4650">
        <f t="shared" si="362"/>
        <v>304499.99992910307</v>
      </c>
      <c r="H4650">
        <f t="shared" si="363"/>
        <v>0.30449999992910309</v>
      </c>
    </row>
    <row r="4651" spans="1:8" x14ac:dyDescent="0.25">
      <c r="A4651" s="1">
        <v>36299</v>
      </c>
      <c r="B4651" s="2">
        <v>0.5625</v>
      </c>
      <c r="C4651" s="4">
        <f t="shared" si="360"/>
        <v>36299.5625</v>
      </c>
      <c r="D4651">
        <v>4200</v>
      </c>
      <c r="E4651" s="3">
        <f t="shared" si="364"/>
        <v>2.0833333335758653E-2</v>
      </c>
      <c r="F4651">
        <f t="shared" si="361"/>
        <v>75.000000008731149</v>
      </c>
      <c r="G4651">
        <f t="shared" si="362"/>
        <v>315000.00003667083</v>
      </c>
      <c r="H4651">
        <f t="shared" si="363"/>
        <v>0.31500000003667084</v>
      </c>
    </row>
    <row r="4652" spans="1:8" x14ac:dyDescent="0.25">
      <c r="A4652" s="1">
        <v>36299</v>
      </c>
      <c r="B4652" s="2">
        <v>0.58333333333333337</v>
      </c>
      <c r="C4652" s="4">
        <f t="shared" si="360"/>
        <v>36299.583333333336</v>
      </c>
      <c r="D4652">
        <v>4270</v>
      </c>
      <c r="E4652" s="3">
        <f t="shared" si="364"/>
        <v>2.0833333335758653E-2</v>
      </c>
      <c r="F4652">
        <f t="shared" si="361"/>
        <v>75.000000008731149</v>
      </c>
      <c r="G4652">
        <f t="shared" si="362"/>
        <v>320250.00003728201</v>
      </c>
      <c r="H4652">
        <f t="shared" si="363"/>
        <v>0.32025000003728199</v>
      </c>
    </row>
    <row r="4653" spans="1:8" x14ac:dyDescent="0.25">
      <c r="A4653" s="1">
        <v>36299</v>
      </c>
      <c r="B4653" s="2">
        <v>0.60416666666666663</v>
      </c>
      <c r="C4653" s="4">
        <f t="shared" si="360"/>
        <v>36299.604166666664</v>
      </c>
      <c r="D4653">
        <v>4340</v>
      </c>
      <c r="E4653" s="3">
        <f t="shared" si="364"/>
        <v>2.0833333328482695E-2</v>
      </c>
      <c r="F4653">
        <f t="shared" si="361"/>
        <v>74.999999982537702</v>
      </c>
      <c r="G4653">
        <f t="shared" si="362"/>
        <v>325499.99992421363</v>
      </c>
      <c r="H4653">
        <f t="shared" si="363"/>
        <v>0.32549999992421363</v>
      </c>
    </row>
    <row r="4654" spans="1:8" x14ac:dyDescent="0.25">
      <c r="A4654" s="1">
        <v>36299</v>
      </c>
      <c r="B4654" s="2">
        <v>0.625</v>
      </c>
      <c r="C4654" s="4">
        <f t="shared" si="360"/>
        <v>36299.625</v>
      </c>
      <c r="D4654">
        <v>4340</v>
      </c>
      <c r="E4654" s="3">
        <f t="shared" si="364"/>
        <v>2.0833333335758653E-2</v>
      </c>
      <c r="F4654">
        <f t="shared" si="361"/>
        <v>75.000000008731149</v>
      </c>
      <c r="G4654">
        <f t="shared" si="362"/>
        <v>325500.00003789319</v>
      </c>
      <c r="H4654">
        <f t="shared" si="363"/>
        <v>0.3255000000378932</v>
      </c>
    </row>
    <row r="4655" spans="1:8" x14ac:dyDescent="0.25">
      <c r="A4655" s="1">
        <v>36299</v>
      </c>
      <c r="B4655" s="2">
        <v>0.64583333333333337</v>
      </c>
      <c r="C4655" s="4">
        <f t="shared" si="360"/>
        <v>36299.645833333336</v>
      </c>
      <c r="D4655">
        <v>4340</v>
      </c>
      <c r="E4655" s="3">
        <f t="shared" si="364"/>
        <v>2.0833333335758653E-2</v>
      </c>
      <c r="F4655">
        <f t="shared" si="361"/>
        <v>75.000000008731149</v>
      </c>
      <c r="G4655">
        <f t="shared" si="362"/>
        <v>325500.00003789319</v>
      </c>
      <c r="H4655">
        <f t="shared" si="363"/>
        <v>0.3255000000378932</v>
      </c>
    </row>
    <row r="4656" spans="1:8" x14ac:dyDescent="0.25">
      <c r="A4656" s="1">
        <v>36299</v>
      </c>
      <c r="B4656" s="2">
        <v>0.66666666666666663</v>
      </c>
      <c r="C4656" s="4">
        <f t="shared" si="360"/>
        <v>36299.666666666664</v>
      </c>
      <c r="D4656">
        <v>4310</v>
      </c>
      <c r="E4656" s="3">
        <f t="shared" si="364"/>
        <v>2.0833333328482695E-2</v>
      </c>
      <c r="F4656">
        <f t="shared" si="361"/>
        <v>74.999999982537702</v>
      </c>
      <c r="G4656">
        <f t="shared" si="362"/>
        <v>323249.99992473749</v>
      </c>
      <c r="H4656">
        <f t="shared" si="363"/>
        <v>0.32324999992473752</v>
      </c>
    </row>
    <row r="4657" spans="1:8" x14ac:dyDescent="0.25">
      <c r="A4657" s="1">
        <v>36299</v>
      </c>
      <c r="B4657" s="2">
        <v>0.6875</v>
      </c>
      <c r="C4657" s="4">
        <f t="shared" si="360"/>
        <v>36299.6875</v>
      </c>
      <c r="D4657">
        <v>4310</v>
      </c>
      <c r="E4657" s="3">
        <f t="shared" si="364"/>
        <v>2.0833333335758653E-2</v>
      </c>
      <c r="F4657">
        <f t="shared" si="361"/>
        <v>75.000000008731149</v>
      </c>
      <c r="G4657">
        <f t="shared" si="362"/>
        <v>323250.00003763125</v>
      </c>
      <c r="H4657">
        <f t="shared" si="363"/>
        <v>0.32325000003763127</v>
      </c>
    </row>
    <row r="4658" spans="1:8" x14ac:dyDescent="0.25">
      <c r="A4658" s="1">
        <v>36299</v>
      </c>
      <c r="B4658" s="2">
        <v>0.70833333333333337</v>
      </c>
      <c r="C4658" s="4">
        <f t="shared" si="360"/>
        <v>36299.708333333336</v>
      </c>
      <c r="D4658">
        <v>4240</v>
      </c>
      <c r="E4658" s="3">
        <f t="shared" si="364"/>
        <v>2.0833333335758653E-2</v>
      </c>
      <c r="F4658">
        <f t="shared" si="361"/>
        <v>75.000000008731149</v>
      </c>
      <c r="G4658">
        <f t="shared" si="362"/>
        <v>318000.00003702007</v>
      </c>
      <c r="H4658">
        <f t="shared" si="363"/>
        <v>0.31800000003702006</v>
      </c>
    </row>
    <row r="4659" spans="1:8" x14ac:dyDescent="0.25">
      <c r="A4659" s="1">
        <v>36299</v>
      </c>
      <c r="B4659" s="2">
        <v>0.72916666666666663</v>
      </c>
      <c r="C4659" s="4">
        <f t="shared" si="360"/>
        <v>36299.729166666664</v>
      </c>
      <c r="D4659">
        <v>4200</v>
      </c>
      <c r="E4659" s="3">
        <f t="shared" si="364"/>
        <v>2.0833333328482695E-2</v>
      </c>
      <c r="F4659">
        <f t="shared" si="361"/>
        <v>74.999999982537702</v>
      </c>
      <c r="G4659">
        <f t="shared" si="362"/>
        <v>314999.99992665835</v>
      </c>
      <c r="H4659">
        <f t="shared" si="363"/>
        <v>0.31499999992665834</v>
      </c>
    </row>
    <row r="4660" spans="1:8" x14ac:dyDescent="0.25">
      <c r="A4660" s="1">
        <v>36299</v>
      </c>
      <c r="B4660" s="2">
        <v>0.75</v>
      </c>
      <c r="C4660" s="4">
        <f t="shared" si="360"/>
        <v>36299.75</v>
      </c>
      <c r="D4660">
        <v>4130</v>
      </c>
      <c r="E4660" s="3">
        <f t="shared" si="364"/>
        <v>2.0833333335758653E-2</v>
      </c>
      <c r="F4660">
        <f t="shared" si="361"/>
        <v>75.000000008731149</v>
      </c>
      <c r="G4660">
        <f t="shared" si="362"/>
        <v>309750.00003605965</v>
      </c>
      <c r="H4660">
        <f t="shared" si="363"/>
        <v>0.30975000003605963</v>
      </c>
    </row>
    <row r="4661" spans="1:8" x14ac:dyDescent="0.25">
      <c r="A4661" s="1">
        <v>36299</v>
      </c>
      <c r="B4661" s="2">
        <v>0.77083333333333337</v>
      </c>
      <c r="C4661" s="4">
        <f t="shared" si="360"/>
        <v>36299.770833333336</v>
      </c>
      <c r="D4661">
        <v>4100</v>
      </c>
      <c r="E4661" s="3">
        <f t="shared" si="364"/>
        <v>2.0833333335758653E-2</v>
      </c>
      <c r="F4661">
        <f t="shared" si="361"/>
        <v>75.000000008731149</v>
      </c>
      <c r="G4661">
        <f t="shared" si="362"/>
        <v>307500.00003579771</v>
      </c>
      <c r="H4661">
        <f t="shared" si="363"/>
        <v>0.30750000003579769</v>
      </c>
    </row>
    <row r="4662" spans="1:8" x14ac:dyDescent="0.25">
      <c r="A4662" s="1">
        <v>36299</v>
      </c>
      <c r="B4662" s="2">
        <v>0.79166666666666663</v>
      </c>
      <c r="C4662" s="4">
        <f t="shared" si="360"/>
        <v>36299.791666666664</v>
      </c>
      <c r="D4662">
        <v>4030</v>
      </c>
      <c r="E4662" s="3">
        <f t="shared" si="364"/>
        <v>2.0833333328482695E-2</v>
      </c>
      <c r="F4662">
        <f t="shared" si="361"/>
        <v>74.999999982537702</v>
      </c>
      <c r="G4662">
        <f t="shared" si="362"/>
        <v>302249.99992962694</v>
      </c>
      <c r="H4662">
        <f t="shared" si="363"/>
        <v>0.30224999992962692</v>
      </c>
    </row>
    <row r="4663" spans="1:8" x14ac:dyDescent="0.25">
      <c r="A4663" s="1">
        <v>36299</v>
      </c>
      <c r="B4663" s="2">
        <v>0.8125</v>
      </c>
      <c r="C4663" s="4">
        <f t="shared" si="360"/>
        <v>36299.8125</v>
      </c>
      <c r="D4663">
        <v>3960</v>
      </c>
      <c r="E4663" s="3">
        <f t="shared" si="364"/>
        <v>2.0833333335758653E-2</v>
      </c>
      <c r="F4663">
        <f t="shared" si="361"/>
        <v>75.000000008731149</v>
      </c>
      <c r="G4663">
        <f t="shared" si="362"/>
        <v>297000.00003457535</v>
      </c>
      <c r="H4663">
        <f t="shared" si="363"/>
        <v>0.29700000003457533</v>
      </c>
    </row>
    <row r="4664" spans="1:8" x14ac:dyDescent="0.25">
      <c r="A4664" s="1">
        <v>36299</v>
      </c>
      <c r="B4664" s="2">
        <v>0.83333333333333337</v>
      </c>
      <c r="C4664" s="4">
        <f t="shared" si="360"/>
        <v>36299.833333333336</v>
      </c>
      <c r="D4664">
        <v>3890</v>
      </c>
      <c r="E4664" s="3">
        <f t="shared" si="364"/>
        <v>2.0833333335758653E-2</v>
      </c>
      <c r="F4664">
        <f t="shared" si="361"/>
        <v>75.000000008731149</v>
      </c>
      <c r="G4664">
        <f t="shared" si="362"/>
        <v>291750.00003396417</v>
      </c>
      <c r="H4664">
        <f t="shared" si="363"/>
        <v>0.29175000003396417</v>
      </c>
    </row>
    <row r="4665" spans="1:8" x14ac:dyDescent="0.25">
      <c r="A4665" s="1">
        <v>36299</v>
      </c>
      <c r="B4665" s="2">
        <v>0.85416666666666663</v>
      </c>
      <c r="C4665" s="4">
        <f t="shared" si="360"/>
        <v>36299.854166666664</v>
      </c>
      <c r="D4665">
        <v>3820</v>
      </c>
      <c r="E4665" s="3">
        <f t="shared" si="364"/>
        <v>2.0833333328482695E-2</v>
      </c>
      <c r="F4665">
        <f t="shared" si="361"/>
        <v>74.999999982537702</v>
      </c>
      <c r="G4665">
        <f t="shared" si="362"/>
        <v>286499.99993329402</v>
      </c>
      <c r="H4665">
        <f t="shared" si="363"/>
        <v>0.286499999933294</v>
      </c>
    </row>
    <row r="4666" spans="1:8" x14ac:dyDescent="0.25">
      <c r="A4666" s="1">
        <v>36299</v>
      </c>
      <c r="B4666" s="2">
        <v>0.875</v>
      </c>
      <c r="C4666" s="4">
        <f t="shared" si="360"/>
        <v>36299.875</v>
      </c>
      <c r="D4666">
        <v>3750</v>
      </c>
      <c r="E4666" s="3">
        <f t="shared" si="364"/>
        <v>2.0833333335758653E-2</v>
      </c>
      <c r="F4666">
        <f t="shared" si="361"/>
        <v>75.000000008731149</v>
      </c>
      <c r="G4666">
        <f t="shared" si="362"/>
        <v>281250.00003274181</v>
      </c>
      <c r="H4666">
        <f t="shared" si="363"/>
        <v>0.28125000003274181</v>
      </c>
    </row>
    <row r="4667" spans="1:8" x14ac:dyDescent="0.25">
      <c r="A4667" s="1">
        <v>36299</v>
      </c>
      <c r="B4667" s="2">
        <v>0.89583333333333337</v>
      </c>
      <c r="C4667" s="4">
        <f t="shared" si="360"/>
        <v>36299.895833333336</v>
      </c>
      <c r="D4667">
        <v>3690</v>
      </c>
      <c r="E4667" s="3">
        <f t="shared" si="364"/>
        <v>2.0833333335758653E-2</v>
      </c>
      <c r="F4667">
        <f t="shared" si="361"/>
        <v>75.000000008731149</v>
      </c>
      <c r="G4667">
        <f t="shared" si="362"/>
        <v>276750.00003221794</v>
      </c>
      <c r="H4667">
        <f t="shared" si="363"/>
        <v>0.27675000003221795</v>
      </c>
    </row>
    <row r="4668" spans="1:8" x14ac:dyDescent="0.25">
      <c r="A4668" s="1">
        <v>36299</v>
      </c>
      <c r="B4668" s="2">
        <v>0.91666666666666663</v>
      </c>
      <c r="C4668" s="4">
        <f t="shared" si="360"/>
        <v>36299.916666666664</v>
      </c>
      <c r="D4668">
        <v>3630</v>
      </c>
      <c r="E4668" s="3">
        <f t="shared" si="364"/>
        <v>2.0833333328482695E-2</v>
      </c>
      <c r="F4668">
        <f t="shared" si="361"/>
        <v>74.999999982537702</v>
      </c>
      <c r="G4668">
        <f t="shared" si="362"/>
        <v>272249.99993661186</v>
      </c>
      <c r="H4668">
        <f t="shared" si="363"/>
        <v>0.27224999993661186</v>
      </c>
    </row>
    <row r="4669" spans="1:8" x14ac:dyDescent="0.25">
      <c r="A4669" s="1">
        <v>36299</v>
      </c>
      <c r="B4669" s="2">
        <v>0.9375</v>
      </c>
      <c r="C4669" s="4">
        <f t="shared" si="360"/>
        <v>36299.9375</v>
      </c>
      <c r="D4669">
        <v>3570</v>
      </c>
      <c r="E4669" s="3">
        <f t="shared" si="364"/>
        <v>2.0833333335758653E-2</v>
      </c>
      <c r="F4669">
        <f t="shared" si="361"/>
        <v>75.000000008731149</v>
      </c>
      <c r="G4669">
        <f t="shared" si="362"/>
        <v>267750.0000311702</v>
      </c>
      <c r="H4669">
        <f t="shared" si="363"/>
        <v>0.26775000003117022</v>
      </c>
    </row>
    <row r="4670" spans="1:8" x14ac:dyDescent="0.25">
      <c r="A4670" s="1">
        <v>36299</v>
      </c>
      <c r="B4670" s="2">
        <v>0.95833333333333337</v>
      </c>
      <c r="C4670" s="4">
        <f t="shared" si="360"/>
        <v>36299.958333333336</v>
      </c>
      <c r="D4670">
        <v>3540</v>
      </c>
      <c r="E4670" s="3">
        <f t="shared" si="364"/>
        <v>2.0833333335758653E-2</v>
      </c>
      <c r="F4670">
        <f t="shared" si="361"/>
        <v>75.000000008731149</v>
      </c>
      <c r="G4670">
        <f t="shared" si="362"/>
        <v>265500.00003090827</v>
      </c>
      <c r="H4670">
        <f t="shared" si="363"/>
        <v>0.26550000003090829</v>
      </c>
    </row>
    <row r="4671" spans="1:8" x14ac:dyDescent="0.25">
      <c r="A4671" s="1">
        <v>36299</v>
      </c>
      <c r="B4671" s="2">
        <v>0.97916666666666663</v>
      </c>
      <c r="C4671" s="4">
        <f t="shared" si="360"/>
        <v>36299.979166666664</v>
      </c>
      <c r="D4671">
        <v>3480</v>
      </c>
      <c r="E4671" s="3">
        <f t="shared" si="364"/>
        <v>2.0833333328482695E-2</v>
      </c>
      <c r="F4671">
        <f t="shared" si="361"/>
        <v>74.999999982537702</v>
      </c>
      <c r="G4671">
        <f t="shared" si="362"/>
        <v>260999.9999392312</v>
      </c>
      <c r="H4671">
        <f t="shared" si="363"/>
        <v>0.26099999993923118</v>
      </c>
    </row>
    <row r="4672" spans="1:8" x14ac:dyDescent="0.25">
      <c r="A4672" s="1">
        <v>36300</v>
      </c>
      <c r="B4672" s="2">
        <v>0</v>
      </c>
      <c r="C4672" s="4">
        <f t="shared" si="360"/>
        <v>36300</v>
      </c>
      <c r="D4672">
        <v>3450</v>
      </c>
      <c r="E4672" s="3">
        <f t="shared" si="364"/>
        <v>2.0833333335758653E-2</v>
      </c>
      <c r="F4672">
        <f t="shared" si="361"/>
        <v>75.000000008731149</v>
      </c>
      <c r="G4672">
        <f t="shared" si="362"/>
        <v>258750.00003012246</v>
      </c>
      <c r="H4672">
        <f t="shared" si="363"/>
        <v>0.25875000003012244</v>
      </c>
    </row>
    <row r="4673" spans="1:8" x14ac:dyDescent="0.25">
      <c r="A4673" s="1">
        <v>36300</v>
      </c>
      <c r="B4673" s="2">
        <v>2.0833333333333332E-2</v>
      </c>
      <c r="C4673" s="4">
        <f t="shared" si="360"/>
        <v>36300.020833333336</v>
      </c>
      <c r="D4673">
        <v>3390</v>
      </c>
      <c r="E4673" s="3">
        <f t="shared" si="364"/>
        <v>2.0833333335758653E-2</v>
      </c>
      <c r="F4673">
        <f t="shared" si="361"/>
        <v>75.000000008731149</v>
      </c>
      <c r="G4673">
        <f t="shared" si="362"/>
        <v>254250.0000295986</v>
      </c>
      <c r="H4673">
        <f t="shared" si="363"/>
        <v>0.25425000002959858</v>
      </c>
    </row>
    <row r="4674" spans="1:8" x14ac:dyDescent="0.25">
      <c r="A4674" s="1">
        <v>36300</v>
      </c>
      <c r="B4674" s="2">
        <v>4.1666666666666664E-2</v>
      </c>
      <c r="C4674" s="4">
        <f t="shared" si="360"/>
        <v>36300.041666666664</v>
      </c>
      <c r="D4674">
        <v>3360</v>
      </c>
      <c r="E4674" s="3">
        <f t="shared" si="364"/>
        <v>2.0833333328482695E-2</v>
      </c>
      <c r="F4674">
        <f t="shared" si="361"/>
        <v>74.999999982537702</v>
      </c>
      <c r="G4674">
        <f t="shared" si="362"/>
        <v>251999.99994132668</v>
      </c>
      <c r="H4674">
        <f t="shared" si="363"/>
        <v>0.25199999994132666</v>
      </c>
    </row>
    <row r="4675" spans="1:8" x14ac:dyDescent="0.25">
      <c r="A4675" s="1">
        <v>36300</v>
      </c>
      <c r="B4675" s="2">
        <v>6.25E-2</v>
      </c>
      <c r="C4675" s="4">
        <f t="shared" ref="C4675:C4738" si="365">A4675+B4675</f>
        <v>36300.0625</v>
      </c>
      <c r="D4675">
        <v>3300</v>
      </c>
      <c r="E4675" s="3">
        <f t="shared" si="364"/>
        <v>2.0833333335758653E-2</v>
      </c>
      <c r="F4675">
        <f t="shared" ref="F4675:F4738" si="366">E4675*60 * 60</f>
        <v>75.000000008731149</v>
      </c>
      <c r="G4675">
        <f t="shared" ref="G4675:G4738" si="367">D4675*F4675</f>
        <v>247500.00002881279</v>
      </c>
      <c r="H4675">
        <f t="shared" ref="H4675:H4738" si="368">G4675/1000000</f>
        <v>0.24750000002881278</v>
      </c>
    </row>
    <row r="4676" spans="1:8" x14ac:dyDescent="0.25">
      <c r="A4676" s="1">
        <v>36300</v>
      </c>
      <c r="B4676" s="2">
        <v>8.3333333333333329E-2</v>
      </c>
      <c r="C4676" s="4">
        <f t="shared" si="365"/>
        <v>36300.083333333336</v>
      </c>
      <c r="D4676">
        <v>3270</v>
      </c>
      <c r="E4676" s="3">
        <f t="shared" ref="E4676:E4739" si="369">C4676-C4675</f>
        <v>2.0833333335758653E-2</v>
      </c>
      <c r="F4676">
        <f t="shared" si="366"/>
        <v>75.000000008731149</v>
      </c>
      <c r="G4676">
        <f t="shared" si="367"/>
        <v>245250.00002855086</v>
      </c>
      <c r="H4676">
        <f t="shared" si="368"/>
        <v>0.24525000002855085</v>
      </c>
    </row>
    <row r="4677" spans="1:8" x14ac:dyDescent="0.25">
      <c r="A4677" s="1">
        <v>36300</v>
      </c>
      <c r="B4677" s="2">
        <v>0.10416666666666667</v>
      </c>
      <c r="C4677" s="4">
        <f t="shared" si="365"/>
        <v>36300.104166666664</v>
      </c>
      <c r="D4677">
        <v>3210</v>
      </c>
      <c r="E4677" s="3">
        <f t="shared" si="369"/>
        <v>2.0833333328482695E-2</v>
      </c>
      <c r="F4677">
        <f t="shared" si="366"/>
        <v>74.999999982537702</v>
      </c>
      <c r="G4677">
        <f t="shared" si="367"/>
        <v>240749.99994394602</v>
      </c>
      <c r="H4677">
        <f t="shared" si="368"/>
        <v>0.24074999994394602</v>
      </c>
    </row>
    <row r="4678" spans="1:8" x14ac:dyDescent="0.25">
      <c r="A4678" s="1">
        <v>36300</v>
      </c>
      <c r="B4678" s="2">
        <v>0.125</v>
      </c>
      <c r="C4678" s="4">
        <f t="shared" si="365"/>
        <v>36300.125</v>
      </c>
      <c r="D4678">
        <v>3180</v>
      </c>
      <c r="E4678" s="3">
        <f t="shared" si="369"/>
        <v>2.0833333335758653E-2</v>
      </c>
      <c r="F4678">
        <f t="shared" si="366"/>
        <v>75.000000008731149</v>
      </c>
      <c r="G4678">
        <f t="shared" si="367"/>
        <v>238500.00002776505</v>
      </c>
      <c r="H4678">
        <f t="shared" si="368"/>
        <v>0.23850000002776506</v>
      </c>
    </row>
    <row r="4679" spans="1:8" x14ac:dyDescent="0.25">
      <c r="A4679" s="1">
        <v>36300</v>
      </c>
      <c r="B4679" s="2">
        <v>0.14583333333333334</v>
      </c>
      <c r="C4679" s="4">
        <f t="shared" si="365"/>
        <v>36300.145833333336</v>
      </c>
      <c r="D4679">
        <v>3120</v>
      </c>
      <c r="E4679" s="3">
        <f t="shared" si="369"/>
        <v>2.0833333335758653E-2</v>
      </c>
      <c r="F4679">
        <f t="shared" si="366"/>
        <v>75.000000008731149</v>
      </c>
      <c r="G4679">
        <f t="shared" si="367"/>
        <v>234000.00002724119</v>
      </c>
      <c r="H4679">
        <f t="shared" si="368"/>
        <v>0.2340000000272412</v>
      </c>
    </row>
    <row r="4680" spans="1:8" x14ac:dyDescent="0.25">
      <c r="A4680" s="1">
        <v>36300</v>
      </c>
      <c r="B4680" s="2">
        <v>0.16666666666666666</v>
      </c>
      <c r="C4680" s="4">
        <f t="shared" si="365"/>
        <v>36300.166666666664</v>
      </c>
      <c r="D4680">
        <v>3090</v>
      </c>
      <c r="E4680" s="3">
        <f t="shared" si="369"/>
        <v>2.0833333328482695E-2</v>
      </c>
      <c r="F4680">
        <f t="shared" si="366"/>
        <v>74.999999982537702</v>
      </c>
      <c r="G4680">
        <f t="shared" si="367"/>
        <v>231749.9999460415</v>
      </c>
      <c r="H4680">
        <f t="shared" si="368"/>
        <v>0.23174999994604151</v>
      </c>
    </row>
    <row r="4681" spans="1:8" x14ac:dyDescent="0.25">
      <c r="A4681" s="1">
        <v>36300</v>
      </c>
      <c r="B4681" s="2">
        <v>0.1875</v>
      </c>
      <c r="C4681" s="4">
        <f t="shared" si="365"/>
        <v>36300.1875</v>
      </c>
      <c r="D4681">
        <v>3040</v>
      </c>
      <c r="E4681" s="3">
        <f t="shared" si="369"/>
        <v>2.0833333335758653E-2</v>
      </c>
      <c r="F4681">
        <f t="shared" si="366"/>
        <v>75.000000008731149</v>
      </c>
      <c r="G4681">
        <f t="shared" si="367"/>
        <v>228000.00002654269</v>
      </c>
      <c r="H4681">
        <f t="shared" si="368"/>
        <v>0.22800000002654269</v>
      </c>
    </row>
    <row r="4682" spans="1:8" x14ac:dyDescent="0.25">
      <c r="A4682" s="1">
        <v>36300</v>
      </c>
      <c r="B4682" s="2">
        <v>0.20833333333333334</v>
      </c>
      <c r="C4682" s="4">
        <f t="shared" si="365"/>
        <v>36300.208333333336</v>
      </c>
      <c r="D4682">
        <v>3010</v>
      </c>
      <c r="E4682" s="3">
        <f t="shared" si="369"/>
        <v>2.0833333335758653E-2</v>
      </c>
      <c r="F4682">
        <f t="shared" si="366"/>
        <v>75.000000008731149</v>
      </c>
      <c r="G4682">
        <f t="shared" si="367"/>
        <v>225750.00002628076</v>
      </c>
      <c r="H4682">
        <f t="shared" si="368"/>
        <v>0.22575000002628076</v>
      </c>
    </row>
    <row r="4683" spans="1:8" x14ac:dyDescent="0.25">
      <c r="A4683" s="1">
        <v>36300</v>
      </c>
      <c r="B4683" s="2">
        <v>0.22916666666666666</v>
      </c>
      <c r="C4683" s="4">
        <f t="shared" si="365"/>
        <v>36300.229166666664</v>
      </c>
      <c r="D4683">
        <v>2980</v>
      </c>
      <c r="E4683" s="3">
        <f t="shared" si="369"/>
        <v>2.0833333328482695E-2</v>
      </c>
      <c r="F4683">
        <f t="shared" si="366"/>
        <v>74.999999982537702</v>
      </c>
      <c r="G4683">
        <f t="shared" si="367"/>
        <v>223499.99994796235</v>
      </c>
      <c r="H4683">
        <f t="shared" si="368"/>
        <v>0.22349999994796235</v>
      </c>
    </row>
    <row r="4684" spans="1:8" x14ac:dyDescent="0.25">
      <c r="A4684" s="1">
        <v>36300</v>
      </c>
      <c r="B4684" s="2">
        <v>0.25</v>
      </c>
      <c r="C4684" s="4">
        <f t="shared" si="365"/>
        <v>36300.25</v>
      </c>
      <c r="D4684">
        <v>2930</v>
      </c>
      <c r="E4684" s="3">
        <f t="shared" si="369"/>
        <v>2.0833333335758653E-2</v>
      </c>
      <c r="F4684">
        <f t="shared" si="366"/>
        <v>75.000000008731149</v>
      </c>
      <c r="G4684">
        <f t="shared" si="367"/>
        <v>219750.00002558227</v>
      </c>
      <c r="H4684">
        <f t="shared" si="368"/>
        <v>0.21975000002558226</v>
      </c>
    </row>
    <row r="4685" spans="1:8" x14ac:dyDescent="0.25">
      <c r="A4685" s="1">
        <v>36300</v>
      </c>
      <c r="B4685" s="2">
        <v>0.27083333333333331</v>
      </c>
      <c r="C4685" s="4">
        <f t="shared" si="365"/>
        <v>36300.270833333336</v>
      </c>
      <c r="D4685">
        <v>2900</v>
      </c>
      <c r="E4685" s="3">
        <f t="shared" si="369"/>
        <v>2.0833333335758653E-2</v>
      </c>
      <c r="F4685">
        <f t="shared" si="366"/>
        <v>75.000000008731149</v>
      </c>
      <c r="G4685">
        <f t="shared" si="367"/>
        <v>217500.00002532033</v>
      </c>
      <c r="H4685">
        <f t="shared" si="368"/>
        <v>0.21750000002532033</v>
      </c>
    </row>
    <row r="4686" spans="1:8" x14ac:dyDescent="0.25">
      <c r="A4686" s="1">
        <v>36300</v>
      </c>
      <c r="B4686" s="2">
        <v>0.29166666666666669</v>
      </c>
      <c r="C4686" s="4">
        <f t="shared" si="365"/>
        <v>36300.291666666664</v>
      </c>
      <c r="D4686">
        <v>2870</v>
      </c>
      <c r="E4686" s="3">
        <f t="shared" si="369"/>
        <v>2.0833333328482695E-2</v>
      </c>
      <c r="F4686">
        <f t="shared" si="366"/>
        <v>74.999999982537702</v>
      </c>
      <c r="G4686">
        <f t="shared" si="367"/>
        <v>215249.9999498832</v>
      </c>
      <c r="H4686">
        <f t="shared" si="368"/>
        <v>0.2152499999498832</v>
      </c>
    </row>
    <row r="4687" spans="1:8" x14ac:dyDescent="0.25">
      <c r="A4687" s="1">
        <v>36300</v>
      </c>
      <c r="B4687" s="2">
        <v>0.3125</v>
      </c>
      <c r="C4687" s="4">
        <f t="shared" si="365"/>
        <v>36300.3125</v>
      </c>
      <c r="D4687">
        <v>2840</v>
      </c>
      <c r="E4687" s="3">
        <f t="shared" si="369"/>
        <v>2.0833333335758653E-2</v>
      </c>
      <c r="F4687">
        <f t="shared" si="366"/>
        <v>75.000000008731149</v>
      </c>
      <c r="G4687">
        <f t="shared" si="367"/>
        <v>213000.00002479646</v>
      </c>
      <c r="H4687">
        <f t="shared" si="368"/>
        <v>0.21300000002479647</v>
      </c>
    </row>
    <row r="4688" spans="1:8" x14ac:dyDescent="0.25">
      <c r="A4688" s="1">
        <v>36300</v>
      </c>
      <c r="B4688" s="2">
        <v>0.33333333333333331</v>
      </c>
      <c r="C4688" s="4">
        <f t="shared" si="365"/>
        <v>36300.333333333336</v>
      </c>
      <c r="D4688">
        <v>2820</v>
      </c>
      <c r="E4688" s="3">
        <f t="shared" si="369"/>
        <v>2.0833333335758653E-2</v>
      </c>
      <c r="F4688">
        <f t="shared" si="366"/>
        <v>75.000000008731149</v>
      </c>
      <c r="G4688">
        <f t="shared" si="367"/>
        <v>211500.00002462184</v>
      </c>
      <c r="H4688">
        <f t="shared" si="368"/>
        <v>0.21150000002462185</v>
      </c>
    </row>
    <row r="4689" spans="1:8" x14ac:dyDescent="0.25">
      <c r="A4689" s="1">
        <v>36300</v>
      </c>
      <c r="B4689" s="2">
        <v>0.35416666666666669</v>
      </c>
      <c r="C4689" s="4">
        <f t="shared" si="365"/>
        <v>36300.354166666664</v>
      </c>
      <c r="D4689">
        <v>2790</v>
      </c>
      <c r="E4689" s="3">
        <f t="shared" si="369"/>
        <v>2.0833333328482695E-2</v>
      </c>
      <c r="F4689">
        <f t="shared" si="366"/>
        <v>74.999999982537702</v>
      </c>
      <c r="G4689">
        <f t="shared" si="367"/>
        <v>209249.99995128019</v>
      </c>
      <c r="H4689">
        <f t="shared" si="368"/>
        <v>0.20924999995128019</v>
      </c>
    </row>
    <row r="4690" spans="1:8" x14ac:dyDescent="0.25">
      <c r="A4690" s="1">
        <v>36300</v>
      </c>
      <c r="B4690" s="2">
        <v>0.375</v>
      </c>
      <c r="C4690" s="4">
        <f t="shared" si="365"/>
        <v>36300.375</v>
      </c>
      <c r="D4690">
        <v>2760</v>
      </c>
      <c r="E4690" s="3">
        <f t="shared" si="369"/>
        <v>2.0833333335758653E-2</v>
      </c>
      <c r="F4690">
        <f t="shared" si="366"/>
        <v>75.000000008731149</v>
      </c>
      <c r="G4690">
        <f t="shared" si="367"/>
        <v>207000.00002409797</v>
      </c>
      <c r="H4690">
        <f t="shared" si="368"/>
        <v>0.20700000002409796</v>
      </c>
    </row>
    <row r="4691" spans="1:8" x14ac:dyDescent="0.25">
      <c r="A4691" s="1">
        <v>36300</v>
      </c>
      <c r="B4691" s="2">
        <v>0.39583333333333331</v>
      </c>
      <c r="C4691" s="4">
        <f t="shared" si="365"/>
        <v>36300.395833333336</v>
      </c>
      <c r="D4691">
        <v>2730</v>
      </c>
      <c r="E4691" s="3">
        <f t="shared" si="369"/>
        <v>2.0833333335758653E-2</v>
      </c>
      <c r="F4691">
        <f t="shared" si="366"/>
        <v>75.000000008731149</v>
      </c>
      <c r="G4691">
        <f t="shared" si="367"/>
        <v>204750.00002383604</v>
      </c>
      <c r="H4691">
        <f t="shared" si="368"/>
        <v>0.20475000002383603</v>
      </c>
    </row>
    <row r="4692" spans="1:8" x14ac:dyDescent="0.25">
      <c r="A4692" s="1">
        <v>36300</v>
      </c>
      <c r="B4692" s="2">
        <v>0.41666666666666669</v>
      </c>
      <c r="C4692" s="4">
        <f t="shared" si="365"/>
        <v>36300.416666666664</v>
      </c>
      <c r="D4692">
        <v>2710</v>
      </c>
      <c r="E4692" s="3">
        <f t="shared" si="369"/>
        <v>2.0833333328482695E-2</v>
      </c>
      <c r="F4692">
        <f t="shared" si="366"/>
        <v>74.999999982537702</v>
      </c>
      <c r="G4692">
        <f t="shared" si="367"/>
        <v>203249.99995267717</v>
      </c>
      <c r="H4692">
        <f t="shared" si="368"/>
        <v>0.20324999995267717</v>
      </c>
    </row>
    <row r="4693" spans="1:8" x14ac:dyDescent="0.25">
      <c r="A4693" s="1">
        <v>36300</v>
      </c>
      <c r="B4693" s="2">
        <v>0.4375</v>
      </c>
      <c r="C4693" s="4">
        <f t="shared" si="365"/>
        <v>36300.4375</v>
      </c>
      <c r="D4693">
        <v>2680</v>
      </c>
      <c r="E4693" s="3">
        <f t="shared" si="369"/>
        <v>2.0833333335758653E-2</v>
      </c>
      <c r="F4693">
        <f t="shared" si="366"/>
        <v>75.000000008731149</v>
      </c>
      <c r="G4693">
        <f t="shared" si="367"/>
        <v>201000.00002339948</v>
      </c>
      <c r="H4693">
        <f t="shared" si="368"/>
        <v>0.20100000002339949</v>
      </c>
    </row>
    <row r="4694" spans="1:8" x14ac:dyDescent="0.25">
      <c r="A4694" s="1">
        <v>36300</v>
      </c>
      <c r="B4694" s="2">
        <v>0.45833333333333331</v>
      </c>
      <c r="C4694" s="4">
        <f t="shared" si="365"/>
        <v>36300.458333333336</v>
      </c>
      <c r="D4694">
        <v>2650</v>
      </c>
      <c r="E4694" s="3">
        <f t="shared" si="369"/>
        <v>2.0833333335758653E-2</v>
      </c>
      <c r="F4694">
        <f t="shared" si="366"/>
        <v>75.000000008731149</v>
      </c>
      <c r="G4694">
        <f t="shared" si="367"/>
        <v>198750.00002313755</v>
      </c>
      <c r="H4694">
        <f t="shared" si="368"/>
        <v>0.19875000002313756</v>
      </c>
    </row>
    <row r="4695" spans="1:8" x14ac:dyDescent="0.25">
      <c r="A4695" s="1">
        <v>36300</v>
      </c>
      <c r="B4695" s="2">
        <v>0.47916666666666669</v>
      </c>
      <c r="C4695" s="4">
        <f t="shared" si="365"/>
        <v>36300.479166666664</v>
      </c>
      <c r="D4695">
        <v>2630</v>
      </c>
      <c r="E4695" s="3">
        <f t="shared" si="369"/>
        <v>2.0833333328482695E-2</v>
      </c>
      <c r="F4695">
        <f t="shared" si="366"/>
        <v>74.999999982537702</v>
      </c>
      <c r="G4695">
        <f t="shared" si="367"/>
        <v>197249.99995407416</v>
      </c>
      <c r="H4695">
        <f t="shared" si="368"/>
        <v>0.19724999995407416</v>
      </c>
    </row>
    <row r="4696" spans="1:8" x14ac:dyDescent="0.25">
      <c r="A4696" s="1">
        <v>36300</v>
      </c>
      <c r="B4696" s="2">
        <v>0.5</v>
      </c>
      <c r="C4696" s="4">
        <f t="shared" si="365"/>
        <v>36300.5</v>
      </c>
      <c r="D4696">
        <v>2600</v>
      </c>
      <c r="E4696" s="3">
        <f t="shared" si="369"/>
        <v>2.0833333335758653E-2</v>
      </c>
      <c r="F4696">
        <f t="shared" si="366"/>
        <v>75.000000008731149</v>
      </c>
      <c r="G4696">
        <f t="shared" si="367"/>
        <v>195000.00002270099</v>
      </c>
      <c r="H4696">
        <f t="shared" si="368"/>
        <v>0.19500000002270099</v>
      </c>
    </row>
    <row r="4697" spans="1:8" x14ac:dyDescent="0.25">
      <c r="A4697" s="1">
        <v>36300</v>
      </c>
      <c r="B4697" s="2">
        <v>0.52083333333333337</v>
      </c>
      <c r="C4697" s="4">
        <f t="shared" si="365"/>
        <v>36300.520833333336</v>
      </c>
      <c r="D4697">
        <v>2570</v>
      </c>
      <c r="E4697" s="3">
        <f t="shared" si="369"/>
        <v>2.0833333335758653E-2</v>
      </c>
      <c r="F4697">
        <f t="shared" si="366"/>
        <v>75.000000008731149</v>
      </c>
      <c r="G4697">
        <f t="shared" si="367"/>
        <v>192750.00002243905</v>
      </c>
      <c r="H4697">
        <f t="shared" si="368"/>
        <v>0.19275000002243906</v>
      </c>
    </row>
    <row r="4698" spans="1:8" x14ac:dyDescent="0.25">
      <c r="A4698" s="1">
        <v>36300</v>
      </c>
      <c r="B4698" s="2">
        <v>0.54166666666666663</v>
      </c>
      <c r="C4698" s="4">
        <f t="shared" si="365"/>
        <v>36300.541666666664</v>
      </c>
      <c r="D4698">
        <v>2570</v>
      </c>
      <c r="E4698" s="3">
        <f t="shared" si="369"/>
        <v>2.0833333328482695E-2</v>
      </c>
      <c r="F4698">
        <f t="shared" si="366"/>
        <v>74.999999982537702</v>
      </c>
      <c r="G4698">
        <f t="shared" si="367"/>
        <v>192749.99995512189</v>
      </c>
      <c r="H4698">
        <f t="shared" si="368"/>
        <v>0.1927499999551219</v>
      </c>
    </row>
    <row r="4699" spans="1:8" x14ac:dyDescent="0.25">
      <c r="A4699" s="1">
        <v>36300</v>
      </c>
      <c r="B4699" s="2">
        <v>0.5625</v>
      </c>
      <c r="C4699" s="4">
        <f t="shared" si="365"/>
        <v>36300.5625</v>
      </c>
      <c r="D4699">
        <v>2550</v>
      </c>
      <c r="E4699" s="3">
        <f t="shared" si="369"/>
        <v>2.0833333335758653E-2</v>
      </c>
      <c r="F4699">
        <f t="shared" si="366"/>
        <v>75.000000008731149</v>
      </c>
      <c r="G4699">
        <f t="shared" si="367"/>
        <v>191250.00002226443</v>
      </c>
      <c r="H4699">
        <f t="shared" si="368"/>
        <v>0.19125000002226444</v>
      </c>
    </row>
    <row r="4700" spans="1:8" x14ac:dyDescent="0.25">
      <c r="A4700" s="1">
        <v>36300</v>
      </c>
      <c r="B4700" s="2">
        <v>0.58333333333333337</v>
      </c>
      <c r="C4700" s="4">
        <f t="shared" si="365"/>
        <v>36300.583333333336</v>
      </c>
      <c r="D4700">
        <v>2520</v>
      </c>
      <c r="E4700" s="3">
        <f t="shared" si="369"/>
        <v>2.0833333335758653E-2</v>
      </c>
      <c r="F4700">
        <f t="shared" si="366"/>
        <v>75.000000008731149</v>
      </c>
      <c r="G4700">
        <f t="shared" si="367"/>
        <v>189000.0000220025</v>
      </c>
      <c r="H4700">
        <f t="shared" si="368"/>
        <v>0.18900000002200248</v>
      </c>
    </row>
    <row r="4701" spans="1:8" x14ac:dyDescent="0.25">
      <c r="A4701" s="1">
        <v>36300</v>
      </c>
      <c r="B4701" s="2">
        <v>0.60416666666666663</v>
      </c>
      <c r="C4701" s="4">
        <f t="shared" si="365"/>
        <v>36300.604166666664</v>
      </c>
      <c r="D4701">
        <v>2490</v>
      </c>
      <c r="E4701" s="3">
        <f t="shared" si="369"/>
        <v>2.0833333328482695E-2</v>
      </c>
      <c r="F4701">
        <f t="shared" si="366"/>
        <v>74.999999982537702</v>
      </c>
      <c r="G4701">
        <f t="shared" si="367"/>
        <v>186749.99995651888</v>
      </c>
      <c r="H4701">
        <f t="shared" si="368"/>
        <v>0.18674999995651886</v>
      </c>
    </row>
    <row r="4702" spans="1:8" x14ac:dyDescent="0.25">
      <c r="A4702" s="1">
        <v>36300</v>
      </c>
      <c r="B4702" s="2">
        <v>0.625</v>
      </c>
      <c r="C4702" s="4">
        <f t="shared" si="365"/>
        <v>36300.625</v>
      </c>
      <c r="D4702">
        <v>2490</v>
      </c>
      <c r="E4702" s="3">
        <f t="shared" si="369"/>
        <v>2.0833333335758653E-2</v>
      </c>
      <c r="F4702">
        <f t="shared" si="366"/>
        <v>75.000000008731149</v>
      </c>
      <c r="G4702">
        <f t="shared" si="367"/>
        <v>186750.00002174056</v>
      </c>
      <c r="H4702">
        <f t="shared" si="368"/>
        <v>0.18675000002174055</v>
      </c>
    </row>
    <row r="4703" spans="1:8" x14ac:dyDescent="0.25">
      <c r="A4703" s="1">
        <v>36300</v>
      </c>
      <c r="B4703" s="2">
        <v>0.64583333333333337</v>
      </c>
      <c r="C4703" s="4">
        <f t="shared" si="365"/>
        <v>36300.645833333336</v>
      </c>
      <c r="D4703">
        <v>2440</v>
      </c>
      <c r="E4703" s="3">
        <f t="shared" si="369"/>
        <v>2.0833333335758653E-2</v>
      </c>
      <c r="F4703">
        <f t="shared" si="366"/>
        <v>75.000000008731149</v>
      </c>
      <c r="G4703">
        <f t="shared" si="367"/>
        <v>183000.000021304</v>
      </c>
      <c r="H4703">
        <f t="shared" si="368"/>
        <v>0.18300000002130401</v>
      </c>
    </row>
    <row r="4704" spans="1:8" x14ac:dyDescent="0.25">
      <c r="A4704" s="1">
        <v>36300</v>
      </c>
      <c r="B4704" s="2">
        <v>0.66666666666666663</v>
      </c>
      <c r="C4704" s="4">
        <f t="shared" si="365"/>
        <v>36300.666666666664</v>
      </c>
      <c r="D4704">
        <v>2410</v>
      </c>
      <c r="E4704" s="3">
        <f t="shared" si="369"/>
        <v>2.0833333328482695E-2</v>
      </c>
      <c r="F4704">
        <f t="shared" si="366"/>
        <v>74.999999982537702</v>
      </c>
      <c r="G4704">
        <f t="shared" si="367"/>
        <v>180749.99995791586</v>
      </c>
      <c r="H4704">
        <f t="shared" si="368"/>
        <v>0.18074999995791585</v>
      </c>
    </row>
    <row r="4705" spans="1:8" x14ac:dyDescent="0.25">
      <c r="A4705" s="1">
        <v>36300</v>
      </c>
      <c r="B4705" s="2">
        <v>0.6875</v>
      </c>
      <c r="C4705" s="4">
        <f t="shared" si="365"/>
        <v>36300.6875</v>
      </c>
      <c r="D4705">
        <v>2380</v>
      </c>
      <c r="E4705" s="3">
        <f t="shared" si="369"/>
        <v>2.0833333335758653E-2</v>
      </c>
      <c r="F4705">
        <f t="shared" si="366"/>
        <v>75.000000008731149</v>
      </c>
      <c r="G4705">
        <f t="shared" si="367"/>
        <v>178500.00002078013</v>
      </c>
      <c r="H4705">
        <f t="shared" si="368"/>
        <v>0.17850000002078015</v>
      </c>
    </row>
    <row r="4706" spans="1:8" x14ac:dyDescent="0.25">
      <c r="A4706" s="1">
        <v>36300</v>
      </c>
      <c r="B4706" s="2">
        <v>0.70833333333333337</v>
      </c>
      <c r="C4706" s="4">
        <f t="shared" si="365"/>
        <v>36300.708333333336</v>
      </c>
      <c r="D4706">
        <v>2380</v>
      </c>
      <c r="E4706" s="3">
        <f t="shared" si="369"/>
        <v>2.0833333335758653E-2</v>
      </c>
      <c r="F4706">
        <f t="shared" si="366"/>
        <v>75.000000008731149</v>
      </c>
      <c r="G4706">
        <f t="shared" si="367"/>
        <v>178500.00002078013</v>
      </c>
      <c r="H4706">
        <f t="shared" si="368"/>
        <v>0.17850000002078015</v>
      </c>
    </row>
    <row r="4707" spans="1:8" x14ac:dyDescent="0.25">
      <c r="A4707" s="1">
        <v>36300</v>
      </c>
      <c r="B4707" s="2">
        <v>0.72916666666666663</v>
      </c>
      <c r="C4707" s="4">
        <f t="shared" si="365"/>
        <v>36300.729166666664</v>
      </c>
      <c r="D4707">
        <v>2330</v>
      </c>
      <c r="E4707" s="3">
        <f t="shared" si="369"/>
        <v>2.0833333328482695E-2</v>
      </c>
      <c r="F4707">
        <f t="shared" si="366"/>
        <v>74.999999982537702</v>
      </c>
      <c r="G4707">
        <f t="shared" si="367"/>
        <v>174749.99995931285</v>
      </c>
      <c r="H4707">
        <f t="shared" si="368"/>
        <v>0.17474999995931284</v>
      </c>
    </row>
    <row r="4708" spans="1:8" x14ac:dyDescent="0.25">
      <c r="A4708" s="1">
        <v>36300</v>
      </c>
      <c r="B4708" s="2">
        <v>0.75</v>
      </c>
      <c r="C4708" s="4">
        <f t="shared" si="365"/>
        <v>36300.75</v>
      </c>
      <c r="D4708">
        <v>2330</v>
      </c>
      <c r="E4708" s="3">
        <f t="shared" si="369"/>
        <v>2.0833333335758653E-2</v>
      </c>
      <c r="F4708">
        <f t="shared" si="366"/>
        <v>75.000000008731149</v>
      </c>
      <c r="G4708">
        <f t="shared" si="367"/>
        <v>174750.00002034358</v>
      </c>
      <c r="H4708">
        <f t="shared" si="368"/>
        <v>0.17475000002034358</v>
      </c>
    </row>
    <row r="4709" spans="1:8" x14ac:dyDescent="0.25">
      <c r="A4709" s="1">
        <v>36300</v>
      </c>
      <c r="B4709" s="2">
        <v>0.77083333333333337</v>
      </c>
      <c r="C4709" s="4">
        <f t="shared" si="365"/>
        <v>36300.770833333336</v>
      </c>
      <c r="D4709">
        <v>2300</v>
      </c>
      <c r="E4709" s="3">
        <f t="shared" si="369"/>
        <v>2.0833333335758653E-2</v>
      </c>
      <c r="F4709">
        <f t="shared" si="366"/>
        <v>75.000000008731149</v>
      </c>
      <c r="G4709">
        <f t="shared" si="367"/>
        <v>172500.00002008164</v>
      </c>
      <c r="H4709">
        <f t="shared" si="368"/>
        <v>0.17250000002008165</v>
      </c>
    </row>
    <row r="4710" spans="1:8" x14ac:dyDescent="0.25">
      <c r="A4710" s="1">
        <v>36300</v>
      </c>
      <c r="B4710" s="2">
        <v>0.79166666666666663</v>
      </c>
      <c r="C4710" s="4">
        <f t="shared" si="365"/>
        <v>36300.791666666664</v>
      </c>
      <c r="D4710">
        <v>2280</v>
      </c>
      <c r="E4710" s="3">
        <f t="shared" si="369"/>
        <v>2.0833333328482695E-2</v>
      </c>
      <c r="F4710">
        <f t="shared" si="366"/>
        <v>74.999999982537702</v>
      </c>
      <c r="G4710">
        <f t="shared" si="367"/>
        <v>170999.99996018596</v>
      </c>
      <c r="H4710">
        <f t="shared" si="368"/>
        <v>0.17099999996018597</v>
      </c>
    </row>
    <row r="4711" spans="1:8" x14ac:dyDescent="0.25">
      <c r="A4711" s="1">
        <v>36300</v>
      </c>
      <c r="B4711" s="2">
        <v>0.8125</v>
      </c>
      <c r="C4711" s="4">
        <f t="shared" si="365"/>
        <v>36300.8125</v>
      </c>
      <c r="D4711">
        <v>2250</v>
      </c>
      <c r="E4711" s="3">
        <f t="shared" si="369"/>
        <v>2.0833333335758653E-2</v>
      </c>
      <c r="F4711">
        <f t="shared" si="366"/>
        <v>75.000000008731149</v>
      </c>
      <c r="G4711">
        <f t="shared" si="367"/>
        <v>168750.00001964509</v>
      </c>
      <c r="H4711">
        <f t="shared" si="368"/>
        <v>0.16875000001964507</v>
      </c>
    </row>
    <row r="4712" spans="1:8" x14ac:dyDescent="0.25">
      <c r="A4712" s="1">
        <v>36300</v>
      </c>
      <c r="B4712" s="2">
        <v>0.83333333333333337</v>
      </c>
      <c r="C4712" s="4">
        <f t="shared" si="365"/>
        <v>36300.833333333336</v>
      </c>
      <c r="D4712">
        <v>2220</v>
      </c>
      <c r="E4712" s="3">
        <f t="shared" si="369"/>
        <v>2.0833333335758653E-2</v>
      </c>
      <c r="F4712">
        <f t="shared" si="366"/>
        <v>75.000000008731149</v>
      </c>
      <c r="G4712">
        <f t="shared" si="367"/>
        <v>166500.00001938315</v>
      </c>
      <c r="H4712">
        <f t="shared" si="368"/>
        <v>0.16650000001938314</v>
      </c>
    </row>
    <row r="4713" spans="1:8" x14ac:dyDescent="0.25">
      <c r="A4713" s="1">
        <v>36300</v>
      </c>
      <c r="B4713" s="2">
        <v>0.85416666666666663</v>
      </c>
      <c r="C4713" s="4">
        <f t="shared" si="365"/>
        <v>36300.854166666664</v>
      </c>
      <c r="D4713">
        <v>2200</v>
      </c>
      <c r="E4713" s="3">
        <f t="shared" si="369"/>
        <v>2.0833333328482695E-2</v>
      </c>
      <c r="F4713">
        <f t="shared" si="366"/>
        <v>74.999999982537702</v>
      </c>
      <c r="G4713">
        <f t="shared" si="367"/>
        <v>164999.99996158294</v>
      </c>
      <c r="H4713">
        <f t="shared" si="368"/>
        <v>0.16499999996158293</v>
      </c>
    </row>
    <row r="4714" spans="1:8" x14ac:dyDescent="0.25">
      <c r="A4714" s="1">
        <v>36300</v>
      </c>
      <c r="B4714" s="2">
        <v>0.875</v>
      </c>
      <c r="C4714" s="4">
        <f t="shared" si="365"/>
        <v>36300.875</v>
      </c>
      <c r="D4714">
        <v>2170</v>
      </c>
      <c r="E4714" s="3">
        <f t="shared" si="369"/>
        <v>2.0833333335758653E-2</v>
      </c>
      <c r="F4714">
        <f t="shared" si="366"/>
        <v>75.000000008731149</v>
      </c>
      <c r="G4714">
        <f t="shared" si="367"/>
        <v>162750.00001894659</v>
      </c>
      <c r="H4714">
        <f t="shared" si="368"/>
        <v>0.1627500000189466</v>
      </c>
    </row>
    <row r="4715" spans="1:8" x14ac:dyDescent="0.25">
      <c r="A4715" s="1">
        <v>36300</v>
      </c>
      <c r="B4715" s="2">
        <v>0.89583333333333337</v>
      </c>
      <c r="C4715" s="4">
        <f t="shared" si="365"/>
        <v>36300.895833333336</v>
      </c>
      <c r="D4715">
        <v>2170</v>
      </c>
      <c r="E4715" s="3">
        <f t="shared" si="369"/>
        <v>2.0833333335758653E-2</v>
      </c>
      <c r="F4715">
        <f t="shared" si="366"/>
        <v>75.000000008731149</v>
      </c>
      <c r="G4715">
        <f t="shared" si="367"/>
        <v>162750.00001894659</v>
      </c>
      <c r="H4715">
        <f t="shared" si="368"/>
        <v>0.1627500000189466</v>
      </c>
    </row>
    <row r="4716" spans="1:8" x14ac:dyDescent="0.25">
      <c r="A4716" s="1">
        <v>36300</v>
      </c>
      <c r="B4716" s="2">
        <v>0.91666666666666663</v>
      </c>
      <c r="C4716" s="4">
        <f t="shared" si="365"/>
        <v>36300.916666666664</v>
      </c>
      <c r="D4716">
        <v>2150</v>
      </c>
      <c r="E4716" s="3">
        <f t="shared" si="369"/>
        <v>2.0833333328482695E-2</v>
      </c>
      <c r="F4716">
        <f t="shared" si="366"/>
        <v>74.999999982537702</v>
      </c>
      <c r="G4716">
        <f t="shared" si="367"/>
        <v>161249.99996245606</v>
      </c>
      <c r="H4716">
        <f t="shared" si="368"/>
        <v>0.16124999996245606</v>
      </c>
    </row>
    <row r="4717" spans="1:8" x14ac:dyDescent="0.25">
      <c r="A4717" s="1">
        <v>36300</v>
      </c>
      <c r="B4717" s="2">
        <v>0.9375</v>
      </c>
      <c r="C4717" s="4">
        <f t="shared" si="365"/>
        <v>36300.9375</v>
      </c>
      <c r="D4717">
        <v>2120</v>
      </c>
      <c r="E4717" s="3">
        <f t="shared" si="369"/>
        <v>2.0833333335758653E-2</v>
      </c>
      <c r="F4717">
        <f t="shared" si="366"/>
        <v>75.000000008731149</v>
      </c>
      <c r="G4717">
        <f t="shared" si="367"/>
        <v>159000.00001851004</v>
      </c>
      <c r="H4717">
        <f t="shared" si="368"/>
        <v>0.15900000001851003</v>
      </c>
    </row>
    <row r="4718" spans="1:8" x14ac:dyDescent="0.25">
      <c r="A4718" s="1">
        <v>36300</v>
      </c>
      <c r="B4718" s="2">
        <v>0.95833333333333337</v>
      </c>
      <c r="C4718" s="4">
        <f t="shared" si="365"/>
        <v>36300.958333333336</v>
      </c>
      <c r="D4718">
        <v>2100</v>
      </c>
      <c r="E4718" s="3">
        <f t="shared" si="369"/>
        <v>2.0833333335758653E-2</v>
      </c>
      <c r="F4718">
        <f t="shared" si="366"/>
        <v>75.000000008731149</v>
      </c>
      <c r="G4718">
        <f t="shared" si="367"/>
        <v>157500.00001833541</v>
      </c>
      <c r="H4718">
        <f t="shared" si="368"/>
        <v>0.15750000001833542</v>
      </c>
    </row>
    <row r="4719" spans="1:8" x14ac:dyDescent="0.25">
      <c r="A4719" s="1">
        <v>36300</v>
      </c>
      <c r="B4719" s="2">
        <v>0.97916666666666663</v>
      </c>
      <c r="C4719" s="4">
        <f t="shared" si="365"/>
        <v>36300.979166666664</v>
      </c>
      <c r="D4719">
        <v>2070</v>
      </c>
      <c r="E4719" s="3">
        <f t="shared" si="369"/>
        <v>2.0833333328482695E-2</v>
      </c>
      <c r="F4719">
        <f t="shared" si="366"/>
        <v>74.999999982537702</v>
      </c>
      <c r="G4719">
        <f t="shared" si="367"/>
        <v>155249.99996385304</v>
      </c>
      <c r="H4719">
        <f t="shared" si="368"/>
        <v>0.15524999996385305</v>
      </c>
    </row>
    <row r="4720" spans="1:8" x14ac:dyDescent="0.25">
      <c r="A4720" s="1">
        <v>36301</v>
      </c>
      <c r="B4720" s="2">
        <v>0</v>
      </c>
      <c r="C4720" s="4">
        <f t="shared" si="365"/>
        <v>36301</v>
      </c>
      <c r="D4720">
        <v>2070</v>
      </c>
      <c r="E4720" s="3">
        <f t="shared" si="369"/>
        <v>2.0833333335758653E-2</v>
      </c>
      <c r="F4720">
        <f t="shared" si="366"/>
        <v>75.000000008731149</v>
      </c>
      <c r="G4720">
        <f t="shared" si="367"/>
        <v>155250.00001807348</v>
      </c>
      <c r="H4720">
        <f t="shared" si="368"/>
        <v>0.15525000001807349</v>
      </c>
    </row>
    <row r="4721" spans="1:8" x14ac:dyDescent="0.25">
      <c r="A4721" s="1">
        <v>36301</v>
      </c>
      <c r="B4721" s="2">
        <v>2.0833333333333332E-2</v>
      </c>
      <c r="C4721" s="4">
        <f t="shared" si="365"/>
        <v>36301.020833333336</v>
      </c>
      <c r="D4721">
        <v>2050</v>
      </c>
      <c r="E4721" s="3">
        <f t="shared" si="369"/>
        <v>2.0833333335758653E-2</v>
      </c>
      <c r="F4721">
        <f t="shared" si="366"/>
        <v>75.000000008731149</v>
      </c>
      <c r="G4721">
        <f t="shared" si="367"/>
        <v>153750.00001789886</v>
      </c>
      <c r="H4721">
        <f t="shared" si="368"/>
        <v>0.15375000001789885</v>
      </c>
    </row>
    <row r="4722" spans="1:8" x14ac:dyDescent="0.25">
      <c r="A4722" s="1">
        <v>36301</v>
      </c>
      <c r="B4722" s="2">
        <v>4.1666666666666664E-2</v>
      </c>
      <c r="C4722" s="4">
        <f t="shared" si="365"/>
        <v>36301.041666666664</v>
      </c>
      <c r="D4722">
        <v>2020</v>
      </c>
      <c r="E4722" s="3">
        <f t="shared" si="369"/>
        <v>2.0833333328482695E-2</v>
      </c>
      <c r="F4722">
        <f t="shared" si="366"/>
        <v>74.999999982537702</v>
      </c>
      <c r="G4722">
        <f t="shared" si="367"/>
        <v>151499.99996472616</v>
      </c>
      <c r="H4722">
        <f t="shared" si="368"/>
        <v>0.15149999996472616</v>
      </c>
    </row>
    <row r="4723" spans="1:8" x14ac:dyDescent="0.25">
      <c r="A4723" s="1">
        <v>36301</v>
      </c>
      <c r="B4723" s="2">
        <v>6.25E-2</v>
      </c>
      <c r="C4723" s="4">
        <f t="shared" si="365"/>
        <v>36301.0625</v>
      </c>
      <c r="D4723">
        <v>2020</v>
      </c>
      <c r="E4723" s="3">
        <f t="shared" si="369"/>
        <v>2.0833333335758653E-2</v>
      </c>
      <c r="F4723">
        <f t="shared" si="366"/>
        <v>75.000000008731149</v>
      </c>
      <c r="G4723">
        <f t="shared" si="367"/>
        <v>151500.00001763692</v>
      </c>
      <c r="H4723">
        <f t="shared" si="368"/>
        <v>0.15150000001763692</v>
      </c>
    </row>
    <row r="4724" spans="1:8" x14ac:dyDescent="0.25">
      <c r="A4724" s="1">
        <v>36301</v>
      </c>
      <c r="B4724" s="2">
        <v>8.3333333333333329E-2</v>
      </c>
      <c r="C4724" s="4">
        <f t="shared" si="365"/>
        <v>36301.083333333336</v>
      </c>
      <c r="D4724">
        <v>2000</v>
      </c>
      <c r="E4724" s="3">
        <f t="shared" si="369"/>
        <v>2.0833333335758653E-2</v>
      </c>
      <c r="F4724">
        <f t="shared" si="366"/>
        <v>75.000000008731149</v>
      </c>
      <c r="G4724">
        <f t="shared" si="367"/>
        <v>150000.0000174623</v>
      </c>
      <c r="H4724">
        <f t="shared" si="368"/>
        <v>0.1500000000174623</v>
      </c>
    </row>
    <row r="4725" spans="1:8" x14ac:dyDescent="0.25">
      <c r="A4725" s="1">
        <v>36301</v>
      </c>
      <c r="B4725" s="2">
        <v>0.10416666666666667</v>
      </c>
      <c r="C4725" s="4">
        <f t="shared" si="365"/>
        <v>36301.104166666664</v>
      </c>
      <c r="D4725">
        <v>1970</v>
      </c>
      <c r="E4725" s="3">
        <f t="shared" si="369"/>
        <v>2.0833333328482695E-2</v>
      </c>
      <c r="F4725">
        <f t="shared" si="366"/>
        <v>74.999999982537702</v>
      </c>
      <c r="G4725">
        <f t="shared" si="367"/>
        <v>147749.99996559927</v>
      </c>
      <c r="H4725">
        <f t="shared" si="368"/>
        <v>0.14774999996559926</v>
      </c>
    </row>
    <row r="4726" spans="1:8" x14ac:dyDescent="0.25">
      <c r="A4726" s="1">
        <v>36301</v>
      </c>
      <c r="B4726" s="2">
        <v>0.125</v>
      </c>
      <c r="C4726" s="4">
        <f t="shared" si="365"/>
        <v>36301.125</v>
      </c>
      <c r="D4726">
        <v>1970</v>
      </c>
      <c r="E4726" s="3">
        <f t="shared" si="369"/>
        <v>2.0833333335758653E-2</v>
      </c>
      <c r="F4726">
        <f t="shared" si="366"/>
        <v>75.000000008731149</v>
      </c>
      <c r="G4726">
        <f t="shared" si="367"/>
        <v>147750.00001720036</v>
      </c>
      <c r="H4726">
        <f t="shared" si="368"/>
        <v>0.14775000001720037</v>
      </c>
    </row>
    <row r="4727" spans="1:8" x14ac:dyDescent="0.25">
      <c r="A4727" s="1">
        <v>36301</v>
      </c>
      <c r="B4727" s="2">
        <v>0.14583333333333334</v>
      </c>
      <c r="C4727" s="4">
        <f t="shared" si="365"/>
        <v>36301.145833333336</v>
      </c>
      <c r="D4727">
        <v>1950</v>
      </c>
      <c r="E4727" s="3">
        <f t="shared" si="369"/>
        <v>2.0833333335758653E-2</v>
      </c>
      <c r="F4727">
        <f t="shared" si="366"/>
        <v>75.000000008731149</v>
      </c>
      <c r="G4727">
        <f t="shared" si="367"/>
        <v>146250.00001702574</v>
      </c>
      <c r="H4727">
        <f t="shared" si="368"/>
        <v>0.14625000001702573</v>
      </c>
    </row>
    <row r="4728" spans="1:8" x14ac:dyDescent="0.25">
      <c r="A4728" s="1">
        <v>36301</v>
      </c>
      <c r="B4728" s="2">
        <v>0.16666666666666666</v>
      </c>
      <c r="C4728" s="4">
        <f t="shared" si="365"/>
        <v>36301.166666666664</v>
      </c>
      <c r="D4728">
        <v>1950</v>
      </c>
      <c r="E4728" s="3">
        <f t="shared" si="369"/>
        <v>2.0833333328482695E-2</v>
      </c>
      <c r="F4728">
        <f t="shared" si="366"/>
        <v>74.999999982537702</v>
      </c>
      <c r="G4728">
        <f t="shared" si="367"/>
        <v>146249.99996594852</v>
      </c>
      <c r="H4728">
        <f t="shared" si="368"/>
        <v>0.14624999996594851</v>
      </c>
    </row>
    <row r="4729" spans="1:8" x14ac:dyDescent="0.25">
      <c r="A4729" s="1">
        <v>36301</v>
      </c>
      <c r="B4729" s="2">
        <v>0.1875</v>
      </c>
      <c r="C4729" s="4">
        <f t="shared" si="365"/>
        <v>36301.1875</v>
      </c>
      <c r="D4729">
        <v>1920</v>
      </c>
      <c r="E4729" s="3">
        <f t="shared" si="369"/>
        <v>2.0833333335758653E-2</v>
      </c>
      <c r="F4729">
        <f t="shared" si="366"/>
        <v>75.000000008731149</v>
      </c>
      <c r="G4729">
        <f t="shared" si="367"/>
        <v>144000.00001676381</v>
      </c>
      <c r="H4729">
        <f t="shared" si="368"/>
        <v>0.1440000000167638</v>
      </c>
    </row>
    <row r="4730" spans="1:8" x14ac:dyDescent="0.25">
      <c r="A4730" s="1">
        <v>36301</v>
      </c>
      <c r="B4730" s="2">
        <v>0.20833333333333334</v>
      </c>
      <c r="C4730" s="4">
        <f t="shared" si="365"/>
        <v>36301.208333333336</v>
      </c>
      <c r="D4730">
        <v>1900</v>
      </c>
      <c r="E4730" s="3">
        <f t="shared" si="369"/>
        <v>2.0833333335758653E-2</v>
      </c>
      <c r="F4730">
        <f t="shared" si="366"/>
        <v>75.000000008731149</v>
      </c>
      <c r="G4730">
        <f t="shared" si="367"/>
        <v>142500.00001658918</v>
      </c>
      <c r="H4730">
        <f t="shared" si="368"/>
        <v>0.14250000001658919</v>
      </c>
    </row>
    <row r="4731" spans="1:8" x14ac:dyDescent="0.25">
      <c r="A4731" s="1">
        <v>36301</v>
      </c>
      <c r="B4731" s="2">
        <v>0.22916666666666666</v>
      </c>
      <c r="C4731" s="4">
        <f t="shared" si="365"/>
        <v>36301.229166666664</v>
      </c>
      <c r="D4731">
        <v>1900</v>
      </c>
      <c r="E4731" s="3">
        <f t="shared" si="369"/>
        <v>2.0833333328482695E-2</v>
      </c>
      <c r="F4731">
        <f t="shared" si="366"/>
        <v>74.999999982537702</v>
      </c>
      <c r="G4731">
        <f t="shared" si="367"/>
        <v>142499.99996682163</v>
      </c>
      <c r="H4731">
        <f t="shared" si="368"/>
        <v>0.14249999996682164</v>
      </c>
    </row>
    <row r="4732" spans="1:8" x14ac:dyDescent="0.25">
      <c r="A4732" s="1">
        <v>36301</v>
      </c>
      <c r="B4732" s="2">
        <v>0.25</v>
      </c>
      <c r="C4732" s="4">
        <f t="shared" si="365"/>
        <v>36301.25</v>
      </c>
      <c r="D4732">
        <v>1880</v>
      </c>
      <c r="E4732" s="3">
        <f t="shared" si="369"/>
        <v>2.0833333335758653E-2</v>
      </c>
      <c r="F4732">
        <f t="shared" si="366"/>
        <v>75.000000008731149</v>
      </c>
      <c r="G4732">
        <f t="shared" si="367"/>
        <v>141000.00001641456</v>
      </c>
      <c r="H4732">
        <f t="shared" si="368"/>
        <v>0.14100000001641455</v>
      </c>
    </row>
    <row r="4733" spans="1:8" x14ac:dyDescent="0.25">
      <c r="A4733" s="1">
        <v>36301</v>
      </c>
      <c r="B4733" s="2">
        <v>0.27083333333333331</v>
      </c>
      <c r="C4733" s="4">
        <f t="shared" si="365"/>
        <v>36301.270833333336</v>
      </c>
      <c r="D4733">
        <v>1880</v>
      </c>
      <c r="E4733" s="3">
        <f t="shared" si="369"/>
        <v>2.0833333335758653E-2</v>
      </c>
      <c r="F4733">
        <f t="shared" si="366"/>
        <v>75.000000008731149</v>
      </c>
      <c r="G4733">
        <f t="shared" si="367"/>
        <v>141000.00001641456</v>
      </c>
      <c r="H4733">
        <f t="shared" si="368"/>
        <v>0.14100000001641455</v>
      </c>
    </row>
    <row r="4734" spans="1:8" x14ac:dyDescent="0.25">
      <c r="A4734" s="1">
        <v>36301</v>
      </c>
      <c r="B4734" s="2">
        <v>0.29166666666666669</v>
      </c>
      <c r="C4734" s="4">
        <f t="shared" si="365"/>
        <v>36301.291666666664</v>
      </c>
      <c r="D4734">
        <v>1850</v>
      </c>
      <c r="E4734" s="3">
        <f t="shared" si="369"/>
        <v>2.0833333328482695E-2</v>
      </c>
      <c r="F4734">
        <f t="shared" si="366"/>
        <v>74.999999982537702</v>
      </c>
      <c r="G4734">
        <f t="shared" si="367"/>
        <v>138749.99996769475</v>
      </c>
      <c r="H4734">
        <f t="shared" si="368"/>
        <v>0.13874999996769474</v>
      </c>
    </row>
    <row r="4735" spans="1:8" x14ac:dyDescent="0.25">
      <c r="A4735" s="1">
        <v>36301</v>
      </c>
      <c r="B4735" s="2">
        <v>0.3125</v>
      </c>
      <c r="C4735" s="4">
        <f t="shared" si="365"/>
        <v>36301.3125</v>
      </c>
      <c r="D4735">
        <v>1850</v>
      </c>
      <c r="E4735" s="3">
        <f t="shared" si="369"/>
        <v>2.0833333335758653E-2</v>
      </c>
      <c r="F4735">
        <f t="shared" si="366"/>
        <v>75.000000008731149</v>
      </c>
      <c r="G4735">
        <f t="shared" si="367"/>
        <v>138750.00001615263</v>
      </c>
      <c r="H4735">
        <f t="shared" si="368"/>
        <v>0.13875000001615262</v>
      </c>
    </row>
    <row r="4736" spans="1:8" x14ac:dyDescent="0.25">
      <c r="A4736" s="1">
        <v>36301</v>
      </c>
      <c r="B4736" s="2">
        <v>0.33333333333333331</v>
      </c>
      <c r="C4736" s="4">
        <f t="shared" si="365"/>
        <v>36301.333333333336</v>
      </c>
      <c r="D4736">
        <v>1830</v>
      </c>
      <c r="E4736" s="3">
        <f t="shared" si="369"/>
        <v>2.0833333335758653E-2</v>
      </c>
      <c r="F4736">
        <f t="shared" si="366"/>
        <v>75.000000008731149</v>
      </c>
      <c r="G4736">
        <f t="shared" si="367"/>
        <v>137250.000015978</v>
      </c>
      <c r="H4736">
        <f t="shared" si="368"/>
        <v>0.13725000001597801</v>
      </c>
    </row>
    <row r="4737" spans="1:8" x14ac:dyDescent="0.25">
      <c r="A4737" s="1">
        <v>36301</v>
      </c>
      <c r="B4737" s="2">
        <v>0.35416666666666669</v>
      </c>
      <c r="C4737" s="4">
        <f t="shared" si="365"/>
        <v>36301.354166666664</v>
      </c>
      <c r="D4737">
        <v>1830</v>
      </c>
      <c r="E4737" s="3">
        <f t="shared" si="369"/>
        <v>2.0833333328482695E-2</v>
      </c>
      <c r="F4737">
        <f t="shared" si="366"/>
        <v>74.999999982537702</v>
      </c>
      <c r="G4737">
        <f t="shared" si="367"/>
        <v>137249.99996804399</v>
      </c>
      <c r="H4737">
        <f t="shared" si="368"/>
        <v>0.13724999996804399</v>
      </c>
    </row>
    <row r="4738" spans="1:8" x14ac:dyDescent="0.25">
      <c r="A4738" s="1">
        <v>36301</v>
      </c>
      <c r="B4738" s="2">
        <v>0.375</v>
      </c>
      <c r="C4738" s="4">
        <f t="shared" si="365"/>
        <v>36301.375</v>
      </c>
      <c r="D4738">
        <v>1810</v>
      </c>
      <c r="E4738" s="3">
        <f t="shared" si="369"/>
        <v>2.0833333335758653E-2</v>
      </c>
      <c r="F4738">
        <f t="shared" si="366"/>
        <v>75.000000008731149</v>
      </c>
      <c r="G4738">
        <f t="shared" si="367"/>
        <v>135750.00001580338</v>
      </c>
      <c r="H4738">
        <f t="shared" si="368"/>
        <v>0.13575000001580337</v>
      </c>
    </row>
    <row r="4739" spans="1:8" x14ac:dyDescent="0.25">
      <c r="A4739" s="1">
        <v>36301</v>
      </c>
      <c r="B4739" s="2">
        <v>0.39583333333333331</v>
      </c>
      <c r="C4739" s="4">
        <f t="shared" ref="C4739:C4802" si="370">A4739+B4739</f>
        <v>36301.395833333336</v>
      </c>
      <c r="D4739">
        <v>1810</v>
      </c>
      <c r="E4739" s="3">
        <f t="shared" si="369"/>
        <v>2.0833333335758653E-2</v>
      </c>
      <c r="F4739">
        <f t="shared" ref="F4739:F4802" si="371">E4739*60 * 60</f>
        <v>75.000000008731149</v>
      </c>
      <c r="G4739">
        <f t="shared" ref="G4739:G4802" si="372">D4739*F4739</f>
        <v>135750.00001580338</v>
      </c>
      <c r="H4739">
        <f t="shared" ref="H4739:H4802" si="373">G4739/1000000</f>
        <v>0.13575000001580337</v>
      </c>
    </row>
    <row r="4740" spans="1:8" x14ac:dyDescent="0.25">
      <c r="A4740" s="1">
        <v>36301</v>
      </c>
      <c r="B4740" s="2">
        <v>0.41666666666666669</v>
      </c>
      <c r="C4740" s="4">
        <f t="shared" si="370"/>
        <v>36301.416666666664</v>
      </c>
      <c r="D4740">
        <v>1780</v>
      </c>
      <c r="E4740" s="3">
        <f t="shared" ref="E4740:E4803" si="374">C4740-C4739</f>
        <v>2.0833333328482695E-2</v>
      </c>
      <c r="F4740">
        <f t="shared" si="371"/>
        <v>74.999999982537702</v>
      </c>
      <c r="G4740">
        <f t="shared" si="372"/>
        <v>133499.99996891711</v>
      </c>
      <c r="H4740">
        <f t="shared" si="373"/>
        <v>0.13349999996891712</v>
      </c>
    </row>
    <row r="4741" spans="1:8" x14ac:dyDescent="0.25">
      <c r="A4741" s="1">
        <v>36301</v>
      </c>
      <c r="B4741" s="2">
        <v>0.4375</v>
      </c>
      <c r="C4741" s="4">
        <f t="shared" si="370"/>
        <v>36301.4375</v>
      </c>
      <c r="D4741">
        <v>1780</v>
      </c>
      <c r="E4741" s="3">
        <f t="shared" si="374"/>
        <v>2.0833333335758653E-2</v>
      </c>
      <c r="F4741">
        <f t="shared" si="371"/>
        <v>75.000000008731149</v>
      </c>
      <c r="G4741">
        <f t="shared" si="372"/>
        <v>133500.00001554145</v>
      </c>
      <c r="H4741">
        <f t="shared" si="373"/>
        <v>0.13350000001554144</v>
      </c>
    </row>
    <row r="4742" spans="1:8" x14ac:dyDescent="0.25">
      <c r="A4742" s="1">
        <v>36301</v>
      </c>
      <c r="B4742" s="2">
        <v>0.45833333333333331</v>
      </c>
      <c r="C4742" s="4">
        <f t="shared" si="370"/>
        <v>36301.458333333336</v>
      </c>
      <c r="D4742">
        <v>1760</v>
      </c>
      <c r="E4742" s="3">
        <f t="shared" si="374"/>
        <v>2.0833333335758653E-2</v>
      </c>
      <c r="F4742">
        <f t="shared" si="371"/>
        <v>75.000000008731149</v>
      </c>
      <c r="G4742">
        <f t="shared" si="372"/>
        <v>132000.00001536682</v>
      </c>
      <c r="H4742">
        <f t="shared" si="373"/>
        <v>0.13200000001536683</v>
      </c>
    </row>
    <row r="4743" spans="1:8" x14ac:dyDescent="0.25">
      <c r="A4743" s="1">
        <v>36301</v>
      </c>
      <c r="B4743" s="2">
        <v>0.47916666666666669</v>
      </c>
      <c r="C4743" s="4">
        <f t="shared" si="370"/>
        <v>36301.479166666664</v>
      </c>
      <c r="D4743">
        <v>1760</v>
      </c>
      <c r="E4743" s="3">
        <f t="shared" si="374"/>
        <v>2.0833333328482695E-2</v>
      </c>
      <c r="F4743">
        <f t="shared" si="371"/>
        <v>74.999999982537702</v>
      </c>
      <c r="G4743">
        <f t="shared" si="372"/>
        <v>131999.99996926636</v>
      </c>
      <c r="H4743">
        <f t="shared" si="373"/>
        <v>0.13199999996926637</v>
      </c>
    </row>
    <row r="4744" spans="1:8" x14ac:dyDescent="0.25">
      <c r="A4744" s="1">
        <v>36301</v>
      </c>
      <c r="B4744" s="2">
        <v>0.5</v>
      </c>
      <c r="C4744" s="4">
        <f t="shared" si="370"/>
        <v>36301.5</v>
      </c>
      <c r="D4744">
        <v>1740</v>
      </c>
      <c r="E4744" s="3">
        <f t="shared" si="374"/>
        <v>2.0833333335758653E-2</v>
      </c>
      <c r="F4744">
        <f t="shared" si="371"/>
        <v>75.000000008731149</v>
      </c>
      <c r="G4744">
        <f t="shared" si="372"/>
        <v>130500.0000151922</v>
      </c>
      <c r="H4744">
        <f t="shared" si="373"/>
        <v>0.13050000001519219</v>
      </c>
    </row>
    <row r="4745" spans="1:8" x14ac:dyDescent="0.25">
      <c r="A4745" s="1">
        <v>36301</v>
      </c>
      <c r="B4745" s="2">
        <v>0.52083333333333337</v>
      </c>
      <c r="C4745" s="4">
        <f t="shared" si="370"/>
        <v>36301.520833333336</v>
      </c>
      <c r="D4745">
        <v>1740</v>
      </c>
      <c r="E4745" s="3">
        <f t="shared" si="374"/>
        <v>2.0833333335758653E-2</v>
      </c>
      <c r="F4745">
        <f t="shared" si="371"/>
        <v>75.000000008731149</v>
      </c>
      <c r="G4745">
        <f t="shared" si="372"/>
        <v>130500.0000151922</v>
      </c>
      <c r="H4745">
        <f t="shared" si="373"/>
        <v>0.13050000001519219</v>
      </c>
    </row>
    <row r="4746" spans="1:8" x14ac:dyDescent="0.25">
      <c r="A4746" s="1">
        <v>36301</v>
      </c>
      <c r="B4746" s="2">
        <v>0.54166666666666663</v>
      </c>
      <c r="C4746" s="4">
        <f t="shared" si="370"/>
        <v>36301.541666666664</v>
      </c>
      <c r="D4746">
        <v>1740</v>
      </c>
      <c r="E4746" s="3">
        <f t="shared" si="374"/>
        <v>2.0833333328482695E-2</v>
      </c>
      <c r="F4746">
        <f t="shared" si="371"/>
        <v>74.999999982537702</v>
      </c>
      <c r="G4746">
        <f t="shared" si="372"/>
        <v>130499.9999696156</v>
      </c>
      <c r="H4746">
        <f t="shared" si="373"/>
        <v>0.13049999996961559</v>
      </c>
    </row>
    <row r="4747" spans="1:8" x14ac:dyDescent="0.25">
      <c r="A4747" s="1">
        <v>36301</v>
      </c>
      <c r="B4747" s="2">
        <v>0.5625</v>
      </c>
      <c r="C4747" s="4">
        <f t="shared" si="370"/>
        <v>36301.5625</v>
      </c>
      <c r="D4747">
        <v>1710</v>
      </c>
      <c r="E4747" s="3">
        <f t="shared" si="374"/>
        <v>2.0833333335758653E-2</v>
      </c>
      <c r="F4747">
        <f t="shared" si="371"/>
        <v>75.000000008731149</v>
      </c>
      <c r="G4747">
        <f t="shared" si="372"/>
        <v>128250.00001493027</v>
      </c>
      <c r="H4747">
        <f t="shared" si="373"/>
        <v>0.12825000001493025</v>
      </c>
    </row>
    <row r="4748" spans="1:8" x14ac:dyDescent="0.25">
      <c r="A4748" s="1">
        <v>36301</v>
      </c>
      <c r="B4748" s="2">
        <v>0.58333333333333337</v>
      </c>
      <c r="C4748" s="4">
        <f t="shared" si="370"/>
        <v>36301.583333333336</v>
      </c>
      <c r="D4748">
        <v>1710</v>
      </c>
      <c r="E4748" s="3">
        <f t="shared" si="374"/>
        <v>2.0833333335758653E-2</v>
      </c>
      <c r="F4748">
        <f t="shared" si="371"/>
        <v>75.000000008731149</v>
      </c>
      <c r="G4748">
        <f t="shared" si="372"/>
        <v>128250.00001493027</v>
      </c>
      <c r="H4748">
        <f t="shared" si="373"/>
        <v>0.12825000001493025</v>
      </c>
    </row>
    <row r="4749" spans="1:8" x14ac:dyDescent="0.25">
      <c r="A4749" s="1">
        <v>36301</v>
      </c>
      <c r="B4749" s="2">
        <v>0.60416666666666663</v>
      </c>
      <c r="C4749" s="4">
        <f t="shared" si="370"/>
        <v>36301.604166666664</v>
      </c>
      <c r="D4749">
        <v>1690</v>
      </c>
      <c r="E4749" s="3">
        <f t="shared" si="374"/>
        <v>2.0833333328482695E-2</v>
      </c>
      <c r="F4749">
        <f t="shared" si="371"/>
        <v>74.999999982537702</v>
      </c>
      <c r="G4749">
        <f t="shared" si="372"/>
        <v>126749.99997048872</v>
      </c>
      <c r="H4749">
        <f t="shared" si="373"/>
        <v>0.12674999997048872</v>
      </c>
    </row>
    <row r="4750" spans="1:8" x14ac:dyDescent="0.25">
      <c r="A4750" s="1">
        <v>36301</v>
      </c>
      <c r="B4750" s="2">
        <v>0.625</v>
      </c>
      <c r="C4750" s="4">
        <f t="shared" si="370"/>
        <v>36301.625</v>
      </c>
      <c r="D4750">
        <v>1690</v>
      </c>
      <c r="E4750" s="3">
        <f t="shared" si="374"/>
        <v>2.0833333335758653E-2</v>
      </c>
      <c r="F4750">
        <f t="shared" si="371"/>
        <v>75.000000008731149</v>
      </c>
      <c r="G4750">
        <f t="shared" si="372"/>
        <v>126750.00001475564</v>
      </c>
      <c r="H4750">
        <f t="shared" si="373"/>
        <v>0.12675000001475564</v>
      </c>
    </row>
    <row r="4751" spans="1:8" x14ac:dyDescent="0.25">
      <c r="A4751" s="1">
        <v>36301</v>
      </c>
      <c r="B4751" s="2">
        <v>0.64583333333333337</v>
      </c>
      <c r="C4751" s="4">
        <f t="shared" si="370"/>
        <v>36301.645833333336</v>
      </c>
      <c r="D4751">
        <v>1670</v>
      </c>
      <c r="E4751" s="3">
        <f t="shared" si="374"/>
        <v>2.0833333335758653E-2</v>
      </c>
      <c r="F4751">
        <f t="shared" si="371"/>
        <v>75.000000008731149</v>
      </c>
      <c r="G4751">
        <f t="shared" si="372"/>
        <v>125250.00001458102</v>
      </c>
      <c r="H4751">
        <f t="shared" si="373"/>
        <v>0.12525000001458103</v>
      </c>
    </row>
    <row r="4752" spans="1:8" x14ac:dyDescent="0.25">
      <c r="A4752" s="1">
        <v>36301</v>
      </c>
      <c r="B4752" s="2">
        <v>0.66666666666666663</v>
      </c>
      <c r="C4752" s="4">
        <f t="shared" si="370"/>
        <v>36301.666666666664</v>
      </c>
      <c r="D4752">
        <v>1670</v>
      </c>
      <c r="E4752" s="3">
        <f t="shared" si="374"/>
        <v>2.0833333328482695E-2</v>
      </c>
      <c r="F4752">
        <f t="shared" si="371"/>
        <v>74.999999982537702</v>
      </c>
      <c r="G4752">
        <f t="shared" si="372"/>
        <v>125249.99997083796</v>
      </c>
      <c r="H4752">
        <f t="shared" si="373"/>
        <v>0.12524999997083797</v>
      </c>
    </row>
    <row r="4753" spans="1:8" x14ac:dyDescent="0.25">
      <c r="A4753" s="1">
        <v>36301</v>
      </c>
      <c r="B4753" s="2">
        <v>0.6875</v>
      </c>
      <c r="C4753" s="4">
        <f t="shared" si="370"/>
        <v>36301.6875</v>
      </c>
      <c r="D4753">
        <v>1650</v>
      </c>
      <c r="E4753" s="3">
        <f t="shared" si="374"/>
        <v>2.0833333335758653E-2</v>
      </c>
      <c r="F4753">
        <f t="shared" si="371"/>
        <v>75.000000008731149</v>
      </c>
      <c r="G4753">
        <f t="shared" si="372"/>
        <v>123750.0000144064</v>
      </c>
      <c r="H4753">
        <f t="shared" si="373"/>
        <v>0.12375000001440639</v>
      </c>
    </row>
    <row r="4754" spans="1:8" x14ac:dyDescent="0.25">
      <c r="A4754" s="1">
        <v>36301</v>
      </c>
      <c r="B4754" s="2">
        <v>0.70833333333333337</v>
      </c>
      <c r="C4754" s="4">
        <f t="shared" si="370"/>
        <v>36301.708333333336</v>
      </c>
      <c r="D4754">
        <v>1650</v>
      </c>
      <c r="E4754" s="3">
        <f t="shared" si="374"/>
        <v>2.0833333335758653E-2</v>
      </c>
      <c r="F4754">
        <f t="shared" si="371"/>
        <v>75.000000008731149</v>
      </c>
      <c r="G4754">
        <f t="shared" si="372"/>
        <v>123750.0000144064</v>
      </c>
      <c r="H4754">
        <f t="shared" si="373"/>
        <v>0.12375000001440639</v>
      </c>
    </row>
    <row r="4755" spans="1:8" x14ac:dyDescent="0.25">
      <c r="A4755" s="1">
        <v>36301</v>
      </c>
      <c r="B4755" s="2">
        <v>0.72916666666666663</v>
      </c>
      <c r="C4755" s="4">
        <f t="shared" si="370"/>
        <v>36301.729166666664</v>
      </c>
      <c r="D4755">
        <v>1650</v>
      </c>
      <c r="E4755" s="3">
        <f t="shared" si="374"/>
        <v>2.0833333328482695E-2</v>
      </c>
      <c r="F4755">
        <f t="shared" si="371"/>
        <v>74.999999982537702</v>
      </c>
      <c r="G4755">
        <f t="shared" si="372"/>
        <v>123749.99997118721</v>
      </c>
      <c r="H4755">
        <f t="shared" si="373"/>
        <v>0.12374999997118721</v>
      </c>
    </row>
    <row r="4756" spans="1:8" x14ac:dyDescent="0.25">
      <c r="A4756" s="1">
        <v>36301</v>
      </c>
      <c r="B4756" s="2">
        <v>0.75</v>
      </c>
      <c r="C4756" s="4">
        <f t="shared" si="370"/>
        <v>36301.75</v>
      </c>
      <c r="D4756">
        <v>1620</v>
      </c>
      <c r="E4756" s="3">
        <f t="shared" si="374"/>
        <v>2.0833333335758653E-2</v>
      </c>
      <c r="F4756">
        <f t="shared" si="371"/>
        <v>75.000000008731149</v>
      </c>
      <c r="G4756">
        <f t="shared" si="372"/>
        <v>121500.00001414446</v>
      </c>
      <c r="H4756">
        <f t="shared" si="373"/>
        <v>0.12150000001414446</v>
      </c>
    </row>
    <row r="4757" spans="1:8" x14ac:dyDescent="0.25">
      <c r="A4757" s="1">
        <v>36301</v>
      </c>
      <c r="B4757" s="2">
        <v>0.77083333333333337</v>
      </c>
      <c r="C4757" s="4">
        <f t="shared" si="370"/>
        <v>36301.770833333336</v>
      </c>
      <c r="D4757">
        <v>1600</v>
      </c>
      <c r="E4757" s="3">
        <f t="shared" si="374"/>
        <v>2.0833333335758653E-2</v>
      </c>
      <c r="F4757">
        <f t="shared" si="371"/>
        <v>75.000000008731149</v>
      </c>
      <c r="G4757">
        <f t="shared" si="372"/>
        <v>120000.00001396984</v>
      </c>
      <c r="H4757">
        <f t="shared" si="373"/>
        <v>0.12000000001396983</v>
      </c>
    </row>
    <row r="4758" spans="1:8" x14ac:dyDescent="0.25">
      <c r="A4758" s="1">
        <v>36301</v>
      </c>
      <c r="B4758" s="2">
        <v>0.79166666666666663</v>
      </c>
      <c r="C4758" s="4">
        <f t="shared" si="370"/>
        <v>36301.791666666664</v>
      </c>
      <c r="D4758">
        <v>1600</v>
      </c>
      <c r="E4758" s="3">
        <f t="shared" si="374"/>
        <v>2.0833333328482695E-2</v>
      </c>
      <c r="F4758">
        <f t="shared" si="371"/>
        <v>74.999999982537702</v>
      </c>
      <c r="G4758">
        <f t="shared" si="372"/>
        <v>119999.99997206032</v>
      </c>
      <c r="H4758">
        <f t="shared" si="373"/>
        <v>0.11999999997206032</v>
      </c>
    </row>
    <row r="4759" spans="1:8" x14ac:dyDescent="0.25">
      <c r="A4759" s="1">
        <v>36301</v>
      </c>
      <c r="B4759" s="2">
        <v>0.8125</v>
      </c>
      <c r="C4759" s="4">
        <f t="shared" si="370"/>
        <v>36301.8125</v>
      </c>
      <c r="D4759">
        <v>1600</v>
      </c>
      <c r="E4759" s="3">
        <f t="shared" si="374"/>
        <v>2.0833333335758653E-2</v>
      </c>
      <c r="F4759">
        <f t="shared" si="371"/>
        <v>75.000000008731149</v>
      </c>
      <c r="G4759">
        <f t="shared" si="372"/>
        <v>120000.00001396984</v>
      </c>
      <c r="H4759">
        <f t="shared" si="373"/>
        <v>0.12000000001396983</v>
      </c>
    </row>
    <row r="4760" spans="1:8" x14ac:dyDescent="0.25">
      <c r="A4760" s="1">
        <v>36301</v>
      </c>
      <c r="B4760" s="2">
        <v>0.83333333333333337</v>
      </c>
      <c r="C4760" s="4">
        <f t="shared" si="370"/>
        <v>36301.833333333336</v>
      </c>
      <c r="D4760">
        <v>1600</v>
      </c>
      <c r="E4760" s="3">
        <f t="shared" si="374"/>
        <v>2.0833333335758653E-2</v>
      </c>
      <c r="F4760">
        <f t="shared" si="371"/>
        <v>75.000000008731149</v>
      </c>
      <c r="G4760">
        <f t="shared" si="372"/>
        <v>120000.00001396984</v>
      </c>
      <c r="H4760">
        <f t="shared" si="373"/>
        <v>0.12000000001396983</v>
      </c>
    </row>
    <row r="4761" spans="1:8" x14ac:dyDescent="0.25">
      <c r="A4761" s="1">
        <v>36301</v>
      </c>
      <c r="B4761" s="2">
        <v>0.85416666666666663</v>
      </c>
      <c r="C4761" s="4">
        <f t="shared" si="370"/>
        <v>36301.854166666664</v>
      </c>
      <c r="D4761">
        <v>1580</v>
      </c>
      <c r="E4761" s="3">
        <f t="shared" si="374"/>
        <v>2.0833333328482695E-2</v>
      </c>
      <c r="F4761">
        <f t="shared" si="371"/>
        <v>74.999999982537702</v>
      </c>
      <c r="G4761">
        <f t="shared" si="372"/>
        <v>118499.99997240957</v>
      </c>
      <c r="H4761">
        <f t="shared" si="373"/>
        <v>0.11849999997240956</v>
      </c>
    </row>
    <row r="4762" spans="1:8" x14ac:dyDescent="0.25">
      <c r="A4762" s="1">
        <v>36301</v>
      </c>
      <c r="B4762" s="2">
        <v>0.875</v>
      </c>
      <c r="C4762" s="4">
        <f t="shared" si="370"/>
        <v>36301.875</v>
      </c>
      <c r="D4762">
        <v>1580</v>
      </c>
      <c r="E4762" s="3">
        <f t="shared" si="374"/>
        <v>2.0833333335758653E-2</v>
      </c>
      <c r="F4762">
        <f t="shared" si="371"/>
        <v>75.000000008731149</v>
      </c>
      <c r="G4762">
        <f t="shared" si="372"/>
        <v>118500.00001379522</v>
      </c>
      <c r="H4762">
        <f t="shared" si="373"/>
        <v>0.11850000001379521</v>
      </c>
    </row>
    <row r="4763" spans="1:8" x14ac:dyDescent="0.25">
      <c r="A4763" s="1">
        <v>36301</v>
      </c>
      <c r="B4763" s="2">
        <v>0.89583333333333337</v>
      </c>
      <c r="C4763" s="4">
        <f t="shared" si="370"/>
        <v>36301.895833333336</v>
      </c>
      <c r="D4763">
        <v>1560</v>
      </c>
      <c r="E4763" s="3">
        <f t="shared" si="374"/>
        <v>2.0833333335758653E-2</v>
      </c>
      <c r="F4763">
        <f t="shared" si="371"/>
        <v>75.000000008731149</v>
      </c>
      <c r="G4763">
        <f t="shared" si="372"/>
        <v>117000.00001362059</v>
      </c>
      <c r="H4763">
        <f t="shared" si="373"/>
        <v>0.1170000000136206</v>
      </c>
    </row>
    <row r="4764" spans="1:8" x14ac:dyDescent="0.25">
      <c r="A4764" s="1">
        <v>36301</v>
      </c>
      <c r="B4764" s="2">
        <v>0.91666666666666663</v>
      </c>
      <c r="C4764" s="4">
        <f t="shared" si="370"/>
        <v>36301.916666666664</v>
      </c>
      <c r="D4764">
        <v>1560</v>
      </c>
      <c r="E4764" s="3">
        <f t="shared" si="374"/>
        <v>2.0833333328482695E-2</v>
      </c>
      <c r="F4764">
        <f t="shared" si="371"/>
        <v>74.999999982537702</v>
      </c>
      <c r="G4764">
        <f t="shared" si="372"/>
        <v>116999.99997275881</v>
      </c>
      <c r="H4764">
        <f t="shared" si="373"/>
        <v>0.11699999997275881</v>
      </c>
    </row>
    <row r="4765" spans="1:8" x14ac:dyDescent="0.25">
      <c r="A4765" s="1">
        <v>36301</v>
      </c>
      <c r="B4765" s="2">
        <v>0.9375</v>
      </c>
      <c r="C4765" s="4">
        <f t="shared" si="370"/>
        <v>36301.9375</v>
      </c>
      <c r="D4765">
        <v>1530</v>
      </c>
      <c r="E4765" s="3">
        <f t="shared" si="374"/>
        <v>2.0833333335758653E-2</v>
      </c>
      <c r="F4765">
        <f t="shared" si="371"/>
        <v>75.000000008731149</v>
      </c>
      <c r="G4765">
        <f t="shared" si="372"/>
        <v>114750.00001335866</v>
      </c>
      <c r="H4765">
        <f t="shared" si="373"/>
        <v>0.11475000001335865</v>
      </c>
    </row>
    <row r="4766" spans="1:8" x14ac:dyDescent="0.25">
      <c r="A4766" s="1">
        <v>36301</v>
      </c>
      <c r="B4766" s="2">
        <v>0.95833333333333337</v>
      </c>
      <c r="C4766" s="4">
        <f t="shared" si="370"/>
        <v>36301.958333333336</v>
      </c>
      <c r="D4766">
        <v>1530</v>
      </c>
      <c r="E4766" s="3">
        <f t="shared" si="374"/>
        <v>2.0833333335758653E-2</v>
      </c>
      <c r="F4766">
        <f t="shared" si="371"/>
        <v>75.000000008731149</v>
      </c>
      <c r="G4766">
        <f t="shared" si="372"/>
        <v>114750.00001335866</v>
      </c>
      <c r="H4766">
        <f t="shared" si="373"/>
        <v>0.11475000001335865</v>
      </c>
    </row>
    <row r="4767" spans="1:8" x14ac:dyDescent="0.25">
      <c r="A4767" s="1">
        <v>36301</v>
      </c>
      <c r="B4767" s="2">
        <v>0.97916666666666663</v>
      </c>
      <c r="C4767" s="4">
        <f t="shared" si="370"/>
        <v>36301.979166666664</v>
      </c>
      <c r="D4767">
        <v>1530</v>
      </c>
      <c r="E4767" s="3">
        <f t="shared" si="374"/>
        <v>2.0833333328482695E-2</v>
      </c>
      <c r="F4767">
        <f t="shared" si="371"/>
        <v>74.999999982537702</v>
      </c>
      <c r="G4767">
        <f t="shared" si="372"/>
        <v>114749.99997328268</v>
      </c>
      <c r="H4767">
        <f t="shared" si="373"/>
        <v>0.11474999997328268</v>
      </c>
    </row>
    <row r="4768" spans="1:8" x14ac:dyDescent="0.25">
      <c r="A4768" s="1">
        <v>36302</v>
      </c>
      <c r="B4768" s="2">
        <v>0</v>
      </c>
      <c r="C4768" s="4">
        <f t="shared" si="370"/>
        <v>36302</v>
      </c>
      <c r="D4768">
        <v>1510</v>
      </c>
      <c r="E4768" s="3">
        <f t="shared" si="374"/>
        <v>2.0833333335758653E-2</v>
      </c>
      <c r="F4768">
        <f t="shared" si="371"/>
        <v>75.000000008731149</v>
      </c>
      <c r="G4768">
        <f t="shared" si="372"/>
        <v>113250.00001318404</v>
      </c>
      <c r="H4768">
        <f t="shared" si="373"/>
        <v>0.11325000001318404</v>
      </c>
    </row>
    <row r="4769" spans="1:8" x14ac:dyDescent="0.25">
      <c r="A4769" s="1">
        <v>36302</v>
      </c>
      <c r="B4769" s="2">
        <v>2.0833333333333332E-2</v>
      </c>
      <c r="C4769" s="4">
        <f t="shared" si="370"/>
        <v>36302.020833333336</v>
      </c>
      <c r="D4769">
        <v>1510</v>
      </c>
      <c r="E4769" s="3">
        <f t="shared" si="374"/>
        <v>2.0833333335758653E-2</v>
      </c>
      <c r="F4769">
        <f t="shared" si="371"/>
        <v>75.000000008731149</v>
      </c>
      <c r="G4769">
        <f t="shared" si="372"/>
        <v>113250.00001318404</v>
      </c>
      <c r="H4769">
        <f t="shared" si="373"/>
        <v>0.11325000001318404</v>
      </c>
    </row>
    <row r="4770" spans="1:8" x14ac:dyDescent="0.25">
      <c r="A4770" s="1">
        <v>36302</v>
      </c>
      <c r="B4770" s="2">
        <v>4.1666666666666664E-2</v>
      </c>
      <c r="C4770" s="4">
        <f t="shared" si="370"/>
        <v>36302.041666666664</v>
      </c>
      <c r="D4770">
        <v>1510</v>
      </c>
      <c r="E4770" s="3">
        <f t="shared" si="374"/>
        <v>2.0833333328482695E-2</v>
      </c>
      <c r="F4770">
        <f t="shared" si="371"/>
        <v>74.999999982537702</v>
      </c>
      <c r="G4770">
        <f t="shared" si="372"/>
        <v>113249.99997363193</v>
      </c>
      <c r="H4770">
        <f t="shared" si="373"/>
        <v>0.11324999997363193</v>
      </c>
    </row>
    <row r="4771" spans="1:8" x14ac:dyDescent="0.25">
      <c r="A4771" s="1">
        <v>36302</v>
      </c>
      <c r="B4771" s="2">
        <v>6.25E-2</v>
      </c>
      <c r="C4771" s="4">
        <f t="shared" si="370"/>
        <v>36302.0625</v>
      </c>
      <c r="D4771">
        <v>1490</v>
      </c>
      <c r="E4771" s="3">
        <f t="shared" si="374"/>
        <v>2.0833333335758653E-2</v>
      </c>
      <c r="F4771">
        <f t="shared" si="371"/>
        <v>75.000000008731149</v>
      </c>
      <c r="G4771">
        <f t="shared" si="372"/>
        <v>111750.00001300941</v>
      </c>
      <c r="H4771">
        <f t="shared" si="373"/>
        <v>0.11175000001300942</v>
      </c>
    </row>
    <row r="4772" spans="1:8" x14ac:dyDescent="0.25">
      <c r="A4772" s="1">
        <v>36302</v>
      </c>
      <c r="B4772" s="2">
        <v>8.3333333333333329E-2</v>
      </c>
      <c r="C4772" s="4">
        <f t="shared" si="370"/>
        <v>36302.083333333336</v>
      </c>
      <c r="D4772">
        <v>1490</v>
      </c>
      <c r="E4772" s="3">
        <f t="shared" si="374"/>
        <v>2.0833333335758653E-2</v>
      </c>
      <c r="F4772">
        <f t="shared" si="371"/>
        <v>75.000000008731149</v>
      </c>
      <c r="G4772">
        <f t="shared" si="372"/>
        <v>111750.00001300941</v>
      </c>
      <c r="H4772">
        <f t="shared" si="373"/>
        <v>0.11175000001300942</v>
      </c>
    </row>
    <row r="4773" spans="1:8" x14ac:dyDescent="0.25">
      <c r="A4773" s="1">
        <v>36302</v>
      </c>
      <c r="B4773" s="2">
        <v>0.10416666666666667</v>
      </c>
      <c r="C4773" s="4">
        <f t="shared" si="370"/>
        <v>36302.104166666664</v>
      </c>
      <c r="D4773">
        <v>1490</v>
      </c>
      <c r="E4773" s="3">
        <f t="shared" si="374"/>
        <v>2.0833333328482695E-2</v>
      </c>
      <c r="F4773">
        <f t="shared" si="371"/>
        <v>74.999999982537702</v>
      </c>
      <c r="G4773">
        <f t="shared" si="372"/>
        <v>111749.99997398118</v>
      </c>
      <c r="H4773">
        <f t="shared" si="373"/>
        <v>0.11174999997398118</v>
      </c>
    </row>
    <row r="4774" spans="1:8" x14ac:dyDescent="0.25">
      <c r="A4774" s="1">
        <v>36302</v>
      </c>
      <c r="B4774" s="2">
        <v>0.125</v>
      </c>
      <c r="C4774" s="4">
        <f t="shared" si="370"/>
        <v>36302.125</v>
      </c>
      <c r="D4774">
        <v>1470</v>
      </c>
      <c r="E4774" s="3">
        <f t="shared" si="374"/>
        <v>2.0833333335758653E-2</v>
      </c>
      <c r="F4774">
        <f t="shared" si="371"/>
        <v>75.000000008731149</v>
      </c>
      <c r="G4774">
        <f t="shared" si="372"/>
        <v>110250.00001283479</v>
      </c>
      <c r="H4774">
        <f t="shared" si="373"/>
        <v>0.11025000001283479</v>
      </c>
    </row>
    <row r="4775" spans="1:8" x14ac:dyDescent="0.25">
      <c r="A4775" s="1">
        <v>36302</v>
      </c>
      <c r="B4775" s="2">
        <v>0.14583333333333334</v>
      </c>
      <c r="C4775" s="4">
        <f t="shared" si="370"/>
        <v>36302.145833333336</v>
      </c>
      <c r="D4775">
        <v>1470</v>
      </c>
      <c r="E4775" s="3">
        <f t="shared" si="374"/>
        <v>2.0833333335758653E-2</v>
      </c>
      <c r="F4775">
        <f t="shared" si="371"/>
        <v>75.000000008731149</v>
      </c>
      <c r="G4775">
        <f t="shared" si="372"/>
        <v>110250.00001283479</v>
      </c>
      <c r="H4775">
        <f t="shared" si="373"/>
        <v>0.11025000001283479</v>
      </c>
    </row>
    <row r="4776" spans="1:8" x14ac:dyDescent="0.25">
      <c r="A4776" s="1">
        <v>36302</v>
      </c>
      <c r="B4776" s="2">
        <v>0.16666666666666666</v>
      </c>
      <c r="C4776" s="4">
        <f t="shared" si="370"/>
        <v>36302.166666666664</v>
      </c>
      <c r="D4776">
        <v>1470</v>
      </c>
      <c r="E4776" s="3">
        <f t="shared" si="374"/>
        <v>2.0833333328482695E-2</v>
      </c>
      <c r="F4776">
        <f t="shared" si="371"/>
        <v>74.999999982537702</v>
      </c>
      <c r="G4776">
        <f t="shared" si="372"/>
        <v>110249.99997433042</v>
      </c>
      <c r="H4776">
        <f t="shared" si="373"/>
        <v>0.11024999997433042</v>
      </c>
    </row>
    <row r="4777" spans="1:8" x14ac:dyDescent="0.25">
      <c r="A4777" s="1">
        <v>36302</v>
      </c>
      <c r="B4777" s="2">
        <v>0.1875</v>
      </c>
      <c r="C4777" s="4">
        <f t="shared" si="370"/>
        <v>36302.1875</v>
      </c>
      <c r="D4777">
        <v>1470</v>
      </c>
      <c r="E4777" s="3">
        <f t="shared" si="374"/>
        <v>2.0833333335758653E-2</v>
      </c>
      <c r="F4777">
        <f t="shared" si="371"/>
        <v>75.000000008731149</v>
      </c>
      <c r="G4777">
        <f t="shared" si="372"/>
        <v>110250.00001283479</v>
      </c>
      <c r="H4777">
        <f t="shared" si="373"/>
        <v>0.11025000001283479</v>
      </c>
    </row>
    <row r="4778" spans="1:8" x14ac:dyDescent="0.25">
      <c r="A4778" s="1">
        <v>36302</v>
      </c>
      <c r="B4778" s="2">
        <v>0.20833333333333334</v>
      </c>
      <c r="C4778" s="4">
        <f t="shared" si="370"/>
        <v>36302.208333333336</v>
      </c>
      <c r="D4778">
        <v>1440</v>
      </c>
      <c r="E4778" s="3">
        <f t="shared" si="374"/>
        <v>2.0833333335758653E-2</v>
      </c>
      <c r="F4778">
        <f t="shared" si="371"/>
        <v>75.000000008731149</v>
      </c>
      <c r="G4778">
        <f t="shared" si="372"/>
        <v>108000.00001257285</v>
      </c>
      <c r="H4778">
        <f t="shared" si="373"/>
        <v>0.10800000001257286</v>
      </c>
    </row>
    <row r="4779" spans="1:8" x14ac:dyDescent="0.25">
      <c r="A4779" s="1">
        <v>36302</v>
      </c>
      <c r="B4779" s="2">
        <v>0.22916666666666666</v>
      </c>
      <c r="C4779" s="4">
        <f t="shared" si="370"/>
        <v>36302.229166666664</v>
      </c>
      <c r="D4779">
        <v>1440</v>
      </c>
      <c r="E4779" s="3">
        <f t="shared" si="374"/>
        <v>2.0833333328482695E-2</v>
      </c>
      <c r="F4779">
        <f t="shared" si="371"/>
        <v>74.999999982537702</v>
      </c>
      <c r="G4779">
        <f t="shared" si="372"/>
        <v>107999.99997485429</v>
      </c>
      <c r="H4779">
        <f t="shared" si="373"/>
        <v>0.10799999997485429</v>
      </c>
    </row>
    <row r="4780" spans="1:8" x14ac:dyDescent="0.25">
      <c r="A4780" s="1">
        <v>36302</v>
      </c>
      <c r="B4780" s="2">
        <v>0.25</v>
      </c>
      <c r="C4780" s="4">
        <f t="shared" si="370"/>
        <v>36302.25</v>
      </c>
      <c r="D4780">
        <v>1440</v>
      </c>
      <c r="E4780" s="3">
        <f t="shared" si="374"/>
        <v>2.0833333335758653E-2</v>
      </c>
      <c r="F4780">
        <f t="shared" si="371"/>
        <v>75.000000008731149</v>
      </c>
      <c r="G4780">
        <f t="shared" si="372"/>
        <v>108000.00001257285</v>
      </c>
      <c r="H4780">
        <f t="shared" si="373"/>
        <v>0.10800000001257286</v>
      </c>
    </row>
    <row r="4781" spans="1:8" x14ac:dyDescent="0.25">
      <c r="A4781" s="1">
        <v>36302</v>
      </c>
      <c r="B4781" s="2">
        <v>0.27083333333333331</v>
      </c>
      <c r="C4781" s="4">
        <f t="shared" si="370"/>
        <v>36302.270833333336</v>
      </c>
      <c r="D4781">
        <v>1440</v>
      </c>
      <c r="E4781" s="3">
        <f t="shared" si="374"/>
        <v>2.0833333335758653E-2</v>
      </c>
      <c r="F4781">
        <f t="shared" si="371"/>
        <v>75.000000008731149</v>
      </c>
      <c r="G4781">
        <f t="shared" si="372"/>
        <v>108000.00001257285</v>
      </c>
      <c r="H4781">
        <f t="shared" si="373"/>
        <v>0.10800000001257286</v>
      </c>
    </row>
    <row r="4782" spans="1:8" x14ac:dyDescent="0.25">
      <c r="A4782" s="1">
        <v>36302</v>
      </c>
      <c r="B4782" s="2">
        <v>0.29166666666666669</v>
      </c>
      <c r="C4782" s="4">
        <f t="shared" si="370"/>
        <v>36302.291666666664</v>
      </c>
      <c r="D4782">
        <v>1440</v>
      </c>
      <c r="E4782" s="3">
        <f t="shared" si="374"/>
        <v>2.0833333328482695E-2</v>
      </c>
      <c r="F4782">
        <f t="shared" si="371"/>
        <v>74.999999982537702</v>
      </c>
      <c r="G4782">
        <f t="shared" si="372"/>
        <v>107999.99997485429</v>
      </c>
      <c r="H4782">
        <f t="shared" si="373"/>
        <v>0.10799999997485429</v>
      </c>
    </row>
    <row r="4783" spans="1:8" x14ac:dyDescent="0.25">
      <c r="A4783" s="1">
        <v>36302</v>
      </c>
      <c r="B4783" s="2">
        <v>0.3125</v>
      </c>
      <c r="C4783" s="4">
        <f t="shared" si="370"/>
        <v>36302.3125</v>
      </c>
      <c r="D4783">
        <v>1420</v>
      </c>
      <c r="E4783" s="3">
        <f t="shared" si="374"/>
        <v>2.0833333335758653E-2</v>
      </c>
      <c r="F4783">
        <f t="shared" si="371"/>
        <v>75.000000008731149</v>
      </c>
      <c r="G4783">
        <f t="shared" si="372"/>
        <v>106500.00001239823</v>
      </c>
      <c r="H4783">
        <f t="shared" si="373"/>
        <v>0.10650000001239823</v>
      </c>
    </row>
    <row r="4784" spans="1:8" x14ac:dyDescent="0.25">
      <c r="A4784" s="1">
        <v>36302</v>
      </c>
      <c r="B4784" s="2">
        <v>0.33333333333333331</v>
      </c>
      <c r="C4784" s="4">
        <f t="shared" si="370"/>
        <v>36302.333333333336</v>
      </c>
      <c r="D4784">
        <v>1420</v>
      </c>
      <c r="E4784" s="3">
        <f t="shared" si="374"/>
        <v>2.0833333335758653E-2</v>
      </c>
      <c r="F4784">
        <f t="shared" si="371"/>
        <v>75.000000008731149</v>
      </c>
      <c r="G4784">
        <f t="shared" si="372"/>
        <v>106500.00001239823</v>
      </c>
      <c r="H4784">
        <f t="shared" si="373"/>
        <v>0.10650000001239823</v>
      </c>
    </row>
    <row r="4785" spans="1:8" x14ac:dyDescent="0.25">
      <c r="A4785" s="1">
        <v>36302</v>
      </c>
      <c r="B4785" s="2">
        <v>0.35416666666666669</v>
      </c>
      <c r="C4785" s="4">
        <f t="shared" si="370"/>
        <v>36302.354166666664</v>
      </c>
      <c r="D4785">
        <v>1420</v>
      </c>
      <c r="E4785" s="3">
        <f t="shared" si="374"/>
        <v>2.0833333328482695E-2</v>
      </c>
      <c r="F4785">
        <f t="shared" si="371"/>
        <v>74.999999982537702</v>
      </c>
      <c r="G4785">
        <f t="shared" si="372"/>
        <v>106499.99997520354</v>
      </c>
      <c r="H4785">
        <f t="shared" si="373"/>
        <v>0.10649999997520354</v>
      </c>
    </row>
    <row r="4786" spans="1:8" x14ac:dyDescent="0.25">
      <c r="A4786" s="1">
        <v>36302</v>
      </c>
      <c r="B4786" s="2">
        <v>0.375</v>
      </c>
      <c r="C4786" s="4">
        <f t="shared" si="370"/>
        <v>36302.375</v>
      </c>
      <c r="D4786">
        <v>1420</v>
      </c>
      <c r="E4786" s="3">
        <f t="shared" si="374"/>
        <v>2.0833333335758653E-2</v>
      </c>
      <c r="F4786">
        <f t="shared" si="371"/>
        <v>75.000000008731149</v>
      </c>
      <c r="G4786">
        <f t="shared" si="372"/>
        <v>106500.00001239823</v>
      </c>
      <c r="H4786">
        <f t="shared" si="373"/>
        <v>0.10650000001239823</v>
      </c>
    </row>
    <row r="4787" spans="1:8" x14ac:dyDescent="0.25">
      <c r="A4787" s="1">
        <v>36302</v>
      </c>
      <c r="B4787" s="2">
        <v>0.39583333333333331</v>
      </c>
      <c r="C4787" s="4">
        <f t="shared" si="370"/>
        <v>36302.395833333336</v>
      </c>
      <c r="D4787">
        <v>1420</v>
      </c>
      <c r="E4787" s="3">
        <f t="shared" si="374"/>
        <v>2.0833333335758653E-2</v>
      </c>
      <c r="F4787">
        <f t="shared" si="371"/>
        <v>75.000000008731149</v>
      </c>
      <c r="G4787">
        <f t="shared" si="372"/>
        <v>106500.00001239823</v>
      </c>
      <c r="H4787">
        <f t="shared" si="373"/>
        <v>0.10650000001239823</v>
      </c>
    </row>
    <row r="4788" spans="1:8" x14ac:dyDescent="0.25">
      <c r="A4788" s="1">
        <v>36302</v>
      </c>
      <c r="B4788" s="2">
        <v>0.41666666666666669</v>
      </c>
      <c r="C4788" s="4">
        <f t="shared" si="370"/>
        <v>36302.416666666664</v>
      </c>
      <c r="D4788">
        <v>1400</v>
      </c>
      <c r="E4788" s="3">
        <f t="shared" si="374"/>
        <v>2.0833333328482695E-2</v>
      </c>
      <c r="F4788">
        <f t="shared" si="371"/>
        <v>74.999999982537702</v>
      </c>
      <c r="G4788">
        <f t="shared" si="372"/>
        <v>104999.99997555278</v>
      </c>
      <c r="H4788">
        <f t="shared" si="373"/>
        <v>0.10499999997555279</v>
      </c>
    </row>
    <row r="4789" spans="1:8" x14ac:dyDescent="0.25">
      <c r="A4789" s="1">
        <v>36302</v>
      </c>
      <c r="B4789" s="2">
        <v>0.4375</v>
      </c>
      <c r="C4789" s="4">
        <f t="shared" si="370"/>
        <v>36302.4375</v>
      </c>
      <c r="D4789">
        <v>1400</v>
      </c>
      <c r="E4789" s="3">
        <f t="shared" si="374"/>
        <v>2.0833333335758653E-2</v>
      </c>
      <c r="F4789">
        <f t="shared" si="371"/>
        <v>75.000000008731149</v>
      </c>
      <c r="G4789">
        <f t="shared" si="372"/>
        <v>105000.00001222361</v>
      </c>
      <c r="H4789">
        <f t="shared" si="373"/>
        <v>0.10500000001222361</v>
      </c>
    </row>
    <row r="4790" spans="1:8" x14ac:dyDescent="0.25">
      <c r="A4790" s="1">
        <v>36302</v>
      </c>
      <c r="B4790" s="2">
        <v>0.45833333333333331</v>
      </c>
      <c r="C4790" s="4">
        <f t="shared" si="370"/>
        <v>36302.458333333336</v>
      </c>
      <c r="D4790">
        <v>1400</v>
      </c>
      <c r="E4790" s="3">
        <f t="shared" si="374"/>
        <v>2.0833333335758653E-2</v>
      </c>
      <c r="F4790">
        <f t="shared" si="371"/>
        <v>75.000000008731149</v>
      </c>
      <c r="G4790">
        <f t="shared" si="372"/>
        <v>105000.00001222361</v>
      </c>
      <c r="H4790">
        <f t="shared" si="373"/>
        <v>0.10500000001222361</v>
      </c>
    </row>
    <row r="4791" spans="1:8" x14ac:dyDescent="0.25">
      <c r="A4791" s="1">
        <v>36302</v>
      </c>
      <c r="B4791" s="2">
        <v>0.47916666666666669</v>
      </c>
      <c r="C4791" s="4">
        <f t="shared" si="370"/>
        <v>36302.479166666664</v>
      </c>
      <c r="D4791">
        <v>1420</v>
      </c>
      <c r="E4791" s="3">
        <f t="shared" si="374"/>
        <v>2.0833333328482695E-2</v>
      </c>
      <c r="F4791">
        <f t="shared" si="371"/>
        <v>74.999999982537702</v>
      </c>
      <c r="G4791">
        <f t="shared" si="372"/>
        <v>106499.99997520354</v>
      </c>
      <c r="H4791">
        <f t="shared" si="373"/>
        <v>0.10649999997520354</v>
      </c>
    </row>
    <row r="4792" spans="1:8" x14ac:dyDescent="0.25">
      <c r="A4792" s="1">
        <v>36302</v>
      </c>
      <c r="B4792" s="2">
        <v>0.5</v>
      </c>
      <c r="C4792" s="4">
        <f t="shared" si="370"/>
        <v>36302.5</v>
      </c>
      <c r="D4792">
        <v>1420</v>
      </c>
      <c r="E4792" s="3">
        <f t="shared" si="374"/>
        <v>2.0833333335758653E-2</v>
      </c>
      <c r="F4792">
        <f t="shared" si="371"/>
        <v>75.000000008731149</v>
      </c>
      <c r="G4792">
        <f t="shared" si="372"/>
        <v>106500.00001239823</v>
      </c>
      <c r="H4792">
        <f t="shared" si="373"/>
        <v>0.10650000001239823</v>
      </c>
    </row>
    <row r="4793" spans="1:8" x14ac:dyDescent="0.25">
      <c r="A4793" s="1">
        <v>36302</v>
      </c>
      <c r="B4793" s="2">
        <v>0.52083333333333337</v>
      </c>
      <c r="C4793" s="4">
        <f t="shared" si="370"/>
        <v>36302.520833333336</v>
      </c>
      <c r="D4793">
        <v>1400</v>
      </c>
      <c r="E4793" s="3">
        <f t="shared" si="374"/>
        <v>2.0833333335758653E-2</v>
      </c>
      <c r="F4793">
        <f t="shared" si="371"/>
        <v>75.000000008731149</v>
      </c>
      <c r="G4793">
        <f t="shared" si="372"/>
        <v>105000.00001222361</v>
      </c>
      <c r="H4793">
        <f t="shared" si="373"/>
        <v>0.10500000001222361</v>
      </c>
    </row>
    <row r="4794" spans="1:8" x14ac:dyDescent="0.25">
      <c r="A4794" s="1">
        <v>36302</v>
      </c>
      <c r="B4794" s="2">
        <v>0.54166666666666663</v>
      </c>
      <c r="C4794" s="4">
        <f t="shared" si="370"/>
        <v>36302.541666666664</v>
      </c>
      <c r="D4794">
        <v>1420</v>
      </c>
      <c r="E4794" s="3">
        <f t="shared" si="374"/>
        <v>2.0833333328482695E-2</v>
      </c>
      <c r="F4794">
        <f t="shared" si="371"/>
        <v>74.999999982537702</v>
      </c>
      <c r="G4794">
        <f t="shared" si="372"/>
        <v>106499.99997520354</v>
      </c>
      <c r="H4794">
        <f t="shared" si="373"/>
        <v>0.10649999997520354</v>
      </c>
    </row>
    <row r="4795" spans="1:8" x14ac:dyDescent="0.25">
      <c r="A4795" s="1">
        <v>36302</v>
      </c>
      <c r="B4795" s="2">
        <v>0.5625</v>
      </c>
      <c r="C4795" s="4">
        <f t="shared" si="370"/>
        <v>36302.5625</v>
      </c>
      <c r="D4795">
        <v>1400</v>
      </c>
      <c r="E4795" s="3">
        <f t="shared" si="374"/>
        <v>2.0833333335758653E-2</v>
      </c>
      <c r="F4795">
        <f t="shared" si="371"/>
        <v>75.000000008731149</v>
      </c>
      <c r="G4795">
        <f t="shared" si="372"/>
        <v>105000.00001222361</v>
      </c>
      <c r="H4795">
        <f t="shared" si="373"/>
        <v>0.10500000001222361</v>
      </c>
    </row>
    <row r="4796" spans="1:8" x14ac:dyDescent="0.25">
      <c r="A4796" s="1">
        <v>36302</v>
      </c>
      <c r="B4796" s="2">
        <v>0.58333333333333337</v>
      </c>
      <c r="C4796" s="4">
        <f t="shared" si="370"/>
        <v>36302.583333333336</v>
      </c>
      <c r="D4796">
        <v>1420</v>
      </c>
      <c r="E4796" s="3">
        <f t="shared" si="374"/>
        <v>2.0833333335758653E-2</v>
      </c>
      <c r="F4796">
        <f t="shared" si="371"/>
        <v>75.000000008731149</v>
      </c>
      <c r="G4796">
        <f t="shared" si="372"/>
        <v>106500.00001239823</v>
      </c>
      <c r="H4796">
        <f t="shared" si="373"/>
        <v>0.10650000001239823</v>
      </c>
    </row>
    <row r="4797" spans="1:8" x14ac:dyDescent="0.25">
      <c r="A4797" s="1">
        <v>36302</v>
      </c>
      <c r="B4797" s="2">
        <v>0.60416666666666663</v>
      </c>
      <c r="C4797" s="4">
        <f t="shared" si="370"/>
        <v>36302.604166666664</v>
      </c>
      <c r="D4797">
        <v>1470</v>
      </c>
      <c r="E4797" s="3">
        <f t="shared" si="374"/>
        <v>2.0833333328482695E-2</v>
      </c>
      <c r="F4797">
        <f t="shared" si="371"/>
        <v>74.999999982537702</v>
      </c>
      <c r="G4797">
        <f t="shared" si="372"/>
        <v>110249.99997433042</v>
      </c>
      <c r="H4797">
        <f t="shared" si="373"/>
        <v>0.11024999997433042</v>
      </c>
    </row>
    <row r="4798" spans="1:8" x14ac:dyDescent="0.25">
      <c r="A4798" s="1">
        <v>36302</v>
      </c>
      <c r="B4798" s="2">
        <v>0.625</v>
      </c>
      <c r="C4798" s="4">
        <f t="shared" si="370"/>
        <v>36302.625</v>
      </c>
      <c r="D4798">
        <v>1440</v>
      </c>
      <c r="E4798" s="3">
        <f t="shared" si="374"/>
        <v>2.0833333335758653E-2</v>
      </c>
      <c r="F4798">
        <f t="shared" si="371"/>
        <v>75.000000008731149</v>
      </c>
      <c r="G4798">
        <f t="shared" si="372"/>
        <v>108000.00001257285</v>
      </c>
      <c r="H4798">
        <f t="shared" si="373"/>
        <v>0.10800000001257286</v>
      </c>
    </row>
    <row r="4799" spans="1:8" x14ac:dyDescent="0.25">
      <c r="A4799" s="1">
        <v>36302</v>
      </c>
      <c r="B4799" s="2">
        <v>0.64583333333333337</v>
      </c>
      <c r="C4799" s="4">
        <f t="shared" si="370"/>
        <v>36302.645833333336</v>
      </c>
      <c r="D4799">
        <v>1470</v>
      </c>
      <c r="E4799" s="3">
        <f t="shared" si="374"/>
        <v>2.0833333335758653E-2</v>
      </c>
      <c r="F4799">
        <f t="shared" si="371"/>
        <v>75.000000008731149</v>
      </c>
      <c r="G4799">
        <f t="shared" si="372"/>
        <v>110250.00001283479</v>
      </c>
      <c r="H4799">
        <f t="shared" si="373"/>
        <v>0.11025000001283479</v>
      </c>
    </row>
    <row r="4800" spans="1:8" x14ac:dyDescent="0.25">
      <c r="A4800" s="1">
        <v>36302</v>
      </c>
      <c r="B4800" s="2">
        <v>0.66666666666666663</v>
      </c>
      <c r="C4800" s="4">
        <f t="shared" si="370"/>
        <v>36302.666666666664</v>
      </c>
      <c r="D4800">
        <v>1470</v>
      </c>
      <c r="E4800" s="3">
        <f t="shared" si="374"/>
        <v>2.0833333328482695E-2</v>
      </c>
      <c r="F4800">
        <f t="shared" si="371"/>
        <v>74.999999982537702</v>
      </c>
      <c r="G4800">
        <f t="shared" si="372"/>
        <v>110249.99997433042</v>
      </c>
      <c r="H4800">
        <f t="shared" si="373"/>
        <v>0.11024999997433042</v>
      </c>
    </row>
    <row r="4801" spans="1:8" x14ac:dyDescent="0.25">
      <c r="A4801" s="1">
        <v>36302</v>
      </c>
      <c r="B4801" s="2">
        <v>0.6875</v>
      </c>
      <c r="C4801" s="4">
        <f t="shared" si="370"/>
        <v>36302.6875</v>
      </c>
      <c r="D4801">
        <v>1470</v>
      </c>
      <c r="E4801" s="3">
        <f t="shared" si="374"/>
        <v>2.0833333335758653E-2</v>
      </c>
      <c r="F4801">
        <f t="shared" si="371"/>
        <v>75.000000008731149</v>
      </c>
      <c r="G4801">
        <f t="shared" si="372"/>
        <v>110250.00001283479</v>
      </c>
      <c r="H4801">
        <f t="shared" si="373"/>
        <v>0.11025000001283479</v>
      </c>
    </row>
    <row r="4802" spans="1:8" x14ac:dyDescent="0.25">
      <c r="A4802" s="1">
        <v>36302</v>
      </c>
      <c r="B4802" s="2">
        <v>0.70833333333333337</v>
      </c>
      <c r="C4802" s="4">
        <f t="shared" si="370"/>
        <v>36302.708333333336</v>
      </c>
      <c r="D4802">
        <v>1470</v>
      </c>
      <c r="E4802" s="3">
        <f t="shared" si="374"/>
        <v>2.0833333335758653E-2</v>
      </c>
      <c r="F4802">
        <f t="shared" si="371"/>
        <v>75.000000008731149</v>
      </c>
      <c r="G4802">
        <f t="shared" si="372"/>
        <v>110250.00001283479</v>
      </c>
      <c r="H4802">
        <f t="shared" si="373"/>
        <v>0.11025000001283479</v>
      </c>
    </row>
    <row r="4803" spans="1:8" x14ac:dyDescent="0.25">
      <c r="A4803" s="1">
        <v>36302</v>
      </c>
      <c r="B4803" s="2">
        <v>0.72916666666666663</v>
      </c>
      <c r="C4803" s="4">
        <f t="shared" ref="C4803:C4866" si="375">A4803+B4803</f>
        <v>36302.729166666664</v>
      </c>
      <c r="D4803">
        <v>1470</v>
      </c>
      <c r="E4803" s="3">
        <f t="shared" si="374"/>
        <v>2.0833333328482695E-2</v>
      </c>
      <c r="F4803">
        <f t="shared" ref="F4803:F4866" si="376">E4803*60 * 60</f>
        <v>74.999999982537702</v>
      </c>
      <c r="G4803">
        <f t="shared" ref="G4803:G4866" si="377">D4803*F4803</f>
        <v>110249.99997433042</v>
      </c>
      <c r="H4803">
        <f t="shared" ref="H4803:H4866" si="378">G4803/1000000</f>
        <v>0.11024999997433042</v>
      </c>
    </row>
    <row r="4804" spans="1:8" x14ac:dyDescent="0.25">
      <c r="A4804" s="1">
        <v>36302</v>
      </c>
      <c r="B4804" s="2">
        <v>0.75</v>
      </c>
      <c r="C4804" s="4">
        <f t="shared" si="375"/>
        <v>36302.75</v>
      </c>
      <c r="D4804">
        <v>1470</v>
      </c>
      <c r="E4804" s="3">
        <f t="shared" ref="E4804:E4867" si="379">C4804-C4803</f>
        <v>2.0833333335758653E-2</v>
      </c>
      <c r="F4804">
        <f t="shared" si="376"/>
        <v>75.000000008731149</v>
      </c>
      <c r="G4804">
        <f t="shared" si="377"/>
        <v>110250.00001283479</v>
      </c>
      <c r="H4804">
        <f t="shared" si="378"/>
        <v>0.11025000001283479</v>
      </c>
    </row>
    <row r="4805" spans="1:8" x14ac:dyDescent="0.25">
      <c r="A4805" s="1">
        <v>36302</v>
      </c>
      <c r="B4805" s="2">
        <v>0.77083333333333337</v>
      </c>
      <c r="C4805" s="4">
        <f t="shared" si="375"/>
        <v>36302.770833333336</v>
      </c>
      <c r="D4805">
        <v>1470</v>
      </c>
      <c r="E4805" s="3">
        <f t="shared" si="379"/>
        <v>2.0833333335758653E-2</v>
      </c>
      <c r="F4805">
        <f t="shared" si="376"/>
        <v>75.000000008731149</v>
      </c>
      <c r="G4805">
        <f t="shared" si="377"/>
        <v>110250.00001283479</v>
      </c>
      <c r="H4805">
        <f t="shared" si="378"/>
        <v>0.11025000001283479</v>
      </c>
    </row>
    <row r="4806" spans="1:8" x14ac:dyDescent="0.25">
      <c r="A4806" s="1">
        <v>36302</v>
      </c>
      <c r="B4806" s="2">
        <v>0.79166666666666663</v>
      </c>
      <c r="C4806" s="4">
        <f t="shared" si="375"/>
        <v>36302.791666666664</v>
      </c>
      <c r="D4806">
        <v>1490</v>
      </c>
      <c r="E4806" s="3">
        <f t="shared" si="379"/>
        <v>2.0833333328482695E-2</v>
      </c>
      <c r="F4806">
        <f t="shared" si="376"/>
        <v>74.999999982537702</v>
      </c>
      <c r="G4806">
        <f t="shared" si="377"/>
        <v>111749.99997398118</v>
      </c>
      <c r="H4806">
        <f t="shared" si="378"/>
        <v>0.11174999997398118</v>
      </c>
    </row>
    <row r="4807" spans="1:8" x14ac:dyDescent="0.25">
      <c r="A4807" s="1">
        <v>36302</v>
      </c>
      <c r="B4807" s="2">
        <v>0.8125</v>
      </c>
      <c r="C4807" s="4">
        <f t="shared" si="375"/>
        <v>36302.8125</v>
      </c>
      <c r="D4807">
        <v>1490</v>
      </c>
      <c r="E4807" s="3">
        <f t="shared" si="379"/>
        <v>2.0833333335758653E-2</v>
      </c>
      <c r="F4807">
        <f t="shared" si="376"/>
        <v>75.000000008731149</v>
      </c>
      <c r="G4807">
        <f t="shared" si="377"/>
        <v>111750.00001300941</v>
      </c>
      <c r="H4807">
        <f t="shared" si="378"/>
        <v>0.11175000001300942</v>
      </c>
    </row>
    <row r="4808" spans="1:8" x14ac:dyDescent="0.25">
      <c r="A4808" s="1">
        <v>36302</v>
      </c>
      <c r="B4808" s="2">
        <v>0.83333333333333337</v>
      </c>
      <c r="C4808" s="4">
        <f t="shared" si="375"/>
        <v>36302.833333333336</v>
      </c>
      <c r="D4808">
        <v>1470</v>
      </c>
      <c r="E4808" s="3">
        <f t="shared" si="379"/>
        <v>2.0833333335758653E-2</v>
      </c>
      <c r="F4808">
        <f t="shared" si="376"/>
        <v>75.000000008731149</v>
      </c>
      <c r="G4808">
        <f t="shared" si="377"/>
        <v>110250.00001283479</v>
      </c>
      <c r="H4808">
        <f t="shared" si="378"/>
        <v>0.11025000001283479</v>
      </c>
    </row>
    <row r="4809" spans="1:8" x14ac:dyDescent="0.25">
      <c r="A4809" s="1">
        <v>36302</v>
      </c>
      <c r="B4809" s="2">
        <v>0.85416666666666663</v>
      </c>
      <c r="C4809" s="4">
        <f t="shared" si="375"/>
        <v>36302.854166666664</v>
      </c>
      <c r="D4809">
        <v>1470</v>
      </c>
      <c r="E4809" s="3">
        <f t="shared" si="379"/>
        <v>2.0833333328482695E-2</v>
      </c>
      <c r="F4809">
        <f t="shared" si="376"/>
        <v>74.999999982537702</v>
      </c>
      <c r="G4809">
        <f t="shared" si="377"/>
        <v>110249.99997433042</v>
      </c>
      <c r="H4809">
        <f t="shared" si="378"/>
        <v>0.11024999997433042</v>
      </c>
    </row>
    <row r="4810" spans="1:8" x14ac:dyDescent="0.25">
      <c r="A4810" s="1">
        <v>36302</v>
      </c>
      <c r="B4810" s="2">
        <v>0.875</v>
      </c>
      <c r="C4810" s="4">
        <f t="shared" si="375"/>
        <v>36302.875</v>
      </c>
      <c r="D4810">
        <v>1470</v>
      </c>
      <c r="E4810" s="3">
        <f t="shared" si="379"/>
        <v>2.0833333335758653E-2</v>
      </c>
      <c r="F4810">
        <f t="shared" si="376"/>
        <v>75.000000008731149</v>
      </c>
      <c r="G4810">
        <f t="shared" si="377"/>
        <v>110250.00001283479</v>
      </c>
      <c r="H4810">
        <f t="shared" si="378"/>
        <v>0.11025000001283479</v>
      </c>
    </row>
    <row r="4811" spans="1:8" x14ac:dyDescent="0.25">
      <c r="A4811" s="1">
        <v>36302</v>
      </c>
      <c r="B4811" s="2">
        <v>0.89583333333333337</v>
      </c>
      <c r="C4811" s="4">
        <f t="shared" si="375"/>
        <v>36302.895833333336</v>
      </c>
      <c r="D4811">
        <v>1470</v>
      </c>
      <c r="E4811" s="3">
        <f t="shared" si="379"/>
        <v>2.0833333335758653E-2</v>
      </c>
      <c r="F4811">
        <f t="shared" si="376"/>
        <v>75.000000008731149</v>
      </c>
      <c r="G4811">
        <f t="shared" si="377"/>
        <v>110250.00001283479</v>
      </c>
      <c r="H4811">
        <f t="shared" si="378"/>
        <v>0.11025000001283479</v>
      </c>
    </row>
    <row r="4812" spans="1:8" x14ac:dyDescent="0.25">
      <c r="A4812" s="1">
        <v>36302</v>
      </c>
      <c r="B4812" s="2">
        <v>0.91666666666666663</v>
      </c>
      <c r="C4812" s="4">
        <f t="shared" si="375"/>
        <v>36302.916666666664</v>
      </c>
      <c r="D4812">
        <v>1470</v>
      </c>
      <c r="E4812" s="3">
        <f t="shared" si="379"/>
        <v>2.0833333328482695E-2</v>
      </c>
      <c r="F4812">
        <f t="shared" si="376"/>
        <v>74.999999982537702</v>
      </c>
      <c r="G4812">
        <f t="shared" si="377"/>
        <v>110249.99997433042</v>
      </c>
      <c r="H4812">
        <f t="shared" si="378"/>
        <v>0.11024999997433042</v>
      </c>
    </row>
    <row r="4813" spans="1:8" x14ac:dyDescent="0.25">
      <c r="A4813" s="1">
        <v>36302</v>
      </c>
      <c r="B4813" s="2">
        <v>0.9375</v>
      </c>
      <c r="C4813" s="4">
        <f t="shared" si="375"/>
        <v>36302.9375</v>
      </c>
      <c r="D4813">
        <v>1470</v>
      </c>
      <c r="E4813" s="3">
        <f t="shared" si="379"/>
        <v>2.0833333335758653E-2</v>
      </c>
      <c r="F4813">
        <f t="shared" si="376"/>
        <v>75.000000008731149</v>
      </c>
      <c r="G4813">
        <f t="shared" si="377"/>
        <v>110250.00001283479</v>
      </c>
      <c r="H4813">
        <f t="shared" si="378"/>
        <v>0.11025000001283479</v>
      </c>
    </row>
    <row r="4814" spans="1:8" x14ac:dyDescent="0.25">
      <c r="A4814" s="1">
        <v>36302</v>
      </c>
      <c r="B4814" s="2">
        <v>0.95833333333333337</v>
      </c>
      <c r="C4814" s="4">
        <f t="shared" si="375"/>
        <v>36302.958333333336</v>
      </c>
      <c r="D4814">
        <v>1470</v>
      </c>
      <c r="E4814" s="3">
        <f t="shared" si="379"/>
        <v>2.0833333335758653E-2</v>
      </c>
      <c r="F4814">
        <f t="shared" si="376"/>
        <v>75.000000008731149</v>
      </c>
      <c r="G4814">
        <f t="shared" si="377"/>
        <v>110250.00001283479</v>
      </c>
      <c r="H4814">
        <f t="shared" si="378"/>
        <v>0.11025000001283479</v>
      </c>
    </row>
    <row r="4815" spans="1:8" x14ac:dyDescent="0.25">
      <c r="A4815" s="1">
        <v>36302</v>
      </c>
      <c r="B4815" s="2">
        <v>0.97916666666666663</v>
      </c>
      <c r="C4815" s="4">
        <f t="shared" si="375"/>
        <v>36302.979166666664</v>
      </c>
      <c r="D4815">
        <v>1440</v>
      </c>
      <c r="E4815" s="3">
        <f t="shared" si="379"/>
        <v>2.0833333328482695E-2</v>
      </c>
      <c r="F4815">
        <f t="shared" si="376"/>
        <v>74.999999982537702</v>
      </c>
      <c r="G4815">
        <f t="shared" si="377"/>
        <v>107999.99997485429</v>
      </c>
      <c r="H4815">
        <f t="shared" si="378"/>
        <v>0.10799999997485429</v>
      </c>
    </row>
    <row r="4816" spans="1:8" x14ac:dyDescent="0.25">
      <c r="A4816" s="1">
        <v>36303</v>
      </c>
      <c r="B4816" s="2">
        <v>0</v>
      </c>
      <c r="C4816" s="4">
        <f t="shared" si="375"/>
        <v>36303</v>
      </c>
      <c r="D4816">
        <v>1440</v>
      </c>
      <c r="E4816" s="3">
        <f t="shared" si="379"/>
        <v>2.0833333335758653E-2</v>
      </c>
      <c r="F4816">
        <f t="shared" si="376"/>
        <v>75.000000008731149</v>
      </c>
      <c r="G4816">
        <f t="shared" si="377"/>
        <v>108000.00001257285</v>
      </c>
      <c r="H4816">
        <f t="shared" si="378"/>
        <v>0.10800000001257286</v>
      </c>
    </row>
    <row r="4817" spans="1:8" x14ac:dyDescent="0.25">
      <c r="A4817" s="1">
        <v>36303</v>
      </c>
      <c r="B4817" s="2">
        <v>2.0833333333333332E-2</v>
      </c>
      <c r="C4817" s="4">
        <f t="shared" si="375"/>
        <v>36303.020833333336</v>
      </c>
      <c r="D4817">
        <v>1440</v>
      </c>
      <c r="E4817" s="3">
        <f t="shared" si="379"/>
        <v>2.0833333335758653E-2</v>
      </c>
      <c r="F4817">
        <f t="shared" si="376"/>
        <v>75.000000008731149</v>
      </c>
      <c r="G4817">
        <f t="shared" si="377"/>
        <v>108000.00001257285</v>
      </c>
      <c r="H4817">
        <f t="shared" si="378"/>
        <v>0.10800000001257286</v>
      </c>
    </row>
    <row r="4818" spans="1:8" x14ac:dyDescent="0.25">
      <c r="A4818" s="1">
        <v>36303</v>
      </c>
      <c r="B4818" s="2">
        <v>4.1666666666666664E-2</v>
      </c>
      <c r="C4818" s="4">
        <f t="shared" si="375"/>
        <v>36303.041666666664</v>
      </c>
      <c r="D4818">
        <v>1440</v>
      </c>
      <c r="E4818" s="3">
        <f t="shared" si="379"/>
        <v>2.0833333328482695E-2</v>
      </c>
      <c r="F4818">
        <f t="shared" si="376"/>
        <v>74.999999982537702</v>
      </c>
      <c r="G4818">
        <f t="shared" si="377"/>
        <v>107999.99997485429</v>
      </c>
      <c r="H4818">
        <f t="shared" si="378"/>
        <v>0.10799999997485429</v>
      </c>
    </row>
    <row r="4819" spans="1:8" x14ac:dyDescent="0.25">
      <c r="A4819" s="1">
        <v>36303</v>
      </c>
      <c r="B4819" s="2">
        <v>6.25E-2</v>
      </c>
      <c r="C4819" s="4">
        <f t="shared" si="375"/>
        <v>36303.0625</v>
      </c>
      <c r="D4819">
        <v>1440</v>
      </c>
      <c r="E4819" s="3">
        <f t="shared" si="379"/>
        <v>2.0833333335758653E-2</v>
      </c>
      <c r="F4819">
        <f t="shared" si="376"/>
        <v>75.000000008731149</v>
      </c>
      <c r="G4819">
        <f t="shared" si="377"/>
        <v>108000.00001257285</v>
      </c>
      <c r="H4819">
        <f t="shared" si="378"/>
        <v>0.10800000001257286</v>
      </c>
    </row>
    <row r="4820" spans="1:8" x14ac:dyDescent="0.25">
      <c r="A4820" s="1">
        <v>36303</v>
      </c>
      <c r="B4820" s="2">
        <v>8.3333333333333329E-2</v>
      </c>
      <c r="C4820" s="4">
        <f t="shared" si="375"/>
        <v>36303.083333333336</v>
      </c>
      <c r="D4820">
        <v>1420</v>
      </c>
      <c r="E4820" s="3">
        <f t="shared" si="379"/>
        <v>2.0833333335758653E-2</v>
      </c>
      <c r="F4820">
        <f t="shared" si="376"/>
        <v>75.000000008731149</v>
      </c>
      <c r="G4820">
        <f t="shared" si="377"/>
        <v>106500.00001239823</v>
      </c>
      <c r="H4820">
        <f t="shared" si="378"/>
        <v>0.10650000001239823</v>
      </c>
    </row>
    <row r="4821" spans="1:8" x14ac:dyDescent="0.25">
      <c r="A4821" s="1">
        <v>36303</v>
      </c>
      <c r="B4821" s="2">
        <v>0.10416666666666667</v>
      </c>
      <c r="C4821" s="4">
        <f t="shared" si="375"/>
        <v>36303.104166666664</v>
      </c>
      <c r="D4821">
        <v>1420</v>
      </c>
      <c r="E4821" s="3">
        <f t="shared" si="379"/>
        <v>2.0833333328482695E-2</v>
      </c>
      <c r="F4821">
        <f t="shared" si="376"/>
        <v>74.999999982537702</v>
      </c>
      <c r="G4821">
        <f t="shared" si="377"/>
        <v>106499.99997520354</v>
      </c>
      <c r="H4821">
        <f t="shared" si="378"/>
        <v>0.10649999997520354</v>
      </c>
    </row>
    <row r="4822" spans="1:8" x14ac:dyDescent="0.25">
      <c r="A4822" s="1">
        <v>36303</v>
      </c>
      <c r="B4822" s="2">
        <v>0.125</v>
      </c>
      <c r="C4822" s="4">
        <f t="shared" si="375"/>
        <v>36303.125</v>
      </c>
      <c r="D4822">
        <v>1420</v>
      </c>
      <c r="E4822" s="3">
        <f t="shared" si="379"/>
        <v>2.0833333335758653E-2</v>
      </c>
      <c r="F4822">
        <f t="shared" si="376"/>
        <v>75.000000008731149</v>
      </c>
      <c r="G4822">
        <f t="shared" si="377"/>
        <v>106500.00001239823</v>
      </c>
      <c r="H4822">
        <f t="shared" si="378"/>
        <v>0.10650000001239823</v>
      </c>
    </row>
    <row r="4823" spans="1:8" x14ac:dyDescent="0.25">
      <c r="A4823" s="1">
        <v>36303</v>
      </c>
      <c r="B4823" s="2">
        <v>0.14583333333333334</v>
      </c>
      <c r="C4823" s="4">
        <f t="shared" si="375"/>
        <v>36303.145833333336</v>
      </c>
      <c r="D4823">
        <v>1420</v>
      </c>
      <c r="E4823" s="3">
        <f t="shared" si="379"/>
        <v>2.0833333335758653E-2</v>
      </c>
      <c r="F4823">
        <f t="shared" si="376"/>
        <v>75.000000008731149</v>
      </c>
      <c r="G4823">
        <f t="shared" si="377"/>
        <v>106500.00001239823</v>
      </c>
      <c r="H4823">
        <f t="shared" si="378"/>
        <v>0.10650000001239823</v>
      </c>
    </row>
    <row r="4824" spans="1:8" x14ac:dyDescent="0.25">
      <c r="A4824" s="1">
        <v>36303</v>
      </c>
      <c r="B4824" s="2">
        <v>0.16666666666666666</v>
      </c>
      <c r="C4824" s="4">
        <f t="shared" si="375"/>
        <v>36303.166666666664</v>
      </c>
      <c r="D4824">
        <v>1420</v>
      </c>
      <c r="E4824" s="3">
        <f t="shared" si="379"/>
        <v>2.0833333328482695E-2</v>
      </c>
      <c r="F4824">
        <f t="shared" si="376"/>
        <v>74.999999982537702</v>
      </c>
      <c r="G4824">
        <f t="shared" si="377"/>
        <v>106499.99997520354</v>
      </c>
      <c r="H4824">
        <f t="shared" si="378"/>
        <v>0.10649999997520354</v>
      </c>
    </row>
    <row r="4825" spans="1:8" x14ac:dyDescent="0.25">
      <c r="A4825" s="1">
        <v>36303</v>
      </c>
      <c r="B4825" s="2">
        <v>0.1875</v>
      </c>
      <c r="C4825" s="4">
        <f t="shared" si="375"/>
        <v>36303.1875</v>
      </c>
      <c r="D4825">
        <v>1420</v>
      </c>
      <c r="E4825" s="3">
        <f t="shared" si="379"/>
        <v>2.0833333335758653E-2</v>
      </c>
      <c r="F4825">
        <f t="shared" si="376"/>
        <v>75.000000008731149</v>
      </c>
      <c r="G4825">
        <f t="shared" si="377"/>
        <v>106500.00001239823</v>
      </c>
      <c r="H4825">
        <f t="shared" si="378"/>
        <v>0.10650000001239823</v>
      </c>
    </row>
    <row r="4826" spans="1:8" x14ac:dyDescent="0.25">
      <c r="A4826" s="1">
        <v>36303</v>
      </c>
      <c r="B4826" s="2">
        <v>0.20833333333333334</v>
      </c>
      <c r="C4826" s="4">
        <f t="shared" si="375"/>
        <v>36303.208333333336</v>
      </c>
      <c r="D4826">
        <v>1420</v>
      </c>
      <c r="E4826" s="3">
        <f t="shared" si="379"/>
        <v>2.0833333335758653E-2</v>
      </c>
      <c r="F4826">
        <f t="shared" si="376"/>
        <v>75.000000008731149</v>
      </c>
      <c r="G4826">
        <f t="shared" si="377"/>
        <v>106500.00001239823</v>
      </c>
      <c r="H4826">
        <f t="shared" si="378"/>
        <v>0.10650000001239823</v>
      </c>
    </row>
    <row r="4827" spans="1:8" x14ac:dyDescent="0.25">
      <c r="A4827" s="1">
        <v>36303</v>
      </c>
      <c r="B4827" s="2">
        <v>0.22916666666666666</v>
      </c>
      <c r="C4827" s="4">
        <f t="shared" si="375"/>
        <v>36303.229166666664</v>
      </c>
      <c r="D4827">
        <v>1420</v>
      </c>
      <c r="E4827" s="3">
        <f t="shared" si="379"/>
        <v>2.0833333328482695E-2</v>
      </c>
      <c r="F4827">
        <f t="shared" si="376"/>
        <v>74.999999982537702</v>
      </c>
      <c r="G4827">
        <f t="shared" si="377"/>
        <v>106499.99997520354</v>
      </c>
      <c r="H4827">
        <f t="shared" si="378"/>
        <v>0.10649999997520354</v>
      </c>
    </row>
    <row r="4828" spans="1:8" x14ac:dyDescent="0.25">
      <c r="A4828" s="1">
        <v>36303</v>
      </c>
      <c r="B4828" s="2">
        <v>0.25</v>
      </c>
      <c r="C4828" s="4">
        <f t="shared" si="375"/>
        <v>36303.25</v>
      </c>
      <c r="D4828">
        <v>1420</v>
      </c>
      <c r="E4828" s="3">
        <f t="shared" si="379"/>
        <v>2.0833333335758653E-2</v>
      </c>
      <c r="F4828">
        <f t="shared" si="376"/>
        <v>75.000000008731149</v>
      </c>
      <c r="G4828">
        <f t="shared" si="377"/>
        <v>106500.00001239823</v>
      </c>
      <c r="H4828">
        <f t="shared" si="378"/>
        <v>0.10650000001239823</v>
      </c>
    </row>
    <row r="4829" spans="1:8" x14ac:dyDescent="0.25">
      <c r="A4829" s="1">
        <v>36303</v>
      </c>
      <c r="B4829" s="2">
        <v>0.27083333333333331</v>
      </c>
      <c r="C4829" s="4">
        <f t="shared" si="375"/>
        <v>36303.270833333336</v>
      </c>
      <c r="D4829">
        <v>1420</v>
      </c>
      <c r="E4829" s="3">
        <f t="shared" si="379"/>
        <v>2.0833333335758653E-2</v>
      </c>
      <c r="F4829">
        <f t="shared" si="376"/>
        <v>75.000000008731149</v>
      </c>
      <c r="G4829">
        <f t="shared" si="377"/>
        <v>106500.00001239823</v>
      </c>
      <c r="H4829">
        <f t="shared" si="378"/>
        <v>0.10650000001239823</v>
      </c>
    </row>
    <row r="4830" spans="1:8" x14ac:dyDescent="0.25">
      <c r="A4830" s="1">
        <v>36303</v>
      </c>
      <c r="B4830" s="2">
        <v>0.29166666666666669</v>
      </c>
      <c r="C4830" s="4">
        <f t="shared" si="375"/>
        <v>36303.291666666664</v>
      </c>
      <c r="D4830">
        <v>1420</v>
      </c>
      <c r="E4830" s="3">
        <f t="shared" si="379"/>
        <v>2.0833333328482695E-2</v>
      </c>
      <c r="F4830">
        <f t="shared" si="376"/>
        <v>74.999999982537702</v>
      </c>
      <c r="G4830">
        <f t="shared" si="377"/>
        <v>106499.99997520354</v>
      </c>
      <c r="H4830">
        <f t="shared" si="378"/>
        <v>0.10649999997520354</v>
      </c>
    </row>
    <row r="4831" spans="1:8" x14ac:dyDescent="0.25">
      <c r="A4831" s="1">
        <v>36303</v>
      </c>
      <c r="B4831" s="2">
        <v>0.3125</v>
      </c>
      <c r="C4831" s="4">
        <f t="shared" si="375"/>
        <v>36303.3125</v>
      </c>
      <c r="D4831">
        <v>1440</v>
      </c>
      <c r="E4831" s="3">
        <f t="shared" si="379"/>
        <v>2.0833333335758653E-2</v>
      </c>
      <c r="F4831">
        <f t="shared" si="376"/>
        <v>75.000000008731149</v>
      </c>
      <c r="G4831">
        <f t="shared" si="377"/>
        <v>108000.00001257285</v>
      </c>
      <c r="H4831">
        <f t="shared" si="378"/>
        <v>0.10800000001257286</v>
      </c>
    </row>
    <row r="4832" spans="1:8" x14ac:dyDescent="0.25">
      <c r="A4832" s="1">
        <v>36303</v>
      </c>
      <c r="B4832" s="2">
        <v>0.33333333333333331</v>
      </c>
      <c r="C4832" s="4">
        <f t="shared" si="375"/>
        <v>36303.333333333336</v>
      </c>
      <c r="D4832">
        <v>1440</v>
      </c>
      <c r="E4832" s="3">
        <f t="shared" si="379"/>
        <v>2.0833333335758653E-2</v>
      </c>
      <c r="F4832">
        <f t="shared" si="376"/>
        <v>75.000000008731149</v>
      </c>
      <c r="G4832">
        <f t="shared" si="377"/>
        <v>108000.00001257285</v>
      </c>
      <c r="H4832">
        <f t="shared" si="378"/>
        <v>0.10800000001257286</v>
      </c>
    </row>
    <row r="4833" spans="1:8" x14ac:dyDescent="0.25">
      <c r="A4833" s="1">
        <v>36303</v>
      </c>
      <c r="B4833" s="2">
        <v>0.35416666666666669</v>
      </c>
      <c r="C4833" s="4">
        <f t="shared" si="375"/>
        <v>36303.354166666664</v>
      </c>
      <c r="D4833">
        <v>1470</v>
      </c>
      <c r="E4833" s="3">
        <f t="shared" si="379"/>
        <v>2.0833333328482695E-2</v>
      </c>
      <c r="F4833">
        <f t="shared" si="376"/>
        <v>74.999999982537702</v>
      </c>
      <c r="G4833">
        <f t="shared" si="377"/>
        <v>110249.99997433042</v>
      </c>
      <c r="H4833">
        <f t="shared" si="378"/>
        <v>0.11024999997433042</v>
      </c>
    </row>
    <row r="4834" spans="1:8" x14ac:dyDescent="0.25">
      <c r="A4834" s="1">
        <v>36303</v>
      </c>
      <c r="B4834" s="2">
        <v>0.375</v>
      </c>
      <c r="C4834" s="4">
        <f t="shared" si="375"/>
        <v>36303.375</v>
      </c>
      <c r="D4834">
        <v>1470</v>
      </c>
      <c r="E4834" s="3">
        <f t="shared" si="379"/>
        <v>2.0833333335758653E-2</v>
      </c>
      <c r="F4834">
        <f t="shared" si="376"/>
        <v>75.000000008731149</v>
      </c>
      <c r="G4834">
        <f t="shared" si="377"/>
        <v>110250.00001283479</v>
      </c>
      <c r="H4834">
        <f t="shared" si="378"/>
        <v>0.11025000001283479</v>
      </c>
    </row>
    <row r="4835" spans="1:8" x14ac:dyDescent="0.25">
      <c r="A4835" s="1">
        <v>36303</v>
      </c>
      <c r="B4835" s="2">
        <v>0.39583333333333331</v>
      </c>
      <c r="C4835" s="4">
        <f t="shared" si="375"/>
        <v>36303.395833333336</v>
      </c>
      <c r="D4835">
        <v>1470</v>
      </c>
      <c r="E4835" s="3">
        <f t="shared" si="379"/>
        <v>2.0833333335758653E-2</v>
      </c>
      <c r="F4835">
        <f t="shared" si="376"/>
        <v>75.000000008731149</v>
      </c>
      <c r="G4835">
        <f t="shared" si="377"/>
        <v>110250.00001283479</v>
      </c>
      <c r="H4835">
        <f t="shared" si="378"/>
        <v>0.11025000001283479</v>
      </c>
    </row>
    <row r="4836" spans="1:8" x14ac:dyDescent="0.25">
      <c r="A4836" s="1">
        <v>36303</v>
      </c>
      <c r="B4836" s="2">
        <v>0.41666666666666669</v>
      </c>
      <c r="C4836" s="4">
        <f t="shared" si="375"/>
        <v>36303.416666666664</v>
      </c>
      <c r="D4836">
        <v>1470</v>
      </c>
      <c r="E4836" s="3">
        <f t="shared" si="379"/>
        <v>2.0833333328482695E-2</v>
      </c>
      <c r="F4836">
        <f t="shared" si="376"/>
        <v>74.999999982537702</v>
      </c>
      <c r="G4836">
        <f t="shared" si="377"/>
        <v>110249.99997433042</v>
      </c>
      <c r="H4836">
        <f t="shared" si="378"/>
        <v>0.11024999997433042</v>
      </c>
    </row>
    <row r="4837" spans="1:8" x14ac:dyDescent="0.25">
      <c r="A4837" s="1">
        <v>36303</v>
      </c>
      <c r="B4837" s="2">
        <v>0.4375</v>
      </c>
      <c r="C4837" s="4">
        <f t="shared" si="375"/>
        <v>36303.4375</v>
      </c>
      <c r="D4837">
        <v>1470</v>
      </c>
      <c r="E4837" s="3">
        <f t="shared" si="379"/>
        <v>2.0833333335758653E-2</v>
      </c>
      <c r="F4837">
        <f t="shared" si="376"/>
        <v>75.000000008731149</v>
      </c>
      <c r="G4837">
        <f t="shared" si="377"/>
        <v>110250.00001283479</v>
      </c>
      <c r="H4837">
        <f t="shared" si="378"/>
        <v>0.11025000001283479</v>
      </c>
    </row>
    <row r="4838" spans="1:8" x14ac:dyDescent="0.25">
      <c r="A4838" s="1">
        <v>36303</v>
      </c>
      <c r="B4838" s="2">
        <v>0.45833333333333331</v>
      </c>
      <c r="C4838" s="4">
        <f t="shared" si="375"/>
        <v>36303.458333333336</v>
      </c>
      <c r="D4838">
        <v>1470</v>
      </c>
      <c r="E4838" s="3">
        <f t="shared" si="379"/>
        <v>2.0833333335758653E-2</v>
      </c>
      <c r="F4838">
        <f t="shared" si="376"/>
        <v>75.000000008731149</v>
      </c>
      <c r="G4838">
        <f t="shared" si="377"/>
        <v>110250.00001283479</v>
      </c>
      <c r="H4838">
        <f t="shared" si="378"/>
        <v>0.11025000001283479</v>
      </c>
    </row>
    <row r="4839" spans="1:8" x14ac:dyDescent="0.25">
      <c r="A4839" s="1">
        <v>36303</v>
      </c>
      <c r="B4839" s="2">
        <v>0.47916666666666669</v>
      </c>
      <c r="C4839" s="4">
        <f t="shared" si="375"/>
        <v>36303.479166666664</v>
      </c>
      <c r="D4839">
        <v>1470</v>
      </c>
      <c r="E4839" s="3">
        <f t="shared" si="379"/>
        <v>2.0833333328482695E-2</v>
      </c>
      <c r="F4839">
        <f t="shared" si="376"/>
        <v>74.999999982537702</v>
      </c>
      <c r="G4839">
        <f t="shared" si="377"/>
        <v>110249.99997433042</v>
      </c>
      <c r="H4839">
        <f t="shared" si="378"/>
        <v>0.11024999997433042</v>
      </c>
    </row>
    <row r="4840" spans="1:8" x14ac:dyDescent="0.25">
      <c r="A4840" s="1">
        <v>36303</v>
      </c>
      <c r="B4840" s="2">
        <v>0.5</v>
      </c>
      <c r="C4840" s="4">
        <f t="shared" si="375"/>
        <v>36303.5</v>
      </c>
      <c r="D4840">
        <v>1470</v>
      </c>
      <c r="E4840" s="3">
        <f t="shared" si="379"/>
        <v>2.0833333335758653E-2</v>
      </c>
      <c r="F4840">
        <f t="shared" si="376"/>
        <v>75.000000008731149</v>
      </c>
      <c r="G4840">
        <f t="shared" si="377"/>
        <v>110250.00001283479</v>
      </c>
      <c r="H4840">
        <f t="shared" si="378"/>
        <v>0.11025000001283479</v>
      </c>
    </row>
    <row r="4841" spans="1:8" x14ac:dyDescent="0.25">
      <c r="A4841" s="1">
        <v>36303</v>
      </c>
      <c r="B4841" s="2">
        <v>0.52083333333333337</v>
      </c>
      <c r="C4841" s="4">
        <f t="shared" si="375"/>
        <v>36303.520833333336</v>
      </c>
      <c r="D4841">
        <v>1470</v>
      </c>
      <c r="E4841" s="3">
        <f t="shared" si="379"/>
        <v>2.0833333335758653E-2</v>
      </c>
      <c r="F4841">
        <f t="shared" si="376"/>
        <v>75.000000008731149</v>
      </c>
      <c r="G4841">
        <f t="shared" si="377"/>
        <v>110250.00001283479</v>
      </c>
      <c r="H4841">
        <f t="shared" si="378"/>
        <v>0.11025000001283479</v>
      </c>
    </row>
    <row r="4842" spans="1:8" x14ac:dyDescent="0.25">
      <c r="A4842" s="1">
        <v>36303</v>
      </c>
      <c r="B4842" s="2">
        <v>0.54166666666666663</v>
      </c>
      <c r="C4842" s="4">
        <f t="shared" si="375"/>
        <v>36303.541666666664</v>
      </c>
      <c r="D4842">
        <v>1470</v>
      </c>
      <c r="E4842" s="3">
        <f t="shared" si="379"/>
        <v>2.0833333328482695E-2</v>
      </c>
      <c r="F4842">
        <f t="shared" si="376"/>
        <v>74.999999982537702</v>
      </c>
      <c r="G4842">
        <f t="shared" si="377"/>
        <v>110249.99997433042</v>
      </c>
      <c r="H4842">
        <f t="shared" si="378"/>
        <v>0.11024999997433042</v>
      </c>
    </row>
    <row r="4843" spans="1:8" x14ac:dyDescent="0.25">
      <c r="A4843" s="1">
        <v>36303</v>
      </c>
      <c r="B4843" s="2">
        <v>0.5625</v>
      </c>
      <c r="C4843" s="4">
        <f t="shared" si="375"/>
        <v>36303.5625</v>
      </c>
      <c r="D4843">
        <v>1470</v>
      </c>
      <c r="E4843" s="3">
        <f t="shared" si="379"/>
        <v>2.0833333335758653E-2</v>
      </c>
      <c r="F4843">
        <f t="shared" si="376"/>
        <v>75.000000008731149</v>
      </c>
      <c r="G4843">
        <f t="shared" si="377"/>
        <v>110250.00001283479</v>
      </c>
      <c r="H4843">
        <f t="shared" si="378"/>
        <v>0.11025000001283479</v>
      </c>
    </row>
    <row r="4844" spans="1:8" x14ac:dyDescent="0.25">
      <c r="A4844" s="1">
        <v>36303</v>
      </c>
      <c r="B4844" s="2">
        <v>0.58333333333333337</v>
      </c>
      <c r="C4844" s="4">
        <f t="shared" si="375"/>
        <v>36303.583333333336</v>
      </c>
      <c r="D4844">
        <v>1470</v>
      </c>
      <c r="E4844" s="3">
        <f t="shared" si="379"/>
        <v>2.0833333335758653E-2</v>
      </c>
      <c r="F4844">
        <f t="shared" si="376"/>
        <v>75.000000008731149</v>
      </c>
      <c r="G4844">
        <f t="shared" si="377"/>
        <v>110250.00001283479</v>
      </c>
      <c r="H4844">
        <f t="shared" si="378"/>
        <v>0.11025000001283479</v>
      </c>
    </row>
    <row r="4845" spans="1:8" x14ac:dyDescent="0.25">
      <c r="A4845" s="1">
        <v>36303</v>
      </c>
      <c r="B4845" s="2">
        <v>0.60416666666666663</v>
      </c>
      <c r="C4845" s="4">
        <f t="shared" si="375"/>
        <v>36303.604166666664</v>
      </c>
      <c r="D4845">
        <v>1490</v>
      </c>
      <c r="E4845" s="3">
        <f t="shared" si="379"/>
        <v>2.0833333328482695E-2</v>
      </c>
      <c r="F4845">
        <f t="shared" si="376"/>
        <v>74.999999982537702</v>
      </c>
      <c r="G4845">
        <f t="shared" si="377"/>
        <v>111749.99997398118</v>
      </c>
      <c r="H4845">
        <f t="shared" si="378"/>
        <v>0.11174999997398118</v>
      </c>
    </row>
    <row r="4846" spans="1:8" x14ac:dyDescent="0.25">
      <c r="A4846" s="1">
        <v>36303</v>
      </c>
      <c r="B4846" s="2">
        <v>0.625</v>
      </c>
      <c r="C4846" s="4">
        <f t="shared" si="375"/>
        <v>36303.625</v>
      </c>
      <c r="D4846">
        <v>1470</v>
      </c>
      <c r="E4846" s="3">
        <f t="shared" si="379"/>
        <v>2.0833333335758653E-2</v>
      </c>
      <c r="F4846">
        <f t="shared" si="376"/>
        <v>75.000000008731149</v>
      </c>
      <c r="G4846">
        <f t="shared" si="377"/>
        <v>110250.00001283479</v>
      </c>
      <c r="H4846">
        <f t="shared" si="378"/>
        <v>0.11025000001283479</v>
      </c>
    </row>
    <row r="4847" spans="1:8" x14ac:dyDescent="0.25">
      <c r="A4847" s="1">
        <v>36303</v>
      </c>
      <c r="B4847" s="2">
        <v>0.64583333333333337</v>
      </c>
      <c r="C4847" s="4">
        <f t="shared" si="375"/>
        <v>36303.645833333336</v>
      </c>
      <c r="D4847">
        <v>1470</v>
      </c>
      <c r="E4847" s="3">
        <f t="shared" si="379"/>
        <v>2.0833333335758653E-2</v>
      </c>
      <c r="F4847">
        <f t="shared" si="376"/>
        <v>75.000000008731149</v>
      </c>
      <c r="G4847">
        <f t="shared" si="377"/>
        <v>110250.00001283479</v>
      </c>
      <c r="H4847">
        <f t="shared" si="378"/>
        <v>0.11025000001283479</v>
      </c>
    </row>
    <row r="4848" spans="1:8" x14ac:dyDescent="0.25">
      <c r="A4848" s="1">
        <v>36303</v>
      </c>
      <c r="B4848" s="2">
        <v>0.66666666666666663</v>
      </c>
      <c r="C4848" s="4">
        <f t="shared" si="375"/>
        <v>36303.666666666664</v>
      </c>
      <c r="D4848">
        <v>1490</v>
      </c>
      <c r="E4848" s="3">
        <f t="shared" si="379"/>
        <v>2.0833333328482695E-2</v>
      </c>
      <c r="F4848">
        <f t="shared" si="376"/>
        <v>74.999999982537702</v>
      </c>
      <c r="G4848">
        <f t="shared" si="377"/>
        <v>111749.99997398118</v>
      </c>
      <c r="H4848">
        <f t="shared" si="378"/>
        <v>0.11174999997398118</v>
      </c>
    </row>
    <row r="4849" spans="1:8" x14ac:dyDescent="0.25">
      <c r="A4849" s="1">
        <v>36303</v>
      </c>
      <c r="B4849" s="2">
        <v>0.6875</v>
      </c>
      <c r="C4849" s="4">
        <f t="shared" si="375"/>
        <v>36303.6875</v>
      </c>
      <c r="D4849">
        <v>1490</v>
      </c>
      <c r="E4849" s="3">
        <f t="shared" si="379"/>
        <v>2.0833333335758653E-2</v>
      </c>
      <c r="F4849">
        <f t="shared" si="376"/>
        <v>75.000000008731149</v>
      </c>
      <c r="G4849">
        <f t="shared" si="377"/>
        <v>111750.00001300941</v>
      </c>
      <c r="H4849">
        <f t="shared" si="378"/>
        <v>0.11175000001300942</v>
      </c>
    </row>
    <row r="4850" spans="1:8" x14ac:dyDescent="0.25">
      <c r="A4850" s="1">
        <v>36303</v>
      </c>
      <c r="B4850" s="2">
        <v>0.70833333333333337</v>
      </c>
      <c r="C4850" s="4">
        <f t="shared" si="375"/>
        <v>36303.708333333336</v>
      </c>
      <c r="D4850">
        <v>1490</v>
      </c>
      <c r="E4850" s="3">
        <f t="shared" si="379"/>
        <v>2.0833333335758653E-2</v>
      </c>
      <c r="F4850">
        <f t="shared" si="376"/>
        <v>75.000000008731149</v>
      </c>
      <c r="G4850">
        <f t="shared" si="377"/>
        <v>111750.00001300941</v>
      </c>
      <c r="H4850">
        <f t="shared" si="378"/>
        <v>0.11175000001300942</v>
      </c>
    </row>
    <row r="4851" spans="1:8" x14ac:dyDescent="0.25">
      <c r="A4851" s="1">
        <v>36303</v>
      </c>
      <c r="B4851" s="2">
        <v>0.72916666666666663</v>
      </c>
      <c r="C4851" s="4">
        <f t="shared" si="375"/>
        <v>36303.729166666664</v>
      </c>
      <c r="D4851">
        <v>1510</v>
      </c>
      <c r="E4851" s="3">
        <f t="shared" si="379"/>
        <v>2.0833333328482695E-2</v>
      </c>
      <c r="F4851">
        <f t="shared" si="376"/>
        <v>74.999999982537702</v>
      </c>
      <c r="G4851">
        <f t="shared" si="377"/>
        <v>113249.99997363193</v>
      </c>
      <c r="H4851">
        <f t="shared" si="378"/>
        <v>0.11324999997363193</v>
      </c>
    </row>
    <row r="4852" spans="1:8" x14ac:dyDescent="0.25">
      <c r="A4852" s="1">
        <v>36303</v>
      </c>
      <c r="B4852" s="2">
        <v>0.75</v>
      </c>
      <c r="C4852" s="4">
        <f t="shared" si="375"/>
        <v>36303.75</v>
      </c>
      <c r="D4852">
        <v>1510</v>
      </c>
      <c r="E4852" s="3">
        <f t="shared" si="379"/>
        <v>2.0833333335758653E-2</v>
      </c>
      <c r="F4852">
        <f t="shared" si="376"/>
        <v>75.000000008731149</v>
      </c>
      <c r="G4852">
        <f t="shared" si="377"/>
        <v>113250.00001318404</v>
      </c>
      <c r="H4852">
        <f t="shared" si="378"/>
        <v>0.11325000001318404</v>
      </c>
    </row>
    <row r="4853" spans="1:8" x14ac:dyDescent="0.25">
      <c r="A4853" s="1">
        <v>36303</v>
      </c>
      <c r="B4853" s="2">
        <v>0.77083333333333337</v>
      </c>
      <c r="C4853" s="4">
        <f t="shared" si="375"/>
        <v>36303.770833333336</v>
      </c>
      <c r="D4853">
        <v>1510</v>
      </c>
      <c r="E4853" s="3">
        <f t="shared" si="379"/>
        <v>2.0833333335758653E-2</v>
      </c>
      <c r="F4853">
        <f t="shared" si="376"/>
        <v>75.000000008731149</v>
      </c>
      <c r="G4853">
        <f t="shared" si="377"/>
        <v>113250.00001318404</v>
      </c>
      <c r="H4853">
        <f t="shared" si="378"/>
        <v>0.11325000001318404</v>
      </c>
    </row>
    <row r="4854" spans="1:8" x14ac:dyDescent="0.25">
      <c r="A4854" s="1">
        <v>36303</v>
      </c>
      <c r="B4854" s="2">
        <v>0.79166666666666663</v>
      </c>
      <c r="C4854" s="4">
        <f t="shared" si="375"/>
        <v>36303.791666666664</v>
      </c>
      <c r="D4854">
        <v>1530</v>
      </c>
      <c r="E4854" s="3">
        <f t="shared" si="379"/>
        <v>2.0833333328482695E-2</v>
      </c>
      <c r="F4854">
        <f t="shared" si="376"/>
        <v>74.999999982537702</v>
      </c>
      <c r="G4854">
        <f t="shared" si="377"/>
        <v>114749.99997328268</v>
      </c>
      <c r="H4854">
        <f t="shared" si="378"/>
        <v>0.11474999997328268</v>
      </c>
    </row>
    <row r="4855" spans="1:8" x14ac:dyDescent="0.25">
      <c r="A4855" s="1">
        <v>36303</v>
      </c>
      <c r="B4855" s="2">
        <v>0.8125</v>
      </c>
      <c r="C4855" s="4">
        <f t="shared" si="375"/>
        <v>36303.8125</v>
      </c>
      <c r="D4855">
        <v>1510</v>
      </c>
      <c r="E4855" s="3">
        <f t="shared" si="379"/>
        <v>2.0833333335758653E-2</v>
      </c>
      <c r="F4855">
        <f t="shared" si="376"/>
        <v>75.000000008731149</v>
      </c>
      <c r="G4855">
        <f t="shared" si="377"/>
        <v>113250.00001318404</v>
      </c>
      <c r="H4855">
        <f t="shared" si="378"/>
        <v>0.11325000001318404</v>
      </c>
    </row>
    <row r="4856" spans="1:8" x14ac:dyDescent="0.25">
      <c r="A4856" s="1">
        <v>36303</v>
      </c>
      <c r="B4856" s="2">
        <v>0.83333333333333337</v>
      </c>
      <c r="C4856" s="4">
        <f t="shared" si="375"/>
        <v>36303.833333333336</v>
      </c>
      <c r="D4856">
        <v>1530</v>
      </c>
      <c r="E4856" s="3">
        <f t="shared" si="379"/>
        <v>2.0833333335758653E-2</v>
      </c>
      <c r="F4856">
        <f t="shared" si="376"/>
        <v>75.000000008731149</v>
      </c>
      <c r="G4856">
        <f t="shared" si="377"/>
        <v>114750.00001335866</v>
      </c>
      <c r="H4856">
        <f t="shared" si="378"/>
        <v>0.11475000001335865</v>
      </c>
    </row>
    <row r="4857" spans="1:8" x14ac:dyDescent="0.25">
      <c r="A4857" s="1">
        <v>36303</v>
      </c>
      <c r="B4857" s="2">
        <v>0.85416666666666663</v>
      </c>
      <c r="C4857" s="4">
        <f t="shared" si="375"/>
        <v>36303.854166666664</v>
      </c>
      <c r="D4857">
        <v>1530</v>
      </c>
      <c r="E4857" s="3">
        <f t="shared" si="379"/>
        <v>2.0833333328482695E-2</v>
      </c>
      <c r="F4857">
        <f t="shared" si="376"/>
        <v>74.999999982537702</v>
      </c>
      <c r="G4857">
        <f t="shared" si="377"/>
        <v>114749.99997328268</v>
      </c>
      <c r="H4857">
        <f t="shared" si="378"/>
        <v>0.11474999997328268</v>
      </c>
    </row>
    <row r="4858" spans="1:8" x14ac:dyDescent="0.25">
      <c r="A4858" s="1">
        <v>36303</v>
      </c>
      <c r="B4858" s="2">
        <v>0.875</v>
      </c>
      <c r="C4858" s="4">
        <f t="shared" si="375"/>
        <v>36303.875</v>
      </c>
      <c r="D4858">
        <v>1510</v>
      </c>
      <c r="E4858" s="3">
        <f t="shared" si="379"/>
        <v>2.0833333335758653E-2</v>
      </c>
      <c r="F4858">
        <f t="shared" si="376"/>
        <v>75.000000008731149</v>
      </c>
      <c r="G4858">
        <f t="shared" si="377"/>
        <v>113250.00001318404</v>
      </c>
      <c r="H4858">
        <f t="shared" si="378"/>
        <v>0.11325000001318404</v>
      </c>
    </row>
    <row r="4859" spans="1:8" x14ac:dyDescent="0.25">
      <c r="A4859" s="1">
        <v>36303</v>
      </c>
      <c r="B4859" s="2">
        <v>0.89583333333333337</v>
      </c>
      <c r="C4859" s="4">
        <f t="shared" si="375"/>
        <v>36303.895833333336</v>
      </c>
      <c r="D4859">
        <v>1510</v>
      </c>
      <c r="E4859" s="3">
        <f t="shared" si="379"/>
        <v>2.0833333335758653E-2</v>
      </c>
      <c r="F4859">
        <f t="shared" si="376"/>
        <v>75.000000008731149</v>
      </c>
      <c r="G4859">
        <f t="shared" si="377"/>
        <v>113250.00001318404</v>
      </c>
      <c r="H4859">
        <f t="shared" si="378"/>
        <v>0.11325000001318404</v>
      </c>
    </row>
    <row r="4860" spans="1:8" x14ac:dyDescent="0.25">
      <c r="A4860" s="1">
        <v>36303</v>
      </c>
      <c r="B4860" s="2">
        <v>0.91666666666666663</v>
      </c>
      <c r="C4860" s="4">
        <f t="shared" si="375"/>
        <v>36303.916666666664</v>
      </c>
      <c r="D4860">
        <v>1510</v>
      </c>
      <c r="E4860" s="3">
        <f t="shared" si="379"/>
        <v>2.0833333328482695E-2</v>
      </c>
      <c r="F4860">
        <f t="shared" si="376"/>
        <v>74.999999982537702</v>
      </c>
      <c r="G4860">
        <f t="shared" si="377"/>
        <v>113249.99997363193</v>
      </c>
      <c r="H4860">
        <f t="shared" si="378"/>
        <v>0.11324999997363193</v>
      </c>
    </row>
    <row r="4861" spans="1:8" x14ac:dyDescent="0.25">
      <c r="A4861" s="1">
        <v>36303</v>
      </c>
      <c r="B4861" s="2">
        <v>0.9375</v>
      </c>
      <c r="C4861" s="4">
        <f t="shared" si="375"/>
        <v>36303.9375</v>
      </c>
      <c r="D4861">
        <v>1510</v>
      </c>
      <c r="E4861" s="3">
        <f t="shared" si="379"/>
        <v>2.0833333335758653E-2</v>
      </c>
      <c r="F4861">
        <f t="shared" si="376"/>
        <v>75.000000008731149</v>
      </c>
      <c r="G4861">
        <f t="shared" si="377"/>
        <v>113250.00001318404</v>
      </c>
      <c r="H4861">
        <f t="shared" si="378"/>
        <v>0.11325000001318404</v>
      </c>
    </row>
    <row r="4862" spans="1:8" x14ac:dyDescent="0.25">
      <c r="A4862" s="1">
        <v>36303</v>
      </c>
      <c r="B4862" s="2">
        <v>0.95833333333333337</v>
      </c>
      <c r="C4862" s="4">
        <f t="shared" si="375"/>
        <v>36303.958333333336</v>
      </c>
      <c r="D4862">
        <v>1510</v>
      </c>
      <c r="E4862" s="3">
        <f t="shared" si="379"/>
        <v>2.0833333335758653E-2</v>
      </c>
      <c r="F4862">
        <f t="shared" si="376"/>
        <v>75.000000008731149</v>
      </c>
      <c r="G4862">
        <f t="shared" si="377"/>
        <v>113250.00001318404</v>
      </c>
      <c r="H4862">
        <f t="shared" si="378"/>
        <v>0.11325000001318404</v>
      </c>
    </row>
    <row r="4863" spans="1:8" x14ac:dyDescent="0.25">
      <c r="A4863" s="1">
        <v>36303</v>
      </c>
      <c r="B4863" s="2">
        <v>0.97916666666666663</v>
      </c>
      <c r="C4863" s="4">
        <f t="shared" si="375"/>
        <v>36303.979166666664</v>
      </c>
      <c r="D4863">
        <v>1490</v>
      </c>
      <c r="E4863" s="3">
        <f t="shared" si="379"/>
        <v>2.0833333328482695E-2</v>
      </c>
      <c r="F4863">
        <f t="shared" si="376"/>
        <v>74.999999982537702</v>
      </c>
      <c r="G4863">
        <f t="shared" si="377"/>
        <v>111749.99997398118</v>
      </c>
      <c r="H4863">
        <f t="shared" si="378"/>
        <v>0.11174999997398118</v>
      </c>
    </row>
    <row r="4864" spans="1:8" x14ac:dyDescent="0.25">
      <c r="A4864" s="1">
        <v>36304</v>
      </c>
      <c r="B4864" s="2">
        <v>0</v>
      </c>
      <c r="C4864" s="4">
        <f t="shared" si="375"/>
        <v>36304</v>
      </c>
      <c r="D4864">
        <v>1490</v>
      </c>
      <c r="E4864" s="3">
        <f t="shared" si="379"/>
        <v>2.0833333335758653E-2</v>
      </c>
      <c r="F4864">
        <f t="shared" si="376"/>
        <v>75.000000008731149</v>
      </c>
      <c r="G4864">
        <f t="shared" si="377"/>
        <v>111750.00001300941</v>
      </c>
      <c r="H4864">
        <f t="shared" si="378"/>
        <v>0.11175000001300942</v>
      </c>
    </row>
    <row r="4865" spans="1:8" x14ac:dyDescent="0.25">
      <c r="A4865" s="1">
        <v>36304</v>
      </c>
      <c r="B4865" s="2">
        <v>2.0833333333333332E-2</v>
      </c>
      <c r="C4865" s="4">
        <f t="shared" si="375"/>
        <v>36304.020833333336</v>
      </c>
      <c r="D4865">
        <v>1490</v>
      </c>
      <c r="E4865" s="3">
        <f t="shared" si="379"/>
        <v>2.0833333335758653E-2</v>
      </c>
      <c r="F4865">
        <f t="shared" si="376"/>
        <v>75.000000008731149</v>
      </c>
      <c r="G4865">
        <f t="shared" si="377"/>
        <v>111750.00001300941</v>
      </c>
      <c r="H4865">
        <f t="shared" si="378"/>
        <v>0.11175000001300942</v>
      </c>
    </row>
    <row r="4866" spans="1:8" x14ac:dyDescent="0.25">
      <c r="A4866" s="1">
        <v>36304</v>
      </c>
      <c r="B4866" s="2">
        <v>4.1666666666666664E-2</v>
      </c>
      <c r="C4866" s="4">
        <f t="shared" si="375"/>
        <v>36304.041666666664</v>
      </c>
      <c r="D4866">
        <v>1490</v>
      </c>
      <c r="E4866" s="3">
        <f t="shared" si="379"/>
        <v>2.0833333328482695E-2</v>
      </c>
      <c r="F4866">
        <f t="shared" si="376"/>
        <v>74.999999982537702</v>
      </c>
      <c r="G4866">
        <f t="shared" si="377"/>
        <v>111749.99997398118</v>
      </c>
      <c r="H4866">
        <f t="shared" si="378"/>
        <v>0.11174999997398118</v>
      </c>
    </row>
    <row r="4867" spans="1:8" x14ac:dyDescent="0.25">
      <c r="A4867" s="1">
        <v>36304</v>
      </c>
      <c r="B4867" s="2">
        <v>6.25E-2</v>
      </c>
      <c r="C4867" s="4">
        <f t="shared" ref="C4867:C4930" si="380">A4867+B4867</f>
        <v>36304.0625</v>
      </c>
      <c r="D4867">
        <v>1490</v>
      </c>
      <c r="E4867" s="3">
        <f t="shared" si="379"/>
        <v>2.0833333335758653E-2</v>
      </c>
      <c r="F4867">
        <f t="shared" ref="F4867:F4930" si="381">E4867*60 * 60</f>
        <v>75.000000008731149</v>
      </c>
      <c r="G4867">
        <f t="shared" ref="G4867:G4930" si="382">D4867*F4867</f>
        <v>111750.00001300941</v>
      </c>
      <c r="H4867">
        <f t="shared" ref="H4867:H4930" si="383">G4867/1000000</f>
        <v>0.11175000001300942</v>
      </c>
    </row>
    <row r="4868" spans="1:8" x14ac:dyDescent="0.25">
      <c r="A4868" s="1">
        <v>36304</v>
      </c>
      <c r="B4868" s="2">
        <v>8.3333333333333329E-2</v>
      </c>
      <c r="C4868" s="4">
        <f t="shared" si="380"/>
        <v>36304.083333333336</v>
      </c>
      <c r="D4868">
        <v>1490</v>
      </c>
      <c r="E4868" s="3">
        <f t="shared" ref="E4868:E4931" si="384">C4868-C4867</f>
        <v>2.0833333335758653E-2</v>
      </c>
      <c r="F4868">
        <f t="shared" si="381"/>
        <v>75.000000008731149</v>
      </c>
      <c r="G4868">
        <f t="shared" si="382"/>
        <v>111750.00001300941</v>
      </c>
      <c r="H4868">
        <f t="shared" si="383"/>
        <v>0.11175000001300942</v>
      </c>
    </row>
    <row r="4869" spans="1:8" x14ac:dyDescent="0.25">
      <c r="A4869" s="1">
        <v>36304</v>
      </c>
      <c r="B4869" s="2">
        <v>0.10416666666666667</v>
      </c>
      <c r="C4869" s="4">
        <f t="shared" si="380"/>
        <v>36304.104166666664</v>
      </c>
      <c r="D4869">
        <v>1490</v>
      </c>
      <c r="E4869" s="3">
        <f t="shared" si="384"/>
        <v>2.0833333328482695E-2</v>
      </c>
      <c r="F4869">
        <f t="shared" si="381"/>
        <v>74.999999982537702</v>
      </c>
      <c r="G4869">
        <f t="shared" si="382"/>
        <v>111749.99997398118</v>
      </c>
      <c r="H4869">
        <f t="shared" si="383"/>
        <v>0.11174999997398118</v>
      </c>
    </row>
    <row r="4870" spans="1:8" x14ac:dyDescent="0.25">
      <c r="A4870" s="1">
        <v>36304</v>
      </c>
      <c r="B4870" s="2">
        <v>0.125</v>
      </c>
      <c r="C4870" s="4">
        <f t="shared" si="380"/>
        <v>36304.125</v>
      </c>
      <c r="D4870">
        <v>1510</v>
      </c>
      <c r="E4870" s="3">
        <f t="shared" si="384"/>
        <v>2.0833333335758653E-2</v>
      </c>
      <c r="F4870">
        <f t="shared" si="381"/>
        <v>75.000000008731149</v>
      </c>
      <c r="G4870">
        <f t="shared" si="382"/>
        <v>113250.00001318404</v>
      </c>
      <c r="H4870">
        <f t="shared" si="383"/>
        <v>0.11325000001318404</v>
      </c>
    </row>
    <row r="4871" spans="1:8" x14ac:dyDescent="0.25">
      <c r="A4871" s="1">
        <v>36304</v>
      </c>
      <c r="B4871" s="2">
        <v>0.14583333333333334</v>
      </c>
      <c r="C4871" s="4">
        <f t="shared" si="380"/>
        <v>36304.145833333336</v>
      </c>
      <c r="D4871">
        <v>1510</v>
      </c>
      <c r="E4871" s="3">
        <f t="shared" si="384"/>
        <v>2.0833333335758653E-2</v>
      </c>
      <c r="F4871">
        <f t="shared" si="381"/>
        <v>75.000000008731149</v>
      </c>
      <c r="G4871">
        <f t="shared" si="382"/>
        <v>113250.00001318404</v>
      </c>
      <c r="H4871">
        <f t="shared" si="383"/>
        <v>0.11325000001318404</v>
      </c>
    </row>
    <row r="4872" spans="1:8" x14ac:dyDescent="0.25">
      <c r="A4872" s="1">
        <v>36304</v>
      </c>
      <c r="B4872" s="2">
        <v>0.16666666666666666</v>
      </c>
      <c r="C4872" s="4">
        <f t="shared" si="380"/>
        <v>36304.166666666664</v>
      </c>
      <c r="D4872">
        <v>1510</v>
      </c>
      <c r="E4872" s="3">
        <f t="shared" si="384"/>
        <v>2.0833333328482695E-2</v>
      </c>
      <c r="F4872">
        <f t="shared" si="381"/>
        <v>74.999999982537702</v>
      </c>
      <c r="G4872">
        <f t="shared" si="382"/>
        <v>113249.99997363193</v>
      </c>
      <c r="H4872">
        <f t="shared" si="383"/>
        <v>0.11324999997363193</v>
      </c>
    </row>
    <row r="4873" spans="1:8" x14ac:dyDescent="0.25">
      <c r="A4873" s="1">
        <v>36304</v>
      </c>
      <c r="B4873" s="2">
        <v>0.1875</v>
      </c>
      <c r="C4873" s="4">
        <f t="shared" si="380"/>
        <v>36304.1875</v>
      </c>
      <c r="D4873">
        <v>1510</v>
      </c>
      <c r="E4873" s="3">
        <f t="shared" si="384"/>
        <v>2.0833333335758653E-2</v>
      </c>
      <c r="F4873">
        <f t="shared" si="381"/>
        <v>75.000000008731149</v>
      </c>
      <c r="G4873">
        <f t="shared" si="382"/>
        <v>113250.00001318404</v>
      </c>
      <c r="H4873">
        <f t="shared" si="383"/>
        <v>0.11325000001318404</v>
      </c>
    </row>
    <row r="4874" spans="1:8" x14ac:dyDescent="0.25">
      <c r="A4874" s="1">
        <v>36304</v>
      </c>
      <c r="B4874" s="2">
        <v>0.20833333333333334</v>
      </c>
      <c r="C4874" s="4">
        <f t="shared" si="380"/>
        <v>36304.208333333336</v>
      </c>
      <c r="D4874">
        <v>1510</v>
      </c>
      <c r="E4874" s="3">
        <f t="shared" si="384"/>
        <v>2.0833333335758653E-2</v>
      </c>
      <c r="F4874">
        <f t="shared" si="381"/>
        <v>75.000000008731149</v>
      </c>
      <c r="G4874">
        <f t="shared" si="382"/>
        <v>113250.00001318404</v>
      </c>
      <c r="H4874">
        <f t="shared" si="383"/>
        <v>0.11325000001318404</v>
      </c>
    </row>
    <row r="4875" spans="1:8" x14ac:dyDescent="0.25">
      <c r="A4875" s="1">
        <v>36304</v>
      </c>
      <c r="B4875" s="2">
        <v>0.22916666666666666</v>
      </c>
      <c r="C4875" s="4">
        <f t="shared" si="380"/>
        <v>36304.229166666664</v>
      </c>
      <c r="D4875">
        <v>1530</v>
      </c>
      <c r="E4875" s="3">
        <f t="shared" si="384"/>
        <v>2.0833333328482695E-2</v>
      </c>
      <c r="F4875">
        <f t="shared" si="381"/>
        <v>74.999999982537702</v>
      </c>
      <c r="G4875">
        <f t="shared" si="382"/>
        <v>114749.99997328268</v>
      </c>
      <c r="H4875">
        <f t="shared" si="383"/>
        <v>0.11474999997328268</v>
      </c>
    </row>
    <row r="4876" spans="1:8" x14ac:dyDescent="0.25">
      <c r="A4876" s="1">
        <v>36304</v>
      </c>
      <c r="B4876" s="2">
        <v>0.25</v>
      </c>
      <c r="C4876" s="4">
        <f t="shared" si="380"/>
        <v>36304.25</v>
      </c>
      <c r="D4876">
        <v>1530</v>
      </c>
      <c r="E4876" s="3">
        <f t="shared" si="384"/>
        <v>2.0833333335758653E-2</v>
      </c>
      <c r="F4876">
        <f t="shared" si="381"/>
        <v>75.000000008731149</v>
      </c>
      <c r="G4876">
        <f t="shared" si="382"/>
        <v>114750.00001335866</v>
      </c>
      <c r="H4876">
        <f t="shared" si="383"/>
        <v>0.11475000001335865</v>
      </c>
    </row>
    <row r="4877" spans="1:8" x14ac:dyDescent="0.25">
      <c r="A4877" s="1">
        <v>36304</v>
      </c>
      <c r="B4877" s="2">
        <v>0.27083333333333331</v>
      </c>
      <c r="C4877" s="4">
        <f t="shared" si="380"/>
        <v>36304.270833333336</v>
      </c>
      <c r="D4877">
        <v>1530</v>
      </c>
      <c r="E4877" s="3">
        <f t="shared" si="384"/>
        <v>2.0833333335758653E-2</v>
      </c>
      <c r="F4877">
        <f t="shared" si="381"/>
        <v>75.000000008731149</v>
      </c>
      <c r="G4877">
        <f t="shared" si="382"/>
        <v>114750.00001335866</v>
      </c>
      <c r="H4877">
        <f t="shared" si="383"/>
        <v>0.11475000001335865</v>
      </c>
    </row>
    <row r="4878" spans="1:8" x14ac:dyDescent="0.25">
      <c r="A4878" s="1">
        <v>36304</v>
      </c>
      <c r="B4878" s="2">
        <v>0.29166666666666669</v>
      </c>
      <c r="C4878" s="4">
        <f t="shared" si="380"/>
        <v>36304.291666666664</v>
      </c>
      <c r="D4878">
        <v>1560</v>
      </c>
      <c r="E4878" s="3">
        <f t="shared" si="384"/>
        <v>2.0833333328482695E-2</v>
      </c>
      <c r="F4878">
        <f t="shared" si="381"/>
        <v>74.999999982537702</v>
      </c>
      <c r="G4878">
        <f t="shared" si="382"/>
        <v>116999.99997275881</v>
      </c>
      <c r="H4878">
        <f t="shared" si="383"/>
        <v>0.11699999997275881</v>
      </c>
    </row>
    <row r="4879" spans="1:8" x14ac:dyDescent="0.25">
      <c r="A4879" s="1">
        <v>36304</v>
      </c>
      <c r="B4879" s="2">
        <v>0.3125</v>
      </c>
      <c r="C4879" s="4">
        <f t="shared" si="380"/>
        <v>36304.3125</v>
      </c>
      <c r="D4879">
        <v>1580</v>
      </c>
      <c r="E4879" s="3">
        <f t="shared" si="384"/>
        <v>2.0833333335758653E-2</v>
      </c>
      <c r="F4879">
        <f t="shared" si="381"/>
        <v>75.000000008731149</v>
      </c>
      <c r="G4879">
        <f t="shared" si="382"/>
        <v>118500.00001379522</v>
      </c>
      <c r="H4879">
        <f t="shared" si="383"/>
        <v>0.11850000001379521</v>
      </c>
    </row>
    <row r="4880" spans="1:8" x14ac:dyDescent="0.25">
      <c r="A4880" s="1">
        <v>36304</v>
      </c>
      <c r="B4880" s="2">
        <v>0.33333333333333331</v>
      </c>
      <c r="C4880" s="4">
        <f t="shared" si="380"/>
        <v>36304.333333333336</v>
      </c>
      <c r="D4880">
        <v>1650</v>
      </c>
      <c r="E4880" s="3">
        <f t="shared" si="384"/>
        <v>2.0833333335758653E-2</v>
      </c>
      <c r="F4880">
        <f t="shared" si="381"/>
        <v>75.000000008731149</v>
      </c>
      <c r="G4880">
        <f t="shared" si="382"/>
        <v>123750.0000144064</v>
      </c>
      <c r="H4880">
        <f t="shared" si="383"/>
        <v>0.12375000001440639</v>
      </c>
    </row>
    <row r="4881" spans="1:8" x14ac:dyDescent="0.25">
      <c r="A4881" s="1">
        <v>36304</v>
      </c>
      <c r="B4881" s="2">
        <v>0.35416666666666669</v>
      </c>
      <c r="C4881" s="4">
        <f t="shared" si="380"/>
        <v>36304.354166666664</v>
      </c>
      <c r="D4881">
        <v>1650</v>
      </c>
      <c r="E4881" s="3">
        <f t="shared" si="384"/>
        <v>2.0833333328482695E-2</v>
      </c>
      <c r="F4881">
        <f t="shared" si="381"/>
        <v>74.999999982537702</v>
      </c>
      <c r="G4881">
        <f t="shared" si="382"/>
        <v>123749.99997118721</v>
      </c>
      <c r="H4881">
        <f t="shared" si="383"/>
        <v>0.12374999997118721</v>
      </c>
    </row>
    <row r="4882" spans="1:8" x14ac:dyDescent="0.25">
      <c r="A4882" s="1">
        <v>36304</v>
      </c>
      <c r="B4882" s="2">
        <v>0.375</v>
      </c>
      <c r="C4882" s="4">
        <f t="shared" si="380"/>
        <v>36304.375</v>
      </c>
      <c r="D4882">
        <v>1740</v>
      </c>
      <c r="E4882" s="3">
        <f t="shared" si="384"/>
        <v>2.0833333335758653E-2</v>
      </c>
      <c r="F4882">
        <f t="shared" si="381"/>
        <v>75.000000008731149</v>
      </c>
      <c r="G4882">
        <f t="shared" si="382"/>
        <v>130500.0000151922</v>
      </c>
      <c r="H4882">
        <f t="shared" si="383"/>
        <v>0.13050000001519219</v>
      </c>
    </row>
    <row r="4883" spans="1:8" x14ac:dyDescent="0.25">
      <c r="A4883" s="1">
        <v>36304</v>
      </c>
      <c r="B4883" s="2">
        <v>0.39583333333333331</v>
      </c>
      <c r="C4883" s="4">
        <f t="shared" si="380"/>
        <v>36304.395833333336</v>
      </c>
      <c r="D4883">
        <v>1760</v>
      </c>
      <c r="E4883" s="3">
        <f t="shared" si="384"/>
        <v>2.0833333335758653E-2</v>
      </c>
      <c r="F4883">
        <f t="shared" si="381"/>
        <v>75.000000008731149</v>
      </c>
      <c r="G4883">
        <f t="shared" si="382"/>
        <v>132000.00001536682</v>
      </c>
      <c r="H4883">
        <f t="shared" si="383"/>
        <v>0.13200000001536683</v>
      </c>
    </row>
    <row r="4884" spans="1:8" x14ac:dyDescent="0.25">
      <c r="A4884" s="1">
        <v>36304</v>
      </c>
      <c r="B4884" s="2">
        <v>0.41666666666666669</v>
      </c>
      <c r="C4884" s="4">
        <f t="shared" si="380"/>
        <v>36304.416666666664</v>
      </c>
      <c r="D4884">
        <v>1780</v>
      </c>
      <c r="E4884" s="3">
        <f t="shared" si="384"/>
        <v>2.0833333328482695E-2</v>
      </c>
      <c r="F4884">
        <f t="shared" si="381"/>
        <v>74.999999982537702</v>
      </c>
      <c r="G4884">
        <f t="shared" si="382"/>
        <v>133499.99996891711</v>
      </c>
      <c r="H4884">
        <f t="shared" si="383"/>
        <v>0.13349999996891712</v>
      </c>
    </row>
    <row r="4885" spans="1:8" x14ac:dyDescent="0.25">
      <c r="A4885" s="1">
        <v>36304</v>
      </c>
      <c r="B4885" s="2">
        <v>0.4375</v>
      </c>
      <c r="C4885" s="4">
        <f t="shared" si="380"/>
        <v>36304.4375</v>
      </c>
      <c r="D4885">
        <v>1850</v>
      </c>
      <c r="E4885" s="3">
        <f t="shared" si="384"/>
        <v>2.0833333335758653E-2</v>
      </c>
      <c r="F4885">
        <f t="shared" si="381"/>
        <v>75.000000008731149</v>
      </c>
      <c r="G4885">
        <f t="shared" si="382"/>
        <v>138750.00001615263</v>
      </c>
      <c r="H4885">
        <f t="shared" si="383"/>
        <v>0.13875000001615262</v>
      </c>
    </row>
    <row r="4886" spans="1:8" x14ac:dyDescent="0.25">
      <c r="A4886" s="1">
        <v>36304</v>
      </c>
      <c r="B4886" s="2">
        <v>0.45833333333333331</v>
      </c>
      <c r="C4886" s="4">
        <f t="shared" si="380"/>
        <v>36304.458333333336</v>
      </c>
      <c r="D4886">
        <v>1850</v>
      </c>
      <c r="E4886" s="3">
        <f t="shared" si="384"/>
        <v>2.0833333335758653E-2</v>
      </c>
      <c r="F4886">
        <f t="shared" si="381"/>
        <v>75.000000008731149</v>
      </c>
      <c r="G4886">
        <f t="shared" si="382"/>
        <v>138750.00001615263</v>
      </c>
      <c r="H4886">
        <f t="shared" si="383"/>
        <v>0.13875000001615262</v>
      </c>
    </row>
    <row r="4887" spans="1:8" x14ac:dyDescent="0.25">
      <c r="A4887" s="1">
        <v>36304</v>
      </c>
      <c r="B4887" s="2">
        <v>0.47916666666666669</v>
      </c>
      <c r="C4887" s="4">
        <f t="shared" si="380"/>
        <v>36304.479166666664</v>
      </c>
      <c r="D4887">
        <v>1920</v>
      </c>
      <c r="E4887" s="3">
        <f t="shared" si="384"/>
        <v>2.0833333328482695E-2</v>
      </c>
      <c r="F4887">
        <f t="shared" si="381"/>
        <v>74.999999982537702</v>
      </c>
      <c r="G4887">
        <f t="shared" si="382"/>
        <v>143999.99996647239</v>
      </c>
      <c r="H4887">
        <f t="shared" si="383"/>
        <v>0.14399999996647239</v>
      </c>
    </row>
    <row r="4888" spans="1:8" x14ac:dyDescent="0.25">
      <c r="A4888" s="1">
        <v>36304</v>
      </c>
      <c r="B4888" s="2">
        <v>0.5</v>
      </c>
      <c r="C4888" s="4">
        <f t="shared" si="380"/>
        <v>36304.5</v>
      </c>
      <c r="D4888">
        <v>1970</v>
      </c>
      <c r="E4888" s="3">
        <f t="shared" si="384"/>
        <v>2.0833333335758653E-2</v>
      </c>
      <c r="F4888">
        <f t="shared" si="381"/>
        <v>75.000000008731149</v>
      </c>
      <c r="G4888">
        <f t="shared" si="382"/>
        <v>147750.00001720036</v>
      </c>
      <c r="H4888">
        <f t="shared" si="383"/>
        <v>0.14775000001720037</v>
      </c>
    </row>
    <row r="4889" spans="1:8" x14ac:dyDescent="0.25">
      <c r="A4889" s="1">
        <v>36304</v>
      </c>
      <c r="B4889" s="2">
        <v>0.52083333333333337</v>
      </c>
      <c r="C4889" s="4">
        <f t="shared" si="380"/>
        <v>36304.520833333336</v>
      </c>
      <c r="D4889">
        <v>2020</v>
      </c>
      <c r="E4889" s="3">
        <f t="shared" si="384"/>
        <v>2.0833333335758653E-2</v>
      </c>
      <c r="F4889">
        <f t="shared" si="381"/>
        <v>75.000000008731149</v>
      </c>
      <c r="G4889">
        <f t="shared" si="382"/>
        <v>151500.00001763692</v>
      </c>
      <c r="H4889">
        <f t="shared" si="383"/>
        <v>0.15150000001763692</v>
      </c>
    </row>
    <row r="4890" spans="1:8" x14ac:dyDescent="0.25">
      <c r="A4890" s="1">
        <v>36304</v>
      </c>
      <c r="B4890" s="2">
        <v>0.54166666666666663</v>
      </c>
      <c r="C4890" s="4">
        <f t="shared" si="380"/>
        <v>36304.541666666664</v>
      </c>
      <c r="D4890">
        <v>2100</v>
      </c>
      <c r="E4890" s="3">
        <f t="shared" si="384"/>
        <v>2.0833333328482695E-2</v>
      </c>
      <c r="F4890">
        <f t="shared" si="381"/>
        <v>74.999999982537702</v>
      </c>
      <c r="G4890">
        <f t="shared" si="382"/>
        <v>157499.99996332917</v>
      </c>
      <c r="H4890">
        <f t="shared" si="383"/>
        <v>0.15749999996332917</v>
      </c>
    </row>
    <row r="4891" spans="1:8" x14ac:dyDescent="0.25">
      <c r="A4891" s="1">
        <v>36304</v>
      </c>
      <c r="B4891" s="2">
        <v>0.5625</v>
      </c>
      <c r="C4891" s="4">
        <f t="shared" si="380"/>
        <v>36304.5625</v>
      </c>
      <c r="D4891">
        <v>2150</v>
      </c>
      <c r="E4891" s="3">
        <f t="shared" si="384"/>
        <v>2.0833333335758653E-2</v>
      </c>
      <c r="F4891">
        <f t="shared" si="381"/>
        <v>75.000000008731149</v>
      </c>
      <c r="G4891">
        <f t="shared" si="382"/>
        <v>161250.00001877197</v>
      </c>
      <c r="H4891">
        <f t="shared" si="383"/>
        <v>0.16125000001877196</v>
      </c>
    </row>
    <row r="4892" spans="1:8" x14ac:dyDescent="0.25">
      <c r="A4892" s="1">
        <v>36304</v>
      </c>
      <c r="B4892" s="2">
        <v>0.58333333333333337</v>
      </c>
      <c r="C4892" s="4">
        <f t="shared" si="380"/>
        <v>36304.583333333336</v>
      </c>
      <c r="D4892">
        <v>2250</v>
      </c>
      <c r="E4892" s="3">
        <f t="shared" si="384"/>
        <v>2.0833333335758653E-2</v>
      </c>
      <c r="F4892">
        <f t="shared" si="381"/>
        <v>75.000000008731149</v>
      </c>
      <c r="G4892">
        <f t="shared" si="382"/>
        <v>168750.00001964509</v>
      </c>
      <c r="H4892">
        <f t="shared" si="383"/>
        <v>0.16875000001964507</v>
      </c>
    </row>
    <row r="4893" spans="1:8" x14ac:dyDescent="0.25">
      <c r="A4893" s="1">
        <v>36304</v>
      </c>
      <c r="B4893" s="2">
        <v>0.60416666666666663</v>
      </c>
      <c r="C4893" s="4">
        <f t="shared" si="380"/>
        <v>36304.604166666664</v>
      </c>
      <c r="D4893">
        <v>2330</v>
      </c>
      <c r="E4893" s="3">
        <f t="shared" si="384"/>
        <v>2.0833333328482695E-2</v>
      </c>
      <c r="F4893">
        <f t="shared" si="381"/>
        <v>74.999999982537702</v>
      </c>
      <c r="G4893">
        <f t="shared" si="382"/>
        <v>174749.99995931285</v>
      </c>
      <c r="H4893">
        <f t="shared" si="383"/>
        <v>0.17474999995931284</v>
      </c>
    </row>
    <row r="4894" spans="1:8" x14ac:dyDescent="0.25">
      <c r="A4894" s="1">
        <v>36304</v>
      </c>
      <c r="B4894" s="2">
        <v>0.625</v>
      </c>
      <c r="C4894" s="4">
        <f t="shared" si="380"/>
        <v>36304.625</v>
      </c>
      <c r="D4894">
        <v>2380</v>
      </c>
      <c r="E4894" s="3">
        <f t="shared" si="384"/>
        <v>2.0833333335758653E-2</v>
      </c>
      <c r="F4894">
        <f t="shared" si="381"/>
        <v>75.000000008731149</v>
      </c>
      <c r="G4894">
        <f t="shared" si="382"/>
        <v>178500.00002078013</v>
      </c>
      <c r="H4894">
        <f t="shared" si="383"/>
        <v>0.17850000002078015</v>
      </c>
    </row>
    <row r="4895" spans="1:8" x14ac:dyDescent="0.25">
      <c r="A4895" s="1">
        <v>36304</v>
      </c>
      <c r="B4895" s="2">
        <v>0.64583333333333337</v>
      </c>
      <c r="C4895" s="4">
        <f t="shared" si="380"/>
        <v>36304.645833333336</v>
      </c>
      <c r="D4895">
        <v>2490</v>
      </c>
      <c r="E4895" s="3">
        <f t="shared" si="384"/>
        <v>2.0833333335758653E-2</v>
      </c>
      <c r="F4895">
        <f t="shared" si="381"/>
        <v>75.000000008731149</v>
      </c>
      <c r="G4895">
        <f t="shared" si="382"/>
        <v>186750.00002174056</v>
      </c>
      <c r="H4895">
        <f t="shared" si="383"/>
        <v>0.18675000002174055</v>
      </c>
    </row>
    <row r="4896" spans="1:8" x14ac:dyDescent="0.25">
      <c r="A4896" s="1">
        <v>36304</v>
      </c>
      <c r="B4896" s="2">
        <v>0.66666666666666663</v>
      </c>
      <c r="C4896" s="4">
        <f t="shared" si="380"/>
        <v>36304.666666666664</v>
      </c>
      <c r="D4896">
        <v>2600</v>
      </c>
      <c r="E4896" s="3">
        <f t="shared" si="384"/>
        <v>2.0833333328482695E-2</v>
      </c>
      <c r="F4896">
        <f t="shared" si="381"/>
        <v>74.999999982537702</v>
      </c>
      <c r="G4896">
        <f t="shared" si="382"/>
        <v>194999.99995459802</v>
      </c>
      <c r="H4896">
        <f t="shared" si="383"/>
        <v>0.19499999995459802</v>
      </c>
    </row>
    <row r="4897" spans="1:8" x14ac:dyDescent="0.25">
      <c r="A4897" s="1">
        <v>36304</v>
      </c>
      <c r="B4897" s="2">
        <v>0.6875</v>
      </c>
      <c r="C4897" s="4">
        <f t="shared" si="380"/>
        <v>36304.6875</v>
      </c>
      <c r="D4897">
        <v>2680</v>
      </c>
      <c r="E4897" s="3">
        <f t="shared" si="384"/>
        <v>2.0833333335758653E-2</v>
      </c>
      <c r="F4897">
        <f t="shared" si="381"/>
        <v>75.000000008731149</v>
      </c>
      <c r="G4897">
        <f t="shared" si="382"/>
        <v>201000.00002339948</v>
      </c>
      <c r="H4897">
        <f t="shared" si="383"/>
        <v>0.20100000002339949</v>
      </c>
    </row>
    <row r="4898" spans="1:8" x14ac:dyDescent="0.25">
      <c r="A4898" s="1">
        <v>36304</v>
      </c>
      <c r="B4898" s="2">
        <v>0.70833333333333337</v>
      </c>
      <c r="C4898" s="4">
        <f t="shared" si="380"/>
        <v>36304.708333333336</v>
      </c>
      <c r="D4898">
        <v>2760</v>
      </c>
      <c r="E4898" s="3">
        <f t="shared" si="384"/>
        <v>2.0833333335758653E-2</v>
      </c>
      <c r="F4898">
        <f t="shared" si="381"/>
        <v>75.000000008731149</v>
      </c>
      <c r="G4898">
        <f t="shared" si="382"/>
        <v>207000.00002409797</v>
      </c>
      <c r="H4898">
        <f t="shared" si="383"/>
        <v>0.20700000002409796</v>
      </c>
    </row>
    <row r="4899" spans="1:8" x14ac:dyDescent="0.25">
      <c r="A4899" s="1">
        <v>36304</v>
      </c>
      <c r="B4899" s="2">
        <v>0.72916666666666663</v>
      </c>
      <c r="C4899" s="4">
        <f t="shared" si="380"/>
        <v>36304.729166666664</v>
      </c>
      <c r="D4899">
        <v>2870</v>
      </c>
      <c r="E4899" s="3">
        <f t="shared" si="384"/>
        <v>2.0833333328482695E-2</v>
      </c>
      <c r="F4899">
        <f t="shared" si="381"/>
        <v>74.999999982537702</v>
      </c>
      <c r="G4899">
        <f t="shared" si="382"/>
        <v>215249.9999498832</v>
      </c>
      <c r="H4899">
        <f t="shared" si="383"/>
        <v>0.2152499999498832</v>
      </c>
    </row>
    <row r="4900" spans="1:8" x14ac:dyDescent="0.25">
      <c r="A4900" s="1">
        <v>36304</v>
      </c>
      <c r="B4900" s="2">
        <v>0.75</v>
      </c>
      <c r="C4900" s="4">
        <f t="shared" si="380"/>
        <v>36304.75</v>
      </c>
      <c r="D4900">
        <v>2980</v>
      </c>
      <c r="E4900" s="3">
        <f t="shared" si="384"/>
        <v>2.0833333335758653E-2</v>
      </c>
      <c r="F4900">
        <f t="shared" si="381"/>
        <v>75.000000008731149</v>
      </c>
      <c r="G4900">
        <f t="shared" si="382"/>
        <v>223500.00002601882</v>
      </c>
      <c r="H4900">
        <f t="shared" si="383"/>
        <v>0.22350000002601883</v>
      </c>
    </row>
    <row r="4901" spans="1:8" x14ac:dyDescent="0.25">
      <c r="A4901" s="1">
        <v>36304</v>
      </c>
      <c r="B4901" s="2">
        <v>0.77083333333333337</v>
      </c>
      <c r="C4901" s="4">
        <f t="shared" si="380"/>
        <v>36304.770833333336</v>
      </c>
      <c r="D4901">
        <v>3090</v>
      </c>
      <c r="E4901" s="3">
        <f t="shared" si="384"/>
        <v>2.0833333335758653E-2</v>
      </c>
      <c r="F4901">
        <f t="shared" si="381"/>
        <v>75.000000008731149</v>
      </c>
      <c r="G4901">
        <f t="shared" si="382"/>
        <v>231750.00002697925</v>
      </c>
      <c r="H4901">
        <f t="shared" si="383"/>
        <v>0.23175000002697926</v>
      </c>
    </row>
    <row r="4902" spans="1:8" x14ac:dyDescent="0.25">
      <c r="A4902" s="1">
        <v>36304</v>
      </c>
      <c r="B4902" s="2">
        <v>0.79166666666666663</v>
      </c>
      <c r="C4902" s="4">
        <f t="shared" si="380"/>
        <v>36304.791666666664</v>
      </c>
      <c r="D4902">
        <v>3210</v>
      </c>
      <c r="E4902" s="3">
        <f t="shared" si="384"/>
        <v>2.0833333328482695E-2</v>
      </c>
      <c r="F4902">
        <f t="shared" si="381"/>
        <v>74.999999982537702</v>
      </c>
      <c r="G4902">
        <f t="shared" si="382"/>
        <v>240749.99994394602</v>
      </c>
      <c r="H4902">
        <f t="shared" si="383"/>
        <v>0.24074999994394602</v>
      </c>
    </row>
    <row r="4903" spans="1:8" x14ac:dyDescent="0.25">
      <c r="A4903" s="1">
        <v>36304</v>
      </c>
      <c r="B4903" s="2">
        <v>0.8125</v>
      </c>
      <c r="C4903" s="4">
        <f t="shared" si="380"/>
        <v>36304.8125</v>
      </c>
      <c r="D4903">
        <v>3300</v>
      </c>
      <c r="E4903" s="3">
        <f t="shared" si="384"/>
        <v>2.0833333335758653E-2</v>
      </c>
      <c r="F4903">
        <f t="shared" si="381"/>
        <v>75.000000008731149</v>
      </c>
      <c r="G4903">
        <f t="shared" si="382"/>
        <v>247500.00002881279</v>
      </c>
      <c r="H4903">
        <f t="shared" si="383"/>
        <v>0.24750000002881278</v>
      </c>
    </row>
    <row r="4904" spans="1:8" x14ac:dyDescent="0.25">
      <c r="A4904" s="1">
        <v>36304</v>
      </c>
      <c r="B4904" s="2">
        <v>0.83333333333333337</v>
      </c>
      <c r="C4904" s="4">
        <f t="shared" si="380"/>
        <v>36304.833333333336</v>
      </c>
      <c r="D4904">
        <v>3450</v>
      </c>
      <c r="E4904" s="3">
        <f t="shared" si="384"/>
        <v>2.0833333335758653E-2</v>
      </c>
      <c r="F4904">
        <f t="shared" si="381"/>
        <v>75.000000008731149</v>
      </c>
      <c r="G4904">
        <f t="shared" si="382"/>
        <v>258750.00003012246</v>
      </c>
      <c r="H4904">
        <f t="shared" si="383"/>
        <v>0.25875000003012244</v>
      </c>
    </row>
    <row r="4905" spans="1:8" x14ac:dyDescent="0.25">
      <c r="A4905" s="1">
        <v>36304</v>
      </c>
      <c r="B4905" s="2">
        <v>0.85416666666666663</v>
      </c>
      <c r="C4905" s="4">
        <f t="shared" si="380"/>
        <v>36304.854166666664</v>
      </c>
      <c r="D4905">
        <v>3540</v>
      </c>
      <c r="E4905" s="3">
        <f t="shared" si="384"/>
        <v>2.0833333328482695E-2</v>
      </c>
      <c r="F4905">
        <f t="shared" si="381"/>
        <v>74.999999982537702</v>
      </c>
      <c r="G4905">
        <f t="shared" si="382"/>
        <v>265499.99993818346</v>
      </c>
      <c r="H4905">
        <f t="shared" si="383"/>
        <v>0.26549999993818346</v>
      </c>
    </row>
    <row r="4906" spans="1:8" x14ac:dyDescent="0.25">
      <c r="A4906" s="1">
        <v>36304</v>
      </c>
      <c r="B4906" s="2">
        <v>0.875</v>
      </c>
      <c r="C4906" s="4">
        <f t="shared" si="380"/>
        <v>36304.875</v>
      </c>
      <c r="D4906">
        <v>3690</v>
      </c>
      <c r="E4906" s="3">
        <f t="shared" si="384"/>
        <v>2.0833333335758653E-2</v>
      </c>
      <c r="F4906">
        <f t="shared" si="381"/>
        <v>75.000000008731149</v>
      </c>
      <c r="G4906">
        <f t="shared" si="382"/>
        <v>276750.00003221794</v>
      </c>
      <c r="H4906">
        <f t="shared" si="383"/>
        <v>0.27675000003221795</v>
      </c>
    </row>
    <row r="4907" spans="1:8" x14ac:dyDescent="0.25">
      <c r="A4907" s="1">
        <v>36304</v>
      </c>
      <c r="B4907" s="2">
        <v>0.89583333333333337</v>
      </c>
      <c r="C4907" s="4">
        <f t="shared" si="380"/>
        <v>36304.895833333336</v>
      </c>
      <c r="D4907">
        <v>3850</v>
      </c>
      <c r="E4907" s="3">
        <f t="shared" si="384"/>
        <v>2.0833333335758653E-2</v>
      </c>
      <c r="F4907">
        <f t="shared" si="381"/>
        <v>75.000000008731149</v>
      </c>
      <c r="G4907">
        <f t="shared" si="382"/>
        <v>288750.00003361492</v>
      </c>
      <c r="H4907">
        <f t="shared" si="383"/>
        <v>0.28875000003361495</v>
      </c>
    </row>
    <row r="4908" spans="1:8" x14ac:dyDescent="0.25">
      <c r="A4908" s="1">
        <v>36304</v>
      </c>
      <c r="B4908" s="2">
        <v>0.91666666666666663</v>
      </c>
      <c r="C4908" s="4">
        <f t="shared" si="380"/>
        <v>36304.916666666664</v>
      </c>
      <c r="D4908">
        <v>3960</v>
      </c>
      <c r="E4908" s="3">
        <f t="shared" si="384"/>
        <v>2.0833333328482695E-2</v>
      </c>
      <c r="F4908">
        <f t="shared" si="381"/>
        <v>74.999999982537702</v>
      </c>
      <c r="G4908">
        <f t="shared" si="382"/>
        <v>296999.9999308493</v>
      </c>
      <c r="H4908">
        <f t="shared" si="383"/>
        <v>0.2969999999308493</v>
      </c>
    </row>
    <row r="4909" spans="1:8" x14ac:dyDescent="0.25">
      <c r="A4909" s="1">
        <v>36304</v>
      </c>
      <c r="B4909" s="2">
        <v>0.9375</v>
      </c>
      <c r="C4909" s="4">
        <f t="shared" si="380"/>
        <v>36304.9375</v>
      </c>
      <c r="D4909">
        <v>4060</v>
      </c>
      <c r="E4909" s="3">
        <f t="shared" si="384"/>
        <v>2.0833333335758653E-2</v>
      </c>
      <c r="F4909">
        <f t="shared" si="381"/>
        <v>75.000000008731149</v>
      </c>
      <c r="G4909">
        <f t="shared" si="382"/>
        <v>304500.00003544847</v>
      </c>
      <c r="H4909">
        <f t="shared" si="383"/>
        <v>0.30450000003544847</v>
      </c>
    </row>
    <row r="4910" spans="1:8" x14ac:dyDescent="0.25">
      <c r="A4910" s="1">
        <v>36304</v>
      </c>
      <c r="B4910" s="2">
        <v>0.95833333333333337</v>
      </c>
      <c r="C4910" s="4">
        <f t="shared" si="380"/>
        <v>36304.958333333336</v>
      </c>
      <c r="D4910">
        <v>4170</v>
      </c>
      <c r="E4910" s="3">
        <f t="shared" si="384"/>
        <v>2.0833333335758653E-2</v>
      </c>
      <c r="F4910">
        <f t="shared" si="381"/>
        <v>75.000000008731149</v>
      </c>
      <c r="G4910">
        <f t="shared" si="382"/>
        <v>312750.00003640889</v>
      </c>
      <c r="H4910">
        <f t="shared" si="383"/>
        <v>0.3127500000364089</v>
      </c>
    </row>
    <row r="4911" spans="1:8" x14ac:dyDescent="0.25">
      <c r="A4911" s="1">
        <v>36304</v>
      </c>
      <c r="B4911" s="2">
        <v>0.97916666666666663</v>
      </c>
      <c r="C4911" s="4">
        <f t="shared" si="380"/>
        <v>36304.979166666664</v>
      </c>
      <c r="D4911">
        <v>4240</v>
      </c>
      <c r="E4911" s="3">
        <f t="shared" si="384"/>
        <v>2.0833333328482695E-2</v>
      </c>
      <c r="F4911">
        <f t="shared" si="381"/>
        <v>74.999999982537702</v>
      </c>
      <c r="G4911">
        <f t="shared" si="382"/>
        <v>317999.99992595986</v>
      </c>
      <c r="H4911">
        <f t="shared" si="383"/>
        <v>0.31799999992595984</v>
      </c>
    </row>
    <row r="4912" spans="1:8" x14ac:dyDescent="0.25">
      <c r="A4912" s="1">
        <v>36305</v>
      </c>
      <c r="B4912" s="2">
        <v>0</v>
      </c>
      <c r="C4912" s="4">
        <f t="shared" si="380"/>
        <v>36305</v>
      </c>
      <c r="D4912">
        <v>4310</v>
      </c>
      <c r="E4912" s="3">
        <f t="shared" si="384"/>
        <v>2.0833333335758653E-2</v>
      </c>
      <c r="F4912">
        <f t="shared" si="381"/>
        <v>75.000000008731149</v>
      </c>
      <c r="G4912">
        <f t="shared" si="382"/>
        <v>323250.00003763125</v>
      </c>
      <c r="H4912">
        <f t="shared" si="383"/>
        <v>0.32325000003763127</v>
      </c>
    </row>
    <row r="4913" spans="1:8" x14ac:dyDescent="0.25">
      <c r="A4913" s="1">
        <v>36305</v>
      </c>
      <c r="B4913" s="2">
        <v>2.0833333333333332E-2</v>
      </c>
      <c r="C4913" s="4">
        <f t="shared" si="380"/>
        <v>36305.020833333336</v>
      </c>
      <c r="D4913">
        <v>4340</v>
      </c>
      <c r="E4913" s="3">
        <f t="shared" si="384"/>
        <v>2.0833333335758653E-2</v>
      </c>
      <c r="F4913">
        <f t="shared" si="381"/>
        <v>75.000000008731149</v>
      </c>
      <c r="G4913">
        <f t="shared" si="382"/>
        <v>325500.00003789319</v>
      </c>
      <c r="H4913">
        <f t="shared" si="383"/>
        <v>0.3255000000378932</v>
      </c>
    </row>
    <row r="4914" spans="1:8" x14ac:dyDescent="0.25">
      <c r="A4914" s="1">
        <v>36305</v>
      </c>
      <c r="B4914" s="2">
        <v>4.1666666666666664E-2</v>
      </c>
      <c r="C4914" s="4">
        <f t="shared" si="380"/>
        <v>36305.041666666664</v>
      </c>
      <c r="D4914">
        <v>4380</v>
      </c>
      <c r="E4914" s="3">
        <f t="shared" si="384"/>
        <v>2.0833333328482695E-2</v>
      </c>
      <c r="F4914">
        <f t="shared" si="381"/>
        <v>74.999999982537702</v>
      </c>
      <c r="G4914">
        <f t="shared" si="382"/>
        <v>328499.99992351513</v>
      </c>
      <c r="H4914">
        <f t="shared" si="383"/>
        <v>0.32849999992351514</v>
      </c>
    </row>
    <row r="4915" spans="1:8" x14ac:dyDescent="0.25">
      <c r="A4915" s="1">
        <v>36305</v>
      </c>
      <c r="B4915" s="2">
        <v>6.25E-2</v>
      </c>
      <c r="C4915" s="4">
        <f t="shared" si="380"/>
        <v>36305.0625</v>
      </c>
      <c r="D4915">
        <v>4410</v>
      </c>
      <c r="E4915" s="3">
        <f t="shared" si="384"/>
        <v>2.0833333335758653E-2</v>
      </c>
      <c r="F4915">
        <f t="shared" si="381"/>
        <v>75.000000008731149</v>
      </c>
      <c r="G4915">
        <f t="shared" si="382"/>
        <v>330750.00003850437</v>
      </c>
      <c r="H4915">
        <f t="shared" si="383"/>
        <v>0.33075000003850435</v>
      </c>
    </row>
    <row r="4916" spans="1:8" x14ac:dyDescent="0.25">
      <c r="A4916" s="1">
        <v>36305</v>
      </c>
      <c r="B4916" s="2">
        <v>8.3333333333333329E-2</v>
      </c>
      <c r="C4916" s="4">
        <f t="shared" si="380"/>
        <v>36305.083333333336</v>
      </c>
      <c r="D4916">
        <v>4480</v>
      </c>
      <c r="E4916" s="3">
        <f t="shared" si="384"/>
        <v>2.0833333335758653E-2</v>
      </c>
      <c r="F4916">
        <f t="shared" si="381"/>
        <v>75.000000008731149</v>
      </c>
      <c r="G4916">
        <f t="shared" si="382"/>
        <v>336000.00003911555</v>
      </c>
      <c r="H4916">
        <f t="shared" si="383"/>
        <v>0.33600000003911557</v>
      </c>
    </row>
    <row r="4917" spans="1:8" x14ac:dyDescent="0.25">
      <c r="A4917" s="1">
        <v>36305</v>
      </c>
      <c r="B4917" s="2">
        <v>0.10416666666666667</v>
      </c>
      <c r="C4917" s="4">
        <f t="shared" si="380"/>
        <v>36305.104166666664</v>
      </c>
      <c r="D4917">
        <v>4480</v>
      </c>
      <c r="E4917" s="3">
        <f t="shared" si="384"/>
        <v>2.0833333328482695E-2</v>
      </c>
      <c r="F4917">
        <f t="shared" si="381"/>
        <v>74.999999982537702</v>
      </c>
      <c r="G4917">
        <f t="shared" si="382"/>
        <v>335999.9999217689</v>
      </c>
      <c r="H4917">
        <f t="shared" si="383"/>
        <v>0.33599999992176888</v>
      </c>
    </row>
    <row r="4918" spans="1:8" x14ac:dyDescent="0.25">
      <c r="A4918" s="1">
        <v>36305</v>
      </c>
      <c r="B4918" s="2">
        <v>0.125</v>
      </c>
      <c r="C4918" s="4">
        <f t="shared" si="380"/>
        <v>36305.125</v>
      </c>
      <c r="D4918">
        <v>4520</v>
      </c>
      <c r="E4918" s="3">
        <f t="shared" si="384"/>
        <v>2.0833333335758653E-2</v>
      </c>
      <c r="F4918">
        <f t="shared" si="381"/>
        <v>75.000000008731149</v>
      </c>
      <c r="G4918">
        <f t="shared" si="382"/>
        <v>339000.00003946479</v>
      </c>
      <c r="H4918">
        <f t="shared" si="383"/>
        <v>0.33900000003946479</v>
      </c>
    </row>
    <row r="4919" spans="1:8" x14ac:dyDescent="0.25">
      <c r="A4919" s="1">
        <v>36305</v>
      </c>
      <c r="B4919" s="2">
        <v>0.14583333333333334</v>
      </c>
      <c r="C4919" s="4">
        <f t="shared" si="380"/>
        <v>36305.145833333336</v>
      </c>
      <c r="D4919">
        <v>4520</v>
      </c>
      <c r="E4919" s="3">
        <f t="shared" si="384"/>
        <v>2.0833333335758653E-2</v>
      </c>
      <c r="F4919">
        <f t="shared" si="381"/>
        <v>75.000000008731149</v>
      </c>
      <c r="G4919">
        <f t="shared" si="382"/>
        <v>339000.00003946479</v>
      </c>
      <c r="H4919">
        <f t="shared" si="383"/>
        <v>0.33900000003946479</v>
      </c>
    </row>
    <row r="4920" spans="1:8" x14ac:dyDescent="0.25">
      <c r="A4920" s="1">
        <v>36305</v>
      </c>
      <c r="B4920" s="2">
        <v>0.16666666666666666</v>
      </c>
      <c r="C4920" s="4">
        <f t="shared" si="380"/>
        <v>36305.166666666664</v>
      </c>
      <c r="D4920">
        <v>4550</v>
      </c>
      <c r="E4920" s="3">
        <f t="shared" si="384"/>
        <v>2.0833333328482695E-2</v>
      </c>
      <c r="F4920">
        <f t="shared" si="381"/>
        <v>74.999999982537702</v>
      </c>
      <c r="G4920">
        <f t="shared" si="382"/>
        <v>341249.99992054654</v>
      </c>
      <c r="H4920">
        <f t="shared" si="383"/>
        <v>0.34124999992054655</v>
      </c>
    </row>
    <row r="4921" spans="1:8" x14ac:dyDescent="0.25">
      <c r="A4921" s="1">
        <v>36305</v>
      </c>
      <c r="B4921" s="2">
        <v>0.1875</v>
      </c>
      <c r="C4921" s="4">
        <f t="shared" si="380"/>
        <v>36305.1875</v>
      </c>
      <c r="D4921">
        <v>4590</v>
      </c>
      <c r="E4921" s="3">
        <f t="shared" si="384"/>
        <v>2.0833333335758653E-2</v>
      </c>
      <c r="F4921">
        <f t="shared" si="381"/>
        <v>75.000000008731149</v>
      </c>
      <c r="G4921">
        <f t="shared" si="382"/>
        <v>344250.00004007597</v>
      </c>
      <c r="H4921">
        <f t="shared" si="383"/>
        <v>0.344250000040076</v>
      </c>
    </row>
    <row r="4922" spans="1:8" x14ac:dyDescent="0.25">
      <c r="A4922" s="1">
        <v>36305</v>
      </c>
      <c r="B4922" s="2">
        <v>0.20833333333333334</v>
      </c>
      <c r="C4922" s="4">
        <f t="shared" si="380"/>
        <v>36305.208333333336</v>
      </c>
      <c r="D4922">
        <v>4620</v>
      </c>
      <c r="E4922" s="3">
        <f t="shared" si="384"/>
        <v>2.0833333335758653E-2</v>
      </c>
      <c r="F4922">
        <f t="shared" si="381"/>
        <v>75.000000008731149</v>
      </c>
      <c r="G4922">
        <f t="shared" si="382"/>
        <v>346500.00004033791</v>
      </c>
      <c r="H4922">
        <f t="shared" si="383"/>
        <v>0.34650000004033793</v>
      </c>
    </row>
    <row r="4923" spans="1:8" x14ac:dyDescent="0.25">
      <c r="A4923" s="1">
        <v>36305</v>
      </c>
      <c r="B4923" s="2">
        <v>0.22916666666666666</v>
      </c>
      <c r="C4923" s="4">
        <f t="shared" si="380"/>
        <v>36305.229166666664</v>
      </c>
      <c r="D4923">
        <v>4660</v>
      </c>
      <c r="E4923" s="3">
        <f t="shared" si="384"/>
        <v>2.0833333328482695E-2</v>
      </c>
      <c r="F4923">
        <f t="shared" si="381"/>
        <v>74.999999982537702</v>
      </c>
      <c r="G4923">
        <f t="shared" si="382"/>
        <v>349499.99991862569</v>
      </c>
      <c r="H4923">
        <f t="shared" si="383"/>
        <v>0.34949999991862568</v>
      </c>
    </row>
    <row r="4924" spans="1:8" x14ac:dyDescent="0.25">
      <c r="A4924" s="1">
        <v>36305</v>
      </c>
      <c r="B4924" s="2">
        <v>0.25</v>
      </c>
      <c r="C4924" s="4">
        <f t="shared" si="380"/>
        <v>36305.25</v>
      </c>
      <c r="D4924">
        <v>4660</v>
      </c>
      <c r="E4924" s="3">
        <f t="shared" si="384"/>
        <v>2.0833333335758653E-2</v>
      </c>
      <c r="F4924">
        <f t="shared" si="381"/>
        <v>75.000000008731149</v>
      </c>
      <c r="G4924">
        <f t="shared" si="382"/>
        <v>349500.00004068715</v>
      </c>
      <c r="H4924">
        <f t="shared" si="383"/>
        <v>0.34950000004068715</v>
      </c>
    </row>
    <row r="4925" spans="1:8" x14ac:dyDescent="0.25">
      <c r="A4925" s="1">
        <v>36305</v>
      </c>
      <c r="B4925" s="2">
        <v>0.27083333333333331</v>
      </c>
      <c r="C4925" s="4">
        <f t="shared" si="380"/>
        <v>36305.270833333336</v>
      </c>
      <c r="D4925">
        <v>4660</v>
      </c>
      <c r="E4925" s="3">
        <f t="shared" si="384"/>
        <v>2.0833333335758653E-2</v>
      </c>
      <c r="F4925">
        <f t="shared" si="381"/>
        <v>75.000000008731149</v>
      </c>
      <c r="G4925">
        <f t="shared" si="382"/>
        <v>349500.00004068715</v>
      </c>
      <c r="H4925">
        <f t="shared" si="383"/>
        <v>0.34950000004068715</v>
      </c>
    </row>
    <row r="4926" spans="1:8" x14ac:dyDescent="0.25">
      <c r="A4926" s="1">
        <v>36305</v>
      </c>
      <c r="B4926" s="2">
        <v>0.29166666666666669</v>
      </c>
      <c r="C4926" s="4">
        <f t="shared" si="380"/>
        <v>36305.291666666664</v>
      </c>
      <c r="D4926">
        <v>4660</v>
      </c>
      <c r="E4926" s="3">
        <f t="shared" si="384"/>
        <v>2.0833333328482695E-2</v>
      </c>
      <c r="F4926">
        <f t="shared" si="381"/>
        <v>74.999999982537702</v>
      </c>
      <c r="G4926">
        <f t="shared" si="382"/>
        <v>349499.99991862569</v>
      </c>
      <c r="H4926">
        <f t="shared" si="383"/>
        <v>0.34949999991862568</v>
      </c>
    </row>
    <row r="4927" spans="1:8" x14ac:dyDescent="0.25">
      <c r="A4927" s="1">
        <v>36305</v>
      </c>
      <c r="B4927" s="2">
        <v>0.3125</v>
      </c>
      <c r="C4927" s="4">
        <f t="shared" si="380"/>
        <v>36305.3125</v>
      </c>
      <c r="D4927">
        <v>4660</v>
      </c>
      <c r="E4927" s="3">
        <f t="shared" si="384"/>
        <v>2.0833333335758653E-2</v>
      </c>
      <c r="F4927">
        <f t="shared" si="381"/>
        <v>75.000000008731149</v>
      </c>
      <c r="G4927">
        <f t="shared" si="382"/>
        <v>349500.00004068715</v>
      </c>
      <c r="H4927">
        <f t="shared" si="383"/>
        <v>0.34950000004068715</v>
      </c>
    </row>
    <row r="4928" spans="1:8" x14ac:dyDescent="0.25">
      <c r="A4928" s="1">
        <v>36305</v>
      </c>
      <c r="B4928" s="2">
        <v>0.33333333333333331</v>
      </c>
      <c r="C4928" s="4">
        <f t="shared" si="380"/>
        <v>36305.333333333336</v>
      </c>
      <c r="D4928">
        <v>4690</v>
      </c>
      <c r="E4928" s="3">
        <f t="shared" si="384"/>
        <v>2.0833333335758653E-2</v>
      </c>
      <c r="F4928">
        <f t="shared" si="381"/>
        <v>75.000000008731149</v>
      </c>
      <c r="G4928">
        <f t="shared" si="382"/>
        <v>351750.00004094909</v>
      </c>
      <c r="H4928">
        <f t="shared" si="383"/>
        <v>0.35175000004094908</v>
      </c>
    </row>
    <row r="4929" spans="1:8" x14ac:dyDescent="0.25">
      <c r="A4929" s="1">
        <v>36305</v>
      </c>
      <c r="B4929" s="2">
        <v>0.35416666666666669</v>
      </c>
      <c r="C4929" s="4">
        <f t="shared" si="380"/>
        <v>36305.354166666664</v>
      </c>
      <c r="D4929">
        <v>4690</v>
      </c>
      <c r="E4929" s="3">
        <f t="shared" si="384"/>
        <v>2.0833333328482695E-2</v>
      </c>
      <c r="F4929">
        <f t="shared" si="381"/>
        <v>74.999999982537702</v>
      </c>
      <c r="G4929">
        <f t="shared" si="382"/>
        <v>351749.99991810182</v>
      </c>
      <c r="H4929">
        <f t="shared" si="383"/>
        <v>0.3517499999181018</v>
      </c>
    </row>
    <row r="4930" spans="1:8" x14ac:dyDescent="0.25">
      <c r="A4930" s="1">
        <v>36305</v>
      </c>
      <c r="B4930" s="2">
        <v>0.375</v>
      </c>
      <c r="C4930" s="4">
        <f t="shared" si="380"/>
        <v>36305.375</v>
      </c>
      <c r="D4930">
        <v>4690</v>
      </c>
      <c r="E4930" s="3">
        <f t="shared" si="384"/>
        <v>2.0833333335758653E-2</v>
      </c>
      <c r="F4930">
        <f t="shared" si="381"/>
        <v>75.000000008731149</v>
      </c>
      <c r="G4930">
        <f t="shared" si="382"/>
        <v>351750.00004094909</v>
      </c>
      <c r="H4930">
        <f t="shared" si="383"/>
        <v>0.35175000004094908</v>
      </c>
    </row>
    <row r="4931" spans="1:8" x14ac:dyDescent="0.25">
      <c r="A4931" s="1">
        <v>36305</v>
      </c>
      <c r="B4931" s="2">
        <v>0.39583333333333331</v>
      </c>
      <c r="C4931" s="4">
        <f t="shared" ref="C4931:C4994" si="385">A4931+B4931</f>
        <v>36305.395833333336</v>
      </c>
      <c r="D4931">
        <v>4690</v>
      </c>
      <c r="E4931" s="3">
        <f t="shared" si="384"/>
        <v>2.0833333335758653E-2</v>
      </c>
      <c r="F4931">
        <f t="shared" ref="F4931:F4994" si="386">E4931*60 * 60</f>
        <v>75.000000008731149</v>
      </c>
      <c r="G4931">
        <f t="shared" ref="G4931:G4994" si="387">D4931*F4931</f>
        <v>351750.00004094909</v>
      </c>
      <c r="H4931">
        <f t="shared" ref="H4931:H4994" si="388">G4931/1000000</f>
        <v>0.35175000004094908</v>
      </c>
    </row>
    <row r="4932" spans="1:8" x14ac:dyDescent="0.25">
      <c r="A4932" s="1">
        <v>36305</v>
      </c>
      <c r="B4932" s="2">
        <v>0.41666666666666669</v>
      </c>
      <c r="C4932" s="4">
        <f t="shared" si="385"/>
        <v>36305.416666666664</v>
      </c>
      <c r="D4932">
        <v>4660</v>
      </c>
      <c r="E4932" s="3">
        <f t="shared" ref="E4932:E4995" si="389">C4932-C4931</f>
        <v>2.0833333328482695E-2</v>
      </c>
      <c r="F4932">
        <f t="shared" si="386"/>
        <v>74.999999982537702</v>
      </c>
      <c r="G4932">
        <f t="shared" si="387"/>
        <v>349499.99991862569</v>
      </c>
      <c r="H4932">
        <f t="shared" si="388"/>
        <v>0.34949999991862568</v>
      </c>
    </row>
    <row r="4933" spans="1:8" x14ac:dyDescent="0.25">
      <c r="A4933" s="1">
        <v>36305</v>
      </c>
      <c r="B4933" s="2">
        <v>0.4375</v>
      </c>
      <c r="C4933" s="4">
        <f t="shared" si="385"/>
        <v>36305.4375</v>
      </c>
      <c r="D4933">
        <v>4660</v>
      </c>
      <c r="E4933" s="3">
        <f t="shared" si="389"/>
        <v>2.0833333335758653E-2</v>
      </c>
      <c r="F4933">
        <f t="shared" si="386"/>
        <v>75.000000008731149</v>
      </c>
      <c r="G4933">
        <f t="shared" si="387"/>
        <v>349500.00004068715</v>
      </c>
      <c r="H4933">
        <f t="shared" si="388"/>
        <v>0.34950000004068715</v>
      </c>
    </row>
    <row r="4934" spans="1:8" x14ac:dyDescent="0.25">
      <c r="A4934" s="1">
        <v>36305</v>
      </c>
      <c r="B4934" s="2">
        <v>0.45833333333333331</v>
      </c>
      <c r="C4934" s="4">
        <f t="shared" si="385"/>
        <v>36305.458333333336</v>
      </c>
      <c r="D4934">
        <v>4660</v>
      </c>
      <c r="E4934" s="3">
        <f t="shared" si="389"/>
        <v>2.0833333335758653E-2</v>
      </c>
      <c r="F4934">
        <f t="shared" si="386"/>
        <v>75.000000008731149</v>
      </c>
      <c r="G4934">
        <f t="shared" si="387"/>
        <v>349500.00004068715</v>
      </c>
      <c r="H4934">
        <f t="shared" si="388"/>
        <v>0.34950000004068715</v>
      </c>
    </row>
    <row r="4935" spans="1:8" x14ac:dyDescent="0.25">
      <c r="A4935" s="1">
        <v>36305</v>
      </c>
      <c r="B4935" s="2">
        <v>0.47916666666666669</v>
      </c>
      <c r="C4935" s="4">
        <f t="shared" si="385"/>
        <v>36305.479166666664</v>
      </c>
      <c r="D4935">
        <v>4590</v>
      </c>
      <c r="E4935" s="3">
        <f t="shared" si="389"/>
        <v>2.0833333328482695E-2</v>
      </c>
      <c r="F4935">
        <f t="shared" si="386"/>
        <v>74.999999982537702</v>
      </c>
      <c r="G4935">
        <f t="shared" si="387"/>
        <v>344249.99991984805</v>
      </c>
      <c r="H4935">
        <f t="shared" si="388"/>
        <v>0.34424999991984806</v>
      </c>
    </row>
    <row r="4936" spans="1:8" x14ac:dyDescent="0.25">
      <c r="A4936" s="1">
        <v>36305</v>
      </c>
      <c r="B4936" s="2">
        <v>0.5</v>
      </c>
      <c r="C4936" s="4">
        <f t="shared" si="385"/>
        <v>36305.5</v>
      </c>
      <c r="D4936">
        <v>4550</v>
      </c>
      <c r="E4936" s="3">
        <f t="shared" si="389"/>
        <v>2.0833333335758653E-2</v>
      </c>
      <c r="F4936">
        <f t="shared" si="386"/>
        <v>75.000000008731149</v>
      </c>
      <c r="G4936">
        <f t="shared" si="387"/>
        <v>341250.00003972673</v>
      </c>
      <c r="H4936">
        <f t="shared" si="388"/>
        <v>0.34125000003972672</v>
      </c>
    </row>
    <row r="4937" spans="1:8" x14ac:dyDescent="0.25">
      <c r="A4937" s="1">
        <v>36305</v>
      </c>
      <c r="B4937" s="2">
        <v>0.52083333333333337</v>
      </c>
      <c r="C4937" s="4">
        <f t="shared" si="385"/>
        <v>36305.520833333336</v>
      </c>
      <c r="D4937">
        <v>4590</v>
      </c>
      <c r="E4937" s="3">
        <f t="shared" si="389"/>
        <v>2.0833333335758653E-2</v>
      </c>
      <c r="F4937">
        <f t="shared" si="386"/>
        <v>75.000000008731149</v>
      </c>
      <c r="G4937">
        <f t="shared" si="387"/>
        <v>344250.00004007597</v>
      </c>
      <c r="H4937">
        <f t="shared" si="388"/>
        <v>0.344250000040076</v>
      </c>
    </row>
    <row r="4938" spans="1:8" x14ac:dyDescent="0.25">
      <c r="A4938" s="1">
        <v>36305</v>
      </c>
      <c r="B4938" s="2">
        <v>0.54166666666666663</v>
      </c>
      <c r="C4938" s="4">
        <f t="shared" si="385"/>
        <v>36305.541666666664</v>
      </c>
      <c r="D4938">
        <v>4520</v>
      </c>
      <c r="E4938" s="3">
        <f t="shared" si="389"/>
        <v>2.0833333328482695E-2</v>
      </c>
      <c r="F4938">
        <f t="shared" si="386"/>
        <v>74.999999982537702</v>
      </c>
      <c r="G4938">
        <f t="shared" si="387"/>
        <v>338999.99992107041</v>
      </c>
      <c r="H4938">
        <f t="shared" si="388"/>
        <v>0.33899999992107044</v>
      </c>
    </row>
    <row r="4939" spans="1:8" x14ac:dyDescent="0.25">
      <c r="A4939" s="1">
        <v>36305</v>
      </c>
      <c r="B4939" s="2">
        <v>0.5625</v>
      </c>
      <c r="C4939" s="4">
        <f t="shared" si="385"/>
        <v>36305.5625</v>
      </c>
      <c r="D4939">
        <v>4480</v>
      </c>
      <c r="E4939" s="3">
        <f t="shared" si="389"/>
        <v>2.0833333335758653E-2</v>
      </c>
      <c r="F4939">
        <f t="shared" si="386"/>
        <v>75.000000008731149</v>
      </c>
      <c r="G4939">
        <f t="shared" si="387"/>
        <v>336000.00003911555</v>
      </c>
      <c r="H4939">
        <f t="shared" si="388"/>
        <v>0.33600000003911557</v>
      </c>
    </row>
    <row r="4940" spans="1:8" x14ac:dyDescent="0.25">
      <c r="A4940" s="1">
        <v>36305</v>
      </c>
      <c r="B4940" s="2">
        <v>0.58333333333333337</v>
      </c>
      <c r="C4940" s="4">
        <f t="shared" si="385"/>
        <v>36305.583333333336</v>
      </c>
      <c r="D4940">
        <v>4450</v>
      </c>
      <c r="E4940" s="3">
        <f t="shared" si="389"/>
        <v>2.0833333335758653E-2</v>
      </c>
      <c r="F4940">
        <f t="shared" si="386"/>
        <v>75.000000008731149</v>
      </c>
      <c r="G4940">
        <f t="shared" si="387"/>
        <v>333750.00003885361</v>
      </c>
      <c r="H4940">
        <f t="shared" si="388"/>
        <v>0.33375000003885363</v>
      </c>
    </row>
    <row r="4941" spans="1:8" x14ac:dyDescent="0.25">
      <c r="A4941" s="1">
        <v>36305</v>
      </c>
      <c r="B4941" s="2">
        <v>0.60416666666666663</v>
      </c>
      <c r="C4941" s="4">
        <f t="shared" si="385"/>
        <v>36305.604166666664</v>
      </c>
      <c r="D4941">
        <v>4450</v>
      </c>
      <c r="E4941" s="3">
        <f t="shared" si="389"/>
        <v>2.0833333328482695E-2</v>
      </c>
      <c r="F4941">
        <f t="shared" si="386"/>
        <v>74.999999982537702</v>
      </c>
      <c r="G4941">
        <f t="shared" si="387"/>
        <v>333749.99992229277</v>
      </c>
      <c r="H4941">
        <f t="shared" si="388"/>
        <v>0.33374999992229276</v>
      </c>
    </row>
    <row r="4942" spans="1:8" x14ac:dyDescent="0.25">
      <c r="A4942" s="1">
        <v>36305</v>
      </c>
      <c r="B4942" s="2">
        <v>0.625</v>
      </c>
      <c r="C4942" s="4">
        <f t="shared" si="385"/>
        <v>36305.625</v>
      </c>
      <c r="D4942">
        <v>4340</v>
      </c>
      <c r="E4942" s="3">
        <f t="shared" si="389"/>
        <v>2.0833333335758653E-2</v>
      </c>
      <c r="F4942">
        <f t="shared" si="386"/>
        <v>75.000000008731149</v>
      </c>
      <c r="G4942">
        <f t="shared" si="387"/>
        <v>325500.00003789319</v>
      </c>
      <c r="H4942">
        <f t="shared" si="388"/>
        <v>0.3255000000378932</v>
      </c>
    </row>
    <row r="4943" spans="1:8" x14ac:dyDescent="0.25">
      <c r="A4943" s="1">
        <v>36305</v>
      </c>
      <c r="B4943" s="2">
        <v>0.64583333333333337</v>
      </c>
      <c r="C4943" s="4">
        <f t="shared" si="385"/>
        <v>36305.645833333336</v>
      </c>
      <c r="D4943">
        <v>4270</v>
      </c>
      <c r="E4943" s="3">
        <f t="shared" si="389"/>
        <v>2.0833333335758653E-2</v>
      </c>
      <c r="F4943">
        <f t="shared" si="386"/>
        <v>75.000000008731149</v>
      </c>
      <c r="G4943">
        <f t="shared" si="387"/>
        <v>320250.00003728201</v>
      </c>
      <c r="H4943">
        <f t="shared" si="388"/>
        <v>0.32025000003728199</v>
      </c>
    </row>
    <row r="4944" spans="1:8" x14ac:dyDescent="0.25">
      <c r="A4944" s="1">
        <v>36305</v>
      </c>
      <c r="B4944" s="2">
        <v>0.66666666666666663</v>
      </c>
      <c r="C4944" s="4">
        <f t="shared" si="385"/>
        <v>36305.666666666664</v>
      </c>
      <c r="D4944">
        <v>4270</v>
      </c>
      <c r="E4944" s="3">
        <f t="shared" si="389"/>
        <v>2.0833333328482695E-2</v>
      </c>
      <c r="F4944">
        <f t="shared" si="386"/>
        <v>74.999999982537702</v>
      </c>
      <c r="G4944">
        <f t="shared" si="387"/>
        <v>320249.99992543599</v>
      </c>
      <c r="H4944">
        <f t="shared" si="388"/>
        <v>0.32024999992543601</v>
      </c>
    </row>
    <row r="4945" spans="1:8" x14ac:dyDescent="0.25">
      <c r="A4945" s="1">
        <v>36305</v>
      </c>
      <c r="B4945" s="2">
        <v>0.6875</v>
      </c>
      <c r="C4945" s="4">
        <f t="shared" si="385"/>
        <v>36305.6875</v>
      </c>
      <c r="D4945">
        <v>4270</v>
      </c>
      <c r="E4945" s="3">
        <f t="shared" si="389"/>
        <v>2.0833333335758653E-2</v>
      </c>
      <c r="F4945">
        <f t="shared" si="386"/>
        <v>75.000000008731149</v>
      </c>
      <c r="G4945">
        <f t="shared" si="387"/>
        <v>320250.00003728201</v>
      </c>
      <c r="H4945">
        <f t="shared" si="388"/>
        <v>0.32025000003728199</v>
      </c>
    </row>
    <row r="4946" spans="1:8" x14ac:dyDescent="0.25">
      <c r="A4946" s="1">
        <v>36305</v>
      </c>
      <c r="B4946" s="2">
        <v>0.70833333333333337</v>
      </c>
      <c r="C4946" s="4">
        <f t="shared" si="385"/>
        <v>36305.708333333336</v>
      </c>
      <c r="D4946">
        <v>4200</v>
      </c>
      <c r="E4946" s="3">
        <f t="shared" si="389"/>
        <v>2.0833333335758653E-2</v>
      </c>
      <c r="F4946">
        <f t="shared" si="386"/>
        <v>75.000000008731149</v>
      </c>
      <c r="G4946">
        <f t="shared" si="387"/>
        <v>315000.00003667083</v>
      </c>
      <c r="H4946">
        <f t="shared" si="388"/>
        <v>0.31500000003667084</v>
      </c>
    </row>
    <row r="4947" spans="1:8" x14ac:dyDescent="0.25">
      <c r="A4947" s="1">
        <v>36305</v>
      </c>
      <c r="B4947" s="2">
        <v>0.72916666666666663</v>
      </c>
      <c r="C4947" s="4">
        <f t="shared" si="385"/>
        <v>36305.729166666664</v>
      </c>
      <c r="D4947">
        <v>4130</v>
      </c>
      <c r="E4947" s="3">
        <f t="shared" si="389"/>
        <v>2.0833333328482695E-2</v>
      </c>
      <c r="F4947">
        <f t="shared" si="386"/>
        <v>74.999999982537702</v>
      </c>
      <c r="G4947">
        <f t="shared" si="387"/>
        <v>309749.99992788071</v>
      </c>
      <c r="H4947">
        <f t="shared" si="388"/>
        <v>0.30974999992788071</v>
      </c>
    </row>
    <row r="4948" spans="1:8" x14ac:dyDescent="0.25">
      <c r="A4948" s="1">
        <v>36305</v>
      </c>
      <c r="B4948" s="2">
        <v>0.75</v>
      </c>
      <c r="C4948" s="4">
        <f t="shared" si="385"/>
        <v>36305.75</v>
      </c>
      <c r="D4948">
        <v>4130</v>
      </c>
      <c r="E4948" s="3">
        <f t="shared" si="389"/>
        <v>2.0833333335758653E-2</v>
      </c>
      <c r="F4948">
        <f t="shared" si="386"/>
        <v>75.000000008731149</v>
      </c>
      <c r="G4948">
        <f t="shared" si="387"/>
        <v>309750.00003605965</v>
      </c>
      <c r="H4948">
        <f t="shared" si="388"/>
        <v>0.30975000003605963</v>
      </c>
    </row>
    <row r="4949" spans="1:8" x14ac:dyDescent="0.25">
      <c r="A4949" s="1">
        <v>36305</v>
      </c>
      <c r="B4949" s="2">
        <v>0.77083333333333337</v>
      </c>
      <c r="C4949" s="4">
        <f t="shared" si="385"/>
        <v>36305.770833333336</v>
      </c>
      <c r="D4949">
        <v>4060</v>
      </c>
      <c r="E4949" s="3">
        <f t="shared" si="389"/>
        <v>2.0833333335758653E-2</v>
      </c>
      <c r="F4949">
        <f t="shared" si="386"/>
        <v>75.000000008731149</v>
      </c>
      <c r="G4949">
        <f t="shared" si="387"/>
        <v>304500.00003544847</v>
      </c>
      <c r="H4949">
        <f t="shared" si="388"/>
        <v>0.30450000003544847</v>
      </c>
    </row>
    <row r="4950" spans="1:8" x14ac:dyDescent="0.25">
      <c r="A4950" s="1">
        <v>36305</v>
      </c>
      <c r="B4950" s="2">
        <v>0.79166666666666663</v>
      </c>
      <c r="C4950" s="4">
        <f t="shared" si="385"/>
        <v>36305.791666666664</v>
      </c>
      <c r="D4950">
        <v>4030</v>
      </c>
      <c r="E4950" s="3">
        <f t="shared" si="389"/>
        <v>2.0833333328482695E-2</v>
      </c>
      <c r="F4950">
        <f t="shared" si="386"/>
        <v>74.999999982537702</v>
      </c>
      <c r="G4950">
        <f t="shared" si="387"/>
        <v>302249.99992962694</v>
      </c>
      <c r="H4950">
        <f t="shared" si="388"/>
        <v>0.30224999992962692</v>
      </c>
    </row>
    <row r="4951" spans="1:8" x14ac:dyDescent="0.25">
      <c r="A4951" s="1">
        <v>36305</v>
      </c>
      <c r="B4951" s="2">
        <v>0.8125</v>
      </c>
      <c r="C4951" s="4">
        <f t="shared" si="385"/>
        <v>36305.8125</v>
      </c>
      <c r="D4951">
        <v>3990</v>
      </c>
      <c r="E4951" s="3">
        <f t="shared" si="389"/>
        <v>2.0833333335758653E-2</v>
      </c>
      <c r="F4951">
        <f t="shared" si="386"/>
        <v>75.000000008731149</v>
      </c>
      <c r="G4951">
        <f t="shared" si="387"/>
        <v>299250.00003483729</v>
      </c>
      <c r="H4951">
        <f t="shared" si="388"/>
        <v>0.29925000003483726</v>
      </c>
    </row>
    <row r="4952" spans="1:8" x14ac:dyDescent="0.25">
      <c r="A4952" s="1">
        <v>36305</v>
      </c>
      <c r="B4952" s="2">
        <v>0.83333333333333337</v>
      </c>
      <c r="C4952" s="4">
        <f t="shared" si="385"/>
        <v>36305.833333333336</v>
      </c>
      <c r="D4952">
        <v>3960</v>
      </c>
      <c r="E4952" s="3">
        <f t="shared" si="389"/>
        <v>2.0833333335758653E-2</v>
      </c>
      <c r="F4952">
        <f t="shared" si="386"/>
        <v>75.000000008731149</v>
      </c>
      <c r="G4952">
        <f t="shared" si="387"/>
        <v>297000.00003457535</v>
      </c>
      <c r="H4952">
        <f t="shared" si="388"/>
        <v>0.29700000003457533</v>
      </c>
    </row>
    <row r="4953" spans="1:8" x14ac:dyDescent="0.25">
      <c r="A4953" s="1">
        <v>36305</v>
      </c>
      <c r="B4953" s="2">
        <v>0.85416666666666663</v>
      </c>
      <c r="C4953" s="4">
        <f t="shared" si="385"/>
        <v>36305.854166666664</v>
      </c>
      <c r="D4953">
        <v>3890</v>
      </c>
      <c r="E4953" s="3">
        <f t="shared" si="389"/>
        <v>2.0833333328482695E-2</v>
      </c>
      <c r="F4953">
        <f t="shared" si="386"/>
        <v>74.999999982537702</v>
      </c>
      <c r="G4953">
        <f t="shared" si="387"/>
        <v>291749.99993207166</v>
      </c>
      <c r="H4953">
        <f t="shared" si="388"/>
        <v>0.29174999993207168</v>
      </c>
    </row>
    <row r="4954" spans="1:8" x14ac:dyDescent="0.25">
      <c r="A4954" s="1">
        <v>36305</v>
      </c>
      <c r="B4954" s="2">
        <v>0.875</v>
      </c>
      <c r="C4954" s="4">
        <f t="shared" si="385"/>
        <v>36305.875</v>
      </c>
      <c r="D4954">
        <v>3850</v>
      </c>
      <c r="E4954" s="3">
        <f t="shared" si="389"/>
        <v>2.0833333335758653E-2</v>
      </c>
      <c r="F4954">
        <f t="shared" si="386"/>
        <v>75.000000008731149</v>
      </c>
      <c r="G4954">
        <f t="shared" si="387"/>
        <v>288750.00003361492</v>
      </c>
      <c r="H4954">
        <f t="shared" si="388"/>
        <v>0.28875000003361495</v>
      </c>
    </row>
    <row r="4955" spans="1:8" x14ac:dyDescent="0.25">
      <c r="A4955" s="1">
        <v>36305</v>
      </c>
      <c r="B4955" s="2">
        <v>0.89583333333333337</v>
      </c>
      <c r="C4955" s="4">
        <f t="shared" si="385"/>
        <v>36305.895833333336</v>
      </c>
      <c r="D4955">
        <v>3780</v>
      </c>
      <c r="E4955" s="3">
        <f t="shared" si="389"/>
        <v>2.0833333335758653E-2</v>
      </c>
      <c r="F4955">
        <f t="shared" si="386"/>
        <v>75.000000008731149</v>
      </c>
      <c r="G4955">
        <f t="shared" si="387"/>
        <v>283500.00003300374</v>
      </c>
      <c r="H4955">
        <f t="shared" si="388"/>
        <v>0.28350000003300374</v>
      </c>
    </row>
    <row r="4956" spans="1:8" x14ac:dyDescent="0.25">
      <c r="A4956" s="1">
        <v>36305</v>
      </c>
      <c r="B4956" s="2">
        <v>0.91666666666666663</v>
      </c>
      <c r="C4956" s="4">
        <f t="shared" si="385"/>
        <v>36305.916666666664</v>
      </c>
      <c r="D4956">
        <v>3750</v>
      </c>
      <c r="E4956" s="3">
        <f t="shared" si="389"/>
        <v>2.0833333328482695E-2</v>
      </c>
      <c r="F4956">
        <f t="shared" si="386"/>
        <v>74.999999982537702</v>
      </c>
      <c r="G4956">
        <f t="shared" si="387"/>
        <v>281249.99993451638</v>
      </c>
      <c r="H4956">
        <f t="shared" si="388"/>
        <v>0.28124999993451638</v>
      </c>
    </row>
    <row r="4957" spans="1:8" x14ac:dyDescent="0.25">
      <c r="A4957" s="1">
        <v>36305</v>
      </c>
      <c r="B4957" s="2">
        <v>0.9375</v>
      </c>
      <c r="C4957" s="4">
        <f t="shared" si="385"/>
        <v>36305.9375</v>
      </c>
      <c r="D4957">
        <v>3750</v>
      </c>
      <c r="E4957" s="3">
        <f t="shared" si="389"/>
        <v>2.0833333335758653E-2</v>
      </c>
      <c r="F4957">
        <f t="shared" si="386"/>
        <v>75.000000008731149</v>
      </c>
      <c r="G4957">
        <f t="shared" si="387"/>
        <v>281250.00003274181</v>
      </c>
      <c r="H4957">
        <f t="shared" si="388"/>
        <v>0.28125000003274181</v>
      </c>
    </row>
    <row r="4958" spans="1:8" x14ac:dyDescent="0.25">
      <c r="A4958" s="1">
        <v>36305</v>
      </c>
      <c r="B4958" s="2">
        <v>0.95833333333333337</v>
      </c>
      <c r="C4958" s="4">
        <f t="shared" si="385"/>
        <v>36305.958333333336</v>
      </c>
      <c r="D4958">
        <v>3720</v>
      </c>
      <c r="E4958" s="3">
        <f t="shared" si="389"/>
        <v>2.0833333335758653E-2</v>
      </c>
      <c r="F4958">
        <f t="shared" si="386"/>
        <v>75.000000008731149</v>
      </c>
      <c r="G4958">
        <f t="shared" si="387"/>
        <v>279000.00003247987</v>
      </c>
      <c r="H4958">
        <f t="shared" si="388"/>
        <v>0.27900000003247988</v>
      </c>
    </row>
    <row r="4959" spans="1:8" x14ac:dyDescent="0.25">
      <c r="A4959" s="1">
        <v>36305</v>
      </c>
      <c r="B4959" s="2">
        <v>0.97916666666666663</v>
      </c>
      <c r="C4959" s="4">
        <f t="shared" si="385"/>
        <v>36305.979166666664</v>
      </c>
      <c r="D4959">
        <v>3690</v>
      </c>
      <c r="E4959" s="3">
        <f t="shared" si="389"/>
        <v>2.0833333328482695E-2</v>
      </c>
      <c r="F4959">
        <f t="shared" si="386"/>
        <v>74.999999982537702</v>
      </c>
      <c r="G4959">
        <f t="shared" si="387"/>
        <v>276749.99993556412</v>
      </c>
      <c r="H4959">
        <f t="shared" si="388"/>
        <v>0.27674999993556409</v>
      </c>
    </row>
    <row r="4960" spans="1:8" x14ac:dyDescent="0.25">
      <c r="A4960" s="1">
        <v>36306</v>
      </c>
      <c r="B4960" s="2">
        <v>0</v>
      </c>
      <c r="C4960" s="4">
        <f t="shared" si="385"/>
        <v>36306</v>
      </c>
      <c r="D4960">
        <v>3660</v>
      </c>
      <c r="E4960" s="3">
        <f t="shared" si="389"/>
        <v>2.0833333335758653E-2</v>
      </c>
      <c r="F4960">
        <f t="shared" si="386"/>
        <v>75.000000008731149</v>
      </c>
      <c r="G4960">
        <f t="shared" si="387"/>
        <v>274500.00003195601</v>
      </c>
      <c r="H4960">
        <f t="shared" si="388"/>
        <v>0.27450000003195602</v>
      </c>
    </row>
    <row r="4961" spans="1:8" x14ac:dyDescent="0.25">
      <c r="A4961" s="1">
        <v>36306</v>
      </c>
      <c r="B4961" s="2">
        <v>2.0833333333333332E-2</v>
      </c>
      <c r="C4961" s="4">
        <f t="shared" si="385"/>
        <v>36306.020833333336</v>
      </c>
      <c r="D4961">
        <v>3630</v>
      </c>
      <c r="E4961" s="3">
        <f t="shared" si="389"/>
        <v>2.0833333335758653E-2</v>
      </c>
      <c r="F4961">
        <f t="shared" si="386"/>
        <v>75.000000008731149</v>
      </c>
      <c r="G4961">
        <f t="shared" si="387"/>
        <v>272250.00003169407</v>
      </c>
      <c r="H4961">
        <f t="shared" si="388"/>
        <v>0.27225000003169408</v>
      </c>
    </row>
    <row r="4962" spans="1:8" x14ac:dyDescent="0.25">
      <c r="A4962" s="1">
        <v>36306</v>
      </c>
      <c r="B4962" s="2">
        <v>4.1666666666666664E-2</v>
      </c>
      <c r="C4962" s="4">
        <f t="shared" si="385"/>
        <v>36306.041666666664</v>
      </c>
      <c r="D4962">
        <v>3600</v>
      </c>
      <c r="E4962" s="3">
        <f t="shared" si="389"/>
        <v>2.0833333328482695E-2</v>
      </c>
      <c r="F4962">
        <f t="shared" si="386"/>
        <v>74.999999982537702</v>
      </c>
      <c r="G4962">
        <f t="shared" si="387"/>
        <v>269999.99993713573</v>
      </c>
      <c r="H4962">
        <f t="shared" si="388"/>
        <v>0.26999999993713575</v>
      </c>
    </row>
    <row r="4963" spans="1:8" x14ac:dyDescent="0.25">
      <c r="A4963" s="1">
        <v>36306</v>
      </c>
      <c r="B4963" s="2">
        <v>6.25E-2</v>
      </c>
      <c r="C4963" s="4">
        <f t="shared" si="385"/>
        <v>36306.0625</v>
      </c>
      <c r="D4963">
        <v>3570</v>
      </c>
      <c r="E4963" s="3">
        <f t="shared" si="389"/>
        <v>2.0833333335758653E-2</v>
      </c>
      <c r="F4963">
        <f t="shared" si="386"/>
        <v>75.000000008731149</v>
      </c>
      <c r="G4963">
        <f t="shared" si="387"/>
        <v>267750.0000311702</v>
      </c>
      <c r="H4963">
        <f t="shared" si="388"/>
        <v>0.26775000003117022</v>
      </c>
    </row>
    <row r="4964" spans="1:8" x14ac:dyDescent="0.25">
      <c r="A4964" s="1">
        <v>36306</v>
      </c>
      <c r="B4964" s="2">
        <v>8.3333333333333329E-2</v>
      </c>
      <c r="C4964" s="4">
        <f t="shared" si="385"/>
        <v>36306.083333333336</v>
      </c>
      <c r="D4964">
        <v>3540</v>
      </c>
      <c r="E4964" s="3">
        <f t="shared" si="389"/>
        <v>2.0833333335758653E-2</v>
      </c>
      <c r="F4964">
        <f t="shared" si="386"/>
        <v>75.000000008731149</v>
      </c>
      <c r="G4964">
        <f t="shared" si="387"/>
        <v>265500.00003090827</v>
      </c>
      <c r="H4964">
        <f t="shared" si="388"/>
        <v>0.26550000003090829</v>
      </c>
    </row>
    <row r="4965" spans="1:8" x14ac:dyDescent="0.25">
      <c r="A4965" s="1">
        <v>36306</v>
      </c>
      <c r="B4965" s="2">
        <v>0.10416666666666667</v>
      </c>
      <c r="C4965" s="4">
        <f t="shared" si="385"/>
        <v>36306.104166666664</v>
      </c>
      <c r="D4965">
        <v>3510</v>
      </c>
      <c r="E4965" s="3">
        <f t="shared" si="389"/>
        <v>2.0833333328482695E-2</v>
      </c>
      <c r="F4965">
        <f t="shared" si="386"/>
        <v>74.999999982537702</v>
      </c>
      <c r="G4965">
        <f t="shared" si="387"/>
        <v>263249.99993870733</v>
      </c>
      <c r="H4965">
        <f t="shared" si="388"/>
        <v>0.26324999993870735</v>
      </c>
    </row>
    <row r="4966" spans="1:8" x14ac:dyDescent="0.25">
      <c r="A4966" s="1">
        <v>36306</v>
      </c>
      <c r="B4966" s="2">
        <v>0.125</v>
      </c>
      <c r="C4966" s="4">
        <f t="shared" si="385"/>
        <v>36306.125</v>
      </c>
      <c r="D4966">
        <v>3510</v>
      </c>
      <c r="E4966" s="3">
        <f t="shared" si="389"/>
        <v>2.0833333335758653E-2</v>
      </c>
      <c r="F4966">
        <f t="shared" si="386"/>
        <v>75.000000008731149</v>
      </c>
      <c r="G4966">
        <f t="shared" si="387"/>
        <v>263250.00003064633</v>
      </c>
      <c r="H4966">
        <f t="shared" si="388"/>
        <v>0.26325000003064636</v>
      </c>
    </row>
    <row r="4967" spans="1:8" x14ac:dyDescent="0.25">
      <c r="A4967" s="1">
        <v>36306</v>
      </c>
      <c r="B4967" s="2">
        <v>0.14583333333333334</v>
      </c>
      <c r="C4967" s="4">
        <f t="shared" si="385"/>
        <v>36306.145833333336</v>
      </c>
      <c r="D4967">
        <v>3480</v>
      </c>
      <c r="E4967" s="3">
        <f t="shared" si="389"/>
        <v>2.0833333335758653E-2</v>
      </c>
      <c r="F4967">
        <f t="shared" si="386"/>
        <v>75.000000008731149</v>
      </c>
      <c r="G4967">
        <f t="shared" si="387"/>
        <v>261000.0000303844</v>
      </c>
      <c r="H4967">
        <f t="shared" si="388"/>
        <v>0.26100000003038437</v>
      </c>
    </row>
    <row r="4968" spans="1:8" x14ac:dyDescent="0.25">
      <c r="A4968" s="1">
        <v>36306</v>
      </c>
      <c r="B4968" s="2">
        <v>0.16666666666666666</v>
      </c>
      <c r="C4968" s="4">
        <f t="shared" si="385"/>
        <v>36306.166666666664</v>
      </c>
      <c r="D4968">
        <v>3450</v>
      </c>
      <c r="E4968" s="3">
        <f t="shared" si="389"/>
        <v>2.0833333328482695E-2</v>
      </c>
      <c r="F4968">
        <f t="shared" si="386"/>
        <v>74.999999982537702</v>
      </c>
      <c r="G4968">
        <f t="shared" si="387"/>
        <v>258749.99993975507</v>
      </c>
      <c r="H4968">
        <f t="shared" si="388"/>
        <v>0.25874999993975506</v>
      </c>
    </row>
    <row r="4969" spans="1:8" x14ac:dyDescent="0.25">
      <c r="A4969" s="1">
        <v>36306</v>
      </c>
      <c r="B4969" s="2">
        <v>0.1875</v>
      </c>
      <c r="C4969" s="4">
        <f t="shared" si="385"/>
        <v>36306.1875</v>
      </c>
      <c r="D4969">
        <v>3450</v>
      </c>
      <c r="E4969" s="3">
        <f t="shared" si="389"/>
        <v>2.0833333335758653E-2</v>
      </c>
      <c r="F4969">
        <f t="shared" si="386"/>
        <v>75.000000008731149</v>
      </c>
      <c r="G4969">
        <f t="shared" si="387"/>
        <v>258750.00003012246</v>
      </c>
      <c r="H4969">
        <f t="shared" si="388"/>
        <v>0.25875000003012244</v>
      </c>
    </row>
    <row r="4970" spans="1:8" x14ac:dyDescent="0.25">
      <c r="A4970" s="1">
        <v>36306</v>
      </c>
      <c r="B4970" s="2">
        <v>0.20833333333333334</v>
      </c>
      <c r="C4970" s="4">
        <f t="shared" si="385"/>
        <v>36306.208333333336</v>
      </c>
      <c r="D4970">
        <v>3390</v>
      </c>
      <c r="E4970" s="3">
        <f t="shared" si="389"/>
        <v>2.0833333335758653E-2</v>
      </c>
      <c r="F4970">
        <f t="shared" si="386"/>
        <v>75.000000008731149</v>
      </c>
      <c r="G4970">
        <f t="shared" si="387"/>
        <v>254250.0000295986</v>
      </c>
      <c r="H4970">
        <f t="shared" si="388"/>
        <v>0.25425000002959858</v>
      </c>
    </row>
    <row r="4971" spans="1:8" x14ac:dyDescent="0.25">
      <c r="A4971" s="1">
        <v>36306</v>
      </c>
      <c r="B4971" s="2">
        <v>0.22916666666666666</v>
      </c>
      <c r="C4971" s="4">
        <f t="shared" si="385"/>
        <v>36306.229166666664</v>
      </c>
      <c r="D4971">
        <v>3390</v>
      </c>
      <c r="E4971" s="3">
        <f t="shared" si="389"/>
        <v>2.0833333328482695E-2</v>
      </c>
      <c r="F4971">
        <f t="shared" si="386"/>
        <v>74.999999982537702</v>
      </c>
      <c r="G4971">
        <f t="shared" si="387"/>
        <v>254249.99994080281</v>
      </c>
      <c r="H4971">
        <f t="shared" si="388"/>
        <v>0.25424999994080283</v>
      </c>
    </row>
    <row r="4972" spans="1:8" x14ac:dyDescent="0.25">
      <c r="A4972" s="1">
        <v>36306</v>
      </c>
      <c r="B4972" s="2">
        <v>0.25</v>
      </c>
      <c r="C4972" s="4">
        <f t="shared" si="385"/>
        <v>36306.25</v>
      </c>
      <c r="D4972">
        <v>3390</v>
      </c>
      <c r="E4972" s="3">
        <f t="shared" si="389"/>
        <v>2.0833333335758653E-2</v>
      </c>
      <c r="F4972">
        <f t="shared" si="386"/>
        <v>75.000000008731149</v>
      </c>
      <c r="G4972">
        <f t="shared" si="387"/>
        <v>254250.0000295986</v>
      </c>
      <c r="H4972">
        <f t="shared" si="388"/>
        <v>0.25425000002959858</v>
      </c>
    </row>
    <row r="4973" spans="1:8" x14ac:dyDescent="0.25">
      <c r="A4973" s="1">
        <v>36306</v>
      </c>
      <c r="B4973" s="2">
        <v>0.27083333333333331</v>
      </c>
      <c r="C4973" s="4">
        <f t="shared" si="385"/>
        <v>36306.270833333336</v>
      </c>
      <c r="D4973">
        <v>3360</v>
      </c>
      <c r="E4973" s="3">
        <f t="shared" si="389"/>
        <v>2.0833333335758653E-2</v>
      </c>
      <c r="F4973">
        <f t="shared" si="386"/>
        <v>75.000000008731149</v>
      </c>
      <c r="G4973">
        <f t="shared" si="387"/>
        <v>252000.00002933666</v>
      </c>
      <c r="H4973">
        <f t="shared" si="388"/>
        <v>0.25200000002933665</v>
      </c>
    </row>
    <row r="4974" spans="1:8" x14ac:dyDescent="0.25">
      <c r="A4974" s="1">
        <v>36306</v>
      </c>
      <c r="B4974" s="2">
        <v>0.29166666666666669</v>
      </c>
      <c r="C4974" s="4">
        <f t="shared" si="385"/>
        <v>36306.291666666664</v>
      </c>
      <c r="D4974">
        <v>3330</v>
      </c>
      <c r="E4974" s="3">
        <f t="shared" si="389"/>
        <v>2.0833333328482695E-2</v>
      </c>
      <c r="F4974">
        <f t="shared" si="386"/>
        <v>74.999999982537702</v>
      </c>
      <c r="G4974">
        <f t="shared" si="387"/>
        <v>249749.99994185055</v>
      </c>
      <c r="H4974">
        <f t="shared" si="388"/>
        <v>0.24974999994185054</v>
      </c>
    </row>
    <row r="4975" spans="1:8" x14ac:dyDescent="0.25">
      <c r="A4975" s="1">
        <v>36306</v>
      </c>
      <c r="B4975" s="2">
        <v>0.3125</v>
      </c>
      <c r="C4975" s="4">
        <f t="shared" si="385"/>
        <v>36306.3125</v>
      </c>
      <c r="D4975">
        <v>3330</v>
      </c>
      <c r="E4975" s="3">
        <f t="shared" si="389"/>
        <v>2.0833333335758653E-2</v>
      </c>
      <c r="F4975">
        <f t="shared" si="386"/>
        <v>75.000000008731149</v>
      </c>
      <c r="G4975">
        <f t="shared" si="387"/>
        <v>249750.00002907473</v>
      </c>
      <c r="H4975">
        <f t="shared" si="388"/>
        <v>0.24975000002907471</v>
      </c>
    </row>
    <row r="4976" spans="1:8" x14ac:dyDescent="0.25">
      <c r="A4976" s="1">
        <v>36306</v>
      </c>
      <c r="B4976" s="2">
        <v>0.33333333333333331</v>
      </c>
      <c r="C4976" s="4">
        <f t="shared" si="385"/>
        <v>36306.333333333336</v>
      </c>
      <c r="D4976">
        <v>3300</v>
      </c>
      <c r="E4976" s="3">
        <f t="shared" si="389"/>
        <v>2.0833333335758653E-2</v>
      </c>
      <c r="F4976">
        <f t="shared" si="386"/>
        <v>75.000000008731149</v>
      </c>
      <c r="G4976">
        <f t="shared" si="387"/>
        <v>247500.00002881279</v>
      </c>
      <c r="H4976">
        <f t="shared" si="388"/>
        <v>0.24750000002881278</v>
      </c>
    </row>
    <row r="4977" spans="1:8" x14ac:dyDescent="0.25">
      <c r="A4977" s="1">
        <v>36306</v>
      </c>
      <c r="B4977" s="2">
        <v>0.35416666666666669</v>
      </c>
      <c r="C4977" s="4">
        <f t="shared" si="385"/>
        <v>36306.354166666664</v>
      </c>
      <c r="D4977">
        <v>3300</v>
      </c>
      <c r="E4977" s="3">
        <f t="shared" si="389"/>
        <v>2.0833333328482695E-2</v>
      </c>
      <c r="F4977">
        <f t="shared" si="386"/>
        <v>74.999999982537702</v>
      </c>
      <c r="G4977">
        <f t="shared" si="387"/>
        <v>247499.99994237442</v>
      </c>
      <c r="H4977">
        <f t="shared" si="388"/>
        <v>0.24749999994237443</v>
      </c>
    </row>
    <row r="4978" spans="1:8" x14ac:dyDescent="0.25">
      <c r="A4978" s="1">
        <v>36306</v>
      </c>
      <c r="B4978" s="2">
        <v>0.375</v>
      </c>
      <c r="C4978" s="4">
        <f t="shared" si="385"/>
        <v>36306.375</v>
      </c>
      <c r="D4978">
        <v>3270</v>
      </c>
      <c r="E4978" s="3">
        <f t="shared" si="389"/>
        <v>2.0833333335758653E-2</v>
      </c>
      <c r="F4978">
        <f t="shared" si="386"/>
        <v>75.000000008731149</v>
      </c>
      <c r="G4978">
        <f t="shared" si="387"/>
        <v>245250.00002855086</v>
      </c>
      <c r="H4978">
        <f t="shared" si="388"/>
        <v>0.24525000002855085</v>
      </c>
    </row>
    <row r="4979" spans="1:8" x14ac:dyDescent="0.25">
      <c r="A4979" s="1">
        <v>36306</v>
      </c>
      <c r="B4979" s="2">
        <v>0.39583333333333331</v>
      </c>
      <c r="C4979" s="4">
        <f t="shared" si="385"/>
        <v>36306.395833333336</v>
      </c>
      <c r="D4979">
        <v>3270</v>
      </c>
      <c r="E4979" s="3">
        <f t="shared" si="389"/>
        <v>2.0833333335758653E-2</v>
      </c>
      <c r="F4979">
        <f t="shared" si="386"/>
        <v>75.000000008731149</v>
      </c>
      <c r="G4979">
        <f t="shared" si="387"/>
        <v>245250.00002855086</v>
      </c>
      <c r="H4979">
        <f t="shared" si="388"/>
        <v>0.24525000002855085</v>
      </c>
    </row>
    <row r="4980" spans="1:8" x14ac:dyDescent="0.25">
      <c r="A4980" s="1">
        <v>36306</v>
      </c>
      <c r="B4980" s="2">
        <v>0.41666666666666669</v>
      </c>
      <c r="C4980" s="4">
        <f t="shared" si="385"/>
        <v>36306.416666666664</v>
      </c>
      <c r="D4980">
        <v>3210</v>
      </c>
      <c r="E4980" s="3">
        <f t="shared" si="389"/>
        <v>2.0833333328482695E-2</v>
      </c>
      <c r="F4980">
        <f t="shared" si="386"/>
        <v>74.999999982537702</v>
      </c>
      <c r="G4980">
        <f t="shared" si="387"/>
        <v>240749.99994394602</v>
      </c>
      <c r="H4980">
        <f t="shared" si="388"/>
        <v>0.24074999994394602</v>
      </c>
    </row>
    <row r="4981" spans="1:8" x14ac:dyDescent="0.25">
      <c r="A4981" s="1">
        <v>36306</v>
      </c>
      <c r="B4981" s="2">
        <v>0.4375</v>
      </c>
      <c r="C4981" s="4">
        <f t="shared" si="385"/>
        <v>36306.4375</v>
      </c>
      <c r="D4981">
        <v>3210</v>
      </c>
      <c r="E4981" s="3">
        <f t="shared" si="389"/>
        <v>2.0833333335758653E-2</v>
      </c>
      <c r="F4981">
        <f t="shared" si="386"/>
        <v>75.000000008731149</v>
      </c>
      <c r="G4981">
        <f t="shared" si="387"/>
        <v>240750.00002802699</v>
      </c>
      <c r="H4981">
        <f t="shared" si="388"/>
        <v>0.24075000002802699</v>
      </c>
    </row>
    <row r="4982" spans="1:8" x14ac:dyDescent="0.25">
      <c r="A4982" s="1">
        <v>36306</v>
      </c>
      <c r="B4982" s="2">
        <v>0.45833333333333331</v>
      </c>
      <c r="C4982" s="4">
        <f t="shared" si="385"/>
        <v>36306.458333333336</v>
      </c>
      <c r="D4982">
        <v>3240</v>
      </c>
      <c r="E4982" s="3">
        <f t="shared" si="389"/>
        <v>2.0833333335758653E-2</v>
      </c>
      <c r="F4982">
        <f t="shared" si="386"/>
        <v>75.000000008731149</v>
      </c>
      <c r="G4982">
        <f t="shared" si="387"/>
        <v>243000.00002828892</v>
      </c>
      <c r="H4982">
        <f t="shared" si="388"/>
        <v>0.24300000002828892</v>
      </c>
    </row>
    <row r="4983" spans="1:8" x14ac:dyDescent="0.25">
      <c r="A4983" s="1">
        <v>36306</v>
      </c>
      <c r="B4983" s="2">
        <v>0.47916666666666669</v>
      </c>
      <c r="C4983" s="4">
        <f t="shared" si="385"/>
        <v>36306.479166666664</v>
      </c>
      <c r="D4983">
        <v>3210</v>
      </c>
      <c r="E4983" s="3">
        <f t="shared" si="389"/>
        <v>2.0833333328482695E-2</v>
      </c>
      <c r="F4983">
        <f t="shared" si="386"/>
        <v>74.999999982537702</v>
      </c>
      <c r="G4983">
        <f t="shared" si="387"/>
        <v>240749.99994394602</v>
      </c>
      <c r="H4983">
        <f t="shared" si="388"/>
        <v>0.24074999994394602</v>
      </c>
    </row>
    <row r="4984" spans="1:8" x14ac:dyDescent="0.25">
      <c r="A4984" s="1">
        <v>36306</v>
      </c>
      <c r="B4984" s="2">
        <v>0.5</v>
      </c>
      <c r="C4984" s="4">
        <f t="shared" si="385"/>
        <v>36306.5</v>
      </c>
      <c r="D4984">
        <v>3180</v>
      </c>
      <c r="E4984" s="3">
        <f t="shared" si="389"/>
        <v>2.0833333335758653E-2</v>
      </c>
      <c r="F4984">
        <f t="shared" si="386"/>
        <v>75.000000008731149</v>
      </c>
      <c r="G4984">
        <f t="shared" si="387"/>
        <v>238500.00002776505</v>
      </c>
      <c r="H4984">
        <f t="shared" si="388"/>
        <v>0.23850000002776506</v>
      </c>
    </row>
    <row r="4985" spans="1:8" x14ac:dyDescent="0.25">
      <c r="A4985" s="1">
        <v>36306</v>
      </c>
      <c r="B4985" s="2">
        <v>0.52083333333333337</v>
      </c>
      <c r="C4985" s="4">
        <f t="shared" si="385"/>
        <v>36306.520833333336</v>
      </c>
      <c r="D4985">
        <v>3180</v>
      </c>
      <c r="E4985" s="3">
        <f t="shared" si="389"/>
        <v>2.0833333335758653E-2</v>
      </c>
      <c r="F4985">
        <f t="shared" si="386"/>
        <v>75.000000008731149</v>
      </c>
      <c r="G4985">
        <f t="shared" si="387"/>
        <v>238500.00002776505</v>
      </c>
      <c r="H4985">
        <f t="shared" si="388"/>
        <v>0.23850000002776506</v>
      </c>
    </row>
    <row r="4986" spans="1:8" x14ac:dyDescent="0.25">
      <c r="A4986" s="1">
        <v>36306</v>
      </c>
      <c r="B4986" s="2">
        <v>0.54166666666666663</v>
      </c>
      <c r="C4986" s="4">
        <f t="shared" si="385"/>
        <v>36306.541666666664</v>
      </c>
      <c r="D4986">
        <v>3150</v>
      </c>
      <c r="E4986" s="3">
        <f t="shared" si="389"/>
        <v>2.0833333328482695E-2</v>
      </c>
      <c r="F4986">
        <f t="shared" si="386"/>
        <v>74.999999982537702</v>
      </c>
      <c r="G4986">
        <f t="shared" si="387"/>
        <v>236249.99994499376</v>
      </c>
      <c r="H4986">
        <f t="shared" si="388"/>
        <v>0.23624999994499377</v>
      </c>
    </row>
    <row r="4987" spans="1:8" x14ac:dyDescent="0.25">
      <c r="A4987" s="1">
        <v>36306</v>
      </c>
      <c r="B4987" s="2">
        <v>0.5625</v>
      </c>
      <c r="C4987" s="4">
        <f t="shared" si="385"/>
        <v>36306.5625</v>
      </c>
      <c r="D4987">
        <v>3150</v>
      </c>
      <c r="E4987" s="3">
        <f t="shared" si="389"/>
        <v>2.0833333335758653E-2</v>
      </c>
      <c r="F4987">
        <f t="shared" si="386"/>
        <v>75.000000008731149</v>
      </c>
      <c r="G4987">
        <f t="shared" si="387"/>
        <v>236250.00002750312</v>
      </c>
      <c r="H4987">
        <f t="shared" si="388"/>
        <v>0.23625000002750313</v>
      </c>
    </row>
    <row r="4988" spans="1:8" x14ac:dyDescent="0.25">
      <c r="A4988" s="1">
        <v>36306</v>
      </c>
      <c r="B4988" s="2">
        <v>0.58333333333333337</v>
      </c>
      <c r="C4988" s="4">
        <f t="shared" si="385"/>
        <v>36306.583333333336</v>
      </c>
      <c r="D4988">
        <v>3120</v>
      </c>
      <c r="E4988" s="3">
        <f t="shared" si="389"/>
        <v>2.0833333335758653E-2</v>
      </c>
      <c r="F4988">
        <f t="shared" si="386"/>
        <v>75.000000008731149</v>
      </c>
      <c r="G4988">
        <f t="shared" si="387"/>
        <v>234000.00002724119</v>
      </c>
      <c r="H4988">
        <f t="shared" si="388"/>
        <v>0.2340000000272412</v>
      </c>
    </row>
    <row r="4989" spans="1:8" x14ac:dyDescent="0.25">
      <c r="A4989" s="1">
        <v>36306</v>
      </c>
      <c r="B4989" s="2">
        <v>0.60416666666666663</v>
      </c>
      <c r="C4989" s="4">
        <f t="shared" si="385"/>
        <v>36306.604166666664</v>
      </c>
      <c r="D4989">
        <v>3090</v>
      </c>
      <c r="E4989" s="3">
        <f t="shared" si="389"/>
        <v>2.0833333328482695E-2</v>
      </c>
      <c r="F4989">
        <f t="shared" si="386"/>
        <v>74.999999982537702</v>
      </c>
      <c r="G4989">
        <f t="shared" si="387"/>
        <v>231749.9999460415</v>
      </c>
      <c r="H4989">
        <f t="shared" si="388"/>
        <v>0.23174999994604151</v>
      </c>
    </row>
    <row r="4990" spans="1:8" x14ac:dyDescent="0.25">
      <c r="A4990" s="1">
        <v>36306</v>
      </c>
      <c r="B4990" s="2">
        <v>0.625</v>
      </c>
      <c r="C4990" s="4">
        <f t="shared" si="385"/>
        <v>36306.625</v>
      </c>
      <c r="D4990">
        <v>3070</v>
      </c>
      <c r="E4990" s="3">
        <f t="shared" si="389"/>
        <v>2.0833333335758653E-2</v>
      </c>
      <c r="F4990">
        <f t="shared" si="386"/>
        <v>75.000000008731149</v>
      </c>
      <c r="G4990">
        <f t="shared" si="387"/>
        <v>230250.00002680463</v>
      </c>
      <c r="H4990">
        <f t="shared" si="388"/>
        <v>0.23025000002680462</v>
      </c>
    </row>
    <row r="4991" spans="1:8" x14ac:dyDescent="0.25">
      <c r="A4991" s="1">
        <v>36306</v>
      </c>
      <c r="B4991" s="2">
        <v>0.64583333333333337</v>
      </c>
      <c r="C4991" s="4">
        <f t="shared" si="385"/>
        <v>36306.645833333336</v>
      </c>
      <c r="D4991">
        <v>3090</v>
      </c>
      <c r="E4991" s="3">
        <f t="shared" si="389"/>
        <v>2.0833333335758653E-2</v>
      </c>
      <c r="F4991">
        <f t="shared" si="386"/>
        <v>75.000000008731149</v>
      </c>
      <c r="G4991">
        <f t="shared" si="387"/>
        <v>231750.00002697925</v>
      </c>
      <c r="H4991">
        <f t="shared" si="388"/>
        <v>0.23175000002697926</v>
      </c>
    </row>
    <row r="4992" spans="1:8" x14ac:dyDescent="0.25">
      <c r="A4992" s="1">
        <v>36306</v>
      </c>
      <c r="B4992" s="2">
        <v>0.66666666666666663</v>
      </c>
      <c r="C4992" s="4">
        <f t="shared" si="385"/>
        <v>36306.666666666664</v>
      </c>
      <c r="D4992">
        <v>3070</v>
      </c>
      <c r="E4992" s="3">
        <f t="shared" si="389"/>
        <v>2.0833333328482695E-2</v>
      </c>
      <c r="F4992">
        <f t="shared" si="386"/>
        <v>74.999999982537702</v>
      </c>
      <c r="G4992">
        <f t="shared" si="387"/>
        <v>230249.99994639074</v>
      </c>
      <c r="H4992">
        <f t="shared" si="388"/>
        <v>0.23024999994639075</v>
      </c>
    </row>
    <row r="4993" spans="1:8" x14ac:dyDescent="0.25">
      <c r="A4993" s="1">
        <v>36306</v>
      </c>
      <c r="B4993" s="2">
        <v>0.6875</v>
      </c>
      <c r="C4993" s="4">
        <f t="shared" si="385"/>
        <v>36306.6875</v>
      </c>
      <c r="D4993">
        <v>3040</v>
      </c>
      <c r="E4993" s="3">
        <f t="shared" si="389"/>
        <v>2.0833333335758653E-2</v>
      </c>
      <c r="F4993">
        <f t="shared" si="386"/>
        <v>75.000000008731149</v>
      </c>
      <c r="G4993">
        <f t="shared" si="387"/>
        <v>228000.00002654269</v>
      </c>
      <c r="H4993">
        <f t="shared" si="388"/>
        <v>0.22800000002654269</v>
      </c>
    </row>
    <row r="4994" spans="1:8" x14ac:dyDescent="0.25">
      <c r="A4994" s="1">
        <v>36306</v>
      </c>
      <c r="B4994" s="2">
        <v>0.70833333333333337</v>
      </c>
      <c r="C4994" s="4">
        <f t="shared" si="385"/>
        <v>36306.708333333336</v>
      </c>
      <c r="D4994">
        <v>3040</v>
      </c>
      <c r="E4994" s="3">
        <f t="shared" si="389"/>
        <v>2.0833333335758653E-2</v>
      </c>
      <c r="F4994">
        <f t="shared" si="386"/>
        <v>75.000000008731149</v>
      </c>
      <c r="G4994">
        <f t="shared" si="387"/>
        <v>228000.00002654269</v>
      </c>
      <c r="H4994">
        <f t="shared" si="388"/>
        <v>0.22800000002654269</v>
      </c>
    </row>
    <row r="4995" spans="1:8" x14ac:dyDescent="0.25">
      <c r="A4995" s="1">
        <v>36306</v>
      </c>
      <c r="B4995" s="2">
        <v>0.72916666666666663</v>
      </c>
      <c r="C4995" s="4">
        <f t="shared" ref="C4995:C5058" si="390">A4995+B4995</f>
        <v>36306.729166666664</v>
      </c>
      <c r="D4995">
        <v>3010</v>
      </c>
      <c r="E4995" s="3">
        <f t="shared" si="389"/>
        <v>2.0833333328482695E-2</v>
      </c>
      <c r="F4995">
        <f t="shared" ref="F4995:F5058" si="391">E4995*60 * 60</f>
        <v>74.999999982537702</v>
      </c>
      <c r="G4995">
        <f t="shared" ref="G4995:G5058" si="392">D4995*F4995</f>
        <v>225749.99994743848</v>
      </c>
      <c r="H4995">
        <f t="shared" ref="H4995:H5058" si="393">G4995/1000000</f>
        <v>0.2257499999474385</v>
      </c>
    </row>
    <row r="4996" spans="1:8" x14ac:dyDescent="0.25">
      <c r="A4996" s="1">
        <v>36306</v>
      </c>
      <c r="B4996" s="2">
        <v>0.75</v>
      </c>
      <c r="C4996" s="4">
        <f t="shared" si="390"/>
        <v>36306.75</v>
      </c>
      <c r="D4996">
        <v>2980</v>
      </c>
      <c r="E4996" s="3">
        <f t="shared" ref="E4996:E5059" si="394">C4996-C4995</f>
        <v>2.0833333335758653E-2</v>
      </c>
      <c r="F4996">
        <f t="shared" si="391"/>
        <v>75.000000008731149</v>
      </c>
      <c r="G4996">
        <f t="shared" si="392"/>
        <v>223500.00002601882</v>
      </c>
      <c r="H4996">
        <f t="shared" si="393"/>
        <v>0.22350000002601883</v>
      </c>
    </row>
    <row r="4997" spans="1:8" x14ac:dyDescent="0.25">
      <c r="A4997" s="1">
        <v>36306</v>
      </c>
      <c r="B4997" s="2">
        <v>0.77083333333333337</v>
      </c>
      <c r="C4997" s="4">
        <f t="shared" si="390"/>
        <v>36306.770833333336</v>
      </c>
      <c r="D4997">
        <v>2980</v>
      </c>
      <c r="E4997" s="3">
        <f t="shared" si="394"/>
        <v>2.0833333335758653E-2</v>
      </c>
      <c r="F4997">
        <f t="shared" si="391"/>
        <v>75.000000008731149</v>
      </c>
      <c r="G4997">
        <f t="shared" si="392"/>
        <v>223500.00002601882</v>
      </c>
      <c r="H4997">
        <f t="shared" si="393"/>
        <v>0.22350000002601883</v>
      </c>
    </row>
    <row r="4998" spans="1:8" x14ac:dyDescent="0.25">
      <c r="A4998" s="1">
        <v>36306</v>
      </c>
      <c r="B4998" s="2">
        <v>0.79166666666666663</v>
      </c>
      <c r="C4998" s="4">
        <f t="shared" si="390"/>
        <v>36306.791666666664</v>
      </c>
      <c r="D4998">
        <v>2950</v>
      </c>
      <c r="E4998" s="3">
        <f t="shared" si="394"/>
        <v>2.0833333328482695E-2</v>
      </c>
      <c r="F4998">
        <f t="shared" si="391"/>
        <v>74.999999982537702</v>
      </c>
      <c r="G4998">
        <f t="shared" si="392"/>
        <v>221249.99994848622</v>
      </c>
      <c r="H4998">
        <f t="shared" si="393"/>
        <v>0.22124999994848621</v>
      </c>
    </row>
    <row r="4999" spans="1:8" x14ac:dyDescent="0.25">
      <c r="A4999" s="1">
        <v>36306</v>
      </c>
      <c r="B4999" s="2">
        <v>0.8125</v>
      </c>
      <c r="C4999" s="4">
        <f t="shared" si="390"/>
        <v>36306.8125</v>
      </c>
      <c r="D4999">
        <v>2930</v>
      </c>
      <c r="E4999" s="3">
        <f t="shared" si="394"/>
        <v>2.0833333335758653E-2</v>
      </c>
      <c r="F4999">
        <f t="shared" si="391"/>
        <v>75.000000008731149</v>
      </c>
      <c r="G4999">
        <f t="shared" si="392"/>
        <v>219750.00002558227</v>
      </c>
      <c r="H4999">
        <f t="shared" si="393"/>
        <v>0.21975000002558226</v>
      </c>
    </row>
    <row r="5000" spans="1:8" x14ac:dyDescent="0.25">
      <c r="A5000" s="1">
        <v>36306</v>
      </c>
      <c r="B5000" s="2">
        <v>0.83333333333333337</v>
      </c>
      <c r="C5000" s="4">
        <f t="shared" si="390"/>
        <v>36306.833333333336</v>
      </c>
      <c r="D5000">
        <v>2900</v>
      </c>
      <c r="E5000" s="3">
        <f t="shared" si="394"/>
        <v>2.0833333335758653E-2</v>
      </c>
      <c r="F5000">
        <f t="shared" si="391"/>
        <v>75.000000008731149</v>
      </c>
      <c r="G5000">
        <f t="shared" si="392"/>
        <v>217500.00002532033</v>
      </c>
      <c r="H5000">
        <f t="shared" si="393"/>
        <v>0.21750000002532033</v>
      </c>
    </row>
    <row r="5001" spans="1:8" x14ac:dyDescent="0.25">
      <c r="A5001" s="1">
        <v>36306</v>
      </c>
      <c r="B5001" s="2">
        <v>0.85416666666666663</v>
      </c>
      <c r="C5001" s="4">
        <f t="shared" si="390"/>
        <v>36306.854166666664</v>
      </c>
      <c r="D5001">
        <v>2900</v>
      </c>
      <c r="E5001" s="3">
        <f t="shared" si="394"/>
        <v>2.0833333328482695E-2</v>
      </c>
      <c r="F5001">
        <f t="shared" si="391"/>
        <v>74.999999982537702</v>
      </c>
      <c r="G5001">
        <f t="shared" si="392"/>
        <v>217499.99994935934</v>
      </c>
      <c r="H5001">
        <f t="shared" si="393"/>
        <v>0.21749999994935934</v>
      </c>
    </row>
    <row r="5002" spans="1:8" x14ac:dyDescent="0.25">
      <c r="A5002" s="1">
        <v>36306</v>
      </c>
      <c r="B5002" s="2">
        <v>0.875</v>
      </c>
      <c r="C5002" s="4">
        <f t="shared" si="390"/>
        <v>36306.875</v>
      </c>
      <c r="D5002">
        <v>2870</v>
      </c>
      <c r="E5002" s="3">
        <f t="shared" si="394"/>
        <v>2.0833333335758653E-2</v>
      </c>
      <c r="F5002">
        <f t="shared" si="391"/>
        <v>75.000000008731149</v>
      </c>
      <c r="G5002">
        <f t="shared" si="392"/>
        <v>215250.0000250584</v>
      </c>
      <c r="H5002">
        <f t="shared" si="393"/>
        <v>0.2152500000250584</v>
      </c>
    </row>
    <row r="5003" spans="1:8" x14ac:dyDescent="0.25">
      <c r="A5003" s="1">
        <v>36306</v>
      </c>
      <c r="B5003" s="2">
        <v>0.89583333333333337</v>
      </c>
      <c r="C5003" s="4">
        <f t="shared" si="390"/>
        <v>36306.895833333336</v>
      </c>
      <c r="D5003">
        <v>2870</v>
      </c>
      <c r="E5003" s="3">
        <f t="shared" si="394"/>
        <v>2.0833333335758653E-2</v>
      </c>
      <c r="F5003">
        <f t="shared" si="391"/>
        <v>75.000000008731149</v>
      </c>
      <c r="G5003">
        <f t="shared" si="392"/>
        <v>215250.0000250584</v>
      </c>
      <c r="H5003">
        <f t="shared" si="393"/>
        <v>0.2152500000250584</v>
      </c>
    </row>
    <row r="5004" spans="1:8" x14ac:dyDescent="0.25">
      <c r="A5004" s="1">
        <v>36306</v>
      </c>
      <c r="B5004" s="2">
        <v>0.91666666666666663</v>
      </c>
      <c r="C5004" s="4">
        <f t="shared" si="390"/>
        <v>36306.916666666664</v>
      </c>
      <c r="D5004">
        <v>2840</v>
      </c>
      <c r="E5004" s="3">
        <f t="shared" si="394"/>
        <v>2.0833333328482695E-2</v>
      </c>
      <c r="F5004">
        <f t="shared" si="391"/>
        <v>74.999999982537702</v>
      </c>
      <c r="G5004">
        <f t="shared" si="392"/>
        <v>212999.99995040707</v>
      </c>
      <c r="H5004">
        <f t="shared" si="393"/>
        <v>0.21299999995040708</v>
      </c>
    </row>
    <row r="5005" spans="1:8" x14ac:dyDescent="0.25">
      <c r="A5005" s="1">
        <v>36306</v>
      </c>
      <c r="B5005" s="2">
        <v>0.9375</v>
      </c>
      <c r="C5005" s="4">
        <f t="shared" si="390"/>
        <v>36306.9375</v>
      </c>
      <c r="D5005">
        <v>2820</v>
      </c>
      <c r="E5005" s="3">
        <f t="shared" si="394"/>
        <v>2.0833333335758653E-2</v>
      </c>
      <c r="F5005">
        <f t="shared" si="391"/>
        <v>75.000000008731149</v>
      </c>
      <c r="G5005">
        <f t="shared" si="392"/>
        <v>211500.00002462184</v>
      </c>
      <c r="H5005">
        <f t="shared" si="393"/>
        <v>0.21150000002462185</v>
      </c>
    </row>
    <row r="5006" spans="1:8" x14ac:dyDescent="0.25">
      <c r="A5006" s="1">
        <v>36306</v>
      </c>
      <c r="B5006" s="2">
        <v>0.95833333333333337</v>
      </c>
      <c r="C5006" s="4">
        <f t="shared" si="390"/>
        <v>36306.958333333336</v>
      </c>
      <c r="D5006">
        <v>2790</v>
      </c>
      <c r="E5006" s="3">
        <f t="shared" si="394"/>
        <v>2.0833333335758653E-2</v>
      </c>
      <c r="F5006">
        <f t="shared" si="391"/>
        <v>75.000000008731149</v>
      </c>
      <c r="G5006">
        <f t="shared" si="392"/>
        <v>209250.00002435991</v>
      </c>
      <c r="H5006">
        <f t="shared" si="393"/>
        <v>0.20925000002435989</v>
      </c>
    </row>
    <row r="5007" spans="1:8" x14ac:dyDescent="0.25">
      <c r="A5007" s="1">
        <v>36306</v>
      </c>
      <c r="B5007" s="2">
        <v>0.97916666666666663</v>
      </c>
      <c r="C5007" s="4">
        <f t="shared" si="390"/>
        <v>36306.979166666664</v>
      </c>
      <c r="D5007">
        <v>2790</v>
      </c>
      <c r="E5007" s="3">
        <f t="shared" si="394"/>
        <v>2.0833333328482695E-2</v>
      </c>
      <c r="F5007">
        <f t="shared" si="391"/>
        <v>74.999999982537702</v>
      </c>
      <c r="G5007">
        <f t="shared" si="392"/>
        <v>209249.99995128019</v>
      </c>
      <c r="H5007">
        <f t="shared" si="393"/>
        <v>0.20924999995128019</v>
      </c>
    </row>
    <row r="5008" spans="1:8" x14ac:dyDescent="0.25">
      <c r="A5008" s="1">
        <v>36307</v>
      </c>
      <c r="B5008" s="2">
        <v>0</v>
      </c>
      <c r="C5008" s="4">
        <f t="shared" si="390"/>
        <v>36307</v>
      </c>
      <c r="D5008">
        <v>2760</v>
      </c>
      <c r="E5008" s="3">
        <f t="shared" si="394"/>
        <v>2.0833333335758653E-2</v>
      </c>
      <c r="F5008">
        <f t="shared" si="391"/>
        <v>75.000000008731149</v>
      </c>
      <c r="G5008">
        <f t="shared" si="392"/>
        <v>207000.00002409797</v>
      </c>
      <c r="H5008">
        <f t="shared" si="393"/>
        <v>0.20700000002409796</v>
      </c>
    </row>
    <row r="5009" spans="1:8" x14ac:dyDescent="0.25">
      <c r="A5009" s="1">
        <v>36307</v>
      </c>
      <c r="B5009" s="2">
        <v>2.0833333333333332E-2</v>
      </c>
      <c r="C5009" s="4">
        <f t="shared" si="390"/>
        <v>36307.020833333336</v>
      </c>
      <c r="D5009">
        <v>2760</v>
      </c>
      <c r="E5009" s="3">
        <f t="shared" si="394"/>
        <v>2.0833333335758653E-2</v>
      </c>
      <c r="F5009">
        <f t="shared" si="391"/>
        <v>75.000000008731149</v>
      </c>
      <c r="G5009">
        <f t="shared" si="392"/>
        <v>207000.00002409797</v>
      </c>
      <c r="H5009">
        <f t="shared" si="393"/>
        <v>0.20700000002409796</v>
      </c>
    </row>
    <row r="5010" spans="1:8" x14ac:dyDescent="0.25">
      <c r="A5010" s="1">
        <v>36307</v>
      </c>
      <c r="B5010" s="2">
        <v>4.1666666666666664E-2</v>
      </c>
      <c r="C5010" s="4">
        <f t="shared" si="390"/>
        <v>36307.041666666664</v>
      </c>
      <c r="D5010">
        <v>2730</v>
      </c>
      <c r="E5010" s="3">
        <f t="shared" si="394"/>
        <v>2.0833333328482695E-2</v>
      </c>
      <c r="F5010">
        <f t="shared" si="391"/>
        <v>74.999999982537702</v>
      </c>
      <c r="G5010">
        <f t="shared" si="392"/>
        <v>204749.99995232793</v>
      </c>
      <c r="H5010">
        <f t="shared" si="393"/>
        <v>0.20474999995232793</v>
      </c>
    </row>
    <row r="5011" spans="1:8" x14ac:dyDescent="0.25">
      <c r="A5011" s="1">
        <v>36307</v>
      </c>
      <c r="B5011" s="2">
        <v>6.25E-2</v>
      </c>
      <c r="C5011" s="4">
        <f t="shared" si="390"/>
        <v>36307.0625</v>
      </c>
      <c r="D5011">
        <v>2710</v>
      </c>
      <c r="E5011" s="3">
        <f t="shared" si="394"/>
        <v>2.0833333335758653E-2</v>
      </c>
      <c r="F5011">
        <f t="shared" si="391"/>
        <v>75.000000008731149</v>
      </c>
      <c r="G5011">
        <f t="shared" si="392"/>
        <v>203250.00002366141</v>
      </c>
      <c r="H5011">
        <f t="shared" si="393"/>
        <v>0.20325000002366142</v>
      </c>
    </row>
    <row r="5012" spans="1:8" x14ac:dyDescent="0.25">
      <c r="A5012" s="1">
        <v>36307</v>
      </c>
      <c r="B5012" s="2">
        <v>8.3333333333333329E-2</v>
      </c>
      <c r="C5012" s="4">
        <f t="shared" si="390"/>
        <v>36307.083333333336</v>
      </c>
      <c r="D5012">
        <v>2730</v>
      </c>
      <c r="E5012" s="3">
        <f t="shared" si="394"/>
        <v>2.0833333335758653E-2</v>
      </c>
      <c r="F5012">
        <f t="shared" si="391"/>
        <v>75.000000008731149</v>
      </c>
      <c r="G5012">
        <f t="shared" si="392"/>
        <v>204750.00002383604</v>
      </c>
      <c r="H5012">
        <f t="shared" si="393"/>
        <v>0.20475000002383603</v>
      </c>
    </row>
    <row r="5013" spans="1:8" x14ac:dyDescent="0.25">
      <c r="A5013" s="1">
        <v>36307</v>
      </c>
      <c r="B5013" s="2">
        <v>0.10416666666666667</v>
      </c>
      <c r="C5013" s="4">
        <f t="shared" si="390"/>
        <v>36307.104166666664</v>
      </c>
      <c r="D5013">
        <v>2680</v>
      </c>
      <c r="E5013" s="3">
        <f t="shared" si="394"/>
        <v>2.0833333328482695E-2</v>
      </c>
      <c r="F5013">
        <f t="shared" si="391"/>
        <v>74.999999982537702</v>
      </c>
      <c r="G5013">
        <f t="shared" si="392"/>
        <v>200999.99995320104</v>
      </c>
      <c r="H5013">
        <f t="shared" si="393"/>
        <v>0.20099999995320103</v>
      </c>
    </row>
    <row r="5014" spans="1:8" x14ac:dyDescent="0.25">
      <c r="A5014" s="1">
        <v>36307</v>
      </c>
      <c r="B5014" s="2">
        <v>0.125</v>
      </c>
      <c r="C5014" s="4">
        <f t="shared" si="390"/>
        <v>36307.125</v>
      </c>
      <c r="D5014">
        <v>2680</v>
      </c>
      <c r="E5014" s="3">
        <f t="shared" si="394"/>
        <v>2.0833333335758653E-2</v>
      </c>
      <c r="F5014">
        <f t="shared" si="391"/>
        <v>75.000000008731149</v>
      </c>
      <c r="G5014">
        <f t="shared" si="392"/>
        <v>201000.00002339948</v>
      </c>
      <c r="H5014">
        <f t="shared" si="393"/>
        <v>0.20100000002339949</v>
      </c>
    </row>
    <row r="5015" spans="1:8" x14ac:dyDescent="0.25">
      <c r="A5015" s="1">
        <v>36307</v>
      </c>
      <c r="B5015" s="2">
        <v>0.14583333333333334</v>
      </c>
      <c r="C5015" s="4">
        <f t="shared" si="390"/>
        <v>36307.145833333336</v>
      </c>
      <c r="D5015">
        <v>2650</v>
      </c>
      <c r="E5015" s="3">
        <f t="shared" si="394"/>
        <v>2.0833333335758653E-2</v>
      </c>
      <c r="F5015">
        <f t="shared" si="391"/>
        <v>75.000000008731149</v>
      </c>
      <c r="G5015">
        <f t="shared" si="392"/>
        <v>198750.00002313755</v>
      </c>
      <c r="H5015">
        <f t="shared" si="393"/>
        <v>0.19875000002313756</v>
      </c>
    </row>
    <row r="5016" spans="1:8" x14ac:dyDescent="0.25">
      <c r="A5016" s="1">
        <v>36307</v>
      </c>
      <c r="B5016" s="2">
        <v>0.16666666666666666</v>
      </c>
      <c r="C5016" s="4">
        <f t="shared" si="390"/>
        <v>36307.166666666664</v>
      </c>
      <c r="D5016">
        <v>2650</v>
      </c>
      <c r="E5016" s="3">
        <f t="shared" si="394"/>
        <v>2.0833333328482695E-2</v>
      </c>
      <c r="F5016">
        <f t="shared" si="391"/>
        <v>74.999999982537702</v>
      </c>
      <c r="G5016">
        <f t="shared" si="392"/>
        <v>198749.99995372491</v>
      </c>
      <c r="H5016">
        <f t="shared" si="393"/>
        <v>0.19874999995372492</v>
      </c>
    </row>
    <row r="5017" spans="1:8" x14ac:dyDescent="0.25">
      <c r="A5017" s="1">
        <v>36307</v>
      </c>
      <c r="B5017" s="2">
        <v>0.1875</v>
      </c>
      <c r="C5017" s="4">
        <f t="shared" si="390"/>
        <v>36307.1875</v>
      </c>
      <c r="D5017">
        <v>2630</v>
      </c>
      <c r="E5017" s="3">
        <f t="shared" si="394"/>
        <v>2.0833333335758653E-2</v>
      </c>
      <c r="F5017">
        <f t="shared" si="391"/>
        <v>75.000000008731149</v>
      </c>
      <c r="G5017">
        <f t="shared" si="392"/>
        <v>197250.00002296292</v>
      </c>
      <c r="H5017">
        <f t="shared" si="393"/>
        <v>0.19725000002296292</v>
      </c>
    </row>
    <row r="5018" spans="1:8" x14ac:dyDescent="0.25">
      <c r="A5018" s="1">
        <v>36307</v>
      </c>
      <c r="B5018" s="2">
        <v>0.20833333333333334</v>
      </c>
      <c r="C5018" s="4">
        <f t="shared" si="390"/>
        <v>36307.208333333336</v>
      </c>
      <c r="D5018">
        <v>2600</v>
      </c>
      <c r="E5018" s="3">
        <f t="shared" si="394"/>
        <v>2.0833333335758653E-2</v>
      </c>
      <c r="F5018">
        <f t="shared" si="391"/>
        <v>75.000000008731149</v>
      </c>
      <c r="G5018">
        <f t="shared" si="392"/>
        <v>195000.00002270099</v>
      </c>
      <c r="H5018">
        <f t="shared" si="393"/>
        <v>0.19500000002270099</v>
      </c>
    </row>
    <row r="5019" spans="1:8" x14ac:dyDescent="0.25">
      <c r="A5019" s="1">
        <v>36307</v>
      </c>
      <c r="B5019" s="2">
        <v>0.22916666666666666</v>
      </c>
      <c r="C5019" s="4">
        <f t="shared" si="390"/>
        <v>36307.229166666664</v>
      </c>
      <c r="D5019">
        <v>2600</v>
      </c>
      <c r="E5019" s="3">
        <f t="shared" si="394"/>
        <v>2.0833333328482695E-2</v>
      </c>
      <c r="F5019">
        <f t="shared" si="391"/>
        <v>74.999999982537702</v>
      </c>
      <c r="G5019">
        <f t="shared" si="392"/>
        <v>194999.99995459802</v>
      </c>
      <c r="H5019">
        <f t="shared" si="393"/>
        <v>0.19499999995459802</v>
      </c>
    </row>
    <row r="5020" spans="1:8" x14ac:dyDescent="0.25">
      <c r="A5020" s="1">
        <v>36307</v>
      </c>
      <c r="B5020" s="2">
        <v>0.25</v>
      </c>
      <c r="C5020" s="4">
        <f t="shared" si="390"/>
        <v>36307.25</v>
      </c>
      <c r="D5020">
        <v>2570</v>
      </c>
      <c r="E5020" s="3">
        <f t="shared" si="394"/>
        <v>2.0833333335758653E-2</v>
      </c>
      <c r="F5020">
        <f t="shared" si="391"/>
        <v>75.000000008731149</v>
      </c>
      <c r="G5020">
        <f t="shared" si="392"/>
        <v>192750.00002243905</v>
      </c>
      <c r="H5020">
        <f t="shared" si="393"/>
        <v>0.19275000002243906</v>
      </c>
    </row>
    <row r="5021" spans="1:8" x14ac:dyDescent="0.25">
      <c r="A5021" s="1">
        <v>36307</v>
      </c>
      <c r="B5021" s="2">
        <v>0.27083333333333331</v>
      </c>
      <c r="C5021" s="4">
        <f t="shared" si="390"/>
        <v>36307.270833333336</v>
      </c>
      <c r="D5021">
        <v>2570</v>
      </c>
      <c r="E5021" s="3">
        <f t="shared" si="394"/>
        <v>2.0833333335758653E-2</v>
      </c>
      <c r="F5021">
        <f t="shared" si="391"/>
        <v>75.000000008731149</v>
      </c>
      <c r="G5021">
        <f t="shared" si="392"/>
        <v>192750.00002243905</v>
      </c>
      <c r="H5021">
        <f t="shared" si="393"/>
        <v>0.19275000002243906</v>
      </c>
    </row>
    <row r="5022" spans="1:8" x14ac:dyDescent="0.25">
      <c r="A5022" s="1">
        <v>36307</v>
      </c>
      <c r="B5022" s="2">
        <v>0.29166666666666669</v>
      </c>
      <c r="C5022" s="4">
        <f t="shared" si="390"/>
        <v>36307.291666666664</v>
      </c>
      <c r="D5022">
        <v>2550</v>
      </c>
      <c r="E5022" s="3">
        <f t="shared" si="394"/>
        <v>2.0833333328482695E-2</v>
      </c>
      <c r="F5022">
        <f t="shared" si="391"/>
        <v>74.999999982537702</v>
      </c>
      <c r="G5022">
        <f t="shared" si="392"/>
        <v>191249.99995547114</v>
      </c>
      <c r="H5022">
        <f t="shared" si="393"/>
        <v>0.19124999995547115</v>
      </c>
    </row>
    <row r="5023" spans="1:8" x14ac:dyDescent="0.25">
      <c r="A5023" s="1">
        <v>36307</v>
      </c>
      <c r="B5023" s="2">
        <v>0.3125</v>
      </c>
      <c r="C5023" s="4">
        <f t="shared" si="390"/>
        <v>36307.3125</v>
      </c>
      <c r="D5023">
        <v>2550</v>
      </c>
      <c r="E5023" s="3">
        <f t="shared" si="394"/>
        <v>2.0833333335758653E-2</v>
      </c>
      <c r="F5023">
        <f t="shared" si="391"/>
        <v>75.000000008731149</v>
      </c>
      <c r="G5023">
        <f t="shared" si="392"/>
        <v>191250.00002226443</v>
      </c>
      <c r="H5023">
        <f t="shared" si="393"/>
        <v>0.19125000002226444</v>
      </c>
    </row>
    <row r="5024" spans="1:8" x14ac:dyDescent="0.25">
      <c r="A5024" s="1">
        <v>36307</v>
      </c>
      <c r="B5024" s="2">
        <v>0.33333333333333331</v>
      </c>
      <c r="C5024" s="4">
        <f t="shared" si="390"/>
        <v>36307.333333333336</v>
      </c>
      <c r="D5024">
        <v>2520</v>
      </c>
      <c r="E5024" s="3">
        <f t="shared" si="394"/>
        <v>2.0833333335758653E-2</v>
      </c>
      <c r="F5024">
        <f t="shared" si="391"/>
        <v>75.000000008731149</v>
      </c>
      <c r="G5024">
        <f t="shared" si="392"/>
        <v>189000.0000220025</v>
      </c>
      <c r="H5024">
        <f t="shared" si="393"/>
        <v>0.18900000002200248</v>
      </c>
    </row>
    <row r="5025" spans="1:8" x14ac:dyDescent="0.25">
      <c r="A5025" s="1">
        <v>36307</v>
      </c>
      <c r="B5025" s="2">
        <v>0.35416666666666669</v>
      </c>
      <c r="C5025" s="4">
        <f t="shared" si="390"/>
        <v>36307.354166666664</v>
      </c>
      <c r="D5025">
        <v>2490</v>
      </c>
      <c r="E5025" s="3">
        <f t="shared" si="394"/>
        <v>2.0833333328482695E-2</v>
      </c>
      <c r="F5025">
        <f t="shared" si="391"/>
        <v>74.999999982537702</v>
      </c>
      <c r="G5025">
        <f t="shared" si="392"/>
        <v>186749.99995651888</v>
      </c>
      <c r="H5025">
        <f t="shared" si="393"/>
        <v>0.18674999995651886</v>
      </c>
    </row>
    <row r="5026" spans="1:8" x14ac:dyDescent="0.25">
      <c r="A5026" s="1">
        <v>36307</v>
      </c>
      <c r="B5026" s="2">
        <v>0.375</v>
      </c>
      <c r="C5026" s="4">
        <f t="shared" si="390"/>
        <v>36307.375</v>
      </c>
      <c r="D5026">
        <v>2490</v>
      </c>
      <c r="E5026" s="3">
        <f t="shared" si="394"/>
        <v>2.0833333335758653E-2</v>
      </c>
      <c r="F5026">
        <f t="shared" si="391"/>
        <v>75.000000008731149</v>
      </c>
      <c r="G5026">
        <f t="shared" si="392"/>
        <v>186750.00002174056</v>
      </c>
      <c r="H5026">
        <f t="shared" si="393"/>
        <v>0.18675000002174055</v>
      </c>
    </row>
    <row r="5027" spans="1:8" x14ac:dyDescent="0.25">
      <c r="A5027" s="1">
        <v>36307</v>
      </c>
      <c r="B5027" s="2">
        <v>0.39583333333333331</v>
      </c>
      <c r="C5027" s="4">
        <f t="shared" si="390"/>
        <v>36307.395833333336</v>
      </c>
      <c r="D5027">
        <v>2460</v>
      </c>
      <c r="E5027" s="3">
        <f t="shared" si="394"/>
        <v>2.0833333335758653E-2</v>
      </c>
      <c r="F5027">
        <f t="shared" si="391"/>
        <v>75.000000008731149</v>
      </c>
      <c r="G5027">
        <f t="shared" si="392"/>
        <v>184500.00002147863</v>
      </c>
      <c r="H5027">
        <f t="shared" si="393"/>
        <v>0.18450000002147862</v>
      </c>
    </row>
    <row r="5028" spans="1:8" x14ac:dyDescent="0.25">
      <c r="A5028" s="1">
        <v>36307</v>
      </c>
      <c r="B5028" s="2">
        <v>0.41666666666666669</v>
      </c>
      <c r="C5028" s="4">
        <f t="shared" si="390"/>
        <v>36307.416666666664</v>
      </c>
      <c r="D5028">
        <v>2460</v>
      </c>
      <c r="E5028" s="3">
        <f t="shared" si="394"/>
        <v>2.0833333328482695E-2</v>
      </c>
      <c r="F5028">
        <f t="shared" si="391"/>
        <v>74.999999982537702</v>
      </c>
      <c r="G5028">
        <f t="shared" si="392"/>
        <v>184499.99995704275</v>
      </c>
      <c r="H5028">
        <f t="shared" si="393"/>
        <v>0.18449999995704275</v>
      </c>
    </row>
    <row r="5029" spans="1:8" x14ac:dyDescent="0.25">
      <c r="A5029" s="1">
        <v>36307</v>
      </c>
      <c r="B5029" s="2">
        <v>0.4375</v>
      </c>
      <c r="C5029" s="4">
        <f t="shared" si="390"/>
        <v>36307.4375</v>
      </c>
      <c r="D5029">
        <v>2460</v>
      </c>
      <c r="E5029" s="3">
        <f t="shared" si="394"/>
        <v>2.0833333335758653E-2</v>
      </c>
      <c r="F5029">
        <f t="shared" si="391"/>
        <v>75.000000008731149</v>
      </c>
      <c r="G5029">
        <f t="shared" si="392"/>
        <v>184500.00002147863</v>
      </c>
      <c r="H5029">
        <f t="shared" si="393"/>
        <v>0.18450000002147862</v>
      </c>
    </row>
    <row r="5030" spans="1:8" x14ac:dyDescent="0.25">
      <c r="A5030" s="1">
        <v>36307</v>
      </c>
      <c r="B5030" s="2">
        <v>0.45833333333333331</v>
      </c>
      <c r="C5030" s="4">
        <f t="shared" si="390"/>
        <v>36307.458333333336</v>
      </c>
      <c r="D5030">
        <v>2440</v>
      </c>
      <c r="E5030" s="3">
        <f t="shared" si="394"/>
        <v>2.0833333335758653E-2</v>
      </c>
      <c r="F5030">
        <f t="shared" si="391"/>
        <v>75.000000008731149</v>
      </c>
      <c r="G5030">
        <f t="shared" si="392"/>
        <v>183000.000021304</v>
      </c>
      <c r="H5030">
        <f t="shared" si="393"/>
        <v>0.18300000002130401</v>
      </c>
    </row>
    <row r="5031" spans="1:8" x14ac:dyDescent="0.25">
      <c r="A5031" s="1">
        <v>36307</v>
      </c>
      <c r="B5031" s="2">
        <v>0.47916666666666669</v>
      </c>
      <c r="C5031" s="4">
        <f t="shared" si="390"/>
        <v>36307.479166666664</v>
      </c>
      <c r="D5031">
        <v>2440</v>
      </c>
      <c r="E5031" s="3">
        <f t="shared" si="394"/>
        <v>2.0833333328482695E-2</v>
      </c>
      <c r="F5031">
        <f t="shared" si="391"/>
        <v>74.999999982537702</v>
      </c>
      <c r="G5031">
        <f t="shared" si="392"/>
        <v>182999.99995739199</v>
      </c>
      <c r="H5031">
        <f t="shared" si="393"/>
        <v>0.182999999957392</v>
      </c>
    </row>
    <row r="5032" spans="1:8" x14ac:dyDescent="0.25">
      <c r="A5032" s="1">
        <v>36307</v>
      </c>
      <c r="B5032" s="2">
        <v>0.5</v>
      </c>
      <c r="C5032" s="4">
        <f t="shared" si="390"/>
        <v>36307.5</v>
      </c>
      <c r="D5032">
        <v>2380</v>
      </c>
      <c r="E5032" s="3">
        <f t="shared" si="394"/>
        <v>2.0833333335758653E-2</v>
      </c>
      <c r="F5032">
        <f t="shared" si="391"/>
        <v>75.000000008731149</v>
      </c>
      <c r="G5032">
        <f t="shared" si="392"/>
        <v>178500.00002078013</v>
      </c>
      <c r="H5032">
        <f t="shared" si="393"/>
        <v>0.17850000002078015</v>
      </c>
    </row>
    <row r="5033" spans="1:8" x14ac:dyDescent="0.25">
      <c r="A5033" s="1">
        <v>36307</v>
      </c>
      <c r="B5033" s="2">
        <v>0.52083333333333337</v>
      </c>
      <c r="C5033" s="4">
        <f t="shared" si="390"/>
        <v>36307.520833333336</v>
      </c>
      <c r="D5033">
        <v>2330</v>
      </c>
      <c r="E5033" s="3">
        <f t="shared" si="394"/>
        <v>2.0833333335758653E-2</v>
      </c>
      <c r="F5033">
        <f t="shared" si="391"/>
        <v>75.000000008731149</v>
      </c>
      <c r="G5033">
        <f t="shared" si="392"/>
        <v>174750.00002034358</v>
      </c>
      <c r="H5033">
        <f t="shared" si="393"/>
        <v>0.17475000002034358</v>
      </c>
    </row>
    <row r="5034" spans="1:8" x14ac:dyDescent="0.25">
      <c r="A5034" s="1">
        <v>36307</v>
      </c>
      <c r="B5034" s="2">
        <v>0.54166666666666663</v>
      </c>
      <c r="C5034" s="4">
        <f t="shared" si="390"/>
        <v>36307.541666666664</v>
      </c>
      <c r="D5034">
        <v>2380</v>
      </c>
      <c r="E5034" s="3">
        <f t="shared" si="394"/>
        <v>2.0833333328482695E-2</v>
      </c>
      <c r="F5034">
        <f t="shared" si="391"/>
        <v>74.999999982537702</v>
      </c>
      <c r="G5034">
        <f t="shared" si="392"/>
        <v>178499.99995843973</v>
      </c>
      <c r="H5034">
        <f t="shared" si="393"/>
        <v>0.17849999995843974</v>
      </c>
    </row>
    <row r="5035" spans="1:8" x14ac:dyDescent="0.25">
      <c r="A5035" s="1">
        <v>36307</v>
      </c>
      <c r="B5035" s="2">
        <v>0.5625</v>
      </c>
      <c r="C5035" s="4">
        <f t="shared" si="390"/>
        <v>36307.5625</v>
      </c>
      <c r="D5035">
        <v>2330</v>
      </c>
      <c r="E5035" s="3">
        <f t="shared" si="394"/>
        <v>2.0833333335758653E-2</v>
      </c>
      <c r="F5035">
        <f t="shared" si="391"/>
        <v>75.000000008731149</v>
      </c>
      <c r="G5035">
        <f t="shared" si="392"/>
        <v>174750.00002034358</v>
      </c>
      <c r="H5035">
        <f t="shared" si="393"/>
        <v>0.17475000002034358</v>
      </c>
    </row>
    <row r="5036" spans="1:8" x14ac:dyDescent="0.25">
      <c r="A5036" s="1">
        <v>36307</v>
      </c>
      <c r="B5036" s="2">
        <v>0.58333333333333337</v>
      </c>
      <c r="C5036" s="4">
        <f t="shared" si="390"/>
        <v>36307.583333333336</v>
      </c>
      <c r="D5036">
        <v>2330</v>
      </c>
      <c r="E5036" s="3">
        <f t="shared" si="394"/>
        <v>2.0833333335758653E-2</v>
      </c>
      <c r="F5036">
        <f t="shared" si="391"/>
        <v>75.000000008731149</v>
      </c>
      <c r="G5036">
        <f t="shared" si="392"/>
        <v>174750.00002034358</v>
      </c>
      <c r="H5036">
        <f t="shared" si="393"/>
        <v>0.17475000002034358</v>
      </c>
    </row>
    <row r="5037" spans="1:8" x14ac:dyDescent="0.25">
      <c r="A5037" s="1">
        <v>36307</v>
      </c>
      <c r="B5037" s="2">
        <v>0.60416666666666663</v>
      </c>
      <c r="C5037" s="4">
        <f t="shared" si="390"/>
        <v>36307.604166666664</v>
      </c>
      <c r="D5037">
        <v>2300</v>
      </c>
      <c r="E5037" s="3">
        <f t="shared" si="394"/>
        <v>2.0833333328482695E-2</v>
      </c>
      <c r="F5037">
        <f t="shared" si="391"/>
        <v>74.999999982537702</v>
      </c>
      <c r="G5037">
        <f t="shared" si="392"/>
        <v>172499.99995983671</v>
      </c>
      <c r="H5037">
        <f t="shared" si="393"/>
        <v>0.17249999995983673</v>
      </c>
    </row>
    <row r="5038" spans="1:8" x14ac:dyDescent="0.25">
      <c r="A5038" s="1">
        <v>36307</v>
      </c>
      <c r="B5038" s="2">
        <v>0.625</v>
      </c>
      <c r="C5038" s="4">
        <f t="shared" si="390"/>
        <v>36307.625</v>
      </c>
      <c r="D5038">
        <v>2300</v>
      </c>
      <c r="E5038" s="3">
        <f t="shared" si="394"/>
        <v>2.0833333335758653E-2</v>
      </c>
      <c r="F5038">
        <f t="shared" si="391"/>
        <v>75.000000008731149</v>
      </c>
      <c r="G5038">
        <f t="shared" si="392"/>
        <v>172500.00002008164</v>
      </c>
      <c r="H5038">
        <f t="shared" si="393"/>
        <v>0.17250000002008165</v>
      </c>
    </row>
    <row r="5039" spans="1:8" x14ac:dyDescent="0.25">
      <c r="A5039" s="1">
        <v>36307</v>
      </c>
      <c r="B5039" s="2">
        <v>0.64583333333333337</v>
      </c>
      <c r="C5039" s="4">
        <f t="shared" si="390"/>
        <v>36307.645833333336</v>
      </c>
      <c r="D5039">
        <v>2280</v>
      </c>
      <c r="E5039" s="3">
        <f t="shared" si="394"/>
        <v>2.0833333335758653E-2</v>
      </c>
      <c r="F5039">
        <f t="shared" si="391"/>
        <v>75.000000008731149</v>
      </c>
      <c r="G5039">
        <f t="shared" si="392"/>
        <v>171000.00001990702</v>
      </c>
      <c r="H5039">
        <f t="shared" si="393"/>
        <v>0.17100000001990703</v>
      </c>
    </row>
    <row r="5040" spans="1:8" x14ac:dyDescent="0.25">
      <c r="A5040" s="1">
        <v>36307</v>
      </c>
      <c r="B5040" s="2">
        <v>0.66666666666666663</v>
      </c>
      <c r="C5040" s="4">
        <f t="shared" si="390"/>
        <v>36307.666666666664</v>
      </c>
      <c r="D5040">
        <v>2220</v>
      </c>
      <c r="E5040" s="3">
        <f t="shared" si="394"/>
        <v>2.0833333328482695E-2</v>
      </c>
      <c r="F5040">
        <f t="shared" si="391"/>
        <v>74.999999982537702</v>
      </c>
      <c r="G5040">
        <f t="shared" si="392"/>
        <v>166499.9999612337</v>
      </c>
      <c r="H5040">
        <f t="shared" si="393"/>
        <v>0.16649999996123369</v>
      </c>
    </row>
    <row r="5041" spans="1:8" x14ac:dyDescent="0.25">
      <c r="A5041" s="1">
        <v>36307</v>
      </c>
      <c r="B5041" s="2">
        <v>0.6875</v>
      </c>
      <c r="C5041" s="4">
        <f t="shared" si="390"/>
        <v>36307.6875</v>
      </c>
      <c r="D5041">
        <v>2250</v>
      </c>
      <c r="E5041" s="3">
        <f t="shared" si="394"/>
        <v>2.0833333335758653E-2</v>
      </c>
      <c r="F5041">
        <f t="shared" si="391"/>
        <v>75.000000008731149</v>
      </c>
      <c r="G5041">
        <f t="shared" si="392"/>
        <v>168750.00001964509</v>
      </c>
      <c r="H5041">
        <f t="shared" si="393"/>
        <v>0.16875000001964507</v>
      </c>
    </row>
    <row r="5042" spans="1:8" x14ac:dyDescent="0.25">
      <c r="A5042" s="1">
        <v>36307</v>
      </c>
      <c r="B5042" s="2">
        <v>0.70833333333333337</v>
      </c>
      <c r="C5042" s="4">
        <f t="shared" si="390"/>
        <v>36307.708333333336</v>
      </c>
      <c r="D5042">
        <v>2220</v>
      </c>
      <c r="E5042" s="3">
        <f t="shared" si="394"/>
        <v>2.0833333335758653E-2</v>
      </c>
      <c r="F5042">
        <f t="shared" si="391"/>
        <v>75.000000008731149</v>
      </c>
      <c r="G5042">
        <f t="shared" si="392"/>
        <v>166500.00001938315</v>
      </c>
      <c r="H5042">
        <f t="shared" si="393"/>
        <v>0.16650000001938314</v>
      </c>
    </row>
    <row r="5043" spans="1:8" x14ac:dyDescent="0.25">
      <c r="A5043" s="1">
        <v>36307</v>
      </c>
      <c r="B5043" s="2">
        <v>0.72916666666666663</v>
      </c>
      <c r="C5043" s="4">
        <f t="shared" si="390"/>
        <v>36307.729166666664</v>
      </c>
      <c r="D5043">
        <v>2220</v>
      </c>
      <c r="E5043" s="3">
        <f t="shared" si="394"/>
        <v>2.0833333328482695E-2</v>
      </c>
      <c r="F5043">
        <f t="shared" si="391"/>
        <v>74.999999982537702</v>
      </c>
      <c r="G5043">
        <f t="shared" si="392"/>
        <v>166499.9999612337</v>
      </c>
      <c r="H5043">
        <f t="shared" si="393"/>
        <v>0.16649999996123369</v>
      </c>
    </row>
    <row r="5044" spans="1:8" x14ac:dyDescent="0.25">
      <c r="A5044" s="1">
        <v>36307</v>
      </c>
      <c r="B5044" s="2">
        <v>0.75</v>
      </c>
      <c r="C5044" s="4">
        <f t="shared" si="390"/>
        <v>36307.75</v>
      </c>
      <c r="D5044">
        <v>2220</v>
      </c>
      <c r="E5044" s="3">
        <f t="shared" si="394"/>
        <v>2.0833333335758653E-2</v>
      </c>
      <c r="F5044">
        <f t="shared" si="391"/>
        <v>75.000000008731149</v>
      </c>
      <c r="G5044">
        <f t="shared" si="392"/>
        <v>166500.00001938315</v>
      </c>
      <c r="H5044">
        <f t="shared" si="393"/>
        <v>0.16650000001938314</v>
      </c>
    </row>
    <row r="5045" spans="1:8" x14ac:dyDescent="0.25">
      <c r="A5045" s="1">
        <v>36307</v>
      </c>
      <c r="B5045" s="2">
        <v>0.77083333333333337</v>
      </c>
      <c r="C5045" s="4">
        <f t="shared" si="390"/>
        <v>36307.770833333336</v>
      </c>
      <c r="D5045">
        <v>2200</v>
      </c>
      <c r="E5045" s="3">
        <f t="shared" si="394"/>
        <v>2.0833333335758653E-2</v>
      </c>
      <c r="F5045">
        <f t="shared" si="391"/>
        <v>75.000000008731149</v>
      </c>
      <c r="G5045">
        <f t="shared" si="392"/>
        <v>165000.00001920853</v>
      </c>
      <c r="H5045">
        <f t="shared" si="393"/>
        <v>0.16500000001920853</v>
      </c>
    </row>
    <row r="5046" spans="1:8" x14ac:dyDescent="0.25">
      <c r="A5046" s="1">
        <v>36307</v>
      </c>
      <c r="B5046" s="2">
        <v>0.79166666666666663</v>
      </c>
      <c r="C5046" s="4">
        <f t="shared" si="390"/>
        <v>36307.791666666664</v>
      </c>
      <c r="D5046">
        <v>2150</v>
      </c>
      <c r="E5046" s="3">
        <f t="shared" si="394"/>
        <v>2.0833333328482695E-2</v>
      </c>
      <c r="F5046">
        <f t="shared" si="391"/>
        <v>74.999999982537702</v>
      </c>
      <c r="G5046">
        <f t="shared" si="392"/>
        <v>161249.99996245606</v>
      </c>
      <c r="H5046">
        <f t="shared" si="393"/>
        <v>0.16124999996245606</v>
      </c>
    </row>
    <row r="5047" spans="1:8" x14ac:dyDescent="0.25">
      <c r="A5047" s="1">
        <v>36307</v>
      </c>
      <c r="B5047" s="2">
        <v>0.8125</v>
      </c>
      <c r="C5047" s="4">
        <f t="shared" si="390"/>
        <v>36307.8125</v>
      </c>
      <c r="D5047">
        <v>2150</v>
      </c>
      <c r="E5047" s="3">
        <f t="shared" si="394"/>
        <v>2.0833333335758653E-2</v>
      </c>
      <c r="F5047">
        <f t="shared" si="391"/>
        <v>75.000000008731149</v>
      </c>
      <c r="G5047">
        <f t="shared" si="392"/>
        <v>161250.00001877197</v>
      </c>
      <c r="H5047">
        <f t="shared" si="393"/>
        <v>0.16125000001877196</v>
      </c>
    </row>
    <row r="5048" spans="1:8" x14ac:dyDescent="0.25">
      <c r="A5048" s="1">
        <v>36307</v>
      </c>
      <c r="B5048" s="2">
        <v>0.83333333333333337</v>
      </c>
      <c r="C5048" s="4">
        <f t="shared" si="390"/>
        <v>36307.833333333336</v>
      </c>
      <c r="D5048">
        <v>2150</v>
      </c>
      <c r="E5048" s="3">
        <f t="shared" si="394"/>
        <v>2.0833333335758653E-2</v>
      </c>
      <c r="F5048">
        <f t="shared" si="391"/>
        <v>75.000000008731149</v>
      </c>
      <c r="G5048">
        <f t="shared" si="392"/>
        <v>161250.00001877197</v>
      </c>
      <c r="H5048">
        <f t="shared" si="393"/>
        <v>0.16125000001877196</v>
      </c>
    </row>
    <row r="5049" spans="1:8" x14ac:dyDescent="0.25">
      <c r="A5049" s="1">
        <v>36307</v>
      </c>
      <c r="B5049" s="2">
        <v>0.85416666666666663</v>
      </c>
      <c r="C5049" s="4">
        <f t="shared" si="390"/>
        <v>36307.854166666664</v>
      </c>
      <c r="D5049">
        <v>2120</v>
      </c>
      <c r="E5049" s="3">
        <f t="shared" si="394"/>
        <v>2.0833333328482695E-2</v>
      </c>
      <c r="F5049">
        <f t="shared" si="391"/>
        <v>74.999999982537702</v>
      </c>
      <c r="G5049">
        <f t="shared" si="392"/>
        <v>158999.99996297993</v>
      </c>
      <c r="H5049">
        <f t="shared" si="393"/>
        <v>0.15899999996297992</v>
      </c>
    </row>
    <row r="5050" spans="1:8" x14ac:dyDescent="0.25">
      <c r="A5050" s="1">
        <v>36307</v>
      </c>
      <c r="B5050" s="2">
        <v>0.875</v>
      </c>
      <c r="C5050" s="4">
        <f t="shared" si="390"/>
        <v>36307.875</v>
      </c>
      <c r="D5050">
        <v>2120</v>
      </c>
      <c r="E5050" s="3">
        <f t="shared" si="394"/>
        <v>2.0833333335758653E-2</v>
      </c>
      <c r="F5050">
        <f t="shared" si="391"/>
        <v>75.000000008731149</v>
      </c>
      <c r="G5050">
        <f t="shared" si="392"/>
        <v>159000.00001851004</v>
      </c>
      <c r="H5050">
        <f t="shared" si="393"/>
        <v>0.15900000001851003</v>
      </c>
    </row>
    <row r="5051" spans="1:8" x14ac:dyDescent="0.25">
      <c r="A5051" s="1">
        <v>36307</v>
      </c>
      <c r="B5051" s="2">
        <v>0.89583333333333337</v>
      </c>
      <c r="C5051" s="4">
        <f t="shared" si="390"/>
        <v>36307.895833333336</v>
      </c>
      <c r="D5051">
        <v>2120</v>
      </c>
      <c r="E5051" s="3">
        <f t="shared" si="394"/>
        <v>2.0833333335758653E-2</v>
      </c>
      <c r="F5051">
        <f t="shared" si="391"/>
        <v>75.000000008731149</v>
      </c>
      <c r="G5051">
        <f t="shared" si="392"/>
        <v>159000.00001851004</v>
      </c>
      <c r="H5051">
        <f t="shared" si="393"/>
        <v>0.15900000001851003</v>
      </c>
    </row>
    <row r="5052" spans="1:8" x14ac:dyDescent="0.25">
      <c r="A5052" s="1">
        <v>36307</v>
      </c>
      <c r="B5052" s="2">
        <v>0.91666666666666663</v>
      </c>
      <c r="C5052" s="4">
        <f t="shared" si="390"/>
        <v>36307.916666666664</v>
      </c>
      <c r="D5052">
        <v>2120</v>
      </c>
      <c r="E5052" s="3">
        <f t="shared" si="394"/>
        <v>2.0833333328482695E-2</v>
      </c>
      <c r="F5052">
        <f t="shared" si="391"/>
        <v>74.999999982537702</v>
      </c>
      <c r="G5052">
        <f t="shared" si="392"/>
        <v>158999.99996297993</v>
      </c>
      <c r="H5052">
        <f t="shared" si="393"/>
        <v>0.15899999996297992</v>
      </c>
    </row>
    <row r="5053" spans="1:8" x14ac:dyDescent="0.25">
      <c r="A5053" s="1">
        <v>36307</v>
      </c>
      <c r="B5053" s="2">
        <v>0.9375</v>
      </c>
      <c r="C5053" s="4">
        <f t="shared" si="390"/>
        <v>36307.9375</v>
      </c>
      <c r="D5053">
        <v>2100</v>
      </c>
      <c r="E5053" s="3">
        <f t="shared" si="394"/>
        <v>2.0833333335758653E-2</v>
      </c>
      <c r="F5053">
        <f t="shared" si="391"/>
        <v>75.000000008731149</v>
      </c>
      <c r="G5053">
        <f t="shared" si="392"/>
        <v>157500.00001833541</v>
      </c>
      <c r="H5053">
        <f t="shared" si="393"/>
        <v>0.15750000001833542</v>
      </c>
    </row>
    <row r="5054" spans="1:8" x14ac:dyDescent="0.25">
      <c r="A5054" s="1">
        <v>36307</v>
      </c>
      <c r="B5054" s="2">
        <v>0.95833333333333337</v>
      </c>
      <c r="C5054" s="4">
        <f t="shared" si="390"/>
        <v>36307.958333333336</v>
      </c>
      <c r="D5054">
        <v>2100</v>
      </c>
      <c r="E5054" s="3">
        <f t="shared" si="394"/>
        <v>2.0833333335758653E-2</v>
      </c>
      <c r="F5054">
        <f t="shared" si="391"/>
        <v>75.000000008731149</v>
      </c>
      <c r="G5054">
        <f t="shared" si="392"/>
        <v>157500.00001833541</v>
      </c>
      <c r="H5054">
        <f t="shared" si="393"/>
        <v>0.15750000001833542</v>
      </c>
    </row>
    <row r="5055" spans="1:8" x14ac:dyDescent="0.25">
      <c r="A5055" s="1">
        <v>36307</v>
      </c>
      <c r="B5055" s="2">
        <v>0.97916666666666663</v>
      </c>
      <c r="C5055" s="4">
        <f t="shared" si="390"/>
        <v>36307.979166666664</v>
      </c>
      <c r="D5055">
        <v>2070</v>
      </c>
      <c r="E5055" s="3">
        <f t="shared" si="394"/>
        <v>2.0833333328482695E-2</v>
      </c>
      <c r="F5055">
        <f t="shared" si="391"/>
        <v>74.999999982537702</v>
      </c>
      <c r="G5055">
        <f t="shared" si="392"/>
        <v>155249.99996385304</v>
      </c>
      <c r="H5055">
        <f t="shared" si="393"/>
        <v>0.15524999996385305</v>
      </c>
    </row>
    <row r="5056" spans="1:8" x14ac:dyDescent="0.25">
      <c r="A5056" s="1">
        <v>36308</v>
      </c>
      <c r="B5056" s="2">
        <v>0</v>
      </c>
      <c r="C5056" s="4">
        <f t="shared" si="390"/>
        <v>36308</v>
      </c>
      <c r="D5056">
        <v>2070</v>
      </c>
      <c r="E5056" s="3">
        <f t="shared" si="394"/>
        <v>2.0833333335758653E-2</v>
      </c>
      <c r="F5056">
        <f t="shared" si="391"/>
        <v>75.000000008731149</v>
      </c>
      <c r="G5056">
        <f t="shared" si="392"/>
        <v>155250.00001807348</v>
      </c>
      <c r="H5056">
        <f t="shared" si="393"/>
        <v>0.15525000001807349</v>
      </c>
    </row>
    <row r="5057" spans="1:8" x14ac:dyDescent="0.25">
      <c r="A5057" s="1">
        <v>36308</v>
      </c>
      <c r="B5057" s="2">
        <v>2.0833333333333332E-2</v>
      </c>
      <c r="C5057" s="4">
        <f t="shared" si="390"/>
        <v>36308.020833333336</v>
      </c>
      <c r="D5057">
        <v>2070</v>
      </c>
      <c r="E5057" s="3">
        <f t="shared" si="394"/>
        <v>2.0833333335758653E-2</v>
      </c>
      <c r="F5057">
        <f t="shared" si="391"/>
        <v>75.000000008731149</v>
      </c>
      <c r="G5057">
        <f t="shared" si="392"/>
        <v>155250.00001807348</v>
      </c>
      <c r="H5057">
        <f t="shared" si="393"/>
        <v>0.15525000001807349</v>
      </c>
    </row>
    <row r="5058" spans="1:8" x14ac:dyDescent="0.25">
      <c r="A5058" s="1">
        <v>36308</v>
      </c>
      <c r="B5058" s="2">
        <v>4.1666666666666664E-2</v>
      </c>
      <c r="C5058" s="4">
        <f t="shared" si="390"/>
        <v>36308.041666666664</v>
      </c>
      <c r="D5058">
        <v>2050</v>
      </c>
      <c r="E5058" s="3">
        <f t="shared" si="394"/>
        <v>2.0833333328482695E-2</v>
      </c>
      <c r="F5058">
        <f t="shared" si="391"/>
        <v>74.999999982537702</v>
      </c>
      <c r="G5058">
        <f t="shared" si="392"/>
        <v>153749.99996420229</v>
      </c>
      <c r="H5058">
        <f t="shared" si="393"/>
        <v>0.1537499999642023</v>
      </c>
    </row>
    <row r="5059" spans="1:8" x14ac:dyDescent="0.25">
      <c r="A5059" s="1">
        <v>36308</v>
      </c>
      <c r="B5059" s="2">
        <v>6.25E-2</v>
      </c>
      <c r="C5059" s="4">
        <f t="shared" ref="C5059:C5122" si="395">A5059+B5059</f>
        <v>36308.0625</v>
      </c>
      <c r="D5059">
        <v>2050</v>
      </c>
      <c r="E5059" s="3">
        <f t="shared" si="394"/>
        <v>2.0833333335758653E-2</v>
      </c>
      <c r="F5059">
        <f t="shared" ref="F5059:F5122" si="396">E5059*60 * 60</f>
        <v>75.000000008731149</v>
      </c>
      <c r="G5059">
        <f t="shared" ref="G5059:G5122" si="397">D5059*F5059</f>
        <v>153750.00001789886</v>
      </c>
      <c r="H5059">
        <f t="shared" ref="H5059:H5122" si="398">G5059/1000000</f>
        <v>0.15375000001789885</v>
      </c>
    </row>
    <row r="5060" spans="1:8" x14ac:dyDescent="0.25">
      <c r="A5060" s="1">
        <v>36308</v>
      </c>
      <c r="B5060" s="2">
        <v>8.3333333333333329E-2</v>
      </c>
      <c r="C5060" s="4">
        <f t="shared" si="395"/>
        <v>36308.083333333336</v>
      </c>
      <c r="D5060">
        <v>2020</v>
      </c>
      <c r="E5060" s="3">
        <f t="shared" ref="E5060:E5123" si="399">C5060-C5059</f>
        <v>2.0833333335758653E-2</v>
      </c>
      <c r="F5060">
        <f t="shared" si="396"/>
        <v>75.000000008731149</v>
      </c>
      <c r="G5060">
        <f t="shared" si="397"/>
        <v>151500.00001763692</v>
      </c>
      <c r="H5060">
        <f t="shared" si="398"/>
        <v>0.15150000001763692</v>
      </c>
    </row>
    <row r="5061" spans="1:8" x14ac:dyDescent="0.25">
      <c r="A5061" s="1">
        <v>36308</v>
      </c>
      <c r="B5061" s="2">
        <v>0.10416666666666667</v>
      </c>
      <c r="C5061" s="4">
        <f t="shared" si="395"/>
        <v>36308.104166666664</v>
      </c>
      <c r="D5061">
        <v>2020</v>
      </c>
      <c r="E5061" s="3">
        <f t="shared" si="399"/>
        <v>2.0833333328482695E-2</v>
      </c>
      <c r="F5061">
        <f t="shared" si="396"/>
        <v>74.999999982537702</v>
      </c>
      <c r="G5061">
        <f t="shared" si="397"/>
        <v>151499.99996472616</v>
      </c>
      <c r="H5061">
        <f t="shared" si="398"/>
        <v>0.15149999996472616</v>
      </c>
    </row>
    <row r="5062" spans="1:8" x14ac:dyDescent="0.25">
      <c r="A5062" s="1">
        <v>36308</v>
      </c>
      <c r="B5062" s="2">
        <v>0.125</v>
      </c>
      <c r="C5062" s="4">
        <f t="shared" si="395"/>
        <v>36308.125</v>
      </c>
      <c r="D5062">
        <v>2020</v>
      </c>
      <c r="E5062" s="3">
        <f t="shared" si="399"/>
        <v>2.0833333335758653E-2</v>
      </c>
      <c r="F5062">
        <f t="shared" si="396"/>
        <v>75.000000008731149</v>
      </c>
      <c r="G5062">
        <f t="shared" si="397"/>
        <v>151500.00001763692</v>
      </c>
      <c r="H5062">
        <f t="shared" si="398"/>
        <v>0.15150000001763692</v>
      </c>
    </row>
    <row r="5063" spans="1:8" x14ac:dyDescent="0.25">
      <c r="A5063" s="1">
        <v>36308</v>
      </c>
      <c r="B5063" s="2">
        <v>0.14583333333333334</v>
      </c>
      <c r="C5063" s="4">
        <f t="shared" si="395"/>
        <v>36308.145833333336</v>
      </c>
      <c r="D5063">
        <v>2020</v>
      </c>
      <c r="E5063" s="3">
        <f t="shared" si="399"/>
        <v>2.0833333335758653E-2</v>
      </c>
      <c r="F5063">
        <f t="shared" si="396"/>
        <v>75.000000008731149</v>
      </c>
      <c r="G5063">
        <f t="shared" si="397"/>
        <v>151500.00001763692</v>
      </c>
      <c r="H5063">
        <f t="shared" si="398"/>
        <v>0.15150000001763692</v>
      </c>
    </row>
    <row r="5064" spans="1:8" x14ac:dyDescent="0.25">
      <c r="A5064" s="1">
        <v>36308</v>
      </c>
      <c r="B5064" s="2">
        <v>0.16666666666666666</v>
      </c>
      <c r="C5064" s="4">
        <f t="shared" si="395"/>
        <v>36308.166666666664</v>
      </c>
      <c r="D5064">
        <v>2000</v>
      </c>
      <c r="E5064" s="3">
        <f t="shared" si="399"/>
        <v>2.0833333328482695E-2</v>
      </c>
      <c r="F5064">
        <f t="shared" si="396"/>
        <v>74.999999982537702</v>
      </c>
      <c r="G5064">
        <f t="shared" si="397"/>
        <v>149999.9999650754</v>
      </c>
      <c r="H5064">
        <f t="shared" si="398"/>
        <v>0.1499999999650754</v>
      </c>
    </row>
    <row r="5065" spans="1:8" x14ac:dyDescent="0.25">
      <c r="A5065" s="1">
        <v>36308</v>
      </c>
      <c r="B5065" s="2">
        <v>0.1875</v>
      </c>
      <c r="C5065" s="4">
        <f t="shared" si="395"/>
        <v>36308.1875</v>
      </c>
      <c r="D5065">
        <v>2000</v>
      </c>
      <c r="E5065" s="3">
        <f t="shared" si="399"/>
        <v>2.0833333335758653E-2</v>
      </c>
      <c r="F5065">
        <f t="shared" si="396"/>
        <v>75.000000008731149</v>
      </c>
      <c r="G5065">
        <f t="shared" si="397"/>
        <v>150000.0000174623</v>
      </c>
      <c r="H5065">
        <f t="shared" si="398"/>
        <v>0.1500000000174623</v>
      </c>
    </row>
    <row r="5066" spans="1:8" x14ac:dyDescent="0.25">
      <c r="A5066" s="1">
        <v>36308</v>
      </c>
      <c r="B5066" s="2">
        <v>0.20833333333333334</v>
      </c>
      <c r="C5066" s="4">
        <f t="shared" si="395"/>
        <v>36308.208333333336</v>
      </c>
      <c r="D5066">
        <v>2000</v>
      </c>
      <c r="E5066" s="3">
        <f t="shared" si="399"/>
        <v>2.0833333335758653E-2</v>
      </c>
      <c r="F5066">
        <f t="shared" si="396"/>
        <v>75.000000008731149</v>
      </c>
      <c r="G5066">
        <f t="shared" si="397"/>
        <v>150000.0000174623</v>
      </c>
      <c r="H5066">
        <f t="shared" si="398"/>
        <v>0.1500000000174623</v>
      </c>
    </row>
    <row r="5067" spans="1:8" x14ac:dyDescent="0.25">
      <c r="A5067" s="1">
        <v>36308</v>
      </c>
      <c r="B5067" s="2">
        <v>0.22916666666666666</v>
      </c>
      <c r="C5067" s="4">
        <f t="shared" si="395"/>
        <v>36308.229166666664</v>
      </c>
      <c r="D5067">
        <v>1970</v>
      </c>
      <c r="E5067" s="3">
        <f t="shared" si="399"/>
        <v>2.0833333328482695E-2</v>
      </c>
      <c r="F5067">
        <f t="shared" si="396"/>
        <v>74.999999982537702</v>
      </c>
      <c r="G5067">
        <f t="shared" si="397"/>
        <v>147749.99996559927</v>
      </c>
      <c r="H5067">
        <f t="shared" si="398"/>
        <v>0.14774999996559926</v>
      </c>
    </row>
    <row r="5068" spans="1:8" x14ac:dyDescent="0.25">
      <c r="A5068" s="1">
        <v>36308</v>
      </c>
      <c r="B5068" s="2">
        <v>0.25</v>
      </c>
      <c r="C5068" s="4">
        <f t="shared" si="395"/>
        <v>36308.25</v>
      </c>
      <c r="D5068">
        <v>1970</v>
      </c>
      <c r="E5068" s="3">
        <f t="shared" si="399"/>
        <v>2.0833333335758653E-2</v>
      </c>
      <c r="F5068">
        <f t="shared" si="396"/>
        <v>75.000000008731149</v>
      </c>
      <c r="G5068">
        <f t="shared" si="397"/>
        <v>147750.00001720036</v>
      </c>
      <c r="H5068">
        <f t="shared" si="398"/>
        <v>0.14775000001720037</v>
      </c>
    </row>
    <row r="5069" spans="1:8" x14ac:dyDescent="0.25">
      <c r="A5069" s="1">
        <v>36308</v>
      </c>
      <c r="B5069" s="2">
        <v>0.27083333333333331</v>
      </c>
      <c r="C5069" s="4">
        <f t="shared" si="395"/>
        <v>36308.270833333336</v>
      </c>
      <c r="D5069">
        <v>1970</v>
      </c>
      <c r="E5069" s="3">
        <f t="shared" si="399"/>
        <v>2.0833333335758653E-2</v>
      </c>
      <c r="F5069">
        <f t="shared" si="396"/>
        <v>75.000000008731149</v>
      </c>
      <c r="G5069">
        <f t="shared" si="397"/>
        <v>147750.00001720036</v>
      </c>
      <c r="H5069">
        <f t="shared" si="398"/>
        <v>0.14775000001720037</v>
      </c>
    </row>
    <row r="5070" spans="1:8" x14ac:dyDescent="0.25">
      <c r="A5070" s="1">
        <v>36308</v>
      </c>
      <c r="B5070" s="2">
        <v>0.29166666666666669</v>
      </c>
      <c r="C5070" s="4">
        <f t="shared" si="395"/>
        <v>36308.291666666664</v>
      </c>
      <c r="D5070">
        <v>1950</v>
      </c>
      <c r="E5070" s="3">
        <f t="shared" si="399"/>
        <v>2.0833333328482695E-2</v>
      </c>
      <c r="F5070">
        <f t="shared" si="396"/>
        <v>74.999999982537702</v>
      </c>
      <c r="G5070">
        <f t="shared" si="397"/>
        <v>146249.99996594852</v>
      </c>
      <c r="H5070">
        <f t="shared" si="398"/>
        <v>0.14624999996594851</v>
      </c>
    </row>
    <row r="5071" spans="1:8" x14ac:dyDescent="0.25">
      <c r="A5071" s="1">
        <v>36308</v>
      </c>
      <c r="B5071" s="2">
        <v>0.3125</v>
      </c>
      <c r="C5071" s="4">
        <f t="shared" si="395"/>
        <v>36308.3125</v>
      </c>
      <c r="D5071">
        <v>1950</v>
      </c>
      <c r="E5071" s="3">
        <f t="shared" si="399"/>
        <v>2.0833333335758653E-2</v>
      </c>
      <c r="F5071">
        <f t="shared" si="396"/>
        <v>75.000000008731149</v>
      </c>
      <c r="G5071">
        <f t="shared" si="397"/>
        <v>146250.00001702574</v>
      </c>
      <c r="H5071">
        <f t="shared" si="398"/>
        <v>0.14625000001702573</v>
      </c>
    </row>
    <row r="5072" spans="1:8" x14ac:dyDescent="0.25">
      <c r="A5072" s="1">
        <v>36308</v>
      </c>
      <c r="B5072" s="2">
        <v>0.33333333333333331</v>
      </c>
      <c r="C5072" s="4">
        <f t="shared" si="395"/>
        <v>36308.333333333336</v>
      </c>
      <c r="D5072">
        <v>1920</v>
      </c>
      <c r="E5072" s="3">
        <f t="shared" si="399"/>
        <v>2.0833333335758653E-2</v>
      </c>
      <c r="F5072">
        <f t="shared" si="396"/>
        <v>75.000000008731149</v>
      </c>
      <c r="G5072">
        <f t="shared" si="397"/>
        <v>144000.00001676381</v>
      </c>
      <c r="H5072">
        <f t="shared" si="398"/>
        <v>0.1440000000167638</v>
      </c>
    </row>
    <row r="5073" spans="1:8" x14ac:dyDescent="0.25">
      <c r="A5073" s="1">
        <v>36308</v>
      </c>
      <c r="B5073" s="2">
        <v>0.35416666666666669</v>
      </c>
      <c r="C5073" s="4">
        <f t="shared" si="395"/>
        <v>36308.354166666664</v>
      </c>
      <c r="D5073">
        <v>1920</v>
      </c>
      <c r="E5073" s="3">
        <f t="shared" si="399"/>
        <v>2.0833333328482695E-2</v>
      </c>
      <c r="F5073">
        <f t="shared" si="396"/>
        <v>74.999999982537702</v>
      </c>
      <c r="G5073">
        <f t="shared" si="397"/>
        <v>143999.99996647239</v>
      </c>
      <c r="H5073">
        <f t="shared" si="398"/>
        <v>0.14399999996647239</v>
      </c>
    </row>
    <row r="5074" spans="1:8" x14ac:dyDescent="0.25">
      <c r="A5074" s="1">
        <v>36308</v>
      </c>
      <c r="B5074" s="2">
        <v>0.375</v>
      </c>
      <c r="C5074" s="4">
        <f t="shared" si="395"/>
        <v>36308.375</v>
      </c>
      <c r="D5074">
        <v>1920</v>
      </c>
      <c r="E5074" s="3">
        <f t="shared" si="399"/>
        <v>2.0833333335758653E-2</v>
      </c>
      <c r="F5074">
        <f t="shared" si="396"/>
        <v>75.000000008731149</v>
      </c>
      <c r="G5074">
        <f t="shared" si="397"/>
        <v>144000.00001676381</v>
      </c>
      <c r="H5074">
        <f t="shared" si="398"/>
        <v>0.1440000000167638</v>
      </c>
    </row>
    <row r="5075" spans="1:8" x14ac:dyDescent="0.25">
      <c r="A5075" s="1">
        <v>36308</v>
      </c>
      <c r="B5075" s="2">
        <v>0.39583333333333331</v>
      </c>
      <c r="C5075" s="4">
        <f t="shared" si="395"/>
        <v>36308.395833333336</v>
      </c>
      <c r="D5075">
        <v>1950</v>
      </c>
      <c r="E5075" s="3">
        <f t="shared" si="399"/>
        <v>2.0833333335758653E-2</v>
      </c>
      <c r="F5075">
        <f t="shared" si="396"/>
        <v>75.000000008731149</v>
      </c>
      <c r="G5075">
        <f t="shared" si="397"/>
        <v>146250.00001702574</v>
      </c>
      <c r="H5075">
        <f t="shared" si="398"/>
        <v>0.14625000001702573</v>
      </c>
    </row>
    <row r="5076" spans="1:8" x14ac:dyDescent="0.25">
      <c r="A5076" s="1">
        <v>36308</v>
      </c>
      <c r="B5076" s="2">
        <v>0.41666666666666669</v>
      </c>
      <c r="C5076" s="4">
        <f t="shared" si="395"/>
        <v>36308.416666666664</v>
      </c>
      <c r="D5076">
        <v>1950</v>
      </c>
      <c r="E5076" s="3">
        <f t="shared" si="399"/>
        <v>2.0833333328482695E-2</v>
      </c>
      <c r="F5076">
        <f t="shared" si="396"/>
        <v>74.999999982537702</v>
      </c>
      <c r="G5076">
        <f t="shared" si="397"/>
        <v>146249.99996594852</v>
      </c>
      <c r="H5076">
        <f t="shared" si="398"/>
        <v>0.14624999996594851</v>
      </c>
    </row>
    <row r="5077" spans="1:8" x14ac:dyDescent="0.25">
      <c r="A5077" s="1">
        <v>36308</v>
      </c>
      <c r="B5077" s="2">
        <v>0.4375</v>
      </c>
      <c r="C5077" s="4">
        <f t="shared" si="395"/>
        <v>36308.4375</v>
      </c>
      <c r="D5077">
        <v>1920</v>
      </c>
      <c r="E5077" s="3">
        <f t="shared" si="399"/>
        <v>2.0833333335758653E-2</v>
      </c>
      <c r="F5077">
        <f t="shared" si="396"/>
        <v>75.000000008731149</v>
      </c>
      <c r="G5077">
        <f t="shared" si="397"/>
        <v>144000.00001676381</v>
      </c>
      <c r="H5077">
        <f t="shared" si="398"/>
        <v>0.1440000000167638</v>
      </c>
    </row>
    <row r="5078" spans="1:8" x14ac:dyDescent="0.25">
      <c r="A5078" s="1">
        <v>36308</v>
      </c>
      <c r="B5078" s="2">
        <v>0.45833333333333331</v>
      </c>
      <c r="C5078" s="4">
        <f t="shared" si="395"/>
        <v>36308.458333333336</v>
      </c>
      <c r="D5078">
        <v>1950</v>
      </c>
      <c r="E5078" s="3">
        <f t="shared" si="399"/>
        <v>2.0833333335758653E-2</v>
      </c>
      <c r="F5078">
        <f t="shared" si="396"/>
        <v>75.000000008731149</v>
      </c>
      <c r="G5078">
        <f t="shared" si="397"/>
        <v>146250.00001702574</v>
      </c>
      <c r="H5078">
        <f t="shared" si="398"/>
        <v>0.14625000001702573</v>
      </c>
    </row>
    <row r="5079" spans="1:8" x14ac:dyDescent="0.25">
      <c r="A5079" s="1">
        <v>36308</v>
      </c>
      <c r="B5079" s="2">
        <v>0.47916666666666669</v>
      </c>
      <c r="C5079" s="4">
        <f t="shared" si="395"/>
        <v>36308.479166666664</v>
      </c>
      <c r="D5079">
        <v>1920</v>
      </c>
      <c r="E5079" s="3">
        <f t="shared" si="399"/>
        <v>2.0833333328482695E-2</v>
      </c>
      <c r="F5079">
        <f t="shared" si="396"/>
        <v>74.999999982537702</v>
      </c>
      <c r="G5079">
        <f t="shared" si="397"/>
        <v>143999.99996647239</v>
      </c>
      <c r="H5079">
        <f t="shared" si="398"/>
        <v>0.14399999996647239</v>
      </c>
    </row>
    <row r="5080" spans="1:8" x14ac:dyDescent="0.25">
      <c r="A5080" s="1">
        <v>36308</v>
      </c>
      <c r="B5080" s="2">
        <v>0.5</v>
      </c>
      <c r="C5080" s="4">
        <f t="shared" si="395"/>
        <v>36308.5</v>
      </c>
      <c r="D5080">
        <v>1900</v>
      </c>
      <c r="E5080" s="3">
        <f t="shared" si="399"/>
        <v>2.0833333335758653E-2</v>
      </c>
      <c r="F5080">
        <f t="shared" si="396"/>
        <v>75.000000008731149</v>
      </c>
      <c r="G5080">
        <f t="shared" si="397"/>
        <v>142500.00001658918</v>
      </c>
      <c r="H5080">
        <f t="shared" si="398"/>
        <v>0.14250000001658919</v>
      </c>
    </row>
    <row r="5081" spans="1:8" x14ac:dyDescent="0.25">
      <c r="A5081" s="1">
        <v>36308</v>
      </c>
      <c r="B5081" s="2">
        <v>0.52083333333333337</v>
      </c>
      <c r="C5081" s="4">
        <f t="shared" si="395"/>
        <v>36308.520833333336</v>
      </c>
      <c r="D5081">
        <v>1900</v>
      </c>
      <c r="E5081" s="3">
        <f t="shared" si="399"/>
        <v>2.0833333335758653E-2</v>
      </c>
      <c r="F5081">
        <f t="shared" si="396"/>
        <v>75.000000008731149</v>
      </c>
      <c r="G5081">
        <f t="shared" si="397"/>
        <v>142500.00001658918</v>
      </c>
      <c r="H5081">
        <f t="shared" si="398"/>
        <v>0.14250000001658919</v>
      </c>
    </row>
    <row r="5082" spans="1:8" x14ac:dyDescent="0.25">
      <c r="A5082" s="1">
        <v>36308</v>
      </c>
      <c r="B5082" s="2">
        <v>0.54166666666666663</v>
      </c>
      <c r="C5082" s="4">
        <f t="shared" si="395"/>
        <v>36308.541666666664</v>
      </c>
      <c r="D5082">
        <v>1880</v>
      </c>
      <c r="E5082" s="3">
        <f t="shared" si="399"/>
        <v>2.0833333328482695E-2</v>
      </c>
      <c r="F5082">
        <f t="shared" si="396"/>
        <v>74.999999982537702</v>
      </c>
      <c r="G5082">
        <f t="shared" si="397"/>
        <v>140999.99996717088</v>
      </c>
      <c r="H5082">
        <f t="shared" si="398"/>
        <v>0.14099999996717089</v>
      </c>
    </row>
    <row r="5083" spans="1:8" x14ac:dyDescent="0.25">
      <c r="A5083" s="1">
        <v>36308</v>
      </c>
      <c r="B5083" s="2">
        <v>0.5625</v>
      </c>
      <c r="C5083" s="4">
        <f t="shared" si="395"/>
        <v>36308.5625</v>
      </c>
      <c r="D5083">
        <v>1850</v>
      </c>
      <c r="E5083" s="3">
        <f t="shared" si="399"/>
        <v>2.0833333335758653E-2</v>
      </c>
      <c r="F5083">
        <f t="shared" si="396"/>
        <v>75.000000008731149</v>
      </c>
      <c r="G5083">
        <f t="shared" si="397"/>
        <v>138750.00001615263</v>
      </c>
      <c r="H5083">
        <f t="shared" si="398"/>
        <v>0.13875000001615262</v>
      </c>
    </row>
    <row r="5084" spans="1:8" x14ac:dyDescent="0.25">
      <c r="A5084" s="1">
        <v>36308</v>
      </c>
      <c r="B5084" s="2">
        <v>0.58333333333333337</v>
      </c>
      <c r="C5084" s="4">
        <f t="shared" si="395"/>
        <v>36308.583333333336</v>
      </c>
      <c r="D5084">
        <v>1850</v>
      </c>
      <c r="E5084" s="3">
        <f t="shared" si="399"/>
        <v>2.0833333335758653E-2</v>
      </c>
      <c r="F5084">
        <f t="shared" si="396"/>
        <v>75.000000008731149</v>
      </c>
      <c r="G5084">
        <f t="shared" si="397"/>
        <v>138750.00001615263</v>
      </c>
      <c r="H5084">
        <f t="shared" si="398"/>
        <v>0.13875000001615262</v>
      </c>
    </row>
    <row r="5085" spans="1:8" x14ac:dyDescent="0.25">
      <c r="A5085" s="1">
        <v>36308</v>
      </c>
      <c r="B5085" s="2">
        <v>0.60416666666666663</v>
      </c>
      <c r="C5085" s="4">
        <f t="shared" si="395"/>
        <v>36308.604166666664</v>
      </c>
      <c r="D5085">
        <v>1830</v>
      </c>
      <c r="E5085" s="3">
        <f t="shared" si="399"/>
        <v>2.0833333328482695E-2</v>
      </c>
      <c r="F5085">
        <f t="shared" si="396"/>
        <v>74.999999982537702</v>
      </c>
      <c r="G5085">
        <f t="shared" si="397"/>
        <v>137249.99996804399</v>
      </c>
      <c r="H5085">
        <f t="shared" si="398"/>
        <v>0.13724999996804399</v>
      </c>
    </row>
    <row r="5086" spans="1:8" x14ac:dyDescent="0.25">
      <c r="A5086" s="1">
        <v>36308</v>
      </c>
      <c r="B5086" s="2">
        <v>0.625</v>
      </c>
      <c r="C5086" s="4">
        <f t="shared" si="395"/>
        <v>36308.625</v>
      </c>
      <c r="D5086">
        <v>1830</v>
      </c>
      <c r="E5086" s="3">
        <f t="shared" si="399"/>
        <v>2.0833333335758653E-2</v>
      </c>
      <c r="F5086">
        <f t="shared" si="396"/>
        <v>75.000000008731149</v>
      </c>
      <c r="G5086">
        <f t="shared" si="397"/>
        <v>137250.000015978</v>
      </c>
      <c r="H5086">
        <f t="shared" si="398"/>
        <v>0.13725000001597801</v>
      </c>
    </row>
    <row r="5087" spans="1:8" x14ac:dyDescent="0.25">
      <c r="A5087" s="1">
        <v>36308</v>
      </c>
      <c r="B5087" s="2">
        <v>0.64583333333333337</v>
      </c>
      <c r="C5087" s="4">
        <f t="shared" si="395"/>
        <v>36308.645833333336</v>
      </c>
      <c r="D5087">
        <v>1850</v>
      </c>
      <c r="E5087" s="3">
        <f t="shared" si="399"/>
        <v>2.0833333335758653E-2</v>
      </c>
      <c r="F5087">
        <f t="shared" si="396"/>
        <v>75.000000008731149</v>
      </c>
      <c r="G5087">
        <f t="shared" si="397"/>
        <v>138750.00001615263</v>
      </c>
      <c r="H5087">
        <f t="shared" si="398"/>
        <v>0.13875000001615262</v>
      </c>
    </row>
    <row r="5088" spans="1:8" x14ac:dyDescent="0.25">
      <c r="A5088" s="1">
        <v>36308</v>
      </c>
      <c r="B5088" s="2">
        <v>0.66666666666666663</v>
      </c>
      <c r="C5088" s="4">
        <f t="shared" si="395"/>
        <v>36308.666666666664</v>
      </c>
      <c r="D5088">
        <v>1810</v>
      </c>
      <c r="E5088" s="3">
        <f t="shared" si="399"/>
        <v>2.0833333328482695E-2</v>
      </c>
      <c r="F5088">
        <f t="shared" si="396"/>
        <v>74.999999982537702</v>
      </c>
      <c r="G5088">
        <f t="shared" si="397"/>
        <v>135749.99996839324</v>
      </c>
      <c r="H5088">
        <f t="shared" si="398"/>
        <v>0.13574999996839324</v>
      </c>
    </row>
    <row r="5089" spans="1:8" x14ac:dyDescent="0.25">
      <c r="A5089" s="1">
        <v>36308</v>
      </c>
      <c r="B5089" s="2">
        <v>0.6875</v>
      </c>
      <c r="C5089" s="4">
        <f t="shared" si="395"/>
        <v>36308.6875</v>
      </c>
      <c r="D5089">
        <v>1810</v>
      </c>
      <c r="E5089" s="3">
        <f t="shared" si="399"/>
        <v>2.0833333335758653E-2</v>
      </c>
      <c r="F5089">
        <f t="shared" si="396"/>
        <v>75.000000008731149</v>
      </c>
      <c r="G5089">
        <f t="shared" si="397"/>
        <v>135750.00001580338</v>
      </c>
      <c r="H5089">
        <f t="shared" si="398"/>
        <v>0.13575000001580337</v>
      </c>
    </row>
    <row r="5090" spans="1:8" x14ac:dyDescent="0.25">
      <c r="A5090" s="1">
        <v>36308</v>
      </c>
      <c r="B5090" s="2">
        <v>0.70833333333333337</v>
      </c>
      <c r="C5090" s="4">
        <f t="shared" si="395"/>
        <v>36308.708333333336</v>
      </c>
      <c r="D5090">
        <v>1830</v>
      </c>
      <c r="E5090" s="3">
        <f t="shared" si="399"/>
        <v>2.0833333335758653E-2</v>
      </c>
      <c r="F5090">
        <f t="shared" si="396"/>
        <v>75.000000008731149</v>
      </c>
      <c r="G5090">
        <f t="shared" si="397"/>
        <v>137250.000015978</v>
      </c>
      <c r="H5090">
        <f t="shared" si="398"/>
        <v>0.13725000001597801</v>
      </c>
    </row>
    <row r="5091" spans="1:8" x14ac:dyDescent="0.25">
      <c r="A5091" s="1">
        <v>36308</v>
      </c>
      <c r="B5091" s="2">
        <v>0.72916666666666663</v>
      </c>
      <c r="C5091" s="4">
        <f t="shared" si="395"/>
        <v>36308.729166666664</v>
      </c>
      <c r="D5091">
        <v>1810</v>
      </c>
      <c r="E5091" s="3">
        <f t="shared" si="399"/>
        <v>2.0833333328482695E-2</v>
      </c>
      <c r="F5091">
        <f t="shared" si="396"/>
        <v>74.999999982537702</v>
      </c>
      <c r="G5091">
        <f t="shared" si="397"/>
        <v>135749.99996839324</v>
      </c>
      <c r="H5091">
        <f t="shared" si="398"/>
        <v>0.13574999996839324</v>
      </c>
    </row>
    <row r="5092" spans="1:8" x14ac:dyDescent="0.25">
      <c r="A5092" s="1">
        <v>36308</v>
      </c>
      <c r="B5092" s="2">
        <v>0.75</v>
      </c>
      <c r="C5092" s="4">
        <f t="shared" si="395"/>
        <v>36308.75</v>
      </c>
      <c r="D5092">
        <v>1780</v>
      </c>
      <c r="E5092" s="3">
        <f t="shared" si="399"/>
        <v>2.0833333335758653E-2</v>
      </c>
      <c r="F5092">
        <f t="shared" si="396"/>
        <v>75.000000008731149</v>
      </c>
      <c r="G5092">
        <f t="shared" si="397"/>
        <v>133500.00001554145</v>
      </c>
      <c r="H5092">
        <f t="shared" si="398"/>
        <v>0.13350000001554144</v>
      </c>
    </row>
    <row r="5093" spans="1:8" x14ac:dyDescent="0.25">
      <c r="A5093" s="1">
        <v>36308</v>
      </c>
      <c r="B5093" s="2">
        <v>0.77083333333333337</v>
      </c>
      <c r="C5093" s="4">
        <f t="shared" si="395"/>
        <v>36308.770833333336</v>
      </c>
      <c r="D5093">
        <v>1780</v>
      </c>
      <c r="E5093" s="3">
        <f t="shared" si="399"/>
        <v>2.0833333335758653E-2</v>
      </c>
      <c r="F5093">
        <f t="shared" si="396"/>
        <v>75.000000008731149</v>
      </c>
      <c r="G5093">
        <f t="shared" si="397"/>
        <v>133500.00001554145</v>
      </c>
      <c r="H5093">
        <f t="shared" si="398"/>
        <v>0.13350000001554144</v>
      </c>
    </row>
    <row r="5094" spans="1:8" x14ac:dyDescent="0.25">
      <c r="A5094" s="1">
        <v>36308</v>
      </c>
      <c r="B5094" s="2">
        <v>0.79166666666666663</v>
      </c>
      <c r="C5094" s="4">
        <f t="shared" si="395"/>
        <v>36308.791666666664</v>
      </c>
      <c r="D5094">
        <v>1760</v>
      </c>
      <c r="E5094" s="3">
        <f t="shared" si="399"/>
        <v>2.0833333328482695E-2</v>
      </c>
      <c r="F5094">
        <f t="shared" si="396"/>
        <v>74.999999982537702</v>
      </c>
      <c r="G5094">
        <f t="shared" si="397"/>
        <v>131999.99996926636</v>
      </c>
      <c r="H5094">
        <f t="shared" si="398"/>
        <v>0.13199999996926637</v>
      </c>
    </row>
    <row r="5095" spans="1:8" x14ac:dyDescent="0.25">
      <c r="A5095" s="1">
        <v>36308</v>
      </c>
      <c r="B5095" s="2">
        <v>0.8125</v>
      </c>
      <c r="C5095" s="4">
        <f t="shared" si="395"/>
        <v>36308.8125</v>
      </c>
      <c r="D5095">
        <v>1760</v>
      </c>
      <c r="E5095" s="3">
        <f t="shared" si="399"/>
        <v>2.0833333335758653E-2</v>
      </c>
      <c r="F5095">
        <f t="shared" si="396"/>
        <v>75.000000008731149</v>
      </c>
      <c r="G5095">
        <f t="shared" si="397"/>
        <v>132000.00001536682</v>
      </c>
      <c r="H5095">
        <f t="shared" si="398"/>
        <v>0.13200000001536683</v>
      </c>
    </row>
    <row r="5096" spans="1:8" x14ac:dyDescent="0.25">
      <c r="A5096" s="1">
        <v>36308</v>
      </c>
      <c r="B5096" s="2">
        <v>0.83333333333333337</v>
      </c>
      <c r="C5096" s="4">
        <f t="shared" si="395"/>
        <v>36308.833333333336</v>
      </c>
      <c r="D5096">
        <v>1760</v>
      </c>
      <c r="E5096" s="3">
        <f t="shared" si="399"/>
        <v>2.0833333335758653E-2</v>
      </c>
      <c r="F5096">
        <f t="shared" si="396"/>
        <v>75.000000008731149</v>
      </c>
      <c r="G5096">
        <f t="shared" si="397"/>
        <v>132000.00001536682</v>
      </c>
      <c r="H5096">
        <f t="shared" si="398"/>
        <v>0.13200000001536683</v>
      </c>
    </row>
    <row r="5097" spans="1:8" x14ac:dyDescent="0.25">
      <c r="A5097" s="1">
        <v>36308</v>
      </c>
      <c r="B5097" s="2">
        <v>0.85416666666666663</v>
      </c>
      <c r="C5097" s="4">
        <f t="shared" si="395"/>
        <v>36308.854166666664</v>
      </c>
      <c r="D5097">
        <v>1760</v>
      </c>
      <c r="E5097" s="3">
        <f t="shared" si="399"/>
        <v>2.0833333328482695E-2</v>
      </c>
      <c r="F5097">
        <f t="shared" si="396"/>
        <v>74.999999982537702</v>
      </c>
      <c r="G5097">
        <f t="shared" si="397"/>
        <v>131999.99996926636</v>
      </c>
      <c r="H5097">
        <f t="shared" si="398"/>
        <v>0.13199999996926637</v>
      </c>
    </row>
    <row r="5098" spans="1:8" x14ac:dyDescent="0.25">
      <c r="A5098" s="1">
        <v>36308</v>
      </c>
      <c r="B5098" s="2">
        <v>0.875</v>
      </c>
      <c r="C5098" s="4">
        <f t="shared" si="395"/>
        <v>36308.875</v>
      </c>
      <c r="D5098">
        <v>1760</v>
      </c>
      <c r="E5098" s="3">
        <f t="shared" si="399"/>
        <v>2.0833333335758653E-2</v>
      </c>
      <c r="F5098">
        <f t="shared" si="396"/>
        <v>75.000000008731149</v>
      </c>
      <c r="G5098">
        <f t="shared" si="397"/>
        <v>132000.00001536682</v>
      </c>
      <c r="H5098">
        <f t="shared" si="398"/>
        <v>0.13200000001536683</v>
      </c>
    </row>
    <row r="5099" spans="1:8" x14ac:dyDescent="0.25">
      <c r="A5099" s="1">
        <v>36308</v>
      </c>
      <c r="B5099" s="2">
        <v>0.89583333333333337</v>
      </c>
      <c r="C5099" s="4">
        <f t="shared" si="395"/>
        <v>36308.895833333336</v>
      </c>
      <c r="D5099">
        <v>1740</v>
      </c>
      <c r="E5099" s="3">
        <f t="shared" si="399"/>
        <v>2.0833333335758653E-2</v>
      </c>
      <c r="F5099">
        <f t="shared" si="396"/>
        <v>75.000000008731149</v>
      </c>
      <c r="G5099">
        <f t="shared" si="397"/>
        <v>130500.0000151922</v>
      </c>
      <c r="H5099">
        <f t="shared" si="398"/>
        <v>0.13050000001519219</v>
      </c>
    </row>
    <row r="5100" spans="1:8" x14ac:dyDescent="0.25">
      <c r="A5100" s="1">
        <v>36308</v>
      </c>
      <c r="B5100" s="2">
        <v>0.91666666666666663</v>
      </c>
      <c r="C5100" s="4">
        <f t="shared" si="395"/>
        <v>36308.916666666664</v>
      </c>
      <c r="D5100">
        <v>1740</v>
      </c>
      <c r="E5100" s="3">
        <f t="shared" si="399"/>
        <v>2.0833333328482695E-2</v>
      </c>
      <c r="F5100">
        <f t="shared" si="396"/>
        <v>74.999999982537702</v>
      </c>
      <c r="G5100">
        <f t="shared" si="397"/>
        <v>130499.9999696156</v>
      </c>
      <c r="H5100">
        <f t="shared" si="398"/>
        <v>0.13049999996961559</v>
      </c>
    </row>
    <row r="5101" spans="1:8" x14ac:dyDescent="0.25">
      <c r="A5101" s="1">
        <v>36308</v>
      </c>
      <c r="B5101" s="2">
        <v>0.9375</v>
      </c>
      <c r="C5101" s="4">
        <f t="shared" si="395"/>
        <v>36308.9375</v>
      </c>
      <c r="D5101">
        <v>1740</v>
      </c>
      <c r="E5101" s="3">
        <f t="shared" si="399"/>
        <v>2.0833333335758653E-2</v>
      </c>
      <c r="F5101">
        <f t="shared" si="396"/>
        <v>75.000000008731149</v>
      </c>
      <c r="G5101">
        <f t="shared" si="397"/>
        <v>130500.0000151922</v>
      </c>
      <c r="H5101">
        <f t="shared" si="398"/>
        <v>0.13050000001519219</v>
      </c>
    </row>
    <row r="5102" spans="1:8" x14ac:dyDescent="0.25">
      <c r="A5102" s="1">
        <v>36308</v>
      </c>
      <c r="B5102" s="2">
        <v>0.95833333333333337</v>
      </c>
      <c r="C5102" s="4">
        <f t="shared" si="395"/>
        <v>36308.958333333336</v>
      </c>
      <c r="D5102">
        <v>1740</v>
      </c>
      <c r="E5102" s="3">
        <f t="shared" si="399"/>
        <v>2.0833333335758653E-2</v>
      </c>
      <c r="F5102">
        <f t="shared" si="396"/>
        <v>75.000000008731149</v>
      </c>
      <c r="G5102">
        <f t="shared" si="397"/>
        <v>130500.0000151922</v>
      </c>
      <c r="H5102">
        <f t="shared" si="398"/>
        <v>0.13050000001519219</v>
      </c>
    </row>
    <row r="5103" spans="1:8" x14ac:dyDescent="0.25">
      <c r="A5103" s="1">
        <v>36308</v>
      </c>
      <c r="B5103" s="2">
        <v>0.97916666666666663</v>
      </c>
      <c r="C5103" s="4">
        <f t="shared" si="395"/>
        <v>36308.979166666664</v>
      </c>
      <c r="D5103">
        <v>1710</v>
      </c>
      <c r="E5103" s="3">
        <f t="shared" si="399"/>
        <v>2.0833333328482695E-2</v>
      </c>
      <c r="F5103">
        <f t="shared" si="396"/>
        <v>74.999999982537702</v>
      </c>
      <c r="G5103">
        <f t="shared" si="397"/>
        <v>128249.99997013947</v>
      </c>
      <c r="H5103">
        <f t="shared" si="398"/>
        <v>0.12824999997013947</v>
      </c>
    </row>
    <row r="5104" spans="1:8" x14ac:dyDescent="0.25">
      <c r="A5104" s="1">
        <v>36309</v>
      </c>
      <c r="B5104" s="2">
        <v>0</v>
      </c>
      <c r="C5104" s="4">
        <f t="shared" si="395"/>
        <v>36309</v>
      </c>
      <c r="D5104">
        <v>1710</v>
      </c>
      <c r="E5104" s="3">
        <f t="shared" si="399"/>
        <v>2.0833333335758653E-2</v>
      </c>
      <c r="F5104">
        <f t="shared" si="396"/>
        <v>75.000000008731149</v>
      </c>
      <c r="G5104">
        <f t="shared" si="397"/>
        <v>128250.00001493027</v>
      </c>
      <c r="H5104">
        <f t="shared" si="398"/>
        <v>0.12825000001493025</v>
      </c>
    </row>
    <row r="5105" spans="1:8" x14ac:dyDescent="0.25">
      <c r="A5105" s="1">
        <v>36309</v>
      </c>
      <c r="B5105" s="2">
        <v>2.0833333333333332E-2</v>
      </c>
      <c r="C5105" s="4">
        <f t="shared" si="395"/>
        <v>36309.020833333336</v>
      </c>
      <c r="D5105">
        <v>1710</v>
      </c>
      <c r="E5105" s="3">
        <f t="shared" si="399"/>
        <v>2.0833333335758653E-2</v>
      </c>
      <c r="F5105">
        <f t="shared" si="396"/>
        <v>75.000000008731149</v>
      </c>
      <c r="G5105">
        <f t="shared" si="397"/>
        <v>128250.00001493027</v>
      </c>
      <c r="H5105">
        <f t="shared" si="398"/>
        <v>0.12825000001493025</v>
      </c>
    </row>
    <row r="5106" spans="1:8" x14ac:dyDescent="0.25">
      <c r="A5106" s="1">
        <v>36309</v>
      </c>
      <c r="B5106" s="2">
        <v>4.1666666666666664E-2</v>
      </c>
      <c r="C5106" s="4">
        <f t="shared" si="395"/>
        <v>36309.041666666664</v>
      </c>
      <c r="D5106">
        <v>1690</v>
      </c>
      <c r="E5106" s="3">
        <f t="shared" si="399"/>
        <v>2.0833333328482695E-2</v>
      </c>
      <c r="F5106">
        <f t="shared" si="396"/>
        <v>74.999999982537702</v>
      </c>
      <c r="G5106">
        <f t="shared" si="397"/>
        <v>126749.99997048872</v>
      </c>
      <c r="H5106">
        <f t="shared" si="398"/>
        <v>0.12674999997048872</v>
      </c>
    </row>
    <row r="5107" spans="1:8" x14ac:dyDescent="0.25">
      <c r="A5107" s="1">
        <v>36309</v>
      </c>
      <c r="B5107" s="2">
        <v>6.25E-2</v>
      </c>
      <c r="C5107" s="4">
        <f t="shared" si="395"/>
        <v>36309.0625</v>
      </c>
      <c r="D5107">
        <v>1690</v>
      </c>
      <c r="E5107" s="3">
        <f t="shared" si="399"/>
        <v>2.0833333335758653E-2</v>
      </c>
      <c r="F5107">
        <f t="shared" si="396"/>
        <v>75.000000008731149</v>
      </c>
      <c r="G5107">
        <f t="shared" si="397"/>
        <v>126750.00001475564</v>
      </c>
      <c r="H5107">
        <f t="shared" si="398"/>
        <v>0.12675000001475564</v>
      </c>
    </row>
    <row r="5108" spans="1:8" x14ac:dyDescent="0.25">
      <c r="A5108" s="1">
        <v>36309</v>
      </c>
      <c r="B5108" s="2">
        <v>8.3333333333333329E-2</v>
      </c>
      <c r="C5108" s="4">
        <f t="shared" si="395"/>
        <v>36309.083333333336</v>
      </c>
      <c r="D5108">
        <v>1690</v>
      </c>
      <c r="E5108" s="3">
        <f t="shared" si="399"/>
        <v>2.0833333335758653E-2</v>
      </c>
      <c r="F5108">
        <f t="shared" si="396"/>
        <v>75.000000008731149</v>
      </c>
      <c r="G5108">
        <f t="shared" si="397"/>
        <v>126750.00001475564</v>
      </c>
      <c r="H5108">
        <f t="shared" si="398"/>
        <v>0.12675000001475564</v>
      </c>
    </row>
    <row r="5109" spans="1:8" x14ac:dyDescent="0.25">
      <c r="A5109" s="1">
        <v>36309</v>
      </c>
      <c r="B5109" s="2">
        <v>0.10416666666666667</v>
      </c>
      <c r="C5109" s="4">
        <f t="shared" si="395"/>
        <v>36309.104166666664</v>
      </c>
      <c r="D5109">
        <v>1690</v>
      </c>
      <c r="E5109" s="3">
        <f t="shared" si="399"/>
        <v>2.0833333328482695E-2</v>
      </c>
      <c r="F5109">
        <f t="shared" si="396"/>
        <v>74.999999982537702</v>
      </c>
      <c r="G5109">
        <f t="shared" si="397"/>
        <v>126749.99997048872</v>
      </c>
      <c r="H5109">
        <f t="shared" si="398"/>
        <v>0.12674999997048872</v>
      </c>
    </row>
    <row r="5110" spans="1:8" x14ac:dyDescent="0.25">
      <c r="A5110" s="1">
        <v>36309</v>
      </c>
      <c r="B5110" s="2">
        <v>0.125</v>
      </c>
      <c r="C5110" s="4">
        <f t="shared" si="395"/>
        <v>36309.125</v>
      </c>
      <c r="D5110">
        <v>1690</v>
      </c>
      <c r="E5110" s="3">
        <f t="shared" si="399"/>
        <v>2.0833333335758653E-2</v>
      </c>
      <c r="F5110">
        <f t="shared" si="396"/>
        <v>75.000000008731149</v>
      </c>
      <c r="G5110">
        <f t="shared" si="397"/>
        <v>126750.00001475564</v>
      </c>
      <c r="H5110">
        <f t="shared" si="398"/>
        <v>0.12675000001475564</v>
      </c>
    </row>
    <row r="5111" spans="1:8" x14ac:dyDescent="0.25">
      <c r="A5111" s="1">
        <v>36309</v>
      </c>
      <c r="B5111" s="2">
        <v>0.14583333333333334</v>
      </c>
      <c r="C5111" s="4">
        <f t="shared" si="395"/>
        <v>36309.145833333336</v>
      </c>
      <c r="D5111">
        <v>1670</v>
      </c>
      <c r="E5111" s="3">
        <f t="shared" si="399"/>
        <v>2.0833333335758653E-2</v>
      </c>
      <c r="F5111">
        <f t="shared" si="396"/>
        <v>75.000000008731149</v>
      </c>
      <c r="G5111">
        <f t="shared" si="397"/>
        <v>125250.00001458102</v>
      </c>
      <c r="H5111">
        <f t="shared" si="398"/>
        <v>0.12525000001458103</v>
      </c>
    </row>
    <row r="5112" spans="1:8" x14ac:dyDescent="0.25">
      <c r="A5112" s="1">
        <v>36309</v>
      </c>
      <c r="B5112" s="2">
        <v>0.16666666666666666</v>
      </c>
      <c r="C5112" s="4">
        <f t="shared" si="395"/>
        <v>36309.166666666664</v>
      </c>
      <c r="D5112">
        <v>1670</v>
      </c>
      <c r="E5112" s="3">
        <f t="shared" si="399"/>
        <v>2.0833333328482695E-2</v>
      </c>
      <c r="F5112">
        <f t="shared" si="396"/>
        <v>74.999999982537702</v>
      </c>
      <c r="G5112">
        <f t="shared" si="397"/>
        <v>125249.99997083796</v>
      </c>
      <c r="H5112">
        <f t="shared" si="398"/>
        <v>0.12524999997083797</v>
      </c>
    </row>
    <row r="5113" spans="1:8" x14ac:dyDescent="0.25">
      <c r="A5113" s="1">
        <v>36309</v>
      </c>
      <c r="B5113" s="2">
        <v>0.1875</v>
      </c>
      <c r="C5113" s="4">
        <f t="shared" si="395"/>
        <v>36309.1875</v>
      </c>
      <c r="D5113">
        <v>1670</v>
      </c>
      <c r="E5113" s="3">
        <f t="shared" si="399"/>
        <v>2.0833333335758653E-2</v>
      </c>
      <c r="F5113">
        <f t="shared" si="396"/>
        <v>75.000000008731149</v>
      </c>
      <c r="G5113">
        <f t="shared" si="397"/>
        <v>125250.00001458102</v>
      </c>
      <c r="H5113">
        <f t="shared" si="398"/>
        <v>0.12525000001458103</v>
      </c>
    </row>
    <row r="5114" spans="1:8" x14ac:dyDescent="0.25">
      <c r="A5114" s="1">
        <v>36309</v>
      </c>
      <c r="B5114" s="2">
        <v>0.20833333333333334</v>
      </c>
      <c r="C5114" s="4">
        <f t="shared" si="395"/>
        <v>36309.208333333336</v>
      </c>
      <c r="D5114">
        <v>1670</v>
      </c>
      <c r="E5114" s="3">
        <f t="shared" si="399"/>
        <v>2.0833333335758653E-2</v>
      </c>
      <c r="F5114">
        <f t="shared" si="396"/>
        <v>75.000000008731149</v>
      </c>
      <c r="G5114">
        <f t="shared" si="397"/>
        <v>125250.00001458102</v>
      </c>
      <c r="H5114">
        <f t="shared" si="398"/>
        <v>0.12525000001458103</v>
      </c>
    </row>
    <row r="5115" spans="1:8" x14ac:dyDescent="0.25">
      <c r="A5115" s="1">
        <v>36309</v>
      </c>
      <c r="B5115" s="2">
        <v>0.22916666666666666</v>
      </c>
      <c r="C5115" s="4">
        <f t="shared" si="395"/>
        <v>36309.229166666664</v>
      </c>
      <c r="D5115">
        <v>1670</v>
      </c>
      <c r="E5115" s="3">
        <f t="shared" si="399"/>
        <v>2.0833333328482695E-2</v>
      </c>
      <c r="F5115">
        <f t="shared" si="396"/>
        <v>74.999999982537702</v>
      </c>
      <c r="G5115">
        <f t="shared" si="397"/>
        <v>125249.99997083796</v>
      </c>
      <c r="H5115">
        <f t="shared" si="398"/>
        <v>0.12524999997083797</v>
      </c>
    </row>
    <row r="5116" spans="1:8" x14ac:dyDescent="0.25">
      <c r="A5116" s="1">
        <v>36309</v>
      </c>
      <c r="B5116" s="2">
        <v>0.25</v>
      </c>
      <c r="C5116" s="4">
        <f t="shared" si="395"/>
        <v>36309.25</v>
      </c>
      <c r="D5116">
        <v>1650</v>
      </c>
      <c r="E5116" s="3">
        <f t="shared" si="399"/>
        <v>2.0833333335758653E-2</v>
      </c>
      <c r="F5116">
        <f t="shared" si="396"/>
        <v>75.000000008731149</v>
      </c>
      <c r="G5116">
        <f t="shared" si="397"/>
        <v>123750.0000144064</v>
      </c>
      <c r="H5116">
        <f t="shared" si="398"/>
        <v>0.12375000001440639</v>
      </c>
    </row>
    <row r="5117" spans="1:8" x14ac:dyDescent="0.25">
      <c r="A5117" s="1">
        <v>36309</v>
      </c>
      <c r="B5117" s="2">
        <v>0.27083333333333331</v>
      </c>
      <c r="C5117" s="4">
        <f t="shared" si="395"/>
        <v>36309.270833333336</v>
      </c>
      <c r="D5117">
        <v>1670</v>
      </c>
      <c r="E5117" s="3">
        <f t="shared" si="399"/>
        <v>2.0833333335758653E-2</v>
      </c>
      <c r="F5117">
        <f t="shared" si="396"/>
        <v>75.000000008731149</v>
      </c>
      <c r="G5117">
        <f t="shared" si="397"/>
        <v>125250.00001458102</v>
      </c>
      <c r="H5117">
        <f t="shared" si="398"/>
        <v>0.12525000001458103</v>
      </c>
    </row>
    <row r="5118" spans="1:8" x14ac:dyDescent="0.25">
      <c r="A5118" s="1">
        <v>36309</v>
      </c>
      <c r="B5118" s="2">
        <v>0.29166666666666669</v>
      </c>
      <c r="C5118" s="4">
        <f t="shared" si="395"/>
        <v>36309.291666666664</v>
      </c>
      <c r="D5118">
        <v>1650</v>
      </c>
      <c r="E5118" s="3">
        <f t="shared" si="399"/>
        <v>2.0833333328482695E-2</v>
      </c>
      <c r="F5118">
        <f t="shared" si="396"/>
        <v>74.999999982537702</v>
      </c>
      <c r="G5118">
        <f t="shared" si="397"/>
        <v>123749.99997118721</v>
      </c>
      <c r="H5118">
        <f t="shared" si="398"/>
        <v>0.12374999997118721</v>
      </c>
    </row>
    <row r="5119" spans="1:8" x14ac:dyDescent="0.25">
      <c r="A5119" s="1">
        <v>36309</v>
      </c>
      <c r="B5119" s="2">
        <v>0.3125</v>
      </c>
      <c r="C5119" s="4">
        <f t="shared" si="395"/>
        <v>36309.3125</v>
      </c>
      <c r="D5119">
        <v>1650</v>
      </c>
      <c r="E5119" s="3">
        <f t="shared" si="399"/>
        <v>2.0833333335758653E-2</v>
      </c>
      <c r="F5119">
        <f t="shared" si="396"/>
        <v>75.000000008731149</v>
      </c>
      <c r="G5119">
        <f t="shared" si="397"/>
        <v>123750.0000144064</v>
      </c>
      <c r="H5119">
        <f t="shared" si="398"/>
        <v>0.12375000001440639</v>
      </c>
    </row>
    <row r="5120" spans="1:8" x14ac:dyDescent="0.25">
      <c r="A5120" s="1">
        <v>36309</v>
      </c>
      <c r="B5120" s="2">
        <v>0.33333333333333331</v>
      </c>
      <c r="C5120" s="4">
        <f t="shared" si="395"/>
        <v>36309.333333333336</v>
      </c>
      <c r="D5120">
        <v>1650</v>
      </c>
      <c r="E5120" s="3">
        <f t="shared" si="399"/>
        <v>2.0833333335758653E-2</v>
      </c>
      <c r="F5120">
        <f t="shared" si="396"/>
        <v>75.000000008731149</v>
      </c>
      <c r="G5120">
        <f t="shared" si="397"/>
        <v>123750.0000144064</v>
      </c>
      <c r="H5120">
        <f t="shared" si="398"/>
        <v>0.12375000001440639</v>
      </c>
    </row>
    <row r="5121" spans="1:8" x14ac:dyDescent="0.25">
      <c r="A5121" s="1">
        <v>36309</v>
      </c>
      <c r="B5121" s="2">
        <v>0.35416666666666669</v>
      </c>
      <c r="C5121" s="4">
        <f t="shared" si="395"/>
        <v>36309.354166666664</v>
      </c>
      <c r="D5121">
        <v>1650</v>
      </c>
      <c r="E5121" s="3">
        <f t="shared" si="399"/>
        <v>2.0833333328482695E-2</v>
      </c>
      <c r="F5121">
        <f t="shared" si="396"/>
        <v>74.999999982537702</v>
      </c>
      <c r="G5121">
        <f t="shared" si="397"/>
        <v>123749.99997118721</v>
      </c>
      <c r="H5121">
        <f t="shared" si="398"/>
        <v>0.12374999997118721</v>
      </c>
    </row>
    <row r="5122" spans="1:8" x14ac:dyDescent="0.25">
      <c r="A5122" s="1">
        <v>36309</v>
      </c>
      <c r="B5122" s="2">
        <v>0.375</v>
      </c>
      <c r="C5122" s="4">
        <f t="shared" si="395"/>
        <v>36309.375</v>
      </c>
      <c r="D5122">
        <v>1650</v>
      </c>
      <c r="E5122" s="3">
        <f t="shared" si="399"/>
        <v>2.0833333335758653E-2</v>
      </c>
      <c r="F5122">
        <f t="shared" si="396"/>
        <v>75.000000008731149</v>
      </c>
      <c r="G5122">
        <f t="shared" si="397"/>
        <v>123750.0000144064</v>
      </c>
      <c r="H5122">
        <f t="shared" si="398"/>
        <v>0.12375000001440639</v>
      </c>
    </row>
    <row r="5123" spans="1:8" x14ac:dyDescent="0.25">
      <c r="A5123" s="1">
        <v>36309</v>
      </c>
      <c r="B5123" s="2">
        <v>0.39583333333333331</v>
      </c>
      <c r="C5123" s="4">
        <f t="shared" ref="C5123:C5186" si="400">A5123+B5123</f>
        <v>36309.395833333336</v>
      </c>
      <c r="D5123">
        <v>1620</v>
      </c>
      <c r="E5123" s="3">
        <f t="shared" si="399"/>
        <v>2.0833333335758653E-2</v>
      </c>
      <c r="F5123">
        <f t="shared" ref="F5123:F5186" si="401">E5123*60 * 60</f>
        <v>75.000000008731149</v>
      </c>
      <c r="G5123">
        <f t="shared" ref="G5123:G5186" si="402">D5123*F5123</f>
        <v>121500.00001414446</v>
      </c>
      <c r="H5123">
        <f t="shared" ref="H5123:H5186" si="403">G5123/1000000</f>
        <v>0.12150000001414446</v>
      </c>
    </row>
    <row r="5124" spans="1:8" x14ac:dyDescent="0.25">
      <c r="A5124" s="1">
        <v>36309</v>
      </c>
      <c r="B5124" s="2">
        <v>0.41666666666666669</v>
      </c>
      <c r="C5124" s="4">
        <f t="shared" si="400"/>
        <v>36309.416666666664</v>
      </c>
      <c r="D5124">
        <v>1650</v>
      </c>
      <c r="E5124" s="3">
        <f t="shared" ref="E5124:E5187" si="404">C5124-C5123</f>
        <v>2.0833333328482695E-2</v>
      </c>
      <c r="F5124">
        <f t="shared" si="401"/>
        <v>74.999999982537702</v>
      </c>
      <c r="G5124">
        <f t="shared" si="402"/>
        <v>123749.99997118721</v>
      </c>
      <c r="H5124">
        <f t="shared" si="403"/>
        <v>0.12374999997118721</v>
      </c>
    </row>
    <row r="5125" spans="1:8" x14ac:dyDescent="0.25">
      <c r="A5125" s="1">
        <v>36309</v>
      </c>
      <c r="B5125" s="2">
        <v>0.4375</v>
      </c>
      <c r="C5125" s="4">
        <f t="shared" si="400"/>
        <v>36309.4375</v>
      </c>
      <c r="D5125">
        <v>1650</v>
      </c>
      <c r="E5125" s="3">
        <f t="shared" si="404"/>
        <v>2.0833333335758653E-2</v>
      </c>
      <c r="F5125">
        <f t="shared" si="401"/>
        <v>75.000000008731149</v>
      </c>
      <c r="G5125">
        <f t="shared" si="402"/>
        <v>123750.0000144064</v>
      </c>
      <c r="H5125">
        <f t="shared" si="403"/>
        <v>0.12375000001440639</v>
      </c>
    </row>
    <row r="5126" spans="1:8" x14ac:dyDescent="0.25">
      <c r="A5126" s="1">
        <v>36309</v>
      </c>
      <c r="B5126" s="2">
        <v>0.45833333333333331</v>
      </c>
      <c r="C5126" s="4">
        <f t="shared" si="400"/>
        <v>36309.458333333336</v>
      </c>
      <c r="D5126">
        <v>1650</v>
      </c>
      <c r="E5126" s="3">
        <f t="shared" si="404"/>
        <v>2.0833333335758653E-2</v>
      </c>
      <c r="F5126">
        <f t="shared" si="401"/>
        <v>75.000000008731149</v>
      </c>
      <c r="G5126">
        <f t="shared" si="402"/>
        <v>123750.0000144064</v>
      </c>
      <c r="H5126">
        <f t="shared" si="403"/>
        <v>0.12375000001440639</v>
      </c>
    </row>
    <row r="5127" spans="1:8" x14ac:dyDescent="0.25">
      <c r="A5127" s="1">
        <v>36309</v>
      </c>
      <c r="B5127" s="2">
        <v>0.47916666666666669</v>
      </c>
      <c r="C5127" s="4">
        <f t="shared" si="400"/>
        <v>36309.479166666664</v>
      </c>
      <c r="D5127">
        <v>1620</v>
      </c>
      <c r="E5127" s="3">
        <f t="shared" si="404"/>
        <v>2.0833333328482695E-2</v>
      </c>
      <c r="F5127">
        <f t="shared" si="401"/>
        <v>74.999999982537702</v>
      </c>
      <c r="G5127">
        <f t="shared" si="402"/>
        <v>121499.99997171108</v>
      </c>
      <c r="H5127">
        <f t="shared" si="403"/>
        <v>0.12149999997171107</v>
      </c>
    </row>
    <row r="5128" spans="1:8" x14ac:dyDescent="0.25">
      <c r="A5128" s="1">
        <v>36309</v>
      </c>
      <c r="B5128" s="2">
        <v>0.5</v>
      </c>
      <c r="C5128" s="4">
        <f t="shared" si="400"/>
        <v>36309.5</v>
      </c>
      <c r="D5128">
        <v>1620</v>
      </c>
      <c r="E5128" s="3">
        <f t="shared" si="404"/>
        <v>2.0833333335758653E-2</v>
      </c>
      <c r="F5128">
        <f t="shared" si="401"/>
        <v>75.000000008731149</v>
      </c>
      <c r="G5128">
        <f t="shared" si="402"/>
        <v>121500.00001414446</v>
      </c>
      <c r="H5128">
        <f t="shared" si="403"/>
        <v>0.12150000001414446</v>
      </c>
    </row>
    <row r="5129" spans="1:8" x14ac:dyDescent="0.25">
      <c r="A5129" s="1">
        <v>36309</v>
      </c>
      <c r="B5129" s="2">
        <v>0.52083333333333337</v>
      </c>
      <c r="C5129" s="4">
        <f t="shared" si="400"/>
        <v>36309.520833333336</v>
      </c>
      <c r="D5129">
        <v>1600</v>
      </c>
      <c r="E5129" s="3">
        <f t="shared" si="404"/>
        <v>2.0833333335758653E-2</v>
      </c>
      <c r="F5129">
        <f t="shared" si="401"/>
        <v>75.000000008731149</v>
      </c>
      <c r="G5129">
        <f t="shared" si="402"/>
        <v>120000.00001396984</v>
      </c>
      <c r="H5129">
        <f t="shared" si="403"/>
        <v>0.12000000001396983</v>
      </c>
    </row>
    <row r="5130" spans="1:8" x14ac:dyDescent="0.25">
      <c r="A5130" s="1">
        <v>36309</v>
      </c>
      <c r="B5130" s="2">
        <v>0.54166666666666663</v>
      </c>
      <c r="C5130" s="4">
        <f t="shared" si="400"/>
        <v>36309.541666666664</v>
      </c>
      <c r="D5130">
        <v>1620</v>
      </c>
      <c r="E5130" s="3">
        <f t="shared" si="404"/>
        <v>2.0833333328482695E-2</v>
      </c>
      <c r="F5130">
        <f t="shared" si="401"/>
        <v>74.999999982537702</v>
      </c>
      <c r="G5130">
        <f t="shared" si="402"/>
        <v>121499.99997171108</v>
      </c>
      <c r="H5130">
        <f t="shared" si="403"/>
        <v>0.12149999997171107</v>
      </c>
    </row>
    <row r="5131" spans="1:8" x14ac:dyDescent="0.25">
      <c r="A5131" s="1">
        <v>36309</v>
      </c>
      <c r="B5131" s="2">
        <v>0.5625</v>
      </c>
      <c r="C5131" s="4">
        <f t="shared" si="400"/>
        <v>36309.5625</v>
      </c>
      <c r="D5131">
        <v>1620</v>
      </c>
      <c r="E5131" s="3">
        <f t="shared" si="404"/>
        <v>2.0833333335758653E-2</v>
      </c>
      <c r="F5131">
        <f t="shared" si="401"/>
        <v>75.000000008731149</v>
      </c>
      <c r="G5131">
        <f t="shared" si="402"/>
        <v>121500.00001414446</v>
      </c>
      <c r="H5131">
        <f t="shared" si="403"/>
        <v>0.12150000001414446</v>
      </c>
    </row>
    <row r="5132" spans="1:8" x14ac:dyDescent="0.25">
      <c r="A5132" s="1">
        <v>36309</v>
      </c>
      <c r="B5132" s="2">
        <v>0.58333333333333337</v>
      </c>
      <c r="C5132" s="4">
        <f t="shared" si="400"/>
        <v>36309.583333333336</v>
      </c>
      <c r="D5132">
        <v>1600</v>
      </c>
      <c r="E5132" s="3">
        <f t="shared" si="404"/>
        <v>2.0833333335758653E-2</v>
      </c>
      <c r="F5132">
        <f t="shared" si="401"/>
        <v>75.000000008731149</v>
      </c>
      <c r="G5132">
        <f t="shared" si="402"/>
        <v>120000.00001396984</v>
      </c>
      <c r="H5132">
        <f t="shared" si="403"/>
        <v>0.12000000001396983</v>
      </c>
    </row>
    <row r="5133" spans="1:8" x14ac:dyDescent="0.25">
      <c r="A5133" s="1">
        <v>36309</v>
      </c>
      <c r="B5133" s="2">
        <v>0.60416666666666663</v>
      </c>
      <c r="C5133" s="4">
        <f t="shared" si="400"/>
        <v>36309.604166666664</v>
      </c>
      <c r="D5133">
        <v>1600</v>
      </c>
      <c r="E5133" s="3">
        <f t="shared" si="404"/>
        <v>2.0833333328482695E-2</v>
      </c>
      <c r="F5133">
        <f t="shared" si="401"/>
        <v>74.999999982537702</v>
      </c>
      <c r="G5133">
        <f t="shared" si="402"/>
        <v>119999.99997206032</v>
      </c>
      <c r="H5133">
        <f t="shared" si="403"/>
        <v>0.11999999997206032</v>
      </c>
    </row>
    <row r="5134" spans="1:8" x14ac:dyDescent="0.25">
      <c r="A5134" s="1">
        <v>36309</v>
      </c>
      <c r="B5134" s="2">
        <v>0.625</v>
      </c>
      <c r="C5134" s="4">
        <f t="shared" si="400"/>
        <v>36309.625</v>
      </c>
      <c r="D5134">
        <v>1580</v>
      </c>
      <c r="E5134" s="3">
        <f t="shared" si="404"/>
        <v>2.0833333335758653E-2</v>
      </c>
      <c r="F5134">
        <f t="shared" si="401"/>
        <v>75.000000008731149</v>
      </c>
      <c r="G5134">
        <f t="shared" si="402"/>
        <v>118500.00001379522</v>
      </c>
      <c r="H5134">
        <f t="shared" si="403"/>
        <v>0.11850000001379521</v>
      </c>
    </row>
    <row r="5135" spans="1:8" x14ac:dyDescent="0.25">
      <c r="A5135" s="1">
        <v>36309</v>
      </c>
      <c r="B5135" s="2">
        <v>0.64583333333333337</v>
      </c>
      <c r="C5135" s="4">
        <f t="shared" si="400"/>
        <v>36309.645833333336</v>
      </c>
      <c r="D5135">
        <v>1600</v>
      </c>
      <c r="E5135" s="3">
        <f t="shared" si="404"/>
        <v>2.0833333335758653E-2</v>
      </c>
      <c r="F5135">
        <f t="shared" si="401"/>
        <v>75.000000008731149</v>
      </c>
      <c r="G5135">
        <f t="shared" si="402"/>
        <v>120000.00001396984</v>
      </c>
      <c r="H5135">
        <f t="shared" si="403"/>
        <v>0.12000000001396983</v>
      </c>
    </row>
    <row r="5136" spans="1:8" x14ac:dyDescent="0.25">
      <c r="A5136" s="1">
        <v>36309</v>
      </c>
      <c r="B5136" s="2">
        <v>0.66666666666666663</v>
      </c>
      <c r="C5136" s="4">
        <f t="shared" si="400"/>
        <v>36309.666666666664</v>
      </c>
      <c r="D5136">
        <v>1580</v>
      </c>
      <c r="E5136" s="3">
        <f t="shared" si="404"/>
        <v>2.0833333328482695E-2</v>
      </c>
      <c r="F5136">
        <f t="shared" si="401"/>
        <v>74.999999982537702</v>
      </c>
      <c r="G5136">
        <f t="shared" si="402"/>
        <v>118499.99997240957</v>
      </c>
      <c r="H5136">
        <f t="shared" si="403"/>
        <v>0.11849999997240956</v>
      </c>
    </row>
    <row r="5137" spans="1:8" x14ac:dyDescent="0.25">
      <c r="A5137" s="1">
        <v>36309</v>
      </c>
      <c r="B5137" s="2">
        <v>0.6875</v>
      </c>
      <c r="C5137" s="4">
        <f t="shared" si="400"/>
        <v>36309.6875</v>
      </c>
      <c r="D5137">
        <v>1580</v>
      </c>
      <c r="E5137" s="3">
        <f t="shared" si="404"/>
        <v>2.0833333335758653E-2</v>
      </c>
      <c r="F5137">
        <f t="shared" si="401"/>
        <v>75.000000008731149</v>
      </c>
      <c r="G5137">
        <f t="shared" si="402"/>
        <v>118500.00001379522</v>
      </c>
      <c r="H5137">
        <f t="shared" si="403"/>
        <v>0.11850000001379521</v>
      </c>
    </row>
    <row r="5138" spans="1:8" x14ac:dyDescent="0.25">
      <c r="A5138" s="1">
        <v>36309</v>
      </c>
      <c r="B5138" s="2">
        <v>0.70833333333333337</v>
      </c>
      <c r="C5138" s="4">
        <f t="shared" si="400"/>
        <v>36309.708333333336</v>
      </c>
      <c r="D5138">
        <v>1580</v>
      </c>
      <c r="E5138" s="3">
        <f t="shared" si="404"/>
        <v>2.0833333335758653E-2</v>
      </c>
      <c r="F5138">
        <f t="shared" si="401"/>
        <v>75.000000008731149</v>
      </c>
      <c r="G5138">
        <f t="shared" si="402"/>
        <v>118500.00001379522</v>
      </c>
      <c r="H5138">
        <f t="shared" si="403"/>
        <v>0.11850000001379521</v>
      </c>
    </row>
    <row r="5139" spans="1:8" x14ac:dyDescent="0.25">
      <c r="A5139" s="1">
        <v>36309</v>
      </c>
      <c r="B5139" s="2">
        <v>0.72916666666666663</v>
      </c>
      <c r="C5139" s="4">
        <f t="shared" si="400"/>
        <v>36309.729166666664</v>
      </c>
      <c r="D5139">
        <v>1580</v>
      </c>
      <c r="E5139" s="3">
        <f t="shared" si="404"/>
        <v>2.0833333328482695E-2</v>
      </c>
      <c r="F5139">
        <f t="shared" si="401"/>
        <v>74.999999982537702</v>
      </c>
      <c r="G5139">
        <f t="shared" si="402"/>
        <v>118499.99997240957</v>
      </c>
      <c r="H5139">
        <f t="shared" si="403"/>
        <v>0.11849999997240956</v>
      </c>
    </row>
    <row r="5140" spans="1:8" x14ac:dyDescent="0.25">
      <c r="A5140" s="1">
        <v>36309</v>
      </c>
      <c r="B5140" s="2">
        <v>0.75</v>
      </c>
      <c r="C5140" s="4">
        <f t="shared" si="400"/>
        <v>36309.75</v>
      </c>
      <c r="D5140">
        <v>1560</v>
      </c>
      <c r="E5140" s="3">
        <f t="shared" si="404"/>
        <v>2.0833333335758653E-2</v>
      </c>
      <c r="F5140">
        <f t="shared" si="401"/>
        <v>75.000000008731149</v>
      </c>
      <c r="G5140">
        <f t="shared" si="402"/>
        <v>117000.00001362059</v>
      </c>
      <c r="H5140">
        <f t="shared" si="403"/>
        <v>0.1170000000136206</v>
      </c>
    </row>
    <row r="5141" spans="1:8" x14ac:dyDescent="0.25">
      <c r="A5141" s="1">
        <v>36309</v>
      </c>
      <c r="B5141" s="2">
        <v>0.77083333333333337</v>
      </c>
      <c r="C5141" s="4">
        <f t="shared" si="400"/>
        <v>36309.770833333336</v>
      </c>
      <c r="D5141">
        <v>1560</v>
      </c>
      <c r="E5141" s="3">
        <f t="shared" si="404"/>
        <v>2.0833333335758653E-2</v>
      </c>
      <c r="F5141">
        <f t="shared" si="401"/>
        <v>75.000000008731149</v>
      </c>
      <c r="G5141">
        <f t="shared" si="402"/>
        <v>117000.00001362059</v>
      </c>
      <c r="H5141">
        <f t="shared" si="403"/>
        <v>0.1170000000136206</v>
      </c>
    </row>
    <row r="5142" spans="1:8" x14ac:dyDescent="0.25">
      <c r="A5142" s="1">
        <v>36309</v>
      </c>
      <c r="B5142" s="2">
        <v>0.79166666666666663</v>
      </c>
      <c r="C5142" s="4">
        <f t="shared" si="400"/>
        <v>36309.791666666664</v>
      </c>
      <c r="D5142">
        <v>1560</v>
      </c>
      <c r="E5142" s="3">
        <f t="shared" si="404"/>
        <v>2.0833333328482695E-2</v>
      </c>
      <c r="F5142">
        <f t="shared" si="401"/>
        <v>74.999999982537702</v>
      </c>
      <c r="G5142">
        <f t="shared" si="402"/>
        <v>116999.99997275881</v>
      </c>
      <c r="H5142">
        <f t="shared" si="403"/>
        <v>0.11699999997275881</v>
      </c>
    </row>
    <row r="5143" spans="1:8" x14ac:dyDescent="0.25">
      <c r="A5143" s="1">
        <v>36309</v>
      </c>
      <c r="B5143" s="2">
        <v>0.8125</v>
      </c>
      <c r="C5143" s="4">
        <f t="shared" si="400"/>
        <v>36309.8125</v>
      </c>
      <c r="D5143">
        <v>1560</v>
      </c>
      <c r="E5143" s="3">
        <f t="shared" si="404"/>
        <v>2.0833333335758653E-2</v>
      </c>
      <c r="F5143">
        <f t="shared" si="401"/>
        <v>75.000000008731149</v>
      </c>
      <c r="G5143">
        <f t="shared" si="402"/>
        <v>117000.00001362059</v>
      </c>
      <c r="H5143">
        <f t="shared" si="403"/>
        <v>0.1170000000136206</v>
      </c>
    </row>
    <row r="5144" spans="1:8" x14ac:dyDescent="0.25">
      <c r="A5144" s="1">
        <v>36309</v>
      </c>
      <c r="B5144" s="2">
        <v>0.83333333333333337</v>
      </c>
      <c r="C5144" s="4">
        <f t="shared" si="400"/>
        <v>36309.833333333336</v>
      </c>
      <c r="D5144">
        <v>1560</v>
      </c>
      <c r="E5144" s="3">
        <f t="shared" si="404"/>
        <v>2.0833333335758653E-2</v>
      </c>
      <c r="F5144">
        <f t="shared" si="401"/>
        <v>75.000000008731149</v>
      </c>
      <c r="G5144">
        <f t="shared" si="402"/>
        <v>117000.00001362059</v>
      </c>
      <c r="H5144">
        <f t="shared" si="403"/>
        <v>0.1170000000136206</v>
      </c>
    </row>
    <row r="5145" spans="1:8" x14ac:dyDescent="0.25">
      <c r="A5145" s="1">
        <v>36309</v>
      </c>
      <c r="B5145" s="2">
        <v>0.85416666666666663</v>
      </c>
      <c r="C5145" s="4">
        <f t="shared" si="400"/>
        <v>36309.854166666664</v>
      </c>
      <c r="D5145">
        <v>1560</v>
      </c>
      <c r="E5145" s="3">
        <f t="shared" si="404"/>
        <v>2.0833333328482695E-2</v>
      </c>
      <c r="F5145">
        <f t="shared" si="401"/>
        <v>74.999999982537702</v>
      </c>
      <c r="G5145">
        <f t="shared" si="402"/>
        <v>116999.99997275881</v>
      </c>
      <c r="H5145">
        <f t="shared" si="403"/>
        <v>0.11699999997275881</v>
      </c>
    </row>
    <row r="5146" spans="1:8" x14ac:dyDescent="0.25">
      <c r="A5146" s="1">
        <v>36309</v>
      </c>
      <c r="B5146" s="2">
        <v>0.875</v>
      </c>
      <c r="C5146" s="4">
        <f t="shared" si="400"/>
        <v>36309.875</v>
      </c>
      <c r="D5146">
        <v>1560</v>
      </c>
      <c r="E5146" s="3">
        <f t="shared" si="404"/>
        <v>2.0833333335758653E-2</v>
      </c>
      <c r="F5146">
        <f t="shared" si="401"/>
        <v>75.000000008731149</v>
      </c>
      <c r="G5146">
        <f t="shared" si="402"/>
        <v>117000.00001362059</v>
      </c>
      <c r="H5146">
        <f t="shared" si="403"/>
        <v>0.1170000000136206</v>
      </c>
    </row>
    <row r="5147" spans="1:8" x14ac:dyDescent="0.25">
      <c r="A5147" s="1">
        <v>36309</v>
      </c>
      <c r="B5147" s="2">
        <v>0.89583333333333337</v>
      </c>
      <c r="C5147" s="4">
        <f t="shared" si="400"/>
        <v>36309.895833333336</v>
      </c>
      <c r="D5147">
        <v>1530</v>
      </c>
      <c r="E5147" s="3">
        <f t="shared" si="404"/>
        <v>2.0833333335758653E-2</v>
      </c>
      <c r="F5147">
        <f t="shared" si="401"/>
        <v>75.000000008731149</v>
      </c>
      <c r="G5147">
        <f t="shared" si="402"/>
        <v>114750.00001335866</v>
      </c>
      <c r="H5147">
        <f t="shared" si="403"/>
        <v>0.11475000001335865</v>
      </c>
    </row>
    <row r="5148" spans="1:8" x14ac:dyDescent="0.25">
      <c r="A5148" s="1">
        <v>36309</v>
      </c>
      <c r="B5148" s="2">
        <v>0.91666666666666663</v>
      </c>
      <c r="C5148" s="4">
        <f t="shared" si="400"/>
        <v>36309.916666666664</v>
      </c>
      <c r="D5148">
        <v>1530</v>
      </c>
      <c r="E5148" s="3">
        <f t="shared" si="404"/>
        <v>2.0833333328482695E-2</v>
      </c>
      <c r="F5148">
        <f t="shared" si="401"/>
        <v>74.999999982537702</v>
      </c>
      <c r="G5148">
        <f t="shared" si="402"/>
        <v>114749.99997328268</v>
      </c>
      <c r="H5148">
        <f t="shared" si="403"/>
        <v>0.11474999997328268</v>
      </c>
    </row>
    <row r="5149" spans="1:8" x14ac:dyDescent="0.25">
      <c r="A5149" s="1">
        <v>36309</v>
      </c>
      <c r="B5149" s="2">
        <v>0.9375</v>
      </c>
      <c r="C5149" s="4">
        <f t="shared" si="400"/>
        <v>36309.9375</v>
      </c>
      <c r="D5149">
        <v>1530</v>
      </c>
      <c r="E5149" s="3">
        <f t="shared" si="404"/>
        <v>2.0833333335758653E-2</v>
      </c>
      <c r="F5149">
        <f t="shared" si="401"/>
        <v>75.000000008731149</v>
      </c>
      <c r="G5149">
        <f t="shared" si="402"/>
        <v>114750.00001335866</v>
      </c>
      <c r="H5149">
        <f t="shared" si="403"/>
        <v>0.11475000001335865</v>
      </c>
    </row>
    <row r="5150" spans="1:8" x14ac:dyDescent="0.25">
      <c r="A5150" s="1">
        <v>36309</v>
      </c>
      <c r="B5150" s="2">
        <v>0.95833333333333337</v>
      </c>
      <c r="C5150" s="4">
        <f t="shared" si="400"/>
        <v>36309.958333333336</v>
      </c>
      <c r="D5150">
        <v>1510</v>
      </c>
      <c r="E5150" s="3">
        <f t="shared" si="404"/>
        <v>2.0833333335758653E-2</v>
      </c>
      <c r="F5150">
        <f t="shared" si="401"/>
        <v>75.000000008731149</v>
      </c>
      <c r="G5150">
        <f t="shared" si="402"/>
        <v>113250.00001318404</v>
      </c>
      <c r="H5150">
        <f t="shared" si="403"/>
        <v>0.11325000001318404</v>
      </c>
    </row>
    <row r="5151" spans="1:8" x14ac:dyDescent="0.25">
      <c r="A5151" s="1">
        <v>36309</v>
      </c>
      <c r="B5151" s="2">
        <v>0.97916666666666663</v>
      </c>
      <c r="C5151" s="4">
        <f t="shared" si="400"/>
        <v>36309.979166666664</v>
      </c>
      <c r="D5151">
        <v>1510</v>
      </c>
      <c r="E5151" s="3">
        <f t="shared" si="404"/>
        <v>2.0833333328482695E-2</v>
      </c>
      <c r="F5151">
        <f t="shared" si="401"/>
        <v>74.999999982537702</v>
      </c>
      <c r="G5151">
        <f t="shared" si="402"/>
        <v>113249.99997363193</v>
      </c>
      <c r="H5151">
        <f t="shared" si="403"/>
        <v>0.11324999997363193</v>
      </c>
    </row>
    <row r="5152" spans="1:8" x14ac:dyDescent="0.25">
      <c r="A5152" s="1">
        <v>36310</v>
      </c>
      <c r="B5152" s="2">
        <v>0</v>
      </c>
      <c r="C5152" s="4">
        <f t="shared" si="400"/>
        <v>36310</v>
      </c>
      <c r="D5152">
        <v>1510</v>
      </c>
      <c r="E5152" s="3">
        <f t="shared" si="404"/>
        <v>2.0833333335758653E-2</v>
      </c>
      <c r="F5152">
        <f t="shared" si="401"/>
        <v>75.000000008731149</v>
      </c>
      <c r="G5152">
        <f t="shared" si="402"/>
        <v>113250.00001318404</v>
      </c>
      <c r="H5152">
        <f t="shared" si="403"/>
        <v>0.11325000001318404</v>
      </c>
    </row>
    <row r="5153" spans="1:8" x14ac:dyDescent="0.25">
      <c r="A5153" s="1">
        <v>36310</v>
      </c>
      <c r="B5153" s="2">
        <v>2.0833333333333332E-2</v>
      </c>
      <c r="C5153" s="4">
        <f t="shared" si="400"/>
        <v>36310.020833333336</v>
      </c>
      <c r="D5153">
        <v>1510</v>
      </c>
      <c r="E5153" s="3">
        <f t="shared" si="404"/>
        <v>2.0833333335758653E-2</v>
      </c>
      <c r="F5153">
        <f t="shared" si="401"/>
        <v>75.000000008731149</v>
      </c>
      <c r="G5153">
        <f t="shared" si="402"/>
        <v>113250.00001318404</v>
      </c>
      <c r="H5153">
        <f t="shared" si="403"/>
        <v>0.11325000001318404</v>
      </c>
    </row>
    <row r="5154" spans="1:8" x14ac:dyDescent="0.25">
      <c r="A5154" s="1">
        <v>36310</v>
      </c>
      <c r="B5154" s="2">
        <v>4.1666666666666664E-2</v>
      </c>
      <c r="C5154" s="4">
        <f t="shared" si="400"/>
        <v>36310.041666666664</v>
      </c>
      <c r="D5154">
        <v>1510</v>
      </c>
      <c r="E5154" s="3">
        <f t="shared" si="404"/>
        <v>2.0833333328482695E-2</v>
      </c>
      <c r="F5154">
        <f t="shared" si="401"/>
        <v>74.999999982537702</v>
      </c>
      <c r="G5154">
        <f t="shared" si="402"/>
        <v>113249.99997363193</v>
      </c>
      <c r="H5154">
        <f t="shared" si="403"/>
        <v>0.11324999997363193</v>
      </c>
    </row>
    <row r="5155" spans="1:8" x14ac:dyDescent="0.25">
      <c r="A5155" s="1">
        <v>36310</v>
      </c>
      <c r="B5155" s="2">
        <v>6.25E-2</v>
      </c>
      <c r="C5155" s="4">
        <f t="shared" si="400"/>
        <v>36310.0625</v>
      </c>
      <c r="D5155">
        <v>1510</v>
      </c>
      <c r="E5155" s="3">
        <f t="shared" si="404"/>
        <v>2.0833333335758653E-2</v>
      </c>
      <c r="F5155">
        <f t="shared" si="401"/>
        <v>75.000000008731149</v>
      </c>
      <c r="G5155">
        <f t="shared" si="402"/>
        <v>113250.00001318404</v>
      </c>
      <c r="H5155">
        <f t="shared" si="403"/>
        <v>0.11325000001318404</v>
      </c>
    </row>
    <row r="5156" spans="1:8" x14ac:dyDescent="0.25">
      <c r="A5156" s="1">
        <v>36310</v>
      </c>
      <c r="B5156" s="2">
        <v>8.3333333333333329E-2</v>
      </c>
      <c r="C5156" s="4">
        <f t="shared" si="400"/>
        <v>36310.083333333336</v>
      </c>
      <c r="D5156">
        <v>1510</v>
      </c>
      <c r="E5156" s="3">
        <f t="shared" si="404"/>
        <v>2.0833333335758653E-2</v>
      </c>
      <c r="F5156">
        <f t="shared" si="401"/>
        <v>75.000000008731149</v>
      </c>
      <c r="G5156">
        <f t="shared" si="402"/>
        <v>113250.00001318404</v>
      </c>
      <c r="H5156">
        <f t="shared" si="403"/>
        <v>0.11325000001318404</v>
      </c>
    </row>
    <row r="5157" spans="1:8" x14ac:dyDescent="0.25">
      <c r="A5157" s="1">
        <v>36310</v>
      </c>
      <c r="B5157" s="2">
        <v>0.10416666666666667</v>
      </c>
      <c r="C5157" s="4">
        <f t="shared" si="400"/>
        <v>36310.104166666664</v>
      </c>
      <c r="D5157">
        <v>1490</v>
      </c>
      <c r="E5157" s="3">
        <f t="shared" si="404"/>
        <v>2.0833333328482695E-2</v>
      </c>
      <c r="F5157">
        <f t="shared" si="401"/>
        <v>74.999999982537702</v>
      </c>
      <c r="G5157">
        <f t="shared" si="402"/>
        <v>111749.99997398118</v>
      </c>
      <c r="H5157">
        <f t="shared" si="403"/>
        <v>0.11174999997398118</v>
      </c>
    </row>
    <row r="5158" spans="1:8" x14ac:dyDescent="0.25">
      <c r="A5158" s="1">
        <v>36310</v>
      </c>
      <c r="B5158" s="2">
        <v>0.125</v>
      </c>
      <c r="C5158" s="4">
        <f t="shared" si="400"/>
        <v>36310.125</v>
      </c>
      <c r="D5158">
        <v>1490</v>
      </c>
      <c r="E5158" s="3">
        <f t="shared" si="404"/>
        <v>2.0833333335758653E-2</v>
      </c>
      <c r="F5158">
        <f t="shared" si="401"/>
        <v>75.000000008731149</v>
      </c>
      <c r="G5158">
        <f t="shared" si="402"/>
        <v>111750.00001300941</v>
      </c>
      <c r="H5158">
        <f t="shared" si="403"/>
        <v>0.11175000001300942</v>
      </c>
    </row>
    <row r="5159" spans="1:8" x14ac:dyDescent="0.25">
      <c r="A5159" s="1">
        <v>36310</v>
      </c>
      <c r="B5159" s="2">
        <v>0.14583333333333334</v>
      </c>
      <c r="C5159" s="4">
        <f t="shared" si="400"/>
        <v>36310.145833333336</v>
      </c>
      <c r="D5159">
        <v>1490</v>
      </c>
      <c r="E5159" s="3">
        <f t="shared" si="404"/>
        <v>2.0833333335758653E-2</v>
      </c>
      <c r="F5159">
        <f t="shared" si="401"/>
        <v>75.000000008731149</v>
      </c>
      <c r="G5159">
        <f t="shared" si="402"/>
        <v>111750.00001300941</v>
      </c>
      <c r="H5159">
        <f t="shared" si="403"/>
        <v>0.11175000001300942</v>
      </c>
    </row>
    <row r="5160" spans="1:8" x14ac:dyDescent="0.25">
      <c r="A5160" s="1">
        <v>36310</v>
      </c>
      <c r="B5160" s="2">
        <v>0.16666666666666666</v>
      </c>
      <c r="C5160" s="4">
        <f t="shared" si="400"/>
        <v>36310.166666666664</v>
      </c>
      <c r="D5160">
        <v>1490</v>
      </c>
      <c r="E5160" s="3">
        <f t="shared" si="404"/>
        <v>2.0833333328482695E-2</v>
      </c>
      <c r="F5160">
        <f t="shared" si="401"/>
        <v>74.999999982537702</v>
      </c>
      <c r="G5160">
        <f t="shared" si="402"/>
        <v>111749.99997398118</v>
      </c>
      <c r="H5160">
        <f t="shared" si="403"/>
        <v>0.11174999997398118</v>
      </c>
    </row>
    <row r="5161" spans="1:8" x14ac:dyDescent="0.25">
      <c r="A5161" s="1">
        <v>36310</v>
      </c>
      <c r="B5161" s="2">
        <v>0.1875</v>
      </c>
      <c r="C5161" s="4">
        <f t="shared" si="400"/>
        <v>36310.1875</v>
      </c>
      <c r="D5161">
        <v>1470</v>
      </c>
      <c r="E5161" s="3">
        <f t="shared" si="404"/>
        <v>2.0833333335758653E-2</v>
      </c>
      <c r="F5161">
        <f t="shared" si="401"/>
        <v>75.000000008731149</v>
      </c>
      <c r="G5161">
        <f t="shared" si="402"/>
        <v>110250.00001283479</v>
      </c>
      <c r="H5161">
        <f t="shared" si="403"/>
        <v>0.11025000001283479</v>
      </c>
    </row>
    <row r="5162" spans="1:8" x14ac:dyDescent="0.25">
      <c r="A5162" s="1">
        <v>36310</v>
      </c>
      <c r="B5162" s="2">
        <v>0.20833333333333334</v>
      </c>
      <c r="C5162" s="4">
        <f t="shared" si="400"/>
        <v>36310.208333333336</v>
      </c>
      <c r="D5162">
        <v>1470</v>
      </c>
      <c r="E5162" s="3">
        <f t="shared" si="404"/>
        <v>2.0833333335758653E-2</v>
      </c>
      <c r="F5162">
        <f t="shared" si="401"/>
        <v>75.000000008731149</v>
      </c>
      <c r="G5162">
        <f t="shared" si="402"/>
        <v>110250.00001283479</v>
      </c>
      <c r="H5162">
        <f t="shared" si="403"/>
        <v>0.11025000001283479</v>
      </c>
    </row>
    <row r="5163" spans="1:8" x14ac:dyDescent="0.25">
      <c r="A5163" s="1">
        <v>36310</v>
      </c>
      <c r="B5163" s="2">
        <v>0.22916666666666666</v>
      </c>
      <c r="C5163" s="4">
        <f t="shared" si="400"/>
        <v>36310.229166666664</v>
      </c>
      <c r="D5163">
        <v>1470</v>
      </c>
      <c r="E5163" s="3">
        <f t="shared" si="404"/>
        <v>2.0833333328482695E-2</v>
      </c>
      <c r="F5163">
        <f t="shared" si="401"/>
        <v>74.999999982537702</v>
      </c>
      <c r="G5163">
        <f t="shared" si="402"/>
        <v>110249.99997433042</v>
      </c>
      <c r="H5163">
        <f t="shared" si="403"/>
        <v>0.11024999997433042</v>
      </c>
    </row>
    <row r="5164" spans="1:8" x14ac:dyDescent="0.25">
      <c r="A5164" s="1">
        <v>36310</v>
      </c>
      <c r="B5164" s="2">
        <v>0.25</v>
      </c>
      <c r="C5164" s="4">
        <f t="shared" si="400"/>
        <v>36310.25</v>
      </c>
      <c r="D5164">
        <v>1470</v>
      </c>
      <c r="E5164" s="3">
        <f t="shared" si="404"/>
        <v>2.0833333335758653E-2</v>
      </c>
      <c r="F5164">
        <f t="shared" si="401"/>
        <v>75.000000008731149</v>
      </c>
      <c r="G5164">
        <f t="shared" si="402"/>
        <v>110250.00001283479</v>
      </c>
      <c r="H5164">
        <f t="shared" si="403"/>
        <v>0.11025000001283479</v>
      </c>
    </row>
    <row r="5165" spans="1:8" x14ac:dyDescent="0.25">
      <c r="A5165" s="1">
        <v>36310</v>
      </c>
      <c r="B5165" s="2">
        <v>0.27083333333333331</v>
      </c>
      <c r="C5165" s="4">
        <f t="shared" si="400"/>
        <v>36310.270833333336</v>
      </c>
      <c r="D5165">
        <v>1470</v>
      </c>
      <c r="E5165" s="3">
        <f t="shared" si="404"/>
        <v>2.0833333335758653E-2</v>
      </c>
      <c r="F5165">
        <f t="shared" si="401"/>
        <v>75.000000008731149</v>
      </c>
      <c r="G5165">
        <f t="shared" si="402"/>
        <v>110250.00001283479</v>
      </c>
      <c r="H5165">
        <f t="shared" si="403"/>
        <v>0.11025000001283479</v>
      </c>
    </row>
    <row r="5166" spans="1:8" x14ac:dyDescent="0.25">
      <c r="A5166" s="1">
        <v>36310</v>
      </c>
      <c r="B5166" s="2">
        <v>0.29166666666666669</v>
      </c>
      <c r="C5166" s="4">
        <f t="shared" si="400"/>
        <v>36310.291666666664</v>
      </c>
      <c r="D5166">
        <v>1470</v>
      </c>
      <c r="E5166" s="3">
        <f t="shared" si="404"/>
        <v>2.0833333328482695E-2</v>
      </c>
      <c r="F5166">
        <f t="shared" si="401"/>
        <v>74.999999982537702</v>
      </c>
      <c r="G5166">
        <f t="shared" si="402"/>
        <v>110249.99997433042</v>
      </c>
      <c r="H5166">
        <f t="shared" si="403"/>
        <v>0.11024999997433042</v>
      </c>
    </row>
    <row r="5167" spans="1:8" x14ac:dyDescent="0.25">
      <c r="A5167" s="1">
        <v>36310</v>
      </c>
      <c r="B5167" s="2">
        <v>0.3125</v>
      </c>
      <c r="C5167" s="4">
        <f t="shared" si="400"/>
        <v>36310.3125</v>
      </c>
      <c r="D5167">
        <v>1470</v>
      </c>
      <c r="E5167" s="3">
        <f t="shared" si="404"/>
        <v>2.0833333335758653E-2</v>
      </c>
      <c r="F5167">
        <f t="shared" si="401"/>
        <v>75.000000008731149</v>
      </c>
      <c r="G5167">
        <f t="shared" si="402"/>
        <v>110250.00001283479</v>
      </c>
      <c r="H5167">
        <f t="shared" si="403"/>
        <v>0.11025000001283479</v>
      </c>
    </row>
    <row r="5168" spans="1:8" x14ac:dyDescent="0.25">
      <c r="A5168" s="1">
        <v>36310</v>
      </c>
      <c r="B5168" s="2">
        <v>0.33333333333333331</v>
      </c>
      <c r="C5168" s="4">
        <f t="shared" si="400"/>
        <v>36310.333333333336</v>
      </c>
      <c r="D5168">
        <v>1470</v>
      </c>
      <c r="E5168" s="3">
        <f t="shared" si="404"/>
        <v>2.0833333335758653E-2</v>
      </c>
      <c r="F5168">
        <f t="shared" si="401"/>
        <v>75.000000008731149</v>
      </c>
      <c r="G5168">
        <f t="shared" si="402"/>
        <v>110250.00001283479</v>
      </c>
      <c r="H5168">
        <f t="shared" si="403"/>
        <v>0.11025000001283479</v>
      </c>
    </row>
    <row r="5169" spans="1:8" x14ac:dyDescent="0.25">
      <c r="A5169" s="1">
        <v>36310</v>
      </c>
      <c r="B5169" s="2">
        <v>0.35416666666666669</v>
      </c>
      <c r="C5169" s="4">
        <f t="shared" si="400"/>
        <v>36310.354166666664</v>
      </c>
      <c r="D5169">
        <v>1470</v>
      </c>
      <c r="E5169" s="3">
        <f t="shared" si="404"/>
        <v>2.0833333328482695E-2</v>
      </c>
      <c r="F5169">
        <f t="shared" si="401"/>
        <v>74.999999982537702</v>
      </c>
      <c r="G5169">
        <f t="shared" si="402"/>
        <v>110249.99997433042</v>
      </c>
      <c r="H5169">
        <f t="shared" si="403"/>
        <v>0.11024999997433042</v>
      </c>
    </row>
    <row r="5170" spans="1:8" x14ac:dyDescent="0.25">
      <c r="A5170" s="1">
        <v>36310</v>
      </c>
      <c r="B5170" s="2">
        <v>0.375</v>
      </c>
      <c r="C5170" s="4">
        <f t="shared" si="400"/>
        <v>36310.375</v>
      </c>
      <c r="D5170">
        <v>1470</v>
      </c>
      <c r="E5170" s="3">
        <f t="shared" si="404"/>
        <v>2.0833333335758653E-2</v>
      </c>
      <c r="F5170">
        <f t="shared" si="401"/>
        <v>75.000000008731149</v>
      </c>
      <c r="G5170">
        <f t="shared" si="402"/>
        <v>110250.00001283479</v>
      </c>
      <c r="H5170">
        <f t="shared" si="403"/>
        <v>0.11025000001283479</v>
      </c>
    </row>
    <row r="5171" spans="1:8" x14ac:dyDescent="0.25">
      <c r="A5171" s="1">
        <v>36310</v>
      </c>
      <c r="B5171" s="2">
        <v>0.39583333333333331</v>
      </c>
      <c r="C5171" s="4">
        <f t="shared" si="400"/>
        <v>36310.395833333336</v>
      </c>
      <c r="D5171">
        <v>1470</v>
      </c>
      <c r="E5171" s="3">
        <f t="shared" si="404"/>
        <v>2.0833333335758653E-2</v>
      </c>
      <c r="F5171">
        <f t="shared" si="401"/>
        <v>75.000000008731149</v>
      </c>
      <c r="G5171">
        <f t="shared" si="402"/>
        <v>110250.00001283479</v>
      </c>
      <c r="H5171">
        <f t="shared" si="403"/>
        <v>0.11025000001283479</v>
      </c>
    </row>
    <row r="5172" spans="1:8" x14ac:dyDescent="0.25">
      <c r="A5172" s="1">
        <v>36310</v>
      </c>
      <c r="B5172" s="2">
        <v>0.41666666666666669</v>
      </c>
      <c r="C5172" s="4">
        <f t="shared" si="400"/>
        <v>36310.416666666664</v>
      </c>
      <c r="D5172">
        <v>1470</v>
      </c>
      <c r="E5172" s="3">
        <f t="shared" si="404"/>
        <v>2.0833333328482695E-2</v>
      </c>
      <c r="F5172">
        <f t="shared" si="401"/>
        <v>74.999999982537702</v>
      </c>
      <c r="G5172">
        <f t="shared" si="402"/>
        <v>110249.99997433042</v>
      </c>
      <c r="H5172">
        <f t="shared" si="403"/>
        <v>0.11024999997433042</v>
      </c>
    </row>
    <row r="5173" spans="1:8" x14ac:dyDescent="0.25">
      <c r="A5173" s="1">
        <v>36310</v>
      </c>
      <c r="B5173" s="2">
        <v>0.4375</v>
      </c>
      <c r="C5173" s="4">
        <f t="shared" si="400"/>
        <v>36310.4375</v>
      </c>
      <c r="D5173">
        <v>1470</v>
      </c>
      <c r="E5173" s="3">
        <f t="shared" si="404"/>
        <v>2.0833333335758653E-2</v>
      </c>
      <c r="F5173">
        <f t="shared" si="401"/>
        <v>75.000000008731149</v>
      </c>
      <c r="G5173">
        <f t="shared" si="402"/>
        <v>110250.00001283479</v>
      </c>
      <c r="H5173">
        <f t="shared" si="403"/>
        <v>0.11025000001283479</v>
      </c>
    </row>
    <row r="5174" spans="1:8" x14ac:dyDescent="0.25">
      <c r="A5174" s="1">
        <v>36310</v>
      </c>
      <c r="B5174" s="2">
        <v>0.45833333333333331</v>
      </c>
      <c r="C5174" s="4">
        <f t="shared" si="400"/>
        <v>36310.458333333336</v>
      </c>
      <c r="D5174">
        <v>1440</v>
      </c>
      <c r="E5174" s="3">
        <f t="shared" si="404"/>
        <v>2.0833333335758653E-2</v>
      </c>
      <c r="F5174">
        <f t="shared" si="401"/>
        <v>75.000000008731149</v>
      </c>
      <c r="G5174">
        <f t="shared" si="402"/>
        <v>108000.00001257285</v>
      </c>
      <c r="H5174">
        <f t="shared" si="403"/>
        <v>0.10800000001257286</v>
      </c>
    </row>
    <row r="5175" spans="1:8" x14ac:dyDescent="0.25">
      <c r="A5175" s="1">
        <v>36310</v>
      </c>
      <c r="B5175" s="2">
        <v>0.47916666666666669</v>
      </c>
      <c r="C5175" s="4">
        <f t="shared" si="400"/>
        <v>36310.479166666664</v>
      </c>
      <c r="D5175">
        <v>1440</v>
      </c>
      <c r="E5175" s="3">
        <f t="shared" si="404"/>
        <v>2.0833333328482695E-2</v>
      </c>
      <c r="F5175">
        <f t="shared" si="401"/>
        <v>74.999999982537702</v>
      </c>
      <c r="G5175">
        <f t="shared" si="402"/>
        <v>107999.99997485429</v>
      </c>
      <c r="H5175">
        <f t="shared" si="403"/>
        <v>0.10799999997485429</v>
      </c>
    </row>
    <row r="5176" spans="1:8" x14ac:dyDescent="0.25">
      <c r="A5176" s="1">
        <v>36310</v>
      </c>
      <c r="B5176" s="2">
        <v>0.5</v>
      </c>
      <c r="C5176" s="4">
        <f t="shared" si="400"/>
        <v>36310.5</v>
      </c>
      <c r="D5176">
        <v>1440</v>
      </c>
      <c r="E5176" s="3">
        <f t="shared" si="404"/>
        <v>2.0833333335758653E-2</v>
      </c>
      <c r="F5176">
        <f t="shared" si="401"/>
        <v>75.000000008731149</v>
      </c>
      <c r="G5176">
        <f t="shared" si="402"/>
        <v>108000.00001257285</v>
      </c>
      <c r="H5176">
        <f t="shared" si="403"/>
        <v>0.10800000001257286</v>
      </c>
    </row>
    <row r="5177" spans="1:8" x14ac:dyDescent="0.25">
      <c r="A5177" s="1">
        <v>36310</v>
      </c>
      <c r="B5177" s="2">
        <v>0.52083333333333337</v>
      </c>
      <c r="C5177" s="4">
        <f t="shared" si="400"/>
        <v>36310.520833333336</v>
      </c>
      <c r="D5177">
        <v>1440</v>
      </c>
      <c r="E5177" s="3">
        <f t="shared" si="404"/>
        <v>2.0833333335758653E-2</v>
      </c>
      <c r="F5177">
        <f t="shared" si="401"/>
        <v>75.000000008731149</v>
      </c>
      <c r="G5177">
        <f t="shared" si="402"/>
        <v>108000.00001257285</v>
      </c>
      <c r="H5177">
        <f t="shared" si="403"/>
        <v>0.10800000001257286</v>
      </c>
    </row>
    <row r="5178" spans="1:8" x14ac:dyDescent="0.25">
      <c r="A5178" s="1">
        <v>36310</v>
      </c>
      <c r="B5178" s="2">
        <v>0.54166666666666663</v>
      </c>
      <c r="C5178" s="4">
        <f t="shared" si="400"/>
        <v>36310.541666666664</v>
      </c>
      <c r="D5178">
        <v>1420</v>
      </c>
      <c r="E5178" s="3">
        <f t="shared" si="404"/>
        <v>2.0833333328482695E-2</v>
      </c>
      <c r="F5178">
        <f t="shared" si="401"/>
        <v>74.999999982537702</v>
      </c>
      <c r="G5178">
        <f t="shared" si="402"/>
        <v>106499.99997520354</v>
      </c>
      <c r="H5178">
        <f t="shared" si="403"/>
        <v>0.10649999997520354</v>
      </c>
    </row>
    <row r="5179" spans="1:8" x14ac:dyDescent="0.25">
      <c r="A5179" s="1">
        <v>36310</v>
      </c>
      <c r="B5179" s="2">
        <v>0.5625</v>
      </c>
      <c r="C5179" s="4">
        <f t="shared" si="400"/>
        <v>36310.5625</v>
      </c>
      <c r="D5179">
        <v>1440</v>
      </c>
      <c r="E5179" s="3">
        <f t="shared" si="404"/>
        <v>2.0833333335758653E-2</v>
      </c>
      <c r="F5179">
        <f t="shared" si="401"/>
        <v>75.000000008731149</v>
      </c>
      <c r="G5179">
        <f t="shared" si="402"/>
        <v>108000.00001257285</v>
      </c>
      <c r="H5179">
        <f t="shared" si="403"/>
        <v>0.10800000001257286</v>
      </c>
    </row>
    <row r="5180" spans="1:8" x14ac:dyDescent="0.25">
      <c r="A5180" s="1">
        <v>36310</v>
      </c>
      <c r="B5180" s="2">
        <v>0.58333333333333337</v>
      </c>
      <c r="C5180" s="4">
        <f t="shared" si="400"/>
        <v>36310.583333333336</v>
      </c>
      <c r="D5180">
        <v>1420</v>
      </c>
      <c r="E5180" s="3">
        <f t="shared" si="404"/>
        <v>2.0833333335758653E-2</v>
      </c>
      <c r="F5180">
        <f t="shared" si="401"/>
        <v>75.000000008731149</v>
      </c>
      <c r="G5180">
        <f t="shared" si="402"/>
        <v>106500.00001239823</v>
      </c>
      <c r="H5180">
        <f t="shared" si="403"/>
        <v>0.10650000001239823</v>
      </c>
    </row>
    <row r="5181" spans="1:8" x14ac:dyDescent="0.25">
      <c r="A5181" s="1">
        <v>36310</v>
      </c>
      <c r="B5181" s="2">
        <v>0.60416666666666663</v>
      </c>
      <c r="C5181" s="4">
        <f t="shared" si="400"/>
        <v>36310.604166666664</v>
      </c>
      <c r="D5181">
        <v>1420</v>
      </c>
      <c r="E5181" s="3">
        <f t="shared" si="404"/>
        <v>2.0833333328482695E-2</v>
      </c>
      <c r="F5181">
        <f t="shared" si="401"/>
        <v>74.999999982537702</v>
      </c>
      <c r="G5181">
        <f t="shared" si="402"/>
        <v>106499.99997520354</v>
      </c>
      <c r="H5181">
        <f t="shared" si="403"/>
        <v>0.10649999997520354</v>
      </c>
    </row>
    <row r="5182" spans="1:8" x14ac:dyDescent="0.25">
      <c r="A5182" s="1">
        <v>36310</v>
      </c>
      <c r="B5182" s="2">
        <v>0.625</v>
      </c>
      <c r="C5182" s="4">
        <f t="shared" si="400"/>
        <v>36310.625</v>
      </c>
      <c r="D5182">
        <v>1420</v>
      </c>
      <c r="E5182" s="3">
        <f t="shared" si="404"/>
        <v>2.0833333335758653E-2</v>
      </c>
      <c r="F5182">
        <f t="shared" si="401"/>
        <v>75.000000008731149</v>
      </c>
      <c r="G5182">
        <f t="shared" si="402"/>
        <v>106500.00001239823</v>
      </c>
      <c r="H5182">
        <f t="shared" si="403"/>
        <v>0.10650000001239823</v>
      </c>
    </row>
    <row r="5183" spans="1:8" x14ac:dyDescent="0.25">
      <c r="A5183" s="1">
        <v>36310</v>
      </c>
      <c r="B5183" s="2">
        <v>0.64583333333333337</v>
      </c>
      <c r="C5183" s="4">
        <f t="shared" si="400"/>
        <v>36310.645833333336</v>
      </c>
      <c r="D5183">
        <v>1420</v>
      </c>
      <c r="E5183" s="3">
        <f t="shared" si="404"/>
        <v>2.0833333335758653E-2</v>
      </c>
      <c r="F5183">
        <f t="shared" si="401"/>
        <v>75.000000008731149</v>
      </c>
      <c r="G5183">
        <f t="shared" si="402"/>
        <v>106500.00001239823</v>
      </c>
      <c r="H5183">
        <f t="shared" si="403"/>
        <v>0.10650000001239823</v>
      </c>
    </row>
    <row r="5184" spans="1:8" x14ac:dyDescent="0.25">
      <c r="A5184" s="1">
        <v>36310</v>
      </c>
      <c r="B5184" s="2">
        <v>0.66666666666666663</v>
      </c>
      <c r="C5184" s="4">
        <f t="shared" si="400"/>
        <v>36310.666666666664</v>
      </c>
      <c r="D5184">
        <v>1420</v>
      </c>
      <c r="E5184" s="3">
        <f t="shared" si="404"/>
        <v>2.0833333328482695E-2</v>
      </c>
      <c r="F5184">
        <f t="shared" si="401"/>
        <v>74.999999982537702</v>
      </c>
      <c r="G5184">
        <f t="shared" si="402"/>
        <v>106499.99997520354</v>
      </c>
      <c r="H5184">
        <f t="shared" si="403"/>
        <v>0.10649999997520354</v>
      </c>
    </row>
    <row r="5185" spans="1:8" x14ac:dyDescent="0.25">
      <c r="A5185" s="1">
        <v>36310</v>
      </c>
      <c r="B5185" s="2">
        <v>0.6875</v>
      </c>
      <c r="C5185" s="4">
        <f t="shared" si="400"/>
        <v>36310.6875</v>
      </c>
      <c r="D5185">
        <v>1420</v>
      </c>
      <c r="E5185" s="3">
        <f t="shared" si="404"/>
        <v>2.0833333335758653E-2</v>
      </c>
      <c r="F5185">
        <f t="shared" si="401"/>
        <v>75.000000008731149</v>
      </c>
      <c r="G5185">
        <f t="shared" si="402"/>
        <v>106500.00001239823</v>
      </c>
      <c r="H5185">
        <f t="shared" si="403"/>
        <v>0.10650000001239823</v>
      </c>
    </row>
    <row r="5186" spans="1:8" x14ac:dyDescent="0.25">
      <c r="A5186" s="1">
        <v>36310</v>
      </c>
      <c r="B5186" s="2">
        <v>0.70833333333333337</v>
      </c>
      <c r="C5186" s="4">
        <f t="shared" si="400"/>
        <v>36310.708333333336</v>
      </c>
      <c r="D5186">
        <v>1400</v>
      </c>
      <c r="E5186" s="3">
        <f t="shared" si="404"/>
        <v>2.0833333335758653E-2</v>
      </c>
      <c r="F5186">
        <f t="shared" si="401"/>
        <v>75.000000008731149</v>
      </c>
      <c r="G5186">
        <f t="shared" si="402"/>
        <v>105000.00001222361</v>
      </c>
      <c r="H5186">
        <f t="shared" si="403"/>
        <v>0.10500000001222361</v>
      </c>
    </row>
    <row r="5187" spans="1:8" x14ac:dyDescent="0.25">
      <c r="A5187" s="1">
        <v>36310</v>
      </c>
      <c r="B5187" s="2">
        <v>0.72916666666666663</v>
      </c>
      <c r="C5187" s="4">
        <f t="shared" ref="C5187:C5250" si="405">A5187+B5187</f>
        <v>36310.729166666664</v>
      </c>
      <c r="D5187">
        <v>1400</v>
      </c>
      <c r="E5187" s="3">
        <f t="shared" si="404"/>
        <v>2.0833333328482695E-2</v>
      </c>
      <c r="F5187">
        <f t="shared" ref="F5187:F5250" si="406">E5187*60 * 60</f>
        <v>74.999999982537702</v>
      </c>
      <c r="G5187">
        <f t="shared" ref="G5187:G5250" si="407">D5187*F5187</f>
        <v>104999.99997555278</v>
      </c>
      <c r="H5187">
        <f t="shared" ref="H5187:H5250" si="408">G5187/1000000</f>
        <v>0.10499999997555279</v>
      </c>
    </row>
    <row r="5188" spans="1:8" x14ac:dyDescent="0.25">
      <c r="A5188" s="1">
        <v>36310</v>
      </c>
      <c r="B5188" s="2">
        <v>0.75</v>
      </c>
      <c r="C5188" s="4">
        <f t="shared" si="405"/>
        <v>36310.75</v>
      </c>
      <c r="D5188">
        <v>1400</v>
      </c>
      <c r="E5188" s="3">
        <f t="shared" ref="E5188:E5251" si="409">C5188-C5187</f>
        <v>2.0833333335758653E-2</v>
      </c>
      <c r="F5188">
        <f t="shared" si="406"/>
        <v>75.000000008731149</v>
      </c>
      <c r="G5188">
        <f t="shared" si="407"/>
        <v>105000.00001222361</v>
      </c>
      <c r="H5188">
        <f t="shared" si="408"/>
        <v>0.10500000001222361</v>
      </c>
    </row>
    <row r="5189" spans="1:8" x14ac:dyDescent="0.25">
      <c r="A5189" s="1">
        <v>36310</v>
      </c>
      <c r="B5189" s="2">
        <v>0.77083333333333337</v>
      </c>
      <c r="C5189" s="4">
        <f t="shared" si="405"/>
        <v>36310.770833333336</v>
      </c>
      <c r="D5189">
        <v>1400</v>
      </c>
      <c r="E5189" s="3">
        <f t="shared" si="409"/>
        <v>2.0833333335758653E-2</v>
      </c>
      <c r="F5189">
        <f t="shared" si="406"/>
        <v>75.000000008731149</v>
      </c>
      <c r="G5189">
        <f t="shared" si="407"/>
        <v>105000.00001222361</v>
      </c>
      <c r="H5189">
        <f t="shared" si="408"/>
        <v>0.10500000001222361</v>
      </c>
    </row>
    <row r="5190" spans="1:8" x14ac:dyDescent="0.25">
      <c r="A5190" s="1">
        <v>36310</v>
      </c>
      <c r="B5190" s="2">
        <v>0.79166666666666663</v>
      </c>
      <c r="C5190" s="4">
        <f t="shared" si="405"/>
        <v>36310.791666666664</v>
      </c>
      <c r="D5190">
        <v>1400</v>
      </c>
      <c r="E5190" s="3">
        <f t="shared" si="409"/>
        <v>2.0833333328482695E-2</v>
      </c>
      <c r="F5190">
        <f t="shared" si="406"/>
        <v>74.999999982537702</v>
      </c>
      <c r="G5190">
        <f t="shared" si="407"/>
        <v>104999.99997555278</v>
      </c>
      <c r="H5190">
        <f t="shared" si="408"/>
        <v>0.10499999997555279</v>
      </c>
    </row>
    <row r="5191" spans="1:8" x14ac:dyDescent="0.25">
      <c r="A5191" s="1">
        <v>36310</v>
      </c>
      <c r="B5191" s="2">
        <v>0.8125</v>
      </c>
      <c r="C5191" s="4">
        <f t="shared" si="405"/>
        <v>36310.8125</v>
      </c>
      <c r="D5191">
        <v>1400</v>
      </c>
      <c r="E5191" s="3">
        <f t="shared" si="409"/>
        <v>2.0833333335758653E-2</v>
      </c>
      <c r="F5191">
        <f t="shared" si="406"/>
        <v>75.000000008731149</v>
      </c>
      <c r="G5191">
        <f t="shared" si="407"/>
        <v>105000.00001222361</v>
      </c>
      <c r="H5191">
        <f t="shared" si="408"/>
        <v>0.10500000001222361</v>
      </c>
    </row>
    <row r="5192" spans="1:8" x14ac:dyDescent="0.25">
      <c r="A5192" s="1">
        <v>36310</v>
      </c>
      <c r="B5192" s="2">
        <v>0.83333333333333337</v>
      </c>
      <c r="C5192" s="4">
        <f t="shared" si="405"/>
        <v>36310.833333333336</v>
      </c>
      <c r="D5192">
        <v>1400</v>
      </c>
      <c r="E5192" s="3">
        <f t="shared" si="409"/>
        <v>2.0833333335758653E-2</v>
      </c>
      <c r="F5192">
        <f t="shared" si="406"/>
        <v>75.000000008731149</v>
      </c>
      <c r="G5192">
        <f t="shared" si="407"/>
        <v>105000.00001222361</v>
      </c>
      <c r="H5192">
        <f t="shared" si="408"/>
        <v>0.10500000001222361</v>
      </c>
    </row>
    <row r="5193" spans="1:8" x14ac:dyDescent="0.25">
      <c r="A5193" s="1">
        <v>36310</v>
      </c>
      <c r="B5193" s="2">
        <v>0.85416666666666663</v>
      </c>
      <c r="C5193" s="4">
        <f t="shared" si="405"/>
        <v>36310.854166666664</v>
      </c>
      <c r="D5193">
        <v>1400</v>
      </c>
      <c r="E5193" s="3">
        <f t="shared" si="409"/>
        <v>2.0833333328482695E-2</v>
      </c>
      <c r="F5193">
        <f t="shared" si="406"/>
        <v>74.999999982537702</v>
      </c>
      <c r="G5193">
        <f t="shared" si="407"/>
        <v>104999.99997555278</v>
      </c>
      <c r="H5193">
        <f t="shared" si="408"/>
        <v>0.10499999997555279</v>
      </c>
    </row>
    <row r="5194" spans="1:8" x14ac:dyDescent="0.25">
      <c r="A5194" s="1">
        <v>36310</v>
      </c>
      <c r="B5194" s="2">
        <v>0.875</v>
      </c>
      <c r="C5194" s="4">
        <f t="shared" si="405"/>
        <v>36310.875</v>
      </c>
      <c r="D5194">
        <v>1380</v>
      </c>
      <c r="E5194" s="3">
        <f t="shared" si="409"/>
        <v>2.0833333335758653E-2</v>
      </c>
      <c r="F5194">
        <f t="shared" si="406"/>
        <v>75.000000008731149</v>
      </c>
      <c r="G5194">
        <f t="shared" si="407"/>
        <v>103500.00001204899</v>
      </c>
      <c r="H5194">
        <f t="shared" si="408"/>
        <v>0.10350000001204898</v>
      </c>
    </row>
    <row r="5195" spans="1:8" x14ac:dyDescent="0.25">
      <c r="A5195" s="1">
        <v>36310</v>
      </c>
      <c r="B5195" s="2">
        <v>0.89583333333333337</v>
      </c>
      <c r="C5195" s="4">
        <f t="shared" si="405"/>
        <v>36310.895833333336</v>
      </c>
      <c r="D5195">
        <v>1380</v>
      </c>
      <c r="E5195" s="3">
        <f t="shared" si="409"/>
        <v>2.0833333335758653E-2</v>
      </c>
      <c r="F5195">
        <f t="shared" si="406"/>
        <v>75.000000008731149</v>
      </c>
      <c r="G5195">
        <f t="shared" si="407"/>
        <v>103500.00001204899</v>
      </c>
      <c r="H5195">
        <f t="shared" si="408"/>
        <v>0.10350000001204898</v>
      </c>
    </row>
    <row r="5196" spans="1:8" x14ac:dyDescent="0.25">
      <c r="A5196" s="1">
        <v>36310</v>
      </c>
      <c r="B5196" s="2">
        <v>0.91666666666666663</v>
      </c>
      <c r="C5196" s="4">
        <f t="shared" si="405"/>
        <v>36310.916666666664</v>
      </c>
      <c r="D5196">
        <v>1380</v>
      </c>
      <c r="E5196" s="3">
        <f t="shared" si="409"/>
        <v>2.0833333328482695E-2</v>
      </c>
      <c r="F5196">
        <f t="shared" si="406"/>
        <v>74.999999982537702</v>
      </c>
      <c r="G5196">
        <f t="shared" si="407"/>
        <v>103499.99997590203</v>
      </c>
      <c r="H5196">
        <f t="shared" si="408"/>
        <v>0.10349999997590204</v>
      </c>
    </row>
    <row r="5197" spans="1:8" x14ac:dyDescent="0.25">
      <c r="A5197" s="1">
        <v>36310</v>
      </c>
      <c r="B5197" s="2">
        <v>0.9375</v>
      </c>
      <c r="C5197" s="4">
        <f t="shared" si="405"/>
        <v>36310.9375</v>
      </c>
      <c r="D5197">
        <v>1380</v>
      </c>
      <c r="E5197" s="3">
        <f t="shared" si="409"/>
        <v>2.0833333335758653E-2</v>
      </c>
      <c r="F5197">
        <f t="shared" si="406"/>
        <v>75.000000008731149</v>
      </c>
      <c r="G5197">
        <f t="shared" si="407"/>
        <v>103500.00001204899</v>
      </c>
      <c r="H5197">
        <f t="shared" si="408"/>
        <v>0.10350000001204898</v>
      </c>
    </row>
    <row r="5198" spans="1:8" x14ac:dyDescent="0.25">
      <c r="A5198" s="1">
        <v>36310</v>
      </c>
      <c r="B5198" s="2">
        <v>0.95833333333333337</v>
      </c>
      <c r="C5198" s="4">
        <f t="shared" si="405"/>
        <v>36310.958333333336</v>
      </c>
      <c r="D5198">
        <v>1380</v>
      </c>
      <c r="E5198" s="3">
        <f t="shared" si="409"/>
        <v>2.0833333335758653E-2</v>
      </c>
      <c r="F5198">
        <f t="shared" si="406"/>
        <v>75.000000008731149</v>
      </c>
      <c r="G5198">
        <f t="shared" si="407"/>
        <v>103500.00001204899</v>
      </c>
      <c r="H5198">
        <f t="shared" si="408"/>
        <v>0.10350000001204898</v>
      </c>
    </row>
    <row r="5199" spans="1:8" x14ac:dyDescent="0.25">
      <c r="A5199" s="1">
        <v>36310</v>
      </c>
      <c r="B5199" s="2">
        <v>0.97916666666666663</v>
      </c>
      <c r="C5199" s="4">
        <f t="shared" si="405"/>
        <v>36310.979166666664</v>
      </c>
      <c r="D5199">
        <v>1380</v>
      </c>
      <c r="E5199" s="3">
        <f t="shared" si="409"/>
        <v>2.0833333328482695E-2</v>
      </c>
      <c r="F5199">
        <f t="shared" si="406"/>
        <v>74.999999982537702</v>
      </c>
      <c r="G5199">
        <f t="shared" si="407"/>
        <v>103499.99997590203</v>
      </c>
      <c r="H5199">
        <f t="shared" si="408"/>
        <v>0.10349999997590204</v>
      </c>
    </row>
    <row r="5200" spans="1:8" x14ac:dyDescent="0.25">
      <c r="A5200" s="1">
        <v>36311</v>
      </c>
      <c r="B5200" s="2">
        <v>0</v>
      </c>
      <c r="C5200" s="4">
        <f t="shared" si="405"/>
        <v>36311</v>
      </c>
      <c r="D5200">
        <v>1380</v>
      </c>
      <c r="E5200" s="3">
        <f t="shared" si="409"/>
        <v>2.0833333335758653E-2</v>
      </c>
      <c r="F5200">
        <f t="shared" si="406"/>
        <v>75.000000008731149</v>
      </c>
      <c r="G5200">
        <f t="shared" si="407"/>
        <v>103500.00001204899</v>
      </c>
      <c r="H5200">
        <f t="shared" si="408"/>
        <v>0.10350000001204898</v>
      </c>
    </row>
    <row r="5201" spans="1:8" x14ac:dyDescent="0.25">
      <c r="A5201" s="1">
        <v>36311</v>
      </c>
      <c r="B5201" s="2">
        <v>2.0833333333333332E-2</v>
      </c>
      <c r="C5201" s="4">
        <f t="shared" si="405"/>
        <v>36311.020833333336</v>
      </c>
      <c r="D5201">
        <v>1380</v>
      </c>
      <c r="E5201" s="3">
        <f t="shared" si="409"/>
        <v>2.0833333335758653E-2</v>
      </c>
      <c r="F5201">
        <f t="shared" si="406"/>
        <v>75.000000008731149</v>
      </c>
      <c r="G5201">
        <f t="shared" si="407"/>
        <v>103500.00001204899</v>
      </c>
      <c r="H5201">
        <f t="shared" si="408"/>
        <v>0.10350000001204898</v>
      </c>
    </row>
    <row r="5202" spans="1:8" x14ac:dyDescent="0.25">
      <c r="A5202" s="1">
        <v>36311</v>
      </c>
      <c r="B5202" s="2">
        <v>4.1666666666666664E-2</v>
      </c>
      <c r="C5202" s="4">
        <f t="shared" si="405"/>
        <v>36311.041666666664</v>
      </c>
      <c r="D5202">
        <v>1360</v>
      </c>
      <c r="E5202" s="3">
        <f t="shared" si="409"/>
        <v>2.0833333328482695E-2</v>
      </c>
      <c r="F5202">
        <f t="shared" si="406"/>
        <v>74.999999982537702</v>
      </c>
      <c r="G5202">
        <f t="shared" si="407"/>
        <v>101999.99997625127</v>
      </c>
      <c r="H5202">
        <f t="shared" si="408"/>
        <v>0.10199999997625127</v>
      </c>
    </row>
    <row r="5203" spans="1:8" x14ac:dyDescent="0.25">
      <c r="A5203" s="1">
        <v>36311</v>
      </c>
      <c r="B5203" s="2">
        <v>6.25E-2</v>
      </c>
      <c r="C5203" s="4">
        <f t="shared" si="405"/>
        <v>36311.0625</v>
      </c>
      <c r="D5203">
        <v>1360</v>
      </c>
      <c r="E5203" s="3">
        <f t="shared" si="409"/>
        <v>2.0833333335758653E-2</v>
      </c>
      <c r="F5203">
        <f t="shared" si="406"/>
        <v>75.000000008731149</v>
      </c>
      <c r="G5203">
        <f t="shared" si="407"/>
        <v>102000.00001187436</v>
      </c>
      <c r="H5203">
        <f t="shared" si="408"/>
        <v>0.10200000001187436</v>
      </c>
    </row>
    <row r="5204" spans="1:8" x14ac:dyDescent="0.25">
      <c r="A5204" s="1">
        <v>36311</v>
      </c>
      <c r="B5204" s="2">
        <v>8.3333333333333329E-2</v>
      </c>
      <c r="C5204" s="4">
        <f t="shared" si="405"/>
        <v>36311.083333333336</v>
      </c>
      <c r="D5204">
        <v>1360</v>
      </c>
      <c r="E5204" s="3">
        <f t="shared" si="409"/>
        <v>2.0833333335758653E-2</v>
      </c>
      <c r="F5204">
        <f t="shared" si="406"/>
        <v>75.000000008731149</v>
      </c>
      <c r="G5204">
        <f t="shared" si="407"/>
        <v>102000.00001187436</v>
      </c>
      <c r="H5204">
        <f t="shared" si="408"/>
        <v>0.10200000001187436</v>
      </c>
    </row>
    <row r="5205" spans="1:8" x14ac:dyDescent="0.25">
      <c r="A5205" s="1">
        <v>36311</v>
      </c>
      <c r="B5205" s="2">
        <v>0.10416666666666667</v>
      </c>
      <c r="C5205" s="4">
        <f t="shared" si="405"/>
        <v>36311.104166666664</v>
      </c>
      <c r="D5205">
        <v>1360</v>
      </c>
      <c r="E5205" s="3">
        <f t="shared" si="409"/>
        <v>2.0833333328482695E-2</v>
      </c>
      <c r="F5205">
        <f t="shared" si="406"/>
        <v>74.999999982537702</v>
      </c>
      <c r="G5205">
        <f t="shared" si="407"/>
        <v>101999.99997625127</v>
      </c>
      <c r="H5205">
        <f t="shared" si="408"/>
        <v>0.10199999997625127</v>
      </c>
    </row>
    <row r="5206" spans="1:8" x14ac:dyDescent="0.25">
      <c r="A5206" s="1">
        <v>36311</v>
      </c>
      <c r="B5206" s="2">
        <v>0.125</v>
      </c>
      <c r="C5206" s="4">
        <f t="shared" si="405"/>
        <v>36311.125</v>
      </c>
      <c r="D5206">
        <v>1360</v>
      </c>
      <c r="E5206" s="3">
        <f t="shared" si="409"/>
        <v>2.0833333335758653E-2</v>
      </c>
      <c r="F5206">
        <f t="shared" si="406"/>
        <v>75.000000008731149</v>
      </c>
      <c r="G5206">
        <f t="shared" si="407"/>
        <v>102000.00001187436</v>
      </c>
      <c r="H5206">
        <f t="shared" si="408"/>
        <v>0.10200000001187436</v>
      </c>
    </row>
    <row r="5207" spans="1:8" x14ac:dyDescent="0.25">
      <c r="A5207" s="1">
        <v>36311</v>
      </c>
      <c r="B5207" s="2">
        <v>0.14583333333333334</v>
      </c>
      <c r="C5207" s="4">
        <f t="shared" si="405"/>
        <v>36311.145833333336</v>
      </c>
      <c r="D5207">
        <v>1360</v>
      </c>
      <c r="E5207" s="3">
        <f t="shared" si="409"/>
        <v>2.0833333335758653E-2</v>
      </c>
      <c r="F5207">
        <f t="shared" si="406"/>
        <v>75.000000008731149</v>
      </c>
      <c r="G5207">
        <f t="shared" si="407"/>
        <v>102000.00001187436</v>
      </c>
      <c r="H5207">
        <f t="shared" si="408"/>
        <v>0.10200000001187436</v>
      </c>
    </row>
    <row r="5208" spans="1:8" x14ac:dyDescent="0.25">
      <c r="A5208" s="1">
        <v>36311</v>
      </c>
      <c r="B5208" s="2">
        <v>0.16666666666666666</v>
      </c>
      <c r="C5208" s="4">
        <f t="shared" si="405"/>
        <v>36311.166666666664</v>
      </c>
      <c r="D5208">
        <v>1360</v>
      </c>
      <c r="E5208" s="3">
        <f t="shared" si="409"/>
        <v>2.0833333328482695E-2</v>
      </c>
      <c r="F5208">
        <f t="shared" si="406"/>
        <v>74.999999982537702</v>
      </c>
      <c r="G5208">
        <f t="shared" si="407"/>
        <v>101999.99997625127</v>
      </c>
      <c r="H5208">
        <f t="shared" si="408"/>
        <v>0.10199999997625127</v>
      </c>
    </row>
    <row r="5209" spans="1:8" x14ac:dyDescent="0.25">
      <c r="A5209" s="1">
        <v>36311</v>
      </c>
      <c r="B5209" s="2">
        <v>0.1875</v>
      </c>
      <c r="C5209" s="4">
        <f t="shared" si="405"/>
        <v>36311.1875</v>
      </c>
      <c r="D5209">
        <v>1360</v>
      </c>
      <c r="E5209" s="3">
        <f t="shared" si="409"/>
        <v>2.0833333335758653E-2</v>
      </c>
      <c r="F5209">
        <f t="shared" si="406"/>
        <v>75.000000008731149</v>
      </c>
      <c r="G5209">
        <f t="shared" si="407"/>
        <v>102000.00001187436</v>
      </c>
      <c r="H5209">
        <f t="shared" si="408"/>
        <v>0.10200000001187436</v>
      </c>
    </row>
    <row r="5210" spans="1:8" x14ac:dyDescent="0.25">
      <c r="A5210" s="1">
        <v>36311</v>
      </c>
      <c r="B5210" s="2">
        <v>0.20833333333333334</v>
      </c>
      <c r="C5210" s="4">
        <f t="shared" si="405"/>
        <v>36311.208333333336</v>
      </c>
      <c r="D5210">
        <v>1340</v>
      </c>
      <c r="E5210" s="3">
        <f t="shared" si="409"/>
        <v>2.0833333335758653E-2</v>
      </c>
      <c r="F5210">
        <f t="shared" si="406"/>
        <v>75.000000008731149</v>
      </c>
      <c r="G5210">
        <f t="shared" si="407"/>
        <v>100500.00001169974</v>
      </c>
      <c r="H5210">
        <f t="shared" si="408"/>
        <v>0.10050000001169974</v>
      </c>
    </row>
    <row r="5211" spans="1:8" x14ac:dyDescent="0.25">
      <c r="A5211" s="1">
        <v>36311</v>
      </c>
      <c r="B5211" s="2">
        <v>0.22916666666666666</v>
      </c>
      <c r="C5211" s="4">
        <f t="shared" si="405"/>
        <v>36311.229166666664</v>
      </c>
      <c r="D5211">
        <v>1340</v>
      </c>
      <c r="E5211" s="3">
        <f t="shared" si="409"/>
        <v>2.0833333328482695E-2</v>
      </c>
      <c r="F5211">
        <f t="shared" si="406"/>
        <v>74.999999982537702</v>
      </c>
      <c r="G5211">
        <f t="shared" si="407"/>
        <v>100499.99997660052</v>
      </c>
      <c r="H5211">
        <f t="shared" si="408"/>
        <v>0.10049999997660052</v>
      </c>
    </row>
    <row r="5212" spans="1:8" x14ac:dyDescent="0.25">
      <c r="A5212" s="1">
        <v>36311</v>
      </c>
      <c r="B5212" s="2">
        <v>0.25</v>
      </c>
      <c r="C5212" s="4">
        <f t="shared" si="405"/>
        <v>36311.25</v>
      </c>
      <c r="D5212">
        <v>1340</v>
      </c>
      <c r="E5212" s="3">
        <f t="shared" si="409"/>
        <v>2.0833333335758653E-2</v>
      </c>
      <c r="F5212">
        <f t="shared" si="406"/>
        <v>75.000000008731149</v>
      </c>
      <c r="G5212">
        <f t="shared" si="407"/>
        <v>100500.00001169974</v>
      </c>
      <c r="H5212">
        <f t="shared" si="408"/>
        <v>0.10050000001169974</v>
      </c>
    </row>
    <row r="5213" spans="1:8" x14ac:dyDescent="0.25">
      <c r="A5213" s="1">
        <v>36311</v>
      </c>
      <c r="B5213" s="2">
        <v>0.27083333333333331</v>
      </c>
      <c r="C5213" s="4">
        <f t="shared" si="405"/>
        <v>36311.270833333336</v>
      </c>
      <c r="D5213">
        <v>1340</v>
      </c>
      <c r="E5213" s="3">
        <f t="shared" si="409"/>
        <v>2.0833333335758653E-2</v>
      </c>
      <c r="F5213">
        <f t="shared" si="406"/>
        <v>75.000000008731149</v>
      </c>
      <c r="G5213">
        <f t="shared" si="407"/>
        <v>100500.00001169974</v>
      </c>
      <c r="H5213">
        <f t="shared" si="408"/>
        <v>0.10050000001169974</v>
      </c>
    </row>
    <row r="5214" spans="1:8" x14ac:dyDescent="0.25">
      <c r="A5214" s="1">
        <v>36311</v>
      </c>
      <c r="B5214" s="2">
        <v>0.29166666666666669</v>
      </c>
      <c r="C5214" s="4">
        <f t="shared" si="405"/>
        <v>36311.291666666664</v>
      </c>
      <c r="D5214">
        <v>1340</v>
      </c>
      <c r="E5214" s="3">
        <f t="shared" si="409"/>
        <v>2.0833333328482695E-2</v>
      </c>
      <c r="F5214">
        <f t="shared" si="406"/>
        <v>74.999999982537702</v>
      </c>
      <c r="G5214">
        <f t="shared" si="407"/>
        <v>100499.99997660052</v>
      </c>
      <c r="H5214">
        <f t="shared" si="408"/>
        <v>0.10049999997660052</v>
      </c>
    </row>
    <row r="5215" spans="1:8" x14ac:dyDescent="0.25">
      <c r="A5215" s="1">
        <v>36311</v>
      </c>
      <c r="B5215" s="2">
        <v>0.3125</v>
      </c>
      <c r="C5215" s="4">
        <f t="shared" si="405"/>
        <v>36311.3125</v>
      </c>
      <c r="D5215">
        <v>1340</v>
      </c>
      <c r="E5215" s="3">
        <f t="shared" si="409"/>
        <v>2.0833333335758653E-2</v>
      </c>
      <c r="F5215">
        <f t="shared" si="406"/>
        <v>75.000000008731149</v>
      </c>
      <c r="G5215">
        <f t="shared" si="407"/>
        <v>100500.00001169974</v>
      </c>
      <c r="H5215">
        <f t="shared" si="408"/>
        <v>0.10050000001169974</v>
      </c>
    </row>
    <row r="5216" spans="1:8" x14ac:dyDescent="0.25">
      <c r="A5216" s="1">
        <v>36311</v>
      </c>
      <c r="B5216" s="2">
        <v>0.33333333333333331</v>
      </c>
      <c r="C5216" s="4">
        <f t="shared" si="405"/>
        <v>36311.333333333336</v>
      </c>
      <c r="D5216">
        <v>1320</v>
      </c>
      <c r="E5216" s="3">
        <f t="shared" si="409"/>
        <v>2.0833333335758653E-2</v>
      </c>
      <c r="F5216">
        <f t="shared" si="406"/>
        <v>75.000000008731149</v>
      </c>
      <c r="G5216">
        <f t="shared" si="407"/>
        <v>99000.000011525117</v>
      </c>
      <c r="H5216">
        <f t="shared" si="408"/>
        <v>9.9000000011525119E-2</v>
      </c>
    </row>
    <row r="5217" spans="1:8" x14ac:dyDescent="0.25">
      <c r="A5217" s="1">
        <v>36311</v>
      </c>
      <c r="B5217" s="2">
        <v>0.35416666666666669</v>
      </c>
      <c r="C5217" s="4">
        <f t="shared" si="405"/>
        <v>36311.354166666664</v>
      </c>
      <c r="D5217">
        <v>1320</v>
      </c>
      <c r="E5217" s="3">
        <f t="shared" si="409"/>
        <v>2.0833333328482695E-2</v>
      </c>
      <c r="F5217">
        <f t="shared" si="406"/>
        <v>74.999999982537702</v>
      </c>
      <c r="G5217">
        <f t="shared" si="407"/>
        <v>98999.999976949766</v>
      </c>
      <c r="H5217">
        <f t="shared" si="408"/>
        <v>9.8999999976949762E-2</v>
      </c>
    </row>
    <row r="5218" spans="1:8" x14ac:dyDescent="0.25">
      <c r="A5218" s="1">
        <v>36311</v>
      </c>
      <c r="B5218" s="2">
        <v>0.375</v>
      </c>
      <c r="C5218" s="4">
        <f t="shared" si="405"/>
        <v>36311.375</v>
      </c>
      <c r="D5218">
        <v>1320</v>
      </c>
      <c r="E5218" s="3">
        <f t="shared" si="409"/>
        <v>2.0833333335758653E-2</v>
      </c>
      <c r="F5218">
        <f t="shared" si="406"/>
        <v>75.000000008731149</v>
      </c>
      <c r="G5218">
        <f t="shared" si="407"/>
        <v>99000.000011525117</v>
      </c>
      <c r="H5218">
        <f t="shared" si="408"/>
        <v>9.9000000011525119E-2</v>
      </c>
    </row>
    <row r="5219" spans="1:8" x14ac:dyDescent="0.25">
      <c r="A5219" s="1">
        <v>36311</v>
      </c>
      <c r="B5219" s="2">
        <v>0.39583333333333331</v>
      </c>
      <c r="C5219" s="4">
        <f t="shared" si="405"/>
        <v>36311.395833333336</v>
      </c>
      <c r="D5219">
        <v>1300</v>
      </c>
      <c r="E5219" s="3">
        <f t="shared" si="409"/>
        <v>2.0833333335758653E-2</v>
      </c>
      <c r="F5219">
        <f t="shared" si="406"/>
        <v>75.000000008731149</v>
      </c>
      <c r="G5219">
        <f t="shared" si="407"/>
        <v>97500.000011350494</v>
      </c>
      <c r="H5219">
        <f t="shared" si="408"/>
        <v>9.7500000011350493E-2</v>
      </c>
    </row>
    <row r="5220" spans="1:8" x14ac:dyDescent="0.25">
      <c r="A5220" s="1">
        <v>36311</v>
      </c>
      <c r="B5220" s="2">
        <v>0.41666666666666669</v>
      </c>
      <c r="C5220" s="4">
        <f t="shared" si="405"/>
        <v>36311.416666666664</v>
      </c>
      <c r="D5220">
        <v>1300</v>
      </c>
      <c r="E5220" s="3">
        <f t="shared" si="409"/>
        <v>2.0833333328482695E-2</v>
      </c>
      <c r="F5220">
        <f t="shared" si="406"/>
        <v>74.999999982537702</v>
      </c>
      <c r="G5220">
        <f t="shared" si="407"/>
        <v>97499.999977299012</v>
      </c>
      <c r="H5220">
        <f t="shared" si="408"/>
        <v>9.7499999977299009E-2</v>
      </c>
    </row>
    <row r="5221" spans="1:8" x14ac:dyDescent="0.25">
      <c r="A5221" s="1">
        <v>36311</v>
      </c>
      <c r="B5221" s="2">
        <v>0.4375</v>
      </c>
      <c r="C5221" s="4">
        <f t="shared" si="405"/>
        <v>36311.4375</v>
      </c>
      <c r="D5221">
        <v>1300</v>
      </c>
      <c r="E5221" s="3">
        <f t="shared" si="409"/>
        <v>2.0833333335758653E-2</v>
      </c>
      <c r="F5221">
        <f t="shared" si="406"/>
        <v>75.000000008731149</v>
      </c>
      <c r="G5221">
        <f t="shared" si="407"/>
        <v>97500.000011350494</v>
      </c>
      <c r="H5221">
        <f t="shared" si="408"/>
        <v>9.7500000011350493E-2</v>
      </c>
    </row>
    <row r="5222" spans="1:8" x14ac:dyDescent="0.25">
      <c r="A5222" s="1">
        <v>36311</v>
      </c>
      <c r="B5222" s="2">
        <v>0.45833333333333331</v>
      </c>
      <c r="C5222" s="4">
        <f t="shared" si="405"/>
        <v>36311.458333333336</v>
      </c>
      <c r="D5222">
        <v>1280</v>
      </c>
      <c r="E5222" s="3">
        <f t="shared" si="409"/>
        <v>2.0833333335758653E-2</v>
      </c>
      <c r="F5222">
        <f t="shared" si="406"/>
        <v>75.000000008731149</v>
      </c>
      <c r="G5222">
        <f t="shared" si="407"/>
        <v>96000.000011175871</v>
      </c>
      <c r="H5222">
        <f t="shared" si="408"/>
        <v>9.6000000011175868E-2</v>
      </c>
    </row>
    <row r="5223" spans="1:8" x14ac:dyDescent="0.25">
      <c r="A5223" s="1">
        <v>36311</v>
      </c>
      <c r="B5223" s="2">
        <v>0.47916666666666669</v>
      </c>
      <c r="C5223" s="4">
        <f t="shared" si="405"/>
        <v>36311.479166666664</v>
      </c>
      <c r="D5223">
        <v>1300</v>
      </c>
      <c r="E5223" s="3">
        <f t="shared" si="409"/>
        <v>2.0833333328482695E-2</v>
      </c>
      <c r="F5223">
        <f t="shared" si="406"/>
        <v>74.999999982537702</v>
      </c>
      <c r="G5223">
        <f t="shared" si="407"/>
        <v>97499.999977299012</v>
      </c>
      <c r="H5223">
        <f t="shared" si="408"/>
        <v>9.7499999977299009E-2</v>
      </c>
    </row>
    <row r="5224" spans="1:8" x14ac:dyDescent="0.25">
      <c r="A5224" s="1">
        <v>36311</v>
      </c>
      <c r="B5224" s="2">
        <v>0.5</v>
      </c>
      <c r="C5224" s="4">
        <f t="shared" si="405"/>
        <v>36311.5</v>
      </c>
      <c r="D5224">
        <v>1280</v>
      </c>
      <c r="E5224" s="3">
        <f t="shared" si="409"/>
        <v>2.0833333335758653E-2</v>
      </c>
      <c r="F5224">
        <f t="shared" si="406"/>
        <v>75.000000008731149</v>
      </c>
      <c r="G5224">
        <f t="shared" si="407"/>
        <v>96000.000011175871</v>
      </c>
      <c r="H5224">
        <f t="shared" si="408"/>
        <v>9.6000000011175868E-2</v>
      </c>
    </row>
    <row r="5225" spans="1:8" x14ac:dyDescent="0.25">
      <c r="A5225" s="1">
        <v>36311</v>
      </c>
      <c r="B5225" s="2">
        <v>0.52083333333333337</v>
      </c>
      <c r="C5225" s="4">
        <f t="shared" si="405"/>
        <v>36311.520833333336</v>
      </c>
      <c r="D5225">
        <v>1280</v>
      </c>
      <c r="E5225" s="3">
        <f t="shared" si="409"/>
        <v>2.0833333335758653E-2</v>
      </c>
      <c r="F5225">
        <f t="shared" si="406"/>
        <v>75.000000008731149</v>
      </c>
      <c r="G5225">
        <f t="shared" si="407"/>
        <v>96000.000011175871</v>
      </c>
      <c r="H5225">
        <f t="shared" si="408"/>
        <v>9.6000000011175868E-2</v>
      </c>
    </row>
    <row r="5226" spans="1:8" x14ac:dyDescent="0.25">
      <c r="A5226" s="1">
        <v>36311</v>
      </c>
      <c r="B5226" s="2">
        <v>0.54166666666666663</v>
      </c>
      <c r="C5226" s="4">
        <f t="shared" si="405"/>
        <v>36311.541666666664</v>
      </c>
      <c r="D5226">
        <v>1280</v>
      </c>
      <c r="E5226" s="3">
        <f t="shared" si="409"/>
        <v>2.0833333328482695E-2</v>
      </c>
      <c r="F5226">
        <f t="shared" si="406"/>
        <v>74.999999982537702</v>
      </c>
      <c r="G5226">
        <f t="shared" si="407"/>
        <v>95999.999977648258</v>
      </c>
      <c r="H5226">
        <f t="shared" si="408"/>
        <v>9.5999999977648257E-2</v>
      </c>
    </row>
    <row r="5227" spans="1:8" x14ac:dyDescent="0.25">
      <c r="A5227" s="1">
        <v>36311</v>
      </c>
      <c r="B5227" s="2">
        <v>0.5625</v>
      </c>
      <c r="C5227" s="4">
        <f t="shared" si="405"/>
        <v>36311.5625</v>
      </c>
      <c r="D5227">
        <v>1260</v>
      </c>
      <c r="E5227" s="3">
        <f t="shared" si="409"/>
        <v>2.0833333335758653E-2</v>
      </c>
      <c r="F5227">
        <f t="shared" si="406"/>
        <v>75.000000008731149</v>
      </c>
      <c r="G5227">
        <f t="shared" si="407"/>
        <v>94500.000011001248</v>
      </c>
      <c r="H5227">
        <f t="shared" si="408"/>
        <v>9.4500000011001242E-2</v>
      </c>
    </row>
    <row r="5228" spans="1:8" x14ac:dyDescent="0.25">
      <c r="A5228" s="1">
        <v>36311</v>
      </c>
      <c r="B5228" s="2">
        <v>0.58333333333333337</v>
      </c>
      <c r="C5228" s="4">
        <f t="shared" si="405"/>
        <v>36311.583333333336</v>
      </c>
      <c r="D5228">
        <v>1240</v>
      </c>
      <c r="E5228" s="3">
        <f t="shared" si="409"/>
        <v>2.0833333335758653E-2</v>
      </c>
      <c r="F5228">
        <f t="shared" si="406"/>
        <v>75.000000008731149</v>
      </c>
      <c r="G5228">
        <f t="shared" si="407"/>
        <v>93000.000010826625</v>
      </c>
      <c r="H5228">
        <f t="shared" si="408"/>
        <v>9.3000000010826631E-2</v>
      </c>
    </row>
    <row r="5229" spans="1:8" x14ac:dyDescent="0.25">
      <c r="A5229" s="1">
        <v>36311</v>
      </c>
      <c r="B5229" s="2">
        <v>0.60416666666666663</v>
      </c>
      <c r="C5229" s="4">
        <f t="shared" si="405"/>
        <v>36311.604166666664</v>
      </c>
      <c r="D5229">
        <v>1260</v>
      </c>
      <c r="E5229" s="3">
        <f t="shared" si="409"/>
        <v>2.0833333328482695E-2</v>
      </c>
      <c r="F5229">
        <f t="shared" si="406"/>
        <v>74.999999982537702</v>
      </c>
      <c r="G5229">
        <f t="shared" si="407"/>
        <v>94499.999977997504</v>
      </c>
      <c r="H5229">
        <f t="shared" si="408"/>
        <v>9.4499999977997504E-2</v>
      </c>
    </row>
    <row r="5230" spans="1:8" x14ac:dyDescent="0.25">
      <c r="A5230" s="1">
        <v>36311</v>
      </c>
      <c r="B5230" s="2">
        <v>0.625</v>
      </c>
      <c r="C5230" s="4">
        <f t="shared" si="405"/>
        <v>36311.625</v>
      </c>
      <c r="D5230">
        <v>1240</v>
      </c>
      <c r="E5230" s="3">
        <f t="shared" si="409"/>
        <v>2.0833333335758653E-2</v>
      </c>
      <c r="F5230">
        <f t="shared" si="406"/>
        <v>75.000000008731149</v>
      </c>
      <c r="G5230">
        <f t="shared" si="407"/>
        <v>93000.000010826625</v>
      </c>
      <c r="H5230">
        <f t="shared" si="408"/>
        <v>9.3000000010826631E-2</v>
      </c>
    </row>
    <row r="5231" spans="1:8" x14ac:dyDescent="0.25">
      <c r="A5231" s="1">
        <v>36311</v>
      </c>
      <c r="B5231" s="2">
        <v>0.64583333333333337</v>
      </c>
      <c r="C5231" s="4">
        <f t="shared" si="405"/>
        <v>36311.645833333336</v>
      </c>
      <c r="D5231">
        <v>1240</v>
      </c>
      <c r="E5231" s="3">
        <f t="shared" si="409"/>
        <v>2.0833333335758653E-2</v>
      </c>
      <c r="F5231">
        <f t="shared" si="406"/>
        <v>75.000000008731149</v>
      </c>
      <c r="G5231">
        <f t="shared" si="407"/>
        <v>93000.000010826625</v>
      </c>
      <c r="H5231">
        <f t="shared" si="408"/>
        <v>9.3000000010826631E-2</v>
      </c>
    </row>
    <row r="5232" spans="1:8" x14ac:dyDescent="0.25">
      <c r="A5232" s="1">
        <v>36311</v>
      </c>
      <c r="B5232" s="2">
        <v>0.66666666666666663</v>
      </c>
      <c r="C5232" s="4">
        <f t="shared" si="405"/>
        <v>36311.666666666664</v>
      </c>
      <c r="D5232">
        <v>1240</v>
      </c>
      <c r="E5232" s="3">
        <f t="shared" si="409"/>
        <v>2.0833333328482695E-2</v>
      </c>
      <c r="F5232">
        <f t="shared" si="406"/>
        <v>74.999999982537702</v>
      </c>
      <c r="G5232">
        <f t="shared" si="407"/>
        <v>92999.99997834675</v>
      </c>
      <c r="H5232">
        <f t="shared" si="408"/>
        <v>9.2999999978346751E-2</v>
      </c>
    </row>
    <row r="5233" spans="1:8" x14ac:dyDescent="0.25">
      <c r="A5233" s="1">
        <v>36311</v>
      </c>
      <c r="B5233" s="2">
        <v>0.6875</v>
      </c>
      <c r="C5233" s="4">
        <f t="shared" si="405"/>
        <v>36311.6875</v>
      </c>
      <c r="D5233">
        <v>1240</v>
      </c>
      <c r="E5233" s="3">
        <f t="shared" si="409"/>
        <v>2.0833333335758653E-2</v>
      </c>
      <c r="F5233">
        <f t="shared" si="406"/>
        <v>75.000000008731149</v>
      </c>
      <c r="G5233">
        <f t="shared" si="407"/>
        <v>93000.000010826625</v>
      </c>
      <c r="H5233">
        <f t="shared" si="408"/>
        <v>9.3000000010826631E-2</v>
      </c>
    </row>
    <row r="5234" spans="1:8" x14ac:dyDescent="0.25">
      <c r="A5234" s="1">
        <v>36311</v>
      </c>
      <c r="B5234" s="2">
        <v>0.70833333333333337</v>
      </c>
      <c r="C5234" s="4">
        <f t="shared" si="405"/>
        <v>36311.708333333336</v>
      </c>
      <c r="D5234">
        <v>1240</v>
      </c>
      <c r="E5234" s="3">
        <f t="shared" si="409"/>
        <v>2.0833333335758653E-2</v>
      </c>
      <c r="F5234">
        <f t="shared" si="406"/>
        <v>75.000000008731149</v>
      </c>
      <c r="G5234">
        <f t="shared" si="407"/>
        <v>93000.000010826625</v>
      </c>
      <c r="H5234">
        <f t="shared" si="408"/>
        <v>9.3000000010826631E-2</v>
      </c>
    </row>
    <row r="5235" spans="1:8" x14ac:dyDescent="0.25">
      <c r="A5235" s="1">
        <v>36311</v>
      </c>
      <c r="B5235" s="2">
        <v>0.72916666666666663</v>
      </c>
      <c r="C5235" s="4">
        <f t="shared" si="405"/>
        <v>36311.729166666664</v>
      </c>
      <c r="D5235">
        <v>1240</v>
      </c>
      <c r="E5235" s="3">
        <f t="shared" si="409"/>
        <v>2.0833333328482695E-2</v>
      </c>
      <c r="F5235">
        <f t="shared" si="406"/>
        <v>74.999999982537702</v>
      </c>
      <c r="G5235">
        <f t="shared" si="407"/>
        <v>92999.99997834675</v>
      </c>
      <c r="H5235">
        <f t="shared" si="408"/>
        <v>9.2999999978346751E-2</v>
      </c>
    </row>
    <row r="5236" spans="1:8" x14ac:dyDescent="0.25">
      <c r="A5236" s="1">
        <v>36311</v>
      </c>
      <c r="B5236" s="2">
        <v>0.75</v>
      </c>
      <c r="C5236" s="4">
        <f t="shared" si="405"/>
        <v>36311.75</v>
      </c>
      <c r="D5236">
        <v>1240</v>
      </c>
      <c r="E5236" s="3">
        <f t="shared" si="409"/>
        <v>2.0833333335758653E-2</v>
      </c>
      <c r="F5236">
        <f t="shared" si="406"/>
        <v>75.000000008731149</v>
      </c>
      <c r="G5236">
        <f t="shared" si="407"/>
        <v>93000.000010826625</v>
      </c>
      <c r="H5236">
        <f t="shared" si="408"/>
        <v>9.3000000010826631E-2</v>
      </c>
    </row>
    <row r="5237" spans="1:8" x14ac:dyDescent="0.25">
      <c r="A5237" s="1">
        <v>36311</v>
      </c>
      <c r="B5237" s="2">
        <v>0.77083333333333337</v>
      </c>
      <c r="C5237" s="4">
        <f t="shared" si="405"/>
        <v>36311.770833333336</v>
      </c>
      <c r="D5237">
        <v>1220</v>
      </c>
      <c r="E5237" s="3">
        <f t="shared" si="409"/>
        <v>2.0833333335758653E-2</v>
      </c>
      <c r="F5237">
        <f t="shared" si="406"/>
        <v>75.000000008731149</v>
      </c>
      <c r="G5237">
        <f t="shared" si="407"/>
        <v>91500.000010652002</v>
      </c>
      <c r="H5237">
        <f t="shared" si="408"/>
        <v>9.1500000010652005E-2</v>
      </c>
    </row>
    <row r="5238" spans="1:8" x14ac:dyDescent="0.25">
      <c r="A5238" s="1">
        <v>36311</v>
      </c>
      <c r="B5238" s="2">
        <v>0.79166666666666663</v>
      </c>
      <c r="C5238" s="4">
        <f t="shared" si="405"/>
        <v>36311.791666666664</v>
      </c>
      <c r="D5238">
        <v>1220</v>
      </c>
      <c r="E5238" s="3">
        <f t="shared" si="409"/>
        <v>2.0833333328482695E-2</v>
      </c>
      <c r="F5238">
        <f t="shared" si="406"/>
        <v>74.999999982537702</v>
      </c>
      <c r="G5238">
        <f t="shared" si="407"/>
        <v>91499.999978695996</v>
      </c>
      <c r="H5238">
        <f t="shared" si="408"/>
        <v>9.1499999978695998E-2</v>
      </c>
    </row>
    <row r="5239" spans="1:8" x14ac:dyDescent="0.25">
      <c r="A5239" s="1">
        <v>36311</v>
      </c>
      <c r="B5239" s="2">
        <v>0.8125</v>
      </c>
      <c r="C5239" s="4">
        <f t="shared" si="405"/>
        <v>36311.8125</v>
      </c>
      <c r="D5239">
        <v>1220</v>
      </c>
      <c r="E5239" s="3">
        <f t="shared" si="409"/>
        <v>2.0833333335758653E-2</v>
      </c>
      <c r="F5239">
        <f t="shared" si="406"/>
        <v>75.000000008731149</v>
      </c>
      <c r="G5239">
        <f t="shared" si="407"/>
        <v>91500.000010652002</v>
      </c>
      <c r="H5239">
        <f t="shared" si="408"/>
        <v>9.1500000010652005E-2</v>
      </c>
    </row>
    <row r="5240" spans="1:8" x14ac:dyDescent="0.25">
      <c r="A5240" s="1">
        <v>36311</v>
      </c>
      <c r="B5240" s="2">
        <v>0.83333333333333337</v>
      </c>
      <c r="C5240" s="4">
        <f t="shared" si="405"/>
        <v>36311.833333333336</v>
      </c>
      <c r="D5240">
        <v>1220</v>
      </c>
      <c r="E5240" s="3">
        <f t="shared" si="409"/>
        <v>2.0833333335758653E-2</v>
      </c>
      <c r="F5240">
        <f t="shared" si="406"/>
        <v>75.000000008731149</v>
      </c>
      <c r="G5240">
        <f t="shared" si="407"/>
        <v>91500.000010652002</v>
      </c>
      <c r="H5240">
        <f t="shared" si="408"/>
        <v>9.1500000010652005E-2</v>
      </c>
    </row>
    <row r="5241" spans="1:8" x14ac:dyDescent="0.25">
      <c r="A5241" s="1">
        <v>36311</v>
      </c>
      <c r="B5241" s="2">
        <v>0.85416666666666663</v>
      </c>
      <c r="C5241" s="4">
        <f t="shared" si="405"/>
        <v>36311.854166666664</v>
      </c>
      <c r="D5241">
        <v>1220</v>
      </c>
      <c r="E5241" s="3">
        <f t="shared" si="409"/>
        <v>2.0833333328482695E-2</v>
      </c>
      <c r="F5241">
        <f t="shared" si="406"/>
        <v>74.999999982537702</v>
      </c>
      <c r="G5241">
        <f t="shared" si="407"/>
        <v>91499.999978695996</v>
      </c>
      <c r="H5241">
        <f t="shared" si="408"/>
        <v>9.1499999978695998E-2</v>
      </c>
    </row>
    <row r="5242" spans="1:8" x14ac:dyDescent="0.25">
      <c r="A5242" s="1">
        <v>36311</v>
      </c>
      <c r="B5242" s="2">
        <v>0.875</v>
      </c>
      <c r="C5242" s="4">
        <f t="shared" si="405"/>
        <v>36311.875</v>
      </c>
      <c r="D5242">
        <v>1220</v>
      </c>
      <c r="E5242" s="3">
        <f t="shared" si="409"/>
        <v>2.0833333335758653E-2</v>
      </c>
      <c r="F5242">
        <f t="shared" si="406"/>
        <v>75.000000008731149</v>
      </c>
      <c r="G5242">
        <f t="shared" si="407"/>
        <v>91500.000010652002</v>
      </c>
      <c r="H5242">
        <f t="shared" si="408"/>
        <v>9.1500000010652005E-2</v>
      </c>
    </row>
    <row r="5243" spans="1:8" x14ac:dyDescent="0.25">
      <c r="A5243" s="1">
        <v>36311</v>
      </c>
      <c r="B5243" s="2">
        <v>0.89583333333333337</v>
      </c>
      <c r="C5243" s="4">
        <f t="shared" si="405"/>
        <v>36311.895833333336</v>
      </c>
      <c r="D5243">
        <v>1220</v>
      </c>
      <c r="E5243" s="3">
        <f t="shared" si="409"/>
        <v>2.0833333335758653E-2</v>
      </c>
      <c r="F5243">
        <f t="shared" si="406"/>
        <v>75.000000008731149</v>
      </c>
      <c r="G5243">
        <f t="shared" si="407"/>
        <v>91500.000010652002</v>
      </c>
      <c r="H5243">
        <f t="shared" si="408"/>
        <v>9.1500000010652005E-2</v>
      </c>
    </row>
    <row r="5244" spans="1:8" x14ac:dyDescent="0.25">
      <c r="A5244" s="1">
        <v>36311</v>
      </c>
      <c r="B5244" s="2">
        <v>0.91666666666666663</v>
      </c>
      <c r="C5244" s="4">
        <f t="shared" si="405"/>
        <v>36311.916666666664</v>
      </c>
      <c r="D5244">
        <v>1220</v>
      </c>
      <c r="E5244" s="3">
        <f t="shared" si="409"/>
        <v>2.0833333328482695E-2</v>
      </c>
      <c r="F5244">
        <f t="shared" si="406"/>
        <v>74.999999982537702</v>
      </c>
      <c r="G5244">
        <f t="shared" si="407"/>
        <v>91499.999978695996</v>
      </c>
      <c r="H5244">
        <f t="shared" si="408"/>
        <v>9.1499999978695998E-2</v>
      </c>
    </row>
    <row r="5245" spans="1:8" x14ac:dyDescent="0.25">
      <c r="A5245" s="1">
        <v>36311</v>
      </c>
      <c r="B5245" s="2">
        <v>0.9375</v>
      </c>
      <c r="C5245" s="4">
        <f t="shared" si="405"/>
        <v>36311.9375</v>
      </c>
      <c r="D5245">
        <v>1200</v>
      </c>
      <c r="E5245" s="3">
        <f t="shared" si="409"/>
        <v>2.0833333335758653E-2</v>
      </c>
      <c r="F5245">
        <f t="shared" si="406"/>
        <v>75.000000008731149</v>
      </c>
      <c r="G5245">
        <f t="shared" si="407"/>
        <v>90000.000010477379</v>
      </c>
      <c r="H5245">
        <f t="shared" si="408"/>
        <v>9.000000001047738E-2</v>
      </c>
    </row>
    <row r="5246" spans="1:8" x14ac:dyDescent="0.25">
      <c r="A5246" s="1">
        <v>36311</v>
      </c>
      <c r="B5246" s="2">
        <v>0.95833333333333337</v>
      </c>
      <c r="C5246" s="4">
        <f t="shared" si="405"/>
        <v>36311.958333333336</v>
      </c>
      <c r="D5246">
        <v>1200</v>
      </c>
      <c r="E5246" s="3">
        <f t="shared" si="409"/>
        <v>2.0833333335758653E-2</v>
      </c>
      <c r="F5246">
        <f t="shared" si="406"/>
        <v>75.000000008731149</v>
      </c>
      <c r="G5246">
        <f t="shared" si="407"/>
        <v>90000.000010477379</v>
      </c>
      <c r="H5246">
        <f t="shared" si="408"/>
        <v>9.000000001047738E-2</v>
      </c>
    </row>
    <row r="5247" spans="1:8" x14ac:dyDescent="0.25">
      <c r="A5247" s="1">
        <v>36311</v>
      </c>
      <c r="B5247" s="2">
        <v>0.97916666666666663</v>
      </c>
      <c r="C5247" s="4">
        <f t="shared" si="405"/>
        <v>36311.979166666664</v>
      </c>
      <c r="D5247">
        <v>1200</v>
      </c>
      <c r="E5247" s="3">
        <f t="shared" si="409"/>
        <v>2.0833333328482695E-2</v>
      </c>
      <c r="F5247">
        <f t="shared" si="406"/>
        <v>74.999999982537702</v>
      </c>
      <c r="G5247">
        <f t="shared" si="407"/>
        <v>89999.999979045242</v>
      </c>
      <c r="H5247">
        <f t="shared" si="408"/>
        <v>8.9999999979045245E-2</v>
      </c>
    </row>
    <row r="5248" spans="1:8" x14ac:dyDescent="0.25">
      <c r="A5248" s="1">
        <v>36312</v>
      </c>
      <c r="B5248" s="2">
        <v>0</v>
      </c>
      <c r="C5248" s="4">
        <f t="shared" si="405"/>
        <v>36312</v>
      </c>
      <c r="D5248">
        <v>1200</v>
      </c>
      <c r="E5248" s="3">
        <f t="shared" si="409"/>
        <v>2.0833333335758653E-2</v>
      </c>
      <c r="F5248">
        <f t="shared" si="406"/>
        <v>75.000000008731149</v>
      </c>
      <c r="G5248">
        <f t="shared" si="407"/>
        <v>90000.000010477379</v>
      </c>
      <c r="H5248">
        <f t="shared" si="408"/>
        <v>9.000000001047738E-2</v>
      </c>
    </row>
    <row r="5249" spans="1:8" x14ac:dyDescent="0.25">
      <c r="A5249" s="1">
        <v>36312</v>
      </c>
      <c r="B5249" s="2">
        <v>2.0833333333333332E-2</v>
      </c>
      <c r="C5249" s="4">
        <f t="shared" si="405"/>
        <v>36312.020833333336</v>
      </c>
      <c r="D5249">
        <v>1200</v>
      </c>
      <c r="E5249" s="3">
        <f t="shared" si="409"/>
        <v>2.0833333335758653E-2</v>
      </c>
      <c r="F5249">
        <f t="shared" si="406"/>
        <v>75.000000008731149</v>
      </c>
      <c r="G5249">
        <f t="shared" si="407"/>
        <v>90000.000010477379</v>
      </c>
      <c r="H5249">
        <f t="shared" si="408"/>
        <v>9.000000001047738E-2</v>
      </c>
    </row>
    <row r="5250" spans="1:8" x14ac:dyDescent="0.25">
      <c r="A5250" s="1">
        <v>36312</v>
      </c>
      <c r="B5250" s="2">
        <v>4.1666666666666664E-2</v>
      </c>
      <c r="C5250" s="4">
        <f t="shared" si="405"/>
        <v>36312.041666666664</v>
      </c>
      <c r="D5250">
        <v>1200</v>
      </c>
      <c r="E5250" s="3">
        <f t="shared" si="409"/>
        <v>2.0833333328482695E-2</v>
      </c>
      <c r="F5250">
        <f t="shared" si="406"/>
        <v>74.999999982537702</v>
      </c>
      <c r="G5250">
        <f t="shared" si="407"/>
        <v>89999.999979045242</v>
      </c>
      <c r="H5250">
        <f t="shared" si="408"/>
        <v>8.9999999979045245E-2</v>
      </c>
    </row>
    <row r="5251" spans="1:8" x14ac:dyDescent="0.25">
      <c r="A5251" s="1">
        <v>36312</v>
      </c>
      <c r="B5251" s="2">
        <v>6.25E-2</v>
      </c>
      <c r="C5251" s="4">
        <f t="shared" ref="C5251:C5314" si="410">A5251+B5251</f>
        <v>36312.0625</v>
      </c>
      <c r="D5251">
        <v>1200</v>
      </c>
      <c r="E5251" s="3">
        <f t="shared" si="409"/>
        <v>2.0833333335758653E-2</v>
      </c>
      <c r="F5251">
        <f t="shared" ref="F5251:F5314" si="411">E5251*60 * 60</f>
        <v>75.000000008731149</v>
      </c>
      <c r="G5251">
        <f t="shared" ref="G5251:G5314" si="412">D5251*F5251</f>
        <v>90000.000010477379</v>
      </c>
      <c r="H5251">
        <f t="shared" ref="H5251:H5314" si="413">G5251/1000000</f>
        <v>9.000000001047738E-2</v>
      </c>
    </row>
    <row r="5252" spans="1:8" x14ac:dyDescent="0.25">
      <c r="A5252" s="1">
        <v>36312</v>
      </c>
      <c r="B5252" s="2">
        <v>8.3333333333333329E-2</v>
      </c>
      <c r="C5252" s="4">
        <f t="shared" si="410"/>
        <v>36312.083333333336</v>
      </c>
      <c r="D5252">
        <v>1180</v>
      </c>
      <c r="E5252" s="3">
        <f t="shared" ref="E5252:E5315" si="414">C5252-C5251</f>
        <v>2.0833333335758653E-2</v>
      </c>
      <c r="F5252">
        <f t="shared" si="411"/>
        <v>75.000000008731149</v>
      </c>
      <c r="G5252">
        <f t="shared" si="412"/>
        <v>88500.000010302756</v>
      </c>
      <c r="H5252">
        <f t="shared" si="413"/>
        <v>8.8500000010302754E-2</v>
      </c>
    </row>
    <row r="5253" spans="1:8" x14ac:dyDescent="0.25">
      <c r="A5253" s="1">
        <v>36312</v>
      </c>
      <c r="B5253" s="2">
        <v>0.10416666666666667</v>
      </c>
      <c r="C5253" s="4">
        <f t="shared" si="410"/>
        <v>36312.104166666664</v>
      </c>
      <c r="D5253">
        <v>1180</v>
      </c>
      <c r="E5253" s="3">
        <f t="shared" si="414"/>
        <v>2.0833333328482695E-2</v>
      </c>
      <c r="F5253">
        <f t="shared" si="411"/>
        <v>74.999999982537702</v>
      </c>
      <c r="G5253">
        <f t="shared" si="412"/>
        <v>88499.999979394488</v>
      </c>
      <c r="H5253">
        <f t="shared" si="413"/>
        <v>8.8499999979394492E-2</v>
      </c>
    </row>
    <row r="5254" spans="1:8" x14ac:dyDescent="0.25">
      <c r="A5254" s="1">
        <v>36312</v>
      </c>
      <c r="B5254" s="2">
        <v>0.125</v>
      </c>
      <c r="C5254" s="4">
        <f t="shared" si="410"/>
        <v>36312.125</v>
      </c>
      <c r="D5254">
        <v>1180</v>
      </c>
      <c r="E5254" s="3">
        <f t="shared" si="414"/>
        <v>2.0833333335758653E-2</v>
      </c>
      <c r="F5254">
        <f t="shared" si="411"/>
        <v>75.000000008731149</v>
      </c>
      <c r="G5254">
        <f t="shared" si="412"/>
        <v>88500.000010302756</v>
      </c>
      <c r="H5254">
        <f t="shared" si="413"/>
        <v>8.8500000010302754E-2</v>
      </c>
    </row>
    <row r="5255" spans="1:8" x14ac:dyDescent="0.25">
      <c r="A5255" s="1">
        <v>36312</v>
      </c>
      <c r="B5255" s="2">
        <v>0.14583333333333334</v>
      </c>
      <c r="C5255" s="4">
        <f t="shared" si="410"/>
        <v>36312.145833333336</v>
      </c>
      <c r="D5255">
        <v>1180</v>
      </c>
      <c r="E5255" s="3">
        <f t="shared" si="414"/>
        <v>2.0833333335758653E-2</v>
      </c>
      <c r="F5255">
        <f t="shared" si="411"/>
        <v>75.000000008731149</v>
      </c>
      <c r="G5255">
        <f t="shared" si="412"/>
        <v>88500.000010302756</v>
      </c>
      <c r="H5255">
        <f t="shared" si="413"/>
        <v>8.8500000010302754E-2</v>
      </c>
    </row>
    <row r="5256" spans="1:8" x14ac:dyDescent="0.25">
      <c r="A5256" s="1">
        <v>36312</v>
      </c>
      <c r="B5256" s="2">
        <v>0.16666666666666666</v>
      </c>
      <c r="C5256" s="4">
        <f t="shared" si="410"/>
        <v>36312.166666666664</v>
      </c>
      <c r="D5256">
        <v>1180</v>
      </c>
      <c r="E5256" s="3">
        <f t="shared" si="414"/>
        <v>2.0833333328482695E-2</v>
      </c>
      <c r="F5256">
        <f t="shared" si="411"/>
        <v>74.999999982537702</v>
      </c>
      <c r="G5256">
        <f t="shared" si="412"/>
        <v>88499.999979394488</v>
      </c>
      <c r="H5256">
        <f t="shared" si="413"/>
        <v>8.8499999979394492E-2</v>
      </c>
    </row>
    <row r="5257" spans="1:8" x14ac:dyDescent="0.25">
      <c r="A5257" s="1">
        <v>36312</v>
      </c>
      <c r="B5257" s="2">
        <v>0.1875</v>
      </c>
      <c r="C5257" s="4">
        <f t="shared" si="410"/>
        <v>36312.1875</v>
      </c>
      <c r="D5257">
        <v>1180</v>
      </c>
      <c r="E5257" s="3">
        <f t="shared" si="414"/>
        <v>2.0833333335758653E-2</v>
      </c>
      <c r="F5257">
        <f t="shared" si="411"/>
        <v>75.000000008731149</v>
      </c>
      <c r="G5257">
        <f t="shared" si="412"/>
        <v>88500.000010302756</v>
      </c>
      <c r="H5257">
        <f t="shared" si="413"/>
        <v>8.8500000010302754E-2</v>
      </c>
    </row>
    <row r="5258" spans="1:8" x14ac:dyDescent="0.25">
      <c r="A5258" s="1">
        <v>36312</v>
      </c>
      <c r="B5258" s="2">
        <v>0.20833333333333334</v>
      </c>
      <c r="C5258" s="4">
        <f t="shared" si="410"/>
        <v>36312.208333333336</v>
      </c>
      <c r="D5258">
        <v>1180</v>
      </c>
      <c r="E5258" s="3">
        <f t="shared" si="414"/>
        <v>2.0833333335758653E-2</v>
      </c>
      <c r="F5258">
        <f t="shared" si="411"/>
        <v>75.000000008731149</v>
      </c>
      <c r="G5258">
        <f t="shared" si="412"/>
        <v>88500.000010302756</v>
      </c>
      <c r="H5258">
        <f t="shared" si="413"/>
        <v>8.8500000010302754E-2</v>
      </c>
    </row>
    <row r="5259" spans="1:8" x14ac:dyDescent="0.25">
      <c r="A5259" s="1">
        <v>36312</v>
      </c>
      <c r="B5259" s="2">
        <v>0.22916666666666666</v>
      </c>
      <c r="C5259" s="4">
        <f t="shared" si="410"/>
        <v>36312.229166666664</v>
      </c>
      <c r="D5259">
        <v>1180</v>
      </c>
      <c r="E5259" s="3">
        <f t="shared" si="414"/>
        <v>2.0833333328482695E-2</v>
      </c>
      <c r="F5259">
        <f t="shared" si="411"/>
        <v>74.999999982537702</v>
      </c>
      <c r="G5259">
        <f t="shared" si="412"/>
        <v>88499.999979394488</v>
      </c>
      <c r="H5259">
        <f t="shared" si="413"/>
        <v>8.8499999979394492E-2</v>
      </c>
    </row>
    <row r="5260" spans="1:8" x14ac:dyDescent="0.25">
      <c r="A5260" s="1">
        <v>36312</v>
      </c>
      <c r="B5260" s="2">
        <v>0.25</v>
      </c>
      <c r="C5260" s="4">
        <f t="shared" si="410"/>
        <v>36312.25</v>
      </c>
      <c r="D5260">
        <v>1180</v>
      </c>
      <c r="E5260" s="3">
        <f t="shared" si="414"/>
        <v>2.0833333335758653E-2</v>
      </c>
      <c r="F5260">
        <f t="shared" si="411"/>
        <v>75.000000008731149</v>
      </c>
      <c r="G5260">
        <f t="shared" si="412"/>
        <v>88500.000010302756</v>
      </c>
      <c r="H5260">
        <f t="shared" si="413"/>
        <v>8.8500000010302754E-2</v>
      </c>
    </row>
    <row r="5261" spans="1:8" x14ac:dyDescent="0.25">
      <c r="A5261" s="1">
        <v>36312</v>
      </c>
      <c r="B5261" s="2">
        <v>0.27083333333333331</v>
      </c>
      <c r="C5261" s="4">
        <f t="shared" si="410"/>
        <v>36312.270833333336</v>
      </c>
      <c r="D5261">
        <v>1180</v>
      </c>
      <c r="E5261" s="3">
        <f t="shared" si="414"/>
        <v>2.0833333335758653E-2</v>
      </c>
      <c r="F5261">
        <f t="shared" si="411"/>
        <v>75.000000008731149</v>
      </c>
      <c r="G5261">
        <f t="shared" si="412"/>
        <v>88500.000010302756</v>
      </c>
      <c r="H5261">
        <f t="shared" si="413"/>
        <v>8.8500000010302754E-2</v>
      </c>
    </row>
    <row r="5262" spans="1:8" x14ac:dyDescent="0.25">
      <c r="A5262" s="1">
        <v>36312</v>
      </c>
      <c r="B5262" s="2">
        <v>0.29166666666666669</v>
      </c>
      <c r="C5262" s="4">
        <f t="shared" si="410"/>
        <v>36312.291666666664</v>
      </c>
      <c r="D5262">
        <v>1180</v>
      </c>
      <c r="E5262" s="3">
        <f t="shared" si="414"/>
        <v>2.0833333328482695E-2</v>
      </c>
      <c r="F5262">
        <f t="shared" si="411"/>
        <v>74.999999982537702</v>
      </c>
      <c r="G5262">
        <f t="shared" si="412"/>
        <v>88499.999979394488</v>
      </c>
      <c r="H5262">
        <f t="shared" si="413"/>
        <v>8.8499999979394492E-2</v>
      </c>
    </row>
    <row r="5263" spans="1:8" x14ac:dyDescent="0.25">
      <c r="A5263" s="1">
        <v>36312</v>
      </c>
      <c r="B5263" s="2">
        <v>0.3125</v>
      </c>
      <c r="C5263" s="4">
        <f t="shared" si="410"/>
        <v>36312.3125</v>
      </c>
      <c r="D5263">
        <v>1180</v>
      </c>
      <c r="E5263" s="3">
        <f t="shared" si="414"/>
        <v>2.0833333335758653E-2</v>
      </c>
      <c r="F5263">
        <f t="shared" si="411"/>
        <v>75.000000008731149</v>
      </c>
      <c r="G5263">
        <f t="shared" si="412"/>
        <v>88500.000010302756</v>
      </c>
      <c r="H5263">
        <f t="shared" si="413"/>
        <v>8.8500000010302754E-2</v>
      </c>
    </row>
    <row r="5264" spans="1:8" x14ac:dyDescent="0.25">
      <c r="A5264" s="1">
        <v>36312</v>
      </c>
      <c r="B5264" s="2">
        <v>0.33333333333333331</v>
      </c>
      <c r="C5264" s="4">
        <f t="shared" si="410"/>
        <v>36312.333333333336</v>
      </c>
      <c r="D5264">
        <v>1180</v>
      </c>
      <c r="E5264" s="3">
        <f t="shared" si="414"/>
        <v>2.0833333335758653E-2</v>
      </c>
      <c r="F5264">
        <f t="shared" si="411"/>
        <v>75.000000008731149</v>
      </c>
      <c r="G5264">
        <f t="shared" si="412"/>
        <v>88500.000010302756</v>
      </c>
      <c r="H5264">
        <f t="shared" si="413"/>
        <v>8.8500000010302754E-2</v>
      </c>
    </row>
    <row r="5265" spans="1:8" x14ac:dyDescent="0.25">
      <c r="A5265" s="1">
        <v>36312</v>
      </c>
      <c r="B5265" s="2">
        <v>0.35416666666666669</v>
      </c>
      <c r="C5265" s="4">
        <f t="shared" si="410"/>
        <v>36312.354166666664</v>
      </c>
      <c r="D5265">
        <v>1180</v>
      </c>
      <c r="E5265" s="3">
        <f t="shared" si="414"/>
        <v>2.0833333328482695E-2</v>
      </c>
      <c r="F5265">
        <f t="shared" si="411"/>
        <v>74.999999982537702</v>
      </c>
      <c r="G5265">
        <f t="shared" si="412"/>
        <v>88499.999979394488</v>
      </c>
      <c r="H5265">
        <f t="shared" si="413"/>
        <v>8.8499999979394492E-2</v>
      </c>
    </row>
    <row r="5266" spans="1:8" x14ac:dyDescent="0.25">
      <c r="A5266" s="1">
        <v>36312</v>
      </c>
      <c r="B5266" s="2">
        <v>0.375</v>
      </c>
      <c r="C5266" s="4">
        <f t="shared" si="410"/>
        <v>36312.375</v>
      </c>
      <c r="D5266">
        <v>1180</v>
      </c>
      <c r="E5266" s="3">
        <f t="shared" si="414"/>
        <v>2.0833333335758653E-2</v>
      </c>
      <c r="F5266">
        <f t="shared" si="411"/>
        <v>75.000000008731149</v>
      </c>
      <c r="G5266">
        <f t="shared" si="412"/>
        <v>88500.000010302756</v>
      </c>
      <c r="H5266">
        <f t="shared" si="413"/>
        <v>8.8500000010302754E-2</v>
      </c>
    </row>
    <row r="5267" spans="1:8" x14ac:dyDescent="0.25">
      <c r="A5267" s="1">
        <v>36312</v>
      </c>
      <c r="B5267" s="2">
        <v>0.39583333333333331</v>
      </c>
      <c r="C5267" s="4">
        <f t="shared" si="410"/>
        <v>36312.395833333336</v>
      </c>
      <c r="D5267">
        <v>1180</v>
      </c>
      <c r="E5267" s="3">
        <f t="shared" si="414"/>
        <v>2.0833333335758653E-2</v>
      </c>
      <c r="F5267">
        <f t="shared" si="411"/>
        <v>75.000000008731149</v>
      </c>
      <c r="G5267">
        <f t="shared" si="412"/>
        <v>88500.000010302756</v>
      </c>
      <c r="H5267">
        <f t="shared" si="413"/>
        <v>8.8500000010302754E-2</v>
      </c>
    </row>
    <row r="5268" spans="1:8" x14ac:dyDescent="0.25">
      <c r="A5268" s="1">
        <v>36312</v>
      </c>
      <c r="B5268" s="2">
        <v>0.41666666666666669</v>
      </c>
      <c r="C5268" s="4">
        <f t="shared" si="410"/>
        <v>36312.416666666664</v>
      </c>
      <c r="D5268">
        <v>1180</v>
      </c>
      <c r="E5268" s="3">
        <f t="shared" si="414"/>
        <v>2.0833333328482695E-2</v>
      </c>
      <c r="F5268">
        <f t="shared" si="411"/>
        <v>74.999999982537702</v>
      </c>
      <c r="G5268">
        <f t="shared" si="412"/>
        <v>88499.999979394488</v>
      </c>
      <c r="H5268">
        <f t="shared" si="413"/>
        <v>8.8499999979394492E-2</v>
      </c>
    </row>
    <row r="5269" spans="1:8" x14ac:dyDescent="0.25">
      <c r="A5269" s="1">
        <v>36312</v>
      </c>
      <c r="B5269" s="2">
        <v>0.4375</v>
      </c>
      <c r="C5269" s="4">
        <f t="shared" si="410"/>
        <v>36312.4375</v>
      </c>
      <c r="D5269">
        <v>1160</v>
      </c>
      <c r="E5269" s="3">
        <f t="shared" si="414"/>
        <v>2.0833333335758653E-2</v>
      </c>
      <c r="F5269">
        <f t="shared" si="411"/>
        <v>75.000000008731149</v>
      </c>
      <c r="G5269">
        <f t="shared" si="412"/>
        <v>87000.000010128133</v>
      </c>
      <c r="H5269">
        <f t="shared" si="413"/>
        <v>8.7000000010128128E-2</v>
      </c>
    </row>
    <row r="5270" spans="1:8" x14ac:dyDescent="0.25">
      <c r="A5270" s="1">
        <v>36312</v>
      </c>
      <c r="B5270" s="2">
        <v>0.45833333333333331</v>
      </c>
      <c r="C5270" s="4">
        <f t="shared" si="410"/>
        <v>36312.458333333336</v>
      </c>
      <c r="D5270">
        <v>1180</v>
      </c>
      <c r="E5270" s="3">
        <f t="shared" si="414"/>
        <v>2.0833333335758653E-2</v>
      </c>
      <c r="F5270">
        <f t="shared" si="411"/>
        <v>75.000000008731149</v>
      </c>
      <c r="G5270">
        <f t="shared" si="412"/>
        <v>88500.000010302756</v>
      </c>
      <c r="H5270">
        <f t="shared" si="413"/>
        <v>8.8500000010302754E-2</v>
      </c>
    </row>
    <row r="5271" spans="1:8" x14ac:dyDescent="0.25">
      <c r="A5271" s="1">
        <v>36312</v>
      </c>
      <c r="B5271" s="2">
        <v>0.47916666666666669</v>
      </c>
      <c r="C5271" s="4">
        <f t="shared" si="410"/>
        <v>36312.479166666664</v>
      </c>
      <c r="D5271">
        <v>1200</v>
      </c>
      <c r="E5271" s="3">
        <f t="shared" si="414"/>
        <v>2.0833333328482695E-2</v>
      </c>
      <c r="F5271">
        <f t="shared" si="411"/>
        <v>74.999999982537702</v>
      </c>
      <c r="G5271">
        <f t="shared" si="412"/>
        <v>89999.999979045242</v>
      </c>
      <c r="H5271">
        <f t="shared" si="413"/>
        <v>8.9999999979045245E-2</v>
      </c>
    </row>
    <row r="5272" spans="1:8" x14ac:dyDescent="0.25">
      <c r="A5272" s="1">
        <v>36312</v>
      </c>
      <c r="B5272" s="2">
        <v>0.5</v>
      </c>
      <c r="C5272" s="4">
        <f t="shared" si="410"/>
        <v>36312.5</v>
      </c>
      <c r="D5272">
        <v>1200</v>
      </c>
      <c r="E5272" s="3">
        <f t="shared" si="414"/>
        <v>2.0833333335758653E-2</v>
      </c>
      <c r="F5272">
        <f t="shared" si="411"/>
        <v>75.000000008731149</v>
      </c>
      <c r="G5272">
        <f t="shared" si="412"/>
        <v>90000.000010477379</v>
      </c>
      <c r="H5272">
        <f t="shared" si="413"/>
        <v>9.000000001047738E-2</v>
      </c>
    </row>
    <row r="5273" spans="1:8" x14ac:dyDescent="0.25">
      <c r="A5273" s="1">
        <v>36312</v>
      </c>
      <c r="B5273" s="2">
        <v>0.52083333333333337</v>
      </c>
      <c r="C5273" s="4">
        <f t="shared" si="410"/>
        <v>36312.520833333336</v>
      </c>
      <c r="D5273">
        <v>1180</v>
      </c>
      <c r="E5273" s="3">
        <f t="shared" si="414"/>
        <v>2.0833333335758653E-2</v>
      </c>
      <c r="F5273">
        <f t="shared" si="411"/>
        <v>75.000000008731149</v>
      </c>
      <c r="G5273">
        <f t="shared" si="412"/>
        <v>88500.000010302756</v>
      </c>
      <c r="H5273">
        <f t="shared" si="413"/>
        <v>8.8500000010302754E-2</v>
      </c>
    </row>
    <row r="5274" spans="1:8" x14ac:dyDescent="0.25">
      <c r="A5274" s="1">
        <v>36312</v>
      </c>
      <c r="B5274" s="2">
        <v>0.54166666666666663</v>
      </c>
      <c r="C5274" s="4">
        <f t="shared" si="410"/>
        <v>36312.541666666664</v>
      </c>
      <c r="D5274">
        <v>1180</v>
      </c>
      <c r="E5274" s="3">
        <f t="shared" si="414"/>
        <v>2.0833333328482695E-2</v>
      </c>
      <c r="F5274">
        <f t="shared" si="411"/>
        <v>74.999999982537702</v>
      </c>
      <c r="G5274">
        <f t="shared" si="412"/>
        <v>88499.999979394488</v>
      </c>
      <c r="H5274">
        <f t="shared" si="413"/>
        <v>8.8499999979394492E-2</v>
      </c>
    </row>
    <row r="5275" spans="1:8" x14ac:dyDescent="0.25">
      <c r="A5275" s="1">
        <v>36312</v>
      </c>
      <c r="B5275" s="2">
        <v>0.5625</v>
      </c>
      <c r="C5275" s="4">
        <f t="shared" si="410"/>
        <v>36312.5625</v>
      </c>
      <c r="D5275">
        <v>1160</v>
      </c>
      <c r="E5275" s="3">
        <f t="shared" si="414"/>
        <v>2.0833333335758653E-2</v>
      </c>
      <c r="F5275">
        <f t="shared" si="411"/>
        <v>75.000000008731149</v>
      </c>
      <c r="G5275">
        <f t="shared" si="412"/>
        <v>87000.000010128133</v>
      </c>
      <c r="H5275">
        <f t="shared" si="413"/>
        <v>8.7000000010128128E-2</v>
      </c>
    </row>
    <row r="5276" spans="1:8" x14ac:dyDescent="0.25">
      <c r="A5276" s="1">
        <v>36312</v>
      </c>
      <c r="B5276" s="2">
        <v>0.58333333333333337</v>
      </c>
      <c r="C5276" s="4">
        <f t="shared" si="410"/>
        <v>36312.583333333336</v>
      </c>
      <c r="D5276">
        <v>1160</v>
      </c>
      <c r="E5276" s="3">
        <f t="shared" si="414"/>
        <v>2.0833333335758653E-2</v>
      </c>
      <c r="F5276">
        <f t="shared" si="411"/>
        <v>75.000000008731149</v>
      </c>
      <c r="G5276">
        <f t="shared" si="412"/>
        <v>87000.000010128133</v>
      </c>
      <c r="H5276">
        <f t="shared" si="413"/>
        <v>8.7000000010128128E-2</v>
      </c>
    </row>
    <row r="5277" spans="1:8" x14ac:dyDescent="0.25">
      <c r="A5277" s="1">
        <v>36312</v>
      </c>
      <c r="B5277" s="2">
        <v>0.60416666666666663</v>
      </c>
      <c r="C5277" s="4">
        <f t="shared" si="410"/>
        <v>36312.604166666664</v>
      </c>
      <c r="D5277">
        <v>1160</v>
      </c>
      <c r="E5277" s="3">
        <f t="shared" si="414"/>
        <v>2.0833333328482695E-2</v>
      </c>
      <c r="F5277">
        <f t="shared" si="411"/>
        <v>74.999999982537702</v>
      </c>
      <c r="G5277">
        <f t="shared" si="412"/>
        <v>86999.999979743734</v>
      </c>
      <c r="H5277">
        <f t="shared" si="413"/>
        <v>8.6999999979743739E-2</v>
      </c>
    </row>
    <row r="5278" spans="1:8" x14ac:dyDescent="0.25">
      <c r="A5278" s="1">
        <v>36312</v>
      </c>
      <c r="B5278" s="2">
        <v>0.625</v>
      </c>
      <c r="C5278" s="4">
        <f t="shared" si="410"/>
        <v>36312.625</v>
      </c>
      <c r="D5278">
        <v>1160</v>
      </c>
      <c r="E5278" s="3">
        <f t="shared" si="414"/>
        <v>2.0833333335758653E-2</v>
      </c>
      <c r="F5278">
        <f t="shared" si="411"/>
        <v>75.000000008731149</v>
      </c>
      <c r="G5278">
        <f t="shared" si="412"/>
        <v>87000.000010128133</v>
      </c>
      <c r="H5278">
        <f t="shared" si="413"/>
        <v>8.7000000010128128E-2</v>
      </c>
    </row>
    <row r="5279" spans="1:8" x14ac:dyDescent="0.25">
      <c r="A5279" s="1">
        <v>36312</v>
      </c>
      <c r="B5279" s="2">
        <v>0.64583333333333337</v>
      </c>
      <c r="C5279" s="4">
        <f t="shared" si="410"/>
        <v>36312.645833333336</v>
      </c>
      <c r="D5279">
        <v>1160</v>
      </c>
      <c r="E5279" s="3">
        <f t="shared" si="414"/>
        <v>2.0833333335758653E-2</v>
      </c>
      <c r="F5279">
        <f t="shared" si="411"/>
        <v>75.000000008731149</v>
      </c>
      <c r="G5279">
        <f t="shared" si="412"/>
        <v>87000.000010128133</v>
      </c>
      <c r="H5279">
        <f t="shared" si="413"/>
        <v>8.7000000010128128E-2</v>
      </c>
    </row>
    <row r="5280" spans="1:8" x14ac:dyDescent="0.25">
      <c r="A5280" s="1">
        <v>36312</v>
      </c>
      <c r="B5280" s="2">
        <v>0.66666666666666663</v>
      </c>
      <c r="C5280" s="4">
        <f t="shared" si="410"/>
        <v>36312.666666666664</v>
      </c>
      <c r="D5280">
        <v>1160</v>
      </c>
      <c r="E5280" s="3">
        <f t="shared" si="414"/>
        <v>2.0833333328482695E-2</v>
      </c>
      <c r="F5280">
        <f t="shared" si="411"/>
        <v>74.999999982537702</v>
      </c>
      <c r="G5280">
        <f t="shared" si="412"/>
        <v>86999.999979743734</v>
      </c>
      <c r="H5280">
        <f t="shared" si="413"/>
        <v>8.6999999979743739E-2</v>
      </c>
    </row>
    <row r="5281" spans="1:8" x14ac:dyDescent="0.25">
      <c r="A5281" s="1">
        <v>36312</v>
      </c>
      <c r="B5281" s="2">
        <v>0.6875</v>
      </c>
      <c r="C5281" s="4">
        <f t="shared" si="410"/>
        <v>36312.6875</v>
      </c>
      <c r="D5281">
        <v>1160</v>
      </c>
      <c r="E5281" s="3">
        <f t="shared" si="414"/>
        <v>2.0833333335758653E-2</v>
      </c>
      <c r="F5281">
        <f t="shared" si="411"/>
        <v>75.000000008731149</v>
      </c>
      <c r="G5281">
        <f t="shared" si="412"/>
        <v>87000.000010128133</v>
      </c>
      <c r="H5281">
        <f t="shared" si="413"/>
        <v>8.7000000010128128E-2</v>
      </c>
    </row>
    <row r="5282" spans="1:8" x14ac:dyDescent="0.25">
      <c r="A5282" s="1">
        <v>36312</v>
      </c>
      <c r="B5282" s="2">
        <v>0.70833333333333337</v>
      </c>
      <c r="C5282" s="4">
        <f t="shared" si="410"/>
        <v>36312.708333333336</v>
      </c>
      <c r="D5282">
        <v>1180</v>
      </c>
      <c r="E5282" s="3">
        <f t="shared" si="414"/>
        <v>2.0833333335758653E-2</v>
      </c>
      <c r="F5282">
        <f t="shared" si="411"/>
        <v>75.000000008731149</v>
      </c>
      <c r="G5282">
        <f t="shared" si="412"/>
        <v>88500.000010302756</v>
      </c>
      <c r="H5282">
        <f t="shared" si="413"/>
        <v>8.8500000010302754E-2</v>
      </c>
    </row>
    <row r="5283" spans="1:8" x14ac:dyDescent="0.25">
      <c r="A5283" s="1">
        <v>36312</v>
      </c>
      <c r="B5283" s="2">
        <v>0.72916666666666663</v>
      </c>
      <c r="C5283" s="4">
        <f t="shared" si="410"/>
        <v>36312.729166666664</v>
      </c>
      <c r="D5283">
        <v>1180</v>
      </c>
      <c r="E5283" s="3">
        <f t="shared" si="414"/>
        <v>2.0833333328482695E-2</v>
      </c>
      <c r="F5283">
        <f t="shared" si="411"/>
        <v>74.999999982537702</v>
      </c>
      <c r="G5283">
        <f t="shared" si="412"/>
        <v>88499.999979394488</v>
      </c>
      <c r="H5283">
        <f t="shared" si="413"/>
        <v>8.8499999979394492E-2</v>
      </c>
    </row>
    <row r="5284" spans="1:8" x14ac:dyDescent="0.25">
      <c r="A5284" s="1">
        <v>36312</v>
      </c>
      <c r="B5284" s="2">
        <v>0.75</v>
      </c>
      <c r="C5284" s="4">
        <f t="shared" si="410"/>
        <v>36312.75</v>
      </c>
      <c r="D5284">
        <v>1160</v>
      </c>
      <c r="E5284" s="3">
        <f t="shared" si="414"/>
        <v>2.0833333335758653E-2</v>
      </c>
      <c r="F5284">
        <f t="shared" si="411"/>
        <v>75.000000008731149</v>
      </c>
      <c r="G5284">
        <f t="shared" si="412"/>
        <v>87000.000010128133</v>
      </c>
      <c r="H5284">
        <f t="shared" si="413"/>
        <v>8.7000000010128128E-2</v>
      </c>
    </row>
    <row r="5285" spans="1:8" x14ac:dyDescent="0.25">
      <c r="A5285" s="1">
        <v>36312</v>
      </c>
      <c r="B5285" s="2">
        <v>0.77083333333333337</v>
      </c>
      <c r="C5285" s="4">
        <f t="shared" si="410"/>
        <v>36312.770833333336</v>
      </c>
      <c r="D5285">
        <v>1180</v>
      </c>
      <c r="E5285" s="3">
        <f t="shared" si="414"/>
        <v>2.0833333335758653E-2</v>
      </c>
      <c r="F5285">
        <f t="shared" si="411"/>
        <v>75.000000008731149</v>
      </c>
      <c r="G5285">
        <f t="shared" si="412"/>
        <v>88500.000010302756</v>
      </c>
      <c r="H5285">
        <f t="shared" si="413"/>
        <v>8.8500000010302754E-2</v>
      </c>
    </row>
    <row r="5286" spans="1:8" x14ac:dyDescent="0.25">
      <c r="A5286" s="1">
        <v>36312</v>
      </c>
      <c r="B5286" s="2">
        <v>0.79166666666666663</v>
      </c>
      <c r="C5286" s="4">
        <f t="shared" si="410"/>
        <v>36312.791666666664</v>
      </c>
      <c r="D5286">
        <v>1180</v>
      </c>
      <c r="E5286" s="3">
        <f t="shared" si="414"/>
        <v>2.0833333328482695E-2</v>
      </c>
      <c r="F5286">
        <f t="shared" si="411"/>
        <v>74.999999982537702</v>
      </c>
      <c r="G5286">
        <f t="shared" si="412"/>
        <v>88499.999979394488</v>
      </c>
      <c r="H5286">
        <f t="shared" si="413"/>
        <v>8.8499999979394492E-2</v>
      </c>
    </row>
    <row r="5287" spans="1:8" x14ac:dyDescent="0.25">
      <c r="A5287" s="1">
        <v>36312</v>
      </c>
      <c r="B5287" s="2">
        <v>0.8125</v>
      </c>
      <c r="C5287" s="4">
        <f t="shared" si="410"/>
        <v>36312.8125</v>
      </c>
      <c r="D5287">
        <v>1180</v>
      </c>
      <c r="E5287" s="3">
        <f t="shared" si="414"/>
        <v>2.0833333335758653E-2</v>
      </c>
      <c r="F5287">
        <f t="shared" si="411"/>
        <v>75.000000008731149</v>
      </c>
      <c r="G5287">
        <f t="shared" si="412"/>
        <v>88500.000010302756</v>
      </c>
      <c r="H5287">
        <f t="shared" si="413"/>
        <v>8.8500000010302754E-2</v>
      </c>
    </row>
    <row r="5288" spans="1:8" x14ac:dyDescent="0.25">
      <c r="A5288" s="1">
        <v>36312</v>
      </c>
      <c r="B5288" s="2">
        <v>0.83333333333333337</v>
      </c>
      <c r="C5288" s="4">
        <f t="shared" si="410"/>
        <v>36312.833333333336</v>
      </c>
      <c r="D5288">
        <v>1180</v>
      </c>
      <c r="E5288" s="3">
        <f t="shared" si="414"/>
        <v>2.0833333335758653E-2</v>
      </c>
      <c r="F5288">
        <f t="shared" si="411"/>
        <v>75.000000008731149</v>
      </c>
      <c r="G5288">
        <f t="shared" si="412"/>
        <v>88500.000010302756</v>
      </c>
      <c r="H5288">
        <f t="shared" si="413"/>
        <v>8.8500000010302754E-2</v>
      </c>
    </row>
    <row r="5289" spans="1:8" x14ac:dyDescent="0.25">
      <c r="A5289" s="1">
        <v>36312</v>
      </c>
      <c r="B5289" s="2">
        <v>0.85416666666666663</v>
      </c>
      <c r="C5289" s="4">
        <f t="shared" si="410"/>
        <v>36312.854166666664</v>
      </c>
      <c r="D5289">
        <v>1180</v>
      </c>
      <c r="E5289" s="3">
        <f t="shared" si="414"/>
        <v>2.0833333328482695E-2</v>
      </c>
      <c r="F5289">
        <f t="shared" si="411"/>
        <v>74.999999982537702</v>
      </c>
      <c r="G5289">
        <f t="shared" si="412"/>
        <v>88499.999979394488</v>
      </c>
      <c r="H5289">
        <f t="shared" si="413"/>
        <v>8.8499999979394492E-2</v>
      </c>
    </row>
    <row r="5290" spans="1:8" x14ac:dyDescent="0.25">
      <c r="A5290" s="1">
        <v>36312</v>
      </c>
      <c r="B5290" s="2">
        <v>0.875</v>
      </c>
      <c r="C5290" s="4">
        <f t="shared" si="410"/>
        <v>36312.875</v>
      </c>
      <c r="D5290">
        <v>1180</v>
      </c>
      <c r="E5290" s="3">
        <f t="shared" si="414"/>
        <v>2.0833333335758653E-2</v>
      </c>
      <c r="F5290">
        <f t="shared" si="411"/>
        <v>75.000000008731149</v>
      </c>
      <c r="G5290">
        <f t="shared" si="412"/>
        <v>88500.000010302756</v>
      </c>
      <c r="H5290">
        <f t="shared" si="413"/>
        <v>8.8500000010302754E-2</v>
      </c>
    </row>
    <row r="5291" spans="1:8" x14ac:dyDescent="0.25">
      <c r="A5291" s="1">
        <v>36312</v>
      </c>
      <c r="B5291" s="2">
        <v>0.89583333333333337</v>
      </c>
      <c r="C5291" s="4">
        <f t="shared" si="410"/>
        <v>36312.895833333336</v>
      </c>
      <c r="D5291">
        <v>1180</v>
      </c>
      <c r="E5291" s="3">
        <f t="shared" si="414"/>
        <v>2.0833333335758653E-2</v>
      </c>
      <c r="F5291">
        <f t="shared" si="411"/>
        <v>75.000000008731149</v>
      </c>
      <c r="G5291">
        <f t="shared" si="412"/>
        <v>88500.000010302756</v>
      </c>
      <c r="H5291">
        <f t="shared" si="413"/>
        <v>8.8500000010302754E-2</v>
      </c>
    </row>
    <row r="5292" spans="1:8" x14ac:dyDescent="0.25">
      <c r="A5292" s="1">
        <v>36312</v>
      </c>
      <c r="B5292" s="2">
        <v>0.91666666666666663</v>
      </c>
      <c r="C5292" s="4">
        <f t="shared" si="410"/>
        <v>36312.916666666664</v>
      </c>
      <c r="D5292">
        <v>1180</v>
      </c>
      <c r="E5292" s="3">
        <f t="shared" si="414"/>
        <v>2.0833333328482695E-2</v>
      </c>
      <c r="F5292">
        <f t="shared" si="411"/>
        <v>74.999999982537702</v>
      </c>
      <c r="G5292">
        <f t="shared" si="412"/>
        <v>88499.999979394488</v>
      </c>
      <c r="H5292">
        <f t="shared" si="413"/>
        <v>8.8499999979394492E-2</v>
      </c>
    </row>
    <row r="5293" spans="1:8" x14ac:dyDescent="0.25">
      <c r="A5293" s="1">
        <v>36312</v>
      </c>
      <c r="B5293" s="2">
        <v>0.9375</v>
      </c>
      <c r="C5293" s="4">
        <f t="shared" si="410"/>
        <v>36312.9375</v>
      </c>
      <c r="D5293">
        <v>1180</v>
      </c>
      <c r="E5293" s="3">
        <f t="shared" si="414"/>
        <v>2.0833333335758653E-2</v>
      </c>
      <c r="F5293">
        <f t="shared" si="411"/>
        <v>75.000000008731149</v>
      </c>
      <c r="G5293">
        <f t="shared" si="412"/>
        <v>88500.000010302756</v>
      </c>
      <c r="H5293">
        <f t="shared" si="413"/>
        <v>8.8500000010302754E-2</v>
      </c>
    </row>
    <row r="5294" spans="1:8" x14ac:dyDescent="0.25">
      <c r="A5294" s="1">
        <v>36312</v>
      </c>
      <c r="B5294" s="2">
        <v>0.95833333333333337</v>
      </c>
      <c r="C5294" s="4">
        <f t="shared" si="410"/>
        <v>36312.958333333336</v>
      </c>
      <c r="D5294">
        <v>1180</v>
      </c>
      <c r="E5294" s="3">
        <f t="shared" si="414"/>
        <v>2.0833333335758653E-2</v>
      </c>
      <c r="F5294">
        <f t="shared" si="411"/>
        <v>75.000000008731149</v>
      </c>
      <c r="G5294">
        <f t="shared" si="412"/>
        <v>88500.000010302756</v>
      </c>
      <c r="H5294">
        <f t="shared" si="413"/>
        <v>8.8500000010302754E-2</v>
      </c>
    </row>
    <row r="5295" spans="1:8" x14ac:dyDescent="0.25">
      <c r="A5295" s="1">
        <v>36312</v>
      </c>
      <c r="B5295" s="2">
        <v>0.97916666666666663</v>
      </c>
      <c r="C5295" s="4">
        <f t="shared" si="410"/>
        <v>36312.979166666664</v>
      </c>
      <c r="D5295">
        <v>1180</v>
      </c>
      <c r="E5295" s="3">
        <f t="shared" si="414"/>
        <v>2.0833333328482695E-2</v>
      </c>
      <c r="F5295">
        <f t="shared" si="411"/>
        <v>74.999999982537702</v>
      </c>
      <c r="G5295">
        <f t="shared" si="412"/>
        <v>88499.999979394488</v>
      </c>
      <c r="H5295">
        <f t="shared" si="413"/>
        <v>8.8499999979394492E-2</v>
      </c>
    </row>
    <row r="5296" spans="1:8" x14ac:dyDescent="0.25">
      <c r="A5296" s="1">
        <v>36313</v>
      </c>
      <c r="B5296" s="2">
        <v>0</v>
      </c>
      <c r="C5296" s="4">
        <f t="shared" si="410"/>
        <v>36313</v>
      </c>
      <c r="D5296">
        <v>1180</v>
      </c>
      <c r="E5296" s="3">
        <f t="shared" si="414"/>
        <v>2.0833333335758653E-2</v>
      </c>
      <c r="F5296">
        <f t="shared" si="411"/>
        <v>75.000000008731149</v>
      </c>
      <c r="G5296">
        <f t="shared" si="412"/>
        <v>88500.000010302756</v>
      </c>
      <c r="H5296">
        <f t="shared" si="413"/>
        <v>8.8500000010302754E-2</v>
      </c>
    </row>
    <row r="5297" spans="1:8" x14ac:dyDescent="0.25">
      <c r="A5297" s="1">
        <v>36313</v>
      </c>
      <c r="B5297" s="2">
        <v>2.0833333333333332E-2</v>
      </c>
      <c r="C5297" s="4">
        <f t="shared" si="410"/>
        <v>36313.020833333336</v>
      </c>
      <c r="D5297">
        <v>1180</v>
      </c>
      <c r="E5297" s="3">
        <f t="shared" si="414"/>
        <v>2.0833333335758653E-2</v>
      </c>
      <c r="F5297">
        <f t="shared" si="411"/>
        <v>75.000000008731149</v>
      </c>
      <c r="G5297">
        <f t="shared" si="412"/>
        <v>88500.000010302756</v>
      </c>
      <c r="H5297">
        <f t="shared" si="413"/>
        <v>8.8500000010302754E-2</v>
      </c>
    </row>
    <row r="5298" spans="1:8" x14ac:dyDescent="0.25">
      <c r="A5298" s="1">
        <v>36313</v>
      </c>
      <c r="B5298" s="2">
        <v>4.1666666666666664E-2</v>
      </c>
      <c r="C5298" s="4">
        <f t="shared" si="410"/>
        <v>36313.041666666664</v>
      </c>
      <c r="D5298">
        <v>1180</v>
      </c>
      <c r="E5298" s="3">
        <f t="shared" si="414"/>
        <v>2.0833333328482695E-2</v>
      </c>
      <c r="F5298">
        <f t="shared" si="411"/>
        <v>74.999999982537702</v>
      </c>
      <c r="G5298">
        <f t="shared" si="412"/>
        <v>88499.999979394488</v>
      </c>
      <c r="H5298">
        <f t="shared" si="413"/>
        <v>8.8499999979394492E-2</v>
      </c>
    </row>
    <row r="5299" spans="1:8" x14ac:dyDescent="0.25">
      <c r="A5299" s="1">
        <v>36313</v>
      </c>
      <c r="B5299" s="2">
        <v>6.25E-2</v>
      </c>
      <c r="C5299" s="4">
        <f t="shared" si="410"/>
        <v>36313.0625</v>
      </c>
      <c r="D5299">
        <v>1180</v>
      </c>
      <c r="E5299" s="3">
        <f t="shared" si="414"/>
        <v>2.0833333335758653E-2</v>
      </c>
      <c r="F5299">
        <f t="shared" si="411"/>
        <v>75.000000008731149</v>
      </c>
      <c r="G5299">
        <f t="shared" si="412"/>
        <v>88500.000010302756</v>
      </c>
      <c r="H5299">
        <f t="shared" si="413"/>
        <v>8.8500000010302754E-2</v>
      </c>
    </row>
    <row r="5300" spans="1:8" x14ac:dyDescent="0.25">
      <c r="A5300" s="1">
        <v>36313</v>
      </c>
      <c r="B5300" s="2">
        <v>8.3333333333333329E-2</v>
      </c>
      <c r="C5300" s="4">
        <f t="shared" si="410"/>
        <v>36313.083333333336</v>
      </c>
      <c r="D5300">
        <v>1180</v>
      </c>
      <c r="E5300" s="3">
        <f t="shared" si="414"/>
        <v>2.0833333335758653E-2</v>
      </c>
      <c r="F5300">
        <f t="shared" si="411"/>
        <v>75.000000008731149</v>
      </c>
      <c r="G5300">
        <f t="shared" si="412"/>
        <v>88500.000010302756</v>
      </c>
      <c r="H5300">
        <f t="shared" si="413"/>
        <v>8.8500000010302754E-2</v>
      </c>
    </row>
    <row r="5301" spans="1:8" x14ac:dyDescent="0.25">
      <c r="A5301" s="1">
        <v>36313</v>
      </c>
      <c r="B5301" s="2">
        <v>0.10416666666666667</v>
      </c>
      <c r="C5301" s="4">
        <f t="shared" si="410"/>
        <v>36313.104166666664</v>
      </c>
      <c r="D5301">
        <v>1180</v>
      </c>
      <c r="E5301" s="3">
        <f t="shared" si="414"/>
        <v>2.0833333328482695E-2</v>
      </c>
      <c r="F5301">
        <f t="shared" si="411"/>
        <v>74.999999982537702</v>
      </c>
      <c r="G5301">
        <f t="shared" si="412"/>
        <v>88499.999979394488</v>
      </c>
      <c r="H5301">
        <f t="shared" si="413"/>
        <v>8.8499999979394492E-2</v>
      </c>
    </row>
    <row r="5302" spans="1:8" x14ac:dyDescent="0.25">
      <c r="A5302" s="1">
        <v>36313</v>
      </c>
      <c r="B5302" s="2">
        <v>0.125</v>
      </c>
      <c r="C5302" s="4">
        <f t="shared" si="410"/>
        <v>36313.125</v>
      </c>
      <c r="D5302">
        <v>1180</v>
      </c>
      <c r="E5302" s="3">
        <f t="shared" si="414"/>
        <v>2.0833333335758653E-2</v>
      </c>
      <c r="F5302">
        <f t="shared" si="411"/>
        <v>75.000000008731149</v>
      </c>
      <c r="G5302">
        <f t="shared" si="412"/>
        <v>88500.000010302756</v>
      </c>
      <c r="H5302">
        <f t="shared" si="413"/>
        <v>8.8500000010302754E-2</v>
      </c>
    </row>
    <row r="5303" spans="1:8" x14ac:dyDescent="0.25">
      <c r="A5303" s="1">
        <v>36313</v>
      </c>
      <c r="B5303" s="2">
        <v>0.14583333333333334</v>
      </c>
      <c r="C5303" s="4">
        <f t="shared" si="410"/>
        <v>36313.145833333336</v>
      </c>
      <c r="D5303">
        <v>1180</v>
      </c>
      <c r="E5303" s="3">
        <f t="shared" si="414"/>
        <v>2.0833333335758653E-2</v>
      </c>
      <c r="F5303">
        <f t="shared" si="411"/>
        <v>75.000000008731149</v>
      </c>
      <c r="G5303">
        <f t="shared" si="412"/>
        <v>88500.000010302756</v>
      </c>
      <c r="H5303">
        <f t="shared" si="413"/>
        <v>8.8500000010302754E-2</v>
      </c>
    </row>
    <row r="5304" spans="1:8" x14ac:dyDescent="0.25">
      <c r="A5304" s="1">
        <v>36313</v>
      </c>
      <c r="B5304" s="2">
        <v>0.16666666666666666</v>
      </c>
      <c r="C5304" s="4">
        <f t="shared" si="410"/>
        <v>36313.166666666664</v>
      </c>
      <c r="D5304">
        <v>1180</v>
      </c>
      <c r="E5304" s="3">
        <f t="shared" si="414"/>
        <v>2.0833333328482695E-2</v>
      </c>
      <c r="F5304">
        <f t="shared" si="411"/>
        <v>74.999999982537702</v>
      </c>
      <c r="G5304">
        <f t="shared" si="412"/>
        <v>88499.999979394488</v>
      </c>
      <c r="H5304">
        <f t="shared" si="413"/>
        <v>8.8499999979394492E-2</v>
      </c>
    </row>
    <row r="5305" spans="1:8" x14ac:dyDescent="0.25">
      <c r="A5305" s="1">
        <v>36313</v>
      </c>
      <c r="B5305" s="2">
        <v>0.1875</v>
      </c>
      <c r="C5305" s="4">
        <f t="shared" si="410"/>
        <v>36313.1875</v>
      </c>
      <c r="D5305">
        <v>1180</v>
      </c>
      <c r="E5305" s="3">
        <f t="shared" si="414"/>
        <v>2.0833333335758653E-2</v>
      </c>
      <c r="F5305">
        <f t="shared" si="411"/>
        <v>75.000000008731149</v>
      </c>
      <c r="G5305">
        <f t="shared" si="412"/>
        <v>88500.000010302756</v>
      </c>
      <c r="H5305">
        <f t="shared" si="413"/>
        <v>8.8500000010302754E-2</v>
      </c>
    </row>
    <row r="5306" spans="1:8" x14ac:dyDescent="0.25">
      <c r="A5306" s="1">
        <v>36313</v>
      </c>
      <c r="B5306" s="2">
        <v>0.20833333333333334</v>
      </c>
      <c r="C5306" s="4">
        <f t="shared" si="410"/>
        <v>36313.208333333336</v>
      </c>
      <c r="D5306">
        <v>1180</v>
      </c>
      <c r="E5306" s="3">
        <f t="shared" si="414"/>
        <v>2.0833333335758653E-2</v>
      </c>
      <c r="F5306">
        <f t="shared" si="411"/>
        <v>75.000000008731149</v>
      </c>
      <c r="G5306">
        <f t="shared" si="412"/>
        <v>88500.000010302756</v>
      </c>
      <c r="H5306">
        <f t="shared" si="413"/>
        <v>8.8500000010302754E-2</v>
      </c>
    </row>
    <row r="5307" spans="1:8" x14ac:dyDescent="0.25">
      <c r="A5307" s="1">
        <v>36313</v>
      </c>
      <c r="B5307" s="2">
        <v>0.22916666666666666</v>
      </c>
      <c r="C5307" s="4">
        <f t="shared" si="410"/>
        <v>36313.229166666664</v>
      </c>
      <c r="D5307">
        <v>1180</v>
      </c>
      <c r="E5307" s="3">
        <f t="shared" si="414"/>
        <v>2.0833333328482695E-2</v>
      </c>
      <c r="F5307">
        <f t="shared" si="411"/>
        <v>74.999999982537702</v>
      </c>
      <c r="G5307">
        <f t="shared" si="412"/>
        <v>88499.999979394488</v>
      </c>
      <c r="H5307">
        <f t="shared" si="413"/>
        <v>8.8499999979394492E-2</v>
      </c>
    </row>
    <row r="5308" spans="1:8" x14ac:dyDescent="0.25">
      <c r="A5308" s="1">
        <v>36313</v>
      </c>
      <c r="B5308" s="2">
        <v>0.25</v>
      </c>
      <c r="C5308" s="4">
        <f t="shared" si="410"/>
        <v>36313.25</v>
      </c>
      <c r="D5308">
        <v>1180</v>
      </c>
      <c r="E5308" s="3">
        <f t="shared" si="414"/>
        <v>2.0833333335758653E-2</v>
      </c>
      <c r="F5308">
        <f t="shared" si="411"/>
        <v>75.000000008731149</v>
      </c>
      <c r="G5308">
        <f t="shared" si="412"/>
        <v>88500.000010302756</v>
      </c>
      <c r="H5308">
        <f t="shared" si="413"/>
        <v>8.8500000010302754E-2</v>
      </c>
    </row>
    <row r="5309" spans="1:8" x14ac:dyDescent="0.25">
      <c r="A5309" s="1">
        <v>36313</v>
      </c>
      <c r="B5309" s="2">
        <v>0.27083333333333331</v>
      </c>
      <c r="C5309" s="4">
        <f t="shared" si="410"/>
        <v>36313.270833333336</v>
      </c>
      <c r="D5309">
        <v>1180</v>
      </c>
      <c r="E5309" s="3">
        <f t="shared" si="414"/>
        <v>2.0833333335758653E-2</v>
      </c>
      <c r="F5309">
        <f t="shared" si="411"/>
        <v>75.000000008731149</v>
      </c>
      <c r="G5309">
        <f t="shared" si="412"/>
        <v>88500.000010302756</v>
      </c>
      <c r="H5309">
        <f t="shared" si="413"/>
        <v>8.8500000010302754E-2</v>
      </c>
    </row>
    <row r="5310" spans="1:8" x14ac:dyDescent="0.25">
      <c r="A5310" s="1">
        <v>36313</v>
      </c>
      <c r="B5310" s="2">
        <v>0.29166666666666669</v>
      </c>
      <c r="C5310" s="4">
        <f t="shared" si="410"/>
        <v>36313.291666666664</v>
      </c>
      <c r="D5310">
        <v>1180</v>
      </c>
      <c r="E5310" s="3">
        <f t="shared" si="414"/>
        <v>2.0833333328482695E-2</v>
      </c>
      <c r="F5310">
        <f t="shared" si="411"/>
        <v>74.999999982537702</v>
      </c>
      <c r="G5310">
        <f t="shared" si="412"/>
        <v>88499.999979394488</v>
      </c>
      <c r="H5310">
        <f t="shared" si="413"/>
        <v>8.8499999979394492E-2</v>
      </c>
    </row>
    <row r="5311" spans="1:8" x14ac:dyDescent="0.25">
      <c r="A5311" s="1">
        <v>36313</v>
      </c>
      <c r="B5311" s="2">
        <v>0.3125</v>
      </c>
      <c r="C5311" s="4">
        <f t="shared" si="410"/>
        <v>36313.3125</v>
      </c>
      <c r="D5311">
        <v>1180</v>
      </c>
      <c r="E5311" s="3">
        <f t="shared" si="414"/>
        <v>2.0833333335758653E-2</v>
      </c>
      <c r="F5311">
        <f t="shared" si="411"/>
        <v>75.000000008731149</v>
      </c>
      <c r="G5311">
        <f t="shared" si="412"/>
        <v>88500.000010302756</v>
      </c>
      <c r="H5311">
        <f t="shared" si="413"/>
        <v>8.8500000010302754E-2</v>
      </c>
    </row>
    <row r="5312" spans="1:8" x14ac:dyDescent="0.25">
      <c r="A5312" s="1">
        <v>36313</v>
      </c>
      <c r="B5312" s="2">
        <v>0.33333333333333331</v>
      </c>
      <c r="C5312" s="4">
        <f t="shared" si="410"/>
        <v>36313.333333333336</v>
      </c>
      <c r="D5312">
        <v>1200</v>
      </c>
      <c r="E5312" s="3">
        <f t="shared" si="414"/>
        <v>2.0833333335758653E-2</v>
      </c>
      <c r="F5312">
        <f t="shared" si="411"/>
        <v>75.000000008731149</v>
      </c>
      <c r="G5312">
        <f t="shared" si="412"/>
        <v>90000.000010477379</v>
      </c>
      <c r="H5312">
        <f t="shared" si="413"/>
        <v>9.000000001047738E-2</v>
      </c>
    </row>
    <row r="5313" spans="1:8" x14ac:dyDescent="0.25">
      <c r="A5313" s="1">
        <v>36313</v>
      </c>
      <c r="B5313" s="2">
        <v>0.35416666666666669</v>
      </c>
      <c r="C5313" s="4">
        <f t="shared" si="410"/>
        <v>36313.354166666664</v>
      </c>
      <c r="D5313">
        <v>1200</v>
      </c>
      <c r="E5313" s="3">
        <f t="shared" si="414"/>
        <v>2.0833333328482695E-2</v>
      </c>
      <c r="F5313">
        <f t="shared" si="411"/>
        <v>74.999999982537702</v>
      </c>
      <c r="G5313">
        <f t="shared" si="412"/>
        <v>89999.999979045242</v>
      </c>
      <c r="H5313">
        <f t="shared" si="413"/>
        <v>8.9999999979045245E-2</v>
      </c>
    </row>
    <row r="5314" spans="1:8" x14ac:dyDescent="0.25">
      <c r="A5314" s="1">
        <v>36313</v>
      </c>
      <c r="B5314" s="2">
        <v>0.375</v>
      </c>
      <c r="C5314" s="4">
        <f t="shared" si="410"/>
        <v>36313.375</v>
      </c>
      <c r="D5314">
        <v>1200</v>
      </c>
      <c r="E5314" s="3">
        <f t="shared" si="414"/>
        <v>2.0833333335758653E-2</v>
      </c>
      <c r="F5314">
        <f t="shared" si="411"/>
        <v>75.000000008731149</v>
      </c>
      <c r="G5314">
        <f t="shared" si="412"/>
        <v>90000.000010477379</v>
      </c>
      <c r="H5314">
        <f t="shared" si="413"/>
        <v>9.000000001047738E-2</v>
      </c>
    </row>
    <row r="5315" spans="1:8" x14ac:dyDescent="0.25">
      <c r="A5315" s="1">
        <v>36313</v>
      </c>
      <c r="B5315" s="2">
        <v>0.39583333333333331</v>
      </c>
      <c r="C5315" s="4">
        <f t="shared" ref="C5315:C5378" si="415">A5315+B5315</f>
        <v>36313.395833333336</v>
      </c>
      <c r="D5315">
        <v>1200</v>
      </c>
      <c r="E5315" s="3">
        <f t="shared" si="414"/>
        <v>2.0833333335758653E-2</v>
      </c>
      <c r="F5315">
        <f t="shared" ref="F5315:F5378" si="416">E5315*60 * 60</f>
        <v>75.000000008731149</v>
      </c>
      <c r="G5315">
        <f t="shared" ref="G5315:G5378" si="417">D5315*F5315</f>
        <v>90000.000010477379</v>
      </c>
      <c r="H5315">
        <f t="shared" ref="H5315:H5378" si="418">G5315/1000000</f>
        <v>9.000000001047738E-2</v>
      </c>
    </row>
    <row r="5316" spans="1:8" x14ac:dyDescent="0.25">
      <c r="A5316" s="1">
        <v>36313</v>
      </c>
      <c r="B5316" s="2">
        <v>0.41666666666666669</v>
      </c>
      <c r="C5316" s="4">
        <f t="shared" si="415"/>
        <v>36313.416666666664</v>
      </c>
      <c r="D5316">
        <v>1180</v>
      </c>
      <c r="E5316" s="3">
        <f t="shared" ref="E5316:E5379" si="419">C5316-C5315</f>
        <v>2.0833333328482695E-2</v>
      </c>
      <c r="F5316">
        <f t="shared" si="416"/>
        <v>74.999999982537702</v>
      </c>
      <c r="G5316">
        <f t="shared" si="417"/>
        <v>88499.999979394488</v>
      </c>
      <c r="H5316">
        <f t="shared" si="418"/>
        <v>8.8499999979394492E-2</v>
      </c>
    </row>
    <row r="5317" spans="1:8" x14ac:dyDescent="0.25">
      <c r="A5317" s="1">
        <v>36313</v>
      </c>
      <c r="B5317" s="2">
        <v>0.4375</v>
      </c>
      <c r="C5317" s="4">
        <f t="shared" si="415"/>
        <v>36313.4375</v>
      </c>
      <c r="D5317">
        <v>1180</v>
      </c>
      <c r="E5317" s="3">
        <f t="shared" si="419"/>
        <v>2.0833333335758653E-2</v>
      </c>
      <c r="F5317">
        <f t="shared" si="416"/>
        <v>75.000000008731149</v>
      </c>
      <c r="G5317">
        <f t="shared" si="417"/>
        <v>88500.000010302756</v>
      </c>
      <c r="H5317">
        <f t="shared" si="418"/>
        <v>8.8500000010302754E-2</v>
      </c>
    </row>
    <row r="5318" spans="1:8" x14ac:dyDescent="0.25">
      <c r="A5318" s="1">
        <v>36313</v>
      </c>
      <c r="B5318" s="2">
        <v>0.45833333333333331</v>
      </c>
      <c r="C5318" s="4">
        <f t="shared" si="415"/>
        <v>36313.458333333336</v>
      </c>
      <c r="D5318">
        <v>1200</v>
      </c>
      <c r="E5318" s="3">
        <f t="shared" si="419"/>
        <v>2.0833333335758653E-2</v>
      </c>
      <c r="F5318">
        <f t="shared" si="416"/>
        <v>75.000000008731149</v>
      </c>
      <c r="G5318">
        <f t="shared" si="417"/>
        <v>90000.000010477379</v>
      </c>
      <c r="H5318">
        <f t="shared" si="418"/>
        <v>9.000000001047738E-2</v>
      </c>
    </row>
    <row r="5319" spans="1:8" x14ac:dyDescent="0.25">
      <c r="A5319" s="1">
        <v>36313</v>
      </c>
      <c r="B5319" s="2">
        <v>0.47916666666666669</v>
      </c>
      <c r="C5319" s="4">
        <f t="shared" si="415"/>
        <v>36313.479166666664</v>
      </c>
      <c r="D5319">
        <v>1220</v>
      </c>
      <c r="E5319" s="3">
        <f t="shared" si="419"/>
        <v>2.0833333328482695E-2</v>
      </c>
      <c r="F5319">
        <f t="shared" si="416"/>
        <v>74.999999982537702</v>
      </c>
      <c r="G5319">
        <f t="shared" si="417"/>
        <v>91499.999978695996</v>
      </c>
      <c r="H5319">
        <f t="shared" si="418"/>
        <v>9.1499999978695998E-2</v>
      </c>
    </row>
    <row r="5320" spans="1:8" x14ac:dyDescent="0.25">
      <c r="A5320" s="1">
        <v>36313</v>
      </c>
      <c r="B5320" s="2">
        <v>0.5</v>
      </c>
      <c r="C5320" s="4">
        <f t="shared" si="415"/>
        <v>36313.5</v>
      </c>
      <c r="D5320">
        <v>1220</v>
      </c>
      <c r="E5320" s="3">
        <f t="shared" si="419"/>
        <v>2.0833333335758653E-2</v>
      </c>
      <c r="F5320">
        <f t="shared" si="416"/>
        <v>75.000000008731149</v>
      </c>
      <c r="G5320">
        <f t="shared" si="417"/>
        <v>91500.000010652002</v>
      </c>
      <c r="H5320">
        <f t="shared" si="418"/>
        <v>9.1500000010652005E-2</v>
      </c>
    </row>
    <row r="5321" spans="1:8" x14ac:dyDescent="0.25">
      <c r="A5321" s="1">
        <v>36313</v>
      </c>
      <c r="B5321" s="2">
        <v>0.52083333333333337</v>
      </c>
      <c r="C5321" s="4">
        <f t="shared" si="415"/>
        <v>36313.520833333336</v>
      </c>
      <c r="D5321">
        <v>1220</v>
      </c>
      <c r="E5321" s="3">
        <f t="shared" si="419"/>
        <v>2.0833333335758653E-2</v>
      </c>
      <c r="F5321">
        <f t="shared" si="416"/>
        <v>75.000000008731149</v>
      </c>
      <c r="G5321">
        <f t="shared" si="417"/>
        <v>91500.000010652002</v>
      </c>
      <c r="H5321">
        <f t="shared" si="418"/>
        <v>9.1500000010652005E-2</v>
      </c>
    </row>
    <row r="5322" spans="1:8" x14ac:dyDescent="0.25">
      <c r="A5322" s="1">
        <v>36313</v>
      </c>
      <c r="B5322" s="2">
        <v>0.54166666666666663</v>
      </c>
      <c r="C5322" s="4">
        <f t="shared" si="415"/>
        <v>36313.541666666664</v>
      </c>
      <c r="D5322">
        <v>1220</v>
      </c>
      <c r="E5322" s="3">
        <f t="shared" si="419"/>
        <v>2.0833333328482695E-2</v>
      </c>
      <c r="F5322">
        <f t="shared" si="416"/>
        <v>74.999999982537702</v>
      </c>
      <c r="G5322">
        <f t="shared" si="417"/>
        <v>91499.999978695996</v>
      </c>
      <c r="H5322">
        <f t="shared" si="418"/>
        <v>9.1499999978695998E-2</v>
      </c>
    </row>
    <row r="5323" spans="1:8" x14ac:dyDescent="0.25">
      <c r="A5323" s="1">
        <v>36313</v>
      </c>
      <c r="B5323" s="2">
        <v>0.5625</v>
      </c>
      <c r="C5323" s="4">
        <f t="shared" si="415"/>
        <v>36313.5625</v>
      </c>
      <c r="D5323">
        <v>1240</v>
      </c>
      <c r="E5323" s="3">
        <f t="shared" si="419"/>
        <v>2.0833333335758653E-2</v>
      </c>
      <c r="F5323">
        <f t="shared" si="416"/>
        <v>75.000000008731149</v>
      </c>
      <c r="G5323">
        <f t="shared" si="417"/>
        <v>93000.000010826625</v>
      </c>
      <c r="H5323">
        <f t="shared" si="418"/>
        <v>9.3000000010826631E-2</v>
      </c>
    </row>
    <row r="5324" spans="1:8" x14ac:dyDescent="0.25">
      <c r="A5324" s="1">
        <v>36313</v>
      </c>
      <c r="B5324" s="2">
        <v>0.58333333333333337</v>
      </c>
      <c r="C5324" s="4">
        <f t="shared" si="415"/>
        <v>36313.583333333336</v>
      </c>
      <c r="D5324">
        <v>1220</v>
      </c>
      <c r="E5324" s="3">
        <f t="shared" si="419"/>
        <v>2.0833333335758653E-2</v>
      </c>
      <c r="F5324">
        <f t="shared" si="416"/>
        <v>75.000000008731149</v>
      </c>
      <c r="G5324">
        <f t="shared" si="417"/>
        <v>91500.000010652002</v>
      </c>
      <c r="H5324">
        <f t="shared" si="418"/>
        <v>9.1500000010652005E-2</v>
      </c>
    </row>
    <row r="5325" spans="1:8" x14ac:dyDescent="0.25">
      <c r="A5325" s="1">
        <v>36313</v>
      </c>
      <c r="B5325" s="2">
        <v>0.60416666666666663</v>
      </c>
      <c r="C5325" s="4">
        <f t="shared" si="415"/>
        <v>36313.604166666664</v>
      </c>
      <c r="D5325">
        <v>1220</v>
      </c>
      <c r="E5325" s="3">
        <f t="shared" si="419"/>
        <v>2.0833333328482695E-2</v>
      </c>
      <c r="F5325">
        <f t="shared" si="416"/>
        <v>74.999999982537702</v>
      </c>
      <c r="G5325">
        <f t="shared" si="417"/>
        <v>91499.999978695996</v>
      </c>
      <c r="H5325">
        <f t="shared" si="418"/>
        <v>9.1499999978695998E-2</v>
      </c>
    </row>
    <row r="5326" spans="1:8" x14ac:dyDescent="0.25">
      <c r="A5326" s="1">
        <v>36313</v>
      </c>
      <c r="B5326" s="2">
        <v>0.625</v>
      </c>
      <c r="C5326" s="4">
        <f t="shared" si="415"/>
        <v>36313.625</v>
      </c>
      <c r="D5326">
        <v>1220</v>
      </c>
      <c r="E5326" s="3">
        <f t="shared" si="419"/>
        <v>2.0833333335758653E-2</v>
      </c>
      <c r="F5326">
        <f t="shared" si="416"/>
        <v>75.000000008731149</v>
      </c>
      <c r="G5326">
        <f t="shared" si="417"/>
        <v>91500.000010652002</v>
      </c>
      <c r="H5326">
        <f t="shared" si="418"/>
        <v>9.1500000010652005E-2</v>
      </c>
    </row>
    <row r="5327" spans="1:8" x14ac:dyDescent="0.25">
      <c r="A5327" s="1">
        <v>36313</v>
      </c>
      <c r="B5327" s="2">
        <v>0.64583333333333337</v>
      </c>
      <c r="C5327" s="4">
        <f t="shared" si="415"/>
        <v>36313.645833333336</v>
      </c>
      <c r="D5327">
        <v>1220</v>
      </c>
      <c r="E5327" s="3">
        <f t="shared" si="419"/>
        <v>2.0833333335758653E-2</v>
      </c>
      <c r="F5327">
        <f t="shared" si="416"/>
        <v>75.000000008731149</v>
      </c>
      <c r="G5327">
        <f t="shared" si="417"/>
        <v>91500.000010652002</v>
      </c>
      <c r="H5327">
        <f t="shared" si="418"/>
        <v>9.1500000010652005E-2</v>
      </c>
    </row>
    <row r="5328" spans="1:8" x14ac:dyDescent="0.25">
      <c r="A5328" s="1">
        <v>36313</v>
      </c>
      <c r="B5328" s="2">
        <v>0.66666666666666663</v>
      </c>
      <c r="C5328" s="4">
        <f t="shared" si="415"/>
        <v>36313.666666666664</v>
      </c>
      <c r="D5328">
        <v>1220</v>
      </c>
      <c r="E5328" s="3">
        <f t="shared" si="419"/>
        <v>2.0833333328482695E-2</v>
      </c>
      <c r="F5328">
        <f t="shared" si="416"/>
        <v>74.999999982537702</v>
      </c>
      <c r="G5328">
        <f t="shared" si="417"/>
        <v>91499.999978695996</v>
      </c>
      <c r="H5328">
        <f t="shared" si="418"/>
        <v>9.1499999978695998E-2</v>
      </c>
    </row>
    <row r="5329" spans="1:8" x14ac:dyDescent="0.25">
      <c r="A5329" s="1">
        <v>36313</v>
      </c>
      <c r="B5329" s="2">
        <v>0.6875</v>
      </c>
      <c r="C5329" s="4">
        <f t="shared" si="415"/>
        <v>36313.6875</v>
      </c>
      <c r="D5329">
        <v>1240</v>
      </c>
      <c r="E5329" s="3">
        <f t="shared" si="419"/>
        <v>2.0833333335758653E-2</v>
      </c>
      <c r="F5329">
        <f t="shared" si="416"/>
        <v>75.000000008731149</v>
      </c>
      <c r="G5329">
        <f t="shared" si="417"/>
        <v>93000.000010826625</v>
      </c>
      <c r="H5329">
        <f t="shared" si="418"/>
        <v>9.3000000010826631E-2</v>
      </c>
    </row>
    <row r="5330" spans="1:8" x14ac:dyDescent="0.25">
      <c r="A5330" s="1">
        <v>36313</v>
      </c>
      <c r="B5330" s="2">
        <v>0.70833333333333337</v>
      </c>
      <c r="C5330" s="4">
        <f t="shared" si="415"/>
        <v>36313.708333333336</v>
      </c>
      <c r="D5330">
        <v>1220</v>
      </c>
      <c r="E5330" s="3">
        <f t="shared" si="419"/>
        <v>2.0833333335758653E-2</v>
      </c>
      <c r="F5330">
        <f t="shared" si="416"/>
        <v>75.000000008731149</v>
      </c>
      <c r="G5330">
        <f t="shared" si="417"/>
        <v>91500.000010652002</v>
      </c>
      <c r="H5330">
        <f t="shared" si="418"/>
        <v>9.1500000010652005E-2</v>
      </c>
    </row>
    <row r="5331" spans="1:8" x14ac:dyDescent="0.25">
      <c r="A5331" s="1">
        <v>36313</v>
      </c>
      <c r="B5331" s="2">
        <v>0.72916666666666663</v>
      </c>
      <c r="C5331" s="4">
        <f t="shared" si="415"/>
        <v>36313.729166666664</v>
      </c>
      <c r="D5331">
        <v>1260</v>
      </c>
      <c r="E5331" s="3">
        <f t="shared" si="419"/>
        <v>2.0833333328482695E-2</v>
      </c>
      <c r="F5331">
        <f t="shared" si="416"/>
        <v>74.999999982537702</v>
      </c>
      <c r="G5331">
        <f t="shared" si="417"/>
        <v>94499.999977997504</v>
      </c>
      <c r="H5331">
        <f t="shared" si="418"/>
        <v>9.4499999977997504E-2</v>
      </c>
    </row>
    <row r="5332" spans="1:8" x14ac:dyDescent="0.25">
      <c r="A5332" s="1">
        <v>36313</v>
      </c>
      <c r="B5332" s="2">
        <v>0.75</v>
      </c>
      <c r="C5332" s="4">
        <f t="shared" si="415"/>
        <v>36313.75</v>
      </c>
      <c r="D5332">
        <v>1260</v>
      </c>
      <c r="E5332" s="3">
        <f t="shared" si="419"/>
        <v>2.0833333335758653E-2</v>
      </c>
      <c r="F5332">
        <f t="shared" si="416"/>
        <v>75.000000008731149</v>
      </c>
      <c r="G5332">
        <f t="shared" si="417"/>
        <v>94500.000011001248</v>
      </c>
      <c r="H5332">
        <f t="shared" si="418"/>
        <v>9.4500000011001242E-2</v>
      </c>
    </row>
    <row r="5333" spans="1:8" x14ac:dyDescent="0.25">
      <c r="A5333" s="1">
        <v>36313</v>
      </c>
      <c r="B5333" s="2">
        <v>0.77083333333333337</v>
      </c>
      <c r="C5333" s="4">
        <f t="shared" si="415"/>
        <v>36313.770833333336</v>
      </c>
      <c r="D5333">
        <v>1260</v>
      </c>
      <c r="E5333" s="3">
        <f t="shared" si="419"/>
        <v>2.0833333335758653E-2</v>
      </c>
      <c r="F5333">
        <f t="shared" si="416"/>
        <v>75.000000008731149</v>
      </c>
      <c r="G5333">
        <f t="shared" si="417"/>
        <v>94500.000011001248</v>
      </c>
      <c r="H5333">
        <f t="shared" si="418"/>
        <v>9.4500000011001242E-2</v>
      </c>
    </row>
    <row r="5334" spans="1:8" x14ac:dyDescent="0.25">
      <c r="A5334" s="1">
        <v>36313</v>
      </c>
      <c r="B5334" s="2">
        <v>0.79166666666666663</v>
      </c>
      <c r="C5334" s="4">
        <f t="shared" si="415"/>
        <v>36313.791666666664</v>
      </c>
      <c r="D5334">
        <v>1260</v>
      </c>
      <c r="E5334" s="3">
        <f t="shared" si="419"/>
        <v>2.0833333328482695E-2</v>
      </c>
      <c r="F5334">
        <f t="shared" si="416"/>
        <v>74.999999982537702</v>
      </c>
      <c r="G5334">
        <f t="shared" si="417"/>
        <v>94499.999977997504</v>
      </c>
      <c r="H5334">
        <f t="shared" si="418"/>
        <v>9.4499999977997504E-2</v>
      </c>
    </row>
    <row r="5335" spans="1:8" x14ac:dyDescent="0.25">
      <c r="A5335" s="1">
        <v>36313</v>
      </c>
      <c r="B5335" s="2">
        <v>0.8125</v>
      </c>
      <c r="C5335" s="4">
        <f t="shared" si="415"/>
        <v>36313.8125</v>
      </c>
      <c r="D5335">
        <v>1280</v>
      </c>
      <c r="E5335" s="3">
        <f t="shared" si="419"/>
        <v>2.0833333335758653E-2</v>
      </c>
      <c r="F5335">
        <f t="shared" si="416"/>
        <v>75.000000008731149</v>
      </c>
      <c r="G5335">
        <f t="shared" si="417"/>
        <v>96000.000011175871</v>
      </c>
      <c r="H5335">
        <f t="shared" si="418"/>
        <v>9.6000000011175868E-2</v>
      </c>
    </row>
    <row r="5336" spans="1:8" x14ac:dyDescent="0.25">
      <c r="A5336" s="1">
        <v>36313</v>
      </c>
      <c r="B5336" s="2">
        <v>0.83333333333333337</v>
      </c>
      <c r="C5336" s="4">
        <f t="shared" si="415"/>
        <v>36313.833333333336</v>
      </c>
      <c r="D5336">
        <v>1260</v>
      </c>
      <c r="E5336" s="3">
        <f t="shared" si="419"/>
        <v>2.0833333335758653E-2</v>
      </c>
      <c r="F5336">
        <f t="shared" si="416"/>
        <v>75.000000008731149</v>
      </c>
      <c r="G5336">
        <f t="shared" si="417"/>
        <v>94500.000011001248</v>
      </c>
      <c r="H5336">
        <f t="shared" si="418"/>
        <v>9.4500000011001242E-2</v>
      </c>
    </row>
    <row r="5337" spans="1:8" x14ac:dyDescent="0.25">
      <c r="A5337" s="1">
        <v>36313</v>
      </c>
      <c r="B5337" s="2">
        <v>0.85416666666666663</v>
      </c>
      <c r="C5337" s="4">
        <f t="shared" si="415"/>
        <v>36313.854166666664</v>
      </c>
      <c r="D5337">
        <v>1280</v>
      </c>
      <c r="E5337" s="3">
        <f t="shared" si="419"/>
        <v>2.0833333328482695E-2</v>
      </c>
      <c r="F5337">
        <f t="shared" si="416"/>
        <v>74.999999982537702</v>
      </c>
      <c r="G5337">
        <f t="shared" si="417"/>
        <v>95999.999977648258</v>
      </c>
      <c r="H5337">
        <f t="shared" si="418"/>
        <v>9.5999999977648257E-2</v>
      </c>
    </row>
    <row r="5338" spans="1:8" x14ac:dyDescent="0.25">
      <c r="A5338" s="1">
        <v>36313</v>
      </c>
      <c r="B5338" s="2">
        <v>0.875</v>
      </c>
      <c r="C5338" s="4">
        <f t="shared" si="415"/>
        <v>36313.875</v>
      </c>
      <c r="D5338">
        <v>1280</v>
      </c>
      <c r="E5338" s="3">
        <f t="shared" si="419"/>
        <v>2.0833333335758653E-2</v>
      </c>
      <c r="F5338">
        <f t="shared" si="416"/>
        <v>75.000000008731149</v>
      </c>
      <c r="G5338">
        <f t="shared" si="417"/>
        <v>96000.000011175871</v>
      </c>
      <c r="H5338">
        <f t="shared" si="418"/>
        <v>9.6000000011175868E-2</v>
      </c>
    </row>
    <row r="5339" spans="1:8" x14ac:dyDescent="0.25">
      <c r="A5339" s="1">
        <v>36313</v>
      </c>
      <c r="B5339" s="2">
        <v>0.89583333333333337</v>
      </c>
      <c r="C5339" s="4">
        <f t="shared" si="415"/>
        <v>36313.895833333336</v>
      </c>
      <c r="D5339">
        <v>1260</v>
      </c>
      <c r="E5339" s="3">
        <f t="shared" si="419"/>
        <v>2.0833333335758653E-2</v>
      </c>
      <c r="F5339">
        <f t="shared" si="416"/>
        <v>75.000000008731149</v>
      </c>
      <c r="G5339">
        <f t="shared" si="417"/>
        <v>94500.000011001248</v>
      </c>
      <c r="H5339">
        <f t="shared" si="418"/>
        <v>9.4500000011001242E-2</v>
      </c>
    </row>
    <row r="5340" spans="1:8" x14ac:dyDescent="0.25">
      <c r="A5340" s="1">
        <v>36313</v>
      </c>
      <c r="B5340" s="2">
        <v>0.91666666666666663</v>
      </c>
      <c r="C5340" s="4">
        <f t="shared" si="415"/>
        <v>36313.916666666664</v>
      </c>
      <c r="D5340">
        <v>1260</v>
      </c>
      <c r="E5340" s="3">
        <f t="shared" si="419"/>
        <v>2.0833333328482695E-2</v>
      </c>
      <c r="F5340">
        <f t="shared" si="416"/>
        <v>74.999999982537702</v>
      </c>
      <c r="G5340">
        <f t="shared" si="417"/>
        <v>94499.999977997504</v>
      </c>
      <c r="H5340">
        <f t="shared" si="418"/>
        <v>9.4499999977997504E-2</v>
      </c>
    </row>
    <row r="5341" spans="1:8" x14ac:dyDescent="0.25">
      <c r="A5341" s="1">
        <v>36313</v>
      </c>
      <c r="B5341" s="2">
        <v>0.9375</v>
      </c>
      <c r="C5341" s="4">
        <f t="shared" si="415"/>
        <v>36313.9375</v>
      </c>
      <c r="D5341">
        <v>1260</v>
      </c>
      <c r="E5341" s="3">
        <f t="shared" si="419"/>
        <v>2.0833333335758653E-2</v>
      </c>
      <c r="F5341">
        <f t="shared" si="416"/>
        <v>75.000000008731149</v>
      </c>
      <c r="G5341">
        <f t="shared" si="417"/>
        <v>94500.000011001248</v>
      </c>
      <c r="H5341">
        <f t="shared" si="418"/>
        <v>9.4500000011001242E-2</v>
      </c>
    </row>
    <row r="5342" spans="1:8" x14ac:dyDescent="0.25">
      <c r="A5342" s="1">
        <v>36313</v>
      </c>
      <c r="B5342" s="2">
        <v>0.95833333333333337</v>
      </c>
      <c r="C5342" s="4">
        <f t="shared" si="415"/>
        <v>36313.958333333336</v>
      </c>
      <c r="D5342">
        <v>1260</v>
      </c>
      <c r="E5342" s="3">
        <f t="shared" si="419"/>
        <v>2.0833333335758653E-2</v>
      </c>
      <c r="F5342">
        <f t="shared" si="416"/>
        <v>75.000000008731149</v>
      </c>
      <c r="G5342">
        <f t="shared" si="417"/>
        <v>94500.000011001248</v>
      </c>
      <c r="H5342">
        <f t="shared" si="418"/>
        <v>9.4500000011001242E-2</v>
      </c>
    </row>
    <row r="5343" spans="1:8" x14ac:dyDescent="0.25">
      <c r="A5343" s="1">
        <v>36313</v>
      </c>
      <c r="B5343" s="2">
        <v>0.97916666666666663</v>
      </c>
      <c r="C5343" s="4">
        <f t="shared" si="415"/>
        <v>36313.979166666664</v>
      </c>
      <c r="D5343">
        <v>1260</v>
      </c>
      <c r="E5343" s="3">
        <f t="shared" si="419"/>
        <v>2.0833333328482695E-2</v>
      </c>
      <c r="F5343">
        <f t="shared" si="416"/>
        <v>74.999999982537702</v>
      </c>
      <c r="G5343">
        <f t="shared" si="417"/>
        <v>94499.999977997504</v>
      </c>
      <c r="H5343">
        <f t="shared" si="418"/>
        <v>9.4499999977997504E-2</v>
      </c>
    </row>
    <row r="5344" spans="1:8" x14ac:dyDescent="0.25">
      <c r="A5344" s="1">
        <v>36314</v>
      </c>
      <c r="B5344" s="2">
        <v>0</v>
      </c>
      <c r="C5344" s="4">
        <f t="shared" si="415"/>
        <v>36314</v>
      </c>
      <c r="D5344">
        <v>1260</v>
      </c>
      <c r="E5344" s="3">
        <f t="shared" si="419"/>
        <v>2.0833333335758653E-2</v>
      </c>
      <c r="F5344">
        <f t="shared" si="416"/>
        <v>75.000000008731149</v>
      </c>
      <c r="G5344">
        <f t="shared" si="417"/>
        <v>94500.000011001248</v>
      </c>
      <c r="H5344">
        <f t="shared" si="418"/>
        <v>9.4500000011001242E-2</v>
      </c>
    </row>
    <row r="5345" spans="1:8" x14ac:dyDescent="0.25">
      <c r="A5345" s="1">
        <v>36314</v>
      </c>
      <c r="B5345" s="2">
        <v>2.0833333333333332E-2</v>
      </c>
      <c r="C5345" s="4">
        <f t="shared" si="415"/>
        <v>36314.020833333336</v>
      </c>
      <c r="D5345">
        <v>1260</v>
      </c>
      <c r="E5345" s="3">
        <f t="shared" si="419"/>
        <v>2.0833333335758653E-2</v>
      </c>
      <c r="F5345">
        <f t="shared" si="416"/>
        <v>75.000000008731149</v>
      </c>
      <c r="G5345">
        <f t="shared" si="417"/>
        <v>94500.000011001248</v>
      </c>
      <c r="H5345">
        <f t="shared" si="418"/>
        <v>9.4500000011001242E-2</v>
      </c>
    </row>
    <row r="5346" spans="1:8" x14ac:dyDescent="0.25">
      <c r="A5346" s="1">
        <v>36314</v>
      </c>
      <c r="B5346" s="2">
        <v>4.1666666666666664E-2</v>
      </c>
      <c r="C5346" s="4">
        <f t="shared" si="415"/>
        <v>36314.041666666664</v>
      </c>
      <c r="D5346">
        <v>1260</v>
      </c>
      <c r="E5346" s="3">
        <f t="shared" si="419"/>
        <v>2.0833333328482695E-2</v>
      </c>
      <c r="F5346">
        <f t="shared" si="416"/>
        <v>74.999999982537702</v>
      </c>
      <c r="G5346">
        <f t="shared" si="417"/>
        <v>94499.999977997504</v>
      </c>
      <c r="H5346">
        <f t="shared" si="418"/>
        <v>9.4499999977997504E-2</v>
      </c>
    </row>
    <row r="5347" spans="1:8" x14ac:dyDescent="0.25">
      <c r="A5347" s="1">
        <v>36314</v>
      </c>
      <c r="B5347" s="2">
        <v>6.25E-2</v>
      </c>
      <c r="C5347" s="4">
        <f t="shared" si="415"/>
        <v>36314.0625</v>
      </c>
      <c r="D5347">
        <v>1260</v>
      </c>
      <c r="E5347" s="3">
        <f t="shared" si="419"/>
        <v>2.0833333335758653E-2</v>
      </c>
      <c r="F5347">
        <f t="shared" si="416"/>
        <v>75.000000008731149</v>
      </c>
      <c r="G5347">
        <f t="shared" si="417"/>
        <v>94500.000011001248</v>
      </c>
      <c r="H5347">
        <f t="shared" si="418"/>
        <v>9.4500000011001242E-2</v>
      </c>
    </row>
    <row r="5348" spans="1:8" x14ac:dyDescent="0.25">
      <c r="A5348" s="1">
        <v>36314</v>
      </c>
      <c r="B5348" s="2">
        <v>8.3333333333333329E-2</v>
      </c>
      <c r="C5348" s="4">
        <f t="shared" si="415"/>
        <v>36314.083333333336</v>
      </c>
      <c r="D5348">
        <v>1280</v>
      </c>
      <c r="E5348" s="3">
        <f t="shared" si="419"/>
        <v>2.0833333335758653E-2</v>
      </c>
      <c r="F5348">
        <f t="shared" si="416"/>
        <v>75.000000008731149</v>
      </c>
      <c r="G5348">
        <f t="shared" si="417"/>
        <v>96000.000011175871</v>
      </c>
      <c r="H5348">
        <f t="shared" si="418"/>
        <v>9.6000000011175868E-2</v>
      </c>
    </row>
    <row r="5349" spans="1:8" x14ac:dyDescent="0.25">
      <c r="A5349" s="1">
        <v>36314</v>
      </c>
      <c r="B5349" s="2">
        <v>0.10416666666666667</v>
      </c>
      <c r="C5349" s="4">
        <f t="shared" si="415"/>
        <v>36314.104166666664</v>
      </c>
      <c r="D5349">
        <v>1260</v>
      </c>
      <c r="E5349" s="3">
        <f t="shared" si="419"/>
        <v>2.0833333328482695E-2</v>
      </c>
      <c r="F5349">
        <f t="shared" si="416"/>
        <v>74.999999982537702</v>
      </c>
      <c r="G5349">
        <f t="shared" si="417"/>
        <v>94499.999977997504</v>
      </c>
      <c r="H5349">
        <f t="shared" si="418"/>
        <v>9.4499999977997504E-2</v>
      </c>
    </row>
    <row r="5350" spans="1:8" x14ac:dyDescent="0.25">
      <c r="A5350" s="1">
        <v>36314</v>
      </c>
      <c r="B5350" s="2">
        <v>0.125</v>
      </c>
      <c r="C5350" s="4">
        <f t="shared" si="415"/>
        <v>36314.125</v>
      </c>
      <c r="D5350">
        <v>1260</v>
      </c>
      <c r="E5350" s="3">
        <f t="shared" si="419"/>
        <v>2.0833333335758653E-2</v>
      </c>
      <c r="F5350">
        <f t="shared" si="416"/>
        <v>75.000000008731149</v>
      </c>
      <c r="G5350">
        <f t="shared" si="417"/>
        <v>94500.000011001248</v>
      </c>
      <c r="H5350">
        <f t="shared" si="418"/>
        <v>9.4500000011001242E-2</v>
      </c>
    </row>
    <row r="5351" spans="1:8" x14ac:dyDescent="0.25">
      <c r="A5351" s="1">
        <v>36314</v>
      </c>
      <c r="B5351" s="2">
        <v>0.14583333333333334</v>
      </c>
      <c r="C5351" s="4">
        <f t="shared" si="415"/>
        <v>36314.145833333336</v>
      </c>
      <c r="D5351">
        <v>1240</v>
      </c>
      <c r="E5351" s="3">
        <f t="shared" si="419"/>
        <v>2.0833333335758653E-2</v>
      </c>
      <c r="F5351">
        <f t="shared" si="416"/>
        <v>75.000000008731149</v>
      </c>
      <c r="G5351">
        <f t="shared" si="417"/>
        <v>93000.000010826625</v>
      </c>
      <c r="H5351">
        <f t="shared" si="418"/>
        <v>9.3000000010826631E-2</v>
      </c>
    </row>
    <row r="5352" spans="1:8" x14ac:dyDescent="0.25">
      <c r="A5352" s="1">
        <v>36314</v>
      </c>
      <c r="B5352" s="2">
        <v>0.16666666666666666</v>
      </c>
      <c r="C5352" s="4">
        <f t="shared" si="415"/>
        <v>36314.166666666664</v>
      </c>
      <c r="D5352">
        <v>1240</v>
      </c>
      <c r="E5352" s="3">
        <f t="shared" si="419"/>
        <v>2.0833333328482695E-2</v>
      </c>
      <c r="F5352">
        <f t="shared" si="416"/>
        <v>74.999999982537702</v>
      </c>
      <c r="G5352">
        <f t="shared" si="417"/>
        <v>92999.99997834675</v>
      </c>
      <c r="H5352">
        <f t="shared" si="418"/>
        <v>9.2999999978346751E-2</v>
      </c>
    </row>
    <row r="5353" spans="1:8" x14ac:dyDescent="0.25">
      <c r="A5353" s="1">
        <v>36314</v>
      </c>
      <c r="B5353" s="2">
        <v>0.1875</v>
      </c>
      <c r="C5353" s="4">
        <f t="shared" si="415"/>
        <v>36314.1875</v>
      </c>
      <c r="D5353">
        <v>1240</v>
      </c>
      <c r="E5353" s="3">
        <f t="shared" si="419"/>
        <v>2.0833333335758653E-2</v>
      </c>
      <c r="F5353">
        <f t="shared" si="416"/>
        <v>75.000000008731149</v>
      </c>
      <c r="G5353">
        <f t="shared" si="417"/>
        <v>93000.000010826625</v>
      </c>
      <c r="H5353">
        <f t="shared" si="418"/>
        <v>9.3000000010826631E-2</v>
      </c>
    </row>
    <row r="5354" spans="1:8" x14ac:dyDescent="0.25">
      <c r="A5354" s="1">
        <v>36314</v>
      </c>
      <c r="B5354" s="2">
        <v>0.20833333333333334</v>
      </c>
      <c r="C5354" s="4">
        <f t="shared" si="415"/>
        <v>36314.208333333336</v>
      </c>
      <c r="D5354">
        <v>1240</v>
      </c>
      <c r="E5354" s="3">
        <f t="shared" si="419"/>
        <v>2.0833333335758653E-2</v>
      </c>
      <c r="F5354">
        <f t="shared" si="416"/>
        <v>75.000000008731149</v>
      </c>
      <c r="G5354">
        <f t="shared" si="417"/>
        <v>93000.000010826625</v>
      </c>
      <c r="H5354">
        <f t="shared" si="418"/>
        <v>9.3000000010826631E-2</v>
      </c>
    </row>
    <row r="5355" spans="1:8" x14ac:dyDescent="0.25">
      <c r="A5355" s="1">
        <v>36314</v>
      </c>
      <c r="B5355" s="2">
        <v>0.22916666666666666</v>
      </c>
      <c r="C5355" s="4">
        <f t="shared" si="415"/>
        <v>36314.229166666664</v>
      </c>
      <c r="D5355">
        <v>1240</v>
      </c>
      <c r="E5355" s="3">
        <f t="shared" si="419"/>
        <v>2.0833333328482695E-2</v>
      </c>
      <c r="F5355">
        <f t="shared" si="416"/>
        <v>74.999999982537702</v>
      </c>
      <c r="G5355">
        <f t="shared" si="417"/>
        <v>92999.99997834675</v>
      </c>
      <c r="H5355">
        <f t="shared" si="418"/>
        <v>9.2999999978346751E-2</v>
      </c>
    </row>
    <row r="5356" spans="1:8" x14ac:dyDescent="0.25">
      <c r="A5356" s="1">
        <v>36314</v>
      </c>
      <c r="B5356" s="2">
        <v>0.25</v>
      </c>
      <c r="C5356" s="4">
        <f t="shared" si="415"/>
        <v>36314.25</v>
      </c>
      <c r="D5356">
        <v>1240</v>
      </c>
      <c r="E5356" s="3">
        <f t="shared" si="419"/>
        <v>2.0833333335758653E-2</v>
      </c>
      <c r="F5356">
        <f t="shared" si="416"/>
        <v>75.000000008731149</v>
      </c>
      <c r="G5356">
        <f t="shared" si="417"/>
        <v>93000.000010826625</v>
      </c>
      <c r="H5356">
        <f t="shared" si="418"/>
        <v>9.3000000010826631E-2</v>
      </c>
    </row>
    <row r="5357" spans="1:8" x14ac:dyDescent="0.25">
      <c r="A5357" s="1">
        <v>36314</v>
      </c>
      <c r="B5357" s="2">
        <v>0.27083333333333331</v>
      </c>
      <c r="C5357" s="4">
        <f t="shared" si="415"/>
        <v>36314.270833333336</v>
      </c>
      <c r="D5357">
        <v>1240</v>
      </c>
      <c r="E5357" s="3">
        <f t="shared" si="419"/>
        <v>2.0833333335758653E-2</v>
      </c>
      <c r="F5357">
        <f t="shared" si="416"/>
        <v>75.000000008731149</v>
      </c>
      <c r="G5357">
        <f t="shared" si="417"/>
        <v>93000.000010826625</v>
      </c>
      <c r="H5357">
        <f t="shared" si="418"/>
        <v>9.3000000010826631E-2</v>
      </c>
    </row>
    <row r="5358" spans="1:8" x14ac:dyDescent="0.25">
      <c r="A5358" s="1">
        <v>36314</v>
      </c>
      <c r="B5358" s="2">
        <v>0.29166666666666669</v>
      </c>
      <c r="C5358" s="4">
        <f t="shared" si="415"/>
        <v>36314.291666666664</v>
      </c>
      <c r="D5358">
        <v>1240</v>
      </c>
      <c r="E5358" s="3">
        <f t="shared" si="419"/>
        <v>2.0833333328482695E-2</v>
      </c>
      <c r="F5358">
        <f t="shared" si="416"/>
        <v>74.999999982537702</v>
      </c>
      <c r="G5358">
        <f t="shared" si="417"/>
        <v>92999.99997834675</v>
      </c>
      <c r="H5358">
        <f t="shared" si="418"/>
        <v>9.2999999978346751E-2</v>
      </c>
    </row>
    <row r="5359" spans="1:8" x14ac:dyDescent="0.25">
      <c r="A5359" s="1">
        <v>36314</v>
      </c>
      <c r="B5359" s="2">
        <v>0.3125</v>
      </c>
      <c r="C5359" s="4">
        <f t="shared" si="415"/>
        <v>36314.3125</v>
      </c>
      <c r="D5359">
        <v>1240</v>
      </c>
      <c r="E5359" s="3">
        <f t="shared" si="419"/>
        <v>2.0833333335758653E-2</v>
      </c>
      <c r="F5359">
        <f t="shared" si="416"/>
        <v>75.000000008731149</v>
      </c>
      <c r="G5359">
        <f t="shared" si="417"/>
        <v>93000.000010826625</v>
      </c>
      <c r="H5359">
        <f t="shared" si="418"/>
        <v>9.3000000010826631E-2</v>
      </c>
    </row>
    <row r="5360" spans="1:8" x14ac:dyDescent="0.25">
      <c r="A5360" s="1">
        <v>36314</v>
      </c>
      <c r="B5360" s="2">
        <v>0.33333333333333331</v>
      </c>
      <c r="C5360" s="4">
        <f t="shared" si="415"/>
        <v>36314.333333333336</v>
      </c>
      <c r="D5360">
        <v>1240</v>
      </c>
      <c r="E5360" s="3">
        <f t="shared" si="419"/>
        <v>2.0833333335758653E-2</v>
      </c>
      <c r="F5360">
        <f t="shared" si="416"/>
        <v>75.000000008731149</v>
      </c>
      <c r="G5360">
        <f t="shared" si="417"/>
        <v>93000.000010826625</v>
      </c>
      <c r="H5360">
        <f t="shared" si="418"/>
        <v>9.3000000010826631E-2</v>
      </c>
    </row>
    <row r="5361" spans="1:8" x14ac:dyDescent="0.25">
      <c r="A5361" s="1">
        <v>36314</v>
      </c>
      <c r="B5361" s="2">
        <v>0.35416666666666669</v>
      </c>
      <c r="C5361" s="4">
        <f t="shared" si="415"/>
        <v>36314.354166666664</v>
      </c>
      <c r="D5361">
        <v>1260</v>
      </c>
      <c r="E5361" s="3">
        <f t="shared" si="419"/>
        <v>2.0833333328482695E-2</v>
      </c>
      <c r="F5361">
        <f t="shared" si="416"/>
        <v>74.999999982537702</v>
      </c>
      <c r="G5361">
        <f t="shared" si="417"/>
        <v>94499.999977997504</v>
      </c>
      <c r="H5361">
        <f t="shared" si="418"/>
        <v>9.4499999977997504E-2</v>
      </c>
    </row>
    <row r="5362" spans="1:8" x14ac:dyDescent="0.25">
      <c r="A5362" s="1">
        <v>36314</v>
      </c>
      <c r="B5362" s="2">
        <v>0.375</v>
      </c>
      <c r="C5362" s="4">
        <f t="shared" si="415"/>
        <v>36314.375</v>
      </c>
      <c r="D5362">
        <v>1240</v>
      </c>
      <c r="E5362" s="3">
        <f t="shared" si="419"/>
        <v>2.0833333335758653E-2</v>
      </c>
      <c r="F5362">
        <f t="shared" si="416"/>
        <v>75.000000008731149</v>
      </c>
      <c r="G5362">
        <f t="shared" si="417"/>
        <v>93000.000010826625</v>
      </c>
      <c r="H5362">
        <f t="shared" si="418"/>
        <v>9.3000000010826631E-2</v>
      </c>
    </row>
    <row r="5363" spans="1:8" x14ac:dyDescent="0.25">
      <c r="A5363" s="1">
        <v>36314</v>
      </c>
      <c r="B5363" s="2">
        <v>0.39583333333333331</v>
      </c>
      <c r="C5363" s="4">
        <f t="shared" si="415"/>
        <v>36314.395833333336</v>
      </c>
      <c r="D5363">
        <v>1240</v>
      </c>
      <c r="E5363" s="3">
        <f t="shared" si="419"/>
        <v>2.0833333335758653E-2</v>
      </c>
      <c r="F5363">
        <f t="shared" si="416"/>
        <v>75.000000008731149</v>
      </c>
      <c r="G5363">
        <f t="shared" si="417"/>
        <v>93000.000010826625</v>
      </c>
      <c r="H5363">
        <f t="shared" si="418"/>
        <v>9.3000000010826631E-2</v>
      </c>
    </row>
    <row r="5364" spans="1:8" x14ac:dyDescent="0.25">
      <c r="A5364" s="1">
        <v>36314</v>
      </c>
      <c r="B5364" s="2">
        <v>0.41666666666666669</v>
      </c>
      <c r="C5364" s="4">
        <f t="shared" si="415"/>
        <v>36314.416666666664</v>
      </c>
      <c r="D5364">
        <v>1240</v>
      </c>
      <c r="E5364" s="3">
        <f t="shared" si="419"/>
        <v>2.0833333328482695E-2</v>
      </c>
      <c r="F5364">
        <f t="shared" si="416"/>
        <v>74.999999982537702</v>
      </c>
      <c r="G5364">
        <f t="shared" si="417"/>
        <v>92999.99997834675</v>
      </c>
      <c r="H5364">
        <f t="shared" si="418"/>
        <v>9.2999999978346751E-2</v>
      </c>
    </row>
    <row r="5365" spans="1:8" x14ac:dyDescent="0.25">
      <c r="A5365" s="1">
        <v>36314</v>
      </c>
      <c r="B5365" s="2">
        <v>0.4375</v>
      </c>
      <c r="C5365" s="4">
        <f t="shared" si="415"/>
        <v>36314.4375</v>
      </c>
      <c r="D5365">
        <v>1260</v>
      </c>
      <c r="E5365" s="3">
        <f t="shared" si="419"/>
        <v>2.0833333335758653E-2</v>
      </c>
      <c r="F5365">
        <f t="shared" si="416"/>
        <v>75.000000008731149</v>
      </c>
      <c r="G5365">
        <f t="shared" si="417"/>
        <v>94500.000011001248</v>
      </c>
      <c r="H5365">
        <f t="shared" si="418"/>
        <v>9.4500000011001242E-2</v>
      </c>
    </row>
    <row r="5366" spans="1:8" x14ac:dyDescent="0.25">
      <c r="A5366" s="1">
        <v>36314</v>
      </c>
      <c r="B5366" s="2">
        <v>0.45833333333333331</v>
      </c>
      <c r="C5366" s="4">
        <f t="shared" si="415"/>
        <v>36314.458333333336</v>
      </c>
      <c r="D5366">
        <v>1260</v>
      </c>
      <c r="E5366" s="3">
        <f t="shared" si="419"/>
        <v>2.0833333335758653E-2</v>
      </c>
      <c r="F5366">
        <f t="shared" si="416"/>
        <v>75.000000008731149</v>
      </c>
      <c r="G5366">
        <f t="shared" si="417"/>
        <v>94500.000011001248</v>
      </c>
      <c r="H5366">
        <f t="shared" si="418"/>
        <v>9.4500000011001242E-2</v>
      </c>
    </row>
    <row r="5367" spans="1:8" x14ac:dyDescent="0.25">
      <c r="A5367" s="1">
        <v>36314</v>
      </c>
      <c r="B5367" s="2">
        <v>0.47916666666666669</v>
      </c>
      <c r="C5367" s="4">
        <f t="shared" si="415"/>
        <v>36314.479166666664</v>
      </c>
      <c r="D5367">
        <v>1260</v>
      </c>
      <c r="E5367" s="3">
        <f t="shared" si="419"/>
        <v>2.0833333328482695E-2</v>
      </c>
      <c r="F5367">
        <f t="shared" si="416"/>
        <v>74.999999982537702</v>
      </c>
      <c r="G5367">
        <f t="shared" si="417"/>
        <v>94499.999977997504</v>
      </c>
      <c r="H5367">
        <f t="shared" si="418"/>
        <v>9.4499999977997504E-2</v>
      </c>
    </row>
    <row r="5368" spans="1:8" x14ac:dyDescent="0.25">
      <c r="A5368" s="1">
        <v>36314</v>
      </c>
      <c r="B5368" s="2">
        <v>0.5</v>
      </c>
      <c r="C5368" s="4">
        <f t="shared" si="415"/>
        <v>36314.5</v>
      </c>
      <c r="D5368">
        <v>1260</v>
      </c>
      <c r="E5368" s="3">
        <f t="shared" si="419"/>
        <v>2.0833333335758653E-2</v>
      </c>
      <c r="F5368">
        <f t="shared" si="416"/>
        <v>75.000000008731149</v>
      </c>
      <c r="G5368">
        <f t="shared" si="417"/>
        <v>94500.000011001248</v>
      </c>
      <c r="H5368">
        <f t="shared" si="418"/>
        <v>9.4500000011001242E-2</v>
      </c>
    </row>
    <row r="5369" spans="1:8" x14ac:dyDescent="0.25">
      <c r="A5369" s="1">
        <v>36314</v>
      </c>
      <c r="B5369" s="2">
        <v>0.52083333333333337</v>
      </c>
      <c r="C5369" s="4">
        <f t="shared" si="415"/>
        <v>36314.520833333336</v>
      </c>
      <c r="D5369">
        <v>1280</v>
      </c>
      <c r="E5369" s="3">
        <f t="shared" si="419"/>
        <v>2.0833333335758653E-2</v>
      </c>
      <c r="F5369">
        <f t="shared" si="416"/>
        <v>75.000000008731149</v>
      </c>
      <c r="G5369">
        <f t="shared" si="417"/>
        <v>96000.000011175871</v>
      </c>
      <c r="H5369">
        <f t="shared" si="418"/>
        <v>9.6000000011175868E-2</v>
      </c>
    </row>
    <row r="5370" spans="1:8" x14ac:dyDescent="0.25">
      <c r="A5370" s="1">
        <v>36314</v>
      </c>
      <c r="B5370" s="2">
        <v>0.54166666666666663</v>
      </c>
      <c r="C5370" s="4">
        <f t="shared" si="415"/>
        <v>36314.541666666664</v>
      </c>
      <c r="D5370">
        <v>1260</v>
      </c>
      <c r="E5370" s="3">
        <f t="shared" si="419"/>
        <v>2.0833333328482695E-2</v>
      </c>
      <c r="F5370">
        <f t="shared" si="416"/>
        <v>74.999999982537702</v>
      </c>
      <c r="G5370">
        <f t="shared" si="417"/>
        <v>94499.999977997504</v>
      </c>
      <c r="H5370">
        <f t="shared" si="418"/>
        <v>9.4499999977997504E-2</v>
      </c>
    </row>
    <row r="5371" spans="1:8" x14ac:dyDescent="0.25">
      <c r="A5371" s="1">
        <v>36314</v>
      </c>
      <c r="B5371" s="2">
        <v>0.5625</v>
      </c>
      <c r="C5371" s="4">
        <f t="shared" si="415"/>
        <v>36314.5625</v>
      </c>
      <c r="D5371">
        <v>1260</v>
      </c>
      <c r="E5371" s="3">
        <f t="shared" si="419"/>
        <v>2.0833333335758653E-2</v>
      </c>
      <c r="F5371">
        <f t="shared" si="416"/>
        <v>75.000000008731149</v>
      </c>
      <c r="G5371">
        <f t="shared" si="417"/>
        <v>94500.000011001248</v>
      </c>
      <c r="H5371">
        <f t="shared" si="418"/>
        <v>9.4500000011001242E-2</v>
      </c>
    </row>
    <row r="5372" spans="1:8" x14ac:dyDescent="0.25">
      <c r="A5372" s="1">
        <v>36314</v>
      </c>
      <c r="B5372" s="2">
        <v>0.58333333333333337</v>
      </c>
      <c r="C5372" s="4">
        <f t="shared" si="415"/>
        <v>36314.583333333336</v>
      </c>
      <c r="D5372">
        <v>1260</v>
      </c>
      <c r="E5372" s="3">
        <f t="shared" si="419"/>
        <v>2.0833333335758653E-2</v>
      </c>
      <c r="F5372">
        <f t="shared" si="416"/>
        <v>75.000000008731149</v>
      </c>
      <c r="G5372">
        <f t="shared" si="417"/>
        <v>94500.000011001248</v>
      </c>
      <c r="H5372">
        <f t="shared" si="418"/>
        <v>9.4500000011001242E-2</v>
      </c>
    </row>
    <row r="5373" spans="1:8" x14ac:dyDescent="0.25">
      <c r="A5373" s="1">
        <v>36314</v>
      </c>
      <c r="B5373" s="2">
        <v>0.60416666666666663</v>
      </c>
      <c r="C5373" s="4">
        <f t="shared" si="415"/>
        <v>36314.604166666664</v>
      </c>
      <c r="D5373">
        <v>1280</v>
      </c>
      <c r="E5373" s="3">
        <f t="shared" si="419"/>
        <v>2.0833333328482695E-2</v>
      </c>
      <c r="F5373">
        <f t="shared" si="416"/>
        <v>74.999999982537702</v>
      </c>
      <c r="G5373">
        <f t="shared" si="417"/>
        <v>95999.999977648258</v>
      </c>
      <c r="H5373">
        <f t="shared" si="418"/>
        <v>9.5999999977648257E-2</v>
      </c>
    </row>
    <row r="5374" spans="1:8" x14ac:dyDescent="0.25">
      <c r="A5374" s="1">
        <v>36314</v>
      </c>
      <c r="B5374" s="2">
        <v>0.625</v>
      </c>
      <c r="C5374" s="4">
        <f t="shared" si="415"/>
        <v>36314.625</v>
      </c>
      <c r="D5374">
        <v>1280</v>
      </c>
      <c r="E5374" s="3">
        <f t="shared" si="419"/>
        <v>2.0833333335758653E-2</v>
      </c>
      <c r="F5374">
        <f t="shared" si="416"/>
        <v>75.000000008731149</v>
      </c>
      <c r="G5374">
        <f t="shared" si="417"/>
        <v>96000.000011175871</v>
      </c>
      <c r="H5374">
        <f t="shared" si="418"/>
        <v>9.6000000011175868E-2</v>
      </c>
    </row>
    <row r="5375" spans="1:8" x14ac:dyDescent="0.25">
      <c r="A5375" s="1">
        <v>36314</v>
      </c>
      <c r="B5375" s="2">
        <v>0.64583333333333337</v>
      </c>
      <c r="C5375" s="4">
        <f t="shared" si="415"/>
        <v>36314.645833333336</v>
      </c>
      <c r="D5375">
        <v>1280</v>
      </c>
      <c r="E5375" s="3">
        <f t="shared" si="419"/>
        <v>2.0833333335758653E-2</v>
      </c>
      <c r="F5375">
        <f t="shared" si="416"/>
        <v>75.000000008731149</v>
      </c>
      <c r="G5375">
        <f t="shared" si="417"/>
        <v>96000.000011175871</v>
      </c>
      <c r="H5375">
        <f t="shared" si="418"/>
        <v>9.6000000011175868E-2</v>
      </c>
    </row>
    <row r="5376" spans="1:8" x14ac:dyDescent="0.25">
      <c r="A5376" s="1">
        <v>36314</v>
      </c>
      <c r="B5376" s="2">
        <v>0.66666666666666663</v>
      </c>
      <c r="C5376" s="4">
        <f t="shared" si="415"/>
        <v>36314.666666666664</v>
      </c>
      <c r="D5376">
        <v>1280</v>
      </c>
      <c r="E5376" s="3">
        <f t="shared" si="419"/>
        <v>2.0833333328482695E-2</v>
      </c>
      <c r="F5376">
        <f t="shared" si="416"/>
        <v>74.999999982537702</v>
      </c>
      <c r="G5376">
        <f t="shared" si="417"/>
        <v>95999.999977648258</v>
      </c>
      <c r="H5376">
        <f t="shared" si="418"/>
        <v>9.5999999977648257E-2</v>
      </c>
    </row>
    <row r="5377" spans="1:8" x14ac:dyDescent="0.25">
      <c r="A5377" s="1">
        <v>36314</v>
      </c>
      <c r="B5377" s="2">
        <v>0.6875</v>
      </c>
      <c r="C5377" s="4">
        <f t="shared" si="415"/>
        <v>36314.6875</v>
      </c>
      <c r="D5377">
        <v>1280</v>
      </c>
      <c r="E5377" s="3">
        <f t="shared" si="419"/>
        <v>2.0833333335758653E-2</v>
      </c>
      <c r="F5377">
        <f t="shared" si="416"/>
        <v>75.000000008731149</v>
      </c>
      <c r="G5377">
        <f t="shared" si="417"/>
        <v>96000.000011175871</v>
      </c>
      <c r="H5377">
        <f t="shared" si="418"/>
        <v>9.6000000011175868E-2</v>
      </c>
    </row>
    <row r="5378" spans="1:8" x14ac:dyDescent="0.25">
      <c r="A5378" s="1">
        <v>36314</v>
      </c>
      <c r="B5378" s="2">
        <v>0.70833333333333337</v>
      </c>
      <c r="C5378" s="4">
        <f t="shared" si="415"/>
        <v>36314.708333333336</v>
      </c>
      <c r="D5378">
        <v>1280</v>
      </c>
      <c r="E5378" s="3">
        <f t="shared" si="419"/>
        <v>2.0833333335758653E-2</v>
      </c>
      <c r="F5378">
        <f t="shared" si="416"/>
        <v>75.000000008731149</v>
      </c>
      <c r="G5378">
        <f t="shared" si="417"/>
        <v>96000.000011175871</v>
      </c>
      <c r="H5378">
        <f t="shared" si="418"/>
        <v>9.6000000011175868E-2</v>
      </c>
    </row>
    <row r="5379" spans="1:8" x14ac:dyDescent="0.25">
      <c r="A5379" s="1">
        <v>36314</v>
      </c>
      <c r="B5379" s="2">
        <v>0.72916666666666663</v>
      </c>
      <c r="C5379" s="4">
        <f t="shared" ref="C5379:C5442" si="420">A5379+B5379</f>
        <v>36314.729166666664</v>
      </c>
      <c r="D5379">
        <v>1280</v>
      </c>
      <c r="E5379" s="3">
        <f t="shared" si="419"/>
        <v>2.0833333328482695E-2</v>
      </c>
      <c r="F5379">
        <f t="shared" ref="F5379:F5442" si="421">E5379*60 * 60</f>
        <v>74.999999982537702</v>
      </c>
      <c r="G5379">
        <f t="shared" ref="G5379:G5442" si="422">D5379*F5379</f>
        <v>95999.999977648258</v>
      </c>
      <c r="H5379">
        <f t="shared" ref="H5379:H5442" si="423">G5379/1000000</f>
        <v>9.5999999977648257E-2</v>
      </c>
    </row>
    <row r="5380" spans="1:8" x14ac:dyDescent="0.25">
      <c r="A5380" s="1">
        <v>36314</v>
      </c>
      <c r="B5380" s="2">
        <v>0.75</v>
      </c>
      <c r="C5380" s="4">
        <f t="shared" si="420"/>
        <v>36314.75</v>
      </c>
      <c r="D5380">
        <v>1300</v>
      </c>
      <c r="E5380" s="3">
        <f t="shared" ref="E5380:E5443" si="424">C5380-C5379</f>
        <v>2.0833333335758653E-2</v>
      </c>
      <c r="F5380">
        <f t="shared" si="421"/>
        <v>75.000000008731149</v>
      </c>
      <c r="G5380">
        <f t="shared" si="422"/>
        <v>97500.000011350494</v>
      </c>
      <c r="H5380">
        <f t="shared" si="423"/>
        <v>9.7500000011350493E-2</v>
      </c>
    </row>
    <row r="5381" spans="1:8" x14ac:dyDescent="0.25">
      <c r="A5381" s="1">
        <v>36314</v>
      </c>
      <c r="B5381" s="2">
        <v>0.77083333333333337</v>
      </c>
      <c r="C5381" s="4">
        <f t="shared" si="420"/>
        <v>36314.770833333336</v>
      </c>
      <c r="D5381">
        <v>1280</v>
      </c>
      <c r="E5381" s="3">
        <f t="shared" si="424"/>
        <v>2.0833333335758653E-2</v>
      </c>
      <c r="F5381">
        <f t="shared" si="421"/>
        <v>75.000000008731149</v>
      </c>
      <c r="G5381">
        <f t="shared" si="422"/>
        <v>96000.000011175871</v>
      </c>
      <c r="H5381">
        <f t="shared" si="423"/>
        <v>9.6000000011175868E-2</v>
      </c>
    </row>
    <row r="5382" spans="1:8" x14ac:dyDescent="0.25">
      <c r="A5382" s="1">
        <v>36314</v>
      </c>
      <c r="B5382" s="2">
        <v>0.79166666666666663</v>
      </c>
      <c r="C5382" s="4">
        <f t="shared" si="420"/>
        <v>36314.791666666664</v>
      </c>
      <c r="D5382">
        <v>1280</v>
      </c>
      <c r="E5382" s="3">
        <f t="shared" si="424"/>
        <v>2.0833333328482695E-2</v>
      </c>
      <c r="F5382">
        <f t="shared" si="421"/>
        <v>74.999999982537702</v>
      </c>
      <c r="G5382">
        <f t="shared" si="422"/>
        <v>95999.999977648258</v>
      </c>
      <c r="H5382">
        <f t="shared" si="423"/>
        <v>9.5999999977648257E-2</v>
      </c>
    </row>
    <row r="5383" spans="1:8" x14ac:dyDescent="0.25">
      <c r="A5383" s="1">
        <v>36314</v>
      </c>
      <c r="B5383" s="2">
        <v>0.8125</v>
      </c>
      <c r="C5383" s="4">
        <f t="shared" si="420"/>
        <v>36314.8125</v>
      </c>
      <c r="D5383">
        <v>1260</v>
      </c>
      <c r="E5383" s="3">
        <f t="shared" si="424"/>
        <v>2.0833333335758653E-2</v>
      </c>
      <c r="F5383">
        <f t="shared" si="421"/>
        <v>75.000000008731149</v>
      </c>
      <c r="G5383">
        <f t="shared" si="422"/>
        <v>94500.000011001248</v>
      </c>
      <c r="H5383">
        <f t="shared" si="423"/>
        <v>9.4500000011001242E-2</v>
      </c>
    </row>
    <row r="5384" spans="1:8" x14ac:dyDescent="0.25">
      <c r="A5384" s="1">
        <v>36314</v>
      </c>
      <c r="B5384" s="2">
        <v>0.83333333333333337</v>
      </c>
      <c r="C5384" s="4">
        <f t="shared" si="420"/>
        <v>36314.833333333336</v>
      </c>
      <c r="D5384">
        <v>1280</v>
      </c>
      <c r="E5384" s="3">
        <f t="shared" si="424"/>
        <v>2.0833333335758653E-2</v>
      </c>
      <c r="F5384">
        <f t="shared" si="421"/>
        <v>75.000000008731149</v>
      </c>
      <c r="G5384">
        <f t="shared" si="422"/>
        <v>96000.000011175871</v>
      </c>
      <c r="H5384">
        <f t="shared" si="423"/>
        <v>9.6000000011175868E-2</v>
      </c>
    </row>
    <row r="5385" spans="1:8" x14ac:dyDescent="0.25">
      <c r="A5385" s="1">
        <v>36314</v>
      </c>
      <c r="B5385" s="2">
        <v>0.85416666666666663</v>
      </c>
      <c r="C5385" s="4">
        <f t="shared" si="420"/>
        <v>36314.854166666664</v>
      </c>
      <c r="D5385">
        <v>1260</v>
      </c>
      <c r="E5385" s="3">
        <f t="shared" si="424"/>
        <v>2.0833333328482695E-2</v>
      </c>
      <c r="F5385">
        <f t="shared" si="421"/>
        <v>74.999999982537702</v>
      </c>
      <c r="G5385">
        <f t="shared" si="422"/>
        <v>94499.999977997504</v>
      </c>
      <c r="H5385">
        <f t="shared" si="423"/>
        <v>9.4499999977997504E-2</v>
      </c>
    </row>
    <row r="5386" spans="1:8" x14ac:dyDescent="0.25">
      <c r="A5386" s="1">
        <v>36314</v>
      </c>
      <c r="B5386" s="2">
        <v>0.875</v>
      </c>
      <c r="C5386" s="4">
        <f t="shared" si="420"/>
        <v>36314.875</v>
      </c>
      <c r="D5386">
        <v>1260</v>
      </c>
      <c r="E5386" s="3">
        <f t="shared" si="424"/>
        <v>2.0833333335758653E-2</v>
      </c>
      <c r="F5386">
        <f t="shared" si="421"/>
        <v>75.000000008731149</v>
      </c>
      <c r="G5386">
        <f t="shared" si="422"/>
        <v>94500.000011001248</v>
      </c>
      <c r="H5386">
        <f t="shared" si="423"/>
        <v>9.4500000011001242E-2</v>
      </c>
    </row>
    <row r="5387" spans="1:8" x14ac:dyDescent="0.25">
      <c r="A5387" s="1">
        <v>36314</v>
      </c>
      <c r="B5387" s="2">
        <v>0.89583333333333337</v>
      </c>
      <c r="C5387" s="4">
        <f t="shared" si="420"/>
        <v>36314.895833333336</v>
      </c>
      <c r="D5387">
        <v>1260</v>
      </c>
      <c r="E5387" s="3">
        <f t="shared" si="424"/>
        <v>2.0833333335758653E-2</v>
      </c>
      <c r="F5387">
        <f t="shared" si="421"/>
        <v>75.000000008731149</v>
      </c>
      <c r="G5387">
        <f t="shared" si="422"/>
        <v>94500.000011001248</v>
      </c>
      <c r="H5387">
        <f t="shared" si="423"/>
        <v>9.4500000011001242E-2</v>
      </c>
    </row>
    <row r="5388" spans="1:8" x14ac:dyDescent="0.25">
      <c r="A5388" s="1">
        <v>36314</v>
      </c>
      <c r="B5388" s="2">
        <v>0.91666666666666663</v>
      </c>
      <c r="C5388" s="4">
        <f t="shared" si="420"/>
        <v>36314.916666666664</v>
      </c>
      <c r="D5388">
        <v>1260</v>
      </c>
      <c r="E5388" s="3">
        <f t="shared" si="424"/>
        <v>2.0833333328482695E-2</v>
      </c>
      <c r="F5388">
        <f t="shared" si="421"/>
        <v>74.999999982537702</v>
      </c>
      <c r="G5388">
        <f t="shared" si="422"/>
        <v>94499.999977997504</v>
      </c>
      <c r="H5388">
        <f t="shared" si="423"/>
        <v>9.4499999977997504E-2</v>
      </c>
    </row>
    <row r="5389" spans="1:8" x14ac:dyDescent="0.25">
      <c r="A5389" s="1">
        <v>36314</v>
      </c>
      <c r="B5389" s="2">
        <v>0.9375</v>
      </c>
      <c r="C5389" s="4">
        <f t="shared" si="420"/>
        <v>36314.9375</v>
      </c>
      <c r="D5389">
        <v>1260</v>
      </c>
      <c r="E5389" s="3">
        <f t="shared" si="424"/>
        <v>2.0833333335758653E-2</v>
      </c>
      <c r="F5389">
        <f t="shared" si="421"/>
        <v>75.000000008731149</v>
      </c>
      <c r="G5389">
        <f t="shared" si="422"/>
        <v>94500.000011001248</v>
      </c>
      <c r="H5389">
        <f t="shared" si="423"/>
        <v>9.4500000011001242E-2</v>
      </c>
    </row>
    <row r="5390" spans="1:8" x14ac:dyDescent="0.25">
      <c r="A5390" s="1">
        <v>36314</v>
      </c>
      <c r="B5390" s="2">
        <v>0.95833333333333337</v>
      </c>
      <c r="C5390" s="4">
        <f t="shared" si="420"/>
        <v>36314.958333333336</v>
      </c>
      <c r="D5390">
        <v>1260</v>
      </c>
      <c r="E5390" s="3">
        <f t="shared" si="424"/>
        <v>2.0833333335758653E-2</v>
      </c>
      <c r="F5390">
        <f t="shared" si="421"/>
        <v>75.000000008731149</v>
      </c>
      <c r="G5390">
        <f t="shared" si="422"/>
        <v>94500.000011001248</v>
      </c>
      <c r="H5390">
        <f t="shared" si="423"/>
        <v>9.4500000011001242E-2</v>
      </c>
    </row>
    <row r="5391" spans="1:8" x14ac:dyDescent="0.25">
      <c r="A5391" s="1">
        <v>36314</v>
      </c>
      <c r="B5391" s="2">
        <v>0.97916666666666663</v>
      </c>
      <c r="C5391" s="4">
        <f t="shared" si="420"/>
        <v>36314.979166666664</v>
      </c>
      <c r="D5391">
        <v>1260</v>
      </c>
      <c r="E5391" s="3">
        <f t="shared" si="424"/>
        <v>2.0833333328482695E-2</v>
      </c>
      <c r="F5391">
        <f t="shared" si="421"/>
        <v>74.999999982537702</v>
      </c>
      <c r="G5391">
        <f t="shared" si="422"/>
        <v>94499.999977997504</v>
      </c>
      <c r="H5391">
        <f t="shared" si="423"/>
        <v>9.4499999977997504E-2</v>
      </c>
    </row>
    <row r="5392" spans="1:8" x14ac:dyDescent="0.25">
      <c r="A5392" s="1">
        <v>36315</v>
      </c>
      <c r="B5392" s="2">
        <v>0</v>
      </c>
      <c r="C5392" s="4">
        <f t="shared" si="420"/>
        <v>36315</v>
      </c>
      <c r="D5392">
        <v>1280</v>
      </c>
      <c r="E5392" s="3">
        <f t="shared" si="424"/>
        <v>2.0833333335758653E-2</v>
      </c>
      <c r="F5392">
        <f t="shared" si="421"/>
        <v>75.000000008731149</v>
      </c>
      <c r="G5392">
        <f t="shared" si="422"/>
        <v>96000.000011175871</v>
      </c>
      <c r="H5392">
        <f t="shared" si="423"/>
        <v>9.6000000011175868E-2</v>
      </c>
    </row>
    <row r="5393" spans="1:8" x14ac:dyDescent="0.25">
      <c r="A5393" s="1">
        <v>36315</v>
      </c>
      <c r="B5393" s="2">
        <v>2.0833333333333332E-2</v>
      </c>
      <c r="C5393" s="4">
        <f t="shared" si="420"/>
        <v>36315.020833333336</v>
      </c>
      <c r="D5393">
        <v>1280</v>
      </c>
      <c r="E5393" s="3">
        <f t="shared" si="424"/>
        <v>2.0833333335758653E-2</v>
      </c>
      <c r="F5393">
        <f t="shared" si="421"/>
        <v>75.000000008731149</v>
      </c>
      <c r="G5393">
        <f t="shared" si="422"/>
        <v>96000.000011175871</v>
      </c>
      <c r="H5393">
        <f t="shared" si="423"/>
        <v>9.6000000011175868E-2</v>
      </c>
    </row>
    <row r="5394" spans="1:8" x14ac:dyDescent="0.25">
      <c r="A5394" s="1">
        <v>36315</v>
      </c>
      <c r="B5394" s="2">
        <v>4.1666666666666664E-2</v>
      </c>
      <c r="C5394" s="4">
        <f t="shared" si="420"/>
        <v>36315.041666666664</v>
      </c>
      <c r="D5394">
        <v>1260</v>
      </c>
      <c r="E5394" s="3">
        <f t="shared" si="424"/>
        <v>2.0833333328482695E-2</v>
      </c>
      <c r="F5394">
        <f t="shared" si="421"/>
        <v>74.999999982537702</v>
      </c>
      <c r="G5394">
        <f t="shared" si="422"/>
        <v>94499.999977997504</v>
      </c>
      <c r="H5394">
        <f t="shared" si="423"/>
        <v>9.4499999977997504E-2</v>
      </c>
    </row>
    <row r="5395" spans="1:8" x14ac:dyDescent="0.25">
      <c r="A5395" s="1">
        <v>36315</v>
      </c>
      <c r="B5395" s="2">
        <v>6.25E-2</v>
      </c>
      <c r="C5395" s="4">
        <f t="shared" si="420"/>
        <v>36315.0625</v>
      </c>
      <c r="D5395">
        <v>1280</v>
      </c>
      <c r="E5395" s="3">
        <f t="shared" si="424"/>
        <v>2.0833333335758653E-2</v>
      </c>
      <c r="F5395">
        <f t="shared" si="421"/>
        <v>75.000000008731149</v>
      </c>
      <c r="G5395">
        <f t="shared" si="422"/>
        <v>96000.000011175871</v>
      </c>
      <c r="H5395">
        <f t="shared" si="423"/>
        <v>9.6000000011175868E-2</v>
      </c>
    </row>
    <row r="5396" spans="1:8" x14ac:dyDescent="0.25">
      <c r="A5396" s="1">
        <v>36315</v>
      </c>
      <c r="B5396" s="2">
        <v>8.3333333333333329E-2</v>
      </c>
      <c r="C5396" s="4">
        <f t="shared" si="420"/>
        <v>36315.083333333336</v>
      </c>
      <c r="D5396">
        <v>1260</v>
      </c>
      <c r="E5396" s="3">
        <f t="shared" si="424"/>
        <v>2.0833333335758653E-2</v>
      </c>
      <c r="F5396">
        <f t="shared" si="421"/>
        <v>75.000000008731149</v>
      </c>
      <c r="G5396">
        <f t="shared" si="422"/>
        <v>94500.000011001248</v>
      </c>
      <c r="H5396">
        <f t="shared" si="423"/>
        <v>9.4500000011001242E-2</v>
      </c>
    </row>
    <row r="5397" spans="1:8" x14ac:dyDescent="0.25">
      <c r="A5397" s="1">
        <v>36315</v>
      </c>
      <c r="B5397" s="2">
        <v>0.10416666666666667</v>
      </c>
      <c r="C5397" s="4">
        <f t="shared" si="420"/>
        <v>36315.104166666664</v>
      </c>
      <c r="D5397">
        <v>1260</v>
      </c>
      <c r="E5397" s="3">
        <f t="shared" si="424"/>
        <v>2.0833333328482695E-2</v>
      </c>
      <c r="F5397">
        <f t="shared" si="421"/>
        <v>74.999999982537702</v>
      </c>
      <c r="G5397">
        <f t="shared" si="422"/>
        <v>94499.999977997504</v>
      </c>
      <c r="H5397">
        <f t="shared" si="423"/>
        <v>9.4499999977997504E-2</v>
      </c>
    </row>
    <row r="5398" spans="1:8" x14ac:dyDescent="0.25">
      <c r="A5398" s="1">
        <v>36315</v>
      </c>
      <c r="B5398" s="2">
        <v>0.125</v>
      </c>
      <c r="C5398" s="4">
        <f t="shared" si="420"/>
        <v>36315.125</v>
      </c>
      <c r="D5398">
        <v>1260</v>
      </c>
      <c r="E5398" s="3">
        <f t="shared" si="424"/>
        <v>2.0833333335758653E-2</v>
      </c>
      <c r="F5398">
        <f t="shared" si="421"/>
        <v>75.000000008731149</v>
      </c>
      <c r="G5398">
        <f t="shared" si="422"/>
        <v>94500.000011001248</v>
      </c>
      <c r="H5398">
        <f t="shared" si="423"/>
        <v>9.4500000011001242E-2</v>
      </c>
    </row>
    <row r="5399" spans="1:8" x14ac:dyDescent="0.25">
      <c r="A5399" s="1">
        <v>36315</v>
      </c>
      <c r="B5399" s="2">
        <v>0.14583333333333334</v>
      </c>
      <c r="C5399" s="4">
        <f t="shared" si="420"/>
        <v>36315.145833333336</v>
      </c>
      <c r="D5399">
        <v>1260</v>
      </c>
      <c r="E5399" s="3">
        <f t="shared" si="424"/>
        <v>2.0833333335758653E-2</v>
      </c>
      <c r="F5399">
        <f t="shared" si="421"/>
        <v>75.000000008731149</v>
      </c>
      <c r="G5399">
        <f t="shared" si="422"/>
        <v>94500.000011001248</v>
      </c>
      <c r="H5399">
        <f t="shared" si="423"/>
        <v>9.4500000011001242E-2</v>
      </c>
    </row>
    <row r="5400" spans="1:8" x14ac:dyDescent="0.25">
      <c r="A5400" s="1">
        <v>36315</v>
      </c>
      <c r="B5400" s="2">
        <v>0.16666666666666666</v>
      </c>
      <c r="C5400" s="4">
        <f t="shared" si="420"/>
        <v>36315.166666666664</v>
      </c>
      <c r="D5400">
        <v>1260</v>
      </c>
      <c r="E5400" s="3">
        <f t="shared" si="424"/>
        <v>2.0833333328482695E-2</v>
      </c>
      <c r="F5400">
        <f t="shared" si="421"/>
        <v>74.999999982537702</v>
      </c>
      <c r="G5400">
        <f t="shared" si="422"/>
        <v>94499.999977997504</v>
      </c>
      <c r="H5400">
        <f t="shared" si="423"/>
        <v>9.4499999977997504E-2</v>
      </c>
    </row>
    <row r="5401" spans="1:8" x14ac:dyDescent="0.25">
      <c r="A5401" s="1">
        <v>36315</v>
      </c>
      <c r="B5401" s="2">
        <v>0.1875</v>
      </c>
      <c r="C5401" s="4">
        <f t="shared" si="420"/>
        <v>36315.1875</v>
      </c>
      <c r="D5401">
        <v>1260</v>
      </c>
      <c r="E5401" s="3">
        <f t="shared" si="424"/>
        <v>2.0833333335758653E-2</v>
      </c>
      <c r="F5401">
        <f t="shared" si="421"/>
        <v>75.000000008731149</v>
      </c>
      <c r="G5401">
        <f t="shared" si="422"/>
        <v>94500.000011001248</v>
      </c>
      <c r="H5401">
        <f t="shared" si="423"/>
        <v>9.4500000011001242E-2</v>
      </c>
    </row>
    <row r="5402" spans="1:8" x14ac:dyDescent="0.25">
      <c r="A5402" s="1">
        <v>36315</v>
      </c>
      <c r="B5402" s="2">
        <v>0.20833333333333334</v>
      </c>
      <c r="C5402" s="4">
        <f t="shared" si="420"/>
        <v>36315.208333333336</v>
      </c>
      <c r="D5402">
        <v>1260</v>
      </c>
      <c r="E5402" s="3">
        <f t="shared" si="424"/>
        <v>2.0833333335758653E-2</v>
      </c>
      <c r="F5402">
        <f t="shared" si="421"/>
        <v>75.000000008731149</v>
      </c>
      <c r="G5402">
        <f t="shared" si="422"/>
        <v>94500.000011001248</v>
      </c>
      <c r="H5402">
        <f t="shared" si="423"/>
        <v>9.4500000011001242E-2</v>
      </c>
    </row>
    <row r="5403" spans="1:8" x14ac:dyDescent="0.25">
      <c r="A5403" s="1">
        <v>36315</v>
      </c>
      <c r="B5403" s="2">
        <v>0.22916666666666666</v>
      </c>
      <c r="C5403" s="4">
        <f t="shared" si="420"/>
        <v>36315.229166666664</v>
      </c>
      <c r="D5403">
        <v>1260</v>
      </c>
      <c r="E5403" s="3">
        <f t="shared" si="424"/>
        <v>2.0833333328482695E-2</v>
      </c>
      <c r="F5403">
        <f t="shared" si="421"/>
        <v>74.999999982537702</v>
      </c>
      <c r="G5403">
        <f t="shared" si="422"/>
        <v>94499.999977997504</v>
      </c>
      <c r="H5403">
        <f t="shared" si="423"/>
        <v>9.4499999977997504E-2</v>
      </c>
    </row>
    <row r="5404" spans="1:8" x14ac:dyDescent="0.25">
      <c r="A5404" s="1">
        <v>36315</v>
      </c>
      <c r="B5404" s="2">
        <v>0.25</v>
      </c>
      <c r="C5404" s="4">
        <f t="shared" si="420"/>
        <v>36315.25</v>
      </c>
      <c r="D5404">
        <v>1260</v>
      </c>
      <c r="E5404" s="3">
        <f t="shared" si="424"/>
        <v>2.0833333335758653E-2</v>
      </c>
      <c r="F5404">
        <f t="shared" si="421"/>
        <v>75.000000008731149</v>
      </c>
      <c r="G5404">
        <f t="shared" si="422"/>
        <v>94500.000011001248</v>
      </c>
      <c r="H5404">
        <f t="shared" si="423"/>
        <v>9.4500000011001242E-2</v>
      </c>
    </row>
    <row r="5405" spans="1:8" x14ac:dyDescent="0.25">
      <c r="A5405" s="1">
        <v>36315</v>
      </c>
      <c r="B5405" s="2">
        <v>0.27083333333333331</v>
      </c>
      <c r="C5405" s="4">
        <f t="shared" si="420"/>
        <v>36315.270833333336</v>
      </c>
      <c r="D5405">
        <v>1260</v>
      </c>
      <c r="E5405" s="3">
        <f t="shared" si="424"/>
        <v>2.0833333335758653E-2</v>
      </c>
      <c r="F5405">
        <f t="shared" si="421"/>
        <v>75.000000008731149</v>
      </c>
      <c r="G5405">
        <f t="shared" si="422"/>
        <v>94500.000011001248</v>
      </c>
      <c r="H5405">
        <f t="shared" si="423"/>
        <v>9.4500000011001242E-2</v>
      </c>
    </row>
    <row r="5406" spans="1:8" x14ac:dyDescent="0.25">
      <c r="A5406" s="1">
        <v>36315</v>
      </c>
      <c r="B5406" s="2">
        <v>0.29166666666666669</v>
      </c>
      <c r="C5406" s="4">
        <f t="shared" si="420"/>
        <v>36315.291666666664</v>
      </c>
      <c r="D5406">
        <v>1260</v>
      </c>
      <c r="E5406" s="3">
        <f t="shared" si="424"/>
        <v>2.0833333328482695E-2</v>
      </c>
      <c r="F5406">
        <f t="shared" si="421"/>
        <v>74.999999982537702</v>
      </c>
      <c r="G5406">
        <f t="shared" si="422"/>
        <v>94499.999977997504</v>
      </c>
      <c r="H5406">
        <f t="shared" si="423"/>
        <v>9.4499999977997504E-2</v>
      </c>
    </row>
    <row r="5407" spans="1:8" x14ac:dyDescent="0.25">
      <c r="A5407" s="1">
        <v>36315</v>
      </c>
      <c r="B5407" s="2">
        <v>0.3125</v>
      </c>
      <c r="C5407" s="4">
        <f t="shared" si="420"/>
        <v>36315.3125</v>
      </c>
      <c r="D5407">
        <v>1260</v>
      </c>
      <c r="E5407" s="3">
        <f t="shared" si="424"/>
        <v>2.0833333335758653E-2</v>
      </c>
      <c r="F5407">
        <f t="shared" si="421"/>
        <v>75.000000008731149</v>
      </c>
      <c r="G5407">
        <f t="shared" si="422"/>
        <v>94500.000011001248</v>
      </c>
      <c r="H5407">
        <f t="shared" si="423"/>
        <v>9.4500000011001242E-2</v>
      </c>
    </row>
    <row r="5408" spans="1:8" x14ac:dyDescent="0.25">
      <c r="A5408" s="1">
        <v>36315</v>
      </c>
      <c r="B5408" s="2">
        <v>0.33333333333333331</v>
      </c>
      <c r="C5408" s="4">
        <f t="shared" si="420"/>
        <v>36315.333333333336</v>
      </c>
      <c r="D5408">
        <v>1260</v>
      </c>
      <c r="E5408" s="3">
        <f t="shared" si="424"/>
        <v>2.0833333335758653E-2</v>
      </c>
      <c r="F5408">
        <f t="shared" si="421"/>
        <v>75.000000008731149</v>
      </c>
      <c r="G5408">
        <f t="shared" si="422"/>
        <v>94500.000011001248</v>
      </c>
      <c r="H5408">
        <f t="shared" si="423"/>
        <v>9.4500000011001242E-2</v>
      </c>
    </row>
    <row r="5409" spans="1:8" x14ac:dyDescent="0.25">
      <c r="A5409" s="1">
        <v>36315</v>
      </c>
      <c r="B5409" s="2">
        <v>0.35416666666666669</v>
      </c>
      <c r="C5409" s="4">
        <f t="shared" si="420"/>
        <v>36315.354166666664</v>
      </c>
      <c r="D5409">
        <v>1240</v>
      </c>
      <c r="E5409" s="3">
        <f t="shared" si="424"/>
        <v>2.0833333328482695E-2</v>
      </c>
      <c r="F5409">
        <f t="shared" si="421"/>
        <v>74.999999982537702</v>
      </c>
      <c r="G5409">
        <f t="shared" si="422"/>
        <v>92999.99997834675</v>
      </c>
      <c r="H5409">
        <f t="shared" si="423"/>
        <v>9.2999999978346751E-2</v>
      </c>
    </row>
    <row r="5410" spans="1:8" x14ac:dyDescent="0.25">
      <c r="A5410" s="1">
        <v>36315</v>
      </c>
      <c r="B5410" s="2">
        <v>0.375</v>
      </c>
      <c r="C5410" s="4">
        <f t="shared" si="420"/>
        <v>36315.375</v>
      </c>
      <c r="D5410">
        <v>1240</v>
      </c>
      <c r="E5410" s="3">
        <f t="shared" si="424"/>
        <v>2.0833333335758653E-2</v>
      </c>
      <c r="F5410">
        <f t="shared" si="421"/>
        <v>75.000000008731149</v>
      </c>
      <c r="G5410">
        <f t="shared" si="422"/>
        <v>93000.000010826625</v>
      </c>
      <c r="H5410">
        <f t="shared" si="423"/>
        <v>9.3000000010826631E-2</v>
      </c>
    </row>
    <row r="5411" spans="1:8" x14ac:dyDescent="0.25">
      <c r="A5411" s="1">
        <v>36315</v>
      </c>
      <c r="B5411" s="2">
        <v>0.39583333333333331</v>
      </c>
      <c r="C5411" s="4">
        <f t="shared" si="420"/>
        <v>36315.395833333336</v>
      </c>
      <c r="D5411">
        <v>1240</v>
      </c>
      <c r="E5411" s="3">
        <f t="shared" si="424"/>
        <v>2.0833333335758653E-2</v>
      </c>
      <c r="F5411">
        <f t="shared" si="421"/>
        <v>75.000000008731149</v>
      </c>
      <c r="G5411">
        <f t="shared" si="422"/>
        <v>93000.000010826625</v>
      </c>
      <c r="H5411">
        <f t="shared" si="423"/>
        <v>9.3000000010826631E-2</v>
      </c>
    </row>
    <row r="5412" spans="1:8" x14ac:dyDescent="0.25">
      <c r="A5412" s="1">
        <v>36315</v>
      </c>
      <c r="B5412" s="2">
        <v>0.41666666666666669</v>
      </c>
      <c r="C5412" s="4">
        <f t="shared" si="420"/>
        <v>36315.416666666664</v>
      </c>
      <c r="D5412">
        <v>1240</v>
      </c>
      <c r="E5412" s="3">
        <f t="shared" si="424"/>
        <v>2.0833333328482695E-2</v>
      </c>
      <c r="F5412">
        <f t="shared" si="421"/>
        <v>74.999999982537702</v>
      </c>
      <c r="G5412">
        <f t="shared" si="422"/>
        <v>92999.99997834675</v>
      </c>
      <c r="H5412">
        <f t="shared" si="423"/>
        <v>9.2999999978346751E-2</v>
      </c>
    </row>
    <row r="5413" spans="1:8" x14ac:dyDescent="0.25">
      <c r="A5413" s="1">
        <v>36315</v>
      </c>
      <c r="B5413" s="2">
        <v>0.4375</v>
      </c>
      <c r="C5413" s="4">
        <f t="shared" si="420"/>
        <v>36315.4375</v>
      </c>
      <c r="D5413">
        <v>1240</v>
      </c>
      <c r="E5413" s="3">
        <f t="shared" si="424"/>
        <v>2.0833333335758653E-2</v>
      </c>
      <c r="F5413">
        <f t="shared" si="421"/>
        <v>75.000000008731149</v>
      </c>
      <c r="G5413">
        <f t="shared" si="422"/>
        <v>93000.000010826625</v>
      </c>
      <c r="H5413">
        <f t="shared" si="423"/>
        <v>9.3000000010826631E-2</v>
      </c>
    </row>
    <row r="5414" spans="1:8" x14ac:dyDescent="0.25">
      <c r="A5414" s="1">
        <v>36315</v>
      </c>
      <c r="B5414" s="2">
        <v>0.45833333333333331</v>
      </c>
      <c r="C5414" s="4">
        <f t="shared" si="420"/>
        <v>36315.458333333336</v>
      </c>
      <c r="D5414">
        <v>1240</v>
      </c>
      <c r="E5414" s="3">
        <f t="shared" si="424"/>
        <v>2.0833333335758653E-2</v>
      </c>
      <c r="F5414">
        <f t="shared" si="421"/>
        <v>75.000000008731149</v>
      </c>
      <c r="G5414">
        <f t="shared" si="422"/>
        <v>93000.000010826625</v>
      </c>
      <c r="H5414">
        <f t="shared" si="423"/>
        <v>9.3000000010826631E-2</v>
      </c>
    </row>
    <row r="5415" spans="1:8" x14ac:dyDescent="0.25">
      <c r="A5415" s="1">
        <v>36315</v>
      </c>
      <c r="B5415" s="2">
        <v>0.47916666666666669</v>
      </c>
      <c r="C5415" s="4">
        <f t="shared" si="420"/>
        <v>36315.479166666664</v>
      </c>
      <c r="D5415">
        <v>1240</v>
      </c>
      <c r="E5415" s="3">
        <f t="shared" si="424"/>
        <v>2.0833333328482695E-2</v>
      </c>
      <c r="F5415">
        <f t="shared" si="421"/>
        <v>74.999999982537702</v>
      </c>
      <c r="G5415">
        <f t="shared" si="422"/>
        <v>92999.99997834675</v>
      </c>
      <c r="H5415">
        <f t="shared" si="423"/>
        <v>9.2999999978346751E-2</v>
      </c>
    </row>
    <row r="5416" spans="1:8" x14ac:dyDescent="0.25">
      <c r="A5416" s="1">
        <v>36315</v>
      </c>
      <c r="B5416" s="2">
        <v>0.5</v>
      </c>
      <c r="C5416" s="4">
        <f t="shared" si="420"/>
        <v>36315.5</v>
      </c>
      <c r="D5416">
        <v>1240</v>
      </c>
      <c r="E5416" s="3">
        <f t="shared" si="424"/>
        <v>2.0833333335758653E-2</v>
      </c>
      <c r="F5416">
        <f t="shared" si="421"/>
        <v>75.000000008731149</v>
      </c>
      <c r="G5416">
        <f t="shared" si="422"/>
        <v>93000.000010826625</v>
      </c>
      <c r="H5416">
        <f t="shared" si="423"/>
        <v>9.3000000010826631E-2</v>
      </c>
    </row>
    <row r="5417" spans="1:8" x14ac:dyDescent="0.25">
      <c r="A5417" s="1">
        <v>36315</v>
      </c>
      <c r="B5417" s="2">
        <v>0.52083333333333337</v>
      </c>
      <c r="C5417" s="4">
        <f t="shared" si="420"/>
        <v>36315.520833333336</v>
      </c>
      <c r="D5417">
        <v>1240</v>
      </c>
      <c r="E5417" s="3">
        <f t="shared" si="424"/>
        <v>2.0833333335758653E-2</v>
      </c>
      <c r="F5417">
        <f t="shared" si="421"/>
        <v>75.000000008731149</v>
      </c>
      <c r="G5417">
        <f t="shared" si="422"/>
        <v>93000.000010826625</v>
      </c>
      <c r="H5417">
        <f t="shared" si="423"/>
        <v>9.3000000010826631E-2</v>
      </c>
    </row>
    <row r="5418" spans="1:8" x14ac:dyDescent="0.25">
      <c r="A5418" s="1">
        <v>36315</v>
      </c>
      <c r="B5418" s="2">
        <v>0.54166666666666663</v>
      </c>
      <c r="C5418" s="4">
        <f t="shared" si="420"/>
        <v>36315.541666666664</v>
      </c>
      <c r="D5418">
        <v>1240</v>
      </c>
      <c r="E5418" s="3">
        <f t="shared" si="424"/>
        <v>2.0833333328482695E-2</v>
      </c>
      <c r="F5418">
        <f t="shared" si="421"/>
        <v>74.999999982537702</v>
      </c>
      <c r="G5418">
        <f t="shared" si="422"/>
        <v>92999.99997834675</v>
      </c>
      <c r="H5418">
        <f t="shared" si="423"/>
        <v>9.2999999978346751E-2</v>
      </c>
    </row>
    <row r="5419" spans="1:8" x14ac:dyDescent="0.25">
      <c r="A5419" s="1">
        <v>36315</v>
      </c>
      <c r="B5419" s="2">
        <v>0.5625</v>
      </c>
      <c r="C5419" s="4">
        <f t="shared" si="420"/>
        <v>36315.5625</v>
      </c>
      <c r="D5419">
        <v>1240</v>
      </c>
      <c r="E5419" s="3">
        <f t="shared" si="424"/>
        <v>2.0833333335758653E-2</v>
      </c>
      <c r="F5419">
        <f t="shared" si="421"/>
        <v>75.000000008731149</v>
      </c>
      <c r="G5419">
        <f t="shared" si="422"/>
        <v>93000.000010826625</v>
      </c>
      <c r="H5419">
        <f t="shared" si="423"/>
        <v>9.3000000010826631E-2</v>
      </c>
    </row>
    <row r="5420" spans="1:8" x14ac:dyDescent="0.25">
      <c r="A5420" s="1">
        <v>36315</v>
      </c>
      <c r="B5420" s="2">
        <v>0.58333333333333337</v>
      </c>
      <c r="C5420" s="4">
        <f t="shared" si="420"/>
        <v>36315.583333333336</v>
      </c>
      <c r="D5420">
        <v>1240</v>
      </c>
      <c r="E5420" s="3">
        <f t="shared" si="424"/>
        <v>2.0833333335758653E-2</v>
      </c>
      <c r="F5420">
        <f t="shared" si="421"/>
        <v>75.000000008731149</v>
      </c>
      <c r="G5420">
        <f t="shared" si="422"/>
        <v>93000.000010826625</v>
      </c>
      <c r="H5420">
        <f t="shared" si="423"/>
        <v>9.3000000010826631E-2</v>
      </c>
    </row>
    <row r="5421" spans="1:8" x14ac:dyDescent="0.25">
      <c r="A5421" s="1">
        <v>36315</v>
      </c>
      <c r="B5421" s="2">
        <v>0.60416666666666663</v>
      </c>
      <c r="C5421" s="4">
        <f t="shared" si="420"/>
        <v>36315.604166666664</v>
      </c>
      <c r="D5421">
        <v>1240</v>
      </c>
      <c r="E5421" s="3">
        <f t="shared" si="424"/>
        <v>2.0833333328482695E-2</v>
      </c>
      <c r="F5421">
        <f t="shared" si="421"/>
        <v>74.999999982537702</v>
      </c>
      <c r="G5421">
        <f t="shared" si="422"/>
        <v>92999.99997834675</v>
      </c>
      <c r="H5421">
        <f t="shared" si="423"/>
        <v>9.2999999978346751E-2</v>
      </c>
    </row>
    <row r="5422" spans="1:8" x14ac:dyDescent="0.25">
      <c r="A5422" s="1">
        <v>36315</v>
      </c>
      <c r="B5422" s="2">
        <v>0.625</v>
      </c>
      <c r="C5422" s="4">
        <f t="shared" si="420"/>
        <v>36315.625</v>
      </c>
      <c r="D5422">
        <v>1240</v>
      </c>
      <c r="E5422" s="3">
        <f t="shared" si="424"/>
        <v>2.0833333335758653E-2</v>
      </c>
      <c r="F5422">
        <f t="shared" si="421"/>
        <v>75.000000008731149</v>
      </c>
      <c r="G5422">
        <f t="shared" si="422"/>
        <v>93000.000010826625</v>
      </c>
      <c r="H5422">
        <f t="shared" si="423"/>
        <v>9.3000000010826631E-2</v>
      </c>
    </row>
    <row r="5423" spans="1:8" x14ac:dyDescent="0.25">
      <c r="A5423" s="1">
        <v>36315</v>
      </c>
      <c r="B5423" s="2">
        <v>0.64583333333333337</v>
      </c>
      <c r="C5423" s="4">
        <f t="shared" si="420"/>
        <v>36315.645833333336</v>
      </c>
      <c r="D5423">
        <v>1240</v>
      </c>
      <c r="E5423" s="3">
        <f t="shared" si="424"/>
        <v>2.0833333335758653E-2</v>
      </c>
      <c r="F5423">
        <f t="shared" si="421"/>
        <v>75.000000008731149</v>
      </c>
      <c r="G5423">
        <f t="shared" si="422"/>
        <v>93000.000010826625</v>
      </c>
      <c r="H5423">
        <f t="shared" si="423"/>
        <v>9.3000000010826631E-2</v>
      </c>
    </row>
    <row r="5424" spans="1:8" x14ac:dyDescent="0.25">
      <c r="A5424" s="1">
        <v>36315</v>
      </c>
      <c r="B5424" s="2">
        <v>0.66666666666666663</v>
      </c>
      <c r="C5424" s="4">
        <f t="shared" si="420"/>
        <v>36315.666666666664</v>
      </c>
      <c r="D5424">
        <v>1240</v>
      </c>
      <c r="E5424" s="3">
        <f t="shared" si="424"/>
        <v>2.0833333328482695E-2</v>
      </c>
      <c r="F5424">
        <f t="shared" si="421"/>
        <v>74.999999982537702</v>
      </c>
      <c r="G5424">
        <f t="shared" si="422"/>
        <v>92999.99997834675</v>
      </c>
      <c r="H5424">
        <f t="shared" si="423"/>
        <v>9.2999999978346751E-2</v>
      </c>
    </row>
    <row r="5425" spans="1:8" x14ac:dyDescent="0.25">
      <c r="A5425" s="1">
        <v>36315</v>
      </c>
      <c r="B5425" s="2">
        <v>0.6875</v>
      </c>
      <c r="C5425" s="4">
        <f t="shared" si="420"/>
        <v>36315.6875</v>
      </c>
      <c r="D5425">
        <v>1220</v>
      </c>
      <c r="E5425" s="3">
        <f t="shared" si="424"/>
        <v>2.0833333335758653E-2</v>
      </c>
      <c r="F5425">
        <f t="shared" si="421"/>
        <v>75.000000008731149</v>
      </c>
      <c r="G5425">
        <f t="shared" si="422"/>
        <v>91500.000010652002</v>
      </c>
      <c r="H5425">
        <f t="shared" si="423"/>
        <v>9.1500000010652005E-2</v>
      </c>
    </row>
    <row r="5426" spans="1:8" x14ac:dyDescent="0.25">
      <c r="A5426" s="1">
        <v>36315</v>
      </c>
      <c r="B5426" s="2">
        <v>0.70833333333333337</v>
      </c>
      <c r="C5426" s="4">
        <f t="shared" si="420"/>
        <v>36315.708333333336</v>
      </c>
      <c r="D5426">
        <v>1220</v>
      </c>
      <c r="E5426" s="3">
        <f t="shared" si="424"/>
        <v>2.0833333335758653E-2</v>
      </c>
      <c r="F5426">
        <f t="shared" si="421"/>
        <v>75.000000008731149</v>
      </c>
      <c r="G5426">
        <f t="shared" si="422"/>
        <v>91500.000010652002</v>
      </c>
      <c r="H5426">
        <f t="shared" si="423"/>
        <v>9.1500000010652005E-2</v>
      </c>
    </row>
    <row r="5427" spans="1:8" x14ac:dyDescent="0.25">
      <c r="A5427" s="1">
        <v>36315</v>
      </c>
      <c r="B5427" s="2">
        <v>0.72916666666666663</v>
      </c>
      <c r="C5427" s="4">
        <f t="shared" si="420"/>
        <v>36315.729166666664</v>
      </c>
      <c r="D5427">
        <v>1220</v>
      </c>
      <c r="E5427" s="3">
        <f t="shared" si="424"/>
        <v>2.0833333328482695E-2</v>
      </c>
      <c r="F5427">
        <f t="shared" si="421"/>
        <v>74.999999982537702</v>
      </c>
      <c r="G5427">
        <f t="shared" si="422"/>
        <v>91499.999978695996</v>
      </c>
      <c r="H5427">
        <f t="shared" si="423"/>
        <v>9.1499999978695998E-2</v>
      </c>
    </row>
    <row r="5428" spans="1:8" x14ac:dyDescent="0.25">
      <c r="A5428" s="1">
        <v>36315</v>
      </c>
      <c r="B5428" s="2">
        <v>0.75</v>
      </c>
      <c r="C5428" s="4">
        <f t="shared" si="420"/>
        <v>36315.75</v>
      </c>
      <c r="D5428">
        <v>1220</v>
      </c>
      <c r="E5428" s="3">
        <f t="shared" si="424"/>
        <v>2.0833333335758653E-2</v>
      </c>
      <c r="F5428">
        <f t="shared" si="421"/>
        <v>75.000000008731149</v>
      </c>
      <c r="G5428">
        <f t="shared" si="422"/>
        <v>91500.000010652002</v>
      </c>
      <c r="H5428">
        <f t="shared" si="423"/>
        <v>9.1500000010652005E-2</v>
      </c>
    </row>
    <row r="5429" spans="1:8" x14ac:dyDescent="0.25">
      <c r="A5429" s="1">
        <v>36315</v>
      </c>
      <c r="B5429" s="2">
        <v>0.77083333333333337</v>
      </c>
      <c r="C5429" s="4">
        <f t="shared" si="420"/>
        <v>36315.770833333336</v>
      </c>
      <c r="D5429">
        <v>1220</v>
      </c>
      <c r="E5429" s="3">
        <f t="shared" si="424"/>
        <v>2.0833333335758653E-2</v>
      </c>
      <c r="F5429">
        <f t="shared" si="421"/>
        <v>75.000000008731149</v>
      </c>
      <c r="G5429">
        <f t="shared" si="422"/>
        <v>91500.000010652002</v>
      </c>
      <c r="H5429">
        <f t="shared" si="423"/>
        <v>9.1500000010652005E-2</v>
      </c>
    </row>
    <row r="5430" spans="1:8" x14ac:dyDescent="0.25">
      <c r="A5430" s="1">
        <v>36315</v>
      </c>
      <c r="B5430" s="2">
        <v>0.79166666666666663</v>
      </c>
      <c r="C5430" s="4">
        <f t="shared" si="420"/>
        <v>36315.791666666664</v>
      </c>
      <c r="D5430">
        <v>1220</v>
      </c>
      <c r="E5430" s="3">
        <f t="shared" si="424"/>
        <v>2.0833333328482695E-2</v>
      </c>
      <c r="F5430">
        <f t="shared" si="421"/>
        <v>74.999999982537702</v>
      </c>
      <c r="G5430">
        <f t="shared" si="422"/>
        <v>91499.999978695996</v>
      </c>
      <c r="H5430">
        <f t="shared" si="423"/>
        <v>9.1499999978695998E-2</v>
      </c>
    </row>
    <row r="5431" spans="1:8" x14ac:dyDescent="0.25">
      <c r="A5431" s="1">
        <v>36315</v>
      </c>
      <c r="B5431" s="2">
        <v>0.8125</v>
      </c>
      <c r="C5431" s="4">
        <f t="shared" si="420"/>
        <v>36315.8125</v>
      </c>
      <c r="D5431">
        <v>1220</v>
      </c>
      <c r="E5431" s="3">
        <f t="shared" si="424"/>
        <v>2.0833333335758653E-2</v>
      </c>
      <c r="F5431">
        <f t="shared" si="421"/>
        <v>75.000000008731149</v>
      </c>
      <c r="G5431">
        <f t="shared" si="422"/>
        <v>91500.000010652002</v>
      </c>
      <c r="H5431">
        <f t="shared" si="423"/>
        <v>9.1500000010652005E-2</v>
      </c>
    </row>
    <row r="5432" spans="1:8" x14ac:dyDescent="0.25">
      <c r="A5432" s="1">
        <v>36315</v>
      </c>
      <c r="B5432" s="2">
        <v>0.83333333333333337</v>
      </c>
      <c r="C5432" s="4">
        <f t="shared" si="420"/>
        <v>36315.833333333336</v>
      </c>
      <c r="D5432">
        <v>1220</v>
      </c>
      <c r="E5432" s="3">
        <f t="shared" si="424"/>
        <v>2.0833333335758653E-2</v>
      </c>
      <c r="F5432">
        <f t="shared" si="421"/>
        <v>75.000000008731149</v>
      </c>
      <c r="G5432">
        <f t="shared" si="422"/>
        <v>91500.000010652002</v>
      </c>
      <c r="H5432">
        <f t="shared" si="423"/>
        <v>9.1500000010652005E-2</v>
      </c>
    </row>
    <row r="5433" spans="1:8" x14ac:dyDescent="0.25">
      <c r="A5433" s="1">
        <v>36315</v>
      </c>
      <c r="B5433" s="2">
        <v>0.85416666666666663</v>
      </c>
      <c r="C5433" s="4">
        <f t="shared" si="420"/>
        <v>36315.854166666664</v>
      </c>
      <c r="D5433">
        <v>1220</v>
      </c>
      <c r="E5433" s="3">
        <f t="shared" si="424"/>
        <v>2.0833333328482695E-2</v>
      </c>
      <c r="F5433">
        <f t="shared" si="421"/>
        <v>74.999999982537702</v>
      </c>
      <c r="G5433">
        <f t="shared" si="422"/>
        <v>91499.999978695996</v>
      </c>
      <c r="H5433">
        <f t="shared" si="423"/>
        <v>9.1499999978695998E-2</v>
      </c>
    </row>
    <row r="5434" spans="1:8" x14ac:dyDescent="0.25">
      <c r="A5434" s="1">
        <v>36315</v>
      </c>
      <c r="B5434" s="2">
        <v>0.875</v>
      </c>
      <c r="C5434" s="4">
        <f t="shared" si="420"/>
        <v>36315.875</v>
      </c>
      <c r="D5434">
        <v>1220</v>
      </c>
      <c r="E5434" s="3">
        <f t="shared" si="424"/>
        <v>2.0833333335758653E-2</v>
      </c>
      <c r="F5434">
        <f t="shared" si="421"/>
        <v>75.000000008731149</v>
      </c>
      <c r="G5434">
        <f t="shared" si="422"/>
        <v>91500.000010652002</v>
      </c>
      <c r="H5434">
        <f t="shared" si="423"/>
        <v>9.1500000010652005E-2</v>
      </c>
    </row>
    <row r="5435" spans="1:8" x14ac:dyDescent="0.25">
      <c r="A5435" s="1">
        <v>36315</v>
      </c>
      <c r="B5435" s="2">
        <v>0.89583333333333337</v>
      </c>
      <c r="C5435" s="4">
        <f t="shared" si="420"/>
        <v>36315.895833333336</v>
      </c>
      <c r="D5435">
        <v>1220</v>
      </c>
      <c r="E5435" s="3">
        <f t="shared" si="424"/>
        <v>2.0833333335758653E-2</v>
      </c>
      <c r="F5435">
        <f t="shared" si="421"/>
        <v>75.000000008731149</v>
      </c>
      <c r="G5435">
        <f t="shared" si="422"/>
        <v>91500.000010652002</v>
      </c>
      <c r="H5435">
        <f t="shared" si="423"/>
        <v>9.1500000010652005E-2</v>
      </c>
    </row>
    <row r="5436" spans="1:8" x14ac:dyDescent="0.25">
      <c r="A5436" s="1">
        <v>36315</v>
      </c>
      <c r="B5436" s="2">
        <v>0.91666666666666663</v>
      </c>
      <c r="C5436" s="4">
        <f t="shared" si="420"/>
        <v>36315.916666666664</v>
      </c>
      <c r="D5436">
        <v>1220</v>
      </c>
      <c r="E5436" s="3">
        <f t="shared" si="424"/>
        <v>2.0833333328482695E-2</v>
      </c>
      <c r="F5436">
        <f t="shared" si="421"/>
        <v>74.999999982537702</v>
      </c>
      <c r="G5436">
        <f t="shared" si="422"/>
        <v>91499.999978695996</v>
      </c>
      <c r="H5436">
        <f t="shared" si="423"/>
        <v>9.1499999978695998E-2</v>
      </c>
    </row>
    <row r="5437" spans="1:8" x14ac:dyDescent="0.25">
      <c r="A5437" s="1">
        <v>36315</v>
      </c>
      <c r="B5437" s="2">
        <v>0.9375</v>
      </c>
      <c r="C5437" s="4">
        <f t="shared" si="420"/>
        <v>36315.9375</v>
      </c>
      <c r="D5437">
        <v>1200</v>
      </c>
      <c r="E5437" s="3">
        <f t="shared" si="424"/>
        <v>2.0833333335758653E-2</v>
      </c>
      <c r="F5437">
        <f t="shared" si="421"/>
        <v>75.000000008731149</v>
      </c>
      <c r="G5437">
        <f t="shared" si="422"/>
        <v>90000.000010477379</v>
      </c>
      <c r="H5437">
        <f t="shared" si="423"/>
        <v>9.000000001047738E-2</v>
      </c>
    </row>
    <row r="5438" spans="1:8" x14ac:dyDescent="0.25">
      <c r="A5438" s="1">
        <v>36315</v>
      </c>
      <c r="B5438" s="2">
        <v>0.95833333333333337</v>
      </c>
      <c r="C5438" s="4">
        <f t="shared" si="420"/>
        <v>36315.958333333336</v>
      </c>
      <c r="D5438">
        <v>1220</v>
      </c>
      <c r="E5438" s="3">
        <f t="shared" si="424"/>
        <v>2.0833333335758653E-2</v>
      </c>
      <c r="F5438">
        <f t="shared" si="421"/>
        <v>75.000000008731149</v>
      </c>
      <c r="G5438">
        <f t="shared" si="422"/>
        <v>91500.000010652002</v>
      </c>
      <c r="H5438">
        <f t="shared" si="423"/>
        <v>9.1500000010652005E-2</v>
      </c>
    </row>
    <row r="5439" spans="1:8" x14ac:dyDescent="0.25">
      <c r="A5439" s="1">
        <v>36315</v>
      </c>
      <c r="B5439" s="2">
        <v>0.97916666666666663</v>
      </c>
      <c r="C5439" s="4">
        <f t="shared" si="420"/>
        <v>36315.979166666664</v>
      </c>
      <c r="D5439">
        <v>1200</v>
      </c>
      <c r="E5439" s="3">
        <f t="shared" si="424"/>
        <v>2.0833333328482695E-2</v>
      </c>
      <c r="F5439">
        <f t="shared" si="421"/>
        <v>74.999999982537702</v>
      </c>
      <c r="G5439">
        <f t="shared" si="422"/>
        <v>89999.999979045242</v>
      </c>
      <c r="H5439">
        <f t="shared" si="423"/>
        <v>8.9999999979045245E-2</v>
      </c>
    </row>
    <row r="5440" spans="1:8" x14ac:dyDescent="0.25">
      <c r="A5440" s="1">
        <v>36316</v>
      </c>
      <c r="B5440" s="2">
        <v>0</v>
      </c>
      <c r="C5440" s="4">
        <f t="shared" si="420"/>
        <v>36316</v>
      </c>
      <c r="D5440">
        <v>1200</v>
      </c>
      <c r="E5440" s="3">
        <f t="shared" si="424"/>
        <v>2.0833333335758653E-2</v>
      </c>
      <c r="F5440">
        <f t="shared" si="421"/>
        <v>75.000000008731149</v>
      </c>
      <c r="G5440">
        <f t="shared" si="422"/>
        <v>90000.000010477379</v>
      </c>
      <c r="H5440">
        <f t="shared" si="423"/>
        <v>9.000000001047738E-2</v>
      </c>
    </row>
    <row r="5441" spans="1:8" x14ac:dyDescent="0.25">
      <c r="A5441" s="1">
        <v>36316</v>
      </c>
      <c r="B5441" s="2">
        <v>2.0833333333333332E-2</v>
      </c>
      <c r="C5441" s="4">
        <f t="shared" si="420"/>
        <v>36316.020833333336</v>
      </c>
      <c r="D5441">
        <v>1200</v>
      </c>
      <c r="E5441" s="3">
        <f t="shared" si="424"/>
        <v>2.0833333335758653E-2</v>
      </c>
      <c r="F5441">
        <f t="shared" si="421"/>
        <v>75.000000008731149</v>
      </c>
      <c r="G5441">
        <f t="shared" si="422"/>
        <v>90000.000010477379</v>
      </c>
      <c r="H5441">
        <f t="shared" si="423"/>
        <v>9.000000001047738E-2</v>
      </c>
    </row>
    <row r="5442" spans="1:8" x14ac:dyDescent="0.25">
      <c r="A5442" s="1">
        <v>36316</v>
      </c>
      <c r="B5442" s="2">
        <v>4.1666666666666664E-2</v>
      </c>
      <c r="C5442" s="4">
        <f t="shared" si="420"/>
        <v>36316.041666666664</v>
      </c>
      <c r="D5442">
        <v>1200</v>
      </c>
      <c r="E5442" s="3">
        <f t="shared" si="424"/>
        <v>2.0833333328482695E-2</v>
      </c>
      <c r="F5442">
        <f t="shared" si="421"/>
        <v>74.999999982537702</v>
      </c>
      <c r="G5442">
        <f t="shared" si="422"/>
        <v>89999.999979045242</v>
      </c>
      <c r="H5442">
        <f t="shared" si="423"/>
        <v>8.9999999979045245E-2</v>
      </c>
    </row>
    <row r="5443" spans="1:8" x14ac:dyDescent="0.25">
      <c r="A5443" s="1">
        <v>36316</v>
      </c>
      <c r="B5443" s="2">
        <v>6.25E-2</v>
      </c>
      <c r="C5443" s="4">
        <f t="shared" ref="C5443:C5506" si="425">A5443+B5443</f>
        <v>36316.0625</v>
      </c>
      <c r="D5443">
        <v>1200</v>
      </c>
      <c r="E5443" s="3">
        <f t="shared" si="424"/>
        <v>2.0833333335758653E-2</v>
      </c>
      <c r="F5443">
        <f t="shared" ref="F5443:F5506" si="426">E5443*60 * 60</f>
        <v>75.000000008731149</v>
      </c>
      <c r="G5443">
        <f t="shared" ref="G5443:G5506" si="427">D5443*F5443</f>
        <v>90000.000010477379</v>
      </c>
      <c r="H5443">
        <f t="shared" ref="H5443:H5506" si="428">G5443/1000000</f>
        <v>9.000000001047738E-2</v>
      </c>
    </row>
    <row r="5444" spans="1:8" x14ac:dyDescent="0.25">
      <c r="A5444" s="1">
        <v>36316</v>
      </c>
      <c r="B5444" s="2">
        <v>8.3333333333333329E-2</v>
      </c>
      <c r="C5444" s="4">
        <f t="shared" si="425"/>
        <v>36316.083333333336</v>
      </c>
      <c r="D5444">
        <v>1200</v>
      </c>
      <c r="E5444" s="3">
        <f t="shared" ref="E5444:E5507" si="429">C5444-C5443</f>
        <v>2.0833333335758653E-2</v>
      </c>
      <c r="F5444">
        <f t="shared" si="426"/>
        <v>75.000000008731149</v>
      </c>
      <c r="G5444">
        <f t="shared" si="427"/>
        <v>90000.000010477379</v>
      </c>
      <c r="H5444">
        <f t="shared" si="428"/>
        <v>9.000000001047738E-2</v>
      </c>
    </row>
    <row r="5445" spans="1:8" x14ac:dyDescent="0.25">
      <c r="A5445" s="1">
        <v>36316</v>
      </c>
      <c r="B5445" s="2">
        <v>0.10416666666666667</v>
      </c>
      <c r="C5445" s="4">
        <f t="shared" si="425"/>
        <v>36316.104166666664</v>
      </c>
      <c r="D5445">
        <v>1200</v>
      </c>
      <c r="E5445" s="3">
        <f t="shared" si="429"/>
        <v>2.0833333328482695E-2</v>
      </c>
      <c r="F5445">
        <f t="shared" si="426"/>
        <v>74.999999982537702</v>
      </c>
      <c r="G5445">
        <f t="shared" si="427"/>
        <v>89999.999979045242</v>
      </c>
      <c r="H5445">
        <f t="shared" si="428"/>
        <v>8.9999999979045245E-2</v>
      </c>
    </row>
    <row r="5446" spans="1:8" x14ac:dyDescent="0.25">
      <c r="A5446" s="1">
        <v>36316</v>
      </c>
      <c r="B5446" s="2">
        <v>0.125</v>
      </c>
      <c r="C5446" s="4">
        <f t="shared" si="425"/>
        <v>36316.125</v>
      </c>
      <c r="D5446">
        <v>1180</v>
      </c>
      <c r="E5446" s="3">
        <f t="shared" si="429"/>
        <v>2.0833333335758653E-2</v>
      </c>
      <c r="F5446">
        <f t="shared" si="426"/>
        <v>75.000000008731149</v>
      </c>
      <c r="G5446">
        <f t="shared" si="427"/>
        <v>88500.000010302756</v>
      </c>
      <c r="H5446">
        <f t="shared" si="428"/>
        <v>8.8500000010302754E-2</v>
      </c>
    </row>
    <row r="5447" spans="1:8" x14ac:dyDescent="0.25">
      <c r="A5447" s="1">
        <v>36316</v>
      </c>
      <c r="B5447" s="2">
        <v>0.14583333333333334</v>
      </c>
      <c r="C5447" s="4">
        <f t="shared" si="425"/>
        <v>36316.145833333336</v>
      </c>
      <c r="D5447">
        <v>1200</v>
      </c>
      <c r="E5447" s="3">
        <f t="shared" si="429"/>
        <v>2.0833333335758653E-2</v>
      </c>
      <c r="F5447">
        <f t="shared" si="426"/>
        <v>75.000000008731149</v>
      </c>
      <c r="G5447">
        <f t="shared" si="427"/>
        <v>90000.000010477379</v>
      </c>
      <c r="H5447">
        <f t="shared" si="428"/>
        <v>9.000000001047738E-2</v>
      </c>
    </row>
    <row r="5448" spans="1:8" x14ac:dyDescent="0.25">
      <c r="A5448" s="1">
        <v>36316</v>
      </c>
      <c r="B5448" s="2">
        <v>0.16666666666666666</v>
      </c>
      <c r="C5448" s="4">
        <f t="shared" si="425"/>
        <v>36316.166666666664</v>
      </c>
      <c r="D5448">
        <v>1180</v>
      </c>
      <c r="E5448" s="3">
        <f t="shared" si="429"/>
        <v>2.0833333328482695E-2</v>
      </c>
      <c r="F5448">
        <f t="shared" si="426"/>
        <v>74.999999982537702</v>
      </c>
      <c r="G5448">
        <f t="shared" si="427"/>
        <v>88499.999979394488</v>
      </c>
      <c r="H5448">
        <f t="shared" si="428"/>
        <v>8.8499999979394492E-2</v>
      </c>
    </row>
    <row r="5449" spans="1:8" x14ac:dyDescent="0.25">
      <c r="A5449" s="1">
        <v>36316</v>
      </c>
      <c r="B5449" s="2">
        <v>0.1875</v>
      </c>
      <c r="C5449" s="4">
        <f t="shared" si="425"/>
        <v>36316.1875</v>
      </c>
      <c r="D5449">
        <v>1180</v>
      </c>
      <c r="E5449" s="3">
        <f t="shared" si="429"/>
        <v>2.0833333335758653E-2</v>
      </c>
      <c r="F5449">
        <f t="shared" si="426"/>
        <v>75.000000008731149</v>
      </c>
      <c r="G5449">
        <f t="shared" si="427"/>
        <v>88500.000010302756</v>
      </c>
      <c r="H5449">
        <f t="shared" si="428"/>
        <v>8.8500000010302754E-2</v>
      </c>
    </row>
    <row r="5450" spans="1:8" x14ac:dyDescent="0.25">
      <c r="A5450" s="1">
        <v>36316</v>
      </c>
      <c r="B5450" s="2">
        <v>0.20833333333333334</v>
      </c>
      <c r="C5450" s="4">
        <f t="shared" si="425"/>
        <v>36316.208333333336</v>
      </c>
      <c r="D5450">
        <v>1180</v>
      </c>
      <c r="E5450" s="3">
        <f t="shared" si="429"/>
        <v>2.0833333335758653E-2</v>
      </c>
      <c r="F5450">
        <f t="shared" si="426"/>
        <v>75.000000008731149</v>
      </c>
      <c r="G5450">
        <f t="shared" si="427"/>
        <v>88500.000010302756</v>
      </c>
      <c r="H5450">
        <f t="shared" si="428"/>
        <v>8.8500000010302754E-2</v>
      </c>
    </row>
    <row r="5451" spans="1:8" x14ac:dyDescent="0.25">
      <c r="A5451" s="1">
        <v>36316</v>
      </c>
      <c r="B5451" s="2">
        <v>0.22916666666666666</v>
      </c>
      <c r="C5451" s="4">
        <f t="shared" si="425"/>
        <v>36316.229166666664</v>
      </c>
      <c r="D5451">
        <v>1180</v>
      </c>
      <c r="E5451" s="3">
        <f t="shared" si="429"/>
        <v>2.0833333328482695E-2</v>
      </c>
      <c r="F5451">
        <f t="shared" si="426"/>
        <v>74.999999982537702</v>
      </c>
      <c r="G5451">
        <f t="shared" si="427"/>
        <v>88499.999979394488</v>
      </c>
      <c r="H5451">
        <f t="shared" si="428"/>
        <v>8.8499999979394492E-2</v>
      </c>
    </row>
    <row r="5452" spans="1:8" x14ac:dyDescent="0.25">
      <c r="A5452" s="1">
        <v>36316</v>
      </c>
      <c r="B5452" s="2">
        <v>0.25</v>
      </c>
      <c r="C5452" s="4">
        <f t="shared" si="425"/>
        <v>36316.25</v>
      </c>
      <c r="D5452">
        <v>1180</v>
      </c>
      <c r="E5452" s="3">
        <f t="shared" si="429"/>
        <v>2.0833333335758653E-2</v>
      </c>
      <c r="F5452">
        <f t="shared" si="426"/>
        <v>75.000000008731149</v>
      </c>
      <c r="G5452">
        <f t="shared" si="427"/>
        <v>88500.000010302756</v>
      </c>
      <c r="H5452">
        <f t="shared" si="428"/>
        <v>8.8500000010302754E-2</v>
      </c>
    </row>
    <row r="5453" spans="1:8" x14ac:dyDescent="0.25">
      <c r="A5453" s="1">
        <v>36316</v>
      </c>
      <c r="B5453" s="2">
        <v>0.27083333333333331</v>
      </c>
      <c r="C5453" s="4">
        <f t="shared" si="425"/>
        <v>36316.270833333336</v>
      </c>
      <c r="D5453">
        <v>1180</v>
      </c>
      <c r="E5453" s="3">
        <f t="shared" si="429"/>
        <v>2.0833333335758653E-2</v>
      </c>
      <c r="F5453">
        <f t="shared" si="426"/>
        <v>75.000000008731149</v>
      </c>
      <c r="G5453">
        <f t="shared" si="427"/>
        <v>88500.000010302756</v>
      </c>
      <c r="H5453">
        <f t="shared" si="428"/>
        <v>8.8500000010302754E-2</v>
      </c>
    </row>
    <row r="5454" spans="1:8" x14ac:dyDescent="0.25">
      <c r="A5454" s="1">
        <v>36316</v>
      </c>
      <c r="B5454" s="2">
        <v>0.29166666666666669</v>
      </c>
      <c r="C5454" s="4">
        <f t="shared" si="425"/>
        <v>36316.291666666664</v>
      </c>
      <c r="D5454">
        <v>1180</v>
      </c>
      <c r="E5454" s="3">
        <f t="shared" si="429"/>
        <v>2.0833333328482695E-2</v>
      </c>
      <c r="F5454">
        <f t="shared" si="426"/>
        <v>74.999999982537702</v>
      </c>
      <c r="G5454">
        <f t="shared" si="427"/>
        <v>88499.999979394488</v>
      </c>
      <c r="H5454">
        <f t="shared" si="428"/>
        <v>8.8499999979394492E-2</v>
      </c>
    </row>
    <row r="5455" spans="1:8" x14ac:dyDescent="0.25">
      <c r="A5455" s="1">
        <v>36316</v>
      </c>
      <c r="B5455" s="2">
        <v>0.3125</v>
      </c>
      <c r="C5455" s="4">
        <f t="shared" si="425"/>
        <v>36316.3125</v>
      </c>
      <c r="D5455">
        <v>1180</v>
      </c>
      <c r="E5455" s="3">
        <f t="shared" si="429"/>
        <v>2.0833333335758653E-2</v>
      </c>
      <c r="F5455">
        <f t="shared" si="426"/>
        <v>75.000000008731149</v>
      </c>
      <c r="G5455">
        <f t="shared" si="427"/>
        <v>88500.000010302756</v>
      </c>
      <c r="H5455">
        <f t="shared" si="428"/>
        <v>8.8500000010302754E-2</v>
      </c>
    </row>
    <row r="5456" spans="1:8" x14ac:dyDescent="0.25">
      <c r="A5456" s="1">
        <v>36316</v>
      </c>
      <c r="B5456" s="2">
        <v>0.33333333333333331</v>
      </c>
      <c r="C5456" s="4">
        <f t="shared" si="425"/>
        <v>36316.333333333336</v>
      </c>
      <c r="D5456">
        <v>1180</v>
      </c>
      <c r="E5456" s="3">
        <f t="shared" si="429"/>
        <v>2.0833333335758653E-2</v>
      </c>
      <c r="F5456">
        <f t="shared" si="426"/>
        <v>75.000000008731149</v>
      </c>
      <c r="G5456">
        <f t="shared" si="427"/>
        <v>88500.000010302756</v>
      </c>
      <c r="H5456">
        <f t="shared" si="428"/>
        <v>8.8500000010302754E-2</v>
      </c>
    </row>
    <row r="5457" spans="1:8" x14ac:dyDescent="0.25">
      <c r="A5457" s="1">
        <v>36316</v>
      </c>
      <c r="B5457" s="2">
        <v>0.35416666666666669</v>
      </c>
      <c r="C5457" s="4">
        <f t="shared" si="425"/>
        <v>36316.354166666664</v>
      </c>
      <c r="D5457">
        <v>1180</v>
      </c>
      <c r="E5457" s="3">
        <f t="shared" si="429"/>
        <v>2.0833333328482695E-2</v>
      </c>
      <c r="F5457">
        <f t="shared" si="426"/>
        <v>74.999999982537702</v>
      </c>
      <c r="G5457">
        <f t="shared" si="427"/>
        <v>88499.999979394488</v>
      </c>
      <c r="H5457">
        <f t="shared" si="428"/>
        <v>8.8499999979394492E-2</v>
      </c>
    </row>
    <row r="5458" spans="1:8" x14ac:dyDescent="0.25">
      <c r="A5458" s="1">
        <v>36316</v>
      </c>
      <c r="B5458" s="2">
        <v>0.375</v>
      </c>
      <c r="C5458" s="4">
        <f t="shared" si="425"/>
        <v>36316.375</v>
      </c>
      <c r="D5458">
        <v>1180</v>
      </c>
      <c r="E5458" s="3">
        <f t="shared" si="429"/>
        <v>2.0833333335758653E-2</v>
      </c>
      <c r="F5458">
        <f t="shared" si="426"/>
        <v>75.000000008731149</v>
      </c>
      <c r="G5458">
        <f t="shared" si="427"/>
        <v>88500.000010302756</v>
      </c>
      <c r="H5458">
        <f t="shared" si="428"/>
        <v>8.8500000010302754E-2</v>
      </c>
    </row>
    <row r="5459" spans="1:8" x14ac:dyDescent="0.25">
      <c r="A5459" s="1">
        <v>36316</v>
      </c>
      <c r="B5459" s="2">
        <v>0.39583333333333331</v>
      </c>
      <c r="C5459" s="4">
        <f t="shared" si="425"/>
        <v>36316.395833333336</v>
      </c>
      <c r="D5459">
        <v>1180</v>
      </c>
      <c r="E5459" s="3">
        <f t="shared" si="429"/>
        <v>2.0833333335758653E-2</v>
      </c>
      <c r="F5459">
        <f t="shared" si="426"/>
        <v>75.000000008731149</v>
      </c>
      <c r="G5459">
        <f t="shared" si="427"/>
        <v>88500.000010302756</v>
      </c>
      <c r="H5459">
        <f t="shared" si="428"/>
        <v>8.8500000010302754E-2</v>
      </c>
    </row>
    <row r="5460" spans="1:8" x14ac:dyDescent="0.25">
      <c r="A5460" s="1">
        <v>36316</v>
      </c>
      <c r="B5460" s="2">
        <v>0.41666666666666669</v>
      </c>
      <c r="C5460" s="4">
        <f t="shared" si="425"/>
        <v>36316.416666666664</v>
      </c>
      <c r="D5460">
        <v>1180</v>
      </c>
      <c r="E5460" s="3">
        <f t="shared" si="429"/>
        <v>2.0833333328482695E-2</v>
      </c>
      <c r="F5460">
        <f t="shared" si="426"/>
        <v>74.999999982537702</v>
      </c>
      <c r="G5460">
        <f t="shared" si="427"/>
        <v>88499.999979394488</v>
      </c>
      <c r="H5460">
        <f t="shared" si="428"/>
        <v>8.8499999979394492E-2</v>
      </c>
    </row>
    <row r="5461" spans="1:8" x14ac:dyDescent="0.25">
      <c r="A5461" s="1">
        <v>36316</v>
      </c>
      <c r="B5461" s="2">
        <v>0.4375</v>
      </c>
      <c r="C5461" s="4">
        <f t="shared" si="425"/>
        <v>36316.4375</v>
      </c>
      <c r="D5461">
        <v>1160</v>
      </c>
      <c r="E5461" s="3">
        <f t="shared" si="429"/>
        <v>2.0833333335758653E-2</v>
      </c>
      <c r="F5461">
        <f t="shared" si="426"/>
        <v>75.000000008731149</v>
      </c>
      <c r="G5461">
        <f t="shared" si="427"/>
        <v>87000.000010128133</v>
      </c>
      <c r="H5461">
        <f t="shared" si="428"/>
        <v>8.7000000010128128E-2</v>
      </c>
    </row>
    <row r="5462" spans="1:8" x14ac:dyDescent="0.25">
      <c r="A5462" s="1">
        <v>36316</v>
      </c>
      <c r="B5462" s="2">
        <v>0.45833333333333331</v>
      </c>
      <c r="C5462" s="4">
        <f t="shared" si="425"/>
        <v>36316.458333333336</v>
      </c>
      <c r="D5462">
        <v>1160</v>
      </c>
      <c r="E5462" s="3">
        <f t="shared" si="429"/>
        <v>2.0833333335758653E-2</v>
      </c>
      <c r="F5462">
        <f t="shared" si="426"/>
        <v>75.000000008731149</v>
      </c>
      <c r="G5462">
        <f t="shared" si="427"/>
        <v>87000.000010128133</v>
      </c>
      <c r="H5462">
        <f t="shared" si="428"/>
        <v>8.7000000010128128E-2</v>
      </c>
    </row>
    <row r="5463" spans="1:8" x14ac:dyDescent="0.25">
      <c r="A5463" s="1">
        <v>36316</v>
      </c>
      <c r="B5463" s="2">
        <v>0.47916666666666669</v>
      </c>
      <c r="C5463" s="4">
        <f t="shared" si="425"/>
        <v>36316.479166666664</v>
      </c>
      <c r="D5463">
        <v>1160</v>
      </c>
      <c r="E5463" s="3">
        <f t="shared" si="429"/>
        <v>2.0833333328482695E-2</v>
      </c>
      <c r="F5463">
        <f t="shared" si="426"/>
        <v>74.999999982537702</v>
      </c>
      <c r="G5463">
        <f t="shared" si="427"/>
        <v>86999.999979743734</v>
      </c>
      <c r="H5463">
        <f t="shared" si="428"/>
        <v>8.6999999979743739E-2</v>
      </c>
    </row>
    <row r="5464" spans="1:8" x14ac:dyDescent="0.25">
      <c r="A5464" s="1">
        <v>36316</v>
      </c>
      <c r="B5464" s="2">
        <v>0.5</v>
      </c>
      <c r="C5464" s="4">
        <f t="shared" si="425"/>
        <v>36316.5</v>
      </c>
      <c r="D5464">
        <v>1160</v>
      </c>
      <c r="E5464" s="3">
        <f t="shared" si="429"/>
        <v>2.0833333335758653E-2</v>
      </c>
      <c r="F5464">
        <f t="shared" si="426"/>
        <v>75.000000008731149</v>
      </c>
      <c r="G5464">
        <f t="shared" si="427"/>
        <v>87000.000010128133</v>
      </c>
      <c r="H5464">
        <f t="shared" si="428"/>
        <v>8.7000000010128128E-2</v>
      </c>
    </row>
    <row r="5465" spans="1:8" x14ac:dyDescent="0.25">
      <c r="A5465" s="1">
        <v>36316</v>
      </c>
      <c r="B5465" s="2">
        <v>0.52083333333333337</v>
      </c>
      <c r="C5465" s="4">
        <f t="shared" si="425"/>
        <v>36316.520833333336</v>
      </c>
      <c r="D5465">
        <v>1160</v>
      </c>
      <c r="E5465" s="3">
        <f t="shared" si="429"/>
        <v>2.0833333335758653E-2</v>
      </c>
      <c r="F5465">
        <f t="shared" si="426"/>
        <v>75.000000008731149</v>
      </c>
      <c r="G5465">
        <f t="shared" si="427"/>
        <v>87000.000010128133</v>
      </c>
      <c r="H5465">
        <f t="shared" si="428"/>
        <v>8.7000000010128128E-2</v>
      </c>
    </row>
    <row r="5466" spans="1:8" x14ac:dyDescent="0.25">
      <c r="A5466" s="1">
        <v>36316</v>
      </c>
      <c r="B5466" s="2">
        <v>0.54166666666666663</v>
      </c>
      <c r="C5466" s="4">
        <f t="shared" si="425"/>
        <v>36316.541666666664</v>
      </c>
      <c r="D5466">
        <v>1160</v>
      </c>
      <c r="E5466" s="3">
        <f t="shared" si="429"/>
        <v>2.0833333328482695E-2</v>
      </c>
      <c r="F5466">
        <f t="shared" si="426"/>
        <v>74.999999982537702</v>
      </c>
      <c r="G5466">
        <f t="shared" si="427"/>
        <v>86999.999979743734</v>
      </c>
      <c r="H5466">
        <f t="shared" si="428"/>
        <v>8.6999999979743739E-2</v>
      </c>
    </row>
    <row r="5467" spans="1:8" x14ac:dyDescent="0.25">
      <c r="A5467" s="1">
        <v>36316</v>
      </c>
      <c r="B5467" s="2">
        <v>0.5625</v>
      </c>
      <c r="C5467" s="4">
        <f t="shared" si="425"/>
        <v>36316.5625</v>
      </c>
      <c r="D5467">
        <v>1160</v>
      </c>
      <c r="E5467" s="3">
        <f t="shared" si="429"/>
        <v>2.0833333335758653E-2</v>
      </c>
      <c r="F5467">
        <f t="shared" si="426"/>
        <v>75.000000008731149</v>
      </c>
      <c r="G5467">
        <f t="shared" si="427"/>
        <v>87000.000010128133</v>
      </c>
      <c r="H5467">
        <f t="shared" si="428"/>
        <v>8.7000000010128128E-2</v>
      </c>
    </row>
    <row r="5468" spans="1:8" x14ac:dyDescent="0.25">
      <c r="A5468" s="1">
        <v>36316</v>
      </c>
      <c r="B5468" s="2">
        <v>0.58333333333333337</v>
      </c>
      <c r="C5468" s="4">
        <f t="shared" si="425"/>
        <v>36316.583333333336</v>
      </c>
      <c r="D5468">
        <v>1160</v>
      </c>
      <c r="E5468" s="3">
        <f t="shared" si="429"/>
        <v>2.0833333335758653E-2</v>
      </c>
      <c r="F5468">
        <f t="shared" si="426"/>
        <v>75.000000008731149</v>
      </c>
      <c r="G5468">
        <f t="shared" si="427"/>
        <v>87000.000010128133</v>
      </c>
      <c r="H5468">
        <f t="shared" si="428"/>
        <v>8.7000000010128128E-2</v>
      </c>
    </row>
    <row r="5469" spans="1:8" x14ac:dyDescent="0.25">
      <c r="A5469" s="1">
        <v>36316</v>
      </c>
      <c r="B5469" s="2">
        <v>0.60416666666666663</v>
      </c>
      <c r="C5469" s="4">
        <f t="shared" si="425"/>
        <v>36316.604166666664</v>
      </c>
      <c r="D5469">
        <v>1140</v>
      </c>
      <c r="E5469" s="3">
        <f t="shared" si="429"/>
        <v>2.0833333328482695E-2</v>
      </c>
      <c r="F5469">
        <f t="shared" si="426"/>
        <v>74.999999982537702</v>
      </c>
      <c r="G5469">
        <f t="shared" si="427"/>
        <v>85499.99998009298</v>
      </c>
      <c r="H5469">
        <f t="shared" si="428"/>
        <v>8.5499999980092986E-2</v>
      </c>
    </row>
    <row r="5470" spans="1:8" x14ac:dyDescent="0.25">
      <c r="A5470" s="1">
        <v>36316</v>
      </c>
      <c r="B5470" s="2">
        <v>0.625</v>
      </c>
      <c r="C5470" s="4">
        <f t="shared" si="425"/>
        <v>36316.625</v>
      </c>
      <c r="D5470">
        <v>1140</v>
      </c>
      <c r="E5470" s="3">
        <f t="shared" si="429"/>
        <v>2.0833333335758653E-2</v>
      </c>
      <c r="F5470">
        <f t="shared" si="426"/>
        <v>75.000000008731149</v>
      </c>
      <c r="G5470">
        <f t="shared" si="427"/>
        <v>85500.00000995351</v>
      </c>
      <c r="H5470">
        <f t="shared" si="428"/>
        <v>8.5500000009953517E-2</v>
      </c>
    </row>
    <row r="5471" spans="1:8" x14ac:dyDescent="0.25">
      <c r="A5471" s="1">
        <v>36316</v>
      </c>
      <c r="B5471" s="2">
        <v>0.64583333333333337</v>
      </c>
      <c r="C5471" s="4">
        <f t="shared" si="425"/>
        <v>36316.645833333336</v>
      </c>
      <c r="D5471">
        <v>1140</v>
      </c>
      <c r="E5471" s="3">
        <f t="shared" si="429"/>
        <v>2.0833333335758653E-2</v>
      </c>
      <c r="F5471">
        <f t="shared" si="426"/>
        <v>75.000000008731149</v>
      </c>
      <c r="G5471">
        <f t="shared" si="427"/>
        <v>85500.00000995351</v>
      </c>
      <c r="H5471">
        <f t="shared" si="428"/>
        <v>8.5500000009953517E-2</v>
      </c>
    </row>
    <row r="5472" spans="1:8" x14ac:dyDescent="0.25">
      <c r="A5472" s="1">
        <v>36316</v>
      </c>
      <c r="B5472" s="2">
        <v>0.66666666666666663</v>
      </c>
      <c r="C5472" s="4">
        <f t="shared" si="425"/>
        <v>36316.666666666664</v>
      </c>
      <c r="D5472">
        <v>1140</v>
      </c>
      <c r="E5472" s="3">
        <f t="shared" si="429"/>
        <v>2.0833333328482695E-2</v>
      </c>
      <c r="F5472">
        <f t="shared" si="426"/>
        <v>74.999999982537702</v>
      </c>
      <c r="G5472">
        <f t="shared" si="427"/>
        <v>85499.99998009298</v>
      </c>
      <c r="H5472">
        <f t="shared" si="428"/>
        <v>8.5499999980092986E-2</v>
      </c>
    </row>
    <row r="5473" spans="1:8" x14ac:dyDescent="0.25">
      <c r="A5473" s="1">
        <v>36316</v>
      </c>
      <c r="B5473" s="2">
        <v>0.6875</v>
      </c>
      <c r="C5473" s="4">
        <f t="shared" si="425"/>
        <v>36316.6875</v>
      </c>
      <c r="D5473">
        <v>1140</v>
      </c>
      <c r="E5473" s="3">
        <f t="shared" si="429"/>
        <v>2.0833333335758653E-2</v>
      </c>
      <c r="F5473">
        <f t="shared" si="426"/>
        <v>75.000000008731149</v>
      </c>
      <c r="G5473">
        <f t="shared" si="427"/>
        <v>85500.00000995351</v>
      </c>
      <c r="H5473">
        <f t="shared" si="428"/>
        <v>8.5500000009953517E-2</v>
      </c>
    </row>
    <row r="5474" spans="1:8" x14ac:dyDescent="0.25">
      <c r="A5474" s="1">
        <v>36316</v>
      </c>
      <c r="B5474" s="2">
        <v>0.70833333333333337</v>
      </c>
      <c r="C5474" s="4">
        <f t="shared" si="425"/>
        <v>36316.708333333336</v>
      </c>
      <c r="D5474">
        <v>1140</v>
      </c>
      <c r="E5474" s="3">
        <f t="shared" si="429"/>
        <v>2.0833333335758653E-2</v>
      </c>
      <c r="F5474">
        <f t="shared" si="426"/>
        <v>75.000000008731149</v>
      </c>
      <c r="G5474">
        <f t="shared" si="427"/>
        <v>85500.00000995351</v>
      </c>
      <c r="H5474">
        <f t="shared" si="428"/>
        <v>8.5500000009953517E-2</v>
      </c>
    </row>
    <row r="5475" spans="1:8" x14ac:dyDescent="0.25">
      <c r="A5475" s="1">
        <v>36316</v>
      </c>
      <c r="B5475" s="2">
        <v>0.72916666666666663</v>
      </c>
      <c r="C5475" s="4">
        <f t="shared" si="425"/>
        <v>36316.729166666664</v>
      </c>
      <c r="D5475">
        <v>1140</v>
      </c>
      <c r="E5475" s="3">
        <f t="shared" si="429"/>
        <v>2.0833333328482695E-2</v>
      </c>
      <c r="F5475">
        <f t="shared" si="426"/>
        <v>74.999999982537702</v>
      </c>
      <c r="G5475">
        <f t="shared" si="427"/>
        <v>85499.99998009298</v>
      </c>
      <c r="H5475">
        <f t="shared" si="428"/>
        <v>8.5499999980092986E-2</v>
      </c>
    </row>
    <row r="5476" spans="1:8" x14ac:dyDescent="0.25">
      <c r="A5476" s="1">
        <v>36316</v>
      </c>
      <c r="B5476" s="2">
        <v>0.75</v>
      </c>
      <c r="C5476" s="4">
        <f t="shared" si="425"/>
        <v>36316.75</v>
      </c>
      <c r="D5476">
        <v>1140</v>
      </c>
      <c r="E5476" s="3">
        <f t="shared" si="429"/>
        <v>2.0833333335758653E-2</v>
      </c>
      <c r="F5476">
        <f t="shared" si="426"/>
        <v>75.000000008731149</v>
      </c>
      <c r="G5476">
        <f t="shared" si="427"/>
        <v>85500.00000995351</v>
      </c>
      <c r="H5476">
        <f t="shared" si="428"/>
        <v>8.5500000009953517E-2</v>
      </c>
    </row>
    <row r="5477" spans="1:8" x14ac:dyDescent="0.25">
      <c r="A5477" s="1">
        <v>36316</v>
      </c>
      <c r="B5477" s="2">
        <v>0.77083333333333337</v>
      </c>
      <c r="C5477" s="4">
        <f t="shared" si="425"/>
        <v>36316.770833333336</v>
      </c>
      <c r="D5477">
        <v>1140</v>
      </c>
      <c r="E5477" s="3">
        <f t="shared" si="429"/>
        <v>2.0833333335758653E-2</v>
      </c>
      <c r="F5477">
        <f t="shared" si="426"/>
        <v>75.000000008731149</v>
      </c>
      <c r="G5477">
        <f t="shared" si="427"/>
        <v>85500.00000995351</v>
      </c>
      <c r="H5477">
        <f t="shared" si="428"/>
        <v>8.5500000009953517E-2</v>
      </c>
    </row>
    <row r="5478" spans="1:8" x14ac:dyDescent="0.25">
      <c r="A5478" s="1">
        <v>36316</v>
      </c>
      <c r="B5478" s="2">
        <v>0.79166666666666663</v>
      </c>
      <c r="C5478" s="4">
        <f t="shared" si="425"/>
        <v>36316.791666666664</v>
      </c>
      <c r="D5478">
        <v>1140</v>
      </c>
      <c r="E5478" s="3">
        <f t="shared" si="429"/>
        <v>2.0833333328482695E-2</v>
      </c>
      <c r="F5478">
        <f t="shared" si="426"/>
        <v>74.999999982537702</v>
      </c>
      <c r="G5478">
        <f t="shared" si="427"/>
        <v>85499.99998009298</v>
      </c>
      <c r="H5478">
        <f t="shared" si="428"/>
        <v>8.5499999980092986E-2</v>
      </c>
    </row>
    <row r="5479" spans="1:8" x14ac:dyDescent="0.25">
      <c r="A5479" s="1">
        <v>36316</v>
      </c>
      <c r="B5479" s="2">
        <v>0.8125</v>
      </c>
      <c r="C5479" s="4">
        <f t="shared" si="425"/>
        <v>36316.8125</v>
      </c>
      <c r="D5479">
        <v>1140</v>
      </c>
      <c r="E5479" s="3">
        <f t="shared" si="429"/>
        <v>2.0833333335758653E-2</v>
      </c>
      <c r="F5479">
        <f t="shared" si="426"/>
        <v>75.000000008731149</v>
      </c>
      <c r="G5479">
        <f t="shared" si="427"/>
        <v>85500.00000995351</v>
      </c>
      <c r="H5479">
        <f t="shared" si="428"/>
        <v>8.5500000009953517E-2</v>
      </c>
    </row>
    <row r="5480" spans="1:8" x14ac:dyDescent="0.25">
      <c r="A5480" s="1">
        <v>36316</v>
      </c>
      <c r="B5480" s="2">
        <v>0.83333333333333337</v>
      </c>
      <c r="C5480" s="4">
        <f t="shared" si="425"/>
        <v>36316.833333333336</v>
      </c>
      <c r="D5480">
        <v>1140</v>
      </c>
      <c r="E5480" s="3">
        <f t="shared" si="429"/>
        <v>2.0833333335758653E-2</v>
      </c>
      <c r="F5480">
        <f t="shared" si="426"/>
        <v>75.000000008731149</v>
      </c>
      <c r="G5480">
        <f t="shared" si="427"/>
        <v>85500.00000995351</v>
      </c>
      <c r="H5480">
        <f t="shared" si="428"/>
        <v>8.5500000009953517E-2</v>
      </c>
    </row>
    <row r="5481" spans="1:8" x14ac:dyDescent="0.25">
      <c r="A5481" s="1">
        <v>36316</v>
      </c>
      <c r="B5481" s="2">
        <v>0.85416666666666663</v>
      </c>
      <c r="C5481" s="4">
        <f t="shared" si="425"/>
        <v>36316.854166666664</v>
      </c>
      <c r="D5481">
        <v>1140</v>
      </c>
      <c r="E5481" s="3">
        <f t="shared" si="429"/>
        <v>2.0833333328482695E-2</v>
      </c>
      <c r="F5481">
        <f t="shared" si="426"/>
        <v>74.999999982537702</v>
      </c>
      <c r="G5481">
        <f t="shared" si="427"/>
        <v>85499.99998009298</v>
      </c>
      <c r="H5481">
        <f t="shared" si="428"/>
        <v>8.5499999980092986E-2</v>
      </c>
    </row>
    <row r="5482" spans="1:8" x14ac:dyDescent="0.25">
      <c r="A5482" s="1">
        <v>36316</v>
      </c>
      <c r="B5482" s="2">
        <v>0.875</v>
      </c>
      <c r="C5482" s="4">
        <f t="shared" si="425"/>
        <v>36316.875</v>
      </c>
      <c r="D5482">
        <v>1140</v>
      </c>
      <c r="E5482" s="3">
        <f t="shared" si="429"/>
        <v>2.0833333335758653E-2</v>
      </c>
      <c r="F5482">
        <f t="shared" si="426"/>
        <v>75.000000008731149</v>
      </c>
      <c r="G5482">
        <f t="shared" si="427"/>
        <v>85500.00000995351</v>
      </c>
      <c r="H5482">
        <f t="shared" si="428"/>
        <v>8.5500000009953517E-2</v>
      </c>
    </row>
    <row r="5483" spans="1:8" x14ac:dyDescent="0.25">
      <c r="A5483" s="1">
        <v>36316</v>
      </c>
      <c r="B5483" s="2">
        <v>0.89583333333333337</v>
      </c>
      <c r="C5483" s="4">
        <f t="shared" si="425"/>
        <v>36316.895833333336</v>
      </c>
      <c r="D5483">
        <v>1140</v>
      </c>
      <c r="E5483" s="3">
        <f t="shared" si="429"/>
        <v>2.0833333335758653E-2</v>
      </c>
      <c r="F5483">
        <f t="shared" si="426"/>
        <v>75.000000008731149</v>
      </c>
      <c r="G5483">
        <f t="shared" si="427"/>
        <v>85500.00000995351</v>
      </c>
      <c r="H5483">
        <f t="shared" si="428"/>
        <v>8.5500000009953517E-2</v>
      </c>
    </row>
    <row r="5484" spans="1:8" x14ac:dyDescent="0.25">
      <c r="A5484" s="1">
        <v>36316</v>
      </c>
      <c r="B5484" s="2">
        <v>0.91666666666666663</v>
      </c>
      <c r="C5484" s="4">
        <f t="shared" si="425"/>
        <v>36316.916666666664</v>
      </c>
      <c r="D5484">
        <v>1140</v>
      </c>
      <c r="E5484" s="3">
        <f t="shared" si="429"/>
        <v>2.0833333328482695E-2</v>
      </c>
      <c r="F5484">
        <f t="shared" si="426"/>
        <v>74.999999982537702</v>
      </c>
      <c r="G5484">
        <f t="shared" si="427"/>
        <v>85499.99998009298</v>
      </c>
      <c r="H5484">
        <f t="shared" si="428"/>
        <v>8.5499999980092986E-2</v>
      </c>
    </row>
    <row r="5485" spans="1:8" x14ac:dyDescent="0.25">
      <c r="A5485" s="1">
        <v>36316</v>
      </c>
      <c r="B5485" s="2">
        <v>0.9375</v>
      </c>
      <c r="C5485" s="4">
        <f t="shared" si="425"/>
        <v>36316.9375</v>
      </c>
      <c r="D5485">
        <v>1140</v>
      </c>
      <c r="E5485" s="3">
        <f t="shared" si="429"/>
        <v>2.0833333335758653E-2</v>
      </c>
      <c r="F5485">
        <f t="shared" si="426"/>
        <v>75.000000008731149</v>
      </c>
      <c r="G5485">
        <f t="shared" si="427"/>
        <v>85500.00000995351</v>
      </c>
      <c r="H5485">
        <f t="shared" si="428"/>
        <v>8.5500000009953517E-2</v>
      </c>
    </row>
    <row r="5486" spans="1:8" x14ac:dyDescent="0.25">
      <c r="A5486" s="1">
        <v>36316</v>
      </c>
      <c r="B5486" s="2">
        <v>0.95833333333333337</v>
      </c>
      <c r="C5486" s="4">
        <f t="shared" si="425"/>
        <v>36316.958333333336</v>
      </c>
      <c r="D5486">
        <v>1120</v>
      </c>
      <c r="E5486" s="3">
        <f t="shared" si="429"/>
        <v>2.0833333335758653E-2</v>
      </c>
      <c r="F5486">
        <f t="shared" si="426"/>
        <v>75.000000008731149</v>
      </c>
      <c r="G5486">
        <f t="shared" si="427"/>
        <v>84000.000009778887</v>
      </c>
      <c r="H5486">
        <f t="shared" si="428"/>
        <v>8.4000000009778891E-2</v>
      </c>
    </row>
    <row r="5487" spans="1:8" x14ac:dyDescent="0.25">
      <c r="A5487" s="1">
        <v>36316</v>
      </c>
      <c r="B5487" s="2">
        <v>0.97916666666666663</v>
      </c>
      <c r="C5487" s="4">
        <f t="shared" si="425"/>
        <v>36316.979166666664</v>
      </c>
      <c r="D5487">
        <v>1120</v>
      </c>
      <c r="E5487" s="3">
        <f t="shared" si="429"/>
        <v>2.0833333328482695E-2</v>
      </c>
      <c r="F5487">
        <f t="shared" si="426"/>
        <v>74.999999982537702</v>
      </c>
      <c r="G5487">
        <f t="shared" si="427"/>
        <v>83999.999980442226</v>
      </c>
      <c r="H5487">
        <f t="shared" si="428"/>
        <v>8.3999999980442219E-2</v>
      </c>
    </row>
    <row r="5488" spans="1:8" x14ac:dyDescent="0.25">
      <c r="A5488" s="1">
        <v>36317</v>
      </c>
      <c r="B5488" s="2">
        <v>0</v>
      </c>
      <c r="C5488" s="4">
        <f t="shared" si="425"/>
        <v>36317</v>
      </c>
      <c r="D5488">
        <v>1100</v>
      </c>
      <c r="E5488" s="3">
        <f t="shared" si="429"/>
        <v>2.0833333335758653E-2</v>
      </c>
      <c r="F5488">
        <f t="shared" si="426"/>
        <v>75.000000008731149</v>
      </c>
      <c r="G5488">
        <f t="shared" si="427"/>
        <v>82500.000009604264</v>
      </c>
      <c r="H5488">
        <f t="shared" si="428"/>
        <v>8.2500000009604266E-2</v>
      </c>
    </row>
    <row r="5489" spans="1:8" x14ac:dyDescent="0.25">
      <c r="A5489" s="1">
        <v>36317</v>
      </c>
      <c r="B5489" s="2">
        <v>2.0833333333333332E-2</v>
      </c>
      <c r="C5489" s="4">
        <f t="shared" si="425"/>
        <v>36317.020833333336</v>
      </c>
      <c r="D5489">
        <v>1100</v>
      </c>
      <c r="E5489" s="3">
        <f t="shared" si="429"/>
        <v>2.0833333335758653E-2</v>
      </c>
      <c r="F5489">
        <f t="shared" si="426"/>
        <v>75.000000008731149</v>
      </c>
      <c r="G5489">
        <f t="shared" si="427"/>
        <v>82500.000009604264</v>
      </c>
      <c r="H5489">
        <f t="shared" si="428"/>
        <v>8.2500000009604266E-2</v>
      </c>
    </row>
    <row r="5490" spans="1:8" x14ac:dyDescent="0.25">
      <c r="A5490" s="1">
        <v>36317</v>
      </c>
      <c r="B5490" s="2">
        <v>4.1666666666666664E-2</v>
      </c>
      <c r="C5490" s="4">
        <f t="shared" si="425"/>
        <v>36317.041666666664</v>
      </c>
      <c r="D5490">
        <v>1100</v>
      </c>
      <c r="E5490" s="3">
        <f t="shared" si="429"/>
        <v>2.0833333328482695E-2</v>
      </c>
      <c r="F5490">
        <f t="shared" si="426"/>
        <v>74.999999982537702</v>
      </c>
      <c r="G5490">
        <f t="shared" si="427"/>
        <v>82499.999980791472</v>
      </c>
      <c r="H5490">
        <f t="shared" si="428"/>
        <v>8.2499999980791466E-2</v>
      </c>
    </row>
    <row r="5491" spans="1:8" x14ac:dyDescent="0.25">
      <c r="A5491" s="1">
        <v>36317</v>
      </c>
      <c r="B5491" s="2">
        <v>6.25E-2</v>
      </c>
      <c r="C5491" s="4">
        <f t="shared" si="425"/>
        <v>36317.0625</v>
      </c>
      <c r="D5491">
        <v>1080</v>
      </c>
      <c r="E5491" s="3">
        <f t="shared" si="429"/>
        <v>2.0833333335758653E-2</v>
      </c>
      <c r="F5491">
        <f t="shared" si="426"/>
        <v>75.000000008731149</v>
      </c>
      <c r="G5491">
        <f t="shared" si="427"/>
        <v>81000.000009429641</v>
      </c>
      <c r="H5491">
        <f t="shared" si="428"/>
        <v>8.100000000942964E-2</v>
      </c>
    </row>
    <row r="5492" spans="1:8" x14ac:dyDescent="0.25">
      <c r="A5492" s="1">
        <v>36317</v>
      </c>
      <c r="B5492" s="2">
        <v>8.3333333333333329E-2</v>
      </c>
      <c r="C5492" s="4">
        <f t="shared" si="425"/>
        <v>36317.083333333336</v>
      </c>
      <c r="D5492">
        <v>1080</v>
      </c>
      <c r="E5492" s="3">
        <f t="shared" si="429"/>
        <v>2.0833333335758653E-2</v>
      </c>
      <c r="F5492">
        <f t="shared" si="426"/>
        <v>75.000000008731149</v>
      </c>
      <c r="G5492">
        <f t="shared" si="427"/>
        <v>81000.000009429641</v>
      </c>
      <c r="H5492">
        <f t="shared" si="428"/>
        <v>8.100000000942964E-2</v>
      </c>
    </row>
    <row r="5493" spans="1:8" x14ac:dyDescent="0.25">
      <c r="A5493" s="1">
        <v>36317</v>
      </c>
      <c r="B5493" s="2">
        <v>0.10416666666666667</v>
      </c>
      <c r="C5493" s="4">
        <f t="shared" si="425"/>
        <v>36317.104166666664</v>
      </c>
      <c r="D5493">
        <v>1060</v>
      </c>
      <c r="E5493" s="3">
        <f t="shared" si="429"/>
        <v>2.0833333328482695E-2</v>
      </c>
      <c r="F5493">
        <f t="shared" si="426"/>
        <v>74.999999982537702</v>
      </c>
      <c r="G5493">
        <f t="shared" si="427"/>
        <v>79499.999981489964</v>
      </c>
      <c r="H5493">
        <f t="shared" si="428"/>
        <v>7.949999998148996E-2</v>
      </c>
    </row>
    <row r="5494" spans="1:8" x14ac:dyDescent="0.25">
      <c r="A5494" s="1">
        <v>36317</v>
      </c>
      <c r="B5494" s="2">
        <v>0.125</v>
      </c>
      <c r="C5494" s="4">
        <f t="shared" si="425"/>
        <v>36317.125</v>
      </c>
      <c r="D5494">
        <v>1060</v>
      </c>
      <c r="E5494" s="3">
        <f t="shared" si="429"/>
        <v>2.0833333335758653E-2</v>
      </c>
      <c r="F5494">
        <f t="shared" si="426"/>
        <v>75.000000008731149</v>
      </c>
      <c r="G5494">
        <f t="shared" si="427"/>
        <v>79500.000009255018</v>
      </c>
      <c r="H5494">
        <f t="shared" si="428"/>
        <v>7.9500000009255015E-2</v>
      </c>
    </row>
    <row r="5495" spans="1:8" x14ac:dyDescent="0.25">
      <c r="A5495" s="1">
        <v>36317</v>
      </c>
      <c r="B5495" s="2">
        <v>0.14583333333333334</v>
      </c>
      <c r="C5495" s="4">
        <f t="shared" si="425"/>
        <v>36317.145833333336</v>
      </c>
      <c r="D5495">
        <v>1060</v>
      </c>
      <c r="E5495" s="3">
        <f t="shared" si="429"/>
        <v>2.0833333335758653E-2</v>
      </c>
      <c r="F5495">
        <f t="shared" si="426"/>
        <v>75.000000008731149</v>
      </c>
      <c r="G5495">
        <f t="shared" si="427"/>
        <v>79500.000009255018</v>
      </c>
      <c r="H5495">
        <f t="shared" si="428"/>
        <v>7.9500000009255015E-2</v>
      </c>
    </row>
    <row r="5496" spans="1:8" x14ac:dyDescent="0.25">
      <c r="A5496" s="1">
        <v>36317</v>
      </c>
      <c r="B5496" s="2">
        <v>0.16666666666666666</v>
      </c>
      <c r="C5496" s="4">
        <f t="shared" si="425"/>
        <v>36317.166666666664</v>
      </c>
      <c r="D5496">
        <v>1060</v>
      </c>
      <c r="E5496" s="3">
        <f t="shared" si="429"/>
        <v>2.0833333328482695E-2</v>
      </c>
      <c r="F5496">
        <f t="shared" si="426"/>
        <v>74.999999982537702</v>
      </c>
      <c r="G5496">
        <f t="shared" si="427"/>
        <v>79499.999981489964</v>
      </c>
      <c r="H5496">
        <f t="shared" si="428"/>
        <v>7.949999998148996E-2</v>
      </c>
    </row>
    <row r="5497" spans="1:8" x14ac:dyDescent="0.25">
      <c r="A5497" s="1">
        <v>36317</v>
      </c>
      <c r="B5497" s="2">
        <v>0.1875</v>
      </c>
      <c r="C5497" s="4">
        <f t="shared" si="425"/>
        <v>36317.1875</v>
      </c>
      <c r="D5497">
        <v>1060</v>
      </c>
      <c r="E5497" s="3">
        <f t="shared" si="429"/>
        <v>2.0833333335758653E-2</v>
      </c>
      <c r="F5497">
        <f t="shared" si="426"/>
        <v>75.000000008731149</v>
      </c>
      <c r="G5497">
        <f t="shared" si="427"/>
        <v>79500.000009255018</v>
      </c>
      <c r="H5497">
        <f t="shared" si="428"/>
        <v>7.9500000009255015E-2</v>
      </c>
    </row>
    <row r="5498" spans="1:8" x14ac:dyDescent="0.25">
      <c r="A5498" s="1">
        <v>36317</v>
      </c>
      <c r="B5498" s="2">
        <v>0.20833333333333334</v>
      </c>
      <c r="C5498" s="4">
        <f t="shared" si="425"/>
        <v>36317.208333333336</v>
      </c>
      <c r="D5498">
        <v>1060</v>
      </c>
      <c r="E5498" s="3">
        <f t="shared" si="429"/>
        <v>2.0833333335758653E-2</v>
      </c>
      <c r="F5498">
        <f t="shared" si="426"/>
        <v>75.000000008731149</v>
      </c>
      <c r="G5498">
        <f t="shared" si="427"/>
        <v>79500.000009255018</v>
      </c>
      <c r="H5498">
        <f t="shared" si="428"/>
        <v>7.9500000009255015E-2</v>
      </c>
    </row>
    <row r="5499" spans="1:8" x14ac:dyDescent="0.25">
      <c r="A5499" s="1">
        <v>36317</v>
      </c>
      <c r="B5499" s="2">
        <v>0.22916666666666666</v>
      </c>
      <c r="C5499" s="4">
        <f t="shared" si="425"/>
        <v>36317.229166666664</v>
      </c>
      <c r="D5499">
        <v>1060</v>
      </c>
      <c r="E5499" s="3">
        <f t="shared" si="429"/>
        <v>2.0833333328482695E-2</v>
      </c>
      <c r="F5499">
        <f t="shared" si="426"/>
        <v>74.999999982537702</v>
      </c>
      <c r="G5499">
        <f t="shared" si="427"/>
        <v>79499.999981489964</v>
      </c>
      <c r="H5499">
        <f t="shared" si="428"/>
        <v>7.949999998148996E-2</v>
      </c>
    </row>
    <row r="5500" spans="1:8" x14ac:dyDescent="0.25">
      <c r="A5500" s="1">
        <v>36317</v>
      </c>
      <c r="B5500" s="2">
        <v>0.25</v>
      </c>
      <c r="C5500" s="4">
        <f t="shared" si="425"/>
        <v>36317.25</v>
      </c>
      <c r="D5500">
        <v>1060</v>
      </c>
      <c r="E5500" s="3">
        <f t="shared" si="429"/>
        <v>2.0833333335758653E-2</v>
      </c>
      <c r="F5500">
        <f t="shared" si="426"/>
        <v>75.000000008731149</v>
      </c>
      <c r="G5500">
        <f t="shared" si="427"/>
        <v>79500.000009255018</v>
      </c>
      <c r="H5500">
        <f t="shared" si="428"/>
        <v>7.9500000009255015E-2</v>
      </c>
    </row>
    <row r="5501" spans="1:8" x14ac:dyDescent="0.25">
      <c r="A5501" s="1">
        <v>36317</v>
      </c>
      <c r="B5501" s="2">
        <v>0.27083333333333331</v>
      </c>
      <c r="C5501" s="4">
        <f t="shared" si="425"/>
        <v>36317.270833333336</v>
      </c>
      <c r="D5501">
        <v>1050</v>
      </c>
      <c r="E5501" s="3">
        <f t="shared" si="429"/>
        <v>2.0833333335758653E-2</v>
      </c>
      <c r="F5501">
        <f t="shared" si="426"/>
        <v>75.000000008731149</v>
      </c>
      <c r="G5501">
        <f t="shared" si="427"/>
        <v>78750.000009167707</v>
      </c>
      <c r="H5501">
        <f t="shared" si="428"/>
        <v>7.8750000009167709E-2</v>
      </c>
    </row>
    <row r="5502" spans="1:8" x14ac:dyDescent="0.25">
      <c r="A5502" s="1">
        <v>36317</v>
      </c>
      <c r="B5502" s="2">
        <v>0.29166666666666669</v>
      </c>
      <c r="C5502" s="4">
        <f t="shared" si="425"/>
        <v>36317.291666666664</v>
      </c>
      <c r="D5502">
        <v>1060</v>
      </c>
      <c r="E5502" s="3">
        <f t="shared" si="429"/>
        <v>2.0833333328482695E-2</v>
      </c>
      <c r="F5502">
        <f t="shared" si="426"/>
        <v>74.999999982537702</v>
      </c>
      <c r="G5502">
        <f t="shared" si="427"/>
        <v>79499.999981489964</v>
      </c>
      <c r="H5502">
        <f t="shared" si="428"/>
        <v>7.949999998148996E-2</v>
      </c>
    </row>
    <row r="5503" spans="1:8" x14ac:dyDescent="0.25">
      <c r="A5503" s="1">
        <v>36317</v>
      </c>
      <c r="B5503" s="2">
        <v>0.3125</v>
      </c>
      <c r="C5503" s="4">
        <f t="shared" si="425"/>
        <v>36317.3125</v>
      </c>
      <c r="D5503">
        <v>1050</v>
      </c>
      <c r="E5503" s="3">
        <f t="shared" si="429"/>
        <v>2.0833333335758653E-2</v>
      </c>
      <c r="F5503">
        <f t="shared" si="426"/>
        <v>75.000000008731149</v>
      </c>
      <c r="G5503">
        <f t="shared" si="427"/>
        <v>78750.000009167707</v>
      </c>
      <c r="H5503">
        <f t="shared" si="428"/>
        <v>7.8750000009167709E-2</v>
      </c>
    </row>
    <row r="5504" spans="1:8" x14ac:dyDescent="0.25">
      <c r="A5504" s="1">
        <v>36317</v>
      </c>
      <c r="B5504" s="2">
        <v>0.33333333333333331</v>
      </c>
      <c r="C5504" s="4">
        <f t="shared" si="425"/>
        <v>36317.333333333336</v>
      </c>
      <c r="D5504">
        <v>1060</v>
      </c>
      <c r="E5504" s="3">
        <f t="shared" si="429"/>
        <v>2.0833333335758653E-2</v>
      </c>
      <c r="F5504">
        <f t="shared" si="426"/>
        <v>75.000000008731149</v>
      </c>
      <c r="G5504">
        <f t="shared" si="427"/>
        <v>79500.000009255018</v>
      </c>
      <c r="H5504">
        <f t="shared" si="428"/>
        <v>7.9500000009255015E-2</v>
      </c>
    </row>
    <row r="5505" spans="1:8" x14ac:dyDescent="0.25">
      <c r="A5505" s="1">
        <v>36317</v>
      </c>
      <c r="B5505" s="2">
        <v>0.35416666666666669</v>
      </c>
      <c r="C5505" s="4">
        <f t="shared" si="425"/>
        <v>36317.354166666664</v>
      </c>
      <c r="D5505">
        <v>1060</v>
      </c>
      <c r="E5505" s="3">
        <f t="shared" si="429"/>
        <v>2.0833333328482695E-2</v>
      </c>
      <c r="F5505">
        <f t="shared" si="426"/>
        <v>74.999999982537702</v>
      </c>
      <c r="G5505">
        <f t="shared" si="427"/>
        <v>79499.999981489964</v>
      </c>
      <c r="H5505">
        <f t="shared" si="428"/>
        <v>7.949999998148996E-2</v>
      </c>
    </row>
    <row r="5506" spans="1:8" x14ac:dyDescent="0.25">
      <c r="A5506" s="1">
        <v>36317</v>
      </c>
      <c r="B5506" s="2">
        <v>0.375</v>
      </c>
      <c r="C5506" s="4">
        <f t="shared" si="425"/>
        <v>36317.375</v>
      </c>
      <c r="D5506">
        <v>1060</v>
      </c>
      <c r="E5506" s="3">
        <f t="shared" si="429"/>
        <v>2.0833333335758653E-2</v>
      </c>
      <c r="F5506">
        <f t="shared" si="426"/>
        <v>75.000000008731149</v>
      </c>
      <c r="G5506">
        <f t="shared" si="427"/>
        <v>79500.000009255018</v>
      </c>
      <c r="H5506">
        <f t="shared" si="428"/>
        <v>7.9500000009255015E-2</v>
      </c>
    </row>
    <row r="5507" spans="1:8" x14ac:dyDescent="0.25">
      <c r="A5507" s="1">
        <v>36317</v>
      </c>
      <c r="B5507" s="2">
        <v>0.39583333333333331</v>
      </c>
      <c r="C5507" s="4">
        <f t="shared" ref="C5507:C5570" si="430">A5507+B5507</f>
        <v>36317.395833333336</v>
      </c>
      <c r="D5507">
        <v>1050</v>
      </c>
      <c r="E5507" s="3">
        <f t="shared" si="429"/>
        <v>2.0833333335758653E-2</v>
      </c>
      <c r="F5507">
        <f t="shared" ref="F5507:F5570" si="431">E5507*60 * 60</f>
        <v>75.000000008731149</v>
      </c>
      <c r="G5507">
        <f t="shared" ref="G5507:G5570" si="432">D5507*F5507</f>
        <v>78750.000009167707</v>
      </c>
      <c r="H5507">
        <f t="shared" ref="H5507:H5570" si="433">G5507/1000000</f>
        <v>7.8750000009167709E-2</v>
      </c>
    </row>
    <row r="5508" spans="1:8" x14ac:dyDescent="0.25">
      <c r="A5508" s="1">
        <v>36317</v>
      </c>
      <c r="B5508" s="2">
        <v>0.41666666666666669</v>
      </c>
      <c r="C5508" s="4">
        <f t="shared" si="430"/>
        <v>36317.416666666664</v>
      </c>
      <c r="D5508">
        <v>1060</v>
      </c>
      <c r="E5508" s="3">
        <f t="shared" ref="E5508:E5571" si="434">C5508-C5507</f>
        <v>2.0833333328482695E-2</v>
      </c>
      <c r="F5508">
        <f t="shared" si="431"/>
        <v>74.999999982537702</v>
      </c>
      <c r="G5508">
        <f t="shared" si="432"/>
        <v>79499.999981489964</v>
      </c>
      <c r="H5508">
        <f t="shared" si="433"/>
        <v>7.949999998148996E-2</v>
      </c>
    </row>
    <row r="5509" spans="1:8" x14ac:dyDescent="0.25">
      <c r="A5509" s="1">
        <v>36317</v>
      </c>
      <c r="B5509" s="2">
        <v>0.4375</v>
      </c>
      <c r="C5509" s="4">
        <f t="shared" si="430"/>
        <v>36317.4375</v>
      </c>
      <c r="D5509">
        <v>1050</v>
      </c>
      <c r="E5509" s="3">
        <f t="shared" si="434"/>
        <v>2.0833333335758653E-2</v>
      </c>
      <c r="F5509">
        <f t="shared" si="431"/>
        <v>75.000000008731149</v>
      </c>
      <c r="G5509">
        <f t="shared" si="432"/>
        <v>78750.000009167707</v>
      </c>
      <c r="H5509">
        <f t="shared" si="433"/>
        <v>7.8750000009167709E-2</v>
      </c>
    </row>
    <row r="5510" spans="1:8" x14ac:dyDescent="0.25">
      <c r="A5510" s="1">
        <v>36317</v>
      </c>
      <c r="B5510" s="2">
        <v>0.45833333333333331</v>
      </c>
      <c r="C5510" s="4">
        <f t="shared" si="430"/>
        <v>36317.458333333336</v>
      </c>
      <c r="D5510">
        <v>1060</v>
      </c>
      <c r="E5510" s="3">
        <f t="shared" si="434"/>
        <v>2.0833333335758653E-2</v>
      </c>
      <c r="F5510">
        <f t="shared" si="431"/>
        <v>75.000000008731149</v>
      </c>
      <c r="G5510">
        <f t="shared" si="432"/>
        <v>79500.000009255018</v>
      </c>
      <c r="H5510">
        <f t="shared" si="433"/>
        <v>7.9500000009255015E-2</v>
      </c>
    </row>
    <row r="5511" spans="1:8" x14ac:dyDescent="0.25">
      <c r="A5511" s="1">
        <v>36317</v>
      </c>
      <c r="B5511" s="2">
        <v>0.47916666666666669</v>
      </c>
      <c r="C5511" s="4">
        <f t="shared" si="430"/>
        <v>36317.479166666664</v>
      </c>
      <c r="D5511">
        <v>1060</v>
      </c>
      <c r="E5511" s="3">
        <f t="shared" si="434"/>
        <v>2.0833333328482695E-2</v>
      </c>
      <c r="F5511">
        <f t="shared" si="431"/>
        <v>74.999999982537702</v>
      </c>
      <c r="G5511">
        <f t="shared" si="432"/>
        <v>79499.999981489964</v>
      </c>
      <c r="H5511">
        <f t="shared" si="433"/>
        <v>7.949999998148996E-2</v>
      </c>
    </row>
    <row r="5512" spans="1:8" x14ac:dyDescent="0.25">
      <c r="A5512" s="1">
        <v>36317</v>
      </c>
      <c r="B5512" s="2">
        <v>0.5</v>
      </c>
      <c r="C5512" s="4">
        <f t="shared" si="430"/>
        <v>36317.5</v>
      </c>
      <c r="D5512">
        <v>1060</v>
      </c>
      <c r="E5512" s="3">
        <f t="shared" si="434"/>
        <v>2.0833333335758653E-2</v>
      </c>
      <c r="F5512">
        <f t="shared" si="431"/>
        <v>75.000000008731149</v>
      </c>
      <c r="G5512">
        <f t="shared" si="432"/>
        <v>79500.000009255018</v>
      </c>
      <c r="H5512">
        <f t="shared" si="433"/>
        <v>7.9500000009255015E-2</v>
      </c>
    </row>
    <row r="5513" spans="1:8" x14ac:dyDescent="0.25">
      <c r="A5513" s="1">
        <v>36317</v>
      </c>
      <c r="B5513" s="2">
        <v>0.52083333333333337</v>
      </c>
      <c r="C5513" s="4">
        <f t="shared" si="430"/>
        <v>36317.520833333336</v>
      </c>
      <c r="D5513">
        <v>1060</v>
      </c>
      <c r="E5513" s="3">
        <f t="shared" si="434"/>
        <v>2.0833333335758653E-2</v>
      </c>
      <c r="F5513">
        <f t="shared" si="431"/>
        <v>75.000000008731149</v>
      </c>
      <c r="G5513">
        <f t="shared" si="432"/>
        <v>79500.000009255018</v>
      </c>
      <c r="H5513">
        <f t="shared" si="433"/>
        <v>7.9500000009255015E-2</v>
      </c>
    </row>
    <row r="5514" spans="1:8" x14ac:dyDescent="0.25">
      <c r="A5514" s="1">
        <v>36317</v>
      </c>
      <c r="B5514" s="2">
        <v>0.54166666666666663</v>
      </c>
      <c r="C5514" s="4">
        <f t="shared" si="430"/>
        <v>36317.541666666664</v>
      </c>
      <c r="D5514">
        <v>1060</v>
      </c>
      <c r="E5514" s="3">
        <f t="shared" si="434"/>
        <v>2.0833333328482695E-2</v>
      </c>
      <c r="F5514">
        <f t="shared" si="431"/>
        <v>74.999999982537702</v>
      </c>
      <c r="G5514">
        <f t="shared" si="432"/>
        <v>79499.999981489964</v>
      </c>
      <c r="H5514">
        <f t="shared" si="433"/>
        <v>7.949999998148996E-2</v>
      </c>
    </row>
    <row r="5515" spans="1:8" x14ac:dyDescent="0.25">
      <c r="A5515" s="1">
        <v>36317</v>
      </c>
      <c r="B5515" s="2">
        <v>0.5625</v>
      </c>
      <c r="C5515" s="4">
        <f t="shared" si="430"/>
        <v>36317.5625</v>
      </c>
      <c r="D5515">
        <v>1060</v>
      </c>
      <c r="E5515" s="3">
        <f t="shared" si="434"/>
        <v>2.0833333335758653E-2</v>
      </c>
      <c r="F5515">
        <f t="shared" si="431"/>
        <v>75.000000008731149</v>
      </c>
      <c r="G5515">
        <f t="shared" si="432"/>
        <v>79500.000009255018</v>
      </c>
      <c r="H5515">
        <f t="shared" si="433"/>
        <v>7.9500000009255015E-2</v>
      </c>
    </row>
    <row r="5516" spans="1:8" x14ac:dyDescent="0.25">
      <c r="A5516" s="1">
        <v>36317</v>
      </c>
      <c r="B5516" s="2">
        <v>0.58333333333333337</v>
      </c>
      <c r="C5516" s="4">
        <f t="shared" si="430"/>
        <v>36317.583333333336</v>
      </c>
      <c r="D5516">
        <v>1060</v>
      </c>
      <c r="E5516" s="3">
        <f t="shared" si="434"/>
        <v>2.0833333335758653E-2</v>
      </c>
      <c r="F5516">
        <f t="shared" si="431"/>
        <v>75.000000008731149</v>
      </c>
      <c r="G5516">
        <f t="shared" si="432"/>
        <v>79500.000009255018</v>
      </c>
      <c r="H5516">
        <f t="shared" si="433"/>
        <v>7.9500000009255015E-2</v>
      </c>
    </row>
    <row r="5517" spans="1:8" x14ac:dyDescent="0.25">
      <c r="A5517" s="1">
        <v>36317</v>
      </c>
      <c r="B5517" s="2">
        <v>0.60416666666666663</v>
      </c>
      <c r="C5517" s="4">
        <f t="shared" si="430"/>
        <v>36317.604166666664</v>
      </c>
      <c r="D5517">
        <v>1060</v>
      </c>
      <c r="E5517" s="3">
        <f t="shared" si="434"/>
        <v>2.0833333328482695E-2</v>
      </c>
      <c r="F5517">
        <f t="shared" si="431"/>
        <v>74.999999982537702</v>
      </c>
      <c r="G5517">
        <f t="shared" si="432"/>
        <v>79499.999981489964</v>
      </c>
      <c r="H5517">
        <f t="shared" si="433"/>
        <v>7.949999998148996E-2</v>
      </c>
    </row>
    <row r="5518" spans="1:8" x14ac:dyDescent="0.25">
      <c r="A5518" s="1">
        <v>36317</v>
      </c>
      <c r="B5518" s="2">
        <v>0.625</v>
      </c>
      <c r="C5518" s="4">
        <f t="shared" si="430"/>
        <v>36317.625</v>
      </c>
      <c r="D5518">
        <v>1060</v>
      </c>
      <c r="E5518" s="3">
        <f t="shared" si="434"/>
        <v>2.0833333335758653E-2</v>
      </c>
      <c r="F5518">
        <f t="shared" si="431"/>
        <v>75.000000008731149</v>
      </c>
      <c r="G5518">
        <f t="shared" si="432"/>
        <v>79500.000009255018</v>
      </c>
      <c r="H5518">
        <f t="shared" si="433"/>
        <v>7.9500000009255015E-2</v>
      </c>
    </row>
    <row r="5519" spans="1:8" x14ac:dyDescent="0.25">
      <c r="A5519" s="1">
        <v>36317</v>
      </c>
      <c r="B5519" s="2">
        <v>0.64583333333333337</v>
      </c>
      <c r="C5519" s="4">
        <f t="shared" si="430"/>
        <v>36317.645833333336</v>
      </c>
      <c r="D5519">
        <v>1060</v>
      </c>
      <c r="E5519" s="3">
        <f t="shared" si="434"/>
        <v>2.0833333335758653E-2</v>
      </c>
      <c r="F5519">
        <f t="shared" si="431"/>
        <v>75.000000008731149</v>
      </c>
      <c r="G5519">
        <f t="shared" si="432"/>
        <v>79500.000009255018</v>
      </c>
      <c r="H5519">
        <f t="shared" si="433"/>
        <v>7.9500000009255015E-2</v>
      </c>
    </row>
    <row r="5520" spans="1:8" x14ac:dyDescent="0.25">
      <c r="A5520" s="1">
        <v>36317</v>
      </c>
      <c r="B5520" s="2">
        <v>0.66666666666666663</v>
      </c>
      <c r="C5520" s="4">
        <f t="shared" si="430"/>
        <v>36317.666666666664</v>
      </c>
      <c r="D5520">
        <v>1060</v>
      </c>
      <c r="E5520" s="3">
        <f t="shared" si="434"/>
        <v>2.0833333328482695E-2</v>
      </c>
      <c r="F5520">
        <f t="shared" si="431"/>
        <v>74.999999982537702</v>
      </c>
      <c r="G5520">
        <f t="shared" si="432"/>
        <v>79499.999981489964</v>
      </c>
      <c r="H5520">
        <f t="shared" si="433"/>
        <v>7.949999998148996E-2</v>
      </c>
    </row>
    <row r="5521" spans="1:8" x14ac:dyDescent="0.25">
      <c r="A5521" s="1">
        <v>36317</v>
      </c>
      <c r="B5521" s="2">
        <v>0.6875</v>
      </c>
      <c r="C5521" s="4">
        <f t="shared" si="430"/>
        <v>36317.6875</v>
      </c>
      <c r="D5521">
        <v>1060</v>
      </c>
      <c r="E5521" s="3">
        <f t="shared" si="434"/>
        <v>2.0833333335758653E-2</v>
      </c>
      <c r="F5521">
        <f t="shared" si="431"/>
        <v>75.000000008731149</v>
      </c>
      <c r="G5521">
        <f t="shared" si="432"/>
        <v>79500.000009255018</v>
      </c>
      <c r="H5521">
        <f t="shared" si="433"/>
        <v>7.9500000009255015E-2</v>
      </c>
    </row>
    <row r="5522" spans="1:8" x14ac:dyDescent="0.25">
      <c r="A5522" s="1">
        <v>36317</v>
      </c>
      <c r="B5522" s="2">
        <v>0.70833333333333337</v>
      </c>
      <c r="C5522" s="4">
        <f t="shared" si="430"/>
        <v>36317.708333333336</v>
      </c>
      <c r="D5522">
        <v>1060</v>
      </c>
      <c r="E5522" s="3">
        <f t="shared" si="434"/>
        <v>2.0833333335758653E-2</v>
      </c>
      <c r="F5522">
        <f t="shared" si="431"/>
        <v>75.000000008731149</v>
      </c>
      <c r="G5522">
        <f t="shared" si="432"/>
        <v>79500.000009255018</v>
      </c>
      <c r="H5522">
        <f t="shared" si="433"/>
        <v>7.9500000009255015E-2</v>
      </c>
    </row>
    <row r="5523" spans="1:8" x14ac:dyDescent="0.25">
      <c r="A5523" s="1">
        <v>36317</v>
      </c>
      <c r="B5523" s="2">
        <v>0.72916666666666663</v>
      </c>
      <c r="C5523" s="4">
        <f t="shared" si="430"/>
        <v>36317.729166666664</v>
      </c>
      <c r="D5523">
        <v>1060</v>
      </c>
      <c r="E5523" s="3">
        <f t="shared" si="434"/>
        <v>2.0833333328482695E-2</v>
      </c>
      <c r="F5523">
        <f t="shared" si="431"/>
        <v>74.999999982537702</v>
      </c>
      <c r="G5523">
        <f t="shared" si="432"/>
        <v>79499.999981489964</v>
      </c>
      <c r="H5523">
        <f t="shared" si="433"/>
        <v>7.949999998148996E-2</v>
      </c>
    </row>
    <row r="5524" spans="1:8" x14ac:dyDescent="0.25">
      <c r="A5524" s="1">
        <v>36317</v>
      </c>
      <c r="B5524" s="2">
        <v>0.75</v>
      </c>
      <c r="C5524" s="4">
        <f t="shared" si="430"/>
        <v>36317.75</v>
      </c>
      <c r="D5524">
        <v>1060</v>
      </c>
      <c r="E5524" s="3">
        <f t="shared" si="434"/>
        <v>2.0833333335758653E-2</v>
      </c>
      <c r="F5524">
        <f t="shared" si="431"/>
        <v>75.000000008731149</v>
      </c>
      <c r="G5524">
        <f t="shared" si="432"/>
        <v>79500.000009255018</v>
      </c>
      <c r="H5524">
        <f t="shared" si="433"/>
        <v>7.9500000009255015E-2</v>
      </c>
    </row>
    <row r="5525" spans="1:8" x14ac:dyDescent="0.25">
      <c r="A5525" s="1">
        <v>36317</v>
      </c>
      <c r="B5525" s="2">
        <v>0.77083333333333337</v>
      </c>
      <c r="C5525" s="4">
        <f t="shared" si="430"/>
        <v>36317.770833333336</v>
      </c>
      <c r="D5525">
        <v>1060</v>
      </c>
      <c r="E5525" s="3">
        <f t="shared" si="434"/>
        <v>2.0833333335758653E-2</v>
      </c>
      <c r="F5525">
        <f t="shared" si="431"/>
        <v>75.000000008731149</v>
      </c>
      <c r="G5525">
        <f t="shared" si="432"/>
        <v>79500.000009255018</v>
      </c>
      <c r="H5525">
        <f t="shared" si="433"/>
        <v>7.9500000009255015E-2</v>
      </c>
    </row>
    <row r="5526" spans="1:8" x14ac:dyDescent="0.25">
      <c r="A5526" s="1">
        <v>36317</v>
      </c>
      <c r="B5526" s="2">
        <v>0.79166666666666663</v>
      </c>
      <c r="C5526" s="4">
        <f t="shared" si="430"/>
        <v>36317.791666666664</v>
      </c>
      <c r="D5526">
        <v>1060</v>
      </c>
      <c r="E5526" s="3">
        <f t="shared" si="434"/>
        <v>2.0833333328482695E-2</v>
      </c>
      <c r="F5526">
        <f t="shared" si="431"/>
        <v>74.999999982537702</v>
      </c>
      <c r="G5526">
        <f t="shared" si="432"/>
        <v>79499.999981489964</v>
      </c>
      <c r="H5526">
        <f t="shared" si="433"/>
        <v>7.949999998148996E-2</v>
      </c>
    </row>
    <row r="5527" spans="1:8" x14ac:dyDescent="0.25">
      <c r="A5527" s="1">
        <v>36317</v>
      </c>
      <c r="B5527" s="2">
        <v>0.8125</v>
      </c>
      <c r="C5527" s="4">
        <f t="shared" si="430"/>
        <v>36317.8125</v>
      </c>
      <c r="D5527">
        <v>1060</v>
      </c>
      <c r="E5527" s="3">
        <f t="shared" si="434"/>
        <v>2.0833333335758653E-2</v>
      </c>
      <c r="F5527">
        <f t="shared" si="431"/>
        <v>75.000000008731149</v>
      </c>
      <c r="G5527">
        <f t="shared" si="432"/>
        <v>79500.000009255018</v>
      </c>
      <c r="H5527">
        <f t="shared" si="433"/>
        <v>7.9500000009255015E-2</v>
      </c>
    </row>
    <row r="5528" spans="1:8" x14ac:dyDescent="0.25">
      <c r="A5528" s="1">
        <v>36317</v>
      </c>
      <c r="B5528" s="2">
        <v>0.83333333333333337</v>
      </c>
      <c r="C5528" s="4">
        <f t="shared" si="430"/>
        <v>36317.833333333336</v>
      </c>
      <c r="D5528">
        <v>1060</v>
      </c>
      <c r="E5528" s="3">
        <f t="shared" si="434"/>
        <v>2.0833333335758653E-2</v>
      </c>
      <c r="F5528">
        <f t="shared" si="431"/>
        <v>75.000000008731149</v>
      </c>
      <c r="G5528">
        <f t="shared" si="432"/>
        <v>79500.000009255018</v>
      </c>
      <c r="H5528">
        <f t="shared" si="433"/>
        <v>7.9500000009255015E-2</v>
      </c>
    </row>
    <row r="5529" spans="1:8" x14ac:dyDescent="0.25">
      <c r="A5529" s="1">
        <v>36317</v>
      </c>
      <c r="B5529" s="2">
        <v>0.85416666666666663</v>
      </c>
      <c r="C5529" s="4">
        <f t="shared" si="430"/>
        <v>36317.854166666664</v>
      </c>
      <c r="D5529">
        <v>1060</v>
      </c>
      <c r="E5529" s="3">
        <f t="shared" si="434"/>
        <v>2.0833333328482695E-2</v>
      </c>
      <c r="F5529">
        <f t="shared" si="431"/>
        <v>74.999999982537702</v>
      </c>
      <c r="G5529">
        <f t="shared" si="432"/>
        <v>79499.999981489964</v>
      </c>
      <c r="H5529">
        <f t="shared" si="433"/>
        <v>7.949999998148996E-2</v>
      </c>
    </row>
    <row r="5530" spans="1:8" x14ac:dyDescent="0.25">
      <c r="A5530" s="1">
        <v>36317</v>
      </c>
      <c r="B5530" s="2">
        <v>0.875</v>
      </c>
      <c r="C5530" s="4">
        <f t="shared" si="430"/>
        <v>36317.875</v>
      </c>
      <c r="D5530">
        <v>1060</v>
      </c>
      <c r="E5530" s="3">
        <f t="shared" si="434"/>
        <v>2.0833333335758653E-2</v>
      </c>
      <c r="F5530">
        <f t="shared" si="431"/>
        <v>75.000000008731149</v>
      </c>
      <c r="G5530">
        <f t="shared" si="432"/>
        <v>79500.000009255018</v>
      </c>
      <c r="H5530">
        <f t="shared" si="433"/>
        <v>7.9500000009255015E-2</v>
      </c>
    </row>
    <row r="5531" spans="1:8" x14ac:dyDescent="0.25">
      <c r="A5531" s="1">
        <v>36317</v>
      </c>
      <c r="B5531" s="2">
        <v>0.89583333333333337</v>
      </c>
      <c r="C5531" s="4">
        <f t="shared" si="430"/>
        <v>36317.895833333336</v>
      </c>
      <c r="D5531">
        <v>1060</v>
      </c>
      <c r="E5531" s="3">
        <f t="shared" si="434"/>
        <v>2.0833333335758653E-2</v>
      </c>
      <c r="F5531">
        <f t="shared" si="431"/>
        <v>75.000000008731149</v>
      </c>
      <c r="G5531">
        <f t="shared" si="432"/>
        <v>79500.000009255018</v>
      </c>
      <c r="H5531">
        <f t="shared" si="433"/>
        <v>7.9500000009255015E-2</v>
      </c>
    </row>
    <row r="5532" spans="1:8" x14ac:dyDescent="0.25">
      <c r="A5532" s="1">
        <v>36317</v>
      </c>
      <c r="B5532" s="2">
        <v>0.91666666666666663</v>
      </c>
      <c r="C5532" s="4">
        <f t="shared" si="430"/>
        <v>36317.916666666664</v>
      </c>
      <c r="D5532">
        <v>1060</v>
      </c>
      <c r="E5532" s="3">
        <f t="shared" si="434"/>
        <v>2.0833333328482695E-2</v>
      </c>
      <c r="F5532">
        <f t="shared" si="431"/>
        <v>74.999999982537702</v>
      </c>
      <c r="G5532">
        <f t="shared" si="432"/>
        <v>79499.999981489964</v>
      </c>
      <c r="H5532">
        <f t="shared" si="433"/>
        <v>7.949999998148996E-2</v>
      </c>
    </row>
    <row r="5533" spans="1:8" x14ac:dyDescent="0.25">
      <c r="A5533" s="1">
        <v>36317</v>
      </c>
      <c r="B5533" s="2">
        <v>0.9375</v>
      </c>
      <c r="C5533" s="4">
        <f t="shared" si="430"/>
        <v>36317.9375</v>
      </c>
      <c r="D5533">
        <v>1060</v>
      </c>
      <c r="E5533" s="3">
        <f t="shared" si="434"/>
        <v>2.0833333335758653E-2</v>
      </c>
      <c r="F5533">
        <f t="shared" si="431"/>
        <v>75.000000008731149</v>
      </c>
      <c r="G5533">
        <f t="shared" si="432"/>
        <v>79500.000009255018</v>
      </c>
      <c r="H5533">
        <f t="shared" si="433"/>
        <v>7.9500000009255015E-2</v>
      </c>
    </row>
    <row r="5534" spans="1:8" x14ac:dyDescent="0.25">
      <c r="A5534" s="1">
        <v>36317</v>
      </c>
      <c r="B5534" s="2">
        <v>0.95833333333333337</v>
      </c>
      <c r="C5534" s="4">
        <f t="shared" si="430"/>
        <v>36317.958333333336</v>
      </c>
      <c r="D5534">
        <v>1060</v>
      </c>
      <c r="E5534" s="3">
        <f t="shared" si="434"/>
        <v>2.0833333335758653E-2</v>
      </c>
      <c r="F5534">
        <f t="shared" si="431"/>
        <v>75.000000008731149</v>
      </c>
      <c r="G5534">
        <f t="shared" si="432"/>
        <v>79500.000009255018</v>
      </c>
      <c r="H5534">
        <f t="shared" si="433"/>
        <v>7.9500000009255015E-2</v>
      </c>
    </row>
    <row r="5535" spans="1:8" x14ac:dyDescent="0.25">
      <c r="A5535" s="1">
        <v>36317</v>
      </c>
      <c r="B5535" s="2">
        <v>0.97916666666666663</v>
      </c>
      <c r="C5535" s="4">
        <f t="shared" si="430"/>
        <v>36317.979166666664</v>
      </c>
      <c r="D5535">
        <v>1060</v>
      </c>
      <c r="E5535" s="3">
        <f t="shared" si="434"/>
        <v>2.0833333328482695E-2</v>
      </c>
      <c r="F5535">
        <f t="shared" si="431"/>
        <v>74.999999982537702</v>
      </c>
      <c r="G5535">
        <f t="shared" si="432"/>
        <v>79499.999981489964</v>
      </c>
      <c r="H5535">
        <f t="shared" si="433"/>
        <v>7.949999998148996E-2</v>
      </c>
    </row>
    <row r="5536" spans="1:8" x14ac:dyDescent="0.25">
      <c r="A5536" s="1">
        <v>36318</v>
      </c>
      <c r="B5536" s="2">
        <v>0</v>
      </c>
      <c r="C5536" s="4">
        <f t="shared" si="430"/>
        <v>36318</v>
      </c>
      <c r="D5536">
        <v>1060</v>
      </c>
      <c r="E5536" s="3">
        <f t="shared" si="434"/>
        <v>2.0833333335758653E-2</v>
      </c>
      <c r="F5536">
        <f t="shared" si="431"/>
        <v>75.000000008731149</v>
      </c>
      <c r="G5536">
        <f t="shared" si="432"/>
        <v>79500.000009255018</v>
      </c>
      <c r="H5536">
        <f t="shared" si="433"/>
        <v>7.9500000009255015E-2</v>
      </c>
    </row>
    <row r="5537" spans="1:8" x14ac:dyDescent="0.25">
      <c r="A5537" s="1">
        <v>36318</v>
      </c>
      <c r="B5537" s="2">
        <v>2.0833333333333332E-2</v>
      </c>
      <c r="C5537" s="4">
        <f t="shared" si="430"/>
        <v>36318.020833333336</v>
      </c>
      <c r="D5537">
        <v>1060</v>
      </c>
      <c r="E5537" s="3">
        <f t="shared" si="434"/>
        <v>2.0833333335758653E-2</v>
      </c>
      <c r="F5537">
        <f t="shared" si="431"/>
        <v>75.000000008731149</v>
      </c>
      <c r="G5537">
        <f t="shared" si="432"/>
        <v>79500.000009255018</v>
      </c>
      <c r="H5537">
        <f t="shared" si="433"/>
        <v>7.9500000009255015E-2</v>
      </c>
    </row>
    <row r="5538" spans="1:8" x14ac:dyDescent="0.25">
      <c r="A5538" s="1">
        <v>36318</v>
      </c>
      <c r="B5538" s="2">
        <v>4.1666666666666664E-2</v>
      </c>
      <c r="C5538" s="4">
        <f t="shared" si="430"/>
        <v>36318.041666666664</v>
      </c>
      <c r="D5538">
        <v>1050</v>
      </c>
      <c r="E5538" s="3">
        <f t="shared" si="434"/>
        <v>2.0833333328482695E-2</v>
      </c>
      <c r="F5538">
        <f t="shared" si="431"/>
        <v>74.999999982537702</v>
      </c>
      <c r="G5538">
        <f t="shared" si="432"/>
        <v>78749.999981664587</v>
      </c>
      <c r="H5538">
        <f t="shared" si="433"/>
        <v>7.8749999981664584E-2</v>
      </c>
    </row>
    <row r="5539" spans="1:8" x14ac:dyDescent="0.25">
      <c r="A5539" s="1">
        <v>36318</v>
      </c>
      <c r="B5539" s="2">
        <v>6.25E-2</v>
      </c>
      <c r="C5539" s="4">
        <f t="shared" si="430"/>
        <v>36318.0625</v>
      </c>
      <c r="D5539">
        <v>1050</v>
      </c>
      <c r="E5539" s="3">
        <f t="shared" si="434"/>
        <v>2.0833333335758653E-2</v>
      </c>
      <c r="F5539">
        <f t="shared" si="431"/>
        <v>75.000000008731149</v>
      </c>
      <c r="G5539">
        <f t="shared" si="432"/>
        <v>78750.000009167707</v>
      </c>
      <c r="H5539">
        <f t="shared" si="433"/>
        <v>7.8750000009167709E-2</v>
      </c>
    </row>
    <row r="5540" spans="1:8" x14ac:dyDescent="0.25">
      <c r="A5540" s="1">
        <v>36318</v>
      </c>
      <c r="B5540" s="2">
        <v>8.3333333333333329E-2</v>
      </c>
      <c r="C5540" s="4">
        <f t="shared" si="430"/>
        <v>36318.083333333336</v>
      </c>
      <c r="D5540">
        <v>1050</v>
      </c>
      <c r="E5540" s="3">
        <f t="shared" si="434"/>
        <v>2.0833333335758653E-2</v>
      </c>
      <c r="F5540">
        <f t="shared" si="431"/>
        <v>75.000000008731149</v>
      </c>
      <c r="G5540">
        <f t="shared" si="432"/>
        <v>78750.000009167707</v>
      </c>
      <c r="H5540">
        <f t="shared" si="433"/>
        <v>7.8750000009167709E-2</v>
      </c>
    </row>
    <row r="5541" spans="1:8" x14ac:dyDescent="0.25">
      <c r="A5541" s="1">
        <v>36318</v>
      </c>
      <c r="B5541" s="2">
        <v>0.10416666666666667</v>
      </c>
      <c r="C5541" s="4">
        <f t="shared" si="430"/>
        <v>36318.104166666664</v>
      </c>
      <c r="D5541">
        <v>1050</v>
      </c>
      <c r="E5541" s="3">
        <f t="shared" si="434"/>
        <v>2.0833333328482695E-2</v>
      </c>
      <c r="F5541">
        <f t="shared" si="431"/>
        <v>74.999999982537702</v>
      </c>
      <c r="G5541">
        <f t="shared" si="432"/>
        <v>78749.999981664587</v>
      </c>
      <c r="H5541">
        <f t="shared" si="433"/>
        <v>7.8749999981664584E-2</v>
      </c>
    </row>
    <row r="5542" spans="1:8" x14ac:dyDescent="0.25">
      <c r="A5542" s="1">
        <v>36318</v>
      </c>
      <c r="B5542" s="2">
        <v>0.125</v>
      </c>
      <c r="C5542" s="4">
        <f t="shared" si="430"/>
        <v>36318.125</v>
      </c>
      <c r="D5542">
        <v>1050</v>
      </c>
      <c r="E5542" s="3">
        <f t="shared" si="434"/>
        <v>2.0833333335758653E-2</v>
      </c>
      <c r="F5542">
        <f t="shared" si="431"/>
        <v>75.000000008731149</v>
      </c>
      <c r="G5542">
        <f t="shared" si="432"/>
        <v>78750.000009167707</v>
      </c>
      <c r="H5542">
        <f t="shared" si="433"/>
        <v>7.8750000009167709E-2</v>
      </c>
    </row>
    <row r="5543" spans="1:8" x14ac:dyDescent="0.25">
      <c r="A5543" s="1">
        <v>36318</v>
      </c>
      <c r="B5543" s="2">
        <v>0.14583333333333334</v>
      </c>
      <c r="C5543" s="4">
        <f t="shared" si="430"/>
        <v>36318.145833333336</v>
      </c>
      <c r="D5543">
        <v>1050</v>
      </c>
      <c r="E5543" s="3">
        <f t="shared" si="434"/>
        <v>2.0833333335758653E-2</v>
      </c>
      <c r="F5543">
        <f t="shared" si="431"/>
        <v>75.000000008731149</v>
      </c>
      <c r="G5543">
        <f t="shared" si="432"/>
        <v>78750.000009167707</v>
      </c>
      <c r="H5543">
        <f t="shared" si="433"/>
        <v>7.8750000009167709E-2</v>
      </c>
    </row>
    <row r="5544" spans="1:8" x14ac:dyDescent="0.25">
      <c r="A5544" s="1">
        <v>36318</v>
      </c>
      <c r="B5544" s="2">
        <v>0.16666666666666666</v>
      </c>
      <c r="C5544" s="4">
        <f t="shared" si="430"/>
        <v>36318.166666666664</v>
      </c>
      <c r="D5544">
        <v>1050</v>
      </c>
      <c r="E5544" s="3">
        <f t="shared" si="434"/>
        <v>2.0833333328482695E-2</v>
      </c>
      <c r="F5544">
        <f t="shared" si="431"/>
        <v>74.999999982537702</v>
      </c>
      <c r="G5544">
        <f t="shared" si="432"/>
        <v>78749.999981664587</v>
      </c>
      <c r="H5544">
        <f t="shared" si="433"/>
        <v>7.8749999981664584E-2</v>
      </c>
    </row>
    <row r="5545" spans="1:8" x14ac:dyDescent="0.25">
      <c r="A5545" s="1">
        <v>36318</v>
      </c>
      <c r="B5545" s="2">
        <v>0.1875</v>
      </c>
      <c r="C5545" s="4">
        <f t="shared" si="430"/>
        <v>36318.1875</v>
      </c>
      <c r="D5545">
        <v>1050</v>
      </c>
      <c r="E5545" s="3">
        <f t="shared" si="434"/>
        <v>2.0833333335758653E-2</v>
      </c>
      <c r="F5545">
        <f t="shared" si="431"/>
        <v>75.000000008731149</v>
      </c>
      <c r="G5545">
        <f t="shared" si="432"/>
        <v>78750.000009167707</v>
      </c>
      <c r="H5545">
        <f t="shared" si="433"/>
        <v>7.8750000009167709E-2</v>
      </c>
    </row>
    <row r="5546" spans="1:8" x14ac:dyDescent="0.25">
      <c r="A5546" s="1">
        <v>36318</v>
      </c>
      <c r="B5546" s="2">
        <v>0.20833333333333334</v>
      </c>
      <c r="C5546" s="4">
        <f t="shared" si="430"/>
        <v>36318.208333333336</v>
      </c>
      <c r="D5546">
        <v>1050</v>
      </c>
      <c r="E5546" s="3">
        <f t="shared" si="434"/>
        <v>2.0833333335758653E-2</v>
      </c>
      <c r="F5546">
        <f t="shared" si="431"/>
        <v>75.000000008731149</v>
      </c>
      <c r="G5546">
        <f t="shared" si="432"/>
        <v>78750.000009167707</v>
      </c>
      <c r="H5546">
        <f t="shared" si="433"/>
        <v>7.8750000009167709E-2</v>
      </c>
    </row>
    <row r="5547" spans="1:8" x14ac:dyDescent="0.25">
      <c r="A5547" s="1">
        <v>36318</v>
      </c>
      <c r="B5547" s="2">
        <v>0.22916666666666666</v>
      </c>
      <c r="C5547" s="4">
        <f t="shared" si="430"/>
        <v>36318.229166666664</v>
      </c>
      <c r="D5547">
        <v>1050</v>
      </c>
      <c r="E5547" s="3">
        <f t="shared" si="434"/>
        <v>2.0833333328482695E-2</v>
      </c>
      <c r="F5547">
        <f t="shared" si="431"/>
        <v>74.999999982537702</v>
      </c>
      <c r="G5547">
        <f t="shared" si="432"/>
        <v>78749.999981664587</v>
      </c>
      <c r="H5547">
        <f t="shared" si="433"/>
        <v>7.8749999981664584E-2</v>
      </c>
    </row>
    <row r="5548" spans="1:8" x14ac:dyDescent="0.25">
      <c r="A5548" s="1">
        <v>36318</v>
      </c>
      <c r="B5548" s="2">
        <v>0.25</v>
      </c>
      <c r="C5548" s="4">
        <f t="shared" si="430"/>
        <v>36318.25</v>
      </c>
      <c r="D5548">
        <v>1050</v>
      </c>
      <c r="E5548" s="3">
        <f t="shared" si="434"/>
        <v>2.0833333335758653E-2</v>
      </c>
      <c r="F5548">
        <f t="shared" si="431"/>
        <v>75.000000008731149</v>
      </c>
      <c r="G5548">
        <f t="shared" si="432"/>
        <v>78750.000009167707</v>
      </c>
      <c r="H5548">
        <f t="shared" si="433"/>
        <v>7.8750000009167709E-2</v>
      </c>
    </row>
    <row r="5549" spans="1:8" x14ac:dyDescent="0.25">
      <c r="A5549" s="1">
        <v>36318</v>
      </c>
      <c r="B5549" s="2">
        <v>0.27083333333333331</v>
      </c>
      <c r="C5549" s="4">
        <f t="shared" si="430"/>
        <v>36318.270833333336</v>
      </c>
      <c r="D5549">
        <v>1050</v>
      </c>
      <c r="E5549" s="3">
        <f t="shared" si="434"/>
        <v>2.0833333335758653E-2</v>
      </c>
      <c r="F5549">
        <f t="shared" si="431"/>
        <v>75.000000008731149</v>
      </c>
      <c r="G5549">
        <f t="shared" si="432"/>
        <v>78750.000009167707</v>
      </c>
      <c r="H5549">
        <f t="shared" si="433"/>
        <v>7.8750000009167709E-2</v>
      </c>
    </row>
    <row r="5550" spans="1:8" x14ac:dyDescent="0.25">
      <c r="A5550" s="1">
        <v>36318</v>
      </c>
      <c r="B5550" s="2">
        <v>0.29166666666666669</v>
      </c>
      <c r="C5550" s="4">
        <f t="shared" si="430"/>
        <v>36318.291666666664</v>
      </c>
      <c r="D5550">
        <v>1050</v>
      </c>
      <c r="E5550" s="3">
        <f t="shared" si="434"/>
        <v>2.0833333328482695E-2</v>
      </c>
      <c r="F5550">
        <f t="shared" si="431"/>
        <v>74.999999982537702</v>
      </c>
      <c r="G5550">
        <f t="shared" si="432"/>
        <v>78749.999981664587</v>
      </c>
      <c r="H5550">
        <f t="shared" si="433"/>
        <v>7.8749999981664584E-2</v>
      </c>
    </row>
    <row r="5551" spans="1:8" x14ac:dyDescent="0.25">
      <c r="A5551" s="1">
        <v>36318</v>
      </c>
      <c r="B5551" s="2">
        <v>0.3125</v>
      </c>
      <c r="C5551" s="4">
        <f t="shared" si="430"/>
        <v>36318.3125</v>
      </c>
      <c r="D5551">
        <v>1050</v>
      </c>
      <c r="E5551" s="3">
        <f t="shared" si="434"/>
        <v>2.0833333335758653E-2</v>
      </c>
      <c r="F5551">
        <f t="shared" si="431"/>
        <v>75.000000008731149</v>
      </c>
      <c r="G5551">
        <f t="shared" si="432"/>
        <v>78750.000009167707</v>
      </c>
      <c r="H5551">
        <f t="shared" si="433"/>
        <v>7.8750000009167709E-2</v>
      </c>
    </row>
    <row r="5552" spans="1:8" x14ac:dyDescent="0.25">
      <c r="A5552" s="1">
        <v>36318</v>
      </c>
      <c r="B5552" s="2">
        <v>0.33333333333333331</v>
      </c>
      <c r="C5552" s="4">
        <f t="shared" si="430"/>
        <v>36318.333333333336</v>
      </c>
      <c r="D5552">
        <v>1050</v>
      </c>
      <c r="E5552" s="3">
        <f t="shared" si="434"/>
        <v>2.0833333335758653E-2</v>
      </c>
      <c r="F5552">
        <f t="shared" si="431"/>
        <v>75.000000008731149</v>
      </c>
      <c r="G5552">
        <f t="shared" si="432"/>
        <v>78750.000009167707</v>
      </c>
      <c r="H5552">
        <f t="shared" si="433"/>
        <v>7.8750000009167709E-2</v>
      </c>
    </row>
    <row r="5553" spans="1:8" x14ac:dyDescent="0.25">
      <c r="A5553" s="1">
        <v>36318</v>
      </c>
      <c r="B5553" s="2">
        <v>0.35416666666666669</v>
      </c>
      <c r="C5553" s="4">
        <f t="shared" si="430"/>
        <v>36318.354166666664</v>
      </c>
      <c r="D5553">
        <v>1030</v>
      </c>
      <c r="E5553" s="3">
        <f t="shared" si="434"/>
        <v>2.0833333328482695E-2</v>
      </c>
      <c r="F5553">
        <f t="shared" si="431"/>
        <v>74.999999982537702</v>
      </c>
      <c r="G5553">
        <f t="shared" si="432"/>
        <v>77249.999982013833</v>
      </c>
      <c r="H5553">
        <f t="shared" si="433"/>
        <v>7.7249999982013831E-2</v>
      </c>
    </row>
    <row r="5554" spans="1:8" x14ac:dyDescent="0.25">
      <c r="A5554" s="1">
        <v>36318</v>
      </c>
      <c r="B5554" s="2">
        <v>0.375</v>
      </c>
      <c r="C5554" s="4">
        <f t="shared" si="430"/>
        <v>36318.375</v>
      </c>
      <c r="D5554">
        <v>1050</v>
      </c>
      <c r="E5554" s="3">
        <f t="shared" si="434"/>
        <v>2.0833333335758653E-2</v>
      </c>
      <c r="F5554">
        <f t="shared" si="431"/>
        <v>75.000000008731149</v>
      </c>
      <c r="G5554">
        <f t="shared" si="432"/>
        <v>78750.000009167707</v>
      </c>
      <c r="H5554">
        <f t="shared" si="433"/>
        <v>7.8750000009167709E-2</v>
      </c>
    </row>
    <row r="5555" spans="1:8" x14ac:dyDescent="0.25">
      <c r="A5555" s="1">
        <v>36318</v>
      </c>
      <c r="B5555" s="2">
        <v>0.39583333333333331</v>
      </c>
      <c r="C5555" s="4">
        <f t="shared" si="430"/>
        <v>36318.395833333336</v>
      </c>
      <c r="D5555">
        <v>1050</v>
      </c>
      <c r="E5555" s="3">
        <f t="shared" si="434"/>
        <v>2.0833333335758653E-2</v>
      </c>
      <c r="F5555">
        <f t="shared" si="431"/>
        <v>75.000000008731149</v>
      </c>
      <c r="G5555">
        <f t="shared" si="432"/>
        <v>78750.000009167707</v>
      </c>
      <c r="H5555">
        <f t="shared" si="433"/>
        <v>7.8750000009167709E-2</v>
      </c>
    </row>
    <row r="5556" spans="1:8" x14ac:dyDescent="0.25">
      <c r="A5556" s="1">
        <v>36318</v>
      </c>
      <c r="B5556" s="2">
        <v>0.41666666666666669</v>
      </c>
      <c r="C5556" s="4">
        <f t="shared" si="430"/>
        <v>36318.416666666664</v>
      </c>
      <c r="D5556">
        <v>1050</v>
      </c>
      <c r="E5556" s="3">
        <f t="shared" si="434"/>
        <v>2.0833333328482695E-2</v>
      </c>
      <c r="F5556">
        <f t="shared" si="431"/>
        <v>74.999999982537702</v>
      </c>
      <c r="G5556">
        <f t="shared" si="432"/>
        <v>78749.999981664587</v>
      </c>
      <c r="H5556">
        <f t="shared" si="433"/>
        <v>7.8749999981664584E-2</v>
      </c>
    </row>
    <row r="5557" spans="1:8" x14ac:dyDescent="0.25">
      <c r="A5557" s="1">
        <v>36318</v>
      </c>
      <c r="B5557" s="2">
        <v>0.4375</v>
      </c>
      <c r="C5557" s="4">
        <f t="shared" si="430"/>
        <v>36318.4375</v>
      </c>
      <c r="D5557">
        <v>1050</v>
      </c>
      <c r="E5557" s="3">
        <f t="shared" si="434"/>
        <v>2.0833333335758653E-2</v>
      </c>
      <c r="F5557">
        <f t="shared" si="431"/>
        <v>75.000000008731149</v>
      </c>
      <c r="G5557">
        <f t="shared" si="432"/>
        <v>78750.000009167707</v>
      </c>
      <c r="H5557">
        <f t="shared" si="433"/>
        <v>7.8750000009167709E-2</v>
      </c>
    </row>
    <row r="5558" spans="1:8" x14ac:dyDescent="0.25">
      <c r="A5558" s="1">
        <v>36318</v>
      </c>
      <c r="B5558" s="2">
        <v>0.45833333333333331</v>
      </c>
      <c r="C5558" s="4">
        <f t="shared" si="430"/>
        <v>36318.458333333336</v>
      </c>
      <c r="D5558">
        <v>1050</v>
      </c>
      <c r="E5558" s="3">
        <f t="shared" si="434"/>
        <v>2.0833333335758653E-2</v>
      </c>
      <c r="F5558">
        <f t="shared" si="431"/>
        <v>75.000000008731149</v>
      </c>
      <c r="G5558">
        <f t="shared" si="432"/>
        <v>78750.000009167707</v>
      </c>
      <c r="H5558">
        <f t="shared" si="433"/>
        <v>7.8750000009167709E-2</v>
      </c>
    </row>
    <row r="5559" spans="1:8" x14ac:dyDescent="0.25">
      <c r="A5559" s="1">
        <v>36318</v>
      </c>
      <c r="B5559" s="2">
        <v>0.47916666666666669</v>
      </c>
      <c r="C5559" s="4">
        <f t="shared" si="430"/>
        <v>36318.479166666664</v>
      </c>
      <c r="D5559">
        <v>1050</v>
      </c>
      <c r="E5559" s="3">
        <f t="shared" si="434"/>
        <v>2.0833333328482695E-2</v>
      </c>
      <c r="F5559">
        <f t="shared" si="431"/>
        <v>74.999999982537702</v>
      </c>
      <c r="G5559">
        <f t="shared" si="432"/>
        <v>78749.999981664587</v>
      </c>
      <c r="H5559">
        <f t="shared" si="433"/>
        <v>7.8749999981664584E-2</v>
      </c>
    </row>
    <row r="5560" spans="1:8" x14ac:dyDescent="0.25">
      <c r="A5560" s="1">
        <v>36318</v>
      </c>
      <c r="B5560" s="2">
        <v>0.5</v>
      </c>
      <c r="C5560" s="4">
        <f t="shared" si="430"/>
        <v>36318.5</v>
      </c>
      <c r="D5560">
        <v>1050</v>
      </c>
      <c r="E5560" s="3">
        <f t="shared" si="434"/>
        <v>2.0833333335758653E-2</v>
      </c>
      <c r="F5560">
        <f t="shared" si="431"/>
        <v>75.000000008731149</v>
      </c>
      <c r="G5560">
        <f t="shared" si="432"/>
        <v>78750.000009167707</v>
      </c>
      <c r="H5560">
        <f t="shared" si="433"/>
        <v>7.8750000009167709E-2</v>
      </c>
    </row>
    <row r="5561" spans="1:8" x14ac:dyDescent="0.25">
      <c r="A5561" s="1">
        <v>36318</v>
      </c>
      <c r="B5561" s="2">
        <v>0.52083333333333337</v>
      </c>
      <c r="C5561" s="4">
        <f t="shared" si="430"/>
        <v>36318.520833333336</v>
      </c>
      <c r="D5561">
        <v>1030</v>
      </c>
      <c r="E5561" s="3">
        <f t="shared" si="434"/>
        <v>2.0833333335758653E-2</v>
      </c>
      <c r="F5561">
        <f t="shared" si="431"/>
        <v>75.000000008731149</v>
      </c>
      <c r="G5561">
        <f t="shared" si="432"/>
        <v>77250.000008993084</v>
      </c>
      <c r="H5561">
        <f t="shared" si="433"/>
        <v>7.7250000008993083E-2</v>
      </c>
    </row>
    <row r="5562" spans="1:8" x14ac:dyDescent="0.25">
      <c r="A5562" s="1">
        <v>36318</v>
      </c>
      <c r="B5562" s="2">
        <v>0.54166666666666663</v>
      </c>
      <c r="C5562" s="4">
        <f t="shared" si="430"/>
        <v>36318.541666666664</v>
      </c>
      <c r="D5562">
        <v>1030</v>
      </c>
      <c r="E5562" s="3">
        <f t="shared" si="434"/>
        <v>2.0833333328482695E-2</v>
      </c>
      <c r="F5562">
        <f t="shared" si="431"/>
        <v>74.999999982537702</v>
      </c>
      <c r="G5562">
        <f t="shared" si="432"/>
        <v>77249.999982013833</v>
      </c>
      <c r="H5562">
        <f t="shared" si="433"/>
        <v>7.7249999982013831E-2</v>
      </c>
    </row>
    <row r="5563" spans="1:8" x14ac:dyDescent="0.25">
      <c r="A5563" s="1">
        <v>36318</v>
      </c>
      <c r="B5563" s="2">
        <v>0.5625</v>
      </c>
      <c r="C5563" s="4">
        <f t="shared" si="430"/>
        <v>36318.5625</v>
      </c>
      <c r="D5563">
        <v>1030</v>
      </c>
      <c r="E5563" s="3">
        <f t="shared" si="434"/>
        <v>2.0833333335758653E-2</v>
      </c>
      <c r="F5563">
        <f t="shared" si="431"/>
        <v>75.000000008731149</v>
      </c>
      <c r="G5563">
        <f t="shared" si="432"/>
        <v>77250.000008993084</v>
      </c>
      <c r="H5563">
        <f t="shared" si="433"/>
        <v>7.7250000008993083E-2</v>
      </c>
    </row>
    <row r="5564" spans="1:8" x14ac:dyDescent="0.25">
      <c r="A5564" s="1">
        <v>36318</v>
      </c>
      <c r="B5564" s="2">
        <v>0.58333333333333337</v>
      </c>
      <c r="C5564" s="4">
        <f t="shared" si="430"/>
        <v>36318.583333333336</v>
      </c>
      <c r="D5564">
        <v>1030</v>
      </c>
      <c r="E5564" s="3">
        <f t="shared" si="434"/>
        <v>2.0833333335758653E-2</v>
      </c>
      <c r="F5564">
        <f t="shared" si="431"/>
        <v>75.000000008731149</v>
      </c>
      <c r="G5564">
        <f t="shared" si="432"/>
        <v>77250.000008993084</v>
      </c>
      <c r="H5564">
        <f t="shared" si="433"/>
        <v>7.7250000008993083E-2</v>
      </c>
    </row>
    <row r="5565" spans="1:8" x14ac:dyDescent="0.25">
      <c r="A5565" s="1">
        <v>36318</v>
      </c>
      <c r="B5565" s="2">
        <v>0.60416666666666663</v>
      </c>
      <c r="C5565" s="4">
        <f t="shared" si="430"/>
        <v>36318.604166666664</v>
      </c>
      <c r="D5565">
        <v>1030</v>
      </c>
      <c r="E5565" s="3">
        <f t="shared" si="434"/>
        <v>2.0833333328482695E-2</v>
      </c>
      <c r="F5565">
        <f t="shared" si="431"/>
        <v>74.999999982537702</v>
      </c>
      <c r="G5565">
        <f t="shared" si="432"/>
        <v>77249.999982013833</v>
      </c>
      <c r="H5565">
        <f t="shared" si="433"/>
        <v>7.7249999982013831E-2</v>
      </c>
    </row>
    <row r="5566" spans="1:8" x14ac:dyDescent="0.25">
      <c r="A5566" s="1">
        <v>36318</v>
      </c>
      <c r="B5566" s="2">
        <v>0.625</v>
      </c>
      <c r="C5566" s="4">
        <f t="shared" si="430"/>
        <v>36318.625</v>
      </c>
      <c r="D5566">
        <v>1030</v>
      </c>
      <c r="E5566" s="3">
        <f t="shared" si="434"/>
        <v>2.0833333335758653E-2</v>
      </c>
      <c r="F5566">
        <f t="shared" si="431"/>
        <v>75.000000008731149</v>
      </c>
      <c r="G5566">
        <f t="shared" si="432"/>
        <v>77250.000008993084</v>
      </c>
      <c r="H5566">
        <f t="shared" si="433"/>
        <v>7.7250000008993083E-2</v>
      </c>
    </row>
    <row r="5567" spans="1:8" x14ac:dyDescent="0.25">
      <c r="A5567" s="1">
        <v>36318</v>
      </c>
      <c r="B5567" s="2">
        <v>0.64583333333333337</v>
      </c>
      <c r="C5567" s="4">
        <f t="shared" si="430"/>
        <v>36318.645833333336</v>
      </c>
      <c r="D5567">
        <v>1030</v>
      </c>
      <c r="E5567" s="3">
        <f t="shared" si="434"/>
        <v>2.0833333335758653E-2</v>
      </c>
      <c r="F5567">
        <f t="shared" si="431"/>
        <v>75.000000008731149</v>
      </c>
      <c r="G5567">
        <f t="shared" si="432"/>
        <v>77250.000008993084</v>
      </c>
      <c r="H5567">
        <f t="shared" si="433"/>
        <v>7.7250000008993083E-2</v>
      </c>
    </row>
    <row r="5568" spans="1:8" x14ac:dyDescent="0.25">
      <c r="A5568" s="1">
        <v>36318</v>
      </c>
      <c r="B5568" s="2">
        <v>0.66666666666666663</v>
      </c>
      <c r="C5568" s="4">
        <f t="shared" si="430"/>
        <v>36318.666666666664</v>
      </c>
      <c r="D5568">
        <v>1010</v>
      </c>
      <c r="E5568" s="3">
        <f t="shared" si="434"/>
        <v>2.0833333328482695E-2</v>
      </c>
      <c r="F5568">
        <f t="shared" si="431"/>
        <v>74.999999982537702</v>
      </c>
      <c r="G5568">
        <f t="shared" si="432"/>
        <v>75749.999982363079</v>
      </c>
      <c r="H5568">
        <f t="shared" si="433"/>
        <v>7.5749999982363078E-2</v>
      </c>
    </row>
    <row r="5569" spans="1:8" x14ac:dyDescent="0.25">
      <c r="A5569" s="1">
        <v>36318</v>
      </c>
      <c r="B5569" s="2">
        <v>0.6875</v>
      </c>
      <c r="C5569" s="4">
        <f t="shared" si="430"/>
        <v>36318.6875</v>
      </c>
      <c r="D5569">
        <v>1030</v>
      </c>
      <c r="E5569" s="3">
        <f t="shared" si="434"/>
        <v>2.0833333335758653E-2</v>
      </c>
      <c r="F5569">
        <f t="shared" si="431"/>
        <v>75.000000008731149</v>
      </c>
      <c r="G5569">
        <f t="shared" si="432"/>
        <v>77250.000008993084</v>
      </c>
      <c r="H5569">
        <f t="shared" si="433"/>
        <v>7.7250000008993083E-2</v>
      </c>
    </row>
    <row r="5570" spans="1:8" x14ac:dyDescent="0.25">
      <c r="A5570" s="1">
        <v>36318</v>
      </c>
      <c r="B5570" s="2">
        <v>0.70833333333333337</v>
      </c>
      <c r="C5570" s="4">
        <f t="shared" si="430"/>
        <v>36318.708333333336</v>
      </c>
      <c r="D5570">
        <v>1030</v>
      </c>
      <c r="E5570" s="3">
        <f t="shared" si="434"/>
        <v>2.0833333335758653E-2</v>
      </c>
      <c r="F5570">
        <f t="shared" si="431"/>
        <v>75.000000008731149</v>
      </c>
      <c r="G5570">
        <f t="shared" si="432"/>
        <v>77250.000008993084</v>
      </c>
      <c r="H5570">
        <f t="shared" si="433"/>
        <v>7.7250000008993083E-2</v>
      </c>
    </row>
    <row r="5571" spans="1:8" x14ac:dyDescent="0.25">
      <c r="A5571" s="1">
        <v>36318</v>
      </c>
      <c r="B5571" s="2">
        <v>0.72916666666666663</v>
      </c>
      <c r="C5571" s="4">
        <f t="shared" ref="C5571:C5634" si="435">A5571+B5571</f>
        <v>36318.729166666664</v>
      </c>
      <c r="D5571">
        <v>1030</v>
      </c>
      <c r="E5571" s="3">
        <f t="shared" si="434"/>
        <v>2.0833333328482695E-2</v>
      </c>
      <c r="F5571">
        <f t="shared" ref="F5571:F5634" si="436">E5571*60 * 60</f>
        <v>74.999999982537702</v>
      </c>
      <c r="G5571">
        <f t="shared" ref="G5571:G5634" si="437">D5571*F5571</f>
        <v>77249.999982013833</v>
      </c>
      <c r="H5571">
        <f t="shared" ref="H5571:H5634" si="438">G5571/1000000</f>
        <v>7.7249999982013831E-2</v>
      </c>
    </row>
    <row r="5572" spans="1:8" x14ac:dyDescent="0.25">
      <c r="A5572" s="1">
        <v>36318</v>
      </c>
      <c r="B5572" s="2">
        <v>0.75</v>
      </c>
      <c r="C5572" s="4">
        <f t="shared" si="435"/>
        <v>36318.75</v>
      </c>
      <c r="D5572">
        <v>1030</v>
      </c>
      <c r="E5572" s="3">
        <f t="shared" ref="E5572:E5635" si="439">C5572-C5571</f>
        <v>2.0833333335758653E-2</v>
      </c>
      <c r="F5572">
        <f t="shared" si="436"/>
        <v>75.000000008731149</v>
      </c>
      <c r="G5572">
        <f t="shared" si="437"/>
        <v>77250.000008993084</v>
      </c>
      <c r="H5572">
        <f t="shared" si="438"/>
        <v>7.7250000008993083E-2</v>
      </c>
    </row>
    <row r="5573" spans="1:8" x14ac:dyDescent="0.25">
      <c r="A5573" s="1">
        <v>36318</v>
      </c>
      <c r="B5573" s="2">
        <v>0.77083333333333337</v>
      </c>
      <c r="C5573" s="4">
        <f t="shared" si="435"/>
        <v>36318.770833333336</v>
      </c>
      <c r="D5573">
        <v>1030</v>
      </c>
      <c r="E5573" s="3">
        <f t="shared" si="439"/>
        <v>2.0833333335758653E-2</v>
      </c>
      <c r="F5573">
        <f t="shared" si="436"/>
        <v>75.000000008731149</v>
      </c>
      <c r="G5573">
        <f t="shared" si="437"/>
        <v>77250.000008993084</v>
      </c>
      <c r="H5573">
        <f t="shared" si="438"/>
        <v>7.7250000008993083E-2</v>
      </c>
    </row>
    <row r="5574" spans="1:8" x14ac:dyDescent="0.25">
      <c r="A5574" s="1">
        <v>36318</v>
      </c>
      <c r="B5574" s="2">
        <v>0.79166666666666663</v>
      </c>
      <c r="C5574" s="4">
        <f t="shared" si="435"/>
        <v>36318.791666666664</v>
      </c>
      <c r="D5574">
        <v>1030</v>
      </c>
      <c r="E5574" s="3">
        <f t="shared" si="439"/>
        <v>2.0833333328482695E-2</v>
      </c>
      <c r="F5574">
        <f t="shared" si="436"/>
        <v>74.999999982537702</v>
      </c>
      <c r="G5574">
        <f t="shared" si="437"/>
        <v>77249.999982013833</v>
      </c>
      <c r="H5574">
        <f t="shared" si="438"/>
        <v>7.7249999982013831E-2</v>
      </c>
    </row>
    <row r="5575" spans="1:8" x14ac:dyDescent="0.25">
      <c r="A5575" s="1">
        <v>36318</v>
      </c>
      <c r="B5575" s="2">
        <v>0.8125</v>
      </c>
      <c r="C5575" s="4">
        <f t="shared" si="435"/>
        <v>36318.8125</v>
      </c>
      <c r="D5575">
        <v>1030</v>
      </c>
      <c r="E5575" s="3">
        <f t="shared" si="439"/>
        <v>2.0833333335758653E-2</v>
      </c>
      <c r="F5575">
        <f t="shared" si="436"/>
        <v>75.000000008731149</v>
      </c>
      <c r="G5575">
        <f t="shared" si="437"/>
        <v>77250.000008993084</v>
      </c>
      <c r="H5575">
        <f t="shared" si="438"/>
        <v>7.7250000008993083E-2</v>
      </c>
    </row>
    <row r="5576" spans="1:8" x14ac:dyDescent="0.25">
      <c r="A5576" s="1">
        <v>36318</v>
      </c>
      <c r="B5576" s="2">
        <v>0.83333333333333337</v>
      </c>
      <c r="C5576" s="4">
        <f t="shared" si="435"/>
        <v>36318.833333333336</v>
      </c>
      <c r="D5576">
        <v>1030</v>
      </c>
      <c r="E5576" s="3">
        <f t="shared" si="439"/>
        <v>2.0833333335758653E-2</v>
      </c>
      <c r="F5576">
        <f t="shared" si="436"/>
        <v>75.000000008731149</v>
      </c>
      <c r="G5576">
        <f t="shared" si="437"/>
        <v>77250.000008993084</v>
      </c>
      <c r="H5576">
        <f t="shared" si="438"/>
        <v>7.7250000008993083E-2</v>
      </c>
    </row>
    <row r="5577" spans="1:8" x14ac:dyDescent="0.25">
      <c r="A5577" s="1">
        <v>36318</v>
      </c>
      <c r="B5577" s="2">
        <v>0.85416666666666663</v>
      </c>
      <c r="C5577" s="4">
        <f t="shared" si="435"/>
        <v>36318.854166666664</v>
      </c>
      <c r="D5577">
        <v>1050</v>
      </c>
      <c r="E5577" s="3">
        <f t="shared" si="439"/>
        <v>2.0833333328482695E-2</v>
      </c>
      <c r="F5577">
        <f t="shared" si="436"/>
        <v>74.999999982537702</v>
      </c>
      <c r="G5577">
        <f t="shared" si="437"/>
        <v>78749.999981664587</v>
      </c>
      <c r="H5577">
        <f t="shared" si="438"/>
        <v>7.8749999981664584E-2</v>
      </c>
    </row>
    <row r="5578" spans="1:8" x14ac:dyDescent="0.25">
      <c r="A5578" s="1">
        <v>36318</v>
      </c>
      <c r="B5578" s="2">
        <v>0.875</v>
      </c>
      <c r="C5578" s="4">
        <f t="shared" si="435"/>
        <v>36318.875</v>
      </c>
      <c r="D5578">
        <v>1030</v>
      </c>
      <c r="E5578" s="3">
        <f t="shared" si="439"/>
        <v>2.0833333335758653E-2</v>
      </c>
      <c r="F5578">
        <f t="shared" si="436"/>
        <v>75.000000008731149</v>
      </c>
      <c r="G5578">
        <f t="shared" si="437"/>
        <v>77250.000008993084</v>
      </c>
      <c r="H5578">
        <f t="shared" si="438"/>
        <v>7.7250000008993083E-2</v>
      </c>
    </row>
    <row r="5579" spans="1:8" x14ac:dyDescent="0.25">
      <c r="A5579" s="1">
        <v>36318</v>
      </c>
      <c r="B5579" s="2">
        <v>0.89583333333333337</v>
      </c>
      <c r="C5579" s="4">
        <f t="shared" si="435"/>
        <v>36318.895833333336</v>
      </c>
      <c r="D5579">
        <v>1030</v>
      </c>
      <c r="E5579" s="3">
        <f t="shared" si="439"/>
        <v>2.0833333335758653E-2</v>
      </c>
      <c r="F5579">
        <f t="shared" si="436"/>
        <v>75.000000008731149</v>
      </c>
      <c r="G5579">
        <f t="shared" si="437"/>
        <v>77250.000008993084</v>
      </c>
      <c r="H5579">
        <f t="shared" si="438"/>
        <v>7.7250000008993083E-2</v>
      </c>
    </row>
    <row r="5580" spans="1:8" x14ac:dyDescent="0.25">
      <c r="A5580" s="1">
        <v>36318</v>
      </c>
      <c r="B5580" s="2">
        <v>0.91666666666666663</v>
      </c>
      <c r="C5580" s="4">
        <f t="shared" si="435"/>
        <v>36318.916666666664</v>
      </c>
      <c r="D5580">
        <v>1030</v>
      </c>
      <c r="E5580" s="3">
        <f t="shared" si="439"/>
        <v>2.0833333328482695E-2</v>
      </c>
      <c r="F5580">
        <f t="shared" si="436"/>
        <v>74.999999982537702</v>
      </c>
      <c r="G5580">
        <f t="shared" si="437"/>
        <v>77249.999982013833</v>
      </c>
      <c r="H5580">
        <f t="shared" si="438"/>
        <v>7.7249999982013831E-2</v>
      </c>
    </row>
    <row r="5581" spans="1:8" x14ac:dyDescent="0.25">
      <c r="A5581" s="1">
        <v>36318</v>
      </c>
      <c r="B5581" s="2">
        <v>0.9375</v>
      </c>
      <c r="C5581" s="4">
        <f t="shared" si="435"/>
        <v>36318.9375</v>
      </c>
      <c r="D5581">
        <v>1030</v>
      </c>
      <c r="E5581" s="3">
        <f t="shared" si="439"/>
        <v>2.0833333335758653E-2</v>
      </c>
      <c r="F5581">
        <f t="shared" si="436"/>
        <v>75.000000008731149</v>
      </c>
      <c r="G5581">
        <f t="shared" si="437"/>
        <v>77250.000008993084</v>
      </c>
      <c r="H5581">
        <f t="shared" si="438"/>
        <v>7.7250000008993083E-2</v>
      </c>
    </row>
    <row r="5582" spans="1:8" x14ac:dyDescent="0.25">
      <c r="A5582" s="1">
        <v>36318</v>
      </c>
      <c r="B5582" s="2">
        <v>0.95833333333333337</v>
      </c>
      <c r="C5582" s="4">
        <f t="shared" si="435"/>
        <v>36318.958333333336</v>
      </c>
      <c r="D5582">
        <v>1030</v>
      </c>
      <c r="E5582" s="3">
        <f t="shared" si="439"/>
        <v>2.0833333335758653E-2</v>
      </c>
      <c r="F5582">
        <f t="shared" si="436"/>
        <v>75.000000008731149</v>
      </c>
      <c r="G5582">
        <f t="shared" si="437"/>
        <v>77250.000008993084</v>
      </c>
      <c r="H5582">
        <f t="shared" si="438"/>
        <v>7.7250000008993083E-2</v>
      </c>
    </row>
    <row r="5583" spans="1:8" x14ac:dyDescent="0.25">
      <c r="A5583" s="1">
        <v>36318</v>
      </c>
      <c r="B5583" s="2">
        <v>0.97916666666666663</v>
      </c>
      <c r="C5583" s="4">
        <f t="shared" si="435"/>
        <v>36318.979166666664</v>
      </c>
      <c r="D5583">
        <v>1030</v>
      </c>
      <c r="E5583" s="3">
        <f t="shared" si="439"/>
        <v>2.0833333328482695E-2</v>
      </c>
      <c r="F5583">
        <f t="shared" si="436"/>
        <v>74.999999982537702</v>
      </c>
      <c r="G5583">
        <f t="shared" si="437"/>
        <v>77249.999982013833</v>
      </c>
      <c r="H5583">
        <f t="shared" si="438"/>
        <v>7.7249999982013831E-2</v>
      </c>
    </row>
    <row r="5584" spans="1:8" x14ac:dyDescent="0.25">
      <c r="A5584" s="1">
        <v>36319</v>
      </c>
      <c r="B5584" s="2">
        <v>0</v>
      </c>
      <c r="C5584" s="4">
        <f t="shared" si="435"/>
        <v>36319</v>
      </c>
      <c r="D5584">
        <v>1030</v>
      </c>
      <c r="E5584" s="3">
        <f t="shared" si="439"/>
        <v>2.0833333335758653E-2</v>
      </c>
      <c r="F5584">
        <f t="shared" si="436"/>
        <v>75.000000008731149</v>
      </c>
      <c r="G5584">
        <f t="shared" si="437"/>
        <v>77250.000008993084</v>
      </c>
      <c r="H5584">
        <f t="shared" si="438"/>
        <v>7.7250000008993083E-2</v>
      </c>
    </row>
    <row r="5585" spans="1:8" x14ac:dyDescent="0.25">
      <c r="A5585" s="1">
        <v>36319</v>
      </c>
      <c r="B5585" s="2">
        <v>2.0833333333333332E-2</v>
      </c>
      <c r="C5585" s="4">
        <f t="shared" si="435"/>
        <v>36319.020833333336</v>
      </c>
      <c r="D5585">
        <v>1030</v>
      </c>
      <c r="E5585" s="3">
        <f t="shared" si="439"/>
        <v>2.0833333335758653E-2</v>
      </c>
      <c r="F5585">
        <f t="shared" si="436"/>
        <v>75.000000008731149</v>
      </c>
      <c r="G5585">
        <f t="shared" si="437"/>
        <v>77250.000008993084</v>
      </c>
      <c r="H5585">
        <f t="shared" si="438"/>
        <v>7.7250000008993083E-2</v>
      </c>
    </row>
    <row r="5586" spans="1:8" x14ac:dyDescent="0.25">
      <c r="A5586" s="1">
        <v>36319</v>
      </c>
      <c r="B5586" s="2">
        <v>4.1666666666666664E-2</v>
      </c>
      <c r="C5586" s="4">
        <f t="shared" si="435"/>
        <v>36319.041666666664</v>
      </c>
      <c r="D5586">
        <v>1030</v>
      </c>
      <c r="E5586" s="3">
        <f t="shared" si="439"/>
        <v>2.0833333328482695E-2</v>
      </c>
      <c r="F5586">
        <f t="shared" si="436"/>
        <v>74.999999982537702</v>
      </c>
      <c r="G5586">
        <f t="shared" si="437"/>
        <v>77249.999982013833</v>
      </c>
      <c r="H5586">
        <f t="shared" si="438"/>
        <v>7.7249999982013831E-2</v>
      </c>
    </row>
    <row r="5587" spans="1:8" x14ac:dyDescent="0.25">
      <c r="A5587" s="1">
        <v>36319</v>
      </c>
      <c r="B5587" s="2">
        <v>6.25E-2</v>
      </c>
      <c r="C5587" s="4">
        <f t="shared" si="435"/>
        <v>36319.0625</v>
      </c>
      <c r="D5587">
        <v>1030</v>
      </c>
      <c r="E5587" s="3">
        <f t="shared" si="439"/>
        <v>2.0833333335758653E-2</v>
      </c>
      <c r="F5587">
        <f t="shared" si="436"/>
        <v>75.000000008731149</v>
      </c>
      <c r="G5587">
        <f t="shared" si="437"/>
        <v>77250.000008993084</v>
      </c>
      <c r="H5587">
        <f t="shared" si="438"/>
        <v>7.7250000008993083E-2</v>
      </c>
    </row>
    <row r="5588" spans="1:8" x14ac:dyDescent="0.25">
      <c r="A5588" s="1">
        <v>36319</v>
      </c>
      <c r="B5588" s="2">
        <v>8.3333333333333329E-2</v>
      </c>
      <c r="C5588" s="4">
        <f t="shared" si="435"/>
        <v>36319.083333333336</v>
      </c>
      <c r="D5588">
        <v>1030</v>
      </c>
      <c r="E5588" s="3">
        <f t="shared" si="439"/>
        <v>2.0833333335758653E-2</v>
      </c>
      <c r="F5588">
        <f t="shared" si="436"/>
        <v>75.000000008731149</v>
      </c>
      <c r="G5588">
        <f t="shared" si="437"/>
        <v>77250.000008993084</v>
      </c>
      <c r="H5588">
        <f t="shared" si="438"/>
        <v>7.7250000008993083E-2</v>
      </c>
    </row>
    <row r="5589" spans="1:8" x14ac:dyDescent="0.25">
      <c r="A5589" s="1">
        <v>36319</v>
      </c>
      <c r="B5589" s="2">
        <v>0.10416666666666667</v>
      </c>
      <c r="C5589" s="4">
        <f t="shared" si="435"/>
        <v>36319.104166666664</v>
      </c>
      <c r="D5589">
        <v>1030</v>
      </c>
      <c r="E5589" s="3">
        <f t="shared" si="439"/>
        <v>2.0833333328482695E-2</v>
      </c>
      <c r="F5589">
        <f t="shared" si="436"/>
        <v>74.999999982537702</v>
      </c>
      <c r="G5589">
        <f t="shared" si="437"/>
        <v>77249.999982013833</v>
      </c>
      <c r="H5589">
        <f t="shared" si="438"/>
        <v>7.7249999982013831E-2</v>
      </c>
    </row>
    <row r="5590" spans="1:8" x14ac:dyDescent="0.25">
      <c r="A5590" s="1">
        <v>36319</v>
      </c>
      <c r="B5590" s="2">
        <v>0.125</v>
      </c>
      <c r="C5590" s="4">
        <f t="shared" si="435"/>
        <v>36319.125</v>
      </c>
      <c r="D5590">
        <v>1030</v>
      </c>
      <c r="E5590" s="3">
        <f t="shared" si="439"/>
        <v>2.0833333335758653E-2</v>
      </c>
      <c r="F5590">
        <f t="shared" si="436"/>
        <v>75.000000008731149</v>
      </c>
      <c r="G5590">
        <f t="shared" si="437"/>
        <v>77250.000008993084</v>
      </c>
      <c r="H5590">
        <f t="shared" si="438"/>
        <v>7.7250000008993083E-2</v>
      </c>
    </row>
    <row r="5591" spans="1:8" x14ac:dyDescent="0.25">
      <c r="A5591" s="1">
        <v>36319</v>
      </c>
      <c r="B5591" s="2">
        <v>0.14583333333333334</v>
      </c>
      <c r="C5591" s="4">
        <f t="shared" si="435"/>
        <v>36319.145833333336</v>
      </c>
      <c r="D5591">
        <v>1030</v>
      </c>
      <c r="E5591" s="3">
        <f t="shared" si="439"/>
        <v>2.0833333335758653E-2</v>
      </c>
      <c r="F5591">
        <f t="shared" si="436"/>
        <v>75.000000008731149</v>
      </c>
      <c r="G5591">
        <f t="shared" si="437"/>
        <v>77250.000008993084</v>
      </c>
      <c r="H5591">
        <f t="shared" si="438"/>
        <v>7.7250000008993083E-2</v>
      </c>
    </row>
    <row r="5592" spans="1:8" x14ac:dyDescent="0.25">
      <c r="A5592" s="1">
        <v>36319</v>
      </c>
      <c r="B5592" s="2">
        <v>0.16666666666666666</v>
      </c>
      <c r="C5592" s="4">
        <f t="shared" si="435"/>
        <v>36319.166666666664</v>
      </c>
      <c r="D5592">
        <v>1030</v>
      </c>
      <c r="E5592" s="3">
        <f t="shared" si="439"/>
        <v>2.0833333328482695E-2</v>
      </c>
      <c r="F5592">
        <f t="shared" si="436"/>
        <v>74.999999982537702</v>
      </c>
      <c r="G5592">
        <f t="shared" si="437"/>
        <v>77249.999982013833</v>
      </c>
      <c r="H5592">
        <f t="shared" si="438"/>
        <v>7.7249999982013831E-2</v>
      </c>
    </row>
    <row r="5593" spans="1:8" x14ac:dyDescent="0.25">
      <c r="A5593" s="1">
        <v>36319</v>
      </c>
      <c r="B5593" s="2">
        <v>0.1875</v>
      </c>
      <c r="C5593" s="4">
        <f t="shared" si="435"/>
        <v>36319.1875</v>
      </c>
      <c r="D5593">
        <v>1030</v>
      </c>
      <c r="E5593" s="3">
        <f t="shared" si="439"/>
        <v>2.0833333335758653E-2</v>
      </c>
      <c r="F5593">
        <f t="shared" si="436"/>
        <v>75.000000008731149</v>
      </c>
      <c r="G5593">
        <f t="shared" si="437"/>
        <v>77250.000008993084</v>
      </c>
      <c r="H5593">
        <f t="shared" si="438"/>
        <v>7.7250000008993083E-2</v>
      </c>
    </row>
    <row r="5594" spans="1:8" x14ac:dyDescent="0.25">
      <c r="A5594" s="1">
        <v>36319</v>
      </c>
      <c r="B5594" s="2">
        <v>0.20833333333333334</v>
      </c>
      <c r="C5594" s="4">
        <f t="shared" si="435"/>
        <v>36319.208333333336</v>
      </c>
      <c r="D5594">
        <v>1030</v>
      </c>
      <c r="E5594" s="3">
        <f t="shared" si="439"/>
        <v>2.0833333335758653E-2</v>
      </c>
      <c r="F5594">
        <f t="shared" si="436"/>
        <v>75.000000008731149</v>
      </c>
      <c r="G5594">
        <f t="shared" si="437"/>
        <v>77250.000008993084</v>
      </c>
      <c r="H5594">
        <f t="shared" si="438"/>
        <v>7.7250000008993083E-2</v>
      </c>
    </row>
    <row r="5595" spans="1:8" x14ac:dyDescent="0.25">
      <c r="A5595" s="1">
        <v>36319</v>
      </c>
      <c r="B5595" s="2">
        <v>0.22916666666666666</v>
      </c>
      <c r="C5595" s="4">
        <f t="shared" si="435"/>
        <v>36319.229166666664</v>
      </c>
      <c r="D5595">
        <v>1030</v>
      </c>
      <c r="E5595" s="3">
        <f t="shared" si="439"/>
        <v>2.0833333328482695E-2</v>
      </c>
      <c r="F5595">
        <f t="shared" si="436"/>
        <v>74.999999982537702</v>
      </c>
      <c r="G5595">
        <f t="shared" si="437"/>
        <v>77249.999982013833</v>
      </c>
      <c r="H5595">
        <f t="shared" si="438"/>
        <v>7.7249999982013831E-2</v>
      </c>
    </row>
    <row r="5596" spans="1:8" x14ac:dyDescent="0.25">
      <c r="A5596" s="1">
        <v>36319</v>
      </c>
      <c r="B5596" s="2">
        <v>0.25</v>
      </c>
      <c r="C5596" s="4">
        <f t="shared" si="435"/>
        <v>36319.25</v>
      </c>
      <c r="D5596">
        <v>1030</v>
      </c>
      <c r="E5596" s="3">
        <f t="shared" si="439"/>
        <v>2.0833333335758653E-2</v>
      </c>
      <c r="F5596">
        <f t="shared" si="436"/>
        <v>75.000000008731149</v>
      </c>
      <c r="G5596">
        <f t="shared" si="437"/>
        <v>77250.000008993084</v>
      </c>
      <c r="H5596">
        <f t="shared" si="438"/>
        <v>7.7250000008993083E-2</v>
      </c>
    </row>
    <row r="5597" spans="1:8" x14ac:dyDescent="0.25">
      <c r="A5597" s="1">
        <v>36319</v>
      </c>
      <c r="B5597" s="2">
        <v>0.27083333333333331</v>
      </c>
      <c r="C5597" s="4">
        <f t="shared" si="435"/>
        <v>36319.270833333336</v>
      </c>
      <c r="D5597">
        <v>1030</v>
      </c>
      <c r="E5597" s="3">
        <f t="shared" si="439"/>
        <v>2.0833333335758653E-2</v>
      </c>
      <c r="F5597">
        <f t="shared" si="436"/>
        <v>75.000000008731149</v>
      </c>
      <c r="G5597">
        <f t="shared" si="437"/>
        <v>77250.000008993084</v>
      </c>
      <c r="H5597">
        <f t="shared" si="438"/>
        <v>7.7250000008993083E-2</v>
      </c>
    </row>
    <row r="5598" spans="1:8" x14ac:dyDescent="0.25">
      <c r="A5598" s="1">
        <v>36319</v>
      </c>
      <c r="B5598" s="2">
        <v>0.29166666666666669</v>
      </c>
      <c r="C5598" s="4">
        <f t="shared" si="435"/>
        <v>36319.291666666664</v>
      </c>
      <c r="D5598">
        <v>1030</v>
      </c>
      <c r="E5598" s="3">
        <f t="shared" si="439"/>
        <v>2.0833333328482695E-2</v>
      </c>
      <c r="F5598">
        <f t="shared" si="436"/>
        <v>74.999999982537702</v>
      </c>
      <c r="G5598">
        <f t="shared" si="437"/>
        <v>77249.999982013833</v>
      </c>
      <c r="H5598">
        <f t="shared" si="438"/>
        <v>7.7249999982013831E-2</v>
      </c>
    </row>
    <row r="5599" spans="1:8" x14ac:dyDescent="0.25">
      <c r="A5599" s="1">
        <v>36319</v>
      </c>
      <c r="B5599" s="2">
        <v>0.3125</v>
      </c>
      <c r="C5599" s="4">
        <f t="shared" si="435"/>
        <v>36319.3125</v>
      </c>
      <c r="D5599">
        <v>1030</v>
      </c>
      <c r="E5599" s="3">
        <f t="shared" si="439"/>
        <v>2.0833333335758653E-2</v>
      </c>
      <c r="F5599">
        <f t="shared" si="436"/>
        <v>75.000000008731149</v>
      </c>
      <c r="G5599">
        <f t="shared" si="437"/>
        <v>77250.000008993084</v>
      </c>
      <c r="H5599">
        <f t="shared" si="438"/>
        <v>7.7250000008993083E-2</v>
      </c>
    </row>
    <row r="5600" spans="1:8" x14ac:dyDescent="0.25">
      <c r="A5600" s="1">
        <v>36319</v>
      </c>
      <c r="B5600" s="2">
        <v>0.33333333333333331</v>
      </c>
      <c r="C5600" s="4">
        <f t="shared" si="435"/>
        <v>36319.333333333336</v>
      </c>
      <c r="D5600">
        <v>1030</v>
      </c>
      <c r="E5600" s="3">
        <f t="shared" si="439"/>
        <v>2.0833333335758653E-2</v>
      </c>
      <c r="F5600">
        <f t="shared" si="436"/>
        <v>75.000000008731149</v>
      </c>
      <c r="G5600">
        <f t="shared" si="437"/>
        <v>77250.000008993084</v>
      </c>
      <c r="H5600">
        <f t="shared" si="438"/>
        <v>7.7250000008993083E-2</v>
      </c>
    </row>
    <row r="5601" spans="1:8" x14ac:dyDescent="0.25">
      <c r="A5601" s="1">
        <v>36319</v>
      </c>
      <c r="B5601" s="2">
        <v>0.35416666666666669</v>
      </c>
      <c r="C5601" s="4">
        <f t="shared" si="435"/>
        <v>36319.354166666664</v>
      </c>
      <c r="D5601">
        <v>1010</v>
      </c>
      <c r="E5601" s="3">
        <f t="shared" si="439"/>
        <v>2.0833333328482695E-2</v>
      </c>
      <c r="F5601">
        <f t="shared" si="436"/>
        <v>74.999999982537702</v>
      </c>
      <c r="G5601">
        <f t="shared" si="437"/>
        <v>75749.999982363079</v>
      </c>
      <c r="H5601">
        <f t="shared" si="438"/>
        <v>7.5749999982363078E-2</v>
      </c>
    </row>
    <row r="5602" spans="1:8" x14ac:dyDescent="0.25">
      <c r="A5602" s="1">
        <v>36319</v>
      </c>
      <c r="B5602" s="2">
        <v>0.375</v>
      </c>
      <c r="C5602" s="4">
        <f t="shared" si="435"/>
        <v>36319.375</v>
      </c>
      <c r="D5602">
        <v>1010</v>
      </c>
      <c r="E5602" s="3">
        <f t="shared" si="439"/>
        <v>2.0833333335758653E-2</v>
      </c>
      <c r="F5602">
        <f t="shared" si="436"/>
        <v>75.000000008731149</v>
      </c>
      <c r="G5602">
        <f t="shared" si="437"/>
        <v>75750.000008818461</v>
      </c>
      <c r="H5602">
        <f t="shared" si="438"/>
        <v>7.5750000008818458E-2</v>
      </c>
    </row>
    <row r="5603" spans="1:8" x14ac:dyDescent="0.25">
      <c r="A5603" s="1">
        <v>36319</v>
      </c>
      <c r="B5603" s="2">
        <v>0.39583333333333331</v>
      </c>
      <c r="C5603" s="4">
        <f t="shared" si="435"/>
        <v>36319.395833333336</v>
      </c>
      <c r="D5603">
        <v>1030</v>
      </c>
      <c r="E5603" s="3">
        <f t="shared" si="439"/>
        <v>2.0833333335758653E-2</v>
      </c>
      <c r="F5603">
        <f t="shared" si="436"/>
        <v>75.000000008731149</v>
      </c>
      <c r="G5603">
        <f t="shared" si="437"/>
        <v>77250.000008993084</v>
      </c>
      <c r="H5603">
        <f t="shared" si="438"/>
        <v>7.7250000008993083E-2</v>
      </c>
    </row>
    <row r="5604" spans="1:8" x14ac:dyDescent="0.25">
      <c r="A5604" s="1">
        <v>36319</v>
      </c>
      <c r="B5604" s="2">
        <v>0.41666666666666669</v>
      </c>
      <c r="C5604" s="4">
        <f t="shared" si="435"/>
        <v>36319.416666666664</v>
      </c>
      <c r="D5604">
        <v>1030</v>
      </c>
      <c r="E5604" s="3">
        <f t="shared" si="439"/>
        <v>2.0833333328482695E-2</v>
      </c>
      <c r="F5604">
        <f t="shared" si="436"/>
        <v>74.999999982537702</v>
      </c>
      <c r="G5604">
        <f t="shared" si="437"/>
        <v>77249.999982013833</v>
      </c>
      <c r="H5604">
        <f t="shared" si="438"/>
        <v>7.7249999982013831E-2</v>
      </c>
    </row>
    <row r="5605" spans="1:8" x14ac:dyDescent="0.25">
      <c r="A5605" s="1">
        <v>36319</v>
      </c>
      <c r="B5605" s="2">
        <v>0.4375</v>
      </c>
      <c r="C5605" s="4">
        <f t="shared" si="435"/>
        <v>36319.4375</v>
      </c>
      <c r="D5605">
        <v>1030</v>
      </c>
      <c r="E5605" s="3">
        <f t="shared" si="439"/>
        <v>2.0833333335758653E-2</v>
      </c>
      <c r="F5605">
        <f t="shared" si="436"/>
        <v>75.000000008731149</v>
      </c>
      <c r="G5605">
        <f t="shared" si="437"/>
        <v>77250.000008993084</v>
      </c>
      <c r="H5605">
        <f t="shared" si="438"/>
        <v>7.7250000008993083E-2</v>
      </c>
    </row>
    <row r="5606" spans="1:8" x14ac:dyDescent="0.25">
      <c r="A5606" s="1">
        <v>36319</v>
      </c>
      <c r="B5606" s="2">
        <v>0.45833333333333331</v>
      </c>
      <c r="C5606" s="4">
        <f t="shared" si="435"/>
        <v>36319.458333333336</v>
      </c>
      <c r="D5606">
        <v>1010</v>
      </c>
      <c r="E5606" s="3">
        <f t="shared" si="439"/>
        <v>2.0833333335758653E-2</v>
      </c>
      <c r="F5606">
        <f t="shared" si="436"/>
        <v>75.000000008731149</v>
      </c>
      <c r="G5606">
        <f t="shared" si="437"/>
        <v>75750.000008818461</v>
      </c>
      <c r="H5606">
        <f t="shared" si="438"/>
        <v>7.5750000008818458E-2</v>
      </c>
    </row>
    <row r="5607" spans="1:8" x14ac:dyDescent="0.25">
      <c r="A5607" s="1">
        <v>36319</v>
      </c>
      <c r="B5607" s="2">
        <v>0.47916666666666669</v>
      </c>
      <c r="C5607" s="4">
        <f t="shared" si="435"/>
        <v>36319.479166666664</v>
      </c>
      <c r="D5607">
        <v>1030</v>
      </c>
      <c r="E5607" s="3">
        <f t="shared" si="439"/>
        <v>2.0833333328482695E-2</v>
      </c>
      <c r="F5607">
        <f t="shared" si="436"/>
        <v>74.999999982537702</v>
      </c>
      <c r="G5607">
        <f t="shared" si="437"/>
        <v>77249.999982013833</v>
      </c>
      <c r="H5607">
        <f t="shared" si="438"/>
        <v>7.7249999982013831E-2</v>
      </c>
    </row>
    <row r="5608" spans="1:8" x14ac:dyDescent="0.25">
      <c r="A5608" s="1">
        <v>36319</v>
      </c>
      <c r="B5608" s="2">
        <v>0.5</v>
      </c>
      <c r="C5608" s="4">
        <f t="shared" si="435"/>
        <v>36319.5</v>
      </c>
      <c r="D5608">
        <v>1010</v>
      </c>
      <c r="E5608" s="3">
        <f t="shared" si="439"/>
        <v>2.0833333335758653E-2</v>
      </c>
      <c r="F5608">
        <f t="shared" si="436"/>
        <v>75.000000008731149</v>
      </c>
      <c r="G5608">
        <f t="shared" si="437"/>
        <v>75750.000008818461</v>
      </c>
      <c r="H5608">
        <f t="shared" si="438"/>
        <v>7.5750000008818458E-2</v>
      </c>
    </row>
    <row r="5609" spans="1:8" x14ac:dyDescent="0.25">
      <c r="A5609" s="1">
        <v>36319</v>
      </c>
      <c r="B5609" s="2">
        <v>0.52083333333333337</v>
      </c>
      <c r="C5609" s="4">
        <f t="shared" si="435"/>
        <v>36319.520833333336</v>
      </c>
      <c r="D5609">
        <v>1010</v>
      </c>
      <c r="E5609" s="3">
        <f t="shared" si="439"/>
        <v>2.0833333335758653E-2</v>
      </c>
      <c r="F5609">
        <f t="shared" si="436"/>
        <v>75.000000008731149</v>
      </c>
      <c r="G5609">
        <f t="shared" si="437"/>
        <v>75750.000008818461</v>
      </c>
      <c r="H5609">
        <f t="shared" si="438"/>
        <v>7.5750000008818458E-2</v>
      </c>
    </row>
    <row r="5610" spans="1:8" x14ac:dyDescent="0.25">
      <c r="A5610" s="1">
        <v>36319</v>
      </c>
      <c r="B5610" s="2">
        <v>0.54166666666666663</v>
      </c>
      <c r="C5610" s="4">
        <f t="shared" si="435"/>
        <v>36319.541666666664</v>
      </c>
      <c r="D5610">
        <v>1030</v>
      </c>
      <c r="E5610" s="3">
        <f t="shared" si="439"/>
        <v>2.0833333328482695E-2</v>
      </c>
      <c r="F5610">
        <f t="shared" si="436"/>
        <v>74.999999982537702</v>
      </c>
      <c r="G5610">
        <f t="shared" si="437"/>
        <v>77249.999982013833</v>
      </c>
      <c r="H5610">
        <f t="shared" si="438"/>
        <v>7.7249999982013831E-2</v>
      </c>
    </row>
    <row r="5611" spans="1:8" x14ac:dyDescent="0.25">
      <c r="A5611" s="1">
        <v>36319</v>
      </c>
      <c r="B5611" s="2">
        <v>0.5625</v>
      </c>
      <c r="C5611" s="4">
        <f t="shared" si="435"/>
        <v>36319.5625</v>
      </c>
      <c r="D5611">
        <v>1030</v>
      </c>
      <c r="E5611" s="3">
        <f t="shared" si="439"/>
        <v>2.0833333335758653E-2</v>
      </c>
      <c r="F5611">
        <f t="shared" si="436"/>
        <v>75.000000008731149</v>
      </c>
      <c r="G5611">
        <f t="shared" si="437"/>
        <v>77250.000008993084</v>
      </c>
      <c r="H5611">
        <f t="shared" si="438"/>
        <v>7.7250000008993083E-2</v>
      </c>
    </row>
    <row r="5612" spans="1:8" x14ac:dyDescent="0.25">
      <c r="A5612" s="1">
        <v>36319</v>
      </c>
      <c r="B5612" s="2">
        <v>0.58333333333333337</v>
      </c>
      <c r="C5612" s="4">
        <f t="shared" si="435"/>
        <v>36319.583333333336</v>
      </c>
      <c r="D5612">
        <v>1010</v>
      </c>
      <c r="E5612" s="3">
        <f t="shared" si="439"/>
        <v>2.0833333335758653E-2</v>
      </c>
      <c r="F5612">
        <f t="shared" si="436"/>
        <v>75.000000008731149</v>
      </c>
      <c r="G5612">
        <f t="shared" si="437"/>
        <v>75750.000008818461</v>
      </c>
      <c r="H5612">
        <f t="shared" si="438"/>
        <v>7.5750000008818458E-2</v>
      </c>
    </row>
    <row r="5613" spans="1:8" x14ac:dyDescent="0.25">
      <c r="A5613" s="1">
        <v>36319</v>
      </c>
      <c r="B5613" s="2">
        <v>0.60416666666666663</v>
      </c>
      <c r="C5613" s="4">
        <f t="shared" si="435"/>
        <v>36319.604166666664</v>
      </c>
      <c r="D5613">
        <v>1010</v>
      </c>
      <c r="E5613" s="3">
        <f t="shared" si="439"/>
        <v>2.0833333328482695E-2</v>
      </c>
      <c r="F5613">
        <f t="shared" si="436"/>
        <v>74.999999982537702</v>
      </c>
      <c r="G5613">
        <f t="shared" si="437"/>
        <v>75749.999982363079</v>
      </c>
      <c r="H5613">
        <f t="shared" si="438"/>
        <v>7.5749999982363078E-2</v>
      </c>
    </row>
    <row r="5614" spans="1:8" x14ac:dyDescent="0.25">
      <c r="A5614" s="1">
        <v>36319</v>
      </c>
      <c r="B5614" s="2">
        <v>0.625</v>
      </c>
      <c r="C5614" s="4">
        <f t="shared" si="435"/>
        <v>36319.625</v>
      </c>
      <c r="D5614">
        <v>990</v>
      </c>
      <c r="E5614" s="3">
        <f t="shared" si="439"/>
        <v>2.0833333335758653E-2</v>
      </c>
      <c r="F5614">
        <f t="shared" si="436"/>
        <v>75.000000008731149</v>
      </c>
      <c r="G5614">
        <f t="shared" si="437"/>
        <v>74250.000008643838</v>
      </c>
      <c r="H5614">
        <f t="shared" si="438"/>
        <v>7.4250000008643832E-2</v>
      </c>
    </row>
    <row r="5615" spans="1:8" x14ac:dyDescent="0.25">
      <c r="A5615" s="1">
        <v>36319</v>
      </c>
      <c r="B5615" s="2">
        <v>0.64583333333333337</v>
      </c>
      <c r="C5615" s="4">
        <f t="shared" si="435"/>
        <v>36319.645833333336</v>
      </c>
      <c r="D5615">
        <v>990</v>
      </c>
      <c r="E5615" s="3">
        <f t="shared" si="439"/>
        <v>2.0833333335758653E-2</v>
      </c>
      <c r="F5615">
        <f t="shared" si="436"/>
        <v>75.000000008731149</v>
      </c>
      <c r="G5615">
        <f t="shared" si="437"/>
        <v>74250.000008643838</v>
      </c>
      <c r="H5615">
        <f t="shared" si="438"/>
        <v>7.4250000008643832E-2</v>
      </c>
    </row>
    <row r="5616" spans="1:8" x14ac:dyDescent="0.25">
      <c r="A5616" s="1">
        <v>36319</v>
      </c>
      <c r="B5616" s="2">
        <v>0.66666666666666663</v>
      </c>
      <c r="C5616" s="4">
        <f t="shared" si="435"/>
        <v>36319.666666666664</v>
      </c>
      <c r="D5616">
        <v>990</v>
      </c>
      <c r="E5616" s="3">
        <f t="shared" si="439"/>
        <v>2.0833333328482695E-2</v>
      </c>
      <c r="F5616">
        <f t="shared" si="436"/>
        <v>74.999999982537702</v>
      </c>
      <c r="G5616">
        <f t="shared" si="437"/>
        <v>74249.999982712325</v>
      </c>
      <c r="H5616">
        <f t="shared" si="438"/>
        <v>7.4249999982712325E-2</v>
      </c>
    </row>
    <row r="5617" spans="1:8" x14ac:dyDescent="0.25">
      <c r="A5617" s="1">
        <v>36319</v>
      </c>
      <c r="B5617" s="2">
        <v>0.6875</v>
      </c>
      <c r="C5617" s="4">
        <f t="shared" si="435"/>
        <v>36319.6875</v>
      </c>
      <c r="D5617">
        <v>990</v>
      </c>
      <c r="E5617" s="3">
        <f t="shared" si="439"/>
        <v>2.0833333335758653E-2</v>
      </c>
      <c r="F5617">
        <f t="shared" si="436"/>
        <v>75.000000008731149</v>
      </c>
      <c r="G5617">
        <f t="shared" si="437"/>
        <v>74250.000008643838</v>
      </c>
      <c r="H5617">
        <f t="shared" si="438"/>
        <v>7.4250000008643832E-2</v>
      </c>
    </row>
    <row r="5618" spans="1:8" x14ac:dyDescent="0.25">
      <c r="A5618" s="1">
        <v>36319</v>
      </c>
      <c r="B5618" s="2">
        <v>0.70833333333333337</v>
      </c>
      <c r="C5618" s="4">
        <f t="shared" si="435"/>
        <v>36319.708333333336</v>
      </c>
      <c r="D5618">
        <v>990</v>
      </c>
      <c r="E5618" s="3">
        <f t="shared" si="439"/>
        <v>2.0833333335758653E-2</v>
      </c>
      <c r="F5618">
        <f t="shared" si="436"/>
        <v>75.000000008731149</v>
      </c>
      <c r="G5618">
        <f t="shared" si="437"/>
        <v>74250.000008643838</v>
      </c>
      <c r="H5618">
        <f t="shared" si="438"/>
        <v>7.4250000008643832E-2</v>
      </c>
    </row>
    <row r="5619" spans="1:8" x14ac:dyDescent="0.25">
      <c r="A5619" s="1">
        <v>36319</v>
      </c>
      <c r="B5619" s="2">
        <v>0.72916666666666663</v>
      </c>
      <c r="C5619" s="4">
        <f t="shared" si="435"/>
        <v>36319.729166666664</v>
      </c>
      <c r="D5619">
        <v>990</v>
      </c>
      <c r="E5619" s="3">
        <f t="shared" si="439"/>
        <v>2.0833333328482695E-2</v>
      </c>
      <c r="F5619">
        <f t="shared" si="436"/>
        <v>74.999999982537702</v>
      </c>
      <c r="G5619">
        <f t="shared" si="437"/>
        <v>74249.999982712325</v>
      </c>
      <c r="H5619">
        <f t="shared" si="438"/>
        <v>7.4249999982712325E-2</v>
      </c>
    </row>
    <row r="5620" spans="1:8" x14ac:dyDescent="0.25">
      <c r="A5620" s="1">
        <v>36319</v>
      </c>
      <c r="B5620" s="2">
        <v>0.75</v>
      </c>
      <c r="C5620" s="4">
        <f t="shared" si="435"/>
        <v>36319.75</v>
      </c>
      <c r="D5620">
        <v>990</v>
      </c>
      <c r="E5620" s="3">
        <f t="shared" si="439"/>
        <v>2.0833333335758653E-2</v>
      </c>
      <c r="F5620">
        <f t="shared" si="436"/>
        <v>75.000000008731149</v>
      </c>
      <c r="G5620">
        <f t="shared" si="437"/>
        <v>74250.000008643838</v>
      </c>
      <c r="H5620">
        <f t="shared" si="438"/>
        <v>7.4250000008643832E-2</v>
      </c>
    </row>
    <row r="5621" spans="1:8" x14ac:dyDescent="0.25">
      <c r="A5621" s="1">
        <v>36319</v>
      </c>
      <c r="B5621" s="2">
        <v>0.77083333333333337</v>
      </c>
      <c r="C5621" s="4">
        <f t="shared" si="435"/>
        <v>36319.770833333336</v>
      </c>
      <c r="D5621">
        <v>1010</v>
      </c>
      <c r="E5621" s="3">
        <f t="shared" si="439"/>
        <v>2.0833333335758653E-2</v>
      </c>
      <c r="F5621">
        <f t="shared" si="436"/>
        <v>75.000000008731149</v>
      </c>
      <c r="G5621">
        <f t="shared" si="437"/>
        <v>75750.000008818461</v>
      </c>
      <c r="H5621">
        <f t="shared" si="438"/>
        <v>7.5750000008818458E-2</v>
      </c>
    </row>
    <row r="5622" spans="1:8" x14ac:dyDescent="0.25">
      <c r="A5622" s="1">
        <v>36319</v>
      </c>
      <c r="B5622" s="2">
        <v>0.79166666666666663</v>
      </c>
      <c r="C5622" s="4">
        <f t="shared" si="435"/>
        <v>36319.791666666664</v>
      </c>
      <c r="D5622">
        <v>990</v>
      </c>
      <c r="E5622" s="3">
        <f t="shared" si="439"/>
        <v>2.0833333328482695E-2</v>
      </c>
      <c r="F5622">
        <f t="shared" si="436"/>
        <v>74.999999982537702</v>
      </c>
      <c r="G5622">
        <f t="shared" si="437"/>
        <v>74249.999982712325</v>
      </c>
      <c r="H5622">
        <f t="shared" si="438"/>
        <v>7.4249999982712325E-2</v>
      </c>
    </row>
    <row r="5623" spans="1:8" x14ac:dyDescent="0.25">
      <c r="A5623" s="1">
        <v>36319</v>
      </c>
      <c r="B5623" s="2">
        <v>0.8125</v>
      </c>
      <c r="C5623" s="4">
        <f t="shared" si="435"/>
        <v>36319.8125</v>
      </c>
      <c r="D5623">
        <v>990</v>
      </c>
      <c r="E5623" s="3">
        <f t="shared" si="439"/>
        <v>2.0833333335758653E-2</v>
      </c>
      <c r="F5623">
        <f t="shared" si="436"/>
        <v>75.000000008731149</v>
      </c>
      <c r="G5623">
        <f t="shared" si="437"/>
        <v>74250.000008643838</v>
      </c>
      <c r="H5623">
        <f t="shared" si="438"/>
        <v>7.4250000008643832E-2</v>
      </c>
    </row>
    <row r="5624" spans="1:8" x14ac:dyDescent="0.25">
      <c r="A5624" s="1">
        <v>36319</v>
      </c>
      <c r="B5624" s="2">
        <v>0.83333333333333337</v>
      </c>
      <c r="C5624" s="4">
        <f t="shared" si="435"/>
        <v>36319.833333333336</v>
      </c>
      <c r="D5624">
        <v>990</v>
      </c>
      <c r="E5624" s="3">
        <f t="shared" si="439"/>
        <v>2.0833333335758653E-2</v>
      </c>
      <c r="F5624">
        <f t="shared" si="436"/>
        <v>75.000000008731149</v>
      </c>
      <c r="G5624">
        <f t="shared" si="437"/>
        <v>74250.000008643838</v>
      </c>
      <c r="H5624">
        <f t="shared" si="438"/>
        <v>7.4250000008643832E-2</v>
      </c>
    </row>
    <row r="5625" spans="1:8" x14ac:dyDescent="0.25">
      <c r="A5625" s="1">
        <v>36319</v>
      </c>
      <c r="B5625" s="2">
        <v>0.85416666666666663</v>
      </c>
      <c r="C5625" s="4">
        <f t="shared" si="435"/>
        <v>36319.854166666664</v>
      </c>
      <c r="D5625">
        <v>990</v>
      </c>
      <c r="E5625" s="3">
        <f t="shared" si="439"/>
        <v>2.0833333328482695E-2</v>
      </c>
      <c r="F5625">
        <f t="shared" si="436"/>
        <v>74.999999982537702</v>
      </c>
      <c r="G5625">
        <f t="shared" si="437"/>
        <v>74249.999982712325</v>
      </c>
      <c r="H5625">
        <f t="shared" si="438"/>
        <v>7.4249999982712325E-2</v>
      </c>
    </row>
    <row r="5626" spans="1:8" x14ac:dyDescent="0.25">
      <c r="A5626" s="1">
        <v>36319</v>
      </c>
      <c r="B5626" s="2">
        <v>0.875</v>
      </c>
      <c r="C5626" s="4">
        <f t="shared" si="435"/>
        <v>36319.875</v>
      </c>
      <c r="D5626">
        <v>990</v>
      </c>
      <c r="E5626" s="3">
        <f t="shared" si="439"/>
        <v>2.0833333335758653E-2</v>
      </c>
      <c r="F5626">
        <f t="shared" si="436"/>
        <v>75.000000008731149</v>
      </c>
      <c r="G5626">
        <f t="shared" si="437"/>
        <v>74250.000008643838</v>
      </c>
      <c r="H5626">
        <f t="shared" si="438"/>
        <v>7.4250000008643832E-2</v>
      </c>
    </row>
    <row r="5627" spans="1:8" x14ac:dyDescent="0.25">
      <c r="A5627" s="1">
        <v>36319</v>
      </c>
      <c r="B5627" s="2">
        <v>0.89583333333333337</v>
      </c>
      <c r="C5627" s="4">
        <f t="shared" si="435"/>
        <v>36319.895833333336</v>
      </c>
      <c r="D5627">
        <v>990</v>
      </c>
      <c r="E5627" s="3">
        <f t="shared" si="439"/>
        <v>2.0833333335758653E-2</v>
      </c>
      <c r="F5627">
        <f t="shared" si="436"/>
        <v>75.000000008731149</v>
      </c>
      <c r="G5627">
        <f t="shared" si="437"/>
        <v>74250.000008643838</v>
      </c>
      <c r="H5627">
        <f t="shared" si="438"/>
        <v>7.4250000008643832E-2</v>
      </c>
    </row>
    <row r="5628" spans="1:8" x14ac:dyDescent="0.25">
      <c r="A5628" s="1">
        <v>36319</v>
      </c>
      <c r="B5628" s="2">
        <v>0.91666666666666663</v>
      </c>
      <c r="C5628" s="4">
        <f t="shared" si="435"/>
        <v>36319.916666666664</v>
      </c>
      <c r="D5628">
        <v>990</v>
      </c>
      <c r="E5628" s="3">
        <f t="shared" si="439"/>
        <v>2.0833333328482695E-2</v>
      </c>
      <c r="F5628">
        <f t="shared" si="436"/>
        <v>74.999999982537702</v>
      </c>
      <c r="G5628">
        <f t="shared" si="437"/>
        <v>74249.999982712325</v>
      </c>
      <c r="H5628">
        <f t="shared" si="438"/>
        <v>7.4249999982712325E-2</v>
      </c>
    </row>
    <row r="5629" spans="1:8" x14ac:dyDescent="0.25">
      <c r="A5629" s="1">
        <v>36319</v>
      </c>
      <c r="B5629" s="2">
        <v>0.9375</v>
      </c>
      <c r="C5629" s="4">
        <f t="shared" si="435"/>
        <v>36319.9375</v>
      </c>
      <c r="D5629">
        <v>990</v>
      </c>
      <c r="E5629" s="3">
        <f t="shared" si="439"/>
        <v>2.0833333335758653E-2</v>
      </c>
      <c r="F5629">
        <f t="shared" si="436"/>
        <v>75.000000008731149</v>
      </c>
      <c r="G5629">
        <f t="shared" si="437"/>
        <v>74250.000008643838</v>
      </c>
      <c r="H5629">
        <f t="shared" si="438"/>
        <v>7.4250000008643832E-2</v>
      </c>
    </row>
    <row r="5630" spans="1:8" x14ac:dyDescent="0.25">
      <c r="A5630" s="1">
        <v>36319</v>
      </c>
      <c r="B5630" s="2">
        <v>0.95833333333333337</v>
      </c>
      <c r="C5630" s="4">
        <f t="shared" si="435"/>
        <v>36319.958333333336</v>
      </c>
      <c r="D5630">
        <v>990</v>
      </c>
      <c r="E5630" s="3">
        <f t="shared" si="439"/>
        <v>2.0833333335758653E-2</v>
      </c>
      <c r="F5630">
        <f t="shared" si="436"/>
        <v>75.000000008731149</v>
      </c>
      <c r="G5630">
        <f t="shared" si="437"/>
        <v>74250.000008643838</v>
      </c>
      <c r="H5630">
        <f t="shared" si="438"/>
        <v>7.4250000008643832E-2</v>
      </c>
    </row>
    <row r="5631" spans="1:8" x14ac:dyDescent="0.25">
      <c r="A5631" s="1">
        <v>36319</v>
      </c>
      <c r="B5631" s="2">
        <v>0.97916666666666663</v>
      </c>
      <c r="C5631" s="4">
        <f t="shared" si="435"/>
        <v>36319.979166666664</v>
      </c>
      <c r="D5631">
        <v>990</v>
      </c>
      <c r="E5631" s="3">
        <f t="shared" si="439"/>
        <v>2.0833333328482695E-2</v>
      </c>
      <c r="F5631">
        <f t="shared" si="436"/>
        <v>74.999999982537702</v>
      </c>
      <c r="G5631">
        <f t="shared" si="437"/>
        <v>74249.999982712325</v>
      </c>
      <c r="H5631">
        <f t="shared" si="438"/>
        <v>7.4249999982712325E-2</v>
      </c>
    </row>
    <row r="5632" spans="1:8" x14ac:dyDescent="0.25">
      <c r="A5632" s="1">
        <v>36320</v>
      </c>
      <c r="B5632" s="2">
        <v>0</v>
      </c>
      <c r="C5632" s="4">
        <f t="shared" si="435"/>
        <v>36320</v>
      </c>
      <c r="D5632">
        <v>990</v>
      </c>
      <c r="E5632" s="3">
        <f t="shared" si="439"/>
        <v>2.0833333335758653E-2</v>
      </c>
      <c r="F5632">
        <f t="shared" si="436"/>
        <v>75.000000008731149</v>
      </c>
      <c r="G5632">
        <f t="shared" si="437"/>
        <v>74250.000008643838</v>
      </c>
      <c r="H5632">
        <f t="shared" si="438"/>
        <v>7.4250000008643832E-2</v>
      </c>
    </row>
    <row r="5633" spans="1:8" x14ac:dyDescent="0.25">
      <c r="A5633" s="1">
        <v>36320</v>
      </c>
      <c r="B5633" s="2">
        <v>2.0833333333333332E-2</v>
      </c>
      <c r="C5633" s="4">
        <f t="shared" si="435"/>
        <v>36320.020833333336</v>
      </c>
      <c r="D5633">
        <v>990</v>
      </c>
      <c r="E5633" s="3">
        <f t="shared" si="439"/>
        <v>2.0833333335758653E-2</v>
      </c>
      <c r="F5633">
        <f t="shared" si="436"/>
        <v>75.000000008731149</v>
      </c>
      <c r="G5633">
        <f t="shared" si="437"/>
        <v>74250.000008643838</v>
      </c>
      <c r="H5633">
        <f t="shared" si="438"/>
        <v>7.4250000008643832E-2</v>
      </c>
    </row>
    <row r="5634" spans="1:8" x14ac:dyDescent="0.25">
      <c r="A5634" s="1">
        <v>36320</v>
      </c>
      <c r="B5634" s="2">
        <v>4.1666666666666664E-2</v>
      </c>
      <c r="C5634" s="4">
        <f t="shared" si="435"/>
        <v>36320.041666666664</v>
      </c>
      <c r="D5634">
        <v>990</v>
      </c>
      <c r="E5634" s="3">
        <f t="shared" si="439"/>
        <v>2.0833333328482695E-2</v>
      </c>
      <c r="F5634">
        <f t="shared" si="436"/>
        <v>74.999999982537702</v>
      </c>
      <c r="G5634">
        <f t="shared" si="437"/>
        <v>74249.999982712325</v>
      </c>
      <c r="H5634">
        <f t="shared" si="438"/>
        <v>7.4249999982712325E-2</v>
      </c>
    </row>
    <row r="5635" spans="1:8" x14ac:dyDescent="0.25">
      <c r="A5635" s="1">
        <v>36320</v>
      </c>
      <c r="B5635" s="2">
        <v>6.25E-2</v>
      </c>
      <c r="C5635" s="4">
        <f t="shared" ref="C5635:C5698" si="440">A5635+B5635</f>
        <v>36320.0625</v>
      </c>
      <c r="D5635">
        <v>990</v>
      </c>
      <c r="E5635" s="3">
        <f t="shared" si="439"/>
        <v>2.0833333335758653E-2</v>
      </c>
      <c r="F5635">
        <f t="shared" ref="F5635:F5698" si="441">E5635*60 * 60</f>
        <v>75.000000008731149</v>
      </c>
      <c r="G5635">
        <f t="shared" ref="G5635:G5698" si="442">D5635*F5635</f>
        <v>74250.000008643838</v>
      </c>
      <c r="H5635">
        <f t="shared" ref="H5635:H5698" si="443">G5635/1000000</f>
        <v>7.4250000008643832E-2</v>
      </c>
    </row>
    <row r="5636" spans="1:8" x14ac:dyDescent="0.25">
      <c r="A5636" s="1">
        <v>36320</v>
      </c>
      <c r="B5636" s="2">
        <v>8.3333333333333329E-2</v>
      </c>
      <c r="C5636" s="4">
        <f t="shared" si="440"/>
        <v>36320.083333333336</v>
      </c>
      <c r="D5636">
        <v>990</v>
      </c>
      <c r="E5636" s="3">
        <f t="shared" ref="E5636:E5699" si="444">C5636-C5635</f>
        <v>2.0833333335758653E-2</v>
      </c>
      <c r="F5636">
        <f t="shared" si="441"/>
        <v>75.000000008731149</v>
      </c>
      <c r="G5636">
        <f t="shared" si="442"/>
        <v>74250.000008643838</v>
      </c>
      <c r="H5636">
        <f t="shared" si="443"/>
        <v>7.4250000008643832E-2</v>
      </c>
    </row>
    <row r="5637" spans="1:8" x14ac:dyDescent="0.25">
      <c r="A5637" s="1">
        <v>36320</v>
      </c>
      <c r="B5637" s="2">
        <v>0.10416666666666667</v>
      </c>
      <c r="C5637" s="4">
        <f t="shared" si="440"/>
        <v>36320.104166666664</v>
      </c>
      <c r="D5637">
        <v>990</v>
      </c>
      <c r="E5637" s="3">
        <f t="shared" si="444"/>
        <v>2.0833333328482695E-2</v>
      </c>
      <c r="F5637">
        <f t="shared" si="441"/>
        <v>74.999999982537702</v>
      </c>
      <c r="G5637">
        <f t="shared" si="442"/>
        <v>74249.999982712325</v>
      </c>
      <c r="H5637">
        <f t="shared" si="443"/>
        <v>7.4249999982712325E-2</v>
      </c>
    </row>
    <row r="5638" spans="1:8" x14ac:dyDescent="0.25">
      <c r="A5638" s="1">
        <v>36320</v>
      </c>
      <c r="B5638" s="2">
        <v>0.125</v>
      </c>
      <c r="C5638" s="4">
        <f t="shared" si="440"/>
        <v>36320.125</v>
      </c>
      <c r="D5638">
        <v>990</v>
      </c>
      <c r="E5638" s="3">
        <f t="shared" si="444"/>
        <v>2.0833333335758653E-2</v>
      </c>
      <c r="F5638">
        <f t="shared" si="441"/>
        <v>75.000000008731149</v>
      </c>
      <c r="G5638">
        <f t="shared" si="442"/>
        <v>74250.000008643838</v>
      </c>
      <c r="H5638">
        <f t="shared" si="443"/>
        <v>7.4250000008643832E-2</v>
      </c>
    </row>
    <row r="5639" spans="1:8" x14ac:dyDescent="0.25">
      <c r="A5639" s="1">
        <v>36320</v>
      </c>
      <c r="B5639" s="2">
        <v>0.14583333333333334</v>
      </c>
      <c r="C5639" s="4">
        <f t="shared" si="440"/>
        <v>36320.145833333336</v>
      </c>
      <c r="D5639">
        <v>990</v>
      </c>
      <c r="E5639" s="3">
        <f t="shared" si="444"/>
        <v>2.0833333335758653E-2</v>
      </c>
      <c r="F5639">
        <f t="shared" si="441"/>
        <v>75.000000008731149</v>
      </c>
      <c r="G5639">
        <f t="shared" si="442"/>
        <v>74250.000008643838</v>
      </c>
      <c r="H5639">
        <f t="shared" si="443"/>
        <v>7.4250000008643832E-2</v>
      </c>
    </row>
    <row r="5640" spans="1:8" x14ac:dyDescent="0.25">
      <c r="A5640" s="1">
        <v>36320</v>
      </c>
      <c r="B5640" s="2">
        <v>0.16666666666666666</v>
      </c>
      <c r="C5640" s="4">
        <f t="shared" si="440"/>
        <v>36320.166666666664</v>
      </c>
      <c r="D5640">
        <v>990</v>
      </c>
      <c r="E5640" s="3">
        <f t="shared" si="444"/>
        <v>2.0833333328482695E-2</v>
      </c>
      <c r="F5640">
        <f t="shared" si="441"/>
        <v>74.999999982537702</v>
      </c>
      <c r="G5640">
        <f t="shared" si="442"/>
        <v>74249.999982712325</v>
      </c>
      <c r="H5640">
        <f t="shared" si="443"/>
        <v>7.4249999982712325E-2</v>
      </c>
    </row>
    <row r="5641" spans="1:8" x14ac:dyDescent="0.25">
      <c r="A5641" s="1">
        <v>36320</v>
      </c>
      <c r="B5641" s="2">
        <v>0.1875</v>
      </c>
      <c r="C5641" s="4">
        <f t="shared" si="440"/>
        <v>36320.1875</v>
      </c>
      <c r="D5641">
        <v>990</v>
      </c>
      <c r="E5641" s="3">
        <f t="shared" si="444"/>
        <v>2.0833333335758653E-2</v>
      </c>
      <c r="F5641">
        <f t="shared" si="441"/>
        <v>75.000000008731149</v>
      </c>
      <c r="G5641">
        <f t="shared" si="442"/>
        <v>74250.000008643838</v>
      </c>
      <c r="H5641">
        <f t="shared" si="443"/>
        <v>7.4250000008643832E-2</v>
      </c>
    </row>
    <row r="5642" spans="1:8" x14ac:dyDescent="0.25">
      <c r="A5642" s="1">
        <v>36320</v>
      </c>
      <c r="B5642" s="2">
        <v>0.20833333333333334</v>
      </c>
      <c r="C5642" s="4">
        <f t="shared" si="440"/>
        <v>36320.208333333336</v>
      </c>
      <c r="D5642">
        <v>990</v>
      </c>
      <c r="E5642" s="3">
        <f t="shared" si="444"/>
        <v>2.0833333335758653E-2</v>
      </c>
      <c r="F5642">
        <f t="shared" si="441"/>
        <v>75.000000008731149</v>
      </c>
      <c r="G5642">
        <f t="shared" si="442"/>
        <v>74250.000008643838</v>
      </c>
      <c r="H5642">
        <f t="shared" si="443"/>
        <v>7.4250000008643832E-2</v>
      </c>
    </row>
    <row r="5643" spans="1:8" x14ac:dyDescent="0.25">
      <c r="A5643" s="1">
        <v>36320</v>
      </c>
      <c r="B5643" s="2">
        <v>0.22916666666666666</v>
      </c>
      <c r="C5643" s="4">
        <f t="shared" si="440"/>
        <v>36320.229166666664</v>
      </c>
      <c r="D5643">
        <v>990</v>
      </c>
      <c r="E5643" s="3">
        <f t="shared" si="444"/>
        <v>2.0833333328482695E-2</v>
      </c>
      <c r="F5643">
        <f t="shared" si="441"/>
        <v>74.999999982537702</v>
      </c>
      <c r="G5643">
        <f t="shared" si="442"/>
        <v>74249.999982712325</v>
      </c>
      <c r="H5643">
        <f t="shared" si="443"/>
        <v>7.4249999982712325E-2</v>
      </c>
    </row>
    <row r="5644" spans="1:8" x14ac:dyDescent="0.25">
      <c r="A5644" s="1">
        <v>36320</v>
      </c>
      <c r="B5644" s="2">
        <v>0.25</v>
      </c>
      <c r="C5644" s="4">
        <f t="shared" si="440"/>
        <v>36320.25</v>
      </c>
      <c r="D5644">
        <v>990</v>
      </c>
      <c r="E5644" s="3">
        <f t="shared" si="444"/>
        <v>2.0833333335758653E-2</v>
      </c>
      <c r="F5644">
        <f t="shared" si="441"/>
        <v>75.000000008731149</v>
      </c>
      <c r="G5644">
        <f t="shared" si="442"/>
        <v>74250.000008643838</v>
      </c>
      <c r="H5644">
        <f t="shared" si="443"/>
        <v>7.4250000008643832E-2</v>
      </c>
    </row>
    <row r="5645" spans="1:8" x14ac:dyDescent="0.25">
      <c r="A5645" s="1">
        <v>36320</v>
      </c>
      <c r="B5645" s="2">
        <v>0.27083333333333331</v>
      </c>
      <c r="C5645" s="4">
        <f t="shared" si="440"/>
        <v>36320.270833333336</v>
      </c>
      <c r="D5645">
        <v>990</v>
      </c>
      <c r="E5645" s="3">
        <f t="shared" si="444"/>
        <v>2.0833333335758653E-2</v>
      </c>
      <c r="F5645">
        <f t="shared" si="441"/>
        <v>75.000000008731149</v>
      </c>
      <c r="G5645">
        <f t="shared" si="442"/>
        <v>74250.000008643838</v>
      </c>
      <c r="H5645">
        <f t="shared" si="443"/>
        <v>7.4250000008643832E-2</v>
      </c>
    </row>
    <row r="5646" spans="1:8" x14ac:dyDescent="0.25">
      <c r="A5646" s="1">
        <v>36320</v>
      </c>
      <c r="B5646" s="2">
        <v>0.29166666666666669</v>
      </c>
      <c r="C5646" s="4">
        <f t="shared" si="440"/>
        <v>36320.291666666664</v>
      </c>
      <c r="D5646">
        <v>990</v>
      </c>
      <c r="E5646" s="3">
        <f t="shared" si="444"/>
        <v>2.0833333328482695E-2</v>
      </c>
      <c r="F5646">
        <f t="shared" si="441"/>
        <v>74.999999982537702</v>
      </c>
      <c r="G5646">
        <f t="shared" si="442"/>
        <v>74249.999982712325</v>
      </c>
      <c r="H5646">
        <f t="shared" si="443"/>
        <v>7.4249999982712325E-2</v>
      </c>
    </row>
    <row r="5647" spans="1:8" x14ac:dyDescent="0.25">
      <c r="A5647" s="1">
        <v>36320</v>
      </c>
      <c r="B5647" s="2">
        <v>0.3125</v>
      </c>
      <c r="C5647" s="4">
        <f t="shared" si="440"/>
        <v>36320.3125</v>
      </c>
      <c r="D5647">
        <v>990</v>
      </c>
      <c r="E5647" s="3">
        <f t="shared" si="444"/>
        <v>2.0833333335758653E-2</v>
      </c>
      <c r="F5647">
        <f t="shared" si="441"/>
        <v>75.000000008731149</v>
      </c>
      <c r="G5647">
        <f t="shared" si="442"/>
        <v>74250.000008643838</v>
      </c>
      <c r="H5647">
        <f t="shared" si="443"/>
        <v>7.4250000008643832E-2</v>
      </c>
    </row>
    <row r="5648" spans="1:8" x14ac:dyDescent="0.25">
      <c r="A5648" s="1">
        <v>36320</v>
      </c>
      <c r="B5648" s="2">
        <v>0.33333333333333331</v>
      </c>
      <c r="C5648" s="4">
        <f t="shared" si="440"/>
        <v>36320.333333333336</v>
      </c>
      <c r="D5648">
        <v>990</v>
      </c>
      <c r="E5648" s="3">
        <f t="shared" si="444"/>
        <v>2.0833333335758653E-2</v>
      </c>
      <c r="F5648">
        <f t="shared" si="441"/>
        <v>75.000000008731149</v>
      </c>
      <c r="G5648">
        <f t="shared" si="442"/>
        <v>74250.000008643838</v>
      </c>
      <c r="H5648">
        <f t="shared" si="443"/>
        <v>7.4250000008643832E-2</v>
      </c>
    </row>
    <row r="5649" spans="1:8" x14ac:dyDescent="0.25">
      <c r="A5649" s="1">
        <v>36320</v>
      </c>
      <c r="B5649" s="2">
        <v>0.35416666666666669</v>
      </c>
      <c r="C5649" s="4">
        <f t="shared" si="440"/>
        <v>36320.354166666664</v>
      </c>
      <c r="D5649">
        <v>990</v>
      </c>
      <c r="E5649" s="3">
        <f t="shared" si="444"/>
        <v>2.0833333328482695E-2</v>
      </c>
      <c r="F5649">
        <f t="shared" si="441"/>
        <v>74.999999982537702</v>
      </c>
      <c r="G5649">
        <f t="shared" si="442"/>
        <v>74249.999982712325</v>
      </c>
      <c r="H5649">
        <f t="shared" si="443"/>
        <v>7.4249999982712325E-2</v>
      </c>
    </row>
    <row r="5650" spans="1:8" x14ac:dyDescent="0.25">
      <c r="A5650" s="1">
        <v>36320</v>
      </c>
      <c r="B5650" s="2">
        <v>0.375</v>
      </c>
      <c r="C5650" s="4">
        <f t="shared" si="440"/>
        <v>36320.375</v>
      </c>
      <c r="D5650">
        <v>990</v>
      </c>
      <c r="E5650" s="3">
        <f t="shared" si="444"/>
        <v>2.0833333335758653E-2</v>
      </c>
      <c r="F5650">
        <f t="shared" si="441"/>
        <v>75.000000008731149</v>
      </c>
      <c r="G5650">
        <f t="shared" si="442"/>
        <v>74250.000008643838</v>
      </c>
      <c r="H5650">
        <f t="shared" si="443"/>
        <v>7.4250000008643832E-2</v>
      </c>
    </row>
    <row r="5651" spans="1:8" x14ac:dyDescent="0.25">
      <c r="A5651" s="1">
        <v>36320</v>
      </c>
      <c r="B5651" s="2">
        <v>0.39583333333333331</v>
      </c>
      <c r="C5651" s="4">
        <f t="shared" si="440"/>
        <v>36320.395833333336</v>
      </c>
      <c r="D5651">
        <v>990</v>
      </c>
      <c r="E5651" s="3">
        <f t="shared" si="444"/>
        <v>2.0833333335758653E-2</v>
      </c>
      <c r="F5651">
        <f t="shared" si="441"/>
        <v>75.000000008731149</v>
      </c>
      <c r="G5651">
        <f t="shared" si="442"/>
        <v>74250.000008643838</v>
      </c>
      <c r="H5651">
        <f t="shared" si="443"/>
        <v>7.4250000008643832E-2</v>
      </c>
    </row>
    <row r="5652" spans="1:8" x14ac:dyDescent="0.25">
      <c r="A5652" s="1">
        <v>36320</v>
      </c>
      <c r="B5652" s="2">
        <v>0.41666666666666669</v>
      </c>
      <c r="C5652" s="4">
        <f t="shared" si="440"/>
        <v>36320.416666666664</v>
      </c>
      <c r="D5652">
        <v>990</v>
      </c>
      <c r="E5652" s="3">
        <f t="shared" si="444"/>
        <v>2.0833333328482695E-2</v>
      </c>
      <c r="F5652">
        <f t="shared" si="441"/>
        <v>74.999999982537702</v>
      </c>
      <c r="G5652">
        <f t="shared" si="442"/>
        <v>74249.999982712325</v>
      </c>
      <c r="H5652">
        <f t="shared" si="443"/>
        <v>7.4249999982712325E-2</v>
      </c>
    </row>
    <row r="5653" spans="1:8" x14ac:dyDescent="0.25">
      <c r="A5653" s="1">
        <v>36320</v>
      </c>
      <c r="B5653" s="2">
        <v>0.4375</v>
      </c>
      <c r="C5653" s="4">
        <f t="shared" si="440"/>
        <v>36320.4375</v>
      </c>
      <c r="D5653">
        <v>990</v>
      </c>
      <c r="E5653" s="3">
        <f t="shared" si="444"/>
        <v>2.0833333335758653E-2</v>
      </c>
      <c r="F5653">
        <f t="shared" si="441"/>
        <v>75.000000008731149</v>
      </c>
      <c r="G5653">
        <f t="shared" si="442"/>
        <v>74250.000008643838</v>
      </c>
      <c r="H5653">
        <f t="shared" si="443"/>
        <v>7.4250000008643832E-2</v>
      </c>
    </row>
    <row r="5654" spans="1:8" x14ac:dyDescent="0.25">
      <c r="A5654" s="1">
        <v>36320</v>
      </c>
      <c r="B5654" s="2">
        <v>0.45833333333333331</v>
      </c>
      <c r="C5654" s="4">
        <f t="shared" si="440"/>
        <v>36320.458333333336</v>
      </c>
      <c r="D5654">
        <v>990</v>
      </c>
      <c r="E5654" s="3">
        <f t="shared" si="444"/>
        <v>2.0833333335758653E-2</v>
      </c>
      <c r="F5654">
        <f t="shared" si="441"/>
        <v>75.000000008731149</v>
      </c>
      <c r="G5654">
        <f t="shared" si="442"/>
        <v>74250.000008643838</v>
      </c>
      <c r="H5654">
        <f t="shared" si="443"/>
        <v>7.4250000008643832E-2</v>
      </c>
    </row>
    <row r="5655" spans="1:8" x14ac:dyDescent="0.25">
      <c r="A5655" s="1">
        <v>36320</v>
      </c>
      <c r="B5655" s="2">
        <v>0.47916666666666669</v>
      </c>
      <c r="C5655" s="4">
        <f t="shared" si="440"/>
        <v>36320.479166666664</v>
      </c>
      <c r="D5655">
        <v>990</v>
      </c>
      <c r="E5655" s="3">
        <f t="shared" si="444"/>
        <v>2.0833333328482695E-2</v>
      </c>
      <c r="F5655">
        <f t="shared" si="441"/>
        <v>74.999999982537702</v>
      </c>
      <c r="G5655">
        <f t="shared" si="442"/>
        <v>74249.999982712325</v>
      </c>
      <c r="H5655">
        <f t="shared" si="443"/>
        <v>7.4249999982712325E-2</v>
      </c>
    </row>
    <row r="5656" spans="1:8" x14ac:dyDescent="0.25">
      <c r="A5656" s="1">
        <v>36320</v>
      </c>
      <c r="B5656" s="2">
        <v>0.5</v>
      </c>
      <c r="C5656" s="4">
        <f t="shared" si="440"/>
        <v>36320.5</v>
      </c>
      <c r="D5656">
        <v>990</v>
      </c>
      <c r="E5656" s="3">
        <f t="shared" si="444"/>
        <v>2.0833333335758653E-2</v>
      </c>
      <c r="F5656">
        <f t="shared" si="441"/>
        <v>75.000000008731149</v>
      </c>
      <c r="G5656">
        <f t="shared" si="442"/>
        <v>74250.000008643838</v>
      </c>
      <c r="H5656">
        <f t="shared" si="443"/>
        <v>7.4250000008643832E-2</v>
      </c>
    </row>
    <row r="5657" spans="1:8" x14ac:dyDescent="0.25">
      <c r="A5657" s="1">
        <v>36320</v>
      </c>
      <c r="B5657" s="2">
        <v>0.52083333333333337</v>
      </c>
      <c r="C5657" s="4">
        <f t="shared" si="440"/>
        <v>36320.520833333336</v>
      </c>
      <c r="D5657">
        <v>990</v>
      </c>
      <c r="E5657" s="3">
        <f t="shared" si="444"/>
        <v>2.0833333335758653E-2</v>
      </c>
      <c r="F5657">
        <f t="shared" si="441"/>
        <v>75.000000008731149</v>
      </c>
      <c r="G5657">
        <f t="shared" si="442"/>
        <v>74250.000008643838</v>
      </c>
      <c r="H5657">
        <f t="shared" si="443"/>
        <v>7.4250000008643832E-2</v>
      </c>
    </row>
    <row r="5658" spans="1:8" x14ac:dyDescent="0.25">
      <c r="A5658" s="1">
        <v>36320</v>
      </c>
      <c r="B5658" s="2">
        <v>0.54166666666666663</v>
      </c>
      <c r="C5658" s="4">
        <f t="shared" si="440"/>
        <v>36320.541666666664</v>
      </c>
      <c r="D5658">
        <v>990</v>
      </c>
      <c r="E5658" s="3">
        <f t="shared" si="444"/>
        <v>2.0833333328482695E-2</v>
      </c>
      <c r="F5658">
        <f t="shared" si="441"/>
        <v>74.999999982537702</v>
      </c>
      <c r="G5658">
        <f t="shared" si="442"/>
        <v>74249.999982712325</v>
      </c>
      <c r="H5658">
        <f t="shared" si="443"/>
        <v>7.4249999982712325E-2</v>
      </c>
    </row>
    <row r="5659" spans="1:8" x14ac:dyDescent="0.25">
      <c r="A5659" s="1">
        <v>36320</v>
      </c>
      <c r="B5659" s="2">
        <v>0.5625</v>
      </c>
      <c r="C5659" s="4">
        <f t="shared" si="440"/>
        <v>36320.5625</v>
      </c>
      <c r="D5659">
        <v>990</v>
      </c>
      <c r="E5659" s="3">
        <f t="shared" si="444"/>
        <v>2.0833333335758653E-2</v>
      </c>
      <c r="F5659">
        <f t="shared" si="441"/>
        <v>75.000000008731149</v>
      </c>
      <c r="G5659">
        <f t="shared" si="442"/>
        <v>74250.000008643838</v>
      </c>
      <c r="H5659">
        <f t="shared" si="443"/>
        <v>7.4250000008643832E-2</v>
      </c>
    </row>
    <row r="5660" spans="1:8" x14ac:dyDescent="0.25">
      <c r="A5660" s="1">
        <v>36320</v>
      </c>
      <c r="B5660" s="2">
        <v>0.58333333333333337</v>
      </c>
      <c r="C5660" s="4">
        <f t="shared" si="440"/>
        <v>36320.583333333336</v>
      </c>
      <c r="D5660">
        <v>990</v>
      </c>
      <c r="E5660" s="3">
        <f t="shared" si="444"/>
        <v>2.0833333335758653E-2</v>
      </c>
      <c r="F5660">
        <f t="shared" si="441"/>
        <v>75.000000008731149</v>
      </c>
      <c r="G5660">
        <f t="shared" si="442"/>
        <v>74250.000008643838</v>
      </c>
      <c r="H5660">
        <f t="shared" si="443"/>
        <v>7.4250000008643832E-2</v>
      </c>
    </row>
    <row r="5661" spans="1:8" x14ac:dyDescent="0.25">
      <c r="A5661" s="1">
        <v>36320</v>
      </c>
      <c r="B5661" s="2">
        <v>0.60416666666666663</v>
      </c>
      <c r="C5661" s="4">
        <f t="shared" si="440"/>
        <v>36320.604166666664</v>
      </c>
      <c r="D5661">
        <v>990</v>
      </c>
      <c r="E5661" s="3">
        <f t="shared" si="444"/>
        <v>2.0833333328482695E-2</v>
      </c>
      <c r="F5661">
        <f t="shared" si="441"/>
        <v>74.999999982537702</v>
      </c>
      <c r="G5661">
        <f t="shared" si="442"/>
        <v>74249.999982712325</v>
      </c>
      <c r="H5661">
        <f t="shared" si="443"/>
        <v>7.4249999982712325E-2</v>
      </c>
    </row>
    <row r="5662" spans="1:8" x14ac:dyDescent="0.25">
      <c r="A5662" s="1">
        <v>36320</v>
      </c>
      <c r="B5662" s="2">
        <v>0.625</v>
      </c>
      <c r="C5662" s="4">
        <f t="shared" si="440"/>
        <v>36320.625</v>
      </c>
      <c r="D5662">
        <v>990</v>
      </c>
      <c r="E5662" s="3">
        <f t="shared" si="444"/>
        <v>2.0833333335758653E-2</v>
      </c>
      <c r="F5662">
        <f t="shared" si="441"/>
        <v>75.000000008731149</v>
      </c>
      <c r="G5662">
        <f t="shared" si="442"/>
        <v>74250.000008643838</v>
      </c>
      <c r="H5662">
        <f t="shared" si="443"/>
        <v>7.4250000008643832E-2</v>
      </c>
    </row>
    <row r="5663" spans="1:8" x14ac:dyDescent="0.25">
      <c r="A5663" s="1">
        <v>36320</v>
      </c>
      <c r="B5663" s="2">
        <v>0.64583333333333337</v>
      </c>
      <c r="C5663" s="4">
        <f t="shared" si="440"/>
        <v>36320.645833333336</v>
      </c>
      <c r="D5663">
        <v>990</v>
      </c>
      <c r="E5663" s="3">
        <f t="shared" si="444"/>
        <v>2.0833333335758653E-2</v>
      </c>
      <c r="F5663">
        <f t="shared" si="441"/>
        <v>75.000000008731149</v>
      </c>
      <c r="G5663">
        <f t="shared" si="442"/>
        <v>74250.000008643838</v>
      </c>
      <c r="H5663">
        <f t="shared" si="443"/>
        <v>7.4250000008643832E-2</v>
      </c>
    </row>
    <row r="5664" spans="1:8" x14ac:dyDescent="0.25">
      <c r="A5664" s="1">
        <v>36320</v>
      </c>
      <c r="B5664" s="2">
        <v>0.66666666666666663</v>
      </c>
      <c r="C5664" s="4">
        <f t="shared" si="440"/>
        <v>36320.666666666664</v>
      </c>
      <c r="D5664">
        <v>971</v>
      </c>
      <c r="E5664" s="3">
        <f t="shared" si="444"/>
        <v>2.0833333328482695E-2</v>
      </c>
      <c r="F5664">
        <f t="shared" si="441"/>
        <v>74.999999982537702</v>
      </c>
      <c r="G5664">
        <f t="shared" si="442"/>
        <v>72824.999983044108</v>
      </c>
      <c r="H5664">
        <f t="shared" si="443"/>
        <v>7.2824999983044106E-2</v>
      </c>
    </row>
    <row r="5665" spans="1:8" x14ac:dyDescent="0.25">
      <c r="A5665" s="1">
        <v>36320</v>
      </c>
      <c r="B5665" s="2">
        <v>0.6875</v>
      </c>
      <c r="C5665" s="4">
        <f t="shared" si="440"/>
        <v>36320.6875</v>
      </c>
      <c r="D5665">
        <v>971</v>
      </c>
      <c r="E5665" s="3">
        <f t="shared" si="444"/>
        <v>2.0833333335758653E-2</v>
      </c>
      <c r="F5665">
        <f t="shared" si="441"/>
        <v>75.000000008731149</v>
      </c>
      <c r="G5665">
        <f t="shared" si="442"/>
        <v>72825.000008477946</v>
      </c>
      <c r="H5665">
        <f t="shared" si="443"/>
        <v>7.2825000008477941E-2</v>
      </c>
    </row>
    <row r="5666" spans="1:8" x14ac:dyDescent="0.25">
      <c r="A5666" s="1">
        <v>36320</v>
      </c>
      <c r="B5666" s="2">
        <v>0.70833333333333337</v>
      </c>
      <c r="C5666" s="4">
        <f t="shared" si="440"/>
        <v>36320.708333333336</v>
      </c>
      <c r="D5666">
        <v>971</v>
      </c>
      <c r="E5666" s="3">
        <f t="shared" si="444"/>
        <v>2.0833333335758653E-2</v>
      </c>
      <c r="F5666">
        <f t="shared" si="441"/>
        <v>75.000000008731149</v>
      </c>
      <c r="G5666">
        <f t="shared" si="442"/>
        <v>72825.000008477946</v>
      </c>
      <c r="H5666">
        <f t="shared" si="443"/>
        <v>7.2825000008477941E-2</v>
      </c>
    </row>
    <row r="5667" spans="1:8" x14ac:dyDescent="0.25">
      <c r="A5667" s="1">
        <v>36320</v>
      </c>
      <c r="B5667" s="2">
        <v>0.72916666666666663</v>
      </c>
      <c r="C5667" s="4">
        <f t="shared" si="440"/>
        <v>36320.729166666664</v>
      </c>
      <c r="D5667">
        <v>971</v>
      </c>
      <c r="E5667" s="3">
        <f t="shared" si="444"/>
        <v>2.0833333328482695E-2</v>
      </c>
      <c r="F5667">
        <f t="shared" si="441"/>
        <v>74.999999982537702</v>
      </c>
      <c r="G5667">
        <f t="shared" si="442"/>
        <v>72824.999983044108</v>
      </c>
      <c r="H5667">
        <f t="shared" si="443"/>
        <v>7.2824999983044106E-2</v>
      </c>
    </row>
    <row r="5668" spans="1:8" x14ac:dyDescent="0.25">
      <c r="A5668" s="1">
        <v>36320</v>
      </c>
      <c r="B5668" s="2">
        <v>0.75</v>
      </c>
      <c r="C5668" s="4">
        <f t="shared" si="440"/>
        <v>36320.75</v>
      </c>
      <c r="D5668">
        <v>971</v>
      </c>
      <c r="E5668" s="3">
        <f t="shared" si="444"/>
        <v>2.0833333335758653E-2</v>
      </c>
      <c r="F5668">
        <f t="shared" si="441"/>
        <v>75.000000008731149</v>
      </c>
      <c r="G5668">
        <f t="shared" si="442"/>
        <v>72825.000008477946</v>
      </c>
      <c r="H5668">
        <f t="shared" si="443"/>
        <v>7.2825000008477941E-2</v>
      </c>
    </row>
    <row r="5669" spans="1:8" x14ac:dyDescent="0.25">
      <c r="A5669" s="1">
        <v>36320</v>
      </c>
      <c r="B5669" s="2">
        <v>0.77083333333333337</v>
      </c>
      <c r="C5669" s="4">
        <f t="shared" si="440"/>
        <v>36320.770833333336</v>
      </c>
      <c r="D5669">
        <v>971</v>
      </c>
      <c r="E5669" s="3">
        <f t="shared" si="444"/>
        <v>2.0833333335758653E-2</v>
      </c>
      <c r="F5669">
        <f t="shared" si="441"/>
        <v>75.000000008731149</v>
      </c>
      <c r="G5669">
        <f t="shared" si="442"/>
        <v>72825.000008477946</v>
      </c>
      <c r="H5669">
        <f t="shared" si="443"/>
        <v>7.2825000008477941E-2</v>
      </c>
    </row>
    <row r="5670" spans="1:8" x14ac:dyDescent="0.25">
      <c r="A5670" s="1">
        <v>36320</v>
      </c>
      <c r="B5670" s="2">
        <v>0.79166666666666663</v>
      </c>
      <c r="C5670" s="4">
        <f t="shared" si="440"/>
        <v>36320.791666666664</v>
      </c>
      <c r="D5670">
        <v>971</v>
      </c>
      <c r="E5670" s="3">
        <f t="shared" si="444"/>
        <v>2.0833333328482695E-2</v>
      </c>
      <c r="F5670">
        <f t="shared" si="441"/>
        <v>74.999999982537702</v>
      </c>
      <c r="G5670">
        <f t="shared" si="442"/>
        <v>72824.999983044108</v>
      </c>
      <c r="H5670">
        <f t="shared" si="443"/>
        <v>7.2824999983044106E-2</v>
      </c>
    </row>
    <row r="5671" spans="1:8" x14ac:dyDescent="0.25">
      <c r="A5671" s="1">
        <v>36320</v>
      </c>
      <c r="B5671" s="2">
        <v>0.8125</v>
      </c>
      <c r="C5671" s="4">
        <f t="shared" si="440"/>
        <v>36320.8125</v>
      </c>
      <c r="D5671">
        <v>971</v>
      </c>
      <c r="E5671" s="3">
        <f t="shared" si="444"/>
        <v>2.0833333335758653E-2</v>
      </c>
      <c r="F5671">
        <f t="shared" si="441"/>
        <v>75.000000008731149</v>
      </c>
      <c r="G5671">
        <f t="shared" si="442"/>
        <v>72825.000008477946</v>
      </c>
      <c r="H5671">
        <f t="shared" si="443"/>
        <v>7.2825000008477941E-2</v>
      </c>
    </row>
    <row r="5672" spans="1:8" x14ac:dyDescent="0.25">
      <c r="A5672" s="1">
        <v>36320</v>
      </c>
      <c r="B5672" s="2">
        <v>0.83333333333333337</v>
      </c>
      <c r="C5672" s="4">
        <f t="shared" si="440"/>
        <v>36320.833333333336</v>
      </c>
      <c r="D5672">
        <v>971</v>
      </c>
      <c r="E5672" s="3">
        <f t="shared" si="444"/>
        <v>2.0833333335758653E-2</v>
      </c>
      <c r="F5672">
        <f t="shared" si="441"/>
        <v>75.000000008731149</v>
      </c>
      <c r="G5672">
        <f t="shared" si="442"/>
        <v>72825.000008477946</v>
      </c>
      <c r="H5672">
        <f t="shared" si="443"/>
        <v>7.2825000008477941E-2</v>
      </c>
    </row>
    <row r="5673" spans="1:8" x14ac:dyDescent="0.25">
      <c r="A5673" s="1">
        <v>36320</v>
      </c>
      <c r="B5673" s="2">
        <v>0.85416666666666663</v>
      </c>
      <c r="C5673" s="4">
        <f t="shared" si="440"/>
        <v>36320.854166666664</v>
      </c>
      <c r="D5673">
        <v>971</v>
      </c>
      <c r="E5673" s="3">
        <f t="shared" si="444"/>
        <v>2.0833333328482695E-2</v>
      </c>
      <c r="F5673">
        <f t="shared" si="441"/>
        <v>74.999999982537702</v>
      </c>
      <c r="G5673">
        <f t="shared" si="442"/>
        <v>72824.999983044108</v>
      </c>
      <c r="H5673">
        <f t="shared" si="443"/>
        <v>7.2824999983044106E-2</v>
      </c>
    </row>
    <row r="5674" spans="1:8" x14ac:dyDescent="0.25">
      <c r="A5674" s="1">
        <v>36320</v>
      </c>
      <c r="B5674" s="2">
        <v>0.875</v>
      </c>
      <c r="C5674" s="4">
        <f t="shared" si="440"/>
        <v>36320.875</v>
      </c>
      <c r="D5674">
        <v>971</v>
      </c>
      <c r="E5674" s="3">
        <f t="shared" si="444"/>
        <v>2.0833333335758653E-2</v>
      </c>
      <c r="F5674">
        <f t="shared" si="441"/>
        <v>75.000000008731149</v>
      </c>
      <c r="G5674">
        <f t="shared" si="442"/>
        <v>72825.000008477946</v>
      </c>
      <c r="H5674">
        <f t="shared" si="443"/>
        <v>7.2825000008477941E-2</v>
      </c>
    </row>
    <row r="5675" spans="1:8" x14ac:dyDescent="0.25">
      <c r="A5675" s="1">
        <v>36320</v>
      </c>
      <c r="B5675" s="2">
        <v>0.89583333333333337</v>
      </c>
      <c r="C5675" s="4">
        <f t="shared" si="440"/>
        <v>36320.895833333336</v>
      </c>
      <c r="D5675">
        <v>971</v>
      </c>
      <c r="E5675" s="3">
        <f t="shared" si="444"/>
        <v>2.0833333335758653E-2</v>
      </c>
      <c r="F5675">
        <f t="shared" si="441"/>
        <v>75.000000008731149</v>
      </c>
      <c r="G5675">
        <f t="shared" si="442"/>
        <v>72825.000008477946</v>
      </c>
      <c r="H5675">
        <f t="shared" si="443"/>
        <v>7.2825000008477941E-2</v>
      </c>
    </row>
    <row r="5676" spans="1:8" x14ac:dyDescent="0.25">
      <c r="A5676" s="1">
        <v>36320</v>
      </c>
      <c r="B5676" s="2">
        <v>0.91666666666666663</v>
      </c>
      <c r="C5676" s="4">
        <f t="shared" si="440"/>
        <v>36320.916666666664</v>
      </c>
      <c r="D5676">
        <v>971</v>
      </c>
      <c r="E5676" s="3">
        <f t="shared" si="444"/>
        <v>2.0833333328482695E-2</v>
      </c>
      <c r="F5676">
        <f t="shared" si="441"/>
        <v>74.999999982537702</v>
      </c>
      <c r="G5676">
        <f t="shared" si="442"/>
        <v>72824.999983044108</v>
      </c>
      <c r="H5676">
        <f t="shared" si="443"/>
        <v>7.2824999983044106E-2</v>
      </c>
    </row>
    <row r="5677" spans="1:8" x14ac:dyDescent="0.25">
      <c r="A5677" s="1">
        <v>36320</v>
      </c>
      <c r="B5677" s="2">
        <v>0.9375</v>
      </c>
      <c r="C5677" s="4">
        <f t="shared" si="440"/>
        <v>36320.9375</v>
      </c>
      <c r="D5677">
        <v>953</v>
      </c>
      <c r="E5677" s="3">
        <f t="shared" si="444"/>
        <v>2.0833333335758653E-2</v>
      </c>
      <c r="F5677">
        <f t="shared" si="441"/>
        <v>75.000000008731149</v>
      </c>
      <c r="G5677">
        <f t="shared" si="442"/>
        <v>71475.000008320785</v>
      </c>
      <c r="H5677">
        <f t="shared" si="443"/>
        <v>7.1475000008320785E-2</v>
      </c>
    </row>
    <row r="5678" spans="1:8" x14ac:dyDescent="0.25">
      <c r="A5678" s="1">
        <v>36320</v>
      </c>
      <c r="B5678" s="2">
        <v>0.95833333333333337</v>
      </c>
      <c r="C5678" s="4">
        <f t="shared" si="440"/>
        <v>36320.958333333336</v>
      </c>
      <c r="D5678">
        <v>971</v>
      </c>
      <c r="E5678" s="3">
        <f t="shared" si="444"/>
        <v>2.0833333335758653E-2</v>
      </c>
      <c r="F5678">
        <f t="shared" si="441"/>
        <v>75.000000008731149</v>
      </c>
      <c r="G5678">
        <f t="shared" si="442"/>
        <v>72825.000008477946</v>
      </c>
      <c r="H5678">
        <f t="shared" si="443"/>
        <v>7.2825000008477941E-2</v>
      </c>
    </row>
    <row r="5679" spans="1:8" x14ac:dyDescent="0.25">
      <c r="A5679" s="1">
        <v>36320</v>
      </c>
      <c r="B5679" s="2">
        <v>0.97916666666666663</v>
      </c>
      <c r="C5679" s="4">
        <f t="shared" si="440"/>
        <v>36320.979166666664</v>
      </c>
      <c r="D5679">
        <v>953</v>
      </c>
      <c r="E5679" s="3">
        <f t="shared" si="444"/>
        <v>2.0833333328482695E-2</v>
      </c>
      <c r="F5679">
        <f t="shared" si="441"/>
        <v>74.999999982537702</v>
      </c>
      <c r="G5679">
        <f t="shared" si="442"/>
        <v>71474.99998335843</v>
      </c>
      <c r="H5679">
        <f t="shared" si="443"/>
        <v>7.1474999983358434E-2</v>
      </c>
    </row>
    <row r="5680" spans="1:8" x14ac:dyDescent="0.25">
      <c r="A5680" s="1">
        <v>36321</v>
      </c>
      <c r="B5680" s="2">
        <v>0</v>
      </c>
      <c r="C5680" s="4">
        <f t="shared" si="440"/>
        <v>36321</v>
      </c>
      <c r="D5680">
        <v>971</v>
      </c>
      <c r="E5680" s="3">
        <f t="shared" si="444"/>
        <v>2.0833333335758653E-2</v>
      </c>
      <c r="F5680">
        <f t="shared" si="441"/>
        <v>75.000000008731149</v>
      </c>
      <c r="G5680">
        <f t="shared" si="442"/>
        <v>72825.000008477946</v>
      </c>
      <c r="H5680">
        <f t="shared" si="443"/>
        <v>7.2825000008477941E-2</v>
      </c>
    </row>
    <row r="5681" spans="1:8" x14ac:dyDescent="0.25">
      <c r="A5681" s="1">
        <v>36321</v>
      </c>
      <c r="B5681" s="2">
        <v>2.0833333333333332E-2</v>
      </c>
      <c r="C5681" s="4">
        <f t="shared" si="440"/>
        <v>36321.020833333336</v>
      </c>
      <c r="D5681">
        <v>953</v>
      </c>
      <c r="E5681" s="3">
        <f t="shared" si="444"/>
        <v>2.0833333335758653E-2</v>
      </c>
      <c r="F5681">
        <f t="shared" si="441"/>
        <v>75.000000008731149</v>
      </c>
      <c r="G5681">
        <f t="shared" si="442"/>
        <v>71475.000008320785</v>
      </c>
      <c r="H5681">
        <f t="shared" si="443"/>
        <v>7.1475000008320785E-2</v>
      </c>
    </row>
    <row r="5682" spans="1:8" x14ac:dyDescent="0.25">
      <c r="A5682" s="1">
        <v>36321</v>
      </c>
      <c r="B5682" s="2">
        <v>4.1666666666666664E-2</v>
      </c>
      <c r="C5682" s="4">
        <f t="shared" si="440"/>
        <v>36321.041666666664</v>
      </c>
      <c r="D5682">
        <v>953</v>
      </c>
      <c r="E5682" s="3">
        <f t="shared" si="444"/>
        <v>2.0833333328482695E-2</v>
      </c>
      <c r="F5682">
        <f t="shared" si="441"/>
        <v>74.999999982537702</v>
      </c>
      <c r="G5682">
        <f t="shared" si="442"/>
        <v>71474.99998335843</v>
      </c>
      <c r="H5682">
        <f t="shared" si="443"/>
        <v>7.1474999983358434E-2</v>
      </c>
    </row>
    <row r="5683" spans="1:8" x14ac:dyDescent="0.25">
      <c r="A5683" s="1">
        <v>36321</v>
      </c>
      <c r="B5683" s="2">
        <v>6.25E-2</v>
      </c>
      <c r="C5683" s="4">
        <f t="shared" si="440"/>
        <v>36321.0625</v>
      </c>
      <c r="D5683">
        <v>953</v>
      </c>
      <c r="E5683" s="3">
        <f t="shared" si="444"/>
        <v>2.0833333335758653E-2</v>
      </c>
      <c r="F5683">
        <f t="shared" si="441"/>
        <v>75.000000008731149</v>
      </c>
      <c r="G5683">
        <f t="shared" si="442"/>
        <v>71475.000008320785</v>
      </c>
      <c r="H5683">
        <f t="shared" si="443"/>
        <v>7.1475000008320785E-2</v>
      </c>
    </row>
    <row r="5684" spans="1:8" x14ac:dyDescent="0.25">
      <c r="A5684" s="1">
        <v>36321</v>
      </c>
      <c r="B5684" s="2">
        <v>8.3333333333333329E-2</v>
      </c>
      <c r="C5684" s="4">
        <f t="shared" si="440"/>
        <v>36321.083333333336</v>
      </c>
      <c r="D5684">
        <v>971</v>
      </c>
      <c r="E5684" s="3">
        <f t="shared" si="444"/>
        <v>2.0833333335758653E-2</v>
      </c>
      <c r="F5684">
        <f t="shared" si="441"/>
        <v>75.000000008731149</v>
      </c>
      <c r="G5684">
        <f t="shared" si="442"/>
        <v>72825.000008477946</v>
      </c>
      <c r="H5684">
        <f t="shared" si="443"/>
        <v>7.2825000008477941E-2</v>
      </c>
    </row>
    <row r="5685" spans="1:8" x14ac:dyDescent="0.25">
      <c r="A5685" s="1">
        <v>36321</v>
      </c>
      <c r="B5685" s="2">
        <v>0.10416666666666667</v>
      </c>
      <c r="C5685" s="4">
        <f t="shared" si="440"/>
        <v>36321.104166666664</v>
      </c>
      <c r="D5685">
        <v>971</v>
      </c>
      <c r="E5685" s="3">
        <f t="shared" si="444"/>
        <v>2.0833333328482695E-2</v>
      </c>
      <c r="F5685">
        <f t="shared" si="441"/>
        <v>74.999999982537702</v>
      </c>
      <c r="G5685">
        <f t="shared" si="442"/>
        <v>72824.999983044108</v>
      </c>
      <c r="H5685">
        <f t="shared" si="443"/>
        <v>7.2824999983044106E-2</v>
      </c>
    </row>
    <row r="5686" spans="1:8" x14ac:dyDescent="0.25">
      <c r="A5686" s="1">
        <v>36321</v>
      </c>
      <c r="B5686" s="2">
        <v>0.125</v>
      </c>
      <c r="C5686" s="4">
        <f t="shared" si="440"/>
        <v>36321.125</v>
      </c>
      <c r="D5686">
        <v>953</v>
      </c>
      <c r="E5686" s="3">
        <f t="shared" si="444"/>
        <v>2.0833333335758653E-2</v>
      </c>
      <c r="F5686">
        <f t="shared" si="441"/>
        <v>75.000000008731149</v>
      </c>
      <c r="G5686">
        <f t="shared" si="442"/>
        <v>71475.000008320785</v>
      </c>
      <c r="H5686">
        <f t="shared" si="443"/>
        <v>7.1475000008320785E-2</v>
      </c>
    </row>
    <row r="5687" spans="1:8" x14ac:dyDescent="0.25">
      <c r="A5687" s="1">
        <v>36321</v>
      </c>
      <c r="B5687" s="2">
        <v>0.14583333333333334</v>
      </c>
      <c r="C5687" s="4">
        <f t="shared" si="440"/>
        <v>36321.145833333336</v>
      </c>
      <c r="D5687">
        <v>953</v>
      </c>
      <c r="E5687" s="3">
        <f t="shared" si="444"/>
        <v>2.0833333335758653E-2</v>
      </c>
      <c r="F5687">
        <f t="shared" si="441"/>
        <v>75.000000008731149</v>
      </c>
      <c r="G5687">
        <f t="shared" si="442"/>
        <v>71475.000008320785</v>
      </c>
      <c r="H5687">
        <f t="shared" si="443"/>
        <v>7.1475000008320785E-2</v>
      </c>
    </row>
    <row r="5688" spans="1:8" x14ac:dyDescent="0.25">
      <c r="A5688" s="1">
        <v>36321</v>
      </c>
      <c r="B5688" s="2">
        <v>0.16666666666666666</v>
      </c>
      <c r="C5688" s="4">
        <f t="shared" si="440"/>
        <v>36321.166666666664</v>
      </c>
      <c r="D5688">
        <v>971</v>
      </c>
      <c r="E5688" s="3">
        <f t="shared" si="444"/>
        <v>2.0833333328482695E-2</v>
      </c>
      <c r="F5688">
        <f t="shared" si="441"/>
        <v>74.999999982537702</v>
      </c>
      <c r="G5688">
        <f t="shared" si="442"/>
        <v>72824.999983044108</v>
      </c>
      <c r="H5688">
        <f t="shared" si="443"/>
        <v>7.2824999983044106E-2</v>
      </c>
    </row>
    <row r="5689" spans="1:8" x14ac:dyDescent="0.25">
      <c r="A5689" s="1">
        <v>36321</v>
      </c>
      <c r="B5689" s="2">
        <v>0.1875</v>
      </c>
      <c r="C5689" s="4">
        <f t="shared" si="440"/>
        <v>36321.1875</v>
      </c>
      <c r="D5689">
        <v>971</v>
      </c>
      <c r="E5689" s="3">
        <f t="shared" si="444"/>
        <v>2.0833333335758653E-2</v>
      </c>
      <c r="F5689">
        <f t="shared" si="441"/>
        <v>75.000000008731149</v>
      </c>
      <c r="G5689">
        <f t="shared" si="442"/>
        <v>72825.000008477946</v>
      </c>
      <c r="H5689">
        <f t="shared" si="443"/>
        <v>7.2825000008477941E-2</v>
      </c>
    </row>
    <row r="5690" spans="1:8" x14ac:dyDescent="0.25">
      <c r="A5690" s="1">
        <v>36321</v>
      </c>
      <c r="B5690" s="2">
        <v>0.20833333333333334</v>
      </c>
      <c r="C5690" s="4">
        <f t="shared" si="440"/>
        <v>36321.208333333336</v>
      </c>
      <c r="D5690">
        <v>971</v>
      </c>
      <c r="E5690" s="3">
        <f t="shared" si="444"/>
        <v>2.0833333335758653E-2</v>
      </c>
      <c r="F5690">
        <f t="shared" si="441"/>
        <v>75.000000008731149</v>
      </c>
      <c r="G5690">
        <f t="shared" si="442"/>
        <v>72825.000008477946</v>
      </c>
      <c r="H5690">
        <f t="shared" si="443"/>
        <v>7.2825000008477941E-2</v>
      </c>
    </row>
    <row r="5691" spans="1:8" x14ac:dyDescent="0.25">
      <c r="A5691" s="1">
        <v>36321</v>
      </c>
      <c r="B5691" s="2">
        <v>0.22916666666666666</v>
      </c>
      <c r="C5691" s="4">
        <f t="shared" si="440"/>
        <v>36321.229166666664</v>
      </c>
      <c r="D5691">
        <v>953</v>
      </c>
      <c r="E5691" s="3">
        <f t="shared" si="444"/>
        <v>2.0833333328482695E-2</v>
      </c>
      <c r="F5691">
        <f t="shared" si="441"/>
        <v>74.999999982537702</v>
      </c>
      <c r="G5691">
        <f t="shared" si="442"/>
        <v>71474.99998335843</v>
      </c>
      <c r="H5691">
        <f t="shared" si="443"/>
        <v>7.1474999983358434E-2</v>
      </c>
    </row>
    <row r="5692" spans="1:8" x14ac:dyDescent="0.25">
      <c r="A5692" s="1">
        <v>36321</v>
      </c>
      <c r="B5692" s="2">
        <v>0.25</v>
      </c>
      <c r="C5692" s="4">
        <f t="shared" si="440"/>
        <v>36321.25</v>
      </c>
      <c r="D5692">
        <v>971</v>
      </c>
      <c r="E5692" s="3">
        <f t="shared" si="444"/>
        <v>2.0833333335758653E-2</v>
      </c>
      <c r="F5692">
        <f t="shared" si="441"/>
        <v>75.000000008731149</v>
      </c>
      <c r="G5692">
        <f t="shared" si="442"/>
        <v>72825.000008477946</v>
      </c>
      <c r="H5692">
        <f t="shared" si="443"/>
        <v>7.2825000008477941E-2</v>
      </c>
    </row>
    <row r="5693" spans="1:8" x14ac:dyDescent="0.25">
      <c r="A5693" s="1">
        <v>36321</v>
      </c>
      <c r="B5693" s="2">
        <v>0.27083333333333331</v>
      </c>
      <c r="C5693" s="4">
        <f t="shared" si="440"/>
        <v>36321.270833333336</v>
      </c>
      <c r="D5693">
        <v>971</v>
      </c>
      <c r="E5693" s="3">
        <f t="shared" si="444"/>
        <v>2.0833333335758653E-2</v>
      </c>
      <c r="F5693">
        <f t="shared" si="441"/>
        <v>75.000000008731149</v>
      </c>
      <c r="G5693">
        <f t="shared" si="442"/>
        <v>72825.000008477946</v>
      </c>
      <c r="H5693">
        <f t="shared" si="443"/>
        <v>7.2825000008477941E-2</v>
      </c>
    </row>
    <row r="5694" spans="1:8" x14ac:dyDescent="0.25">
      <c r="A5694" s="1">
        <v>36321</v>
      </c>
      <c r="B5694" s="2">
        <v>0.29166666666666669</v>
      </c>
      <c r="C5694" s="4">
        <f t="shared" si="440"/>
        <v>36321.291666666664</v>
      </c>
      <c r="D5694">
        <v>971</v>
      </c>
      <c r="E5694" s="3">
        <f t="shared" si="444"/>
        <v>2.0833333328482695E-2</v>
      </c>
      <c r="F5694">
        <f t="shared" si="441"/>
        <v>74.999999982537702</v>
      </c>
      <c r="G5694">
        <f t="shared" si="442"/>
        <v>72824.999983044108</v>
      </c>
      <c r="H5694">
        <f t="shared" si="443"/>
        <v>7.2824999983044106E-2</v>
      </c>
    </row>
    <row r="5695" spans="1:8" x14ac:dyDescent="0.25">
      <c r="A5695" s="1">
        <v>36321</v>
      </c>
      <c r="B5695" s="2">
        <v>0.3125</v>
      </c>
      <c r="C5695" s="4">
        <f t="shared" si="440"/>
        <v>36321.3125</v>
      </c>
      <c r="D5695">
        <v>971</v>
      </c>
      <c r="E5695" s="3">
        <f t="shared" si="444"/>
        <v>2.0833333335758653E-2</v>
      </c>
      <c r="F5695">
        <f t="shared" si="441"/>
        <v>75.000000008731149</v>
      </c>
      <c r="G5695">
        <f t="shared" si="442"/>
        <v>72825.000008477946</v>
      </c>
      <c r="H5695">
        <f t="shared" si="443"/>
        <v>7.2825000008477941E-2</v>
      </c>
    </row>
    <row r="5696" spans="1:8" x14ac:dyDescent="0.25">
      <c r="A5696" s="1">
        <v>36321</v>
      </c>
      <c r="B5696" s="2">
        <v>0.33333333333333331</v>
      </c>
      <c r="C5696" s="4">
        <f t="shared" si="440"/>
        <v>36321.333333333336</v>
      </c>
      <c r="D5696">
        <v>971</v>
      </c>
      <c r="E5696" s="3">
        <f t="shared" si="444"/>
        <v>2.0833333335758653E-2</v>
      </c>
      <c r="F5696">
        <f t="shared" si="441"/>
        <v>75.000000008731149</v>
      </c>
      <c r="G5696">
        <f t="shared" si="442"/>
        <v>72825.000008477946</v>
      </c>
      <c r="H5696">
        <f t="shared" si="443"/>
        <v>7.2825000008477941E-2</v>
      </c>
    </row>
    <row r="5697" spans="1:8" x14ac:dyDescent="0.25">
      <c r="A5697" s="1">
        <v>36321</v>
      </c>
      <c r="B5697" s="2">
        <v>0.35416666666666669</v>
      </c>
      <c r="C5697" s="4">
        <f t="shared" si="440"/>
        <v>36321.354166666664</v>
      </c>
      <c r="D5697">
        <v>971</v>
      </c>
      <c r="E5697" s="3">
        <f t="shared" si="444"/>
        <v>2.0833333328482695E-2</v>
      </c>
      <c r="F5697">
        <f t="shared" si="441"/>
        <v>74.999999982537702</v>
      </c>
      <c r="G5697">
        <f t="shared" si="442"/>
        <v>72824.999983044108</v>
      </c>
      <c r="H5697">
        <f t="shared" si="443"/>
        <v>7.2824999983044106E-2</v>
      </c>
    </row>
    <row r="5698" spans="1:8" x14ac:dyDescent="0.25">
      <c r="A5698" s="1">
        <v>36321</v>
      </c>
      <c r="B5698" s="2">
        <v>0.375</v>
      </c>
      <c r="C5698" s="4">
        <f t="shared" si="440"/>
        <v>36321.375</v>
      </c>
      <c r="D5698">
        <v>971</v>
      </c>
      <c r="E5698" s="3">
        <f t="shared" si="444"/>
        <v>2.0833333335758653E-2</v>
      </c>
      <c r="F5698">
        <f t="shared" si="441"/>
        <v>75.000000008731149</v>
      </c>
      <c r="G5698">
        <f t="shared" si="442"/>
        <v>72825.000008477946</v>
      </c>
      <c r="H5698">
        <f t="shared" si="443"/>
        <v>7.2825000008477941E-2</v>
      </c>
    </row>
    <row r="5699" spans="1:8" x14ac:dyDescent="0.25">
      <c r="A5699" s="1">
        <v>36321</v>
      </c>
      <c r="B5699" s="2">
        <v>0.39583333333333331</v>
      </c>
      <c r="C5699" s="4">
        <f t="shared" ref="C5699:C5762" si="445">A5699+B5699</f>
        <v>36321.395833333336</v>
      </c>
      <c r="D5699">
        <v>971</v>
      </c>
      <c r="E5699" s="3">
        <f t="shared" si="444"/>
        <v>2.0833333335758653E-2</v>
      </c>
      <c r="F5699">
        <f t="shared" ref="F5699:F5762" si="446">E5699*60 * 60</f>
        <v>75.000000008731149</v>
      </c>
      <c r="G5699">
        <f t="shared" ref="G5699:G5762" si="447">D5699*F5699</f>
        <v>72825.000008477946</v>
      </c>
      <c r="H5699">
        <f t="shared" ref="H5699:H5762" si="448">G5699/1000000</f>
        <v>7.2825000008477941E-2</v>
      </c>
    </row>
    <row r="5700" spans="1:8" x14ac:dyDescent="0.25">
      <c r="A5700" s="1">
        <v>36321</v>
      </c>
      <c r="B5700" s="2">
        <v>0.41666666666666669</v>
      </c>
      <c r="C5700" s="4">
        <f t="shared" si="445"/>
        <v>36321.416666666664</v>
      </c>
      <c r="D5700">
        <v>971</v>
      </c>
      <c r="E5700" s="3">
        <f t="shared" ref="E5700:E5763" si="449">C5700-C5699</f>
        <v>2.0833333328482695E-2</v>
      </c>
      <c r="F5700">
        <f t="shared" si="446"/>
        <v>74.999999982537702</v>
      </c>
      <c r="G5700">
        <f t="shared" si="447"/>
        <v>72824.999983044108</v>
      </c>
      <c r="H5700">
        <f t="shared" si="448"/>
        <v>7.2824999983044106E-2</v>
      </c>
    </row>
    <row r="5701" spans="1:8" x14ac:dyDescent="0.25">
      <c r="A5701" s="1">
        <v>36321</v>
      </c>
      <c r="B5701" s="2">
        <v>0.4375</v>
      </c>
      <c r="C5701" s="4">
        <f t="shared" si="445"/>
        <v>36321.4375</v>
      </c>
      <c r="D5701">
        <v>971</v>
      </c>
      <c r="E5701" s="3">
        <f t="shared" si="449"/>
        <v>2.0833333335758653E-2</v>
      </c>
      <c r="F5701">
        <f t="shared" si="446"/>
        <v>75.000000008731149</v>
      </c>
      <c r="G5701">
        <f t="shared" si="447"/>
        <v>72825.000008477946</v>
      </c>
      <c r="H5701">
        <f t="shared" si="448"/>
        <v>7.2825000008477941E-2</v>
      </c>
    </row>
    <row r="5702" spans="1:8" x14ac:dyDescent="0.25">
      <c r="A5702" s="1">
        <v>36321</v>
      </c>
      <c r="B5702" s="2">
        <v>0.45833333333333331</v>
      </c>
      <c r="C5702" s="4">
        <f t="shared" si="445"/>
        <v>36321.458333333336</v>
      </c>
      <c r="D5702">
        <v>971</v>
      </c>
      <c r="E5702" s="3">
        <f t="shared" si="449"/>
        <v>2.0833333335758653E-2</v>
      </c>
      <c r="F5702">
        <f t="shared" si="446"/>
        <v>75.000000008731149</v>
      </c>
      <c r="G5702">
        <f t="shared" si="447"/>
        <v>72825.000008477946</v>
      </c>
      <c r="H5702">
        <f t="shared" si="448"/>
        <v>7.2825000008477941E-2</v>
      </c>
    </row>
    <row r="5703" spans="1:8" x14ac:dyDescent="0.25">
      <c r="A5703" s="1">
        <v>36321</v>
      </c>
      <c r="B5703" s="2">
        <v>0.47916666666666669</v>
      </c>
      <c r="C5703" s="4">
        <f t="shared" si="445"/>
        <v>36321.479166666664</v>
      </c>
      <c r="D5703">
        <v>953</v>
      </c>
      <c r="E5703" s="3">
        <f t="shared" si="449"/>
        <v>2.0833333328482695E-2</v>
      </c>
      <c r="F5703">
        <f t="shared" si="446"/>
        <v>74.999999982537702</v>
      </c>
      <c r="G5703">
        <f t="shared" si="447"/>
        <v>71474.99998335843</v>
      </c>
      <c r="H5703">
        <f t="shared" si="448"/>
        <v>7.1474999983358434E-2</v>
      </c>
    </row>
    <row r="5704" spans="1:8" x14ac:dyDescent="0.25">
      <c r="A5704" s="1">
        <v>36321</v>
      </c>
      <c r="B5704" s="2">
        <v>0.5</v>
      </c>
      <c r="C5704" s="4">
        <f t="shared" si="445"/>
        <v>36321.5</v>
      </c>
      <c r="D5704">
        <v>971</v>
      </c>
      <c r="E5704" s="3">
        <f t="shared" si="449"/>
        <v>2.0833333335758653E-2</v>
      </c>
      <c r="F5704">
        <f t="shared" si="446"/>
        <v>75.000000008731149</v>
      </c>
      <c r="G5704">
        <f t="shared" si="447"/>
        <v>72825.000008477946</v>
      </c>
      <c r="H5704">
        <f t="shared" si="448"/>
        <v>7.2825000008477941E-2</v>
      </c>
    </row>
    <row r="5705" spans="1:8" x14ac:dyDescent="0.25">
      <c r="A5705" s="1">
        <v>36321</v>
      </c>
      <c r="B5705" s="2">
        <v>0.52083333333333337</v>
      </c>
      <c r="C5705" s="4">
        <f t="shared" si="445"/>
        <v>36321.520833333336</v>
      </c>
      <c r="D5705">
        <v>953</v>
      </c>
      <c r="E5705" s="3">
        <f t="shared" si="449"/>
        <v>2.0833333335758653E-2</v>
      </c>
      <c r="F5705">
        <f t="shared" si="446"/>
        <v>75.000000008731149</v>
      </c>
      <c r="G5705">
        <f t="shared" si="447"/>
        <v>71475.000008320785</v>
      </c>
      <c r="H5705">
        <f t="shared" si="448"/>
        <v>7.1475000008320785E-2</v>
      </c>
    </row>
    <row r="5706" spans="1:8" x14ac:dyDescent="0.25">
      <c r="A5706" s="1">
        <v>36321</v>
      </c>
      <c r="B5706" s="2">
        <v>0.54166666666666663</v>
      </c>
      <c r="C5706" s="4">
        <f t="shared" si="445"/>
        <v>36321.541666666664</v>
      </c>
      <c r="D5706">
        <v>971</v>
      </c>
      <c r="E5706" s="3">
        <f t="shared" si="449"/>
        <v>2.0833333328482695E-2</v>
      </c>
      <c r="F5706">
        <f t="shared" si="446"/>
        <v>74.999999982537702</v>
      </c>
      <c r="G5706">
        <f t="shared" si="447"/>
        <v>72824.999983044108</v>
      </c>
      <c r="H5706">
        <f t="shared" si="448"/>
        <v>7.2824999983044106E-2</v>
      </c>
    </row>
    <row r="5707" spans="1:8" x14ac:dyDescent="0.25">
      <c r="A5707" s="1">
        <v>36321</v>
      </c>
      <c r="B5707" s="2">
        <v>0.5625</v>
      </c>
      <c r="C5707" s="4">
        <f t="shared" si="445"/>
        <v>36321.5625</v>
      </c>
      <c r="D5707">
        <v>971</v>
      </c>
      <c r="E5707" s="3">
        <f t="shared" si="449"/>
        <v>2.0833333335758653E-2</v>
      </c>
      <c r="F5707">
        <f t="shared" si="446"/>
        <v>75.000000008731149</v>
      </c>
      <c r="G5707">
        <f t="shared" si="447"/>
        <v>72825.000008477946</v>
      </c>
      <c r="H5707">
        <f t="shared" si="448"/>
        <v>7.2825000008477941E-2</v>
      </c>
    </row>
    <row r="5708" spans="1:8" x14ac:dyDescent="0.25">
      <c r="A5708" s="1">
        <v>36321</v>
      </c>
      <c r="B5708" s="2">
        <v>0.58333333333333337</v>
      </c>
      <c r="C5708" s="4">
        <f t="shared" si="445"/>
        <v>36321.583333333336</v>
      </c>
      <c r="D5708">
        <v>971</v>
      </c>
      <c r="E5708" s="3">
        <f t="shared" si="449"/>
        <v>2.0833333335758653E-2</v>
      </c>
      <c r="F5708">
        <f t="shared" si="446"/>
        <v>75.000000008731149</v>
      </c>
      <c r="G5708">
        <f t="shared" si="447"/>
        <v>72825.000008477946</v>
      </c>
      <c r="H5708">
        <f t="shared" si="448"/>
        <v>7.2825000008477941E-2</v>
      </c>
    </row>
    <row r="5709" spans="1:8" x14ac:dyDescent="0.25">
      <c r="A5709" s="1">
        <v>36321</v>
      </c>
      <c r="B5709" s="2">
        <v>0.60416666666666663</v>
      </c>
      <c r="C5709" s="4">
        <f t="shared" si="445"/>
        <v>36321.604166666664</v>
      </c>
      <c r="D5709">
        <v>971</v>
      </c>
      <c r="E5709" s="3">
        <f t="shared" si="449"/>
        <v>2.0833333328482695E-2</v>
      </c>
      <c r="F5709">
        <f t="shared" si="446"/>
        <v>74.999999982537702</v>
      </c>
      <c r="G5709">
        <f t="shared" si="447"/>
        <v>72824.999983044108</v>
      </c>
      <c r="H5709">
        <f t="shared" si="448"/>
        <v>7.2824999983044106E-2</v>
      </c>
    </row>
    <row r="5710" spans="1:8" x14ac:dyDescent="0.25">
      <c r="A5710" s="1">
        <v>36321</v>
      </c>
      <c r="B5710" s="2">
        <v>0.625</v>
      </c>
      <c r="C5710" s="4">
        <f t="shared" si="445"/>
        <v>36321.625</v>
      </c>
      <c r="D5710">
        <v>971</v>
      </c>
      <c r="E5710" s="3">
        <f t="shared" si="449"/>
        <v>2.0833333335758653E-2</v>
      </c>
      <c r="F5710">
        <f t="shared" si="446"/>
        <v>75.000000008731149</v>
      </c>
      <c r="G5710">
        <f t="shared" si="447"/>
        <v>72825.000008477946</v>
      </c>
      <c r="H5710">
        <f t="shared" si="448"/>
        <v>7.2825000008477941E-2</v>
      </c>
    </row>
    <row r="5711" spans="1:8" x14ac:dyDescent="0.25">
      <c r="A5711" s="1">
        <v>36321</v>
      </c>
      <c r="B5711" s="2">
        <v>0.64583333333333337</v>
      </c>
      <c r="C5711" s="4">
        <f t="shared" si="445"/>
        <v>36321.645833333336</v>
      </c>
      <c r="D5711">
        <v>953</v>
      </c>
      <c r="E5711" s="3">
        <f t="shared" si="449"/>
        <v>2.0833333335758653E-2</v>
      </c>
      <c r="F5711">
        <f t="shared" si="446"/>
        <v>75.000000008731149</v>
      </c>
      <c r="G5711">
        <f t="shared" si="447"/>
        <v>71475.000008320785</v>
      </c>
      <c r="H5711">
        <f t="shared" si="448"/>
        <v>7.1475000008320785E-2</v>
      </c>
    </row>
    <row r="5712" spans="1:8" x14ac:dyDescent="0.25">
      <c r="A5712" s="1">
        <v>36321</v>
      </c>
      <c r="B5712" s="2">
        <v>0.66666666666666663</v>
      </c>
      <c r="C5712" s="4">
        <f t="shared" si="445"/>
        <v>36321.666666666664</v>
      </c>
      <c r="D5712">
        <v>953</v>
      </c>
      <c r="E5712" s="3">
        <f t="shared" si="449"/>
        <v>2.0833333328482695E-2</v>
      </c>
      <c r="F5712">
        <f t="shared" si="446"/>
        <v>74.999999982537702</v>
      </c>
      <c r="G5712">
        <f t="shared" si="447"/>
        <v>71474.99998335843</v>
      </c>
      <c r="H5712">
        <f t="shared" si="448"/>
        <v>7.1474999983358434E-2</v>
      </c>
    </row>
    <row r="5713" spans="1:8" x14ac:dyDescent="0.25">
      <c r="A5713" s="1">
        <v>36321</v>
      </c>
      <c r="B5713" s="2">
        <v>0.6875</v>
      </c>
      <c r="C5713" s="4">
        <f t="shared" si="445"/>
        <v>36321.6875</v>
      </c>
      <c r="D5713">
        <v>953</v>
      </c>
      <c r="E5713" s="3">
        <f t="shared" si="449"/>
        <v>2.0833333335758653E-2</v>
      </c>
      <c r="F5713">
        <f t="shared" si="446"/>
        <v>75.000000008731149</v>
      </c>
      <c r="G5713">
        <f t="shared" si="447"/>
        <v>71475.000008320785</v>
      </c>
      <c r="H5713">
        <f t="shared" si="448"/>
        <v>7.1475000008320785E-2</v>
      </c>
    </row>
    <row r="5714" spans="1:8" x14ac:dyDescent="0.25">
      <c r="A5714" s="1">
        <v>36321</v>
      </c>
      <c r="B5714" s="2">
        <v>0.70833333333333337</v>
      </c>
      <c r="C5714" s="4">
        <f t="shared" si="445"/>
        <v>36321.708333333336</v>
      </c>
      <c r="D5714">
        <v>953</v>
      </c>
      <c r="E5714" s="3">
        <f t="shared" si="449"/>
        <v>2.0833333335758653E-2</v>
      </c>
      <c r="F5714">
        <f t="shared" si="446"/>
        <v>75.000000008731149</v>
      </c>
      <c r="G5714">
        <f t="shared" si="447"/>
        <v>71475.000008320785</v>
      </c>
      <c r="H5714">
        <f t="shared" si="448"/>
        <v>7.1475000008320785E-2</v>
      </c>
    </row>
    <row r="5715" spans="1:8" x14ac:dyDescent="0.25">
      <c r="A5715" s="1">
        <v>36321</v>
      </c>
      <c r="B5715" s="2">
        <v>0.72916666666666663</v>
      </c>
      <c r="C5715" s="4">
        <f t="shared" si="445"/>
        <v>36321.729166666664</v>
      </c>
      <c r="D5715">
        <v>953</v>
      </c>
      <c r="E5715" s="3">
        <f t="shared" si="449"/>
        <v>2.0833333328482695E-2</v>
      </c>
      <c r="F5715">
        <f t="shared" si="446"/>
        <v>74.999999982537702</v>
      </c>
      <c r="G5715">
        <f t="shared" si="447"/>
        <v>71474.99998335843</v>
      </c>
      <c r="H5715">
        <f t="shared" si="448"/>
        <v>7.1474999983358434E-2</v>
      </c>
    </row>
    <row r="5716" spans="1:8" x14ac:dyDescent="0.25">
      <c r="A5716" s="1">
        <v>36321</v>
      </c>
      <c r="B5716" s="2">
        <v>0.75</v>
      </c>
      <c r="C5716" s="4">
        <f t="shared" si="445"/>
        <v>36321.75</v>
      </c>
      <c r="D5716">
        <v>953</v>
      </c>
      <c r="E5716" s="3">
        <f t="shared" si="449"/>
        <v>2.0833333335758653E-2</v>
      </c>
      <c r="F5716">
        <f t="shared" si="446"/>
        <v>75.000000008731149</v>
      </c>
      <c r="G5716">
        <f t="shared" si="447"/>
        <v>71475.000008320785</v>
      </c>
      <c r="H5716">
        <f t="shared" si="448"/>
        <v>7.1475000008320785E-2</v>
      </c>
    </row>
    <row r="5717" spans="1:8" x14ac:dyDescent="0.25">
      <c r="A5717" s="1">
        <v>36321</v>
      </c>
      <c r="B5717" s="2">
        <v>0.77083333333333337</v>
      </c>
      <c r="C5717" s="4">
        <f t="shared" si="445"/>
        <v>36321.770833333336</v>
      </c>
      <c r="D5717">
        <v>953</v>
      </c>
      <c r="E5717" s="3">
        <f t="shared" si="449"/>
        <v>2.0833333335758653E-2</v>
      </c>
      <c r="F5717">
        <f t="shared" si="446"/>
        <v>75.000000008731149</v>
      </c>
      <c r="G5717">
        <f t="shared" si="447"/>
        <v>71475.000008320785</v>
      </c>
      <c r="H5717">
        <f t="shared" si="448"/>
        <v>7.1475000008320785E-2</v>
      </c>
    </row>
    <row r="5718" spans="1:8" x14ac:dyDescent="0.25">
      <c r="A5718" s="1">
        <v>36321</v>
      </c>
      <c r="B5718" s="2">
        <v>0.79166666666666663</v>
      </c>
      <c r="C5718" s="4">
        <f t="shared" si="445"/>
        <v>36321.791666666664</v>
      </c>
      <c r="D5718">
        <v>953</v>
      </c>
      <c r="E5718" s="3">
        <f t="shared" si="449"/>
        <v>2.0833333328482695E-2</v>
      </c>
      <c r="F5718">
        <f t="shared" si="446"/>
        <v>74.999999982537702</v>
      </c>
      <c r="G5718">
        <f t="shared" si="447"/>
        <v>71474.99998335843</v>
      </c>
      <c r="H5718">
        <f t="shared" si="448"/>
        <v>7.1474999983358434E-2</v>
      </c>
    </row>
    <row r="5719" spans="1:8" x14ac:dyDescent="0.25">
      <c r="A5719" s="1">
        <v>36321</v>
      </c>
      <c r="B5719" s="2">
        <v>0.8125</v>
      </c>
      <c r="C5719" s="4">
        <f t="shared" si="445"/>
        <v>36321.8125</v>
      </c>
      <c r="D5719">
        <v>953</v>
      </c>
      <c r="E5719" s="3">
        <f t="shared" si="449"/>
        <v>2.0833333335758653E-2</v>
      </c>
      <c r="F5719">
        <f t="shared" si="446"/>
        <v>75.000000008731149</v>
      </c>
      <c r="G5719">
        <f t="shared" si="447"/>
        <v>71475.000008320785</v>
      </c>
      <c r="H5719">
        <f t="shared" si="448"/>
        <v>7.1475000008320785E-2</v>
      </c>
    </row>
    <row r="5720" spans="1:8" x14ac:dyDescent="0.25">
      <c r="A5720" s="1">
        <v>36321</v>
      </c>
      <c r="B5720" s="2">
        <v>0.83333333333333337</v>
      </c>
      <c r="C5720" s="4">
        <f t="shared" si="445"/>
        <v>36321.833333333336</v>
      </c>
      <c r="D5720">
        <v>953</v>
      </c>
      <c r="E5720" s="3">
        <f t="shared" si="449"/>
        <v>2.0833333335758653E-2</v>
      </c>
      <c r="F5720">
        <f t="shared" si="446"/>
        <v>75.000000008731149</v>
      </c>
      <c r="G5720">
        <f t="shared" si="447"/>
        <v>71475.000008320785</v>
      </c>
      <c r="H5720">
        <f t="shared" si="448"/>
        <v>7.1475000008320785E-2</v>
      </c>
    </row>
    <row r="5721" spans="1:8" x14ac:dyDescent="0.25">
      <c r="A5721" s="1">
        <v>36321</v>
      </c>
      <c r="B5721" s="2">
        <v>0.85416666666666663</v>
      </c>
      <c r="C5721" s="4">
        <f t="shared" si="445"/>
        <v>36321.854166666664</v>
      </c>
      <c r="D5721">
        <v>953</v>
      </c>
      <c r="E5721" s="3">
        <f t="shared" si="449"/>
        <v>2.0833333328482695E-2</v>
      </c>
      <c r="F5721">
        <f t="shared" si="446"/>
        <v>74.999999982537702</v>
      </c>
      <c r="G5721">
        <f t="shared" si="447"/>
        <v>71474.99998335843</v>
      </c>
      <c r="H5721">
        <f t="shared" si="448"/>
        <v>7.1474999983358434E-2</v>
      </c>
    </row>
    <row r="5722" spans="1:8" x14ac:dyDescent="0.25">
      <c r="A5722" s="1">
        <v>36321</v>
      </c>
      <c r="B5722" s="2">
        <v>0.875</v>
      </c>
      <c r="C5722" s="4">
        <f t="shared" si="445"/>
        <v>36321.875</v>
      </c>
      <c r="D5722">
        <v>953</v>
      </c>
      <c r="E5722" s="3">
        <f t="shared" si="449"/>
        <v>2.0833333335758653E-2</v>
      </c>
      <c r="F5722">
        <f t="shared" si="446"/>
        <v>75.000000008731149</v>
      </c>
      <c r="G5722">
        <f t="shared" si="447"/>
        <v>71475.000008320785</v>
      </c>
      <c r="H5722">
        <f t="shared" si="448"/>
        <v>7.1475000008320785E-2</v>
      </c>
    </row>
    <row r="5723" spans="1:8" x14ac:dyDescent="0.25">
      <c r="A5723" s="1">
        <v>36321</v>
      </c>
      <c r="B5723" s="2">
        <v>0.89583333333333337</v>
      </c>
      <c r="C5723" s="4">
        <f t="shared" si="445"/>
        <v>36321.895833333336</v>
      </c>
      <c r="D5723">
        <v>953</v>
      </c>
      <c r="E5723" s="3">
        <f t="shared" si="449"/>
        <v>2.0833333335758653E-2</v>
      </c>
      <c r="F5723">
        <f t="shared" si="446"/>
        <v>75.000000008731149</v>
      </c>
      <c r="G5723">
        <f t="shared" si="447"/>
        <v>71475.000008320785</v>
      </c>
      <c r="H5723">
        <f t="shared" si="448"/>
        <v>7.1475000008320785E-2</v>
      </c>
    </row>
    <row r="5724" spans="1:8" x14ac:dyDescent="0.25">
      <c r="A5724" s="1">
        <v>36321</v>
      </c>
      <c r="B5724" s="2">
        <v>0.91666666666666663</v>
      </c>
      <c r="C5724" s="4">
        <f t="shared" si="445"/>
        <v>36321.916666666664</v>
      </c>
      <c r="D5724">
        <v>953</v>
      </c>
      <c r="E5724" s="3">
        <f t="shared" si="449"/>
        <v>2.0833333328482695E-2</v>
      </c>
      <c r="F5724">
        <f t="shared" si="446"/>
        <v>74.999999982537702</v>
      </c>
      <c r="G5724">
        <f t="shared" si="447"/>
        <v>71474.99998335843</v>
      </c>
      <c r="H5724">
        <f t="shared" si="448"/>
        <v>7.1474999983358434E-2</v>
      </c>
    </row>
    <row r="5725" spans="1:8" x14ac:dyDescent="0.25">
      <c r="A5725" s="1">
        <v>36321</v>
      </c>
      <c r="B5725" s="2">
        <v>0.9375</v>
      </c>
      <c r="C5725" s="4">
        <f t="shared" si="445"/>
        <v>36321.9375</v>
      </c>
      <c r="D5725">
        <v>953</v>
      </c>
      <c r="E5725" s="3">
        <f t="shared" si="449"/>
        <v>2.0833333335758653E-2</v>
      </c>
      <c r="F5725">
        <f t="shared" si="446"/>
        <v>75.000000008731149</v>
      </c>
      <c r="G5725">
        <f t="shared" si="447"/>
        <v>71475.000008320785</v>
      </c>
      <c r="H5725">
        <f t="shared" si="448"/>
        <v>7.1475000008320785E-2</v>
      </c>
    </row>
    <row r="5726" spans="1:8" x14ac:dyDescent="0.25">
      <c r="A5726" s="1">
        <v>36321</v>
      </c>
      <c r="B5726" s="2">
        <v>0.95833333333333337</v>
      </c>
      <c r="C5726" s="4">
        <f t="shared" si="445"/>
        <v>36321.958333333336</v>
      </c>
      <c r="D5726">
        <v>953</v>
      </c>
      <c r="E5726" s="3">
        <f t="shared" si="449"/>
        <v>2.0833333335758653E-2</v>
      </c>
      <c r="F5726">
        <f t="shared" si="446"/>
        <v>75.000000008731149</v>
      </c>
      <c r="G5726">
        <f t="shared" si="447"/>
        <v>71475.000008320785</v>
      </c>
      <c r="H5726">
        <f t="shared" si="448"/>
        <v>7.1475000008320785E-2</v>
      </c>
    </row>
    <row r="5727" spans="1:8" x14ac:dyDescent="0.25">
      <c r="A5727" s="1">
        <v>36321</v>
      </c>
      <c r="B5727" s="2">
        <v>0.97916666666666663</v>
      </c>
      <c r="C5727" s="4">
        <f t="shared" si="445"/>
        <v>36321.979166666664</v>
      </c>
      <c r="D5727">
        <v>953</v>
      </c>
      <c r="E5727" s="3">
        <f t="shared" si="449"/>
        <v>2.0833333328482695E-2</v>
      </c>
      <c r="F5727">
        <f t="shared" si="446"/>
        <v>74.999999982537702</v>
      </c>
      <c r="G5727">
        <f t="shared" si="447"/>
        <v>71474.99998335843</v>
      </c>
      <c r="H5727">
        <f t="shared" si="448"/>
        <v>7.1474999983358434E-2</v>
      </c>
    </row>
    <row r="5728" spans="1:8" x14ac:dyDescent="0.25">
      <c r="A5728" s="1">
        <v>36322</v>
      </c>
      <c r="B5728" s="2">
        <v>0</v>
      </c>
      <c r="C5728" s="4">
        <f t="shared" si="445"/>
        <v>36322</v>
      </c>
      <c r="D5728">
        <v>953</v>
      </c>
      <c r="E5728" s="3">
        <f t="shared" si="449"/>
        <v>2.0833333335758653E-2</v>
      </c>
      <c r="F5728">
        <f t="shared" si="446"/>
        <v>75.000000008731149</v>
      </c>
      <c r="G5728">
        <f t="shared" si="447"/>
        <v>71475.000008320785</v>
      </c>
      <c r="H5728">
        <f t="shared" si="448"/>
        <v>7.1475000008320785E-2</v>
      </c>
    </row>
    <row r="5729" spans="1:8" x14ac:dyDescent="0.25">
      <c r="A5729" s="1">
        <v>36322</v>
      </c>
      <c r="B5729" s="2">
        <v>2.0833333333333332E-2</v>
      </c>
      <c r="C5729" s="4">
        <f t="shared" si="445"/>
        <v>36322.020833333336</v>
      </c>
      <c r="D5729">
        <v>953</v>
      </c>
      <c r="E5729" s="3">
        <f t="shared" si="449"/>
        <v>2.0833333335758653E-2</v>
      </c>
      <c r="F5729">
        <f t="shared" si="446"/>
        <v>75.000000008731149</v>
      </c>
      <c r="G5729">
        <f t="shared" si="447"/>
        <v>71475.000008320785</v>
      </c>
      <c r="H5729">
        <f t="shared" si="448"/>
        <v>7.1475000008320785E-2</v>
      </c>
    </row>
    <row r="5730" spans="1:8" x14ac:dyDescent="0.25">
      <c r="A5730" s="1">
        <v>36322</v>
      </c>
      <c r="B5730" s="2">
        <v>4.1666666666666664E-2</v>
      </c>
      <c r="C5730" s="4">
        <f t="shared" si="445"/>
        <v>36322.041666666664</v>
      </c>
      <c r="D5730">
        <v>953</v>
      </c>
      <c r="E5730" s="3">
        <f t="shared" si="449"/>
        <v>2.0833333328482695E-2</v>
      </c>
      <c r="F5730">
        <f t="shared" si="446"/>
        <v>74.999999982537702</v>
      </c>
      <c r="G5730">
        <f t="shared" si="447"/>
        <v>71474.99998335843</v>
      </c>
      <c r="H5730">
        <f t="shared" si="448"/>
        <v>7.1474999983358434E-2</v>
      </c>
    </row>
    <row r="5731" spans="1:8" x14ac:dyDescent="0.25">
      <c r="A5731" s="1">
        <v>36322</v>
      </c>
      <c r="B5731" s="2">
        <v>6.25E-2</v>
      </c>
      <c r="C5731" s="4">
        <f t="shared" si="445"/>
        <v>36322.0625</v>
      </c>
      <c r="D5731">
        <v>953</v>
      </c>
      <c r="E5731" s="3">
        <f t="shared" si="449"/>
        <v>2.0833333335758653E-2</v>
      </c>
      <c r="F5731">
        <f t="shared" si="446"/>
        <v>75.000000008731149</v>
      </c>
      <c r="G5731">
        <f t="shared" si="447"/>
        <v>71475.000008320785</v>
      </c>
      <c r="H5731">
        <f t="shared" si="448"/>
        <v>7.1475000008320785E-2</v>
      </c>
    </row>
    <row r="5732" spans="1:8" x14ac:dyDescent="0.25">
      <c r="A5732" s="1">
        <v>36322</v>
      </c>
      <c r="B5732" s="2">
        <v>8.3333333333333329E-2</v>
      </c>
      <c r="C5732" s="4">
        <f t="shared" si="445"/>
        <v>36322.083333333336</v>
      </c>
      <c r="D5732">
        <v>953</v>
      </c>
      <c r="E5732" s="3">
        <f t="shared" si="449"/>
        <v>2.0833333335758653E-2</v>
      </c>
      <c r="F5732">
        <f t="shared" si="446"/>
        <v>75.000000008731149</v>
      </c>
      <c r="G5732">
        <f t="shared" si="447"/>
        <v>71475.000008320785</v>
      </c>
      <c r="H5732">
        <f t="shared" si="448"/>
        <v>7.1475000008320785E-2</v>
      </c>
    </row>
    <row r="5733" spans="1:8" x14ac:dyDescent="0.25">
      <c r="A5733" s="1">
        <v>36322</v>
      </c>
      <c r="B5733" s="2">
        <v>0.10416666666666667</v>
      </c>
      <c r="C5733" s="4">
        <f t="shared" si="445"/>
        <v>36322.104166666664</v>
      </c>
      <c r="D5733">
        <v>953</v>
      </c>
      <c r="E5733" s="3">
        <f t="shared" si="449"/>
        <v>2.0833333328482695E-2</v>
      </c>
      <c r="F5733">
        <f t="shared" si="446"/>
        <v>74.999999982537702</v>
      </c>
      <c r="G5733">
        <f t="shared" si="447"/>
        <v>71474.99998335843</v>
      </c>
      <c r="H5733">
        <f t="shared" si="448"/>
        <v>7.1474999983358434E-2</v>
      </c>
    </row>
    <row r="5734" spans="1:8" x14ac:dyDescent="0.25">
      <c r="A5734" s="1">
        <v>36322</v>
      </c>
      <c r="B5734" s="2">
        <v>0.125</v>
      </c>
      <c r="C5734" s="4">
        <f t="shared" si="445"/>
        <v>36322.125</v>
      </c>
      <c r="D5734">
        <v>953</v>
      </c>
      <c r="E5734" s="3">
        <f t="shared" si="449"/>
        <v>2.0833333335758653E-2</v>
      </c>
      <c r="F5734">
        <f t="shared" si="446"/>
        <v>75.000000008731149</v>
      </c>
      <c r="G5734">
        <f t="shared" si="447"/>
        <v>71475.000008320785</v>
      </c>
      <c r="H5734">
        <f t="shared" si="448"/>
        <v>7.1475000008320785E-2</v>
      </c>
    </row>
    <row r="5735" spans="1:8" x14ac:dyDescent="0.25">
      <c r="A5735" s="1">
        <v>36322</v>
      </c>
      <c r="B5735" s="2">
        <v>0.14583333333333334</v>
      </c>
      <c r="C5735" s="4">
        <f t="shared" si="445"/>
        <v>36322.145833333336</v>
      </c>
      <c r="D5735">
        <v>953</v>
      </c>
      <c r="E5735" s="3">
        <f t="shared" si="449"/>
        <v>2.0833333335758653E-2</v>
      </c>
      <c r="F5735">
        <f t="shared" si="446"/>
        <v>75.000000008731149</v>
      </c>
      <c r="G5735">
        <f t="shared" si="447"/>
        <v>71475.000008320785</v>
      </c>
      <c r="H5735">
        <f t="shared" si="448"/>
        <v>7.1475000008320785E-2</v>
      </c>
    </row>
    <row r="5736" spans="1:8" x14ac:dyDescent="0.25">
      <c r="A5736" s="1">
        <v>36322</v>
      </c>
      <c r="B5736" s="2">
        <v>0.16666666666666666</v>
      </c>
      <c r="C5736" s="4">
        <f t="shared" si="445"/>
        <v>36322.166666666664</v>
      </c>
      <c r="D5736">
        <v>953</v>
      </c>
      <c r="E5736" s="3">
        <f t="shared" si="449"/>
        <v>2.0833333328482695E-2</v>
      </c>
      <c r="F5736">
        <f t="shared" si="446"/>
        <v>74.999999982537702</v>
      </c>
      <c r="G5736">
        <f t="shared" si="447"/>
        <v>71474.99998335843</v>
      </c>
      <c r="H5736">
        <f t="shared" si="448"/>
        <v>7.1474999983358434E-2</v>
      </c>
    </row>
    <row r="5737" spans="1:8" x14ac:dyDescent="0.25">
      <c r="A5737" s="1">
        <v>36322</v>
      </c>
      <c r="B5737" s="2">
        <v>0.1875</v>
      </c>
      <c r="C5737" s="4">
        <f t="shared" si="445"/>
        <v>36322.1875</v>
      </c>
      <c r="D5737">
        <v>953</v>
      </c>
      <c r="E5737" s="3">
        <f t="shared" si="449"/>
        <v>2.0833333335758653E-2</v>
      </c>
      <c r="F5737">
        <f t="shared" si="446"/>
        <v>75.000000008731149</v>
      </c>
      <c r="G5737">
        <f t="shared" si="447"/>
        <v>71475.000008320785</v>
      </c>
      <c r="H5737">
        <f t="shared" si="448"/>
        <v>7.1475000008320785E-2</v>
      </c>
    </row>
    <row r="5738" spans="1:8" x14ac:dyDescent="0.25">
      <c r="A5738" s="1">
        <v>36322</v>
      </c>
      <c r="B5738" s="2">
        <v>0.20833333333333334</v>
      </c>
      <c r="C5738" s="4">
        <f t="shared" si="445"/>
        <v>36322.208333333336</v>
      </c>
      <c r="D5738">
        <v>971</v>
      </c>
      <c r="E5738" s="3">
        <f t="shared" si="449"/>
        <v>2.0833333335758653E-2</v>
      </c>
      <c r="F5738">
        <f t="shared" si="446"/>
        <v>75.000000008731149</v>
      </c>
      <c r="G5738">
        <f t="shared" si="447"/>
        <v>72825.000008477946</v>
      </c>
      <c r="H5738">
        <f t="shared" si="448"/>
        <v>7.2825000008477941E-2</v>
      </c>
    </row>
    <row r="5739" spans="1:8" x14ac:dyDescent="0.25">
      <c r="A5739" s="1">
        <v>36322</v>
      </c>
      <c r="B5739" s="2">
        <v>0.22916666666666666</v>
      </c>
      <c r="C5739" s="4">
        <f t="shared" si="445"/>
        <v>36322.229166666664</v>
      </c>
      <c r="D5739">
        <v>971</v>
      </c>
      <c r="E5739" s="3">
        <f t="shared" si="449"/>
        <v>2.0833333328482695E-2</v>
      </c>
      <c r="F5739">
        <f t="shared" si="446"/>
        <v>74.999999982537702</v>
      </c>
      <c r="G5739">
        <f t="shared" si="447"/>
        <v>72824.999983044108</v>
      </c>
      <c r="H5739">
        <f t="shared" si="448"/>
        <v>7.2824999983044106E-2</v>
      </c>
    </row>
    <row r="5740" spans="1:8" x14ac:dyDescent="0.25">
      <c r="A5740" s="1">
        <v>36322</v>
      </c>
      <c r="B5740" s="2">
        <v>0.25</v>
      </c>
      <c r="C5740" s="4">
        <f t="shared" si="445"/>
        <v>36322.25</v>
      </c>
      <c r="D5740">
        <v>990</v>
      </c>
      <c r="E5740" s="3">
        <f t="shared" si="449"/>
        <v>2.0833333335758653E-2</v>
      </c>
      <c r="F5740">
        <f t="shared" si="446"/>
        <v>75.000000008731149</v>
      </c>
      <c r="G5740">
        <f t="shared" si="447"/>
        <v>74250.000008643838</v>
      </c>
      <c r="H5740">
        <f t="shared" si="448"/>
        <v>7.4250000008643832E-2</v>
      </c>
    </row>
    <row r="5741" spans="1:8" x14ac:dyDescent="0.25">
      <c r="A5741" s="1">
        <v>36322</v>
      </c>
      <c r="B5741" s="2">
        <v>0.27083333333333331</v>
      </c>
      <c r="C5741" s="4">
        <f t="shared" si="445"/>
        <v>36322.270833333336</v>
      </c>
      <c r="D5741">
        <v>990</v>
      </c>
      <c r="E5741" s="3">
        <f t="shared" si="449"/>
        <v>2.0833333335758653E-2</v>
      </c>
      <c r="F5741">
        <f t="shared" si="446"/>
        <v>75.000000008731149</v>
      </c>
      <c r="G5741">
        <f t="shared" si="447"/>
        <v>74250.000008643838</v>
      </c>
      <c r="H5741">
        <f t="shared" si="448"/>
        <v>7.4250000008643832E-2</v>
      </c>
    </row>
    <row r="5742" spans="1:8" x14ac:dyDescent="0.25">
      <c r="A5742" s="1">
        <v>36322</v>
      </c>
      <c r="B5742" s="2">
        <v>0.29166666666666669</v>
      </c>
      <c r="C5742" s="4">
        <f t="shared" si="445"/>
        <v>36322.291666666664</v>
      </c>
      <c r="D5742">
        <v>990</v>
      </c>
      <c r="E5742" s="3">
        <f t="shared" si="449"/>
        <v>2.0833333328482695E-2</v>
      </c>
      <c r="F5742">
        <f t="shared" si="446"/>
        <v>74.999999982537702</v>
      </c>
      <c r="G5742">
        <f t="shared" si="447"/>
        <v>74249.999982712325</v>
      </c>
      <c r="H5742">
        <f t="shared" si="448"/>
        <v>7.4249999982712325E-2</v>
      </c>
    </row>
    <row r="5743" spans="1:8" x14ac:dyDescent="0.25">
      <c r="A5743" s="1">
        <v>36322</v>
      </c>
      <c r="B5743" s="2">
        <v>0.3125</v>
      </c>
      <c r="C5743" s="4">
        <f t="shared" si="445"/>
        <v>36322.3125</v>
      </c>
      <c r="D5743">
        <v>990</v>
      </c>
      <c r="E5743" s="3">
        <f t="shared" si="449"/>
        <v>2.0833333335758653E-2</v>
      </c>
      <c r="F5743">
        <f t="shared" si="446"/>
        <v>75.000000008731149</v>
      </c>
      <c r="G5743">
        <f t="shared" si="447"/>
        <v>74250.000008643838</v>
      </c>
      <c r="H5743">
        <f t="shared" si="448"/>
        <v>7.4250000008643832E-2</v>
      </c>
    </row>
    <row r="5744" spans="1:8" x14ac:dyDescent="0.25">
      <c r="A5744" s="1">
        <v>36322</v>
      </c>
      <c r="B5744" s="2">
        <v>0.33333333333333331</v>
      </c>
      <c r="C5744" s="4">
        <f t="shared" si="445"/>
        <v>36322.333333333336</v>
      </c>
      <c r="D5744">
        <v>990</v>
      </c>
      <c r="E5744" s="3">
        <f t="shared" si="449"/>
        <v>2.0833333335758653E-2</v>
      </c>
      <c r="F5744">
        <f t="shared" si="446"/>
        <v>75.000000008731149</v>
      </c>
      <c r="G5744">
        <f t="shared" si="447"/>
        <v>74250.000008643838</v>
      </c>
      <c r="H5744">
        <f t="shared" si="448"/>
        <v>7.4250000008643832E-2</v>
      </c>
    </row>
    <row r="5745" spans="1:8" x14ac:dyDescent="0.25">
      <c r="A5745" s="1">
        <v>36322</v>
      </c>
      <c r="B5745" s="2">
        <v>0.35416666666666669</v>
      </c>
      <c r="C5745" s="4">
        <f t="shared" si="445"/>
        <v>36322.354166666664</v>
      </c>
      <c r="D5745">
        <v>990</v>
      </c>
      <c r="E5745" s="3">
        <f t="shared" si="449"/>
        <v>2.0833333328482695E-2</v>
      </c>
      <c r="F5745">
        <f t="shared" si="446"/>
        <v>74.999999982537702</v>
      </c>
      <c r="G5745">
        <f t="shared" si="447"/>
        <v>74249.999982712325</v>
      </c>
      <c r="H5745">
        <f t="shared" si="448"/>
        <v>7.4249999982712325E-2</v>
      </c>
    </row>
    <row r="5746" spans="1:8" x14ac:dyDescent="0.25">
      <c r="A5746" s="1">
        <v>36322</v>
      </c>
      <c r="B5746" s="2">
        <v>0.375</v>
      </c>
      <c r="C5746" s="4">
        <f t="shared" si="445"/>
        <v>36322.375</v>
      </c>
      <c r="D5746">
        <v>990</v>
      </c>
      <c r="E5746" s="3">
        <f t="shared" si="449"/>
        <v>2.0833333335758653E-2</v>
      </c>
      <c r="F5746">
        <f t="shared" si="446"/>
        <v>75.000000008731149</v>
      </c>
      <c r="G5746">
        <f t="shared" si="447"/>
        <v>74250.000008643838</v>
      </c>
      <c r="H5746">
        <f t="shared" si="448"/>
        <v>7.4250000008643832E-2</v>
      </c>
    </row>
    <row r="5747" spans="1:8" x14ac:dyDescent="0.25">
      <c r="A5747" s="1">
        <v>36322</v>
      </c>
      <c r="B5747" s="2">
        <v>0.39583333333333331</v>
      </c>
      <c r="C5747" s="4">
        <f t="shared" si="445"/>
        <v>36322.395833333336</v>
      </c>
      <c r="D5747">
        <v>990</v>
      </c>
      <c r="E5747" s="3">
        <f t="shared" si="449"/>
        <v>2.0833333335758653E-2</v>
      </c>
      <c r="F5747">
        <f t="shared" si="446"/>
        <v>75.000000008731149</v>
      </c>
      <c r="G5747">
        <f t="shared" si="447"/>
        <v>74250.000008643838</v>
      </c>
      <c r="H5747">
        <f t="shared" si="448"/>
        <v>7.4250000008643832E-2</v>
      </c>
    </row>
    <row r="5748" spans="1:8" x14ac:dyDescent="0.25">
      <c r="A5748" s="1">
        <v>36322</v>
      </c>
      <c r="B5748" s="2">
        <v>0.41666666666666669</v>
      </c>
      <c r="C5748" s="4">
        <f t="shared" si="445"/>
        <v>36322.416666666664</v>
      </c>
      <c r="D5748">
        <v>971</v>
      </c>
      <c r="E5748" s="3">
        <f t="shared" si="449"/>
        <v>2.0833333328482695E-2</v>
      </c>
      <c r="F5748">
        <f t="shared" si="446"/>
        <v>74.999999982537702</v>
      </c>
      <c r="G5748">
        <f t="shared" si="447"/>
        <v>72824.999983044108</v>
      </c>
      <c r="H5748">
        <f t="shared" si="448"/>
        <v>7.2824999983044106E-2</v>
      </c>
    </row>
    <row r="5749" spans="1:8" x14ac:dyDescent="0.25">
      <c r="A5749" s="1">
        <v>36322</v>
      </c>
      <c r="B5749" s="2">
        <v>0.4375</v>
      </c>
      <c r="C5749" s="4">
        <f t="shared" si="445"/>
        <v>36322.4375</v>
      </c>
      <c r="D5749">
        <v>971</v>
      </c>
      <c r="E5749" s="3">
        <f t="shared" si="449"/>
        <v>2.0833333335758653E-2</v>
      </c>
      <c r="F5749">
        <f t="shared" si="446"/>
        <v>75.000000008731149</v>
      </c>
      <c r="G5749">
        <f t="shared" si="447"/>
        <v>72825.000008477946</v>
      </c>
      <c r="H5749">
        <f t="shared" si="448"/>
        <v>7.2825000008477941E-2</v>
      </c>
    </row>
    <row r="5750" spans="1:8" x14ac:dyDescent="0.25">
      <c r="A5750" s="1">
        <v>36322</v>
      </c>
      <c r="B5750" s="2">
        <v>0.45833333333333331</v>
      </c>
      <c r="C5750" s="4">
        <f t="shared" si="445"/>
        <v>36322.458333333336</v>
      </c>
      <c r="D5750">
        <v>971</v>
      </c>
      <c r="E5750" s="3">
        <f t="shared" si="449"/>
        <v>2.0833333335758653E-2</v>
      </c>
      <c r="F5750">
        <f t="shared" si="446"/>
        <v>75.000000008731149</v>
      </c>
      <c r="G5750">
        <f t="shared" si="447"/>
        <v>72825.000008477946</v>
      </c>
      <c r="H5750">
        <f t="shared" si="448"/>
        <v>7.2825000008477941E-2</v>
      </c>
    </row>
    <row r="5751" spans="1:8" x14ac:dyDescent="0.25">
      <c r="A5751" s="1">
        <v>36322</v>
      </c>
      <c r="B5751" s="2">
        <v>0.47916666666666669</v>
      </c>
      <c r="C5751" s="4">
        <f t="shared" si="445"/>
        <v>36322.479166666664</v>
      </c>
      <c r="D5751">
        <v>971</v>
      </c>
      <c r="E5751" s="3">
        <f t="shared" si="449"/>
        <v>2.0833333328482695E-2</v>
      </c>
      <c r="F5751">
        <f t="shared" si="446"/>
        <v>74.999999982537702</v>
      </c>
      <c r="G5751">
        <f t="shared" si="447"/>
        <v>72824.999983044108</v>
      </c>
      <c r="H5751">
        <f t="shared" si="448"/>
        <v>7.2824999983044106E-2</v>
      </c>
    </row>
    <row r="5752" spans="1:8" x14ac:dyDescent="0.25">
      <c r="A5752" s="1">
        <v>36322</v>
      </c>
      <c r="B5752" s="2">
        <v>0.5</v>
      </c>
      <c r="C5752" s="4">
        <f t="shared" si="445"/>
        <v>36322.5</v>
      </c>
      <c r="D5752">
        <v>971</v>
      </c>
      <c r="E5752" s="3">
        <f t="shared" si="449"/>
        <v>2.0833333335758653E-2</v>
      </c>
      <c r="F5752">
        <f t="shared" si="446"/>
        <v>75.000000008731149</v>
      </c>
      <c r="G5752">
        <f t="shared" si="447"/>
        <v>72825.000008477946</v>
      </c>
      <c r="H5752">
        <f t="shared" si="448"/>
        <v>7.2825000008477941E-2</v>
      </c>
    </row>
    <row r="5753" spans="1:8" x14ac:dyDescent="0.25">
      <c r="A5753" s="1">
        <v>36322</v>
      </c>
      <c r="B5753" s="2">
        <v>0.52083333333333337</v>
      </c>
      <c r="C5753" s="4">
        <f t="shared" si="445"/>
        <v>36322.520833333336</v>
      </c>
      <c r="D5753">
        <v>953</v>
      </c>
      <c r="E5753" s="3">
        <f t="shared" si="449"/>
        <v>2.0833333335758653E-2</v>
      </c>
      <c r="F5753">
        <f t="shared" si="446"/>
        <v>75.000000008731149</v>
      </c>
      <c r="G5753">
        <f t="shared" si="447"/>
        <v>71475.000008320785</v>
      </c>
      <c r="H5753">
        <f t="shared" si="448"/>
        <v>7.1475000008320785E-2</v>
      </c>
    </row>
    <row r="5754" spans="1:8" x14ac:dyDescent="0.25">
      <c r="A5754" s="1">
        <v>36322</v>
      </c>
      <c r="B5754" s="2">
        <v>0.54166666666666663</v>
      </c>
      <c r="C5754" s="4">
        <f t="shared" si="445"/>
        <v>36322.541666666664</v>
      </c>
      <c r="D5754">
        <v>953</v>
      </c>
      <c r="E5754" s="3">
        <f t="shared" si="449"/>
        <v>2.0833333328482695E-2</v>
      </c>
      <c r="F5754">
        <f t="shared" si="446"/>
        <v>74.999999982537702</v>
      </c>
      <c r="G5754">
        <f t="shared" si="447"/>
        <v>71474.99998335843</v>
      </c>
      <c r="H5754">
        <f t="shared" si="448"/>
        <v>7.1474999983358434E-2</v>
      </c>
    </row>
    <row r="5755" spans="1:8" x14ac:dyDescent="0.25">
      <c r="A5755" s="1">
        <v>36322</v>
      </c>
      <c r="B5755" s="2">
        <v>0.5625</v>
      </c>
      <c r="C5755" s="4">
        <f t="shared" si="445"/>
        <v>36322.5625</v>
      </c>
      <c r="D5755">
        <v>971</v>
      </c>
      <c r="E5755" s="3">
        <f t="shared" si="449"/>
        <v>2.0833333335758653E-2</v>
      </c>
      <c r="F5755">
        <f t="shared" si="446"/>
        <v>75.000000008731149</v>
      </c>
      <c r="G5755">
        <f t="shared" si="447"/>
        <v>72825.000008477946</v>
      </c>
      <c r="H5755">
        <f t="shared" si="448"/>
        <v>7.2825000008477941E-2</v>
      </c>
    </row>
    <row r="5756" spans="1:8" x14ac:dyDescent="0.25">
      <c r="A5756" s="1">
        <v>36322</v>
      </c>
      <c r="B5756" s="2">
        <v>0.58333333333333337</v>
      </c>
      <c r="C5756" s="4">
        <f t="shared" si="445"/>
        <v>36322.583333333336</v>
      </c>
      <c r="D5756">
        <v>953</v>
      </c>
      <c r="E5756" s="3">
        <f t="shared" si="449"/>
        <v>2.0833333335758653E-2</v>
      </c>
      <c r="F5756">
        <f t="shared" si="446"/>
        <v>75.000000008731149</v>
      </c>
      <c r="G5756">
        <f t="shared" si="447"/>
        <v>71475.000008320785</v>
      </c>
      <c r="H5756">
        <f t="shared" si="448"/>
        <v>7.1475000008320785E-2</v>
      </c>
    </row>
    <row r="5757" spans="1:8" x14ac:dyDescent="0.25">
      <c r="A5757" s="1">
        <v>36322</v>
      </c>
      <c r="B5757" s="2">
        <v>0.60416666666666663</v>
      </c>
      <c r="C5757" s="4">
        <f t="shared" si="445"/>
        <v>36322.604166666664</v>
      </c>
      <c r="D5757">
        <v>953</v>
      </c>
      <c r="E5757" s="3">
        <f t="shared" si="449"/>
        <v>2.0833333328482695E-2</v>
      </c>
      <c r="F5757">
        <f t="shared" si="446"/>
        <v>74.999999982537702</v>
      </c>
      <c r="G5757">
        <f t="shared" si="447"/>
        <v>71474.99998335843</v>
      </c>
      <c r="H5757">
        <f t="shared" si="448"/>
        <v>7.1474999983358434E-2</v>
      </c>
    </row>
    <row r="5758" spans="1:8" x14ac:dyDescent="0.25">
      <c r="A5758" s="1">
        <v>36322</v>
      </c>
      <c r="B5758" s="2">
        <v>0.625</v>
      </c>
      <c r="C5758" s="4">
        <f t="shared" si="445"/>
        <v>36322.625</v>
      </c>
      <c r="D5758">
        <v>953</v>
      </c>
      <c r="E5758" s="3">
        <f t="shared" si="449"/>
        <v>2.0833333335758653E-2</v>
      </c>
      <c r="F5758">
        <f t="shared" si="446"/>
        <v>75.000000008731149</v>
      </c>
      <c r="G5758">
        <f t="shared" si="447"/>
        <v>71475.000008320785</v>
      </c>
      <c r="H5758">
        <f t="shared" si="448"/>
        <v>7.1475000008320785E-2</v>
      </c>
    </row>
    <row r="5759" spans="1:8" x14ac:dyDescent="0.25">
      <c r="A5759" s="1">
        <v>36322</v>
      </c>
      <c r="B5759" s="2">
        <v>0.64583333333333337</v>
      </c>
      <c r="C5759" s="4">
        <f t="shared" si="445"/>
        <v>36322.645833333336</v>
      </c>
      <c r="D5759">
        <v>953</v>
      </c>
      <c r="E5759" s="3">
        <f t="shared" si="449"/>
        <v>2.0833333335758653E-2</v>
      </c>
      <c r="F5759">
        <f t="shared" si="446"/>
        <v>75.000000008731149</v>
      </c>
      <c r="G5759">
        <f t="shared" si="447"/>
        <v>71475.000008320785</v>
      </c>
      <c r="H5759">
        <f t="shared" si="448"/>
        <v>7.1475000008320785E-2</v>
      </c>
    </row>
    <row r="5760" spans="1:8" x14ac:dyDescent="0.25">
      <c r="A5760" s="1">
        <v>36322</v>
      </c>
      <c r="B5760" s="2">
        <v>0.66666666666666663</v>
      </c>
      <c r="C5760" s="4">
        <f t="shared" si="445"/>
        <v>36322.666666666664</v>
      </c>
      <c r="D5760">
        <v>953</v>
      </c>
      <c r="E5760" s="3">
        <f t="shared" si="449"/>
        <v>2.0833333328482695E-2</v>
      </c>
      <c r="F5760">
        <f t="shared" si="446"/>
        <v>74.999999982537702</v>
      </c>
      <c r="G5760">
        <f t="shared" si="447"/>
        <v>71474.99998335843</v>
      </c>
      <c r="H5760">
        <f t="shared" si="448"/>
        <v>7.1474999983358434E-2</v>
      </c>
    </row>
    <row r="5761" spans="1:8" x14ac:dyDescent="0.25">
      <c r="A5761" s="1">
        <v>36322</v>
      </c>
      <c r="B5761" s="2">
        <v>0.6875</v>
      </c>
      <c r="C5761" s="4">
        <f t="shared" si="445"/>
        <v>36322.6875</v>
      </c>
      <c r="D5761">
        <v>953</v>
      </c>
      <c r="E5761" s="3">
        <f t="shared" si="449"/>
        <v>2.0833333335758653E-2</v>
      </c>
      <c r="F5761">
        <f t="shared" si="446"/>
        <v>75.000000008731149</v>
      </c>
      <c r="G5761">
        <f t="shared" si="447"/>
        <v>71475.000008320785</v>
      </c>
      <c r="H5761">
        <f t="shared" si="448"/>
        <v>7.1475000008320785E-2</v>
      </c>
    </row>
    <row r="5762" spans="1:8" x14ac:dyDescent="0.25">
      <c r="A5762" s="1">
        <v>36322</v>
      </c>
      <c r="B5762" s="2">
        <v>0.70833333333333337</v>
      </c>
      <c r="C5762" s="4">
        <f t="shared" si="445"/>
        <v>36322.708333333336</v>
      </c>
      <c r="D5762">
        <v>953</v>
      </c>
      <c r="E5762" s="3">
        <f t="shared" si="449"/>
        <v>2.0833333335758653E-2</v>
      </c>
      <c r="F5762">
        <f t="shared" si="446"/>
        <v>75.000000008731149</v>
      </c>
      <c r="G5762">
        <f t="shared" si="447"/>
        <v>71475.000008320785</v>
      </c>
      <c r="H5762">
        <f t="shared" si="448"/>
        <v>7.1475000008320785E-2</v>
      </c>
    </row>
    <row r="5763" spans="1:8" x14ac:dyDescent="0.25">
      <c r="A5763" s="1">
        <v>36322</v>
      </c>
      <c r="B5763" s="2">
        <v>0.72916666666666663</v>
      </c>
      <c r="C5763" s="4">
        <f t="shared" ref="C5763:C5826" si="450">A5763+B5763</f>
        <v>36322.729166666664</v>
      </c>
      <c r="D5763">
        <v>953</v>
      </c>
      <c r="E5763" s="3">
        <f t="shared" si="449"/>
        <v>2.0833333328482695E-2</v>
      </c>
      <c r="F5763">
        <f t="shared" ref="F5763:F5826" si="451">E5763*60 * 60</f>
        <v>74.999999982537702</v>
      </c>
      <c r="G5763">
        <f t="shared" ref="G5763:G5826" si="452">D5763*F5763</f>
        <v>71474.99998335843</v>
      </c>
      <c r="H5763">
        <f t="shared" ref="H5763:H5826" si="453">G5763/1000000</f>
        <v>7.1474999983358434E-2</v>
      </c>
    </row>
    <row r="5764" spans="1:8" x14ac:dyDescent="0.25">
      <c r="A5764" s="1">
        <v>36322</v>
      </c>
      <c r="B5764" s="2">
        <v>0.75</v>
      </c>
      <c r="C5764" s="4">
        <f t="shared" si="450"/>
        <v>36322.75</v>
      </c>
      <c r="D5764">
        <v>953</v>
      </c>
      <c r="E5764" s="3">
        <f t="shared" ref="E5764:E5827" si="454">C5764-C5763</f>
        <v>2.0833333335758653E-2</v>
      </c>
      <c r="F5764">
        <f t="shared" si="451"/>
        <v>75.000000008731149</v>
      </c>
      <c r="G5764">
        <f t="shared" si="452"/>
        <v>71475.000008320785</v>
      </c>
      <c r="H5764">
        <f t="shared" si="453"/>
        <v>7.1475000008320785E-2</v>
      </c>
    </row>
    <row r="5765" spans="1:8" x14ac:dyDescent="0.25">
      <c r="A5765" s="1">
        <v>36322</v>
      </c>
      <c r="B5765" s="2">
        <v>0.77083333333333337</v>
      </c>
      <c r="C5765" s="4">
        <f t="shared" si="450"/>
        <v>36322.770833333336</v>
      </c>
      <c r="D5765">
        <v>935</v>
      </c>
      <c r="E5765" s="3">
        <f t="shared" si="454"/>
        <v>2.0833333335758653E-2</v>
      </c>
      <c r="F5765">
        <f t="shared" si="451"/>
        <v>75.000000008731149</v>
      </c>
      <c r="G5765">
        <f t="shared" si="452"/>
        <v>70125.000008163624</v>
      </c>
      <c r="H5765">
        <f t="shared" si="453"/>
        <v>7.0125000008163629E-2</v>
      </c>
    </row>
    <row r="5766" spans="1:8" x14ac:dyDescent="0.25">
      <c r="A5766" s="1">
        <v>36322</v>
      </c>
      <c r="B5766" s="2">
        <v>0.79166666666666663</v>
      </c>
      <c r="C5766" s="4">
        <f t="shared" si="450"/>
        <v>36322.791666666664</v>
      </c>
      <c r="D5766">
        <v>935</v>
      </c>
      <c r="E5766" s="3">
        <f t="shared" si="454"/>
        <v>2.0833333328482695E-2</v>
      </c>
      <c r="F5766">
        <f t="shared" si="451"/>
        <v>74.999999982537702</v>
      </c>
      <c r="G5766">
        <f t="shared" si="452"/>
        <v>70124.999983672751</v>
      </c>
      <c r="H5766">
        <f t="shared" si="453"/>
        <v>7.0124999983672748E-2</v>
      </c>
    </row>
    <row r="5767" spans="1:8" x14ac:dyDescent="0.25">
      <c r="A5767" s="1">
        <v>36322</v>
      </c>
      <c r="B5767" s="2">
        <v>0.8125</v>
      </c>
      <c r="C5767" s="4">
        <f t="shared" si="450"/>
        <v>36322.8125</v>
      </c>
      <c r="D5767">
        <v>953</v>
      </c>
      <c r="E5767" s="3">
        <f t="shared" si="454"/>
        <v>2.0833333335758653E-2</v>
      </c>
      <c r="F5767">
        <f t="shared" si="451"/>
        <v>75.000000008731149</v>
      </c>
      <c r="G5767">
        <f t="shared" si="452"/>
        <v>71475.000008320785</v>
      </c>
      <c r="H5767">
        <f t="shared" si="453"/>
        <v>7.1475000008320785E-2</v>
      </c>
    </row>
    <row r="5768" spans="1:8" x14ac:dyDescent="0.25">
      <c r="A5768" s="1">
        <v>36322</v>
      </c>
      <c r="B5768" s="2">
        <v>0.83333333333333337</v>
      </c>
      <c r="C5768" s="4">
        <f t="shared" si="450"/>
        <v>36322.833333333336</v>
      </c>
      <c r="D5768">
        <v>935</v>
      </c>
      <c r="E5768" s="3">
        <f t="shared" si="454"/>
        <v>2.0833333335758653E-2</v>
      </c>
      <c r="F5768">
        <f t="shared" si="451"/>
        <v>75.000000008731149</v>
      </c>
      <c r="G5768">
        <f t="shared" si="452"/>
        <v>70125.000008163624</v>
      </c>
      <c r="H5768">
        <f t="shared" si="453"/>
        <v>7.0125000008163629E-2</v>
      </c>
    </row>
    <row r="5769" spans="1:8" x14ac:dyDescent="0.25">
      <c r="A5769" s="1">
        <v>36322</v>
      </c>
      <c r="B5769" s="2">
        <v>0.85416666666666663</v>
      </c>
      <c r="C5769" s="4">
        <f t="shared" si="450"/>
        <v>36322.854166666664</v>
      </c>
      <c r="D5769">
        <v>935</v>
      </c>
      <c r="E5769" s="3">
        <f t="shared" si="454"/>
        <v>2.0833333328482695E-2</v>
      </c>
      <c r="F5769">
        <f t="shared" si="451"/>
        <v>74.999999982537702</v>
      </c>
      <c r="G5769">
        <f t="shared" si="452"/>
        <v>70124.999983672751</v>
      </c>
      <c r="H5769">
        <f t="shared" si="453"/>
        <v>7.0124999983672748E-2</v>
      </c>
    </row>
    <row r="5770" spans="1:8" x14ac:dyDescent="0.25">
      <c r="A5770" s="1">
        <v>36322</v>
      </c>
      <c r="B5770" s="2">
        <v>0.875</v>
      </c>
      <c r="C5770" s="4">
        <f t="shared" si="450"/>
        <v>36322.875</v>
      </c>
      <c r="D5770">
        <v>935</v>
      </c>
      <c r="E5770" s="3">
        <f t="shared" si="454"/>
        <v>2.0833333335758653E-2</v>
      </c>
      <c r="F5770">
        <f t="shared" si="451"/>
        <v>75.000000008731149</v>
      </c>
      <c r="G5770">
        <f t="shared" si="452"/>
        <v>70125.000008163624</v>
      </c>
      <c r="H5770">
        <f t="shared" si="453"/>
        <v>7.0125000008163629E-2</v>
      </c>
    </row>
    <row r="5771" spans="1:8" x14ac:dyDescent="0.25">
      <c r="A5771" s="1">
        <v>36322</v>
      </c>
      <c r="B5771" s="2">
        <v>0.89583333333333337</v>
      </c>
      <c r="C5771" s="4">
        <f t="shared" si="450"/>
        <v>36322.895833333336</v>
      </c>
      <c r="D5771">
        <v>953</v>
      </c>
      <c r="E5771" s="3">
        <f t="shared" si="454"/>
        <v>2.0833333335758653E-2</v>
      </c>
      <c r="F5771">
        <f t="shared" si="451"/>
        <v>75.000000008731149</v>
      </c>
      <c r="G5771">
        <f t="shared" si="452"/>
        <v>71475.000008320785</v>
      </c>
      <c r="H5771">
        <f t="shared" si="453"/>
        <v>7.1475000008320785E-2</v>
      </c>
    </row>
    <row r="5772" spans="1:8" x14ac:dyDescent="0.25">
      <c r="A5772" s="1">
        <v>36322</v>
      </c>
      <c r="B5772" s="2">
        <v>0.91666666666666663</v>
      </c>
      <c r="C5772" s="4">
        <f t="shared" si="450"/>
        <v>36322.916666666664</v>
      </c>
      <c r="D5772">
        <v>935</v>
      </c>
      <c r="E5772" s="3">
        <f t="shared" si="454"/>
        <v>2.0833333328482695E-2</v>
      </c>
      <c r="F5772">
        <f t="shared" si="451"/>
        <v>74.999999982537702</v>
      </c>
      <c r="G5772">
        <f t="shared" si="452"/>
        <v>70124.999983672751</v>
      </c>
      <c r="H5772">
        <f t="shared" si="453"/>
        <v>7.0124999983672748E-2</v>
      </c>
    </row>
    <row r="5773" spans="1:8" x14ac:dyDescent="0.25">
      <c r="A5773" s="1">
        <v>36322</v>
      </c>
      <c r="B5773" s="2">
        <v>0.9375</v>
      </c>
      <c r="C5773" s="4">
        <f t="shared" si="450"/>
        <v>36322.9375</v>
      </c>
      <c r="D5773">
        <v>935</v>
      </c>
      <c r="E5773" s="3">
        <f t="shared" si="454"/>
        <v>2.0833333335758653E-2</v>
      </c>
      <c r="F5773">
        <f t="shared" si="451"/>
        <v>75.000000008731149</v>
      </c>
      <c r="G5773">
        <f t="shared" si="452"/>
        <v>70125.000008163624</v>
      </c>
      <c r="H5773">
        <f t="shared" si="453"/>
        <v>7.0125000008163629E-2</v>
      </c>
    </row>
    <row r="5774" spans="1:8" x14ac:dyDescent="0.25">
      <c r="A5774" s="1">
        <v>36322</v>
      </c>
      <c r="B5774" s="2">
        <v>0.95833333333333337</v>
      </c>
      <c r="C5774" s="4">
        <f t="shared" si="450"/>
        <v>36322.958333333336</v>
      </c>
      <c r="D5774">
        <v>935</v>
      </c>
      <c r="E5774" s="3">
        <f t="shared" si="454"/>
        <v>2.0833333335758653E-2</v>
      </c>
      <c r="F5774">
        <f t="shared" si="451"/>
        <v>75.000000008731149</v>
      </c>
      <c r="G5774">
        <f t="shared" si="452"/>
        <v>70125.000008163624</v>
      </c>
      <c r="H5774">
        <f t="shared" si="453"/>
        <v>7.0125000008163629E-2</v>
      </c>
    </row>
    <row r="5775" spans="1:8" x14ac:dyDescent="0.25">
      <c r="A5775" s="1">
        <v>36322</v>
      </c>
      <c r="B5775" s="2">
        <v>0.97916666666666663</v>
      </c>
      <c r="C5775" s="4">
        <f t="shared" si="450"/>
        <v>36322.979166666664</v>
      </c>
      <c r="D5775">
        <v>935</v>
      </c>
      <c r="E5775" s="3">
        <f t="shared" si="454"/>
        <v>2.0833333328482695E-2</v>
      </c>
      <c r="F5775">
        <f t="shared" si="451"/>
        <v>74.999999982537702</v>
      </c>
      <c r="G5775">
        <f t="shared" si="452"/>
        <v>70124.999983672751</v>
      </c>
      <c r="H5775">
        <f t="shared" si="453"/>
        <v>7.0124999983672748E-2</v>
      </c>
    </row>
    <row r="5776" spans="1:8" x14ac:dyDescent="0.25">
      <c r="A5776" s="1">
        <v>36323</v>
      </c>
      <c r="B5776" s="2">
        <v>0</v>
      </c>
      <c r="C5776" s="4">
        <f t="shared" si="450"/>
        <v>36323</v>
      </c>
      <c r="D5776">
        <v>935</v>
      </c>
      <c r="E5776" s="3">
        <f t="shared" si="454"/>
        <v>2.0833333335758653E-2</v>
      </c>
      <c r="F5776">
        <f t="shared" si="451"/>
        <v>75.000000008731149</v>
      </c>
      <c r="G5776">
        <f t="shared" si="452"/>
        <v>70125.000008163624</v>
      </c>
      <c r="H5776">
        <f t="shared" si="453"/>
        <v>7.0125000008163629E-2</v>
      </c>
    </row>
    <row r="5777" spans="1:8" x14ac:dyDescent="0.25">
      <c r="A5777" s="1">
        <v>36323</v>
      </c>
      <c r="B5777" s="2">
        <v>2.0833333333333332E-2</v>
      </c>
      <c r="C5777" s="4">
        <f t="shared" si="450"/>
        <v>36323.020833333336</v>
      </c>
      <c r="D5777">
        <v>935</v>
      </c>
      <c r="E5777" s="3">
        <f t="shared" si="454"/>
        <v>2.0833333335758653E-2</v>
      </c>
      <c r="F5777">
        <f t="shared" si="451"/>
        <v>75.000000008731149</v>
      </c>
      <c r="G5777">
        <f t="shared" si="452"/>
        <v>70125.000008163624</v>
      </c>
      <c r="H5777">
        <f t="shared" si="453"/>
        <v>7.0125000008163629E-2</v>
      </c>
    </row>
    <row r="5778" spans="1:8" x14ac:dyDescent="0.25">
      <c r="A5778" s="1">
        <v>36323</v>
      </c>
      <c r="B5778" s="2">
        <v>4.1666666666666664E-2</v>
      </c>
      <c r="C5778" s="4">
        <f t="shared" si="450"/>
        <v>36323.041666666664</v>
      </c>
      <c r="D5778">
        <v>935</v>
      </c>
      <c r="E5778" s="3">
        <f t="shared" si="454"/>
        <v>2.0833333328482695E-2</v>
      </c>
      <c r="F5778">
        <f t="shared" si="451"/>
        <v>74.999999982537702</v>
      </c>
      <c r="G5778">
        <f t="shared" si="452"/>
        <v>70124.999983672751</v>
      </c>
      <c r="H5778">
        <f t="shared" si="453"/>
        <v>7.0124999983672748E-2</v>
      </c>
    </row>
    <row r="5779" spans="1:8" x14ac:dyDescent="0.25">
      <c r="A5779" s="1">
        <v>36323</v>
      </c>
      <c r="B5779" s="2">
        <v>6.25E-2</v>
      </c>
      <c r="C5779" s="4">
        <f t="shared" si="450"/>
        <v>36323.0625</v>
      </c>
      <c r="D5779">
        <v>935</v>
      </c>
      <c r="E5779" s="3">
        <f t="shared" si="454"/>
        <v>2.0833333335758653E-2</v>
      </c>
      <c r="F5779">
        <f t="shared" si="451"/>
        <v>75.000000008731149</v>
      </c>
      <c r="G5779">
        <f t="shared" si="452"/>
        <v>70125.000008163624</v>
      </c>
      <c r="H5779">
        <f t="shared" si="453"/>
        <v>7.0125000008163629E-2</v>
      </c>
    </row>
    <row r="5780" spans="1:8" x14ac:dyDescent="0.25">
      <c r="A5780" s="1">
        <v>36323</v>
      </c>
      <c r="B5780" s="2">
        <v>8.3333333333333329E-2</v>
      </c>
      <c r="C5780" s="4">
        <f t="shared" si="450"/>
        <v>36323.083333333336</v>
      </c>
      <c r="D5780">
        <v>935</v>
      </c>
      <c r="E5780" s="3">
        <f t="shared" si="454"/>
        <v>2.0833333335758653E-2</v>
      </c>
      <c r="F5780">
        <f t="shared" si="451"/>
        <v>75.000000008731149</v>
      </c>
      <c r="G5780">
        <f t="shared" si="452"/>
        <v>70125.000008163624</v>
      </c>
      <c r="H5780">
        <f t="shared" si="453"/>
        <v>7.0125000008163629E-2</v>
      </c>
    </row>
    <row r="5781" spans="1:8" x14ac:dyDescent="0.25">
      <c r="A5781" s="1">
        <v>36323</v>
      </c>
      <c r="B5781" s="2">
        <v>0.10416666666666667</v>
      </c>
      <c r="C5781" s="4">
        <f t="shared" si="450"/>
        <v>36323.104166666664</v>
      </c>
      <c r="D5781">
        <v>935</v>
      </c>
      <c r="E5781" s="3">
        <f t="shared" si="454"/>
        <v>2.0833333328482695E-2</v>
      </c>
      <c r="F5781">
        <f t="shared" si="451"/>
        <v>74.999999982537702</v>
      </c>
      <c r="G5781">
        <f t="shared" si="452"/>
        <v>70124.999983672751</v>
      </c>
      <c r="H5781">
        <f t="shared" si="453"/>
        <v>7.0124999983672748E-2</v>
      </c>
    </row>
    <row r="5782" spans="1:8" x14ac:dyDescent="0.25">
      <c r="A5782" s="1">
        <v>36323</v>
      </c>
      <c r="B5782" s="2">
        <v>0.125</v>
      </c>
      <c r="C5782" s="4">
        <f t="shared" si="450"/>
        <v>36323.125</v>
      </c>
      <c r="D5782">
        <v>935</v>
      </c>
      <c r="E5782" s="3">
        <f t="shared" si="454"/>
        <v>2.0833333335758653E-2</v>
      </c>
      <c r="F5782">
        <f t="shared" si="451"/>
        <v>75.000000008731149</v>
      </c>
      <c r="G5782">
        <f t="shared" si="452"/>
        <v>70125.000008163624</v>
      </c>
      <c r="H5782">
        <f t="shared" si="453"/>
        <v>7.0125000008163629E-2</v>
      </c>
    </row>
    <row r="5783" spans="1:8" x14ac:dyDescent="0.25">
      <c r="A5783" s="1">
        <v>36323</v>
      </c>
      <c r="B5783" s="2">
        <v>0.14583333333333334</v>
      </c>
      <c r="C5783" s="4">
        <f t="shared" si="450"/>
        <v>36323.145833333336</v>
      </c>
      <c r="D5783">
        <v>935</v>
      </c>
      <c r="E5783" s="3">
        <f t="shared" si="454"/>
        <v>2.0833333335758653E-2</v>
      </c>
      <c r="F5783">
        <f t="shared" si="451"/>
        <v>75.000000008731149</v>
      </c>
      <c r="G5783">
        <f t="shared" si="452"/>
        <v>70125.000008163624</v>
      </c>
      <c r="H5783">
        <f t="shared" si="453"/>
        <v>7.0125000008163629E-2</v>
      </c>
    </row>
    <row r="5784" spans="1:8" x14ac:dyDescent="0.25">
      <c r="A5784" s="1">
        <v>36323</v>
      </c>
      <c r="B5784" s="2">
        <v>0.16666666666666666</v>
      </c>
      <c r="C5784" s="4">
        <f t="shared" si="450"/>
        <v>36323.166666666664</v>
      </c>
      <c r="D5784">
        <v>935</v>
      </c>
      <c r="E5784" s="3">
        <f t="shared" si="454"/>
        <v>2.0833333328482695E-2</v>
      </c>
      <c r="F5784">
        <f t="shared" si="451"/>
        <v>74.999999982537702</v>
      </c>
      <c r="G5784">
        <f t="shared" si="452"/>
        <v>70124.999983672751</v>
      </c>
      <c r="H5784">
        <f t="shared" si="453"/>
        <v>7.0124999983672748E-2</v>
      </c>
    </row>
    <row r="5785" spans="1:8" x14ac:dyDescent="0.25">
      <c r="A5785" s="1">
        <v>36323</v>
      </c>
      <c r="B5785" s="2">
        <v>0.1875</v>
      </c>
      <c r="C5785" s="4">
        <f t="shared" si="450"/>
        <v>36323.1875</v>
      </c>
      <c r="D5785">
        <v>935</v>
      </c>
      <c r="E5785" s="3">
        <f t="shared" si="454"/>
        <v>2.0833333335758653E-2</v>
      </c>
      <c r="F5785">
        <f t="shared" si="451"/>
        <v>75.000000008731149</v>
      </c>
      <c r="G5785">
        <f t="shared" si="452"/>
        <v>70125.000008163624</v>
      </c>
      <c r="H5785">
        <f t="shared" si="453"/>
        <v>7.0125000008163629E-2</v>
      </c>
    </row>
    <row r="5786" spans="1:8" x14ac:dyDescent="0.25">
      <c r="A5786" s="1">
        <v>36323</v>
      </c>
      <c r="B5786" s="2">
        <v>0.20833333333333334</v>
      </c>
      <c r="C5786" s="4">
        <f t="shared" si="450"/>
        <v>36323.208333333336</v>
      </c>
      <c r="D5786">
        <v>935</v>
      </c>
      <c r="E5786" s="3">
        <f t="shared" si="454"/>
        <v>2.0833333335758653E-2</v>
      </c>
      <c r="F5786">
        <f t="shared" si="451"/>
        <v>75.000000008731149</v>
      </c>
      <c r="G5786">
        <f t="shared" si="452"/>
        <v>70125.000008163624</v>
      </c>
      <c r="H5786">
        <f t="shared" si="453"/>
        <v>7.0125000008163629E-2</v>
      </c>
    </row>
    <row r="5787" spans="1:8" x14ac:dyDescent="0.25">
      <c r="A5787" s="1">
        <v>36323</v>
      </c>
      <c r="B5787" s="2">
        <v>0.22916666666666666</v>
      </c>
      <c r="C5787" s="4">
        <f t="shared" si="450"/>
        <v>36323.229166666664</v>
      </c>
      <c r="D5787">
        <v>935</v>
      </c>
      <c r="E5787" s="3">
        <f t="shared" si="454"/>
        <v>2.0833333328482695E-2</v>
      </c>
      <c r="F5787">
        <f t="shared" si="451"/>
        <v>74.999999982537702</v>
      </c>
      <c r="G5787">
        <f t="shared" si="452"/>
        <v>70124.999983672751</v>
      </c>
      <c r="H5787">
        <f t="shared" si="453"/>
        <v>7.0124999983672748E-2</v>
      </c>
    </row>
    <row r="5788" spans="1:8" x14ac:dyDescent="0.25">
      <c r="A5788" s="1">
        <v>36323</v>
      </c>
      <c r="B5788" s="2">
        <v>0.25</v>
      </c>
      <c r="C5788" s="4">
        <f t="shared" si="450"/>
        <v>36323.25</v>
      </c>
      <c r="D5788">
        <v>953</v>
      </c>
      <c r="E5788" s="3">
        <f t="shared" si="454"/>
        <v>2.0833333335758653E-2</v>
      </c>
      <c r="F5788">
        <f t="shared" si="451"/>
        <v>75.000000008731149</v>
      </c>
      <c r="G5788">
        <f t="shared" si="452"/>
        <v>71475.000008320785</v>
      </c>
      <c r="H5788">
        <f t="shared" si="453"/>
        <v>7.1475000008320785E-2</v>
      </c>
    </row>
    <row r="5789" spans="1:8" x14ac:dyDescent="0.25">
      <c r="A5789" s="1">
        <v>36323</v>
      </c>
      <c r="B5789" s="2">
        <v>0.27083333333333331</v>
      </c>
      <c r="C5789" s="4">
        <f t="shared" si="450"/>
        <v>36323.270833333336</v>
      </c>
      <c r="D5789">
        <v>935</v>
      </c>
      <c r="E5789" s="3">
        <f t="shared" si="454"/>
        <v>2.0833333335758653E-2</v>
      </c>
      <c r="F5789">
        <f t="shared" si="451"/>
        <v>75.000000008731149</v>
      </c>
      <c r="G5789">
        <f t="shared" si="452"/>
        <v>70125.000008163624</v>
      </c>
      <c r="H5789">
        <f t="shared" si="453"/>
        <v>7.0125000008163629E-2</v>
      </c>
    </row>
    <row r="5790" spans="1:8" x14ac:dyDescent="0.25">
      <c r="A5790" s="1">
        <v>36323</v>
      </c>
      <c r="B5790" s="2">
        <v>0.29166666666666669</v>
      </c>
      <c r="C5790" s="4">
        <f t="shared" si="450"/>
        <v>36323.291666666664</v>
      </c>
      <c r="D5790">
        <v>935</v>
      </c>
      <c r="E5790" s="3">
        <f t="shared" si="454"/>
        <v>2.0833333328482695E-2</v>
      </c>
      <c r="F5790">
        <f t="shared" si="451"/>
        <v>74.999999982537702</v>
      </c>
      <c r="G5790">
        <f t="shared" si="452"/>
        <v>70124.999983672751</v>
      </c>
      <c r="H5790">
        <f t="shared" si="453"/>
        <v>7.0124999983672748E-2</v>
      </c>
    </row>
    <row r="5791" spans="1:8" x14ac:dyDescent="0.25">
      <c r="A5791" s="1">
        <v>36323</v>
      </c>
      <c r="B5791" s="2">
        <v>0.3125</v>
      </c>
      <c r="C5791" s="4">
        <f t="shared" si="450"/>
        <v>36323.3125</v>
      </c>
      <c r="D5791">
        <v>935</v>
      </c>
      <c r="E5791" s="3">
        <f t="shared" si="454"/>
        <v>2.0833333335758653E-2</v>
      </c>
      <c r="F5791">
        <f t="shared" si="451"/>
        <v>75.000000008731149</v>
      </c>
      <c r="G5791">
        <f t="shared" si="452"/>
        <v>70125.000008163624</v>
      </c>
      <c r="H5791">
        <f t="shared" si="453"/>
        <v>7.0125000008163629E-2</v>
      </c>
    </row>
    <row r="5792" spans="1:8" x14ac:dyDescent="0.25">
      <c r="A5792" s="1">
        <v>36323</v>
      </c>
      <c r="B5792" s="2">
        <v>0.33333333333333331</v>
      </c>
      <c r="C5792" s="4">
        <f t="shared" si="450"/>
        <v>36323.333333333336</v>
      </c>
      <c r="D5792">
        <v>953</v>
      </c>
      <c r="E5792" s="3">
        <f t="shared" si="454"/>
        <v>2.0833333335758653E-2</v>
      </c>
      <c r="F5792">
        <f t="shared" si="451"/>
        <v>75.000000008731149</v>
      </c>
      <c r="G5792">
        <f t="shared" si="452"/>
        <v>71475.000008320785</v>
      </c>
      <c r="H5792">
        <f t="shared" si="453"/>
        <v>7.1475000008320785E-2</v>
      </c>
    </row>
    <row r="5793" spans="1:8" x14ac:dyDescent="0.25">
      <c r="A5793" s="1">
        <v>36323</v>
      </c>
      <c r="B5793" s="2">
        <v>0.35416666666666669</v>
      </c>
      <c r="C5793" s="4">
        <f t="shared" si="450"/>
        <v>36323.354166666664</v>
      </c>
      <c r="D5793">
        <v>935</v>
      </c>
      <c r="E5793" s="3">
        <f t="shared" si="454"/>
        <v>2.0833333328482695E-2</v>
      </c>
      <c r="F5793">
        <f t="shared" si="451"/>
        <v>74.999999982537702</v>
      </c>
      <c r="G5793">
        <f t="shared" si="452"/>
        <v>70124.999983672751</v>
      </c>
      <c r="H5793">
        <f t="shared" si="453"/>
        <v>7.0124999983672748E-2</v>
      </c>
    </row>
    <row r="5794" spans="1:8" x14ac:dyDescent="0.25">
      <c r="A5794" s="1">
        <v>36323</v>
      </c>
      <c r="B5794" s="2">
        <v>0.375</v>
      </c>
      <c r="C5794" s="4">
        <f t="shared" si="450"/>
        <v>36323.375</v>
      </c>
      <c r="D5794">
        <v>935</v>
      </c>
      <c r="E5794" s="3">
        <f t="shared" si="454"/>
        <v>2.0833333335758653E-2</v>
      </c>
      <c r="F5794">
        <f t="shared" si="451"/>
        <v>75.000000008731149</v>
      </c>
      <c r="G5794">
        <f t="shared" si="452"/>
        <v>70125.000008163624</v>
      </c>
      <c r="H5794">
        <f t="shared" si="453"/>
        <v>7.0125000008163629E-2</v>
      </c>
    </row>
    <row r="5795" spans="1:8" x14ac:dyDescent="0.25">
      <c r="A5795" s="1">
        <v>36323</v>
      </c>
      <c r="B5795" s="2">
        <v>0.39583333333333331</v>
      </c>
      <c r="C5795" s="4">
        <f t="shared" si="450"/>
        <v>36323.395833333336</v>
      </c>
      <c r="D5795">
        <v>935</v>
      </c>
      <c r="E5795" s="3">
        <f t="shared" si="454"/>
        <v>2.0833333335758653E-2</v>
      </c>
      <c r="F5795">
        <f t="shared" si="451"/>
        <v>75.000000008731149</v>
      </c>
      <c r="G5795">
        <f t="shared" si="452"/>
        <v>70125.000008163624</v>
      </c>
      <c r="H5795">
        <f t="shared" si="453"/>
        <v>7.0125000008163629E-2</v>
      </c>
    </row>
    <row r="5796" spans="1:8" x14ac:dyDescent="0.25">
      <c r="A5796" s="1">
        <v>36323</v>
      </c>
      <c r="B5796" s="2">
        <v>0.41666666666666669</v>
      </c>
      <c r="C5796" s="4">
        <f t="shared" si="450"/>
        <v>36323.416666666664</v>
      </c>
      <c r="D5796">
        <v>935</v>
      </c>
      <c r="E5796" s="3">
        <f t="shared" si="454"/>
        <v>2.0833333328482695E-2</v>
      </c>
      <c r="F5796">
        <f t="shared" si="451"/>
        <v>74.999999982537702</v>
      </c>
      <c r="G5796">
        <f t="shared" si="452"/>
        <v>70124.999983672751</v>
      </c>
      <c r="H5796">
        <f t="shared" si="453"/>
        <v>7.0124999983672748E-2</v>
      </c>
    </row>
    <row r="5797" spans="1:8" x14ac:dyDescent="0.25">
      <c r="A5797" s="1">
        <v>36323</v>
      </c>
      <c r="B5797" s="2">
        <v>0.4375</v>
      </c>
      <c r="C5797" s="4">
        <f t="shared" si="450"/>
        <v>36323.4375</v>
      </c>
      <c r="D5797">
        <v>953</v>
      </c>
      <c r="E5797" s="3">
        <f t="shared" si="454"/>
        <v>2.0833333335758653E-2</v>
      </c>
      <c r="F5797">
        <f t="shared" si="451"/>
        <v>75.000000008731149</v>
      </c>
      <c r="G5797">
        <f t="shared" si="452"/>
        <v>71475.000008320785</v>
      </c>
      <c r="H5797">
        <f t="shared" si="453"/>
        <v>7.1475000008320785E-2</v>
      </c>
    </row>
    <row r="5798" spans="1:8" x14ac:dyDescent="0.25">
      <c r="A5798" s="1">
        <v>36323</v>
      </c>
      <c r="B5798" s="2">
        <v>0.45833333333333331</v>
      </c>
      <c r="C5798" s="4">
        <f t="shared" si="450"/>
        <v>36323.458333333336</v>
      </c>
      <c r="D5798">
        <v>953</v>
      </c>
      <c r="E5798" s="3">
        <f t="shared" si="454"/>
        <v>2.0833333335758653E-2</v>
      </c>
      <c r="F5798">
        <f t="shared" si="451"/>
        <v>75.000000008731149</v>
      </c>
      <c r="G5798">
        <f t="shared" si="452"/>
        <v>71475.000008320785</v>
      </c>
      <c r="H5798">
        <f t="shared" si="453"/>
        <v>7.1475000008320785E-2</v>
      </c>
    </row>
    <row r="5799" spans="1:8" x14ac:dyDescent="0.25">
      <c r="A5799" s="1">
        <v>36323</v>
      </c>
      <c r="B5799" s="2">
        <v>0.47916666666666669</v>
      </c>
      <c r="C5799" s="4">
        <f t="shared" si="450"/>
        <v>36323.479166666664</v>
      </c>
      <c r="D5799">
        <v>953</v>
      </c>
      <c r="E5799" s="3">
        <f t="shared" si="454"/>
        <v>2.0833333328482695E-2</v>
      </c>
      <c r="F5799">
        <f t="shared" si="451"/>
        <v>74.999999982537702</v>
      </c>
      <c r="G5799">
        <f t="shared" si="452"/>
        <v>71474.99998335843</v>
      </c>
      <c r="H5799">
        <f t="shared" si="453"/>
        <v>7.1474999983358434E-2</v>
      </c>
    </row>
    <row r="5800" spans="1:8" x14ac:dyDescent="0.25">
      <c r="A5800" s="1">
        <v>36323</v>
      </c>
      <c r="B5800" s="2">
        <v>0.5</v>
      </c>
      <c r="C5800" s="4">
        <f t="shared" si="450"/>
        <v>36323.5</v>
      </c>
      <c r="D5800">
        <v>953</v>
      </c>
      <c r="E5800" s="3">
        <f t="shared" si="454"/>
        <v>2.0833333335758653E-2</v>
      </c>
      <c r="F5800">
        <f t="shared" si="451"/>
        <v>75.000000008731149</v>
      </c>
      <c r="G5800">
        <f t="shared" si="452"/>
        <v>71475.000008320785</v>
      </c>
      <c r="H5800">
        <f t="shared" si="453"/>
        <v>7.1475000008320785E-2</v>
      </c>
    </row>
    <row r="5801" spans="1:8" x14ac:dyDescent="0.25">
      <c r="A5801" s="1">
        <v>36323</v>
      </c>
      <c r="B5801" s="2">
        <v>0.52083333333333337</v>
      </c>
      <c r="C5801" s="4">
        <f t="shared" si="450"/>
        <v>36323.520833333336</v>
      </c>
      <c r="D5801">
        <v>953</v>
      </c>
      <c r="E5801" s="3">
        <f t="shared" si="454"/>
        <v>2.0833333335758653E-2</v>
      </c>
      <c r="F5801">
        <f t="shared" si="451"/>
        <v>75.000000008731149</v>
      </c>
      <c r="G5801">
        <f t="shared" si="452"/>
        <v>71475.000008320785</v>
      </c>
      <c r="H5801">
        <f t="shared" si="453"/>
        <v>7.1475000008320785E-2</v>
      </c>
    </row>
    <row r="5802" spans="1:8" x14ac:dyDescent="0.25">
      <c r="A5802" s="1">
        <v>36323</v>
      </c>
      <c r="B5802" s="2">
        <v>0.54166666666666663</v>
      </c>
      <c r="C5802" s="4">
        <f t="shared" si="450"/>
        <v>36323.541666666664</v>
      </c>
      <c r="D5802">
        <v>935</v>
      </c>
      <c r="E5802" s="3">
        <f t="shared" si="454"/>
        <v>2.0833333328482695E-2</v>
      </c>
      <c r="F5802">
        <f t="shared" si="451"/>
        <v>74.999999982537702</v>
      </c>
      <c r="G5802">
        <f t="shared" si="452"/>
        <v>70124.999983672751</v>
      </c>
      <c r="H5802">
        <f t="shared" si="453"/>
        <v>7.0124999983672748E-2</v>
      </c>
    </row>
    <row r="5803" spans="1:8" x14ac:dyDescent="0.25">
      <c r="A5803" s="1">
        <v>36323</v>
      </c>
      <c r="B5803" s="2">
        <v>0.5625</v>
      </c>
      <c r="C5803" s="4">
        <f t="shared" si="450"/>
        <v>36323.5625</v>
      </c>
      <c r="D5803">
        <v>935</v>
      </c>
      <c r="E5803" s="3">
        <f t="shared" si="454"/>
        <v>2.0833333335758653E-2</v>
      </c>
      <c r="F5803">
        <f t="shared" si="451"/>
        <v>75.000000008731149</v>
      </c>
      <c r="G5803">
        <f t="shared" si="452"/>
        <v>70125.000008163624</v>
      </c>
      <c r="H5803">
        <f t="shared" si="453"/>
        <v>7.0125000008163629E-2</v>
      </c>
    </row>
    <row r="5804" spans="1:8" x14ac:dyDescent="0.25">
      <c r="A5804" s="1">
        <v>36323</v>
      </c>
      <c r="B5804" s="2">
        <v>0.58333333333333337</v>
      </c>
      <c r="C5804" s="4">
        <f t="shared" si="450"/>
        <v>36323.583333333336</v>
      </c>
      <c r="D5804">
        <v>935</v>
      </c>
      <c r="E5804" s="3">
        <f t="shared" si="454"/>
        <v>2.0833333335758653E-2</v>
      </c>
      <c r="F5804">
        <f t="shared" si="451"/>
        <v>75.000000008731149</v>
      </c>
      <c r="G5804">
        <f t="shared" si="452"/>
        <v>70125.000008163624</v>
      </c>
      <c r="H5804">
        <f t="shared" si="453"/>
        <v>7.0125000008163629E-2</v>
      </c>
    </row>
    <row r="5805" spans="1:8" x14ac:dyDescent="0.25">
      <c r="A5805" s="1">
        <v>36323</v>
      </c>
      <c r="B5805" s="2">
        <v>0.60416666666666663</v>
      </c>
      <c r="C5805" s="4">
        <f t="shared" si="450"/>
        <v>36323.604166666664</v>
      </c>
      <c r="D5805">
        <v>935</v>
      </c>
      <c r="E5805" s="3">
        <f t="shared" si="454"/>
        <v>2.0833333328482695E-2</v>
      </c>
      <c r="F5805">
        <f t="shared" si="451"/>
        <v>74.999999982537702</v>
      </c>
      <c r="G5805">
        <f t="shared" si="452"/>
        <v>70124.999983672751</v>
      </c>
      <c r="H5805">
        <f t="shared" si="453"/>
        <v>7.0124999983672748E-2</v>
      </c>
    </row>
    <row r="5806" spans="1:8" x14ac:dyDescent="0.25">
      <c r="A5806" s="1">
        <v>36323</v>
      </c>
      <c r="B5806" s="2">
        <v>0.625</v>
      </c>
      <c r="C5806" s="4">
        <f t="shared" si="450"/>
        <v>36323.625</v>
      </c>
      <c r="D5806">
        <v>935</v>
      </c>
      <c r="E5806" s="3">
        <f t="shared" si="454"/>
        <v>2.0833333335758653E-2</v>
      </c>
      <c r="F5806">
        <f t="shared" si="451"/>
        <v>75.000000008731149</v>
      </c>
      <c r="G5806">
        <f t="shared" si="452"/>
        <v>70125.000008163624</v>
      </c>
      <c r="H5806">
        <f t="shared" si="453"/>
        <v>7.0125000008163629E-2</v>
      </c>
    </row>
    <row r="5807" spans="1:8" x14ac:dyDescent="0.25">
      <c r="A5807" s="1">
        <v>36323</v>
      </c>
      <c r="B5807" s="2">
        <v>0.64583333333333337</v>
      </c>
      <c r="C5807" s="4">
        <f t="shared" si="450"/>
        <v>36323.645833333336</v>
      </c>
      <c r="D5807">
        <v>935</v>
      </c>
      <c r="E5807" s="3">
        <f t="shared" si="454"/>
        <v>2.0833333335758653E-2</v>
      </c>
      <c r="F5807">
        <f t="shared" si="451"/>
        <v>75.000000008731149</v>
      </c>
      <c r="G5807">
        <f t="shared" si="452"/>
        <v>70125.000008163624</v>
      </c>
      <c r="H5807">
        <f t="shared" si="453"/>
        <v>7.0125000008163629E-2</v>
      </c>
    </row>
    <row r="5808" spans="1:8" x14ac:dyDescent="0.25">
      <c r="A5808" s="1">
        <v>36323</v>
      </c>
      <c r="B5808" s="2">
        <v>0.66666666666666663</v>
      </c>
      <c r="C5808" s="4">
        <f t="shared" si="450"/>
        <v>36323.666666666664</v>
      </c>
      <c r="D5808">
        <v>935</v>
      </c>
      <c r="E5808" s="3">
        <f t="shared" si="454"/>
        <v>2.0833333328482695E-2</v>
      </c>
      <c r="F5808">
        <f t="shared" si="451"/>
        <v>74.999999982537702</v>
      </c>
      <c r="G5808">
        <f t="shared" si="452"/>
        <v>70124.999983672751</v>
      </c>
      <c r="H5808">
        <f t="shared" si="453"/>
        <v>7.0124999983672748E-2</v>
      </c>
    </row>
    <row r="5809" spans="1:8" x14ac:dyDescent="0.25">
      <c r="A5809" s="1">
        <v>36323</v>
      </c>
      <c r="B5809" s="2">
        <v>0.6875</v>
      </c>
      <c r="C5809" s="4">
        <f t="shared" si="450"/>
        <v>36323.6875</v>
      </c>
      <c r="D5809">
        <v>935</v>
      </c>
      <c r="E5809" s="3">
        <f t="shared" si="454"/>
        <v>2.0833333335758653E-2</v>
      </c>
      <c r="F5809">
        <f t="shared" si="451"/>
        <v>75.000000008731149</v>
      </c>
      <c r="G5809">
        <f t="shared" si="452"/>
        <v>70125.000008163624</v>
      </c>
      <c r="H5809">
        <f t="shared" si="453"/>
        <v>7.0125000008163629E-2</v>
      </c>
    </row>
    <row r="5810" spans="1:8" x14ac:dyDescent="0.25">
      <c r="A5810" s="1">
        <v>36323</v>
      </c>
      <c r="B5810" s="2">
        <v>0.70833333333333337</v>
      </c>
      <c r="C5810" s="4">
        <f t="shared" si="450"/>
        <v>36323.708333333336</v>
      </c>
      <c r="D5810">
        <v>935</v>
      </c>
      <c r="E5810" s="3">
        <f t="shared" si="454"/>
        <v>2.0833333335758653E-2</v>
      </c>
      <c r="F5810">
        <f t="shared" si="451"/>
        <v>75.000000008731149</v>
      </c>
      <c r="G5810">
        <f t="shared" si="452"/>
        <v>70125.000008163624</v>
      </c>
      <c r="H5810">
        <f t="shared" si="453"/>
        <v>7.0125000008163629E-2</v>
      </c>
    </row>
    <row r="5811" spans="1:8" x14ac:dyDescent="0.25">
      <c r="A5811" s="1">
        <v>36323</v>
      </c>
      <c r="B5811" s="2">
        <v>0.72916666666666663</v>
      </c>
      <c r="C5811" s="4">
        <f t="shared" si="450"/>
        <v>36323.729166666664</v>
      </c>
      <c r="D5811">
        <v>935</v>
      </c>
      <c r="E5811" s="3">
        <f t="shared" si="454"/>
        <v>2.0833333328482695E-2</v>
      </c>
      <c r="F5811">
        <f t="shared" si="451"/>
        <v>74.999999982537702</v>
      </c>
      <c r="G5811">
        <f t="shared" si="452"/>
        <v>70124.999983672751</v>
      </c>
      <c r="H5811">
        <f t="shared" si="453"/>
        <v>7.0124999983672748E-2</v>
      </c>
    </row>
    <row r="5812" spans="1:8" x14ac:dyDescent="0.25">
      <c r="A5812" s="1">
        <v>36323</v>
      </c>
      <c r="B5812" s="2">
        <v>0.75</v>
      </c>
      <c r="C5812" s="4">
        <f t="shared" si="450"/>
        <v>36323.75</v>
      </c>
      <c r="D5812">
        <v>935</v>
      </c>
      <c r="E5812" s="3">
        <f t="shared" si="454"/>
        <v>2.0833333335758653E-2</v>
      </c>
      <c r="F5812">
        <f t="shared" si="451"/>
        <v>75.000000008731149</v>
      </c>
      <c r="G5812">
        <f t="shared" si="452"/>
        <v>70125.000008163624</v>
      </c>
      <c r="H5812">
        <f t="shared" si="453"/>
        <v>7.0125000008163629E-2</v>
      </c>
    </row>
    <row r="5813" spans="1:8" x14ac:dyDescent="0.25">
      <c r="A5813" s="1">
        <v>36323</v>
      </c>
      <c r="B5813" s="2">
        <v>0.77083333333333337</v>
      </c>
      <c r="C5813" s="4">
        <f t="shared" si="450"/>
        <v>36323.770833333336</v>
      </c>
      <c r="D5813">
        <v>935</v>
      </c>
      <c r="E5813" s="3">
        <f t="shared" si="454"/>
        <v>2.0833333335758653E-2</v>
      </c>
      <c r="F5813">
        <f t="shared" si="451"/>
        <v>75.000000008731149</v>
      </c>
      <c r="G5813">
        <f t="shared" si="452"/>
        <v>70125.000008163624</v>
      </c>
      <c r="H5813">
        <f t="shared" si="453"/>
        <v>7.0125000008163629E-2</v>
      </c>
    </row>
    <row r="5814" spans="1:8" x14ac:dyDescent="0.25">
      <c r="A5814" s="1">
        <v>36323</v>
      </c>
      <c r="B5814" s="2">
        <v>0.79166666666666663</v>
      </c>
      <c r="C5814" s="4">
        <f t="shared" si="450"/>
        <v>36323.791666666664</v>
      </c>
      <c r="D5814">
        <v>935</v>
      </c>
      <c r="E5814" s="3">
        <f t="shared" si="454"/>
        <v>2.0833333328482695E-2</v>
      </c>
      <c r="F5814">
        <f t="shared" si="451"/>
        <v>74.999999982537702</v>
      </c>
      <c r="G5814">
        <f t="shared" si="452"/>
        <v>70124.999983672751</v>
      </c>
      <c r="H5814">
        <f t="shared" si="453"/>
        <v>7.0124999983672748E-2</v>
      </c>
    </row>
    <row r="5815" spans="1:8" x14ac:dyDescent="0.25">
      <c r="A5815" s="1">
        <v>36323</v>
      </c>
      <c r="B5815" s="2">
        <v>0.8125</v>
      </c>
      <c r="C5815" s="4">
        <f t="shared" si="450"/>
        <v>36323.8125</v>
      </c>
      <c r="D5815">
        <v>935</v>
      </c>
      <c r="E5815" s="3">
        <f t="shared" si="454"/>
        <v>2.0833333335758653E-2</v>
      </c>
      <c r="F5815">
        <f t="shared" si="451"/>
        <v>75.000000008731149</v>
      </c>
      <c r="G5815">
        <f t="shared" si="452"/>
        <v>70125.000008163624</v>
      </c>
      <c r="H5815">
        <f t="shared" si="453"/>
        <v>7.0125000008163629E-2</v>
      </c>
    </row>
    <row r="5816" spans="1:8" x14ac:dyDescent="0.25">
      <c r="A5816" s="1">
        <v>36323</v>
      </c>
      <c r="B5816" s="2">
        <v>0.83333333333333337</v>
      </c>
      <c r="C5816" s="4">
        <f t="shared" si="450"/>
        <v>36323.833333333336</v>
      </c>
      <c r="D5816">
        <v>935</v>
      </c>
      <c r="E5816" s="3">
        <f t="shared" si="454"/>
        <v>2.0833333335758653E-2</v>
      </c>
      <c r="F5816">
        <f t="shared" si="451"/>
        <v>75.000000008731149</v>
      </c>
      <c r="G5816">
        <f t="shared" si="452"/>
        <v>70125.000008163624</v>
      </c>
      <c r="H5816">
        <f t="shared" si="453"/>
        <v>7.0125000008163629E-2</v>
      </c>
    </row>
    <row r="5817" spans="1:8" x14ac:dyDescent="0.25">
      <c r="A5817" s="1">
        <v>36323</v>
      </c>
      <c r="B5817" s="2">
        <v>0.85416666666666663</v>
      </c>
      <c r="C5817" s="4">
        <f t="shared" si="450"/>
        <v>36323.854166666664</v>
      </c>
      <c r="D5817">
        <v>935</v>
      </c>
      <c r="E5817" s="3">
        <f t="shared" si="454"/>
        <v>2.0833333328482695E-2</v>
      </c>
      <c r="F5817">
        <f t="shared" si="451"/>
        <v>74.999999982537702</v>
      </c>
      <c r="G5817">
        <f t="shared" si="452"/>
        <v>70124.999983672751</v>
      </c>
      <c r="H5817">
        <f t="shared" si="453"/>
        <v>7.0124999983672748E-2</v>
      </c>
    </row>
    <row r="5818" spans="1:8" x14ac:dyDescent="0.25">
      <c r="A5818" s="1">
        <v>36323</v>
      </c>
      <c r="B5818" s="2">
        <v>0.875</v>
      </c>
      <c r="C5818" s="4">
        <f t="shared" si="450"/>
        <v>36323.875</v>
      </c>
      <c r="D5818">
        <v>935</v>
      </c>
      <c r="E5818" s="3">
        <f t="shared" si="454"/>
        <v>2.0833333335758653E-2</v>
      </c>
      <c r="F5818">
        <f t="shared" si="451"/>
        <v>75.000000008731149</v>
      </c>
      <c r="G5818">
        <f t="shared" si="452"/>
        <v>70125.000008163624</v>
      </c>
      <c r="H5818">
        <f t="shared" si="453"/>
        <v>7.0125000008163629E-2</v>
      </c>
    </row>
    <row r="5819" spans="1:8" x14ac:dyDescent="0.25">
      <c r="A5819" s="1">
        <v>36323</v>
      </c>
      <c r="B5819" s="2">
        <v>0.89583333333333337</v>
      </c>
      <c r="C5819" s="4">
        <f t="shared" si="450"/>
        <v>36323.895833333336</v>
      </c>
      <c r="D5819">
        <v>935</v>
      </c>
      <c r="E5819" s="3">
        <f t="shared" si="454"/>
        <v>2.0833333335758653E-2</v>
      </c>
      <c r="F5819">
        <f t="shared" si="451"/>
        <v>75.000000008731149</v>
      </c>
      <c r="G5819">
        <f t="shared" si="452"/>
        <v>70125.000008163624</v>
      </c>
      <c r="H5819">
        <f t="shared" si="453"/>
        <v>7.0125000008163629E-2</v>
      </c>
    </row>
    <row r="5820" spans="1:8" x14ac:dyDescent="0.25">
      <c r="A5820" s="1">
        <v>36323</v>
      </c>
      <c r="B5820" s="2">
        <v>0.91666666666666663</v>
      </c>
      <c r="C5820" s="4">
        <f t="shared" si="450"/>
        <v>36323.916666666664</v>
      </c>
      <c r="D5820">
        <v>935</v>
      </c>
      <c r="E5820" s="3">
        <f t="shared" si="454"/>
        <v>2.0833333328482695E-2</v>
      </c>
      <c r="F5820">
        <f t="shared" si="451"/>
        <v>74.999999982537702</v>
      </c>
      <c r="G5820">
        <f t="shared" si="452"/>
        <v>70124.999983672751</v>
      </c>
      <c r="H5820">
        <f t="shared" si="453"/>
        <v>7.0124999983672748E-2</v>
      </c>
    </row>
    <row r="5821" spans="1:8" x14ac:dyDescent="0.25">
      <c r="A5821" s="1">
        <v>36323</v>
      </c>
      <c r="B5821" s="2">
        <v>0.9375</v>
      </c>
      <c r="C5821" s="4">
        <f t="shared" si="450"/>
        <v>36323.9375</v>
      </c>
      <c r="D5821">
        <v>917</v>
      </c>
      <c r="E5821" s="3">
        <f t="shared" si="454"/>
        <v>2.0833333335758653E-2</v>
      </c>
      <c r="F5821">
        <f t="shared" si="451"/>
        <v>75.000000008731149</v>
      </c>
      <c r="G5821">
        <f t="shared" si="452"/>
        <v>68775.000008006464</v>
      </c>
      <c r="H5821">
        <f t="shared" si="453"/>
        <v>6.8775000008006459E-2</v>
      </c>
    </row>
    <row r="5822" spans="1:8" x14ac:dyDescent="0.25">
      <c r="A5822" s="1">
        <v>36323</v>
      </c>
      <c r="B5822" s="2">
        <v>0.95833333333333337</v>
      </c>
      <c r="C5822" s="4">
        <f t="shared" si="450"/>
        <v>36323.958333333336</v>
      </c>
      <c r="D5822">
        <v>917</v>
      </c>
      <c r="E5822" s="3">
        <f t="shared" si="454"/>
        <v>2.0833333335758653E-2</v>
      </c>
      <c r="F5822">
        <f t="shared" si="451"/>
        <v>75.000000008731149</v>
      </c>
      <c r="G5822">
        <f t="shared" si="452"/>
        <v>68775.000008006464</v>
      </c>
      <c r="H5822">
        <f t="shared" si="453"/>
        <v>6.8775000008006459E-2</v>
      </c>
    </row>
    <row r="5823" spans="1:8" x14ac:dyDescent="0.25">
      <c r="A5823" s="1">
        <v>36323</v>
      </c>
      <c r="B5823" s="2">
        <v>0.97916666666666663</v>
      </c>
      <c r="C5823" s="4">
        <f t="shared" si="450"/>
        <v>36323.979166666664</v>
      </c>
      <c r="D5823">
        <v>935</v>
      </c>
      <c r="E5823" s="3">
        <f t="shared" si="454"/>
        <v>2.0833333328482695E-2</v>
      </c>
      <c r="F5823">
        <f t="shared" si="451"/>
        <v>74.999999982537702</v>
      </c>
      <c r="G5823">
        <f t="shared" si="452"/>
        <v>70124.999983672751</v>
      </c>
      <c r="H5823">
        <f t="shared" si="453"/>
        <v>7.0124999983672748E-2</v>
      </c>
    </row>
    <row r="5824" spans="1:8" x14ac:dyDescent="0.25">
      <c r="A5824" s="1">
        <v>36324</v>
      </c>
      <c r="B5824" s="2">
        <v>0</v>
      </c>
      <c r="C5824" s="4">
        <f t="shared" si="450"/>
        <v>36324</v>
      </c>
      <c r="D5824">
        <v>917</v>
      </c>
      <c r="E5824" s="3">
        <f t="shared" si="454"/>
        <v>2.0833333335758653E-2</v>
      </c>
      <c r="F5824">
        <f t="shared" si="451"/>
        <v>75.000000008731149</v>
      </c>
      <c r="G5824">
        <f t="shared" si="452"/>
        <v>68775.000008006464</v>
      </c>
      <c r="H5824">
        <f t="shared" si="453"/>
        <v>6.8775000008006459E-2</v>
      </c>
    </row>
    <row r="5825" spans="1:8" x14ac:dyDescent="0.25">
      <c r="A5825" s="1">
        <v>36324</v>
      </c>
      <c r="B5825" s="2">
        <v>2.0833333333333332E-2</v>
      </c>
      <c r="C5825" s="4">
        <f t="shared" si="450"/>
        <v>36324.020833333336</v>
      </c>
      <c r="D5825">
        <v>917</v>
      </c>
      <c r="E5825" s="3">
        <f t="shared" si="454"/>
        <v>2.0833333335758653E-2</v>
      </c>
      <c r="F5825">
        <f t="shared" si="451"/>
        <v>75.000000008731149</v>
      </c>
      <c r="G5825">
        <f t="shared" si="452"/>
        <v>68775.000008006464</v>
      </c>
      <c r="H5825">
        <f t="shared" si="453"/>
        <v>6.8775000008006459E-2</v>
      </c>
    </row>
    <row r="5826" spans="1:8" x14ac:dyDescent="0.25">
      <c r="A5826" s="1">
        <v>36324</v>
      </c>
      <c r="B5826" s="2">
        <v>4.1666666666666664E-2</v>
      </c>
      <c r="C5826" s="4">
        <f t="shared" si="450"/>
        <v>36324.041666666664</v>
      </c>
      <c r="D5826">
        <v>917</v>
      </c>
      <c r="E5826" s="3">
        <f t="shared" si="454"/>
        <v>2.0833333328482695E-2</v>
      </c>
      <c r="F5826">
        <f t="shared" si="451"/>
        <v>74.999999982537702</v>
      </c>
      <c r="G5826">
        <f t="shared" si="452"/>
        <v>68774.999983987072</v>
      </c>
      <c r="H5826">
        <f t="shared" si="453"/>
        <v>6.8774999983987076E-2</v>
      </c>
    </row>
    <row r="5827" spans="1:8" x14ac:dyDescent="0.25">
      <c r="A5827" s="1">
        <v>36324</v>
      </c>
      <c r="B5827" s="2">
        <v>6.25E-2</v>
      </c>
      <c r="C5827" s="4">
        <f t="shared" ref="C5827:C5890" si="455">A5827+B5827</f>
        <v>36324.0625</v>
      </c>
      <c r="D5827">
        <v>917</v>
      </c>
      <c r="E5827" s="3">
        <f t="shared" si="454"/>
        <v>2.0833333335758653E-2</v>
      </c>
      <c r="F5827">
        <f t="shared" ref="F5827:F5890" si="456">E5827*60 * 60</f>
        <v>75.000000008731149</v>
      </c>
      <c r="G5827">
        <f t="shared" ref="G5827:G5890" si="457">D5827*F5827</f>
        <v>68775.000008006464</v>
      </c>
      <c r="H5827">
        <f t="shared" ref="H5827:H5890" si="458">G5827/1000000</f>
        <v>6.8775000008006459E-2</v>
      </c>
    </row>
    <row r="5828" spans="1:8" x14ac:dyDescent="0.25">
      <c r="A5828" s="1">
        <v>36324</v>
      </c>
      <c r="B5828" s="2">
        <v>8.3333333333333329E-2</v>
      </c>
      <c r="C5828" s="4">
        <f t="shared" si="455"/>
        <v>36324.083333333336</v>
      </c>
      <c r="D5828">
        <v>917</v>
      </c>
      <c r="E5828" s="3">
        <f t="shared" ref="E5828:E5891" si="459">C5828-C5827</f>
        <v>2.0833333335758653E-2</v>
      </c>
      <c r="F5828">
        <f t="shared" si="456"/>
        <v>75.000000008731149</v>
      </c>
      <c r="G5828">
        <f t="shared" si="457"/>
        <v>68775.000008006464</v>
      </c>
      <c r="H5828">
        <f t="shared" si="458"/>
        <v>6.8775000008006459E-2</v>
      </c>
    </row>
    <row r="5829" spans="1:8" x14ac:dyDescent="0.25">
      <c r="A5829" s="1">
        <v>36324</v>
      </c>
      <c r="B5829" s="2">
        <v>0.10416666666666667</v>
      </c>
      <c r="C5829" s="4">
        <f t="shared" si="455"/>
        <v>36324.104166666664</v>
      </c>
      <c r="D5829">
        <v>917</v>
      </c>
      <c r="E5829" s="3">
        <f t="shared" si="459"/>
        <v>2.0833333328482695E-2</v>
      </c>
      <c r="F5829">
        <f t="shared" si="456"/>
        <v>74.999999982537702</v>
      </c>
      <c r="G5829">
        <f t="shared" si="457"/>
        <v>68774.999983987072</v>
      </c>
      <c r="H5829">
        <f t="shared" si="458"/>
        <v>6.8774999983987076E-2</v>
      </c>
    </row>
    <row r="5830" spans="1:8" x14ac:dyDescent="0.25">
      <c r="A5830" s="1">
        <v>36324</v>
      </c>
      <c r="B5830" s="2">
        <v>0.125</v>
      </c>
      <c r="C5830" s="4">
        <f t="shared" si="455"/>
        <v>36324.125</v>
      </c>
      <c r="D5830">
        <v>917</v>
      </c>
      <c r="E5830" s="3">
        <f t="shared" si="459"/>
        <v>2.0833333335758653E-2</v>
      </c>
      <c r="F5830">
        <f t="shared" si="456"/>
        <v>75.000000008731149</v>
      </c>
      <c r="G5830">
        <f t="shared" si="457"/>
        <v>68775.000008006464</v>
      </c>
      <c r="H5830">
        <f t="shared" si="458"/>
        <v>6.8775000008006459E-2</v>
      </c>
    </row>
    <row r="5831" spans="1:8" x14ac:dyDescent="0.25">
      <c r="A5831" s="1">
        <v>36324</v>
      </c>
      <c r="B5831" s="2">
        <v>0.14583333333333334</v>
      </c>
      <c r="C5831" s="4">
        <f t="shared" si="455"/>
        <v>36324.145833333336</v>
      </c>
      <c r="D5831">
        <v>917</v>
      </c>
      <c r="E5831" s="3">
        <f t="shared" si="459"/>
        <v>2.0833333335758653E-2</v>
      </c>
      <c r="F5831">
        <f t="shared" si="456"/>
        <v>75.000000008731149</v>
      </c>
      <c r="G5831">
        <f t="shared" si="457"/>
        <v>68775.000008006464</v>
      </c>
      <c r="H5831">
        <f t="shared" si="458"/>
        <v>6.8775000008006459E-2</v>
      </c>
    </row>
    <row r="5832" spans="1:8" x14ac:dyDescent="0.25">
      <c r="A5832" s="1">
        <v>36324</v>
      </c>
      <c r="B5832" s="2">
        <v>0.16666666666666666</v>
      </c>
      <c r="C5832" s="4">
        <f t="shared" si="455"/>
        <v>36324.166666666664</v>
      </c>
      <c r="D5832">
        <v>917</v>
      </c>
      <c r="E5832" s="3">
        <f t="shared" si="459"/>
        <v>2.0833333328482695E-2</v>
      </c>
      <c r="F5832">
        <f t="shared" si="456"/>
        <v>74.999999982537702</v>
      </c>
      <c r="G5832">
        <f t="shared" si="457"/>
        <v>68774.999983987072</v>
      </c>
      <c r="H5832">
        <f t="shared" si="458"/>
        <v>6.8774999983987076E-2</v>
      </c>
    </row>
    <row r="5833" spans="1:8" x14ac:dyDescent="0.25">
      <c r="A5833" s="1">
        <v>36324</v>
      </c>
      <c r="B5833" s="2">
        <v>0.1875</v>
      </c>
      <c r="C5833" s="4">
        <f t="shared" si="455"/>
        <v>36324.1875</v>
      </c>
      <c r="D5833">
        <v>917</v>
      </c>
      <c r="E5833" s="3">
        <f t="shared" si="459"/>
        <v>2.0833333335758653E-2</v>
      </c>
      <c r="F5833">
        <f t="shared" si="456"/>
        <v>75.000000008731149</v>
      </c>
      <c r="G5833">
        <f t="shared" si="457"/>
        <v>68775.000008006464</v>
      </c>
      <c r="H5833">
        <f t="shared" si="458"/>
        <v>6.8775000008006459E-2</v>
      </c>
    </row>
    <row r="5834" spans="1:8" x14ac:dyDescent="0.25">
      <c r="A5834" s="1">
        <v>36324</v>
      </c>
      <c r="B5834" s="2">
        <v>0.20833333333333334</v>
      </c>
      <c r="C5834" s="4">
        <f t="shared" si="455"/>
        <v>36324.208333333336</v>
      </c>
      <c r="D5834">
        <v>917</v>
      </c>
      <c r="E5834" s="3">
        <f t="shared" si="459"/>
        <v>2.0833333335758653E-2</v>
      </c>
      <c r="F5834">
        <f t="shared" si="456"/>
        <v>75.000000008731149</v>
      </c>
      <c r="G5834">
        <f t="shared" si="457"/>
        <v>68775.000008006464</v>
      </c>
      <c r="H5834">
        <f t="shared" si="458"/>
        <v>6.8775000008006459E-2</v>
      </c>
    </row>
    <row r="5835" spans="1:8" x14ac:dyDescent="0.25">
      <c r="A5835" s="1">
        <v>36324</v>
      </c>
      <c r="B5835" s="2">
        <v>0.22916666666666666</v>
      </c>
      <c r="C5835" s="4">
        <f t="shared" si="455"/>
        <v>36324.229166666664</v>
      </c>
      <c r="D5835">
        <v>917</v>
      </c>
      <c r="E5835" s="3">
        <f t="shared" si="459"/>
        <v>2.0833333328482695E-2</v>
      </c>
      <c r="F5835">
        <f t="shared" si="456"/>
        <v>74.999999982537702</v>
      </c>
      <c r="G5835">
        <f t="shared" si="457"/>
        <v>68774.999983987072</v>
      </c>
      <c r="H5835">
        <f t="shared" si="458"/>
        <v>6.8774999983987076E-2</v>
      </c>
    </row>
    <row r="5836" spans="1:8" x14ac:dyDescent="0.25">
      <c r="A5836" s="1">
        <v>36324</v>
      </c>
      <c r="B5836" s="2">
        <v>0.25</v>
      </c>
      <c r="C5836" s="4">
        <f t="shared" si="455"/>
        <v>36324.25</v>
      </c>
      <c r="D5836">
        <v>917</v>
      </c>
      <c r="E5836" s="3">
        <f t="shared" si="459"/>
        <v>2.0833333335758653E-2</v>
      </c>
      <c r="F5836">
        <f t="shared" si="456"/>
        <v>75.000000008731149</v>
      </c>
      <c r="G5836">
        <f t="shared" si="457"/>
        <v>68775.000008006464</v>
      </c>
      <c r="H5836">
        <f t="shared" si="458"/>
        <v>6.8775000008006459E-2</v>
      </c>
    </row>
    <row r="5837" spans="1:8" x14ac:dyDescent="0.25">
      <c r="A5837" s="1">
        <v>36324</v>
      </c>
      <c r="B5837" s="2">
        <v>0.27083333333333331</v>
      </c>
      <c r="C5837" s="4">
        <f t="shared" si="455"/>
        <v>36324.270833333336</v>
      </c>
      <c r="D5837">
        <v>917</v>
      </c>
      <c r="E5837" s="3">
        <f t="shared" si="459"/>
        <v>2.0833333335758653E-2</v>
      </c>
      <c r="F5837">
        <f t="shared" si="456"/>
        <v>75.000000008731149</v>
      </c>
      <c r="G5837">
        <f t="shared" si="457"/>
        <v>68775.000008006464</v>
      </c>
      <c r="H5837">
        <f t="shared" si="458"/>
        <v>6.8775000008006459E-2</v>
      </c>
    </row>
    <row r="5838" spans="1:8" x14ac:dyDescent="0.25">
      <c r="A5838" s="1">
        <v>36324</v>
      </c>
      <c r="B5838" s="2">
        <v>0.29166666666666669</v>
      </c>
      <c r="C5838" s="4">
        <f t="shared" si="455"/>
        <v>36324.291666666664</v>
      </c>
      <c r="D5838">
        <v>917</v>
      </c>
      <c r="E5838" s="3">
        <f t="shared" si="459"/>
        <v>2.0833333328482695E-2</v>
      </c>
      <c r="F5838">
        <f t="shared" si="456"/>
        <v>74.999999982537702</v>
      </c>
      <c r="G5838">
        <f t="shared" si="457"/>
        <v>68774.999983987072</v>
      </c>
      <c r="H5838">
        <f t="shared" si="458"/>
        <v>6.8774999983987076E-2</v>
      </c>
    </row>
    <row r="5839" spans="1:8" x14ac:dyDescent="0.25">
      <c r="A5839" s="1">
        <v>36324</v>
      </c>
      <c r="B5839" s="2">
        <v>0.3125</v>
      </c>
      <c r="C5839" s="4">
        <f t="shared" si="455"/>
        <v>36324.3125</v>
      </c>
      <c r="D5839">
        <v>917</v>
      </c>
      <c r="E5839" s="3">
        <f t="shared" si="459"/>
        <v>2.0833333335758653E-2</v>
      </c>
      <c r="F5839">
        <f t="shared" si="456"/>
        <v>75.000000008731149</v>
      </c>
      <c r="G5839">
        <f t="shared" si="457"/>
        <v>68775.000008006464</v>
      </c>
      <c r="H5839">
        <f t="shared" si="458"/>
        <v>6.8775000008006459E-2</v>
      </c>
    </row>
    <row r="5840" spans="1:8" x14ac:dyDescent="0.25">
      <c r="A5840" s="1">
        <v>36324</v>
      </c>
      <c r="B5840" s="2">
        <v>0.33333333333333331</v>
      </c>
      <c r="C5840" s="4">
        <f t="shared" si="455"/>
        <v>36324.333333333336</v>
      </c>
      <c r="D5840">
        <v>917</v>
      </c>
      <c r="E5840" s="3">
        <f t="shared" si="459"/>
        <v>2.0833333335758653E-2</v>
      </c>
      <c r="F5840">
        <f t="shared" si="456"/>
        <v>75.000000008731149</v>
      </c>
      <c r="G5840">
        <f t="shared" si="457"/>
        <v>68775.000008006464</v>
      </c>
      <c r="H5840">
        <f t="shared" si="458"/>
        <v>6.8775000008006459E-2</v>
      </c>
    </row>
    <row r="5841" spans="1:8" x14ac:dyDescent="0.25">
      <c r="A5841" s="1">
        <v>36324</v>
      </c>
      <c r="B5841" s="2">
        <v>0.35416666666666669</v>
      </c>
      <c r="C5841" s="4">
        <f t="shared" si="455"/>
        <v>36324.354166666664</v>
      </c>
      <c r="D5841">
        <v>917</v>
      </c>
      <c r="E5841" s="3">
        <f t="shared" si="459"/>
        <v>2.0833333328482695E-2</v>
      </c>
      <c r="F5841">
        <f t="shared" si="456"/>
        <v>74.999999982537702</v>
      </c>
      <c r="G5841">
        <f t="shared" si="457"/>
        <v>68774.999983987072</v>
      </c>
      <c r="H5841">
        <f t="shared" si="458"/>
        <v>6.8774999983987076E-2</v>
      </c>
    </row>
    <row r="5842" spans="1:8" x14ac:dyDescent="0.25">
      <c r="A5842" s="1">
        <v>36324</v>
      </c>
      <c r="B5842" s="2">
        <v>0.375</v>
      </c>
      <c r="C5842" s="4">
        <f t="shared" si="455"/>
        <v>36324.375</v>
      </c>
      <c r="D5842">
        <v>917</v>
      </c>
      <c r="E5842" s="3">
        <f t="shared" si="459"/>
        <v>2.0833333335758653E-2</v>
      </c>
      <c r="F5842">
        <f t="shared" si="456"/>
        <v>75.000000008731149</v>
      </c>
      <c r="G5842">
        <f t="shared" si="457"/>
        <v>68775.000008006464</v>
      </c>
      <c r="H5842">
        <f t="shared" si="458"/>
        <v>6.8775000008006459E-2</v>
      </c>
    </row>
    <row r="5843" spans="1:8" x14ac:dyDescent="0.25">
      <c r="A5843" s="1">
        <v>36324</v>
      </c>
      <c r="B5843" s="2">
        <v>0.39583333333333331</v>
      </c>
      <c r="C5843" s="4">
        <f t="shared" si="455"/>
        <v>36324.395833333336</v>
      </c>
      <c r="D5843">
        <v>898</v>
      </c>
      <c r="E5843" s="3">
        <f t="shared" si="459"/>
        <v>2.0833333335758653E-2</v>
      </c>
      <c r="F5843">
        <f t="shared" si="456"/>
        <v>75.000000008731149</v>
      </c>
      <c r="G5843">
        <f t="shared" si="457"/>
        <v>67350.000007840572</v>
      </c>
      <c r="H5843">
        <f t="shared" si="458"/>
        <v>6.7350000007840569E-2</v>
      </c>
    </row>
    <row r="5844" spans="1:8" x14ac:dyDescent="0.25">
      <c r="A5844" s="1">
        <v>36324</v>
      </c>
      <c r="B5844" s="2">
        <v>0.41666666666666669</v>
      </c>
      <c r="C5844" s="4">
        <f t="shared" si="455"/>
        <v>36324.416666666664</v>
      </c>
      <c r="D5844">
        <v>898</v>
      </c>
      <c r="E5844" s="3">
        <f t="shared" si="459"/>
        <v>2.0833333328482695E-2</v>
      </c>
      <c r="F5844">
        <f t="shared" si="456"/>
        <v>74.999999982537702</v>
      </c>
      <c r="G5844">
        <f t="shared" si="457"/>
        <v>67349.999984318856</v>
      </c>
      <c r="H5844">
        <f t="shared" si="458"/>
        <v>6.7349999984318856E-2</v>
      </c>
    </row>
    <row r="5845" spans="1:8" x14ac:dyDescent="0.25">
      <c r="A5845" s="1">
        <v>36324</v>
      </c>
      <c r="B5845" s="2">
        <v>0.4375</v>
      </c>
      <c r="C5845" s="4">
        <f t="shared" si="455"/>
        <v>36324.4375</v>
      </c>
      <c r="D5845">
        <v>898</v>
      </c>
      <c r="E5845" s="3">
        <f t="shared" si="459"/>
        <v>2.0833333335758653E-2</v>
      </c>
      <c r="F5845">
        <f t="shared" si="456"/>
        <v>75.000000008731149</v>
      </c>
      <c r="G5845">
        <f t="shared" si="457"/>
        <v>67350.000007840572</v>
      </c>
      <c r="H5845">
        <f t="shared" si="458"/>
        <v>6.7350000007840569E-2</v>
      </c>
    </row>
    <row r="5846" spans="1:8" x14ac:dyDescent="0.25">
      <c r="A5846" s="1">
        <v>36324</v>
      </c>
      <c r="B5846" s="2">
        <v>0.45833333333333331</v>
      </c>
      <c r="C5846" s="4">
        <f t="shared" si="455"/>
        <v>36324.458333333336</v>
      </c>
      <c r="D5846">
        <v>898</v>
      </c>
      <c r="E5846" s="3">
        <f t="shared" si="459"/>
        <v>2.0833333335758653E-2</v>
      </c>
      <c r="F5846">
        <f t="shared" si="456"/>
        <v>75.000000008731149</v>
      </c>
      <c r="G5846">
        <f t="shared" si="457"/>
        <v>67350.000007840572</v>
      </c>
      <c r="H5846">
        <f t="shared" si="458"/>
        <v>6.7350000007840569E-2</v>
      </c>
    </row>
    <row r="5847" spans="1:8" x14ac:dyDescent="0.25">
      <c r="A5847" s="1">
        <v>36324</v>
      </c>
      <c r="B5847" s="2">
        <v>0.47916666666666669</v>
      </c>
      <c r="C5847" s="4">
        <f t="shared" si="455"/>
        <v>36324.479166666664</v>
      </c>
      <c r="D5847">
        <v>898</v>
      </c>
      <c r="E5847" s="3">
        <f t="shared" si="459"/>
        <v>2.0833333328482695E-2</v>
      </c>
      <c r="F5847">
        <f t="shared" si="456"/>
        <v>74.999999982537702</v>
      </c>
      <c r="G5847">
        <f t="shared" si="457"/>
        <v>67349.999984318856</v>
      </c>
      <c r="H5847">
        <f t="shared" si="458"/>
        <v>6.7349999984318856E-2</v>
      </c>
    </row>
    <row r="5848" spans="1:8" x14ac:dyDescent="0.25">
      <c r="A5848" s="1">
        <v>36324</v>
      </c>
      <c r="B5848" s="2">
        <v>0.5</v>
      </c>
      <c r="C5848" s="4">
        <f t="shared" si="455"/>
        <v>36324.5</v>
      </c>
      <c r="D5848">
        <v>898</v>
      </c>
      <c r="E5848" s="3">
        <f t="shared" si="459"/>
        <v>2.0833333335758653E-2</v>
      </c>
      <c r="F5848">
        <f t="shared" si="456"/>
        <v>75.000000008731149</v>
      </c>
      <c r="G5848">
        <f t="shared" si="457"/>
        <v>67350.000007840572</v>
      </c>
      <c r="H5848">
        <f t="shared" si="458"/>
        <v>6.7350000007840569E-2</v>
      </c>
    </row>
    <row r="5849" spans="1:8" x14ac:dyDescent="0.25">
      <c r="A5849" s="1">
        <v>36324</v>
      </c>
      <c r="B5849" s="2">
        <v>0.52083333333333337</v>
      </c>
      <c r="C5849" s="4">
        <f t="shared" si="455"/>
        <v>36324.520833333336</v>
      </c>
      <c r="D5849">
        <v>898</v>
      </c>
      <c r="E5849" s="3">
        <f t="shared" si="459"/>
        <v>2.0833333335758653E-2</v>
      </c>
      <c r="F5849">
        <f t="shared" si="456"/>
        <v>75.000000008731149</v>
      </c>
      <c r="G5849">
        <f t="shared" si="457"/>
        <v>67350.000007840572</v>
      </c>
      <c r="H5849">
        <f t="shared" si="458"/>
        <v>6.7350000007840569E-2</v>
      </c>
    </row>
    <row r="5850" spans="1:8" x14ac:dyDescent="0.25">
      <c r="A5850" s="1">
        <v>36324</v>
      </c>
      <c r="B5850" s="2">
        <v>0.54166666666666663</v>
      </c>
      <c r="C5850" s="4">
        <f t="shared" si="455"/>
        <v>36324.541666666664</v>
      </c>
      <c r="D5850">
        <v>898</v>
      </c>
      <c r="E5850" s="3">
        <f t="shared" si="459"/>
        <v>2.0833333328482695E-2</v>
      </c>
      <c r="F5850">
        <f t="shared" si="456"/>
        <v>74.999999982537702</v>
      </c>
      <c r="G5850">
        <f t="shared" si="457"/>
        <v>67349.999984318856</v>
      </c>
      <c r="H5850">
        <f t="shared" si="458"/>
        <v>6.7349999984318856E-2</v>
      </c>
    </row>
    <row r="5851" spans="1:8" x14ac:dyDescent="0.25">
      <c r="A5851" s="1">
        <v>36324</v>
      </c>
      <c r="B5851" s="2">
        <v>0.5625</v>
      </c>
      <c r="C5851" s="4">
        <f t="shared" si="455"/>
        <v>36324.5625</v>
      </c>
      <c r="D5851">
        <v>898</v>
      </c>
      <c r="E5851" s="3">
        <f t="shared" si="459"/>
        <v>2.0833333335758653E-2</v>
      </c>
      <c r="F5851">
        <f t="shared" si="456"/>
        <v>75.000000008731149</v>
      </c>
      <c r="G5851">
        <f t="shared" si="457"/>
        <v>67350.000007840572</v>
      </c>
      <c r="H5851">
        <f t="shared" si="458"/>
        <v>6.7350000007840569E-2</v>
      </c>
    </row>
    <row r="5852" spans="1:8" x14ac:dyDescent="0.25">
      <c r="A5852" s="1">
        <v>36324</v>
      </c>
      <c r="B5852" s="2">
        <v>0.58333333333333337</v>
      </c>
      <c r="C5852" s="4">
        <f t="shared" si="455"/>
        <v>36324.583333333336</v>
      </c>
      <c r="D5852">
        <v>898</v>
      </c>
      <c r="E5852" s="3">
        <f t="shared" si="459"/>
        <v>2.0833333335758653E-2</v>
      </c>
      <c r="F5852">
        <f t="shared" si="456"/>
        <v>75.000000008731149</v>
      </c>
      <c r="G5852">
        <f t="shared" si="457"/>
        <v>67350.000007840572</v>
      </c>
      <c r="H5852">
        <f t="shared" si="458"/>
        <v>6.7350000007840569E-2</v>
      </c>
    </row>
    <row r="5853" spans="1:8" x14ac:dyDescent="0.25">
      <c r="A5853" s="1">
        <v>36324</v>
      </c>
      <c r="B5853" s="2">
        <v>0.60416666666666663</v>
      </c>
      <c r="C5853" s="4">
        <f t="shared" si="455"/>
        <v>36324.604166666664</v>
      </c>
      <c r="D5853">
        <v>898</v>
      </c>
      <c r="E5853" s="3">
        <f t="shared" si="459"/>
        <v>2.0833333328482695E-2</v>
      </c>
      <c r="F5853">
        <f t="shared" si="456"/>
        <v>74.999999982537702</v>
      </c>
      <c r="G5853">
        <f t="shared" si="457"/>
        <v>67349.999984318856</v>
      </c>
      <c r="H5853">
        <f t="shared" si="458"/>
        <v>6.7349999984318856E-2</v>
      </c>
    </row>
    <row r="5854" spans="1:8" x14ac:dyDescent="0.25">
      <c r="A5854" s="1">
        <v>36324</v>
      </c>
      <c r="B5854" s="2">
        <v>0.625</v>
      </c>
      <c r="C5854" s="4">
        <f t="shared" si="455"/>
        <v>36324.625</v>
      </c>
      <c r="D5854">
        <v>898</v>
      </c>
      <c r="E5854" s="3">
        <f t="shared" si="459"/>
        <v>2.0833333335758653E-2</v>
      </c>
      <c r="F5854">
        <f t="shared" si="456"/>
        <v>75.000000008731149</v>
      </c>
      <c r="G5854">
        <f t="shared" si="457"/>
        <v>67350.000007840572</v>
      </c>
      <c r="H5854">
        <f t="shared" si="458"/>
        <v>6.7350000007840569E-2</v>
      </c>
    </row>
    <row r="5855" spans="1:8" x14ac:dyDescent="0.25">
      <c r="A5855" s="1">
        <v>36324</v>
      </c>
      <c r="B5855" s="2">
        <v>0.64583333333333337</v>
      </c>
      <c r="C5855" s="4">
        <f t="shared" si="455"/>
        <v>36324.645833333336</v>
      </c>
      <c r="D5855">
        <v>898</v>
      </c>
      <c r="E5855" s="3">
        <f t="shared" si="459"/>
        <v>2.0833333335758653E-2</v>
      </c>
      <c r="F5855">
        <f t="shared" si="456"/>
        <v>75.000000008731149</v>
      </c>
      <c r="G5855">
        <f t="shared" si="457"/>
        <v>67350.000007840572</v>
      </c>
      <c r="H5855">
        <f t="shared" si="458"/>
        <v>6.7350000007840569E-2</v>
      </c>
    </row>
    <row r="5856" spans="1:8" x14ac:dyDescent="0.25">
      <c r="A5856" s="1">
        <v>36324</v>
      </c>
      <c r="B5856" s="2">
        <v>0.66666666666666663</v>
      </c>
      <c r="C5856" s="4">
        <f t="shared" si="455"/>
        <v>36324.666666666664</v>
      </c>
      <c r="D5856">
        <v>898</v>
      </c>
      <c r="E5856" s="3">
        <f t="shared" si="459"/>
        <v>2.0833333328482695E-2</v>
      </c>
      <c r="F5856">
        <f t="shared" si="456"/>
        <v>74.999999982537702</v>
      </c>
      <c r="G5856">
        <f t="shared" si="457"/>
        <v>67349.999984318856</v>
      </c>
      <c r="H5856">
        <f t="shared" si="458"/>
        <v>6.7349999984318856E-2</v>
      </c>
    </row>
    <row r="5857" spans="1:8" x14ac:dyDescent="0.25">
      <c r="A5857" s="1">
        <v>36324</v>
      </c>
      <c r="B5857" s="2">
        <v>0.6875</v>
      </c>
      <c r="C5857" s="4">
        <f t="shared" si="455"/>
        <v>36324.6875</v>
      </c>
      <c r="D5857">
        <v>898</v>
      </c>
      <c r="E5857" s="3">
        <f t="shared" si="459"/>
        <v>2.0833333335758653E-2</v>
      </c>
      <c r="F5857">
        <f t="shared" si="456"/>
        <v>75.000000008731149</v>
      </c>
      <c r="G5857">
        <f t="shared" si="457"/>
        <v>67350.000007840572</v>
      </c>
      <c r="H5857">
        <f t="shared" si="458"/>
        <v>6.7350000007840569E-2</v>
      </c>
    </row>
    <row r="5858" spans="1:8" x14ac:dyDescent="0.25">
      <c r="A5858" s="1">
        <v>36324</v>
      </c>
      <c r="B5858" s="2">
        <v>0.70833333333333337</v>
      </c>
      <c r="C5858" s="4">
        <f t="shared" si="455"/>
        <v>36324.708333333336</v>
      </c>
      <c r="D5858">
        <v>917</v>
      </c>
      <c r="E5858" s="3">
        <f t="shared" si="459"/>
        <v>2.0833333335758653E-2</v>
      </c>
      <c r="F5858">
        <f t="shared" si="456"/>
        <v>75.000000008731149</v>
      </c>
      <c r="G5858">
        <f t="shared" si="457"/>
        <v>68775.000008006464</v>
      </c>
      <c r="H5858">
        <f t="shared" si="458"/>
        <v>6.8775000008006459E-2</v>
      </c>
    </row>
    <row r="5859" spans="1:8" x14ac:dyDescent="0.25">
      <c r="A5859" s="1">
        <v>36324</v>
      </c>
      <c r="B5859" s="2">
        <v>0.72916666666666663</v>
      </c>
      <c r="C5859" s="4">
        <f t="shared" si="455"/>
        <v>36324.729166666664</v>
      </c>
      <c r="D5859">
        <v>917</v>
      </c>
      <c r="E5859" s="3">
        <f t="shared" si="459"/>
        <v>2.0833333328482695E-2</v>
      </c>
      <c r="F5859">
        <f t="shared" si="456"/>
        <v>74.999999982537702</v>
      </c>
      <c r="G5859">
        <f t="shared" si="457"/>
        <v>68774.999983987072</v>
      </c>
      <c r="H5859">
        <f t="shared" si="458"/>
        <v>6.8774999983987076E-2</v>
      </c>
    </row>
    <row r="5860" spans="1:8" x14ac:dyDescent="0.25">
      <c r="A5860" s="1">
        <v>36324</v>
      </c>
      <c r="B5860" s="2">
        <v>0.75</v>
      </c>
      <c r="C5860" s="4">
        <f t="shared" si="455"/>
        <v>36324.75</v>
      </c>
      <c r="D5860">
        <v>898</v>
      </c>
      <c r="E5860" s="3">
        <f t="shared" si="459"/>
        <v>2.0833333335758653E-2</v>
      </c>
      <c r="F5860">
        <f t="shared" si="456"/>
        <v>75.000000008731149</v>
      </c>
      <c r="G5860">
        <f t="shared" si="457"/>
        <v>67350.000007840572</v>
      </c>
      <c r="H5860">
        <f t="shared" si="458"/>
        <v>6.7350000007840569E-2</v>
      </c>
    </row>
    <row r="5861" spans="1:8" x14ac:dyDescent="0.25">
      <c r="A5861" s="1">
        <v>36324</v>
      </c>
      <c r="B5861" s="2">
        <v>0.77083333333333337</v>
      </c>
      <c r="C5861" s="4">
        <f t="shared" si="455"/>
        <v>36324.770833333336</v>
      </c>
      <c r="D5861">
        <v>917</v>
      </c>
      <c r="E5861" s="3">
        <f t="shared" si="459"/>
        <v>2.0833333335758653E-2</v>
      </c>
      <c r="F5861">
        <f t="shared" si="456"/>
        <v>75.000000008731149</v>
      </c>
      <c r="G5861">
        <f t="shared" si="457"/>
        <v>68775.000008006464</v>
      </c>
      <c r="H5861">
        <f t="shared" si="458"/>
        <v>6.8775000008006459E-2</v>
      </c>
    </row>
    <row r="5862" spans="1:8" x14ac:dyDescent="0.25">
      <c r="A5862" s="1">
        <v>36324</v>
      </c>
      <c r="B5862" s="2">
        <v>0.79166666666666663</v>
      </c>
      <c r="C5862" s="4">
        <f t="shared" si="455"/>
        <v>36324.791666666664</v>
      </c>
      <c r="D5862">
        <v>917</v>
      </c>
      <c r="E5862" s="3">
        <f t="shared" si="459"/>
        <v>2.0833333328482695E-2</v>
      </c>
      <c r="F5862">
        <f t="shared" si="456"/>
        <v>74.999999982537702</v>
      </c>
      <c r="G5862">
        <f t="shared" si="457"/>
        <v>68774.999983987072</v>
      </c>
      <c r="H5862">
        <f t="shared" si="458"/>
        <v>6.8774999983987076E-2</v>
      </c>
    </row>
    <row r="5863" spans="1:8" x14ac:dyDescent="0.25">
      <c r="A5863" s="1">
        <v>36324</v>
      </c>
      <c r="B5863" s="2">
        <v>0.8125</v>
      </c>
      <c r="C5863" s="4">
        <f t="shared" si="455"/>
        <v>36324.8125</v>
      </c>
      <c r="D5863">
        <v>917</v>
      </c>
      <c r="E5863" s="3">
        <f t="shared" si="459"/>
        <v>2.0833333335758653E-2</v>
      </c>
      <c r="F5863">
        <f t="shared" si="456"/>
        <v>75.000000008731149</v>
      </c>
      <c r="G5863">
        <f t="shared" si="457"/>
        <v>68775.000008006464</v>
      </c>
      <c r="H5863">
        <f t="shared" si="458"/>
        <v>6.8775000008006459E-2</v>
      </c>
    </row>
    <row r="5864" spans="1:8" x14ac:dyDescent="0.25">
      <c r="A5864" s="1">
        <v>36324</v>
      </c>
      <c r="B5864" s="2">
        <v>0.83333333333333337</v>
      </c>
      <c r="C5864" s="4">
        <f t="shared" si="455"/>
        <v>36324.833333333336</v>
      </c>
      <c r="D5864">
        <v>917</v>
      </c>
      <c r="E5864" s="3">
        <f t="shared" si="459"/>
        <v>2.0833333335758653E-2</v>
      </c>
      <c r="F5864">
        <f t="shared" si="456"/>
        <v>75.000000008731149</v>
      </c>
      <c r="G5864">
        <f t="shared" si="457"/>
        <v>68775.000008006464</v>
      </c>
      <c r="H5864">
        <f t="shared" si="458"/>
        <v>6.8775000008006459E-2</v>
      </c>
    </row>
    <row r="5865" spans="1:8" x14ac:dyDescent="0.25">
      <c r="A5865" s="1">
        <v>36324</v>
      </c>
      <c r="B5865" s="2">
        <v>0.85416666666666663</v>
      </c>
      <c r="C5865" s="4">
        <f t="shared" si="455"/>
        <v>36324.854166666664</v>
      </c>
      <c r="D5865">
        <v>917</v>
      </c>
      <c r="E5865" s="3">
        <f t="shared" si="459"/>
        <v>2.0833333328482695E-2</v>
      </c>
      <c r="F5865">
        <f t="shared" si="456"/>
        <v>74.999999982537702</v>
      </c>
      <c r="G5865">
        <f t="shared" si="457"/>
        <v>68774.999983987072</v>
      </c>
      <c r="H5865">
        <f t="shared" si="458"/>
        <v>6.8774999983987076E-2</v>
      </c>
    </row>
    <row r="5866" spans="1:8" x14ac:dyDescent="0.25">
      <c r="A5866" s="1">
        <v>36324</v>
      </c>
      <c r="B5866" s="2">
        <v>0.875</v>
      </c>
      <c r="C5866" s="4">
        <f t="shared" si="455"/>
        <v>36324.875</v>
      </c>
      <c r="D5866">
        <v>917</v>
      </c>
      <c r="E5866" s="3">
        <f t="shared" si="459"/>
        <v>2.0833333335758653E-2</v>
      </c>
      <c r="F5866">
        <f t="shared" si="456"/>
        <v>75.000000008731149</v>
      </c>
      <c r="G5866">
        <f t="shared" si="457"/>
        <v>68775.000008006464</v>
      </c>
      <c r="H5866">
        <f t="shared" si="458"/>
        <v>6.8775000008006459E-2</v>
      </c>
    </row>
    <row r="5867" spans="1:8" x14ac:dyDescent="0.25">
      <c r="A5867" s="1">
        <v>36324</v>
      </c>
      <c r="B5867" s="2">
        <v>0.89583333333333337</v>
      </c>
      <c r="C5867" s="4">
        <f t="shared" si="455"/>
        <v>36324.895833333336</v>
      </c>
      <c r="D5867">
        <v>917</v>
      </c>
      <c r="E5867" s="3">
        <f t="shared" si="459"/>
        <v>2.0833333335758653E-2</v>
      </c>
      <c r="F5867">
        <f t="shared" si="456"/>
        <v>75.000000008731149</v>
      </c>
      <c r="G5867">
        <f t="shared" si="457"/>
        <v>68775.000008006464</v>
      </c>
      <c r="H5867">
        <f t="shared" si="458"/>
        <v>6.8775000008006459E-2</v>
      </c>
    </row>
    <row r="5868" spans="1:8" x14ac:dyDescent="0.25">
      <c r="A5868" s="1">
        <v>36324</v>
      </c>
      <c r="B5868" s="2">
        <v>0.91666666666666663</v>
      </c>
      <c r="C5868" s="4">
        <f t="shared" si="455"/>
        <v>36324.916666666664</v>
      </c>
      <c r="D5868">
        <v>917</v>
      </c>
      <c r="E5868" s="3">
        <f t="shared" si="459"/>
        <v>2.0833333328482695E-2</v>
      </c>
      <c r="F5868">
        <f t="shared" si="456"/>
        <v>74.999999982537702</v>
      </c>
      <c r="G5868">
        <f t="shared" si="457"/>
        <v>68774.999983987072</v>
      </c>
      <c r="H5868">
        <f t="shared" si="458"/>
        <v>6.8774999983987076E-2</v>
      </c>
    </row>
    <row r="5869" spans="1:8" x14ac:dyDescent="0.25">
      <c r="A5869" s="1">
        <v>36324</v>
      </c>
      <c r="B5869" s="2">
        <v>0.9375</v>
      </c>
      <c r="C5869" s="4">
        <f t="shared" si="455"/>
        <v>36324.9375</v>
      </c>
      <c r="D5869">
        <v>917</v>
      </c>
      <c r="E5869" s="3">
        <f t="shared" si="459"/>
        <v>2.0833333335758653E-2</v>
      </c>
      <c r="F5869">
        <f t="shared" si="456"/>
        <v>75.000000008731149</v>
      </c>
      <c r="G5869">
        <f t="shared" si="457"/>
        <v>68775.000008006464</v>
      </c>
      <c r="H5869">
        <f t="shared" si="458"/>
        <v>6.8775000008006459E-2</v>
      </c>
    </row>
    <row r="5870" spans="1:8" x14ac:dyDescent="0.25">
      <c r="A5870" s="1">
        <v>36324</v>
      </c>
      <c r="B5870" s="2">
        <v>0.95833333333333337</v>
      </c>
      <c r="C5870" s="4">
        <f t="shared" si="455"/>
        <v>36324.958333333336</v>
      </c>
      <c r="D5870">
        <v>917</v>
      </c>
      <c r="E5870" s="3">
        <f t="shared" si="459"/>
        <v>2.0833333335758653E-2</v>
      </c>
      <c r="F5870">
        <f t="shared" si="456"/>
        <v>75.000000008731149</v>
      </c>
      <c r="G5870">
        <f t="shared" si="457"/>
        <v>68775.000008006464</v>
      </c>
      <c r="H5870">
        <f t="shared" si="458"/>
        <v>6.8775000008006459E-2</v>
      </c>
    </row>
    <row r="5871" spans="1:8" x14ac:dyDescent="0.25">
      <c r="A5871" s="1">
        <v>36324</v>
      </c>
      <c r="B5871" s="2">
        <v>0.97916666666666663</v>
      </c>
      <c r="C5871" s="4">
        <f t="shared" si="455"/>
        <v>36324.979166666664</v>
      </c>
      <c r="D5871">
        <v>917</v>
      </c>
      <c r="E5871" s="3">
        <f t="shared" si="459"/>
        <v>2.0833333328482695E-2</v>
      </c>
      <c r="F5871">
        <f t="shared" si="456"/>
        <v>74.999999982537702</v>
      </c>
      <c r="G5871">
        <f t="shared" si="457"/>
        <v>68774.999983987072</v>
      </c>
      <c r="H5871">
        <f t="shared" si="458"/>
        <v>6.8774999983987076E-2</v>
      </c>
    </row>
    <row r="5872" spans="1:8" x14ac:dyDescent="0.25">
      <c r="A5872" s="1">
        <v>36325</v>
      </c>
      <c r="B5872" s="2">
        <v>0</v>
      </c>
      <c r="C5872" s="4">
        <f t="shared" si="455"/>
        <v>36325</v>
      </c>
      <c r="D5872">
        <v>917</v>
      </c>
      <c r="E5872" s="3">
        <f t="shared" si="459"/>
        <v>2.0833333335758653E-2</v>
      </c>
      <c r="F5872">
        <f t="shared" si="456"/>
        <v>75.000000008731149</v>
      </c>
      <c r="G5872">
        <f t="shared" si="457"/>
        <v>68775.000008006464</v>
      </c>
      <c r="H5872">
        <f t="shared" si="458"/>
        <v>6.8775000008006459E-2</v>
      </c>
    </row>
    <row r="5873" spans="1:8" x14ac:dyDescent="0.25">
      <c r="A5873" s="1">
        <v>36325</v>
      </c>
      <c r="B5873" s="2">
        <v>2.0833333333333332E-2</v>
      </c>
      <c r="C5873" s="4">
        <f t="shared" si="455"/>
        <v>36325.020833333336</v>
      </c>
      <c r="D5873">
        <v>917</v>
      </c>
      <c r="E5873" s="3">
        <f t="shared" si="459"/>
        <v>2.0833333335758653E-2</v>
      </c>
      <c r="F5873">
        <f t="shared" si="456"/>
        <v>75.000000008731149</v>
      </c>
      <c r="G5873">
        <f t="shared" si="457"/>
        <v>68775.000008006464</v>
      </c>
      <c r="H5873">
        <f t="shared" si="458"/>
        <v>6.8775000008006459E-2</v>
      </c>
    </row>
    <row r="5874" spans="1:8" x14ac:dyDescent="0.25">
      <c r="A5874" s="1">
        <v>36325</v>
      </c>
      <c r="B5874" s="2">
        <v>4.1666666666666664E-2</v>
      </c>
      <c r="C5874" s="4">
        <f t="shared" si="455"/>
        <v>36325.041666666664</v>
      </c>
      <c r="D5874">
        <v>917</v>
      </c>
      <c r="E5874" s="3">
        <f t="shared" si="459"/>
        <v>2.0833333328482695E-2</v>
      </c>
      <c r="F5874">
        <f t="shared" si="456"/>
        <v>74.999999982537702</v>
      </c>
      <c r="G5874">
        <f t="shared" si="457"/>
        <v>68774.999983987072</v>
      </c>
      <c r="H5874">
        <f t="shared" si="458"/>
        <v>6.8774999983987076E-2</v>
      </c>
    </row>
    <row r="5875" spans="1:8" x14ac:dyDescent="0.25">
      <c r="A5875" s="1">
        <v>36325</v>
      </c>
      <c r="B5875" s="2">
        <v>6.25E-2</v>
      </c>
      <c r="C5875" s="4">
        <f t="shared" si="455"/>
        <v>36325.0625</v>
      </c>
      <c r="D5875">
        <v>917</v>
      </c>
      <c r="E5875" s="3">
        <f t="shared" si="459"/>
        <v>2.0833333335758653E-2</v>
      </c>
      <c r="F5875">
        <f t="shared" si="456"/>
        <v>75.000000008731149</v>
      </c>
      <c r="G5875">
        <f t="shared" si="457"/>
        <v>68775.000008006464</v>
      </c>
      <c r="H5875">
        <f t="shared" si="458"/>
        <v>6.8775000008006459E-2</v>
      </c>
    </row>
    <row r="5876" spans="1:8" x14ac:dyDescent="0.25">
      <c r="A5876" s="1">
        <v>36325</v>
      </c>
      <c r="B5876" s="2">
        <v>8.3333333333333329E-2</v>
      </c>
      <c r="C5876" s="4">
        <f t="shared" si="455"/>
        <v>36325.083333333336</v>
      </c>
      <c r="D5876">
        <v>917</v>
      </c>
      <c r="E5876" s="3">
        <f t="shared" si="459"/>
        <v>2.0833333335758653E-2</v>
      </c>
      <c r="F5876">
        <f t="shared" si="456"/>
        <v>75.000000008731149</v>
      </c>
      <c r="G5876">
        <f t="shared" si="457"/>
        <v>68775.000008006464</v>
      </c>
      <c r="H5876">
        <f t="shared" si="458"/>
        <v>6.8775000008006459E-2</v>
      </c>
    </row>
    <row r="5877" spans="1:8" x14ac:dyDescent="0.25">
      <c r="A5877" s="1">
        <v>36325</v>
      </c>
      <c r="B5877" s="2">
        <v>0.10416666666666667</v>
      </c>
      <c r="C5877" s="4">
        <f t="shared" si="455"/>
        <v>36325.104166666664</v>
      </c>
      <c r="D5877">
        <v>917</v>
      </c>
      <c r="E5877" s="3">
        <f t="shared" si="459"/>
        <v>2.0833333328482695E-2</v>
      </c>
      <c r="F5877">
        <f t="shared" si="456"/>
        <v>74.999999982537702</v>
      </c>
      <c r="G5877">
        <f t="shared" si="457"/>
        <v>68774.999983987072</v>
      </c>
      <c r="H5877">
        <f t="shared" si="458"/>
        <v>6.8774999983987076E-2</v>
      </c>
    </row>
    <row r="5878" spans="1:8" x14ac:dyDescent="0.25">
      <c r="A5878" s="1">
        <v>36325</v>
      </c>
      <c r="B5878" s="2">
        <v>0.125</v>
      </c>
      <c r="C5878" s="4">
        <f t="shared" si="455"/>
        <v>36325.125</v>
      </c>
      <c r="D5878">
        <v>917</v>
      </c>
      <c r="E5878" s="3">
        <f t="shared" si="459"/>
        <v>2.0833333335758653E-2</v>
      </c>
      <c r="F5878">
        <f t="shared" si="456"/>
        <v>75.000000008731149</v>
      </c>
      <c r="G5878">
        <f t="shared" si="457"/>
        <v>68775.000008006464</v>
      </c>
      <c r="H5878">
        <f t="shared" si="458"/>
        <v>6.8775000008006459E-2</v>
      </c>
    </row>
    <row r="5879" spans="1:8" x14ac:dyDescent="0.25">
      <c r="A5879" s="1">
        <v>36325</v>
      </c>
      <c r="B5879" s="2">
        <v>0.14583333333333334</v>
      </c>
      <c r="C5879" s="4">
        <f t="shared" si="455"/>
        <v>36325.145833333336</v>
      </c>
      <c r="D5879">
        <v>917</v>
      </c>
      <c r="E5879" s="3">
        <f t="shared" si="459"/>
        <v>2.0833333335758653E-2</v>
      </c>
      <c r="F5879">
        <f t="shared" si="456"/>
        <v>75.000000008731149</v>
      </c>
      <c r="G5879">
        <f t="shared" si="457"/>
        <v>68775.000008006464</v>
      </c>
      <c r="H5879">
        <f t="shared" si="458"/>
        <v>6.8775000008006459E-2</v>
      </c>
    </row>
    <row r="5880" spans="1:8" x14ac:dyDescent="0.25">
      <c r="A5880" s="1">
        <v>36325</v>
      </c>
      <c r="B5880" s="2">
        <v>0.16666666666666666</v>
      </c>
      <c r="C5880" s="4">
        <f t="shared" si="455"/>
        <v>36325.166666666664</v>
      </c>
      <c r="D5880">
        <v>917</v>
      </c>
      <c r="E5880" s="3">
        <f t="shared" si="459"/>
        <v>2.0833333328482695E-2</v>
      </c>
      <c r="F5880">
        <f t="shared" si="456"/>
        <v>74.999999982537702</v>
      </c>
      <c r="G5880">
        <f t="shared" si="457"/>
        <v>68774.999983987072</v>
      </c>
      <c r="H5880">
        <f t="shared" si="458"/>
        <v>6.8774999983987076E-2</v>
      </c>
    </row>
    <row r="5881" spans="1:8" x14ac:dyDescent="0.25">
      <c r="A5881" s="1">
        <v>36325</v>
      </c>
      <c r="B5881" s="2">
        <v>0.1875</v>
      </c>
      <c r="C5881" s="4">
        <f t="shared" si="455"/>
        <v>36325.1875</v>
      </c>
      <c r="D5881">
        <v>917</v>
      </c>
      <c r="E5881" s="3">
        <f t="shared" si="459"/>
        <v>2.0833333335758653E-2</v>
      </c>
      <c r="F5881">
        <f t="shared" si="456"/>
        <v>75.000000008731149</v>
      </c>
      <c r="G5881">
        <f t="shared" si="457"/>
        <v>68775.000008006464</v>
      </c>
      <c r="H5881">
        <f t="shared" si="458"/>
        <v>6.8775000008006459E-2</v>
      </c>
    </row>
    <row r="5882" spans="1:8" x14ac:dyDescent="0.25">
      <c r="A5882" s="1">
        <v>36325</v>
      </c>
      <c r="B5882" s="2">
        <v>0.20833333333333334</v>
      </c>
      <c r="C5882" s="4">
        <f t="shared" si="455"/>
        <v>36325.208333333336</v>
      </c>
      <c r="D5882">
        <v>917</v>
      </c>
      <c r="E5882" s="3">
        <f t="shared" si="459"/>
        <v>2.0833333335758653E-2</v>
      </c>
      <c r="F5882">
        <f t="shared" si="456"/>
        <v>75.000000008731149</v>
      </c>
      <c r="G5882">
        <f t="shared" si="457"/>
        <v>68775.000008006464</v>
      </c>
      <c r="H5882">
        <f t="shared" si="458"/>
        <v>6.8775000008006459E-2</v>
      </c>
    </row>
    <row r="5883" spans="1:8" x14ac:dyDescent="0.25">
      <c r="A5883" s="1">
        <v>36325</v>
      </c>
      <c r="B5883" s="2">
        <v>0.22916666666666666</v>
      </c>
      <c r="C5883" s="4">
        <f t="shared" si="455"/>
        <v>36325.229166666664</v>
      </c>
      <c r="D5883">
        <v>917</v>
      </c>
      <c r="E5883" s="3">
        <f t="shared" si="459"/>
        <v>2.0833333328482695E-2</v>
      </c>
      <c r="F5883">
        <f t="shared" si="456"/>
        <v>74.999999982537702</v>
      </c>
      <c r="G5883">
        <f t="shared" si="457"/>
        <v>68774.999983987072</v>
      </c>
      <c r="H5883">
        <f t="shared" si="458"/>
        <v>6.8774999983987076E-2</v>
      </c>
    </row>
    <row r="5884" spans="1:8" x14ac:dyDescent="0.25">
      <c r="A5884" s="1">
        <v>36325</v>
      </c>
      <c r="B5884" s="2">
        <v>0.25</v>
      </c>
      <c r="C5884" s="4">
        <f t="shared" si="455"/>
        <v>36325.25</v>
      </c>
      <c r="D5884">
        <v>917</v>
      </c>
      <c r="E5884" s="3">
        <f t="shared" si="459"/>
        <v>2.0833333335758653E-2</v>
      </c>
      <c r="F5884">
        <f t="shared" si="456"/>
        <v>75.000000008731149</v>
      </c>
      <c r="G5884">
        <f t="shared" si="457"/>
        <v>68775.000008006464</v>
      </c>
      <c r="H5884">
        <f t="shared" si="458"/>
        <v>6.8775000008006459E-2</v>
      </c>
    </row>
    <row r="5885" spans="1:8" x14ac:dyDescent="0.25">
      <c r="A5885" s="1">
        <v>36325</v>
      </c>
      <c r="B5885" s="2">
        <v>0.27083333333333331</v>
      </c>
      <c r="C5885" s="4">
        <f t="shared" si="455"/>
        <v>36325.270833333336</v>
      </c>
      <c r="D5885">
        <v>917</v>
      </c>
      <c r="E5885" s="3">
        <f t="shared" si="459"/>
        <v>2.0833333335758653E-2</v>
      </c>
      <c r="F5885">
        <f t="shared" si="456"/>
        <v>75.000000008731149</v>
      </c>
      <c r="G5885">
        <f t="shared" si="457"/>
        <v>68775.000008006464</v>
      </c>
      <c r="H5885">
        <f t="shared" si="458"/>
        <v>6.8775000008006459E-2</v>
      </c>
    </row>
    <row r="5886" spans="1:8" x14ac:dyDescent="0.25">
      <c r="A5886" s="1">
        <v>36325</v>
      </c>
      <c r="B5886" s="2">
        <v>0.29166666666666669</v>
      </c>
      <c r="C5886" s="4">
        <f t="shared" si="455"/>
        <v>36325.291666666664</v>
      </c>
      <c r="D5886">
        <v>917</v>
      </c>
      <c r="E5886" s="3">
        <f t="shared" si="459"/>
        <v>2.0833333328482695E-2</v>
      </c>
      <c r="F5886">
        <f t="shared" si="456"/>
        <v>74.999999982537702</v>
      </c>
      <c r="G5886">
        <f t="shared" si="457"/>
        <v>68774.999983987072</v>
      </c>
      <c r="H5886">
        <f t="shared" si="458"/>
        <v>6.8774999983987076E-2</v>
      </c>
    </row>
    <row r="5887" spans="1:8" x14ac:dyDescent="0.25">
      <c r="A5887" s="1">
        <v>36325</v>
      </c>
      <c r="B5887" s="2">
        <v>0.3125</v>
      </c>
      <c r="C5887" s="4">
        <f t="shared" si="455"/>
        <v>36325.3125</v>
      </c>
      <c r="D5887">
        <v>917</v>
      </c>
      <c r="E5887" s="3">
        <f t="shared" si="459"/>
        <v>2.0833333335758653E-2</v>
      </c>
      <c r="F5887">
        <f t="shared" si="456"/>
        <v>75.000000008731149</v>
      </c>
      <c r="G5887">
        <f t="shared" si="457"/>
        <v>68775.000008006464</v>
      </c>
      <c r="H5887">
        <f t="shared" si="458"/>
        <v>6.8775000008006459E-2</v>
      </c>
    </row>
    <row r="5888" spans="1:8" x14ac:dyDescent="0.25">
      <c r="A5888" s="1">
        <v>36325</v>
      </c>
      <c r="B5888" s="2">
        <v>0.33333333333333331</v>
      </c>
      <c r="C5888" s="4">
        <f t="shared" si="455"/>
        <v>36325.333333333336</v>
      </c>
      <c r="D5888">
        <v>917</v>
      </c>
      <c r="E5888" s="3">
        <f t="shared" si="459"/>
        <v>2.0833333335758653E-2</v>
      </c>
      <c r="F5888">
        <f t="shared" si="456"/>
        <v>75.000000008731149</v>
      </c>
      <c r="G5888">
        <f t="shared" si="457"/>
        <v>68775.000008006464</v>
      </c>
      <c r="H5888">
        <f t="shared" si="458"/>
        <v>6.8775000008006459E-2</v>
      </c>
    </row>
    <row r="5889" spans="1:8" x14ac:dyDescent="0.25">
      <c r="A5889" s="1">
        <v>36325</v>
      </c>
      <c r="B5889" s="2">
        <v>0.35416666666666669</v>
      </c>
      <c r="C5889" s="4">
        <f t="shared" si="455"/>
        <v>36325.354166666664</v>
      </c>
      <c r="D5889">
        <v>917</v>
      </c>
      <c r="E5889" s="3">
        <f t="shared" si="459"/>
        <v>2.0833333328482695E-2</v>
      </c>
      <c r="F5889">
        <f t="shared" si="456"/>
        <v>74.999999982537702</v>
      </c>
      <c r="G5889">
        <f t="shared" si="457"/>
        <v>68774.999983987072</v>
      </c>
      <c r="H5889">
        <f t="shared" si="458"/>
        <v>6.8774999983987076E-2</v>
      </c>
    </row>
    <row r="5890" spans="1:8" x14ac:dyDescent="0.25">
      <c r="A5890" s="1">
        <v>36325</v>
      </c>
      <c r="B5890" s="2">
        <v>0.375</v>
      </c>
      <c r="C5890" s="4">
        <f t="shared" si="455"/>
        <v>36325.375</v>
      </c>
      <c r="D5890">
        <v>898</v>
      </c>
      <c r="E5890" s="3">
        <f t="shared" si="459"/>
        <v>2.0833333335758653E-2</v>
      </c>
      <c r="F5890">
        <f t="shared" si="456"/>
        <v>75.000000008731149</v>
      </c>
      <c r="G5890">
        <f t="shared" si="457"/>
        <v>67350.000007840572</v>
      </c>
      <c r="H5890">
        <f t="shared" si="458"/>
        <v>6.7350000007840569E-2</v>
      </c>
    </row>
    <row r="5891" spans="1:8" x14ac:dyDescent="0.25">
      <c r="A5891" s="1">
        <v>36325</v>
      </c>
      <c r="B5891" s="2">
        <v>0.39583333333333331</v>
      </c>
      <c r="C5891" s="4">
        <f t="shared" ref="C5891:C5954" si="460">A5891+B5891</f>
        <v>36325.395833333336</v>
      </c>
      <c r="D5891">
        <v>898</v>
      </c>
      <c r="E5891" s="3">
        <f t="shared" si="459"/>
        <v>2.0833333335758653E-2</v>
      </c>
      <c r="F5891">
        <f t="shared" ref="F5891:F5954" si="461">E5891*60 * 60</f>
        <v>75.000000008731149</v>
      </c>
      <c r="G5891">
        <f t="shared" ref="G5891:G5954" si="462">D5891*F5891</f>
        <v>67350.000007840572</v>
      </c>
      <c r="H5891">
        <f t="shared" ref="H5891:H5954" si="463">G5891/1000000</f>
        <v>6.7350000007840569E-2</v>
      </c>
    </row>
    <row r="5892" spans="1:8" x14ac:dyDescent="0.25">
      <c r="A5892" s="1">
        <v>36325</v>
      </c>
      <c r="B5892" s="2">
        <v>0.41666666666666669</v>
      </c>
      <c r="C5892" s="4">
        <f t="shared" si="460"/>
        <v>36325.416666666664</v>
      </c>
      <c r="D5892">
        <v>898</v>
      </c>
      <c r="E5892" s="3">
        <f t="shared" ref="E5892:E5955" si="464">C5892-C5891</f>
        <v>2.0833333328482695E-2</v>
      </c>
      <c r="F5892">
        <f t="shared" si="461"/>
        <v>74.999999982537702</v>
      </c>
      <c r="G5892">
        <f t="shared" si="462"/>
        <v>67349.999984318856</v>
      </c>
      <c r="H5892">
        <f t="shared" si="463"/>
        <v>6.7349999984318856E-2</v>
      </c>
    </row>
    <row r="5893" spans="1:8" x14ac:dyDescent="0.25">
      <c r="A5893" s="1">
        <v>36325</v>
      </c>
      <c r="B5893" s="2">
        <v>0.4375</v>
      </c>
      <c r="C5893" s="4">
        <f t="shared" si="460"/>
        <v>36325.4375</v>
      </c>
      <c r="D5893">
        <v>917</v>
      </c>
      <c r="E5893" s="3">
        <f t="shared" si="464"/>
        <v>2.0833333335758653E-2</v>
      </c>
      <c r="F5893">
        <f t="shared" si="461"/>
        <v>75.000000008731149</v>
      </c>
      <c r="G5893">
        <f t="shared" si="462"/>
        <v>68775.000008006464</v>
      </c>
      <c r="H5893">
        <f t="shared" si="463"/>
        <v>6.8775000008006459E-2</v>
      </c>
    </row>
    <row r="5894" spans="1:8" x14ac:dyDescent="0.25">
      <c r="A5894" s="1">
        <v>36325</v>
      </c>
      <c r="B5894" s="2">
        <v>0.45833333333333331</v>
      </c>
      <c r="C5894" s="4">
        <f t="shared" si="460"/>
        <v>36325.458333333336</v>
      </c>
      <c r="D5894">
        <v>898</v>
      </c>
      <c r="E5894" s="3">
        <f t="shared" si="464"/>
        <v>2.0833333335758653E-2</v>
      </c>
      <c r="F5894">
        <f t="shared" si="461"/>
        <v>75.000000008731149</v>
      </c>
      <c r="G5894">
        <f t="shared" si="462"/>
        <v>67350.000007840572</v>
      </c>
      <c r="H5894">
        <f t="shared" si="463"/>
        <v>6.7350000007840569E-2</v>
      </c>
    </row>
    <row r="5895" spans="1:8" x14ac:dyDescent="0.25">
      <c r="A5895" s="1">
        <v>36325</v>
      </c>
      <c r="B5895" s="2">
        <v>0.47916666666666669</v>
      </c>
      <c r="C5895" s="4">
        <f t="shared" si="460"/>
        <v>36325.479166666664</v>
      </c>
      <c r="D5895">
        <v>898</v>
      </c>
      <c r="E5895" s="3">
        <f t="shared" si="464"/>
        <v>2.0833333328482695E-2</v>
      </c>
      <c r="F5895">
        <f t="shared" si="461"/>
        <v>74.999999982537702</v>
      </c>
      <c r="G5895">
        <f t="shared" si="462"/>
        <v>67349.999984318856</v>
      </c>
      <c r="H5895">
        <f t="shared" si="463"/>
        <v>6.7349999984318856E-2</v>
      </c>
    </row>
    <row r="5896" spans="1:8" x14ac:dyDescent="0.25">
      <c r="A5896" s="1">
        <v>36325</v>
      </c>
      <c r="B5896" s="2">
        <v>0.5</v>
      </c>
      <c r="C5896" s="4">
        <f t="shared" si="460"/>
        <v>36325.5</v>
      </c>
      <c r="D5896">
        <v>917</v>
      </c>
      <c r="E5896" s="3">
        <f t="shared" si="464"/>
        <v>2.0833333335758653E-2</v>
      </c>
      <c r="F5896">
        <f t="shared" si="461"/>
        <v>75.000000008731149</v>
      </c>
      <c r="G5896">
        <f t="shared" si="462"/>
        <v>68775.000008006464</v>
      </c>
      <c r="H5896">
        <f t="shared" si="463"/>
        <v>6.8775000008006459E-2</v>
      </c>
    </row>
    <row r="5897" spans="1:8" x14ac:dyDescent="0.25">
      <c r="A5897" s="1">
        <v>36325</v>
      </c>
      <c r="B5897" s="2">
        <v>0.52083333333333337</v>
      </c>
      <c r="C5897" s="4">
        <f t="shared" si="460"/>
        <v>36325.520833333336</v>
      </c>
      <c r="D5897">
        <v>898</v>
      </c>
      <c r="E5897" s="3">
        <f t="shared" si="464"/>
        <v>2.0833333335758653E-2</v>
      </c>
      <c r="F5897">
        <f t="shared" si="461"/>
        <v>75.000000008731149</v>
      </c>
      <c r="G5897">
        <f t="shared" si="462"/>
        <v>67350.000007840572</v>
      </c>
      <c r="H5897">
        <f t="shared" si="463"/>
        <v>6.7350000007840569E-2</v>
      </c>
    </row>
    <row r="5898" spans="1:8" x14ac:dyDescent="0.25">
      <c r="A5898" s="1">
        <v>36325</v>
      </c>
      <c r="B5898" s="2">
        <v>0.54166666666666663</v>
      </c>
      <c r="C5898" s="4">
        <f t="shared" si="460"/>
        <v>36325.541666666664</v>
      </c>
      <c r="D5898">
        <v>917</v>
      </c>
      <c r="E5898" s="3">
        <f t="shared" si="464"/>
        <v>2.0833333328482695E-2</v>
      </c>
      <c r="F5898">
        <f t="shared" si="461"/>
        <v>74.999999982537702</v>
      </c>
      <c r="G5898">
        <f t="shared" si="462"/>
        <v>68774.999983987072</v>
      </c>
      <c r="H5898">
        <f t="shared" si="463"/>
        <v>6.8774999983987076E-2</v>
      </c>
    </row>
    <row r="5899" spans="1:8" x14ac:dyDescent="0.25">
      <c r="A5899" s="1">
        <v>36325</v>
      </c>
      <c r="B5899" s="2">
        <v>0.5625</v>
      </c>
      <c r="C5899" s="4">
        <f t="shared" si="460"/>
        <v>36325.5625</v>
      </c>
      <c r="D5899">
        <v>917</v>
      </c>
      <c r="E5899" s="3">
        <f t="shared" si="464"/>
        <v>2.0833333335758653E-2</v>
      </c>
      <c r="F5899">
        <f t="shared" si="461"/>
        <v>75.000000008731149</v>
      </c>
      <c r="G5899">
        <f t="shared" si="462"/>
        <v>68775.000008006464</v>
      </c>
      <c r="H5899">
        <f t="shared" si="463"/>
        <v>6.8775000008006459E-2</v>
      </c>
    </row>
    <row r="5900" spans="1:8" x14ac:dyDescent="0.25">
      <c r="A5900" s="1">
        <v>36325</v>
      </c>
      <c r="B5900" s="2">
        <v>0.58333333333333337</v>
      </c>
      <c r="C5900" s="4">
        <f t="shared" si="460"/>
        <v>36325.583333333336</v>
      </c>
      <c r="D5900">
        <v>917</v>
      </c>
      <c r="E5900" s="3">
        <f t="shared" si="464"/>
        <v>2.0833333335758653E-2</v>
      </c>
      <c r="F5900">
        <f t="shared" si="461"/>
        <v>75.000000008731149</v>
      </c>
      <c r="G5900">
        <f t="shared" si="462"/>
        <v>68775.000008006464</v>
      </c>
      <c r="H5900">
        <f t="shared" si="463"/>
        <v>6.8775000008006459E-2</v>
      </c>
    </row>
    <row r="5901" spans="1:8" x14ac:dyDescent="0.25">
      <c r="A5901" s="1">
        <v>36325</v>
      </c>
      <c r="B5901" s="2">
        <v>0.60416666666666663</v>
      </c>
      <c r="C5901" s="4">
        <f t="shared" si="460"/>
        <v>36325.604166666664</v>
      </c>
      <c r="D5901">
        <v>917</v>
      </c>
      <c r="E5901" s="3">
        <f t="shared" si="464"/>
        <v>2.0833333328482695E-2</v>
      </c>
      <c r="F5901">
        <f t="shared" si="461"/>
        <v>74.999999982537702</v>
      </c>
      <c r="G5901">
        <f t="shared" si="462"/>
        <v>68774.999983987072</v>
      </c>
      <c r="H5901">
        <f t="shared" si="463"/>
        <v>6.8774999983987076E-2</v>
      </c>
    </row>
    <row r="5902" spans="1:8" x14ac:dyDescent="0.25">
      <c r="A5902" s="1">
        <v>36325</v>
      </c>
      <c r="B5902" s="2">
        <v>0.625</v>
      </c>
      <c r="C5902" s="4">
        <f t="shared" si="460"/>
        <v>36325.625</v>
      </c>
      <c r="D5902">
        <v>935</v>
      </c>
      <c r="E5902" s="3">
        <f t="shared" si="464"/>
        <v>2.0833333335758653E-2</v>
      </c>
      <c r="F5902">
        <f t="shared" si="461"/>
        <v>75.000000008731149</v>
      </c>
      <c r="G5902">
        <f t="shared" si="462"/>
        <v>70125.000008163624</v>
      </c>
      <c r="H5902">
        <f t="shared" si="463"/>
        <v>7.0125000008163629E-2</v>
      </c>
    </row>
    <row r="5903" spans="1:8" x14ac:dyDescent="0.25">
      <c r="A5903" s="1">
        <v>36325</v>
      </c>
      <c r="B5903" s="2">
        <v>0.64583333333333337</v>
      </c>
      <c r="C5903" s="4">
        <f t="shared" si="460"/>
        <v>36325.645833333336</v>
      </c>
      <c r="D5903">
        <v>917</v>
      </c>
      <c r="E5903" s="3">
        <f t="shared" si="464"/>
        <v>2.0833333335758653E-2</v>
      </c>
      <c r="F5903">
        <f t="shared" si="461"/>
        <v>75.000000008731149</v>
      </c>
      <c r="G5903">
        <f t="shared" si="462"/>
        <v>68775.000008006464</v>
      </c>
      <c r="H5903">
        <f t="shared" si="463"/>
        <v>6.8775000008006459E-2</v>
      </c>
    </row>
    <row r="5904" spans="1:8" x14ac:dyDescent="0.25">
      <c r="A5904" s="1">
        <v>36325</v>
      </c>
      <c r="B5904" s="2">
        <v>0.66666666666666663</v>
      </c>
      <c r="C5904" s="4">
        <f t="shared" si="460"/>
        <v>36325.666666666664</v>
      </c>
      <c r="D5904">
        <v>971</v>
      </c>
      <c r="E5904" s="3">
        <f t="shared" si="464"/>
        <v>2.0833333328482695E-2</v>
      </c>
      <c r="F5904">
        <f t="shared" si="461"/>
        <v>74.999999982537702</v>
      </c>
      <c r="G5904">
        <f t="shared" si="462"/>
        <v>72824.999983044108</v>
      </c>
      <c r="H5904">
        <f t="shared" si="463"/>
        <v>7.2824999983044106E-2</v>
      </c>
    </row>
    <row r="5905" spans="1:8" x14ac:dyDescent="0.25">
      <c r="A5905" s="1">
        <v>36325</v>
      </c>
      <c r="B5905" s="2">
        <v>0.6875</v>
      </c>
      <c r="C5905" s="4">
        <f t="shared" si="460"/>
        <v>36325.6875</v>
      </c>
      <c r="D5905">
        <v>953</v>
      </c>
      <c r="E5905" s="3">
        <f t="shared" si="464"/>
        <v>2.0833333335758653E-2</v>
      </c>
      <c r="F5905">
        <f t="shared" si="461"/>
        <v>75.000000008731149</v>
      </c>
      <c r="G5905">
        <f t="shared" si="462"/>
        <v>71475.000008320785</v>
      </c>
      <c r="H5905">
        <f t="shared" si="463"/>
        <v>7.1475000008320785E-2</v>
      </c>
    </row>
    <row r="5906" spans="1:8" x14ac:dyDescent="0.25">
      <c r="A5906" s="1">
        <v>36325</v>
      </c>
      <c r="B5906" s="2">
        <v>0.70833333333333337</v>
      </c>
      <c r="C5906" s="4">
        <f t="shared" si="460"/>
        <v>36325.708333333336</v>
      </c>
      <c r="D5906">
        <v>953</v>
      </c>
      <c r="E5906" s="3">
        <f t="shared" si="464"/>
        <v>2.0833333335758653E-2</v>
      </c>
      <c r="F5906">
        <f t="shared" si="461"/>
        <v>75.000000008731149</v>
      </c>
      <c r="G5906">
        <f t="shared" si="462"/>
        <v>71475.000008320785</v>
      </c>
      <c r="H5906">
        <f t="shared" si="463"/>
        <v>7.1475000008320785E-2</v>
      </c>
    </row>
    <row r="5907" spans="1:8" x14ac:dyDescent="0.25">
      <c r="A5907" s="1">
        <v>36325</v>
      </c>
      <c r="B5907" s="2">
        <v>0.72916666666666663</v>
      </c>
      <c r="C5907" s="4">
        <f t="shared" si="460"/>
        <v>36325.729166666664</v>
      </c>
      <c r="D5907">
        <v>953</v>
      </c>
      <c r="E5907" s="3">
        <f t="shared" si="464"/>
        <v>2.0833333328482695E-2</v>
      </c>
      <c r="F5907">
        <f t="shared" si="461"/>
        <v>74.999999982537702</v>
      </c>
      <c r="G5907">
        <f t="shared" si="462"/>
        <v>71474.99998335843</v>
      </c>
      <c r="H5907">
        <f t="shared" si="463"/>
        <v>7.1474999983358434E-2</v>
      </c>
    </row>
    <row r="5908" spans="1:8" x14ac:dyDescent="0.25">
      <c r="A5908" s="1">
        <v>36325</v>
      </c>
      <c r="B5908" s="2">
        <v>0.75</v>
      </c>
      <c r="C5908" s="4">
        <f t="shared" si="460"/>
        <v>36325.75</v>
      </c>
      <c r="D5908">
        <v>953</v>
      </c>
      <c r="E5908" s="3">
        <f t="shared" si="464"/>
        <v>2.0833333335758653E-2</v>
      </c>
      <c r="F5908">
        <f t="shared" si="461"/>
        <v>75.000000008731149</v>
      </c>
      <c r="G5908">
        <f t="shared" si="462"/>
        <v>71475.000008320785</v>
      </c>
      <c r="H5908">
        <f t="shared" si="463"/>
        <v>7.1475000008320785E-2</v>
      </c>
    </row>
    <row r="5909" spans="1:8" x14ac:dyDescent="0.25">
      <c r="A5909" s="1">
        <v>36325</v>
      </c>
      <c r="B5909" s="2">
        <v>0.77083333333333337</v>
      </c>
      <c r="C5909" s="4">
        <f t="shared" si="460"/>
        <v>36325.770833333336</v>
      </c>
      <c r="D5909">
        <v>971</v>
      </c>
      <c r="E5909" s="3">
        <f t="shared" si="464"/>
        <v>2.0833333335758653E-2</v>
      </c>
      <c r="F5909">
        <f t="shared" si="461"/>
        <v>75.000000008731149</v>
      </c>
      <c r="G5909">
        <f t="shared" si="462"/>
        <v>72825.000008477946</v>
      </c>
      <c r="H5909">
        <f t="shared" si="463"/>
        <v>7.2825000008477941E-2</v>
      </c>
    </row>
    <row r="5910" spans="1:8" x14ac:dyDescent="0.25">
      <c r="A5910" s="1">
        <v>36325</v>
      </c>
      <c r="B5910" s="2">
        <v>0.79166666666666663</v>
      </c>
      <c r="C5910" s="4">
        <f t="shared" si="460"/>
        <v>36325.791666666664</v>
      </c>
      <c r="D5910">
        <v>971</v>
      </c>
      <c r="E5910" s="3">
        <f t="shared" si="464"/>
        <v>2.0833333328482695E-2</v>
      </c>
      <c r="F5910">
        <f t="shared" si="461"/>
        <v>74.999999982537702</v>
      </c>
      <c r="G5910">
        <f t="shared" si="462"/>
        <v>72824.999983044108</v>
      </c>
      <c r="H5910">
        <f t="shared" si="463"/>
        <v>7.2824999983044106E-2</v>
      </c>
    </row>
    <row r="5911" spans="1:8" x14ac:dyDescent="0.25">
      <c r="A5911" s="1">
        <v>36325</v>
      </c>
      <c r="B5911" s="2">
        <v>0.8125</v>
      </c>
      <c r="C5911" s="4">
        <f t="shared" si="460"/>
        <v>36325.8125</v>
      </c>
      <c r="D5911">
        <v>990</v>
      </c>
      <c r="E5911" s="3">
        <f t="shared" si="464"/>
        <v>2.0833333335758653E-2</v>
      </c>
      <c r="F5911">
        <f t="shared" si="461"/>
        <v>75.000000008731149</v>
      </c>
      <c r="G5911">
        <f t="shared" si="462"/>
        <v>74250.000008643838</v>
      </c>
      <c r="H5911">
        <f t="shared" si="463"/>
        <v>7.4250000008643832E-2</v>
      </c>
    </row>
    <row r="5912" spans="1:8" x14ac:dyDescent="0.25">
      <c r="A5912" s="1">
        <v>36325</v>
      </c>
      <c r="B5912" s="2">
        <v>0.83333333333333337</v>
      </c>
      <c r="C5912" s="4">
        <f t="shared" si="460"/>
        <v>36325.833333333336</v>
      </c>
      <c r="D5912">
        <v>990</v>
      </c>
      <c r="E5912" s="3">
        <f t="shared" si="464"/>
        <v>2.0833333335758653E-2</v>
      </c>
      <c r="F5912">
        <f t="shared" si="461"/>
        <v>75.000000008731149</v>
      </c>
      <c r="G5912">
        <f t="shared" si="462"/>
        <v>74250.000008643838</v>
      </c>
      <c r="H5912">
        <f t="shared" si="463"/>
        <v>7.4250000008643832E-2</v>
      </c>
    </row>
    <row r="5913" spans="1:8" x14ac:dyDescent="0.25">
      <c r="A5913" s="1">
        <v>36325</v>
      </c>
      <c r="B5913" s="2">
        <v>0.85416666666666663</v>
      </c>
      <c r="C5913" s="4">
        <f t="shared" si="460"/>
        <v>36325.854166666664</v>
      </c>
      <c r="D5913">
        <v>990</v>
      </c>
      <c r="E5913" s="3">
        <f t="shared" si="464"/>
        <v>2.0833333328482695E-2</v>
      </c>
      <c r="F5913">
        <f t="shared" si="461"/>
        <v>74.999999982537702</v>
      </c>
      <c r="G5913">
        <f t="shared" si="462"/>
        <v>74249.999982712325</v>
      </c>
      <c r="H5913">
        <f t="shared" si="463"/>
        <v>7.4249999982712325E-2</v>
      </c>
    </row>
    <row r="5914" spans="1:8" x14ac:dyDescent="0.25">
      <c r="A5914" s="1">
        <v>36325</v>
      </c>
      <c r="B5914" s="2">
        <v>0.875</v>
      </c>
      <c r="C5914" s="4">
        <f t="shared" si="460"/>
        <v>36325.875</v>
      </c>
      <c r="D5914">
        <v>990</v>
      </c>
      <c r="E5914" s="3">
        <f t="shared" si="464"/>
        <v>2.0833333335758653E-2</v>
      </c>
      <c r="F5914">
        <f t="shared" si="461"/>
        <v>75.000000008731149</v>
      </c>
      <c r="G5914">
        <f t="shared" si="462"/>
        <v>74250.000008643838</v>
      </c>
      <c r="H5914">
        <f t="shared" si="463"/>
        <v>7.4250000008643832E-2</v>
      </c>
    </row>
    <row r="5915" spans="1:8" x14ac:dyDescent="0.25">
      <c r="A5915" s="1">
        <v>36325</v>
      </c>
      <c r="B5915" s="2">
        <v>0.89583333333333337</v>
      </c>
      <c r="C5915" s="4">
        <f t="shared" si="460"/>
        <v>36325.895833333336</v>
      </c>
      <c r="D5915">
        <v>990</v>
      </c>
      <c r="E5915" s="3">
        <f t="shared" si="464"/>
        <v>2.0833333335758653E-2</v>
      </c>
      <c r="F5915">
        <f t="shared" si="461"/>
        <v>75.000000008731149</v>
      </c>
      <c r="G5915">
        <f t="shared" si="462"/>
        <v>74250.000008643838</v>
      </c>
      <c r="H5915">
        <f t="shared" si="463"/>
        <v>7.4250000008643832E-2</v>
      </c>
    </row>
    <row r="5916" spans="1:8" x14ac:dyDescent="0.25">
      <c r="A5916" s="1">
        <v>36325</v>
      </c>
      <c r="B5916" s="2">
        <v>0.91666666666666663</v>
      </c>
      <c r="C5916" s="4">
        <f t="shared" si="460"/>
        <v>36325.916666666664</v>
      </c>
      <c r="D5916">
        <v>1010</v>
      </c>
      <c r="E5916" s="3">
        <f t="shared" si="464"/>
        <v>2.0833333328482695E-2</v>
      </c>
      <c r="F5916">
        <f t="shared" si="461"/>
        <v>74.999999982537702</v>
      </c>
      <c r="G5916">
        <f t="shared" si="462"/>
        <v>75749.999982363079</v>
      </c>
      <c r="H5916">
        <f t="shared" si="463"/>
        <v>7.5749999982363078E-2</v>
      </c>
    </row>
    <row r="5917" spans="1:8" x14ac:dyDescent="0.25">
      <c r="A5917" s="1">
        <v>36325</v>
      </c>
      <c r="B5917" s="2">
        <v>0.9375</v>
      </c>
      <c r="C5917" s="4">
        <f t="shared" si="460"/>
        <v>36325.9375</v>
      </c>
      <c r="D5917">
        <v>1010</v>
      </c>
      <c r="E5917" s="3">
        <f t="shared" si="464"/>
        <v>2.0833333335758653E-2</v>
      </c>
      <c r="F5917">
        <f t="shared" si="461"/>
        <v>75.000000008731149</v>
      </c>
      <c r="G5917">
        <f t="shared" si="462"/>
        <v>75750.000008818461</v>
      </c>
      <c r="H5917">
        <f t="shared" si="463"/>
        <v>7.5750000008818458E-2</v>
      </c>
    </row>
    <row r="5918" spans="1:8" x14ac:dyDescent="0.25">
      <c r="A5918" s="1">
        <v>36325</v>
      </c>
      <c r="B5918" s="2">
        <v>0.95833333333333337</v>
      </c>
      <c r="C5918" s="4">
        <f t="shared" si="460"/>
        <v>36325.958333333336</v>
      </c>
      <c r="D5918">
        <v>1010</v>
      </c>
      <c r="E5918" s="3">
        <f t="shared" si="464"/>
        <v>2.0833333335758653E-2</v>
      </c>
      <c r="F5918">
        <f t="shared" si="461"/>
        <v>75.000000008731149</v>
      </c>
      <c r="G5918">
        <f t="shared" si="462"/>
        <v>75750.000008818461</v>
      </c>
      <c r="H5918">
        <f t="shared" si="463"/>
        <v>7.5750000008818458E-2</v>
      </c>
    </row>
    <row r="5919" spans="1:8" x14ac:dyDescent="0.25">
      <c r="A5919" s="1">
        <v>36325</v>
      </c>
      <c r="B5919" s="2">
        <v>0.97916666666666663</v>
      </c>
      <c r="C5919" s="4">
        <f t="shared" si="460"/>
        <v>36325.979166666664</v>
      </c>
      <c r="D5919">
        <v>1010</v>
      </c>
      <c r="E5919" s="3">
        <f t="shared" si="464"/>
        <v>2.0833333328482695E-2</v>
      </c>
      <c r="F5919">
        <f t="shared" si="461"/>
        <v>74.999999982537702</v>
      </c>
      <c r="G5919">
        <f t="shared" si="462"/>
        <v>75749.999982363079</v>
      </c>
      <c r="H5919">
        <f t="shared" si="463"/>
        <v>7.5749999982363078E-2</v>
      </c>
    </row>
    <row r="5920" spans="1:8" x14ac:dyDescent="0.25">
      <c r="A5920" s="1">
        <v>36326</v>
      </c>
      <c r="B5920" s="2">
        <v>0</v>
      </c>
      <c r="C5920" s="4">
        <f t="shared" si="460"/>
        <v>36326</v>
      </c>
      <c r="D5920">
        <v>1010</v>
      </c>
      <c r="E5920" s="3">
        <f t="shared" si="464"/>
        <v>2.0833333335758653E-2</v>
      </c>
      <c r="F5920">
        <f t="shared" si="461"/>
        <v>75.000000008731149</v>
      </c>
      <c r="G5920">
        <f t="shared" si="462"/>
        <v>75750.000008818461</v>
      </c>
      <c r="H5920">
        <f t="shared" si="463"/>
        <v>7.5750000008818458E-2</v>
      </c>
    </row>
    <row r="5921" spans="1:8" x14ac:dyDescent="0.25">
      <c r="A5921" s="1">
        <v>36326</v>
      </c>
      <c r="B5921" s="2">
        <v>2.0833333333333332E-2</v>
      </c>
      <c r="C5921" s="4">
        <f t="shared" si="460"/>
        <v>36326.020833333336</v>
      </c>
      <c r="D5921">
        <v>1010</v>
      </c>
      <c r="E5921" s="3">
        <f t="shared" si="464"/>
        <v>2.0833333335758653E-2</v>
      </c>
      <c r="F5921">
        <f t="shared" si="461"/>
        <v>75.000000008731149</v>
      </c>
      <c r="G5921">
        <f t="shared" si="462"/>
        <v>75750.000008818461</v>
      </c>
      <c r="H5921">
        <f t="shared" si="463"/>
        <v>7.5750000008818458E-2</v>
      </c>
    </row>
    <row r="5922" spans="1:8" x14ac:dyDescent="0.25">
      <c r="A5922" s="1">
        <v>36326</v>
      </c>
      <c r="B5922" s="2">
        <v>4.1666666666666664E-2</v>
      </c>
      <c r="C5922" s="4">
        <f t="shared" si="460"/>
        <v>36326.041666666664</v>
      </c>
      <c r="D5922">
        <v>1010</v>
      </c>
      <c r="E5922" s="3">
        <f t="shared" si="464"/>
        <v>2.0833333328482695E-2</v>
      </c>
      <c r="F5922">
        <f t="shared" si="461"/>
        <v>74.999999982537702</v>
      </c>
      <c r="G5922">
        <f t="shared" si="462"/>
        <v>75749.999982363079</v>
      </c>
      <c r="H5922">
        <f t="shared" si="463"/>
        <v>7.5749999982363078E-2</v>
      </c>
    </row>
    <row r="5923" spans="1:8" x14ac:dyDescent="0.25">
      <c r="A5923" s="1">
        <v>36326</v>
      </c>
      <c r="B5923" s="2">
        <v>6.25E-2</v>
      </c>
      <c r="C5923" s="4">
        <f t="shared" si="460"/>
        <v>36326.0625</v>
      </c>
      <c r="D5923">
        <v>1010</v>
      </c>
      <c r="E5923" s="3">
        <f t="shared" si="464"/>
        <v>2.0833333335758653E-2</v>
      </c>
      <c r="F5923">
        <f t="shared" si="461"/>
        <v>75.000000008731149</v>
      </c>
      <c r="G5923">
        <f t="shared" si="462"/>
        <v>75750.000008818461</v>
      </c>
      <c r="H5923">
        <f t="shared" si="463"/>
        <v>7.5750000008818458E-2</v>
      </c>
    </row>
    <row r="5924" spans="1:8" x14ac:dyDescent="0.25">
      <c r="A5924" s="1">
        <v>36326</v>
      </c>
      <c r="B5924" s="2">
        <v>8.3333333333333329E-2</v>
      </c>
      <c r="C5924" s="4">
        <f t="shared" si="460"/>
        <v>36326.083333333336</v>
      </c>
      <c r="D5924">
        <v>1010</v>
      </c>
      <c r="E5924" s="3">
        <f t="shared" si="464"/>
        <v>2.0833333335758653E-2</v>
      </c>
      <c r="F5924">
        <f t="shared" si="461"/>
        <v>75.000000008731149</v>
      </c>
      <c r="G5924">
        <f t="shared" si="462"/>
        <v>75750.000008818461</v>
      </c>
      <c r="H5924">
        <f t="shared" si="463"/>
        <v>7.5750000008818458E-2</v>
      </c>
    </row>
    <row r="5925" spans="1:8" x14ac:dyDescent="0.25">
      <c r="A5925" s="1">
        <v>36326</v>
      </c>
      <c r="B5925" s="2">
        <v>0.10416666666666667</v>
      </c>
      <c r="C5925" s="4">
        <f t="shared" si="460"/>
        <v>36326.104166666664</v>
      </c>
      <c r="D5925">
        <v>1050</v>
      </c>
      <c r="E5925" s="3">
        <f t="shared" si="464"/>
        <v>2.0833333328482695E-2</v>
      </c>
      <c r="F5925">
        <f t="shared" si="461"/>
        <v>74.999999982537702</v>
      </c>
      <c r="G5925">
        <f t="shared" si="462"/>
        <v>78749.999981664587</v>
      </c>
      <c r="H5925">
        <f t="shared" si="463"/>
        <v>7.8749999981664584E-2</v>
      </c>
    </row>
    <row r="5926" spans="1:8" x14ac:dyDescent="0.25">
      <c r="A5926" s="1">
        <v>36326</v>
      </c>
      <c r="B5926" s="2">
        <v>0.125</v>
      </c>
      <c r="C5926" s="4">
        <f t="shared" si="460"/>
        <v>36326.125</v>
      </c>
      <c r="D5926">
        <v>1050</v>
      </c>
      <c r="E5926" s="3">
        <f t="shared" si="464"/>
        <v>2.0833333335758653E-2</v>
      </c>
      <c r="F5926">
        <f t="shared" si="461"/>
        <v>75.000000008731149</v>
      </c>
      <c r="G5926">
        <f t="shared" si="462"/>
        <v>78750.000009167707</v>
      </c>
      <c r="H5926">
        <f t="shared" si="463"/>
        <v>7.8750000009167709E-2</v>
      </c>
    </row>
    <row r="5927" spans="1:8" x14ac:dyDescent="0.25">
      <c r="A5927" s="1">
        <v>36326</v>
      </c>
      <c r="B5927" s="2">
        <v>0.14583333333333334</v>
      </c>
      <c r="C5927" s="4">
        <f t="shared" si="460"/>
        <v>36326.145833333336</v>
      </c>
      <c r="D5927">
        <v>1050</v>
      </c>
      <c r="E5927" s="3">
        <f t="shared" si="464"/>
        <v>2.0833333335758653E-2</v>
      </c>
      <c r="F5927">
        <f t="shared" si="461"/>
        <v>75.000000008731149</v>
      </c>
      <c r="G5927">
        <f t="shared" si="462"/>
        <v>78750.000009167707</v>
      </c>
      <c r="H5927">
        <f t="shared" si="463"/>
        <v>7.8750000009167709E-2</v>
      </c>
    </row>
    <row r="5928" spans="1:8" x14ac:dyDescent="0.25">
      <c r="A5928" s="1">
        <v>36326</v>
      </c>
      <c r="B5928" s="2">
        <v>0.16666666666666666</v>
      </c>
      <c r="C5928" s="4">
        <f t="shared" si="460"/>
        <v>36326.166666666664</v>
      </c>
      <c r="D5928">
        <v>1050</v>
      </c>
      <c r="E5928" s="3">
        <f t="shared" si="464"/>
        <v>2.0833333328482695E-2</v>
      </c>
      <c r="F5928">
        <f t="shared" si="461"/>
        <v>74.999999982537702</v>
      </c>
      <c r="G5928">
        <f t="shared" si="462"/>
        <v>78749.999981664587</v>
      </c>
      <c r="H5928">
        <f t="shared" si="463"/>
        <v>7.8749999981664584E-2</v>
      </c>
    </row>
    <row r="5929" spans="1:8" x14ac:dyDescent="0.25">
      <c r="A5929" s="1">
        <v>36326</v>
      </c>
      <c r="B5929" s="2">
        <v>0.1875</v>
      </c>
      <c r="C5929" s="4">
        <f t="shared" si="460"/>
        <v>36326.1875</v>
      </c>
      <c r="D5929">
        <v>1060</v>
      </c>
      <c r="E5929" s="3">
        <f t="shared" si="464"/>
        <v>2.0833333335758653E-2</v>
      </c>
      <c r="F5929">
        <f t="shared" si="461"/>
        <v>75.000000008731149</v>
      </c>
      <c r="G5929">
        <f t="shared" si="462"/>
        <v>79500.000009255018</v>
      </c>
      <c r="H5929">
        <f t="shared" si="463"/>
        <v>7.9500000009255015E-2</v>
      </c>
    </row>
    <row r="5930" spans="1:8" x14ac:dyDescent="0.25">
      <c r="A5930" s="1">
        <v>36326</v>
      </c>
      <c r="B5930" s="2">
        <v>0.20833333333333334</v>
      </c>
      <c r="C5930" s="4">
        <f t="shared" si="460"/>
        <v>36326.208333333336</v>
      </c>
      <c r="D5930">
        <v>1060</v>
      </c>
      <c r="E5930" s="3">
        <f t="shared" si="464"/>
        <v>2.0833333335758653E-2</v>
      </c>
      <c r="F5930">
        <f t="shared" si="461"/>
        <v>75.000000008731149</v>
      </c>
      <c r="G5930">
        <f t="shared" si="462"/>
        <v>79500.000009255018</v>
      </c>
      <c r="H5930">
        <f t="shared" si="463"/>
        <v>7.9500000009255015E-2</v>
      </c>
    </row>
    <row r="5931" spans="1:8" x14ac:dyDescent="0.25">
      <c r="A5931" s="1">
        <v>36326</v>
      </c>
      <c r="B5931" s="2">
        <v>0.22916666666666666</v>
      </c>
      <c r="C5931" s="4">
        <f t="shared" si="460"/>
        <v>36326.229166666664</v>
      </c>
      <c r="D5931">
        <v>1060</v>
      </c>
      <c r="E5931" s="3">
        <f t="shared" si="464"/>
        <v>2.0833333328482695E-2</v>
      </c>
      <c r="F5931">
        <f t="shared" si="461"/>
        <v>74.999999982537702</v>
      </c>
      <c r="G5931">
        <f t="shared" si="462"/>
        <v>79499.999981489964</v>
      </c>
      <c r="H5931">
        <f t="shared" si="463"/>
        <v>7.949999998148996E-2</v>
      </c>
    </row>
    <row r="5932" spans="1:8" x14ac:dyDescent="0.25">
      <c r="A5932" s="1">
        <v>36326</v>
      </c>
      <c r="B5932" s="2">
        <v>0.25</v>
      </c>
      <c r="C5932" s="4">
        <f t="shared" si="460"/>
        <v>36326.25</v>
      </c>
      <c r="D5932">
        <v>1080</v>
      </c>
      <c r="E5932" s="3">
        <f t="shared" si="464"/>
        <v>2.0833333335758653E-2</v>
      </c>
      <c r="F5932">
        <f t="shared" si="461"/>
        <v>75.000000008731149</v>
      </c>
      <c r="G5932">
        <f t="shared" si="462"/>
        <v>81000.000009429641</v>
      </c>
      <c r="H5932">
        <f t="shared" si="463"/>
        <v>8.100000000942964E-2</v>
      </c>
    </row>
    <row r="5933" spans="1:8" x14ac:dyDescent="0.25">
      <c r="A5933" s="1">
        <v>36326</v>
      </c>
      <c r="B5933" s="2">
        <v>0.27083333333333331</v>
      </c>
      <c r="C5933" s="4">
        <f t="shared" si="460"/>
        <v>36326.270833333336</v>
      </c>
      <c r="D5933">
        <v>1080</v>
      </c>
      <c r="E5933" s="3">
        <f t="shared" si="464"/>
        <v>2.0833333335758653E-2</v>
      </c>
      <c r="F5933">
        <f t="shared" si="461"/>
        <v>75.000000008731149</v>
      </c>
      <c r="G5933">
        <f t="shared" si="462"/>
        <v>81000.000009429641</v>
      </c>
      <c r="H5933">
        <f t="shared" si="463"/>
        <v>8.100000000942964E-2</v>
      </c>
    </row>
    <row r="5934" spans="1:8" x14ac:dyDescent="0.25">
      <c r="A5934" s="1">
        <v>36326</v>
      </c>
      <c r="B5934" s="2">
        <v>0.29166666666666669</v>
      </c>
      <c r="C5934" s="4">
        <f t="shared" si="460"/>
        <v>36326.291666666664</v>
      </c>
      <c r="D5934">
        <v>1100</v>
      </c>
      <c r="E5934" s="3">
        <f t="shared" si="464"/>
        <v>2.0833333328482695E-2</v>
      </c>
      <c r="F5934">
        <f t="shared" si="461"/>
        <v>74.999999982537702</v>
      </c>
      <c r="G5934">
        <f t="shared" si="462"/>
        <v>82499.999980791472</v>
      </c>
      <c r="H5934">
        <f t="shared" si="463"/>
        <v>8.2499999980791466E-2</v>
      </c>
    </row>
    <row r="5935" spans="1:8" x14ac:dyDescent="0.25">
      <c r="A5935" s="1">
        <v>36326</v>
      </c>
      <c r="B5935" s="2">
        <v>0.3125</v>
      </c>
      <c r="C5935" s="4">
        <f t="shared" si="460"/>
        <v>36326.3125</v>
      </c>
      <c r="D5935">
        <v>1100</v>
      </c>
      <c r="E5935" s="3">
        <f t="shared" si="464"/>
        <v>2.0833333335758653E-2</v>
      </c>
      <c r="F5935">
        <f t="shared" si="461"/>
        <v>75.000000008731149</v>
      </c>
      <c r="G5935">
        <f t="shared" si="462"/>
        <v>82500.000009604264</v>
      </c>
      <c r="H5935">
        <f t="shared" si="463"/>
        <v>8.2500000009604266E-2</v>
      </c>
    </row>
    <row r="5936" spans="1:8" x14ac:dyDescent="0.25">
      <c r="A5936" s="1">
        <v>36326</v>
      </c>
      <c r="B5936" s="2">
        <v>0.33333333333333331</v>
      </c>
      <c r="C5936" s="4">
        <f t="shared" si="460"/>
        <v>36326.333333333336</v>
      </c>
      <c r="D5936">
        <v>1140</v>
      </c>
      <c r="E5936" s="3">
        <f t="shared" si="464"/>
        <v>2.0833333335758653E-2</v>
      </c>
      <c r="F5936">
        <f t="shared" si="461"/>
        <v>75.000000008731149</v>
      </c>
      <c r="G5936">
        <f t="shared" si="462"/>
        <v>85500.00000995351</v>
      </c>
      <c r="H5936">
        <f t="shared" si="463"/>
        <v>8.5500000009953517E-2</v>
      </c>
    </row>
    <row r="5937" spans="1:8" x14ac:dyDescent="0.25">
      <c r="A5937" s="1">
        <v>36326</v>
      </c>
      <c r="B5937" s="2">
        <v>0.35416666666666669</v>
      </c>
      <c r="C5937" s="4">
        <f t="shared" si="460"/>
        <v>36326.354166666664</v>
      </c>
      <c r="D5937">
        <v>1140</v>
      </c>
      <c r="E5937" s="3">
        <f t="shared" si="464"/>
        <v>2.0833333328482695E-2</v>
      </c>
      <c r="F5937">
        <f t="shared" si="461"/>
        <v>74.999999982537702</v>
      </c>
      <c r="G5937">
        <f t="shared" si="462"/>
        <v>85499.99998009298</v>
      </c>
      <c r="H5937">
        <f t="shared" si="463"/>
        <v>8.5499999980092986E-2</v>
      </c>
    </row>
    <row r="5938" spans="1:8" x14ac:dyDescent="0.25">
      <c r="A5938" s="1">
        <v>36326</v>
      </c>
      <c r="B5938" s="2">
        <v>0.375</v>
      </c>
      <c r="C5938" s="4">
        <f t="shared" si="460"/>
        <v>36326.375</v>
      </c>
      <c r="D5938">
        <v>1140</v>
      </c>
      <c r="E5938" s="3">
        <f t="shared" si="464"/>
        <v>2.0833333335758653E-2</v>
      </c>
      <c r="F5938">
        <f t="shared" si="461"/>
        <v>75.000000008731149</v>
      </c>
      <c r="G5938">
        <f t="shared" si="462"/>
        <v>85500.00000995351</v>
      </c>
      <c r="H5938">
        <f t="shared" si="463"/>
        <v>8.5500000009953517E-2</v>
      </c>
    </row>
    <row r="5939" spans="1:8" x14ac:dyDescent="0.25">
      <c r="A5939" s="1">
        <v>36326</v>
      </c>
      <c r="B5939" s="2">
        <v>0.39583333333333331</v>
      </c>
      <c r="C5939" s="4">
        <f t="shared" si="460"/>
        <v>36326.395833333336</v>
      </c>
      <c r="D5939">
        <v>1180</v>
      </c>
      <c r="E5939" s="3">
        <f t="shared" si="464"/>
        <v>2.0833333335758653E-2</v>
      </c>
      <c r="F5939">
        <f t="shared" si="461"/>
        <v>75.000000008731149</v>
      </c>
      <c r="G5939">
        <f t="shared" si="462"/>
        <v>88500.000010302756</v>
      </c>
      <c r="H5939">
        <f t="shared" si="463"/>
        <v>8.8500000010302754E-2</v>
      </c>
    </row>
    <row r="5940" spans="1:8" x14ac:dyDescent="0.25">
      <c r="A5940" s="1">
        <v>36326</v>
      </c>
      <c r="B5940" s="2">
        <v>0.41666666666666669</v>
      </c>
      <c r="C5940" s="4">
        <f t="shared" si="460"/>
        <v>36326.416666666664</v>
      </c>
      <c r="D5940">
        <v>1160</v>
      </c>
      <c r="E5940" s="3">
        <f t="shared" si="464"/>
        <v>2.0833333328482695E-2</v>
      </c>
      <c r="F5940">
        <f t="shared" si="461"/>
        <v>74.999999982537702</v>
      </c>
      <c r="G5940">
        <f t="shared" si="462"/>
        <v>86999.999979743734</v>
      </c>
      <c r="H5940">
        <f t="shared" si="463"/>
        <v>8.6999999979743739E-2</v>
      </c>
    </row>
    <row r="5941" spans="1:8" x14ac:dyDescent="0.25">
      <c r="A5941" s="1">
        <v>36326</v>
      </c>
      <c r="B5941" s="2">
        <v>0.45833333333333331</v>
      </c>
      <c r="C5941" s="4">
        <f t="shared" si="460"/>
        <v>36326.458333333336</v>
      </c>
      <c r="D5941">
        <v>1160</v>
      </c>
      <c r="E5941" s="3">
        <f t="shared" si="464"/>
        <v>4.1666666671517305E-2</v>
      </c>
      <c r="F5941">
        <f t="shared" si="461"/>
        <v>150.0000000174623</v>
      </c>
      <c r="G5941">
        <f t="shared" si="462"/>
        <v>174000.00002025627</v>
      </c>
      <c r="H5941">
        <f t="shared" si="463"/>
        <v>0.17400000002025626</v>
      </c>
    </row>
    <row r="5942" spans="1:8" x14ac:dyDescent="0.25">
      <c r="A5942" s="1">
        <v>36326</v>
      </c>
      <c r="B5942" s="2">
        <v>0.5</v>
      </c>
      <c r="C5942" s="4">
        <f t="shared" si="460"/>
        <v>36326.5</v>
      </c>
      <c r="D5942">
        <v>1160</v>
      </c>
      <c r="E5942" s="3">
        <f t="shared" si="464"/>
        <v>4.1666666664241347E-2</v>
      </c>
      <c r="F5942">
        <f t="shared" si="461"/>
        <v>149.99999999126885</v>
      </c>
      <c r="G5942">
        <f t="shared" si="462"/>
        <v>173999.99998987187</v>
      </c>
      <c r="H5942">
        <f t="shared" si="463"/>
        <v>0.17399999998987187</v>
      </c>
    </row>
    <row r="5943" spans="1:8" x14ac:dyDescent="0.25">
      <c r="A5943" s="1">
        <v>36326</v>
      </c>
      <c r="B5943" s="2">
        <v>0.54166666666666663</v>
      </c>
      <c r="C5943" s="4">
        <f t="shared" si="460"/>
        <v>36326.541666666664</v>
      </c>
      <c r="D5943">
        <v>1160</v>
      </c>
      <c r="E5943" s="3">
        <f t="shared" si="464"/>
        <v>4.1666666664241347E-2</v>
      </c>
      <c r="F5943">
        <f t="shared" si="461"/>
        <v>149.99999999126885</v>
      </c>
      <c r="G5943">
        <f t="shared" si="462"/>
        <v>173999.99998987187</v>
      </c>
      <c r="H5943">
        <f t="shared" si="463"/>
        <v>0.17399999998987187</v>
      </c>
    </row>
    <row r="5944" spans="1:8" x14ac:dyDescent="0.25">
      <c r="A5944" s="1">
        <v>36326</v>
      </c>
      <c r="B5944" s="2">
        <v>0.58333333333333337</v>
      </c>
      <c r="C5944" s="4">
        <f t="shared" si="460"/>
        <v>36326.583333333336</v>
      </c>
      <c r="D5944">
        <v>1160</v>
      </c>
      <c r="E5944" s="3">
        <f t="shared" si="464"/>
        <v>4.1666666671517305E-2</v>
      </c>
      <c r="F5944">
        <f t="shared" si="461"/>
        <v>150.0000000174623</v>
      </c>
      <c r="G5944">
        <f t="shared" si="462"/>
        <v>174000.00002025627</v>
      </c>
      <c r="H5944">
        <f t="shared" si="463"/>
        <v>0.17400000002025626</v>
      </c>
    </row>
    <row r="5945" spans="1:8" x14ac:dyDescent="0.25">
      <c r="A5945" s="1">
        <v>36326</v>
      </c>
      <c r="B5945" s="2">
        <v>0.625</v>
      </c>
      <c r="C5945" s="4">
        <f t="shared" si="460"/>
        <v>36326.625</v>
      </c>
      <c r="D5945">
        <v>1160</v>
      </c>
      <c r="E5945" s="3">
        <f t="shared" si="464"/>
        <v>4.1666666664241347E-2</v>
      </c>
      <c r="F5945">
        <f t="shared" si="461"/>
        <v>149.99999999126885</v>
      </c>
      <c r="G5945">
        <f t="shared" si="462"/>
        <v>173999.99998987187</v>
      </c>
      <c r="H5945">
        <f t="shared" si="463"/>
        <v>0.17399999998987187</v>
      </c>
    </row>
    <row r="5946" spans="1:8" x14ac:dyDescent="0.25">
      <c r="A5946" s="1">
        <v>36326</v>
      </c>
      <c r="B5946" s="2">
        <v>0.66666666666666663</v>
      </c>
      <c r="C5946" s="4">
        <f t="shared" si="460"/>
        <v>36326.666666666664</v>
      </c>
      <c r="D5946">
        <v>1160</v>
      </c>
      <c r="E5946" s="3">
        <f t="shared" si="464"/>
        <v>4.1666666664241347E-2</v>
      </c>
      <c r="F5946">
        <f t="shared" si="461"/>
        <v>149.99999999126885</v>
      </c>
      <c r="G5946">
        <f t="shared" si="462"/>
        <v>173999.99998987187</v>
      </c>
      <c r="H5946">
        <f t="shared" si="463"/>
        <v>0.17399999998987187</v>
      </c>
    </row>
    <row r="5947" spans="1:8" x14ac:dyDescent="0.25">
      <c r="A5947" s="1">
        <v>36326</v>
      </c>
      <c r="B5947" s="2">
        <v>0.70833333333333337</v>
      </c>
      <c r="C5947" s="4">
        <f t="shared" si="460"/>
        <v>36326.708333333336</v>
      </c>
      <c r="D5947">
        <v>1160</v>
      </c>
      <c r="E5947" s="3">
        <f t="shared" si="464"/>
        <v>4.1666666671517305E-2</v>
      </c>
      <c r="F5947">
        <f t="shared" si="461"/>
        <v>150.0000000174623</v>
      </c>
      <c r="G5947">
        <f t="shared" si="462"/>
        <v>174000.00002025627</v>
      </c>
      <c r="H5947">
        <f t="shared" si="463"/>
        <v>0.17400000002025626</v>
      </c>
    </row>
    <row r="5948" spans="1:8" x14ac:dyDescent="0.25">
      <c r="A5948" s="1">
        <v>36326</v>
      </c>
      <c r="B5948" s="2">
        <v>0.75</v>
      </c>
      <c r="C5948" s="4">
        <f t="shared" si="460"/>
        <v>36326.75</v>
      </c>
      <c r="D5948">
        <v>1160</v>
      </c>
      <c r="E5948" s="3">
        <f t="shared" si="464"/>
        <v>4.1666666664241347E-2</v>
      </c>
      <c r="F5948">
        <f t="shared" si="461"/>
        <v>149.99999999126885</v>
      </c>
      <c r="G5948">
        <f t="shared" si="462"/>
        <v>173999.99998987187</v>
      </c>
      <c r="H5948">
        <f t="shared" si="463"/>
        <v>0.17399999998987187</v>
      </c>
    </row>
    <row r="5949" spans="1:8" x14ac:dyDescent="0.25">
      <c r="A5949" s="1">
        <v>36326</v>
      </c>
      <c r="B5949" s="2">
        <v>0.77083333333333337</v>
      </c>
      <c r="C5949" s="4">
        <f t="shared" si="460"/>
        <v>36326.770833333336</v>
      </c>
      <c r="D5949">
        <v>1160</v>
      </c>
      <c r="E5949" s="3">
        <f t="shared" si="464"/>
        <v>2.0833333335758653E-2</v>
      </c>
      <c r="F5949">
        <f t="shared" si="461"/>
        <v>75.000000008731149</v>
      </c>
      <c r="G5949">
        <f t="shared" si="462"/>
        <v>87000.000010128133</v>
      </c>
      <c r="H5949">
        <f t="shared" si="463"/>
        <v>8.7000000010128128E-2</v>
      </c>
    </row>
    <row r="5950" spans="1:8" x14ac:dyDescent="0.25">
      <c r="A5950" s="1">
        <v>36326</v>
      </c>
      <c r="B5950" s="2">
        <v>0.79166666666666663</v>
      </c>
      <c r="C5950" s="4">
        <f t="shared" si="460"/>
        <v>36326.791666666664</v>
      </c>
      <c r="D5950">
        <v>1160</v>
      </c>
      <c r="E5950" s="3">
        <f t="shared" si="464"/>
        <v>2.0833333328482695E-2</v>
      </c>
      <c r="F5950">
        <f t="shared" si="461"/>
        <v>74.999999982537702</v>
      </c>
      <c r="G5950">
        <f t="shared" si="462"/>
        <v>86999.999979743734</v>
      </c>
      <c r="H5950">
        <f t="shared" si="463"/>
        <v>8.6999999979743739E-2</v>
      </c>
    </row>
    <row r="5951" spans="1:8" x14ac:dyDescent="0.25">
      <c r="A5951" s="1">
        <v>36326</v>
      </c>
      <c r="B5951" s="2">
        <v>0.8125</v>
      </c>
      <c r="C5951" s="4">
        <f t="shared" si="460"/>
        <v>36326.8125</v>
      </c>
      <c r="D5951">
        <v>1180</v>
      </c>
      <c r="E5951" s="3">
        <f t="shared" si="464"/>
        <v>2.0833333335758653E-2</v>
      </c>
      <c r="F5951">
        <f t="shared" si="461"/>
        <v>75.000000008731149</v>
      </c>
      <c r="G5951">
        <f t="shared" si="462"/>
        <v>88500.000010302756</v>
      </c>
      <c r="H5951">
        <f t="shared" si="463"/>
        <v>8.8500000010302754E-2</v>
      </c>
    </row>
    <row r="5952" spans="1:8" x14ac:dyDescent="0.25">
      <c r="A5952" s="1">
        <v>36326</v>
      </c>
      <c r="B5952" s="2">
        <v>0.83333333333333337</v>
      </c>
      <c r="C5952" s="4">
        <f t="shared" si="460"/>
        <v>36326.833333333336</v>
      </c>
      <c r="D5952">
        <v>1180</v>
      </c>
      <c r="E5952" s="3">
        <f t="shared" si="464"/>
        <v>2.0833333335758653E-2</v>
      </c>
      <c r="F5952">
        <f t="shared" si="461"/>
        <v>75.000000008731149</v>
      </c>
      <c r="G5952">
        <f t="shared" si="462"/>
        <v>88500.000010302756</v>
      </c>
      <c r="H5952">
        <f t="shared" si="463"/>
        <v>8.8500000010302754E-2</v>
      </c>
    </row>
    <row r="5953" spans="1:8" x14ac:dyDescent="0.25">
      <c r="A5953" s="1">
        <v>36326</v>
      </c>
      <c r="B5953" s="2">
        <v>0.85416666666666663</v>
      </c>
      <c r="C5953" s="4">
        <f t="shared" si="460"/>
        <v>36326.854166666664</v>
      </c>
      <c r="D5953">
        <v>1140</v>
      </c>
      <c r="E5953" s="3">
        <f t="shared" si="464"/>
        <v>2.0833333328482695E-2</v>
      </c>
      <c r="F5953">
        <f t="shared" si="461"/>
        <v>74.999999982537702</v>
      </c>
      <c r="G5953">
        <f t="shared" si="462"/>
        <v>85499.99998009298</v>
      </c>
      <c r="H5953">
        <f t="shared" si="463"/>
        <v>8.5499999980092986E-2</v>
      </c>
    </row>
    <row r="5954" spans="1:8" x14ac:dyDescent="0.25">
      <c r="A5954" s="1">
        <v>36326</v>
      </c>
      <c r="B5954" s="2">
        <v>0.875</v>
      </c>
      <c r="C5954" s="4">
        <f t="shared" si="460"/>
        <v>36326.875</v>
      </c>
      <c r="D5954">
        <v>1140</v>
      </c>
      <c r="E5954" s="3">
        <f t="shared" si="464"/>
        <v>2.0833333335758653E-2</v>
      </c>
      <c r="F5954">
        <f t="shared" si="461"/>
        <v>75.000000008731149</v>
      </c>
      <c r="G5954">
        <f t="shared" si="462"/>
        <v>85500.00000995351</v>
      </c>
      <c r="H5954">
        <f t="shared" si="463"/>
        <v>8.5500000009953517E-2</v>
      </c>
    </row>
    <row r="5955" spans="1:8" x14ac:dyDescent="0.25">
      <c r="A5955" s="1">
        <v>36326</v>
      </c>
      <c r="B5955" s="2">
        <v>0.89583333333333337</v>
      </c>
      <c r="C5955" s="4">
        <f t="shared" ref="C5955:C6018" si="465">A5955+B5955</f>
        <v>36326.895833333336</v>
      </c>
      <c r="D5955">
        <v>1120</v>
      </c>
      <c r="E5955" s="3">
        <f t="shared" si="464"/>
        <v>2.0833333335758653E-2</v>
      </c>
      <c r="F5955">
        <f t="shared" ref="F5955:F6018" si="466">E5955*60 * 60</f>
        <v>75.000000008731149</v>
      </c>
      <c r="G5955">
        <f t="shared" ref="G5955:G6018" si="467">D5955*F5955</f>
        <v>84000.000009778887</v>
      </c>
      <c r="H5955">
        <f t="shared" ref="H5955:H6018" si="468">G5955/1000000</f>
        <v>8.4000000009778891E-2</v>
      </c>
    </row>
    <row r="5956" spans="1:8" x14ac:dyDescent="0.25">
      <c r="A5956" s="1">
        <v>36326</v>
      </c>
      <c r="B5956" s="2">
        <v>0.91666666666666663</v>
      </c>
      <c r="C5956" s="4">
        <f t="shared" si="465"/>
        <v>36326.916666666664</v>
      </c>
      <c r="D5956">
        <v>1120</v>
      </c>
      <c r="E5956" s="3">
        <f t="shared" ref="E5956:E6019" si="469">C5956-C5955</f>
        <v>2.0833333328482695E-2</v>
      </c>
      <c r="F5956">
        <f t="shared" si="466"/>
        <v>74.999999982537702</v>
      </c>
      <c r="G5956">
        <f t="shared" si="467"/>
        <v>83999.999980442226</v>
      </c>
      <c r="H5956">
        <f t="shared" si="468"/>
        <v>8.3999999980442219E-2</v>
      </c>
    </row>
    <row r="5957" spans="1:8" x14ac:dyDescent="0.25">
      <c r="A5957" s="1">
        <v>36326</v>
      </c>
      <c r="B5957" s="2">
        <v>0.9375</v>
      </c>
      <c r="C5957" s="4">
        <f t="shared" si="465"/>
        <v>36326.9375</v>
      </c>
      <c r="D5957">
        <v>1120</v>
      </c>
      <c r="E5957" s="3">
        <f t="shared" si="469"/>
        <v>2.0833333335758653E-2</v>
      </c>
      <c r="F5957">
        <f t="shared" si="466"/>
        <v>75.000000008731149</v>
      </c>
      <c r="G5957">
        <f t="shared" si="467"/>
        <v>84000.000009778887</v>
      </c>
      <c r="H5957">
        <f t="shared" si="468"/>
        <v>8.4000000009778891E-2</v>
      </c>
    </row>
    <row r="5958" spans="1:8" x14ac:dyDescent="0.25">
      <c r="A5958" s="1">
        <v>36326</v>
      </c>
      <c r="B5958" s="2">
        <v>0.95833333333333337</v>
      </c>
      <c r="C5958" s="4">
        <f t="shared" si="465"/>
        <v>36326.958333333336</v>
      </c>
      <c r="D5958">
        <v>1100</v>
      </c>
      <c r="E5958" s="3">
        <f t="shared" si="469"/>
        <v>2.0833333335758653E-2</v>
      </c>
      <c r="F5958">
        <f t="shared" si="466"/>
        <v>75.000000008731149</v>
      </c>
      <c r="G5958">
        <f t="shared" si="467"/>
        <v>82500.000009604264</v>
      </c>
      <c r="H5958">
        <f t="shared" si="468"/>
        <v>8.2500000009604266E-2</v>
      </c>
    </row>
    <row r="5959" spans="1:8" x14ac:dyDescent="0.25">
      <c r="A5959" s="1">
        <v>36326</v>
      </c>
      <c r="B5959" s="2">
        <v>0.97916666666666663</v>
      </c>
      <c r="C5959" s="4">
        <f t="shared" si="465"/>
        <v>36326.979166666664</v>
      </c>
      <c r="D5959">
        <v>1140</v>
      </c>
      <c r="E5959" s="3">
        <f t="shared" si="469"/>
        <v>2.0833333328482695E-2</v>
      </c>
      <c r="F5959">
        <f t="shared" si="466"/>
        <v>74.999999982537702</v>
      </c>
      <c r="G5959">
        <f t="shared" si="467"/>
        <v>85499.99998009298</v>
      </c>
      <c r="H5959">
        <f t="shared" si="468"/>
        <v>8.5499999980092986E-2</v>
      </c>
    </row>
    <row r="5960" spans="1:8" x14ac:dyDescent="0.25">
      <c r="A5960" s="1">
        <v>36327</v>
      </c>
      <c r="B5960" s="2">
        <v>0</v>
      </c>
      <c r="C5960" s="4">
        <f t="shared" si="465"/>
        <v>36327</v>
      </c>
      <c r="D5960">
        <v>1100</v>
      </c>
      <c r="E5960" s="3">
        <f t="shared" si="469"/>
        <v>2.0833333335758653E-2</v>
      </c>
      <c r="F5960">
        <f t="shared" si="466"/>
        <v>75.000000008731149</v>
      </c>
      <c r="G5960">
        <f t="shared" si="467"/>
        <v>82500.000009604264</v>
      </c>
      <c r="H5960">
        <f t="shared" si="468"/>
        <v>8.2500000009604266E-2</v>
      </c>
    </row>
    <row r="5961" spans="1:8" x14ac:dyDescent="0.25">
      <c r="A5961" s="1">
        <v>36327</v>
      </c>
      <c r="B5961" s="2">
        <v>2.0833333333333332E-2</v>
      </c>
      <c r="C5961" s="4">
        <f t="shared" si="465"/>
        <v>36327.020833333336</v>
      </c>
      <c r="D5961">
        <v>1100</v>
      </c>
      <c r="E5961" s="3">
        <f t="shared" si="469"/>
        <v>2.0833333335758653E-2</v>
      </c>
      <c r="F5961">
        <f t="shared" si="466"/>
        <v>75.000000008731149</v>
      </c>
      <c r="G5961">
        <f t="shared" si="467"/>
        <v>82500.000009604264</v>
      </c>
      <c r="H5961">
        <f t="shared" si="468"/>
        <v>8.2500000009604266E-2</v>
      </c>
    </row>
    <row r="5962" spans="1:8" x14ac:dyDescent="0.25">
      <c r="A5962" s="1">
        <v>36327</v>
      </c>
      <c r="B5962" s="2">
        <v>4.1666666666666664E-2</v>
      </c>
      <c r="C5962" s="4">
        <f t="shared" si="465"/>
        <v>36327.041666666664</v>
      </c>
      <c r="D5962">
        <v>1100</v>
      </c>
      <c r="E5962" s="3">
        <f t="shared" si="469"/>
        <v>2.0833333328482695E-2</v>
      </c>
      <c r="F5962">
        <f t="shared" si="466"/>
        <v>74.999999982537702</v>
      </c>
      <c r="G5962">
        <f t="shared" si="467"/>
        <v>82499.999980791472</v>
      </c>
      <c r="H5962">
        <f t="shared" si="468"/>
        <v>8.2499999980791466E-2</v>
      </c>
    </row>
    <row r="5963" spans="1:8" x14ac:dyDescent="0.25">
      <c r="A5963" s="1">
        <v>36327</v>
      </c>
      <c r="B5963" s="2">
        <v>6.25E-2</v>
      </c>
      <c r="C5963" s="4">
        <f t="shared" si="465"/>
        <v>36327.0625</v>
      </c>
      <c r="D5963">
        <v>1100</v>
      </c>
      <c r="E5963" s="3">
        <f t="shared" si="469"/>
        <v>2.0833333335758653E-2</v>
      </c>
      <c r="F5963">
        <f t="shared" si="466"/>
        <v>75.000000008731149</v>
      </c>
      <c r="G5963">
        <f t="shared" si="467"/>
        <v>82500.000009604264</v>
      </c>
      <c r="H5963">
        <f t="shared" si="468"/>
        <v>8.2500000009604266E-2</v>
      </c>
    </row>
    <row r="5964" spans="1:8" x14ac:dyDescent="0.25">
      <c r="A5964" s="1">
        <v>36327</v>
      </c>
      <c r="B5964" s="2">
        <v>8.3333333333333329E-2</v>
      </c>
      <c r="C5964" s="4">
        <f t="shared" si="465"/>
        <v>36327.083333333336</v>
      </c>
      <c r="D5964">
        <v>1100</v>
      </c>
      <c r="E5964" s="3">
        <f t="shared" si="469"/>
        <v>2.0833333335758653E-2</v>
      </c>
      <c r="F5964">
        <f t="shared" si="466"/>
        <v>75.000000008731149</v>
      </c>
      <c r="G5964">
        <f t="shared" si="467"/>
        <v>82500.000009604264</v>
      </c>
      <c r="H5964">
        <f t="shared" si="468"/>
        <v>8.2500000009604266E-2</v>
      </c>
    </row>
    <row r="5965" spans="1:8" x14ac:dyDescent="0.25">
      <c r="A5965" s="1">
        <v>36327</v>
      </c>
      <c r="B5965" s="2">
        <v>0.10416666666666667</v>
      </c>
      <c r="C5965" s="4">
        <f t="shared" si="465"/>
        <v>36327.104166666664</v>
      </c>
      <c r="D5965">
        <v>1100</v>
      </c>
      <c r="E5965" s="3">
        <f t="shared" si="469"/>
        <v>2.0833333328482695E-2</v>
      </c>
      <c r="F5965">
        <f t="shared" si="466"/>
        <v>74.999999982537702</v>
      </c>
      <c r="G5965">
        <f t="shared" si="467"/>
        <v>82499.999980791472</v>
      </c>
      <c r="H5965">
        <f t="shared" si="468"/>
        <v>8.2499999980791466E-2</v>
      </c>
    </row>
    <row r="5966" spans="1:8" x14ac:dyDescent="0.25">
      <c r="A5966" s="1">
        <v>36327</v>
      </c>
      <c r="B5966" s="2">
        <v>0.125</v>
      </c>
      <c r="C5966" s="4">
        <f t="shared" si="465"/>
        <v>36327.125</v>
      </c>
      <c r="D5966">
        <v>1100</v>
      </c>
      <c r="E5966" s="3">
        <f t="shared" si="469"/>
        <v>2.0833333335758653E-2</v>
      </c>
      <c r="F5966">
        <f t="shared" si="466"/>
        <v>75.000000008731149</v>
      </c>
      <c r="G5966">
        <f t="shared" si="467"/>
        <v>82500.000009604264</v>
      </c>
      <c r="H5966">
        <f t="shared" si="468"/>
        <v>8.2500000009604266E-2</v>
      </c>
    </row>
    <row r="5967" spans="1:8" x14ac:dyDescent="0.25">
      <c r="A5967" s="1">
        <v>36327</v>
      </c>
      <c r="B5967" s="2">
        <v>0.14583333333333334</v>
      </c>
      <c r="C5967" s="4">
        <f t="shared" si="465"/>
        <v>36327.145833333336</v>
      </c>
      <c r="D5967">
        <v>1080</v>
      </c>
      <c r="E5967" s="3">
        <f t="shared" si="469"/>
        <v>2.0833333335758653E-2</v>
      </c>
      <c r="F5967">
        <f t="shared" si="466"/>
        <v>75.000000008731149</v>
      </c>
      <c r="G5967">
        <f t="shared" si="467"/>
        <v>81000.000009429641</v>
      </c>
      <c r="H5967">
        <f t="shared" si="468"/>
        <v>8.100000000942964E-2</v>
      </c>
    </row>
    <row r="5968" spans="1:8" x14ac:dyDescent="0.25">
      <c r="A5968" s="1">
        <v>36327</v>
      </c>
      <c r="B5968" s="2">
        <v>0.16666666666666666</v>
      </c>
      <c r="C5968" s="4">
        <f t="shared" si="465"/>
        <v>36327.166666666664</v>
      </c>
      <c r="D5968">
        <v>1080</v>
      </c>
      <c r="E5968" s="3">
        <f t="shared" si="469"/>
        <v>2.0833333328482695E-2</v>
      </c>
      <c r="F5968">
        <f t="shared" si="466"/>
        <v>74.999999982537702</v>
      </c>
      <c r="G5968">
        <f t="shared" si="467"/>
        <v>80999.999981140718</v>
      </c>
      <c r="H5968">
        <f t="shared" si="468"/>
        <v>8.0999999981140713E-2</v>
      </c>
    </row>
    <row r="5969" spans="1:8" x14ac:dyDescent="0.25">
      <c r="A5969" s="1">
        <v>36327</v>
      </c>
      <c r="B5969" s="2">
        <v>0.1875</v>
      </c>
      <c r="C5969" s="4">
        <f t="shared" si="465"/>
        <v>36327.1875</v>
      </c>
      <c r="D5969">
        <v>1080</v>
      </c>
      <c r="E5969" s="3">
        <f t="shared" si="469"/>
        <v>2.0833333335758653E-2</v>
      </c>
      <c r="F5969">
        <f t="shared" si="466"/>
        <v>75.000000008731149</v>
      </c>
      <c r="G5969">
        <f t="shared" si="467"/>
        <v>81000.000009429641</v>
      </c>
      <c r="H5969">
        <f t="shared" si="468"/>
        <v>8.100000000942964E-2</v>
      </c>
    </row>
    <row r="5970" spans="1:8" x14ac:dyDescent="0.25">
      <c r="A5970" s="1">
        <v>36327</v>
      </c>
      <c r="B5970" s="2">
        <v>0.20833333333333334</v>
      </c>
      <c r="C5970" s="4">
        <f t="shared" si="465"/>
        <v>36327.208333333336</v>
      </c>
      <c r="D5970">
        <v>1080</v>
      </c>
      <c r="E5970" s="3">
        <f t="shared" si="469"/>
        <v>2.0833333335758653E-2</v>
      </c>
      <c r="F5970">
        <f t="shared" si="466"/>
        <v>75.000000008731149</v>
      </c>
      <c r="G5970">
        <f t="shared" si="467"/>
        <v>81000.000009429641</v>
      </c>
      <c r="H5970">
        <f t="shared" si="468"/>
        <v>8.100000000942964E-2</v>
      </c>
    </row>
    <row r="5971" spans="1:8" x14ac:dyDescent="0.25">
      <c r="A5971" s="1">
        <v>36327</v>
      </c>
      <c r="B5971" s="2">
        <v>0.22916666666666666</v>
      </c>
      <c r="C5971" s="4">
        <f t="shared" si="465"/>
        <v>36327.229166666664</v>
      </c>
      <c r="D5971">
        <v>1080</v>
      </c>
      <c r="E5971" s="3">
        <f t="shared" si="469"/>
        <v>2.0833333328482695E-2</v>
      </c>
      <c r="F5971">
        <f t="shared" si="466"/>
        <v>74.999999982537702</v>
      </c>
      <c r="G5971">
        <f t="shared" si="467"/>
        <v>80999.999981140718</v>
      </c>
      <c r="H5971">
        <f t="shared" si="468"/>
        <v>8.0999999981140713E-2</v>
      </c>
    </row>
    <row r="5972" spans="1:8" x14ac:dyDescent="0.25">
      <c r="A5972" s="1">
        <v>36327</v>
      </c>
      <c r="B5972" s="2">
        <v>0.25</v>
      </c>
      <c r="C5972" s="4">
        <f t="shared" si="465"/>
        <v>36327.25</v>
      </c>
      <c r="D5972">
        <v>1080</v>
      </c>
      <c r="E5972" s="3">
        <f t="shared" si="469"/>
        <v>2.0833333335758653E-2</v>
      </c>
      <c r="F5972">
        <f t="shared" si="466"/>
        <v>75.000000008731149</v>
      </c>
      <c r="G5972">
        <f t="shared" si="467"/>
        <v>81000.000009429641</v>
      </c>
      <c r="H5972">
        <f t="shared" si="468"/>
        <v>8.100000000942964E-2</v>
      </c>
    </row>
    <row r="5973" spans="1:8" x14ac:dyDescent="0.25">
      <c r="A5973" s="1">
        <v>36327</v>
      </c>
      <c r="B5973" s="2">
        <v>0.27083333333333331</v>
      </c>
      <c r="C5973" s="4">
        <f t="shared" si="465"/>
        <v>36327.270833333336</v>
      </c>
      <c r="D5973">
        <v>1060</v>
      </c>
      <c r="E5973" s="3">
        <f t="shared" si="469"/>
        <v>2.0833333335758653E-2</v>
      </c>
      <c r="F5973">
        <f t="shared" si="466"/>
        <v>75.000000008731149</v>
      </c>
      <c r="G5973">
        <f t="shared" si="467"/>
        <v>79500.000009255018</v>
      </c>
      <c r="H5973">
        <f t="shared" si="468"/>
        <v>7.9500000009255015E-2</v>
      </c>
    </row>
    <row r="5974" spans="1:8" x14ac:dyDescent="0.25">
      <c r="A5974" s="1">
        <v>36327</v>
      </c>
      <c r="B5974" s="2">
        <v>0.29166666666666669</v>
      </c>
      <c r="C5974" s="4">
        <f t="shared" si="465"/>
        <v>36327.291666666664</v>
      </c>
      <c r="D5974">
        <v>1060</v>
      </c>
      <c r="E5974" s="3">
        <f t="shared" si="469"/>
        <v>2.0833333328482695E-2</v>
      </c>
      <c r="F5974">
        <f t="shared" si="466"/>
        <v>74.999999982537702</v>
      </c>
      <c r="G5974">
        <f t="shared" si="467"/>
        <v>79499.999981489964</v>
      </c>
      <c r="H5974">
        <f t="shared" si="468"/>
        <v>7.949999998148996E-2</v>
      </c>
    </row>
    <row r="5975" spans="1:8" x14ac:dyDescent="0.25">
      <c r="A5975" s="1">
        <v>36327</v>
      </c>
      <c r="B5975" s="2">
        <v>0.3125</v>
      </c>
      <c r="C5975" s="4">
        <f t="shared" si="465"/>
        <v>36327.3125</v>
      </c>
      <c r="D5975">
        <v>1060</v>
      </c>
      <c r="E5975" s="3">
        <f t="shared" si="469"/>
        <v>2.0833333335758653E-2</v>
      </c>
      <c r="F5975">
        <f t="shared" si="466"/>
        <v>75.000000008731149</v>
      </c>
      <c r="G5975">
        <f t="shared" si="467"/>
        <v>79500.000009255018</v>
      </c>
      <c r="H5975">
        <f t="shared" si="468"/>
        <v>7.9500000009255015E-2</v>
      </c>
    </row>
    <row r="5976" spans="1:8" x14ac:dyDescent="0.25">
      <c r="A5976" s="1">
        <v>36327</v>
      </c>
      <c r="B5976" s="2">
        <v>0.33333333333333331</v>
      </c>
      <c r="C5976" s="4">
        <f t="shared" si="465"/>
        <v>36327.333333333336</v>
      </c>
      <c r="D5976">
        <v>1060</v>
      </c>
      <c r="E5976" s="3">
        <f t="shared" si="469"/>
        <v>2.0833333335758653E-2</v>
      </c>
      <c r="F5976">
        <f t="shared" si="466"/>
        <v>75.000000008731149</v>
      </c>
      <c r="G5976">
        <f t="shared" si="467"/>
        <v>79500.000009255018</v>
      </c>
      <c r="H5976">
        <f t="shared" si="468"/>
        <v>7.9500000009255015E-2</v>
      </c>
    </row>
    <row r="5977" spans="1:8" x14ac:dyDescent="0.25">
      <c r="A5977" s="1">
        <v>36327</v>
      </c>
      <c r="B5977" s="2">
        <v>0.35416666666666669</v>
      </c>
      <c r="C5977" s="4">
        <f t="shared" si="465"/>
        <v>36327.354166666664</v>
      </c>
      <c r="D5977">
        <v>1060</v>
      </c>
      <c r="E5977" s="3">
        <f t="shared" si="469"/>
        <v>2.0833333328482695E-2</v>
      </c>
      <c r="F5977">
        <f t="shared" si="466"/>
        <v>74.999999982537702</v>
      </c>
      <c r="G5977">
        <f t="shared" si="467"/>
        <v>79499.999981489964</v>
      </c>
      <c r="H5977">
        <f t="shared" si="468"/>
        <v>7.949999998148996E-2</v>
      </c>
    </row>
    <row r="5978" spans="1:8" x14ac:dyDescent="0.25">
      <c r="A5978" s="1">
        <v>36327</v>
      </c>
      <c r="B5978" s="2">
        <v>0.375</v>
      </c>
      <c r="C5978" s="4">
        <f t="shared" si="465"/>
        <v>36327.375</v>
      </c>
      <c r="D5978">
        <v>1060</v>
      </c>
      <c r="E5978" s="3">
        <f t="shared" si="469"/>
        <v>2.0833333335758653E-2</v>
      </c>
      <c r="F5978">
        <f t="shared" si="466"/>
        <v>75.000000008731149</v>
      </c>
      <c r="G5978">
        <f t="shared" si="467"/>
        <v>79500.000009255018</v>
      </c>
      <c r="H5978">
        <f t="shared" si="468"/>
        <v>7.9500000009255015E-2</v>
      </c>
    </row>
    <row r="5979" spans="1:8" x14ac:dyDescent="0.25">
      <c r="A5979" s="1">
        <v>36327</v>
      </c>
      <c r="B5979" s="2">
        <v>0.39583333333333331</v>
      </c>
      <c r="C5979" s="4">
        <f t="shared" si="465"/>
        <v>36327.395833333336</v>
      </c>
      <c r="D5979">
        <v>1060</v>
      </c>
      <c r="E5979" s="3">
        <f t="shared" si="469"/>
        <v>2.0833333335758653E-2</v>
      </c>
      <c r="F5979">
        <f t="shared" si="466"/>
        <v>75.000000008731149</v>
      </c>
      <c r="G5979">
        <f t="shared" si="467"/>
        <v>79500.000009255018</v>
      </c>
      <c r="H5979">
        <f t="shared" si="468"/>
        <v>7.9500000009255015E-2</v>
      </c>
    </row>
    <row r="5980" spans="1:8" x14ac:dyDescent="0.25">
      <c r="A5980" s="1">
        <v>36327</v>
      </c>
      <c r="B5980" s="2">
        <v>0.41666666666666669</v>
      </c>
      <c r="C5980" s="4">
        <f t="shared" si="465"/>
        <v>36327.416666666664</v>
      </c>
      <c r="D5980">
        <v>1060</v>
      </c>
      <c r="E5980" s="3">
        <f t="shared" si="469"/>
        <v>2.0833333328482695E-2</v>
      </c>
      <c r="F5980">
        <f t="shared" si="466"/>
        <v>74.999999982537702</v>
      </c>
      <c r="G5980">
        <f t="shared" si="467"/>
        <v>79499.999981489964</v>
      </c>
      <c r="H5980">
        <f t="shared" si="468"/>
        <v>7.949999998148996E-2</v>
      </c>
    </row>
    <row r="5981" spans="1:8" x14ac:dyDescent="0.25">
      <c r="A5981" s="1">
        <v>36327</v>
      </c>
      <c r="B5981" s="2">
        <v>0.4375</v>
      </c>
      <c r="C5981" s="4">
        <f t="shared" si="465"/>
        <v>36327.4375</v>
      </c>
      <c r="D5981">
        <v>1060</v>
      </c>
      <c r="E5981" s="3">
        <f t="shared" si="469"/>
        <v>2.0833333335758653E-2</v>
      </c>
      <c r="F5981">
        <f t="shared" si="466"/>
        <v>75.000000008731149</v>
      </c>
      <c r="G5981">
        <f t="shared" si="467"/>
        <v>79500.000009255018</v>
      </c>
      <c r="H5981">
        <f t="shared" si="468"/>
        <v>7.9500000009255015E-2</v>
      </c>
    </row>
    <row r="5982" spans="1:8" x14ac:dyDescent="0.25">
      <c r="A5982" s="1">
        <v>36327</v>
      </c>
      <c r="B5982" s="2">
        <v>0.45833333333333331</v>
      </c>
      <c r="C5982" s="4">
        <f t="shared" si="465"/>
        <v>36327.458333333336</v>
      </c>
      <c r="D5982">
        <v>1060</v>
      </c>
      <c r="E5982" s="3">
        <f t="shared" si="469"/>
        <v>2.0833333335758653E-2</v>
      </c>
      <c r="F5982">
        <f t="shared" si="466"/>
        <v>75.000000008731149</v>
      </c>
      <c r="G5982">
        <f t="shared" si="467"/>
        <v>79500.000009255018</v>
      </c>
      <c r="H5982">
        <f t="shared" si="468"/>
        <v>7.9500000009255015E-2</v>
      </c>
    </row>
    <row r="5983" spans="1:8" x14ac:dyDescent="0.25">
      <c r="A5983" s="1">
        <v>36327</v>
      </c>
      <c r="B5983" s="2">
        <v>0.47916666666666669</v>
      </c>
      <c r="C5983" s="4">
        <f t="shared" si="465"/>
        <v>36327.479166666664</v>
      </c>
      <c r="D5983">
        <v>1050</v>
      </c>
      <c r="E5983" s="3">
        <f t="shared" si="469"/>
        <v>2.0833333328482695E-2</v>
      </c>
      <c r="F5983">
        <f t="shared" si="466"/>
        <v>74.999999982537702</v>
      </c>
      <c r="G5983">
        <f t="shared" si="467"/>
        <v>78749.999981664587</v>
      </c>
      <c r="H5983">
        <f t="shared" si="468"/>
        <v>7.8749999981664584E-2</v>
      </c>
    </row>
    <row r="5984" spans="1:8" x14ac:dyDescent="0.25">
      <c r="A5984" s="1">
        <v>36327</v>
      </c>
      <c r="B5984" s="2">
        <v>0.5</v>
      </c>
      <c r="C5984" s="4">
        <f t="shared" si="465"/>
        <v>36327.5</v>
      </c>
      <c r="D5984">
        <v>1060</v>
      </c>
      <c r="E5984" s="3">
        <f t="shared" si="469"/>
        <v>2.0833333335758653E-2</v>
      </c>
      <c r="F5984">
        <f t="shared" si="466"/>
        <v>75.000000008731149</v>
      </c>
      <c r="G5984">
        <f t="shared" si="467"/>
        <v>79500.000009255018</v>
      </c>
      <c r="H5984">
        <f t="shared" si="468"/>
        <v>7.9500000009255015E-2</v>
      </c>
    </row>
    <row r="5985" spans="1:8" x14ac:dyDescent="0.25">
      <c r="A5985" s="1">
        <v>36327</v>
      </c>
      <c r="B5985" s="2">
        <v>0.52083333333333337</v>
      </c>
      <c r="C5985" s="4">
        <f t="shared" si="465"/>
        <v>36327.520833333336</v>
      </c>
      <c r="D5985">
        <v>1060</v>
      </c>
      <c r="E5985" s="3">
        <f t="shared" si="469"/>
        <v>2.0833333335758653E-2</v>
      </c>
      <c r="F5985">
        <f t="shared" si="466"/>
        <v>75.000000008731149</v>
      </c>
      <c r="G5985">
        <f t="shared" si="467"/>
        <v>79500.000009255018</v>
      </c>
      <c r="H5985">
        <f t="shared" si="468"/>
        <v>7.9500000009255015E-2</v>
      </c>
    </row>
    <row r="5986" spans="1:8" x14ac:dyDescent="0.25">
      <c r="A5986" s="1">
        <v>36327</v>
      </c>
      <c r="B5986" s="2">
        <v>0.54166666666666663</v>
      </c>
      <c r="C5986" s="4">
        <f t="shared" si="465"/>
        <v>36327.541666666664</v>
      </c>
      <c r="D5986">
        <v>1060</v>
      </c>
      <c r="E5986" s="3">
        <f t="shared" si="469"/>
        <v>2.0833333328482695E-2</v>
      </c>
      <c r="F5986">
        <f t="shared" si="466"/>
        <v>74.999999982537702</v>
      </c>
      <c r="G5986">
        <f t="shared" si="467"/>
        <v>79499.999981489964</v>
      </c>
      <c r="H5986">
        <f t="shared" si="468"/>
        <v>7.949999998148996E-2</v>
      </c>
    </row>
    <row r="5987" spans="1:8" x14ac:dyDescent="0.25">
      <c r="A5987" s="1">
        <v>36327</v>
      </c>
      <c r="B5987" s="2">
        <v>0.5625</v>
      </c>
      <c r="C5987" s="4">
        <f t="shared" si="465"/>
        <v>36327.5625</v>
      </c>
      <c r="D5987">
        <v>1050</v>
      </c>
      <c r="E5987" s="3">
        <f t="shared" si="469"/>
        <v>2.0833333335758653E-2</v>
      </c>
      <c r="F5987">
        <f t="shared" si="466"/>
        <v>75.000000008731149</v>
      </c>
      <c r="G5987">
        <f t="shared" si="467"/>
        <v>78750.000009167707</v>
      </c>
      <c r="H5987">
        <f t="shared" si="468"/>
        <v>7.8750000009167709E-2</v>
      </c>
    </row>
    <row r="5988" spans="1:8" x14ac:dyDescent="0.25">
      <c r="A5988" s="1">
        <v>36327</v>
      </c>
      <c r="B5988" s="2">
        <v>0.58333333333333337</v>
      </c>
      <c r="C5988" s="4">
        <f t="shared" si="465"/>
        <v>36327.583333333336</v>
      </c>
      <c r="D5988">
        <v>1050</v>
      </c>
      <c r="E5988" s="3">
        <f t="shared" si="469"/>
        <v>2.0833333335758653E-2</v>
      </c>
      <c r="F5988">
        <f t="shared" si="466"/>
        <v>75.000000008731149</v>
      </c>
      <c r="G5988">
        <f t="shared" si="467"/>
        <v>78750.000009167707</v>
      </c>
      <c r="H5988">
        <f t="shared" si="468"/>
        <v>7.8750000009167709E-2</v>
      </c>
    </row>
    <row r="5989" spans="1:8" x14ac:dyDescent="0.25">
      <c r="A5989" s="1">
        <v>36327</v>
      </c>
      <c r="B5989" s="2">
        <v>0.60416666666666663</v>
      </c>
      <c r="C5989" s="4">
        <f t="shared" si="465"/>
        <v>36327.604166666664</v>
      </c>
      <c r="D5989">
        <v>1060</v>
      </c>
      <c r="E5989" s="3">
        <f t="shared" si="469"/>
        <v>2.0833333328482695E-2</v>
      </c>
      <c r="F5989">
        <f t="shared" si="466"/>
        <v>74.999999982537702</v>
      </c>
      <c r="G5989">
        <f t="shared" si="467"/>
        <v>79499.999981489964</v>
      </c>
      <c r="H5989">
        <f t="shared" si="468"/>
        <v>7.949999998148996E-2</v>
      </c>
    </row>
    <row r="5990" spans="1:8" x14ac:dyDescent="0.25">
      <c r="A5990" s="1">
        <v>36327</v>
      </c>
      <c r="B5990" s="2">
        <v>0.625</v>
      </c>
      <c r="C5990" s="4">
        <f t="shared" si="465"/>
        <v>36327.625</v>
      </c>
      <c r="D5990">
        <v>1060</v>
      </c>
      <c r="E5990" s="3">
        <f t="shared" si="469"/>
        <v>2.0833333335758653E-2</v>
      </c>
      <c r="F5990">
        <f t="shared" si="466"/>
        <v>75.000000008731149</v>
      </c>
      <c r="G5990">
        <f t="shared" si="467"/>
        <v>79500.000009255018</v>
      </c>
      <c r="H5990">
        <f t="shared" si="468"/>
        <v>7.9500000009255015E-2</v>
      </c>
    </row>
    <row r="5991" spans="1:8" x14ac:dyDescent="0.25">
      <c r="A5991" s="1">
        <v>36327</v>
      </c>
      <c r="B5991" s="2">
        <v>0.64583333333333337</v>
      </c>
      <c r="C5991" s="4">
        <f t="shared" si="465"/>
        <v>36327.645833333336</v>
      </c>
      <c r="D5991">
        <v>1060</v>
      </c>
      <c r="E5991" s="3">
        <f t="shared" si="469"/>
        <v>2.0833333335758653E-2</v>
      </c>
      <c r="F5991">
        <f t="shared" si="466"/>
        <v>75.000000008731149</v>
      </c>
      <c r="G5991">
        <f t="shared" si="467"/>
        <v>79500.000009255018</v>
      </c>
      <c r="H5991">
        <f t="shared" si="468"/>
        <v>7.9500000009255015E-2</v>
      </c>
    </row>
    <row r="5992" spans="1:8" x14ac:dyDescent="0.25">
      <c r="A5992" s="1">
        <v>36327</v>
      </c>
      <c r="B5992" s="2">
        <v>0.66666666666666663</v>
      </c>
      <c r="C5992" s="4">
        <f t="shared" si="465"/>
        <v>36327.666666666664</v>
      </c>
      <c r="D5992">
        <v>1060</v>
      </c>
      <c r="E5992" s="3">
        <f t="shared" si="469"/>
        <v>2.0833333328482695E-2</v>
      </c>
      <c r="F5992">
        <f t="shared" si="466"/>
        <v>74.999999982537702</v>
      </c>
      <c r="G5992">
        <f t="shared" si="467"/>
        <v>79499.999981489964</v>
      </c>
      <c r="H5992">
        <f t="shared" si="468"/>
        <v>7.949999998148996E-2</v>
      </c>
    </row>
    <row r="5993" spans="1:8" x14ac:dyDescent="0.25">
      <c r="A5993" s="1">
        <v>36327</v>
      </c>
      <c r="B5993" s="2">
        <v>0.6875</v>
      </c>
      <c r="C5993" s="4">
        <f t="shared" si="465"/>
        <v>36327.6875</v>
      </c>
      <c r="D5993">
        <v>1060</v>
      </c>
      <c r="E5993" s="3">
        <f t="shared" si="469"/>
        <v>2.0833333335758653E-2</v>
      </c>
      <c r="F5993">
        <f t="shared" si="466"/>
        <v>75.000000008731149</v>
      </c>
      <c r="G5993">
        <f t="shared" si="467"/>
        <v>79500.000009255018</v>
      </c>
      <c r="H5993">
        <f t="shared" si="468"/>
        <v>7.9500000009255015E-2</v>
      </c>
    </row>
    <row r="5994" spans="1:8" x14ac:dyDescent="0.25">
      <c r="A5994" s="1">
        <v>36327</v>
      </c>
      <c r="B5994" s="2">
        <v>0.70833333333333337</v>
      </c>
      <c r="C5994" s="4">
        <f t="shared" si="465"/>
        <v>36327.708333333336</v>
      </c>
      <c r="D5994">
        <v>1080</v>
      </c>
      <c r="E5994" s="3">
        <f t="shared" si="469"/>
        <v>2.0833333335758653E-2</v>
      </c>
      <c r="F5994">
        <f t="shared" si="466"/>
        <v>75.000000008731149</v>
      </c>
      <c r="G5994">
        <f t="shared" si="467"/>
        <v>81000.000009429641</v>
      </c>
      <c r="H5994">
        <f t="shared" si="468"/>
        <v>8.100000000942964E-2</v>
      </c>
    </row>
    <row r="5995" spans="1:8" x14ac:dyDescent="0.25">
      <c r="A5995" s="1">
        <v>36327</v>
      </c>
      <c r="B5995" s="2">
        <v>0.72916666666666663</v>
      </c>
      <c r="C5995" s="4">
        <f t="shared" si="465"/>
        <v>36327.729166666664</v>
      </c>
      <c r="D5995">
        <v>1080</v>
      </c>
      <c r="E5995" s="3">
        <f t="shared" si="469"/>
        <v>2.0833333328482695E-2</v>
      </c>
      <c r="F5995">
        <f t="shared" si="466"/>
        <v>74.999999982537702</v>
      </c>
      <c r="G5995">
        <f t="shared" si="467"/>
        <v>80999.999981140718</v>
      </c>
      <c r="H5995">
        <f t="shared" si="468"/>
        <v>8.0999999981140713E-2</v>
      </c>
    </row>
    <row r="5996" spans="1:8" x14ac:dyDescent="0.25">
      <c r="A5996" s="1">
        <v>36327</v>
      </c>
      <c r="B5996" s="2">
        <v>0.75</v>
      </c>
      <c r="C5996" s="4">
        <f t="shared" si="465"/>
        <v>36327.75</v>
      </c>
      <c r="D5996">
        <v>1080</v>
      </c>
      <c r="E5996" s="3">
        <f t="shared" si="469"/>
        <v>2.0833333335758653E-2</v>
      </c>
      <c r="F5996">
        <f t="shared" si="466"/>
        <v>75.000000008731149</v>
      </c>
      <c r="G5996">
        <f t="shared" si="467"/>
        <v>81000.000009429641</v>
      </c>
      <c r="H5996">
        <f t="shared" si="468"/>
        <v>8.100000000942964E-2</v>
      </c>
    </row>
    <row r="5997" spans="1:8" x14ac:dyDescent="0.25">
      <c r="A5997" s="1">
        <v>36327</v>
      </c>
      <c r="B5997" s="2">
        <v>0.77083333333333337</v>
      </c>
      <c r="C5997" s="4">
        <f t="shared" si="465"/>
        <v>36327.770833333336</v>
      </c>
      <c r="D5997">
        <v>1060</v>
      </c>
      <c r="E5997" s="3">
        <f t="shared" si="469"/>
        <v>2.0833333335758653E-2</v>
      </c>
      <c r="F5997">
        <f t="shared" si="466"/>
        <v>75.000000008731149</v>
      </c>
      <c r="G5997">
        <f t="shared" si="467"/>
        <v>79500.000009255018</v>
      </c>
      <c r="H5997">
        <f t="shared" si="468"/>
        <v>7.9500000009255015E-2</v>
      </c>
    </row>
    <row r="5998" spans="1:8" x14ac:dyDescent="0.25">
      <c r="A5998" s="1">
        <v>36327</v>
      </c>
      <c r="B5998" s="2">
        <v>0.79166666666666663</v>
      </c>
      <c r="C5998" s="4">
        <f t="shared" si="465"/>
        <v>36327.791666666664</v>
      </c>
      <c r="D5998">
        <v>1060</v>
      </c>
      <c r="E5998" s="3">
        <f t="shared" si="469"/>
        <v>2.0833333328482695E-2</v>
      </c>
      <c r="F5998">
        <f t="shared" si="466"/>
        <v>74.999999982537702</v>
      </c>
      <c r="G5998">
        <f t="shared" si="467"/>
        <v>79499.999981489964</v>
      </c>
      <c r="H5998">
        <f t="shared" si="468"/>
        <v>7.949999998148996E-2</v>
      </c>
    </row>
    <row r="5999" spans="1:8" x14ac:dyDescent="0.25">
      <c r="A5999" s="1">
        <v>36327</v>
      </c>
      <c r="B5999" s="2">
        <v>0.8125</v>
      </c>
      <c r="C5999" s="4">
        <f t="shared" si="465"/>
        <v>36327.8125</v>
      </c>
      <c r="D5999">
        <v>1050</v>
      </c>
      <c r="E5999" s="3">
        <f t="shared" si="469"/>
        <v>2.0833333335758653E-2</v>
      </c>
      <c r="F5999">
        <f t="shared" si="466"/>
        <v>75.000000008731149</v>
      </c>
      <c r="G5999">
        <f t="shared" si="467"/>
        <v>78750.000009167707</v>
      </c>
      <c r="H5999">
        <f t="shared" si="468"/>
        <v>7.8750000009167709E-2</v>
      </c>
    </row>
    <row r="6000" spans="1:8" x14ac:dyDescent="0.25">
      <c r="A6000" s="1">
        <v>36327</v>
      </c>
      <c r="B6000" s="2">
        <v>0.83333333333333337</v>
      </c>
      <c r="C6000" s="4">
        <f t="shared" si="465"/>
        <v>36327.833333333336</v>
      </c>
      <c r="D6000">
        <v>1060</v>
      </c>
      <c r="E6000" s="3">
        <f t="shared" si="469"/>
        <v>2.0833333335758653E-2</v>
      </c>
      <c r="F6000">
        <f t="shared" si="466"/>
        <v>75.000000008731149</v>
      </c>
      <c r="G6000">
        <f t="shared" si="467"/>
        <v>79500.000009255018</v>
      </c>
      <c r="H6000">
        <f t="shared" si="468"/>
        <v>7.9500000009255015E-2</v>
      </c>
    </row>
    <row r="6001" spans="1:8" x14ac:dyDescent="0.25">
      <c r="A6001" s="1">
        <v>36327</v>
      </c>
      <c r="B6001" s="2">
        <v>0.85416666666666663</v>
      </c>
      <c r="C6001" s="4">
        <f t="shared" si="465"/>
        <v>36327.854166666664</v>
      </c>
      <c r="D6001">
        <v>1050</v>
      </c>
      <c r="E6001" s="3">
        <f t="shared" si="469"/>
        <v>2.0833333328482695E-2</v>
      </c>
      <c r="F6001">
        <f t="shared" si="466"/>
        <v>74.999999982537702</v>
      </c>
      <c r="G6001">
        <f t="shared" si="467"/>
        <v>78749.999981664587</v>
      </c>
      <c r="H6001">
        <f t="shared" si="468"/>
        <v>7.8749999981664584E-2</v>
      </c>
    </row>
    <row r="6002" spans="1:8" x14ac:dyDescent="0.25">
      <c r="A6002" s="1">
        <v>36327</v>
      </c>
      <c r="B6002" s="2">
        <v>0.875</v>
      </c>
      <c r="C6002" s="4">
        <f t="shared" si="465"/>
        <v>36327.875</v>
      </c>
      <c r="D6002">
        <v>1060</v>
      </c>
      <c r="E6002" s="3">
        <f t="shared" si="469"/>
        <v>2.0833333335758653E-2</v>
      </c>
      <c r="F6002">
        <f t="shared" si="466"/>
        <v>75.000000008731149</v>
      </c>
      <c r="G6002">
        <f t="shared" si="467"/>
        <v>79500.000009255018</v>
      </c>
      <c r="H6002">
        <f t="shared" si="468"/>
        <v>7.9500000009255015E-2</v>
      </c>
    </row>
    <row r="6003" spans="1:8" x14ac:dyDescent="0.25">
      <c r="A6003" s="1">
        <v>36327</v>
      </c>
      <c r="B6003" s="2">
        <v>0.89583333333333337</v>
      </c>
      <c r="C6003" s="4">
        <f t="shared" si="465"/>
        <v>36327.895833333336</v>
      </c>
      <c r="D6003">
        <v>1050</v>
      </c>
      <c r="E6003" s="3">
        <f t="shared" si="469"/>
        <v>2.0833333335758653E-2</v>
      </c>
      <c r="F6003">
        <f t="shared" si="466"/>
        <v>75.000000008731149</v>
      </c>
      <c r="G6003">
        <f t="shared" si="467"/>
        <v>78750.000009167707</v>
      </c>
      <c r="H6003">
        <f t="shared" si="468"/>
        <v>7.8750000009167709E-2</v>
      </c>
    </row>
    <row r="6004" spans="1:8" x14ac:dyDescent="0.25">
      <c r="A6004" s="1">
        <v>36327</v>
      </c>
      <c r="B6004" s="2">
        <v>0.91666666666666663</v>
      </c>
      <c r="C6004" s="4">
        <f t="shared" si="465"/>
        <v>36327.916666666664</v>
      </c>
      <c r="D6004">
        <v>1030</v>
      </c>
      <c r="E6004" s="3">
        <f t="shared" si="469"/>
        <v>2.0833333328482695E-2</v>
      </c>
      <c r="F6004">
        <f t="shared" si="466"/>
        <v>74.999999982537702</v>
      </c>
      <c r="G6004">
        <f t="shared" si="467"/>
        <v>77249.999982013833</v>
      </c>
      <c r="H6004">
        <f t="shared" si="468"/>
        <v>7.7249999982013831E-2</v>
      </c>
    </row>
    <row r="6005" spans="1:8" x14ac:dyDescent="0.25">
      <c r="A6005" s="1">
        <v>36327</v>
      </c>
      <c r="B6005" s="2">
        <v>0.9375</v>
      </c>
      <c r="C6005" s="4">
        <f t="shared" si="465"/>
        <v>36327.9375</v>
      </c>
      <c r="D6005">
        <v>1030</v>
      </c>
      <c r="E6005" s="3">
        <f t="shared" si="469"/>
        <v>2.0833333335758653E-2</v>
      </c>
      <c r="F6005">
        <f t="shared" si="466"/>
        <v>75.000000008731149</v>
      </c>
      <c r="G6005">
        <f t="shared" si="467"/>
        <v>77250.000008993084</v>
      </c>
      <c r="H6005">
        <f t="shared" si="468"/>
        <v>7.7250000008993083E-2</v>
      </c>
    </row>
    <row r="6006" spans="1:8" x14ac:dyDescent="0.25">
      <c r="A6006" s="1">
        <v>36327</v>
      </c>
      <c r="B6006" s="2">
        <v>0.95833333333333337</v>
      </c>
      <c r="C6006" s="4">
        <f t="shared" si="465"/>
        <v>36327.958333333336</v>
      </c>
      <c r="D6006">
        <v>1030</v>
      </c>
      <c r="E6006" s="3">
        <f t="shared" si="469"/>
        <v>2.0833333335758653E-2</v>
      </c>
      <c r="F6006">
        <f t="shared" si="466"/>
        <v>75.000000008731149</v>
      </c>
      <c r="G6006">
        <f t="shared" si="467"/>
        <v>77250.000008993084</v>
      </c>
      <c r="H6006">
        <f t="shared" si="468"/>
        <v>7.7250000008993083E-2</v>
      </c>
    </row>
    <row r="6007" spans="1:8" x14ac:dyDescent="0.25">
      <c r="A6007" s="1">
        <v>36327</v>
      </c>
      <c r="B6007" s="2">
        <v>0.97916666666666663</v>
      </c>
      <c r="C6007" s="4">
        <f t="shared" si="465"/>
        <v>36327.979166666664</v>
      </c>
      <c r="D6007">
        <v>1030</v>
      </c>
      <c r="E6007" s="3">
        <f t="shared" si="469"/>
        <v>2.0833333328482695E-2</v>
      </c>
      <c r="F6007">
        <f t="shared" si="466"/>
        <v>74.999999982537702</v>
      </c>
      <c r="G6007">
        <f t="shared" si="467"/>
        <v>77249.999982013833</v>
      </c>
      <c r="H6007">
        <f t="shared" si="468"/>
        <v>7.7249999982013831E-2</v>
      </c>
    </row>
    <row r="6008" spans="1:8" x14ac:dyDescent="0.25">
      <c r="A6008" s="1">
        <v>36328</v>
      </c>
      <c r="B6008" s="2">
        <v>0</v>
      </c>
      <c r="C6008" s="4">
        <f t="shared" si="465"/>
        <v>36328</v>
      </c>
      <c r="D6008">
        <v>1010</v>
      </c>
      <c r="E6008" s="3">
        <f t="shared" si="469"/>
        <v>2.0833333335758653E-2</v>
      </c>
      <c r="F6008">
        <f t="shared" si="466"/>
        <v>75.000000008731149</v>
      </c>
      <c r="G6008">
        <f t="shared" si="467"/>
        <v>75750.000008818461</v>
      </c>
      <c r="H6008">
        <f t="shared" si="468"/>
        <v>7.5750000008818458E-2</v>
      </c>
    </row>
    <row r="6009" spans="1:8" x14ac:dyDescent="0.25">
      <c r="A6009" s="1">
        <v>36328</v>
      </c>
      <c r="B6009" s="2">
        <v>2.0833333333333332E-2</v>
      </c>
      <c r="C6009" s="4">
        <f t="shared" si="465"/>
        <v>36328.020833333336</v>
      </c>
      <c r="D6009">
        <v>1010</v>
      </c>
      <c r="E6009" s="3">
        <f t="shared" si="469"/>
        <v>2.0833333335758653E-2</v>
      </c>
      <c r="F6009">
        <f t="shared" si="466"/>
        <v>75.000000008731149</v>
      </c>
      <c r="G6009">
        <f t="shared" si="467"/>
        <v>75750.000008818461</v>
      </c>
      <c r="H6009">
        <f t="shared" si="468"/>
        <v>7.5750000008818458E-2</v>
      </c>
    </row>
    <row r="6010" spans="1:8" x14ac:dyDescent="0.25">
      <c r="A6010" s="1">
        <v>36328</v>
      </c>
      <c r="B6010" s="2">
        <v>4.1666666666666664E-2</v>
      </c>
      <c r="C6010" s="4">
        <f t="shared" si="465"/>
        <v>36328.041666666664</v>
      </c>
      <c r="D6010">
        <v>1010</v>
      </c>
      <c r="E6010" s="3">
        <f t="shared" si="469"/>
        <v>2.0833333328482695E-2</v>
      </c>
      <c r="F6010">
        <f t="shared" si="466"/>
        <v>74.999999982537702</v>
      </c>
      <c r="G6010">
        <f t="shared" si="467"/>
        <v>75749.999982363079</v>
      </c>
      <c r="H6010">
        <f t="shared" si="468"/>
        <v>7.5749999982363078E-2</v>
      </c>
    </row>
    <row r="6011" spans="1:8" x14ac:dyDescent="0.25">
      <c r="A6011" s="1">
        <v>36328</v>
      </c>
      <c r="B6011" s="2">
        <v>6.25E-2</v>
      </c>
      <c r="C6011" s="4">
        <f t="shared" si="465"/>
        <v>36328.0625</v>
      </c>
      <c r="D6011">
        <v>1030</v>
      </c>
      <c r="E6011" s="3">
        <f t="shared" si="469"/>
        <v>2.0833333335758653E-2</v>
      </c>
      <c r="F6011">
        <f t="shared" si="466"/>
        <v>75.000000008731149</v>
      </c>
      <c r="G6011">
        <f t="shared" si="467"/>
        <v>77250.000008993084</v>
      </c>
      <c r="H6011">
        <f t="shared" si="468"/>
        <v>7.7250000008993083E-2</v>
      </c>
    </row>
    <row r="6012" spans="1:8" x14ac:dyDescent="0.25">
      <c r="A6012" s="1">
        <v>36328</v>
      </c>
      <c r="B6012" s="2">
        <v>8.3333333333333329E-2</v>
      </c>
      <c r="C6012" s="4">
        <f t="shared" si="465"/>
        <v>36328.083333333336</v>
      </c>
      <c r="D6012">
        <v>1010</v>
      </c>
      <c r="E6012" s="3">
        <f t="shared" si="469"/>
        <v>2.0833333335758653E-2</v>
      </c>
      <c r="F6012">
        <f t="shared" si="466"/>
        <v>75.000000008731149</v>
      </c>
      <c r="G6012">
        <f t="shared" si="467"/>
        <v>75750.000008818461</v>
      </c>
      <c r="H6012">
        <f t="shared" si="468"/>
        <v>7.5750000008818458E-2</v>
      </c>
    </row>
    <row r="6013" spans="1:8" x14ac:dyDescent="0.25">
      <c r="A6013" s="1">
        <v>36328</v>
      </c>
      <c r="B6013" s="2">
        <v>0.10416666666666667</v>
      </c>
      <c r="C6013" s="4">
        <f t="shared" si="465"/>
        <v>36328.104166666664</v>
      </c>
      <c r="D6013">
        <v>1010</v>
      </c>
      <c r="E6013" s="3">
        <f t="shared" si="469"/>
        <v>2.0833333328482695E-2</v>
      </c>
      <c r="F6013">
        <f t="shared" si="466"/>
        <v>74.999999982537702</v>
      </c>
      <c r="G6013">
        <f t="shared" si="467"/>
        <v>75749.999982363079</v>
      </c>
      <c r="H6013">
        <f t="shared" si="468"/>
        <v>7.5749999982363078E-2</v>
      </c>
    </row>
    <row r="6014" spans="1:8" x14ac:dyDescent="0.25">
      <c r="A6014" s="1">
        <v>36328</v>
      </c>
      <c r="B6014" s="2">
        <v>0.125</v>
      </c>
      <c r="C6014" s="4">
        <f t="shared" si="465"/>
        <v>36328.125</v>
      </c>
      <c r="D6014">
        <v>1010</v>
      </c>
      <c r="E6014" s="3">
        <f t="shared" si="469"/>
        <v>2.0833333335758653E-2</v>
      </c>
      <c r="F6014">
        <f t="shared" si="466"/>
        <v>75.000000008731149</v>
      </c>
      <c r="G6014">
        <f t="shared" si="467"/>
        <v>75750.000008818461</v>
      </c>
      <c r="H6014">
        <f t="shared" si="468"/>
        <v>7.5750000008818458E-2</v>
      </c>
    </row>
    <row r="6015" spans="1:8" x14ac:dyDescent="0.25">
      <c r="A6015" s="1">
        <v>36328</v>
      </c>
      <c r="B6015" s="2">
        <v>0.14583333333333334</v>
      </c>
      <c r="C6015" s="4">
        <f t="shared" si="465"/>
        <v>36328.145833333336</v>
      </c>
      <c r="D6015">
        <v>1010</v>
      </c>
      <c r="E6015" s="3">
        <f t="shared" si="469"/>
        <v>2.0833333335758653E-2</v>
      </c>
      <c r="F6015">
        <f t="shared" si="466"/>
        <v>75.000000008731149</v>
      </c>
      <c r="G6015">
        <f t="shared" si="467"/>
        <v>75750.000008818461</v>
      </c>
      <c r="H6015">
        <f t="shared" si="468"/>
        <v>7.5750000008818458E-2</v>
      </c>
    </row>
    <row r="6016" spans="1:8" x14ac:dyDescent="0.25">
      <c r="A6016" s="1">
        <v>36328</v>
      </c>
      <c r="B6016" s="2">
        <v>0.16666666666666666</v>
      </c>
      <c r="C6016" s="4">
        <f t="shared" si="465"/>
        <v>36328.166666666664</v>
      </c>
      <c r="D6016">
        <v>1010</v>
      </c>
      <c r="E6016" s="3">
        <f t="shared" si="469"/>
        <v>2.0833333328482695E-2</v>
      </c>
      <c r="F6016">
        <f t="shared" si="466"/>
        <v>74.999999982537702</v>
      </c>
      <c r="G6016">
        <f t="shared" si="467"/>
        <v>75749.999982363079</v>
      </c>
      <c r="H6016">
        <f t="shared" si="468"/>
        <v>7.5749999982363078E-2</v>
      </c>
    </row>
    <row r="6017" spans="1:8" x14ac:dyDescent="0.25">
      <c r="A6017" s="1">
        <v>36328</v>
      </c>
      <c r="B6017" s="2">
        <v>0.1875</v>
      </c>
      <c r="C6017" s="4">
        <f t="shared" si="465"/>
        <v>36328.1875</v>
      </c>
      <c r="D6017">
        <v>1010</v>
      </c>
      <c r="E6017" s="3">
        <f t="shared" si="469"/>
        <v>2.0833333335758653E-2</v>
      </c>
      <c r="F6017">
        <f t="shared" si="466"/>
        <v>75.000000008731149</v>
      </c>
      <c r="G6017">
        <f t="shared" si="467"/>
        <v>75750.000008818461</v>
      </c>
      <c r="H6017">
        <f t="shared" si="468"/>
        <v>7.5750000008818458E-2</v>
      </c>
    </row>
    <row r="6018" spans="1:8" x14ac:dyDescent="0.25">
      <c r="A6018" s="1">
        <v>36328</v>
      </c>
      <c r="B6018" s="2">
        <v>0.20833333333333334</v>
      </c>
      <c r="C6018" s="4">
        <f t="shared" si="465"/>
        <v>36328.208333333336</v>
      </c>
      <c r="D6018">
        <v>990</v>
      </c>
      <c r="E6018" s="3">
        <f t="shared" si="469"/>
        <v>2.0833333335758653E-2</v>
      </c>
      <c r="F6018">
        <f t="shared" si="466"/>
        <v>75.000000008731149</v>
      </c>
      <c r="G6018">
        <f t="shared" si="467"/>
        <v>74250.000008643838</v>
      </c>
      <c r="H6018">
        <f t="shared" si="468"/>
        <v>7.4250000008643832E-2</v>
      </c>
    </row>
    <row r="6019" spans="1:8" x14ac:dyDescent="0.25">
      <c r="A6019" s="1">
        <v>36328</v>
      </c>
      <c r="B6019" s="2">
        <v>0.22916666666666666</v>
      </c>
      <c r="C6019" s="4">
        <f t="shared" ref="C6019:C6082" si="470">A6019+B6019</f>
        <v>36328.229166666664</v>
      </c>
      <c r="D6019">
        <v>990</v>
      </c>
      <c r="E6019" s="3">
        <f t="shared" si="469"/>
        <v>2.0833333328482695E-2</v>
      </c>
      <c r="F6019">
        <f t="shared" ref="F6019:F6082" si="471">E6019*60 * 60</f>
        <v>74.999999982537702</v>
      </c>
      <c r="G6019">
        <f t="shared" ref="G6019:G6082" si="472">D6019*F6019</f>
        <v>74249.999982712325</v>
      </c>
      <c r="H6019">
        <f t="shared" ref="H6019:H6082" si="473">G6019/1000000</f>
        <v>7.4249999982712325E-2</v>
      </c>
    </row>
    <row r="6020" spans="1:8" x14ac:dyDescent="0.25">
      <c r="A6020" s="1">
        <v>36328</v>
      </c>
      <c r="B6020" s="2">
        <v>0.25</v>
      </c>
      <c r="C6020" s="4">
        <f t="shared" si="470"/>
        <v>36328.25</v>
      </c>
      <c r="D6020">
        <v>990</v>
      </c>
      <c r="E6020" s="3">
        <f t="shared" ref="E6020:E6083" si="474">C6020-C6019</f>
        <v>2.0833333335758653E-2</v>
      </c>
      <c r="F6020">
        <f t="shared" si="471"/>
        <v>75.000000008731149</v>
      </c>
      <c r="G6020">
        <f t="shared" si="472"/>
        <v>74250.000008643838</v>
      </c>
      <c r="H6020">
        <f t="shared" si="473"/>
        <v>7.4250000008643832E-2</v>
      </c>
    </row>
    <row r="6021" spans="1:8" x14ac:dyDescent="0.25">
      <c r="A6021" s="1">
        <v>36328</v>
      </c>
      <c r="B6021" s="2">
        <v>0.27083333333333331</v>
      </c>
      <c r="C6021" s="4">
        <f t="shared" si="470"/>
        <v>36328.270833333336</v>
      </c>
      <c r="D6021">
        <v>990</v>
      </c>
      <c r="E6021" s="3">
        <f t="shared" si="474"/>
        <v>2.0833333335758653E-2</v>
      </c>
      <c r="F6021">
        <f t="shared" si="471"/>
        <v>75.000000008731149</v>
      </c>
      <c r="G6021">
        <f t="shared" si="472"/>
        <v>74250.000008643838</v>
      </c>
      <c r="H6021">
        <f t="shared" si="473"/>
        <v>7.4250000008643832E-2</v>
      </c>
    </row>
    <row r="6022" spans="1:8" x14ac:dyDescent="0.25">
      <c r="A6022" s="1">
        <v>36328</v>
      </c>
      <c r="B6022" s="2">
        <v>0.29166666666666669</v>
      </c>
      <c r="C6022" s="4">
        <f t="shared" si="470"/>
        <v>36328.291666666664</v>
      </c>
      <c r="D6022">
        <v>990</v>
      </c>
      <c r="E6022" s="3">
        <f t="shared" si="474"/>
        <v>2.0833333328482695E-2</v>
      </c>
      <c r="F6022">
        <f t="shared" si="471"/>
        <v>74.999999982537702</v>
      </c>
      <c r="G6022">
        <f t="shared" si="472"/>
        <v>74249.999982712325</v>
      </c>
      <c r="H6022">
        <f t="shared" si="473"/>
        <v>7.4249999982712325E-2</v>
      </c>
    </row>
    <row r="6023" spans="1:8" x14ac:dyDescent="0.25">
      <c r="A6023" s="1">
        <v>36328</v>
      </c>
      <c r="B6023" s="2">
        <v>0.3125</v>
      </c>
      <c r="C6023" s="4">
        <f t="shared" si="470"/>
        <v>36328.3125</v>
      </c>
      <c r="D6023">
        <v>990</v>
      </c>
      <c r="E6023" s="3">
        <f t="shared" si="474"/>
        <v>2.0833333335758653E-2</v>
      </c>
      <c r="F6023">
        <f t="shared" si="471"/>
        <v>75.000000008731149</v>
      </c>
      <c r="G6023">
        <f t="shared" si="472"/>
        <v>74250.000008643838</v>
      </c>
      <c r="H6023">
        <f t="shared" si="473"/>
        <v>7.4250000008643832E-2</v>
      </c>
    </row>
    <row r="6024" spans="1:8" x14ac:dyDescent="0.25">
      <c r="A6024" s="1">
        <v>36328</v>
      </c>
      <c r="B6024" s="2">
        <v>0.33333333333333331</v>
      </c>
      <c r="C6024" s="4">
        <f t="shared" si="470"/>
        <v>36328.333333333336</v>
      </c>
      <c r="D6024">
        <v>990</v>
      </c>
      <c r="E6024" s="3">
        <f t="shared" si="474"/>
        <v>2.0833333335758653E-2</v>
      </c>
      <c r="F6024">
        <f t="shared" si="471"/>
        <v>75.000000008731149</v>
      </c>
      <c r="G6024">
        <f t="shared" si="472"/>
        <v>74250.000008643838</v>
      </c>
      <c r="H6024">
        <f t="shared" si="473"/>
        <v>7.4250000008643832E-2</v>
      </c>
    </row>
    <row r="6025" spans="1:8" x14ac:dyDescent="0.25">
      <c r="A6025" s="1">
        <v>36328</v>
      </c>
      <c r="B6025" s="2">
        <v>0.35416666666666669</v>
      </c>
      <c r="C6025" s="4">
        <f t="shared" si="470"/>
        <v>36328.354166666664</v>
      </c>
      <c r="D6025">
        <v>990</v>
      </c>
      <c r="E6025" s="3">
        <f t="shared" si="474"/>
        <v>2.0833333328482695E-2</v>
      </c>
      <c r="F6025">
        <f t="shared" si="471"/>
        <v>74.999999982537702</v>
      </c>
      <c r="G6025">
        <f t="shared" si="472"/>
        <v>74249.999982712325</v>
      </c>
      <c r="H6025">
        <f t="shared" si="473"/>
        <v>7.4249999982712325E-2</v>
      </c>
    </row>
    <row r="6026" spans="1:8" x14ac:dyDescent="0.25">
      <c r="A6026" s="1">
        <v>36328</v>
      </c>
      <c r="B6026" s="2">
        <v>0.375</v>
      </c>
      <c r="C6026" s="4">
        <f t="shared" si="470"/>
        <v>36328.375</v>
      </c>
      <c r="D6026">
        <v>990</v>
      </c>
      <c r="E6026" s="3">
        <f t="shared" si="474"/>
        <v>2.0833333335758653E-2</v>
      </c>
      <c r="F6026">
        <f t="shared" si="471"/>
        <v>75.000000008731149</v>
      </c>
      <c r="G6026">
        <f t="shared" si="472"/>
        <v>74250.000008643838</v>
      </c>
      <c r="H6026">
        <f t="shared" si="473"/>
        <v>7.4250000008643832E-2</v>
      </c>
    </row>
    <row r="6027" spans="1:8" x14ac:dyDescent="0.25">
      <c r="A6027" s="1">
        <v>36328</v>
      </c>
      <c r="B6027" s="2">
        <v>0.39583333333333331</v>
      </c>
      <c r="C6027" s="4">
        <f t="shared" si="470"/>
        <v>36328.395833333336</v>
      </c>
      <c r="D6027">
        <v>990</v>
      </c>
      <c r="E6027" s="3">
        <f t="shared" si="474"/>
        <v>2.0833333335758653E-2</v>
      </c>
      <c r="F6027">
        <f t="shared" si="471"/>
        <v>75.000000008731149</v>
      </c>
      <c r="G6027">
        <f t="shared" si="472"/>
        <v>74250.000008643838</v>
      </c>
      <c r="H6027">
        <f t="shared" si="473"/>
        <v>7.4250000008643832E-2</v>
      </c>
    </row>
    <row r="6028" spans="1:8" x14ac:dyDescent="0.25">
      <c r="A6028" s="1">
        <v>36328</v>
      </c>
      <c r="B6028" s="2">
        <v>0.41666666666666669</v>
      </c>
      <c r="C6028" s="4">
        <f t="shared" si="470"/>
        <v>36328.416666666664</v>
      </c>
      <c r="D6028">
        <v>990</v>
      </c>
      <c r="E6028" s="3">
        <f t="shared" si="474"/>
        <v>2.0833333328482695E-2</v>
      </c>
      <c r="F6028">
        <f t="shared" si="471"/>
        <v>74.999999982537702</v>
      </c>
      <c r="G6028">
        <f t="shared" si="472"/>
        <v>74249.999982712325</v>
      </c>
      <c r="H6028">
        <f t="shared" si="473"/>
        <v>7.4249999982712325E-2</v>
      </c>
    </row>
    <row r="6029" spans="1:8" x14ac:dyDescent="0.25">
      <c r="A6029" s="1">
        <v>36328</v>
      </c>
      <c r="B6029" s="2">
        <v>0.4375</v>
      </c>
      <c r="C6029" s="4">
        <f t="shared" si="470"/>
        <v>36328.4375</v>
      </c>
      <c r="D6029">
        <v>990</v>
      </c>
      <c r="E6029" s="3">
        <f t="shared" si="474"/>
        <v>2.0833333335758653E-2</v>
      </c>
      <c r="F6029">
        <f t="shared" si="471"/>
        <v>75.000000008731149</v>
      </c>
      <c r="G6029">
        <f t="shared" si="472"/>
        <v>74250.000008643838</v>
      </c>
      <c r="H6029">
        <f t="shared" si="473"/>
        <v>7.4250000008643832E-2</v>
      </c>
    </row>
    <row r="6030" spans="1:8" x14ac:dyDescent="0.25">
      <c r="A6030" s="1">
        <v>36328</v>
      </c>
      <c r="B6030" s="2">
        <v>0.45833333333333331</v>
      </c>
      <c r="C6030" s="4">
        <f t="shared" si="470"/>
        <v>36328.458333333336</v>
      </c>
      <c r="D6030">
        <v>990</v>
      </c>
      <c r="E6030" s="3">
        <f t="shared" si="474"/>
        <v>2.0833333335758653E-2</v>
      </c>
      <c r="F6030">
        <f t="shared" si="471"/>
        <v>75.000000008731149</v>
      </c>
      <c r="G6030">
        <f t="shared" si="472"/>
        <v>74250.000008643838</v>
      </c>
      <c r="H6030">
        <f t="shared" si="473"/>
        <v>7.4250000008643832E-2</v>
      </c>
    </row>
    <row r="6031" spans="1:8" x14ac:dyDescent="0.25">
      <c r="A6031" s="1">
        <v>36328</v>
      </c>
      <c r="B6031" s="2">
        <v>0.47916666666666669</v>
      </c>
      <c r="C6031" s="4">
        <f t="shared" si="470"/>
        <v>36328.479166666664</v>
      </c>
      <c r="D6031">
        <v>990</v>
      </c>
      <c r="E6031" s="3">
        <f t="shared" si="474"/>
        <v>2.0833333328482695E-2</v>
      </c>
      <c r="F6031">
        <f t="shared" si="471"/>
        <v>74.999999982537702</v>
      </c>
      <c r="G6031">
        <f t="shared" si="472"/>
        <v>74249.999982712325</v>
      </c>
      <c r="H6031">
        <f t="shared" si="473"/>
        <v>7.4249999982712325E-2</v>
      </c>
    </row>
    <row r="6032" spans="1:8" x14ac:dyDescent="0.25">
      <c r="A6032" s="1">
        <v>36328</v>
      </c>
      <c r="B6032" s="2">
        <v>0.5</v>
      </c>
      <c r="C6032" s="4">
        <f t="shared" si="470"/>
        <v>36328.5</v>
      </c>
      <c r="D6032">
        <v>990</v>
      </c>
      <c r="E6032" s="3">
        <f t="shared" si="474"/>
        <v>2.0833333335758653E-2</v>
      </c>
      <c r="F6032">
        <f t="shared" si="471"/>
        <v>75.000000008731149</v>
      </c>
      <c r="G6032">
        <f t="shared" si="472"/>
        <v>74250.000008643838</v>
      </c>
      <c r="H6032">
        <f t="shared" si="473"/>
        <v>7.4250000008643832E-2</v>
      </c>
    </row>
    <row r="6033" spans="1:8" x14ac:dyDescent="0.25">
      <c r="A6033" s="1">
        <v>36328</v>
      </c>
      <c r="B6033" s="2">
        <v>0.52083333333333337</v>
      </c>
      <c r="C6033" s="4">
        <f t="shared" si="470"/>
        <v>36328.520833333336</v>
      </c>
      <c r="D6033">
        <v>990</v>
      </c>
      <c r="E6033" s="3">
        <f t="shared" si="474"/>
        <v>2.0833333335758653E-2</v>
      </c>
      <c r="F6033">
        <f t="shared" si="471"/>
        <v>75.000000008731149</v>
      </c>
      <c r="G6033">
        <f t="shared" si="472"/>
        <v>74250.000008643838</v>
      </c>
      <c r="H6033">
        <f t="shared" si="473"/>
        <v>7.4250000008643832E-2</v>
      </c>
    </row>
    <row r="6034" spans="1:8" x14ac:dyDescent="0.25">
      <c r="A6034" s="1">
        <v>36328</v>
      </c>
      <c r="B6034" s="2">
        <v>0.54166666666666663</v>
      </c>
      <c r="C6034" s="4">
        <f t="shared" si="470"/>
        <v>36328.541666666664</v>
      </c>
      <c r="D6034">
        <v>990</v>
      </c>
      <c r="E6034" s="3">
        <f t="shared" si="474"/>
        <v>2.0833333328482695E-2</v>
      </c>
      <c r="F6034">
        <f t="shared" si="471"/>
        <v>74.999999982537702</v>
      </c>
      <c r="G6034">
        <f t="shared" si="472"/>
        <v>74249.999982712325</v>
      </c>
      <c r="H6034">
        <f t="shared" si="473"/>
        <v>7.4249999982712325E-2</v>
      </c>
    </row>
    <row r="6035" spans="1:8" x14ac:dyDescent="0.25">
      <c r="A6035" s="1">
        <v>36328</v>
      </c>
      <c r="B6035" s="2">
        <v>0.5625</v>
      </c>
      <c r="C6035" s="4">
        <f t="shared" si="470"/>
        <v>36328.5625</v>
      </c>
      <c r="D6035">
        <v>990</v>
      </c>
      <c r="E6035" s="3">
        <f t="shared" si="474"/>
        <v>2.0833333335758653E-2</v>
      </c>
      <c r="F6035">
        <f t="shared" si="471"/>
        <v>75.000000008731149</v>
      </c>
      <c r="G6035">
        <f t="shared" si="472"/>
        <v>74250.000008643838</v>
      </c>
      <c r="H6035">
        <f t="shared" si="473"/>
        <v>7.4250000008643832E-2</v>
      </c>
    </row>
    <row r="6036" spans="1:8" x14ac:dyDescent="0.25">
      <c r="A6036" s="1">
        <v>36328</v>
      </c>
      <c r="B6036" s="2">
        <v>0.58333333333333337</v>
      </c>
      <c r="C6036" s="4">
        <f t="shared" si="470"/>
        <v>36328.583333333336</v>
      </c>
      <c r="D6036">
        <v>971</v>
      </c>
      <c r="E6036" s="3">
        <f t="shared" si="474"/>
        <v>2.0833333335758653E-2</v>
      </c>
      <c r="F6036">
        <f t="shared" si="471"/>
        <v>75.000000008731149</v>
      </c>
      <c r="G6036">
        <f t="shared" si="472"/>
        <v>72825.000008477946</v>
      </c>
      <c r="H6036">
        <f t="shared" si="473"/>
        <v>7.2825000008477941E-2</v>
      </c>
    </row>
    <row r="6037" spans="1:8" x14ac:dyDescent="0.25">
      <c r="A6037" s="1">
        <v>36328</v>
      </c>
      <c r="B6037" s="2">
        <v>0.60416666666666663</v>
      </c>
      <c r="C6037" s="4">
        <f t="shared" si="470"/>
        <v>36328.604166666664</v>
      </c>
      <c r="D6037">
        <v>990</v>
      </c>
      <c r="E6037" s="3">
        <f t="shared" si="474"/>
        <v>2.0833333328482695E-2</v>
      </c>
      <c r="F6037">
        <f t="shared" si="471"/>
        <v>74.999999982537702</v>
      </c>
      <c r="G6037">
        <f t="shared" si="472"/>
        <v>74249.999982712325</v>
      </c>
      <c r="H6037">
        <f t="shared" si="473"/>
        <v>7.4249999982712325E-2</v>
      </c>
    </row>
    <row r="6038" spans="1:8" x14ac:dyDescent="0.25">
      <c r="A6038" s="1">
        <v>36328</v>
      </c>
      <c r="B6038" s="2">
        <v>0.625</v>
      </c>
      <c r="C6038" s="4">
        <f t="shared" si="470"/>
        <v>36328.625</v>
      </c>
      <c r="D6038">
        <v>990</v>
      </c>
      <c r="E6038" s="3">
        <f t="shared" si="474"/>
        <v>2.0833333335758653E-2</v>
      </c>
      <c r="F6038">
        <f t="shared" si="471"/>
        <v>75.000000008731149</v>
      </c>
      <c r="G6038">
        <f t="shared" si="472"/>
        <v>74250.000008643838</v>
      </c>
      <c r="H6038">
        <f t="shared" si="473"/>
        <v>7.4250000008643832E-2</v>
      </c>
    </row>
    <row r="6039" spans="1:8" x14ac:dyDescent="0.25">
      <c r="A6039" s="1">
        <v>36328</v>
      </c>
      <c r="B6039" s="2">
        <v>0.64583333333333337</v>
      </c>
      <c r="C6039" s="4">
        <f t="shared" si="470"/>
        <v>36328.645833333336</v>
      </c>
      <c r="D6039">
        <v>971</v>
      </c>
      <c r="E6039" s="3">
        <f t="shared" si="474"/>
        <v>2.0833333335758653E-2</v>
      </c>
      <c r="F6039">
        <f t="shared" si="471"/>
        <v>75.000000008731149</v>
      </c>
      <c r="G6039">
        <f t="shared" si="472"/>
        <v>72825.000008477946</v>
      </c>
      <c r="H6039">
        <f t="shared" si="473"/>
        <v>7.2825000008477941E-2</v>
      </c>
    </row>
    <row r="6040" spans="1:8" x14ac:dyDescent="0.25">
      <c r="A6040" s="1">
        <v>36328</v>
      </c>
      <c r="B6040" s="2">
        <v>0.66666666666666663</v>
      </c>
      <c r="C6040" s="4">
        <f t="shared" si="470"/>
        <v>36328.666666666664</v>
      </c>
      <c r="D6040">
        <v>990</v>
      </c>
      <c r="E6040" s="3">
        <f t="shared" si="474"/>
        <v>2.0833333328482695E-2</v>
      </c>
      <c r="F6040">
        <f t="shared" si="471"/>
        <v>74.999999982537702</v>
      </c>
      <c r="G6040">
        <f t="shared" si="472"/>
        <v>74249.999982712325</v>
      </c>
      <c r="H6040">
        <f t="shared" si="473"/>
        <v>7.4249999982712325E-2</v>
      </c>
    </row>
    <row r="6041" spans="1:8" x14ac:dyDescent="0.25">
      <c r="A6041" s="1">
        <v>36328</v>
      </c>
      <c r="B6041" s="2">
        <v>0.6875</v>
      </c>
      <c r="C6041" s="4">
        <f t="shared" si="470"/>
        <v>36328.6875</v>
      </c>
      <c r="D6041">
        <v>971</v>
      </c>
      <c r="E6041" s="3">
        <f t="shared" si="474"/>
        <v>2.0833333335758653E-2</v>
      </c>
      <c r="F6041">
        <f t="shared" si="471"/>
        <v>75.000000008731149</v>
      </c>
      <c r="G6041">
        <f t="shared" si="472"/>
        <v>72825.000008477946</v>
      </c>
      <c r="H6041">
        <f t="shared" si="473"/>
        <v>7.2825000008477941E-2</v>
      </c>
    </row>
    <row r="6042" spans="1:8" x14ac:dyDescent="0.25">
      <c r="A6042" s="1">
        <v>36328</v>
      </c>
      <c r="B6042" s="2">
        <v>0.70833333333333337</v>
      </c>
      <c r="C6042" s="4">
        <f t="shared" si="470"/>
        <v>36328.708333333336</v>
      </c>
      <c r="D6042">
        <v>971</v>
      </c>
      <c r="E6042" s="3">
        <f t="shared" si="474"/>
        <v>2.0833333335758653E-2</v>
      </c>
      <c r="F6042">
        <f t="shared" si="471"/>
        <v>75.000000008731149</v>
      </c>
      <c r="G6042">
        <f t="shared" si="472"/>
        <v>72825.000008477946</v>
      </c>
      <c r="H6042">
        <f t="shared" si="473"/>
        <v>7.2825000008477941E-2</v>
      </c>
    </row>
    <row r="6043" spans="1:8" x14ac:dyDescent="0.25">
      <c r="A6043" s="1">
        <v>36328</v>
      </c>
      <c r="B6043" s="2">
        <v>0.72916666666666663</v>
      </c>
      <c r="C6043" s="4">
        <f t="shared" si="470"/>
        <v>36328.729166666664</v>
      </c>
      <c r="D6043">
        <v>971</v>
      </c>
      <c r="E6043" s="3">
        <f t="shared" si="474"/>
        <v>2.0833333328482695E-2</v>
      </c>
      <c r="F6043">
        <f t="shared" si="471"/>
        <v>74.999999982537702</v>
      </c>
      <c r="G6043">
        <f t="shared" si="472"/>
        <v>72824.999983044108</v>
      </c>
      <c r="H6043">
        <f t="shared" si="473"/>
        <v>7.2824999983044106E-2</v>
      </c>
    </row>
    <row r="6044" spans="1:8" x14ac:dyDescent="0.25">
      <c r="A6044" s="1">
        <v>36328</v>
      </c>
      <c r="B6044" s="2">
        <v>0.75</v>
      </c>
      <c r="C6044" s="4">
        <f t="shared" si="470"/>
        <v>36328.75</v>
      </c>
      <c r="D6044">
        <v>990</v>
      </c>
      <c r="E6044" s="3">
        <f t="shared" si="474"/>
        <v>2.0833333335758653E-2</v>
      </c>
      <c r="F6044">
        <f t="shared" si="471"/>
        <v>75.000000008731149</v>
      </c>
      <c r="G6044">
        <f t="shared" si="472"/>
        <v>74250.000008643838</v>
      </c>
      <c r="H6044">
        <f t="shared" si="473"/>
        <v>7.4250000008643832E-2</v>
      </c>
    </row>
    <row r="6045" spans="1:8" x14ac:dyDescent="0.25">
      <c r="A6045" s="1">
        <v>36328</v>
      </c>
      <c r="B6045" s="2">
        <v>0.77083333333333337</v>
      </c>
      <c r="C6045" s="4">
        <f t="shared" si="470"/>
        <v>36328.770833333336</v>
      </c>
      <c r="D6045">
        <v>971</v>
      </c>
      <c r="E6045" s="3">
        <f t="shared" si="474"/>
        <v>2.0833333335758653E-2</v>
      </c>
      <c r="F6045">
        <f t="shared" si="471"/>
        <v>75.000000008731149</v>
      </c>
      <c r="G6045">
        <f t="shared" si="472"/>
        <v>72825.000008477946</v>
      </c>
      <c r="H6045">
        <f t="shared" si="473"/>
        <v>7.2825000008477941E-2</v>
      </c>
    </row>
    <row r="6046" spans="1:8" x14ac:dyDescent="0.25">
      <c r="A6046" s="1">
        <v>36328</v>
      </c>
      <c r="B6046" s="2">
        <v>0.79166666666666663</v>
      </c>
      <c r="C6046" s="4">
        <f t="shared" si="470"/>
        <v>36328.791666666664</v>
      </c>
      <c r="D6046">
        <v>971</v>
      </c>
      <c r="E6046" s="3">
        <f t="shared" si="474"/>
        <v>2.0833333328482695E-2</v>
      </c>
      <c r="F6046">
        <f t="shared" si="471"/>
        <v>74.999999982537702</v>
      </c>
      <c r="G6046">
        <f t="shared" si="472"/>
        <v>72824.999983044108</v>
      </c>
      <c r="H6046">
        <f t="shared" si="473"/>
        <v>7.2824999983044106E-2</v>
      </c>
    </row>
    <row r="6047" spans="1:8" x14ac:dyDescent="0.25">
      <c r="A6047" s="1">
        <v>36328</v>
      </c>
      <c r="B6047" s="2">
        <v>0.8125</v>
      </c>
      <c r="C6047" s="4">
        <f t="shared" si="470"/>
        <v>36328.8125</v>
      </c>
      <c r="D6047">
        <v>953</v>
      </c>
      <c r="E6047" s="3">
        <f t="shared" si="474"/>
        <v>2.0833333335758653E-2</v>
      </c>
      <c r="F6047">
        <f t="shared" si="471"/>
        <v>75.000000008731149</v>
      </c>
      <c r="G6047">
        <f t="shared" si="472"/>
        <v>71475.000008320785</v>
      </c>
      <c r="H6047">
        <f t="shared" si="473"/>
        <v>7.1475000008320785E-2</v>
      </c>
    </row>
    <row r="6048" spans="1:8" x14ac:dyDescent="0.25">
      <c r="A6048" s="1">
        <v>36328</v>
      </c>
      <c r="B6048" s="2">
        <v>0.83333333333333337</v>
      </c>
      <c r="C6048" s="4">
        <f t="shared" si="470"/>
        <v>36328.833333333336</v>
      </c>
      <c r="D6048">
        <v>971</v>
      </c>
      <c r="E6048" s="3">
        <f t="shared" si="474"/>
        <v>2.0833333335758653E-2</v>
      </c>
      <c r="F6048">
        <f t="shared" si="471"/>
        <v>75.000000008731149</v>
      </c>
      <c r="G6048">
        <f t="shared" si="472"/>
        <v>72825.000008477946</v>
      </c>
      <c r="H6048">
        <f t="shared" si="473"/>
        <v>7.2825000008477941E-2</v>
      </c>
    </row>
    <row r="6049" spans="1:8" x14ac:dyDescent="0.25">
      <c r="A6049" s="1">
        <v>36328</v>
      </c>
      <c r="B6049" s="2">
        <v>0.85416666666666663</v>
      </c>
      <c r="C6049" s="4">
        <f t="shared" si="470"/>
        <v>36328.854166666664</v>
      </c>
      <c r="D6049">
        <v>953</v>
      </c>
      <c r="E6049" s="3">
        <f t="shared" si="474"/>
        <v>2.0833333328482695E-2</v>
      </c>
      <c r="F6049">
        <f t="shared" si="471"/>
        <v>74.999999982537702</v>
      </c>
      <c r="G6049">
        <f t="shared" si="472"/>
        <v>71474.99998335843</v>
      </c>
      <c r="H6049">
        <f t="shared" si="473"/>
        <v>7.1474999983358434E-2</v>
      </c>
    </row>
    <row r="6050" spans="1:8" x14ac:dyDescent="0.25">
      <c r="A6050" s="1">
        <v>36328</v>
      </c>
      <c r="B6050" s="2">
        <v>0.875</v>
      </c>
      <c r="C6050" s="4">
        <f t="shared" si="470"/>
        <v>36328.875</v>
      </c>
      <c r="D6050">
        <v>953</v>
      </c>
      <c r="E6050" s="3">
        <f t="shared" si="474"/>
        <v>2.0833333335758653E-2</v>
      </c>
      <c r="F6050">
        <f t="shared" si="471"/>
        <v>75.000000008731149</v>
      </c>
      <c r="G6050">
        <f t="shared" si="472"/>
        <v>71475.000008320785</v>
      </c>
      <c r="H6050">
        <f t="shared" si="473"/>
        <v>7.1475000008320785E-2</v>
      </c>
    </row>
    <row r="6051" spans="1:8" x14ac:dyDescent="0.25">
      <c r="A6051" s="1">
        <v>36328</v>
      </c>
      <c r="B6051" s="2">
        <v>0.89583333333333337</v>
      </c>
      <c r="C6051" s="4">
        <f t="shared" si="470"/>
        <v>36328.895833333336</v>
      </c>
      <c r="D6051">
        <v>935</v>
      </c>
      <c r="E6051" s="3">
        <f t="shared" si="474"/>
        <v>2.0833333335758653E-2</v>
      </c>
      <c r="F6051">
        <f t="shared" si="471"/>
        <v>75.000000008731149</v>
      </c>
      <c r="G6051">
        <f t="shared" si="472"/>
        <v>70125.000008163624</v>
      </c>
      <c r="H6051">
        <f t="shared" si="473"/>
        <v>7.0125000008163629E-2</v>
      </c>
    </row>
    <row r="6052" spans="1:8" x14ac:dyDescent="0.25">
      <c r="A6052" s="1">
        <v>36328</v>
      </c>
      <c r="B6052" s="2">
        <v>0.91666666666666663</v>
      </c>
      <c r="C6052" s="4">
        <f t="shared" si="470"/>
        <v>36328.916666666664</v>
      </c>
      <c r="D6052">
        <v>953</v>
      </c>
      <c r="E6052" s="3">
        <f t="shared" si="474"/>
        <v>2.0833333328482695E-2</v>
      </c>
      <c r="F6052">
        <f t="shared" si="471"/>
        <v>74.999999982537702</v>
      </c>
      <c r="G6052">
        <f t="shared" si="472"/>
        <v>71474.99998335843</v>
      </c>
      <c r="H6052">
        <f t="shared" si="473"/>
        <v>7.1474999983358434E-2</v>
      </c>
    </row>
    <row r="6053" spans="1:8" x14ac:dyDescent="0.25">
      <c r="A6053" s="1">
        <v>36328</v>
      </c>
      <c r="B6053" s="2">
        <v>0.9375</v>
      </c>
      <c r="C6053" s="4">
        <f t="shared" si="470"/>
        <v>36328.9375</v>
      </c>
      <c r="D6053">
        <v>935</v>
      </c>
      <c r="E6053" s="3">
        <f t="shared" si="474"/>
        <v>2.0833333335758653E-2</v>
      </c>
      <c r="F6053">
        <f t="shared" si="471"/>
        <v>75.000000008731149</v>
      </c>
      <c r="G6053">
        <f t="shared" si="472"/>
        <v>70125.000008163624</v>
      </c>
      <c r="H6053">
        <f t="shared" si="473"/>
        <v>7.0125000008163629E-2</v>
      </c>
    </row>
    <row r="6054" spans="1:8" x14ac:dyDescent="0.25">
      <c r="A6054" s="1">
        <v>36328</v>
      </c>
      <c r="B6054" s="2">
        <v>0.95833333333333337</v>
      </c>
      <c r="C6054" s="4">
        <f t="shared" si="470"/>
        <v>36328.958333333336</v>
      </c>
      <c r="D6054">
        <v>935</v>
      </c>
      <c r="E6054" s="3">
        <f t="shared" si="474"/>
        <v>2.0833333335758653E-2</v>
      </c>
      <c r="F6054">
        <f t="shared" si="471"/>
        <v>75.000000008731149</v>
      </c>
      <c r="G6054">
        <f t="shared" si="472"/>
        <v>70125.000008163624</v>
      </c>
      <c r="H6054">
        <f t="shared" si="473"/>
        <v>7.0125000008163629E-2</v>
      </c>
    </row>
    <row r="6055" spans="1:8" x14ac:dyDescent="0.25">
      <c r="A6055" s="1">
        <v>36328</v>
      </c>
      <c r="B6055" s="2">
        <v>0.97916666666666663</v>
      </c>
      <c r="C6055" s="4">
        <f t="shared" si="470"/>
        <v>36328.979166666664</v>
      </c>
      <c r="D6055">
        <v>935</v>
      </c>
      <c r="E6055" s="3">
        <f t="shared" si="474"/>
        <v>2.0833333328482695E-2</v>
      </c>
      <c r="F6055">
        <f t="shared" si="471"/>
        <v>74.999999982537702</v>
      </c>
      <c r="G6055">
        <f t="shared" si="472"/>
        <v>70124.999983672751</v>
      </c>
      <c r="H6055">
        <f t="shared" si="473"/>
        <v>7.0124999983672748E-2</v>
      </c>
    </row>
    <row r="6056" spans="1:8" x14ac:dyDescent="0.25">
      <c r="A6056" s="1">
        <v>36329</v>
      </c>
      <c r="B6056" s="2">
        <v>0</v>
      </c>
      <c r="C6056" s="4">
        <f t="shared" si="470"/>
        <v>36329</v>
      </c>
      <c r="D6056">
        <v>935</v>
      </c>
      <c r="E6056" s="3">
        <f t="shared" si="474"/>
        <v>2.0833333335758653E-2</v>
      </c>
      <c r="F6056">
        <f t="shared" si="471"/>
        <v>75.000000008731149</v>
      </c>
      <c r="G6056">
        <f t="shared" si="472"/>
        <v>70125.000008163624</v>
      </c>
      <c r="H6056">
        <f t="shared" si="473"/>
        <v>7.0125000008163629E-2</v>
      </c>
    </row>
    <row r="6057" spans="1:8" x14ac:dyDescent="0.25">
      <c r="A6057" s="1">
        <v>36329</v>
      </c>
      <c r="B6057" s="2">
        <v>2.0833333333333332E-2</v>
      </c>
      <c r="C6057" s="4">
        <f t="shared" si="470"/>
        <v>36329.020833333336</v>
      </c>
      <c r="D6057">
        <v>935</v>
      </c>
      <c r="E6057" s="3">
        <f t="shared" si="474"/>
        <v>2.0833333335758653E-2</v>
      </c>
      <c r="F6057">
        <f t="shared" si="471"/>
        <v>75.000000008731149</v>
      </c>
      <c r="G6057">
        <f t="shared" si="472"/>
        <v>70125.000008163624</v>
      </c>
      <c r="H6057">
        <f t="shared" si="473"/>
        <v>7.0125000008163629E-2</v>
      </c>
    </row>
    <row r="6058" spans="1:8" x14ac:dyDescent="0.25">
      <c r="A6058" s="1">
        <v>36329</v>
      </c>
      <c r="B6058" s="2">
        <v>4.1666666666666664E-2</v>
      </c>
      <c r="C6058" s="4">
        <f t="shared" si="470"/>
        <v>36329.041666666664</v>
      </c>
      <c r="D6058">
        <v>935</v>
      </c>
      <c r="E6058" s="3">
        <f t="shared" si="474"/>
        <v>2.0833333328482695E-2</v>
      </c>
      <c r="F6058">
        <f t="shared" si="471"/>
        <v>74.999999982537702</v>
      </c>
      <c r="G6058">
        <f t="shared" si="472"/>
        <v>70124.999983672751</v>
      </c>
      <c r="H6058">
        <f t="shared" si="473"/>
        <v>7.0124999983672748E-2</v>
      </c>
    </row>
    <row r="6059" spans="1:8" x14ac:dyDescent="0.25">
      <c r="A6059" s="1">
        <v>36329</v>
      </c>
      <c r="B6059" s="2">
        <v>6.25E-2</v>
      </c>
      <c r="C6059" s="4">
        <f t="shared" si="470"/>
        <v>36329.0625</v>
      </c>
      <c r="D6059">
        <v>935</v>
      </c>
      <c r="E6059" s="3">
        <f t="shared" si="474"/>
        <v>2.0833333335758653E-2</v>
      </c>
      <c r="F6059">
        <f t="shared" si="471"/>
        <v>75.000000008731149</v>
      </c>
      <c r="G6059">
        <f t="shared" si="472"/>
        <v>70125.000008163624</v>
      </c>
      <c r="H6059">
        <f t="shared" si="473"/>
        <v>7.0125000008163629E-2</v>
      </c>
    </row>
    <row r="6060" spans="1:8" x14ac:dyDescent="0.25">
      <c r="A6060" s="1">
        <v>36329</v>
      </c>
      <c r="B6060" s="2">
        <v>8.3333333333333329E-2</v>
      </c>
      <c r="C6060" s="4">
        <f t="shared" si="470"/>
        <v>36329.083333333336</v>
      </c>
      <c r="D6060">
        <v>935</v>
      </c>
      <c r="E6060" s="3">
        <f t="shared" si="474"/>
        <v>2.0833333335758653E-2</v>
      </c>
      <c r="F6060">
        <f t="shared" si="471"/>
        <v>75.000000008731149</v>
      </c>
      <c r="G6060">
        <f t="shared" si="472"/>
        <v>70125.000008163624</v>
      </c>
      <c r="H6060">
        <f t="shared" si="473"/>
        <v>7.0125000008163629E-2</v>
      </c>
    </row>
    <row r="6061" spans="1:8" x14ac:dyDescent="0.25">
      <c r="A6061" s="1">
        <v>36329</v>
      </c>
      <c r="B6061" s="2">
        <v>0.10416666666666667</v>
      </c>
      <c r="C6061" s="4">
        <f t="shared" si="470"/>
        <v>36329.104166666664</v>
      </c>
      <c r="D6061">
        <v>935</v>
      </c>
      <c r="E6061" s="3">
        <f t="shared" si="474"/>
        <v>2.0833333328482695E-2</v>
      </c>
      <c r="F6061">
        <f t="shared" si="471"/>
        <v>74.999999982537702</v>
      </c>
      <c r="G6061">
        <f t="shared" si="472"/>
        <v>70124.999983672751</v>
      </c>
      <c r="H6061">
        <f t="shared" si="473"/>
        <v>7.0124999983672748E-2</v>
      </c>
    </row>
    <row r="6062" spans="1:8" x14ac:dyDescent="0.25">
      <c r="A6062" s="1">
        <v>36329</v>
      </c>
      <c r="B6062" s="2">
        <v>0.125</v>
      </c>
      <c r="C6062" s="4">
        <f t="shared" si="470"/>
        <v>36329.125</v>
      </c>
      <c r="D6062">
        <v>935</v>
      </c>
      <c r="E6062" s="3">
        <f t="shared" si="474"/>
        <v>2.0833333335758653E-2</v>
      </c>
      <c r="F6062">
        <f t="shared" si="471"/>
        <v>75.000000008731149</v>
      </c>
      <c r="G6062">
        <f t="shared" si="472"/>
        <v>70125.000008163624</v>
      </c>
      <c r="H6062">
        <f t="shared" si="473"/>
        <v>7.0125000008163629E-2</v>
      </c>
    </row>
    <row r="6063" spans="1:8" x14ac:dyDescent="0.25">
      <c r="A6063" s="1">
        <v>36329</v>
      </c>
      <c r="B6063" s="2">
        <v>0.14583333333333334</v>
      </c>
      <c r="C6063" s="4">
        <f t="shared" si="470"/>
        <v>36329.145833333336</v>
      </c>
      <c r="D6063">
        <v>935</v>
      </c>
      <c r="E6063" s="3">
        <f t="shared" si="474"/>
        <v>2.0833333335758653E-2</v>
      </c>
      <c r="F6063">
        <f t="shared" si="471"/>
        <v>75.000000008731149</v>
      </c>
      <c r="G6063">
        <f t="shared" si="472"/>
        <v>70125.000008163624</v>
      </c>
      <c r="H6063">
        <f t="shared" si="473"/>
        <v>7.0125000008163629E-2</v>
      </c>
    </row>
    <row r="6064" spans="1:8" x14ac:dyDescent="0.25">
      <c r="A6064" s="1">
        <v>36329</v>
      </c>
      <c r="B6064" s="2">
        <v>0.16666666666666666</v>
      </c>
      <c r="C6064" s="4">
        <f t="shared" si="470"/>
        <v>36329.166666666664</v>
      </c>
      <c r="D6064">
        <v>935</v>
      </c>
      <c r="E6064" s="3">
        <f t="shared" si="474"/>
        <v>2.0833333328482695E-2</v>
      </c>
      <c r="F6064">
        <f t="shared" si="471"/>
        <v>74.999999982537702</v>
      </c>
      <c r="G6064">
        <f t="shared" si="472"/>
        <v>70124.999983672751</v>
      </c>
      <c r="H6064">
        <f t="shared" si="473"/>
        <v>7.0124999983672748E-2</v>
      </c>
    </row>
    <row r="6065" spans="1:8" x14ac:dyDescent="0.25">
      <c r="A6065" s="1">
        <v>36329</v>
      </c>
      <c r="B6065" s="2">
        <v>0.1875</v>
      </c>
      <c r="C6065" s="4">
        <f t="shared" si="470"/>
        <v>36329.1875</v>
      </c>
      <c r="D6065">
        <v>917</v>
      </c>
      <c r="E6065" s="3">
        <f t="shared" si="474"/>
        <v>2.0833333335758653E-2</v>
      </c>
      <c r="F6065">
        <f t="shared" si="471"/>
        <v>75.000000008731149</v>
      </c>
      <c r="G6065">
        <f t="shared" si="472"/>
        <v>68775.000008006464</v>
      </c>
      <c r="H6065">
        <f t="shared" si="473"/>
        <v>6.8775000008006459E-2</v>
      </c>
    </row>
    <row r="6066" spans="1:8" x14ac:dyDescent="0.25">
      <c r="A6066" s="1">
        <v>36329</v>
      </c>
      <c r="B6066" s="2">
        <v>0.20833333333333334</v>
      </c>
      <c r="C6066" s="4">
        <f t="shared" si="470"/>
        <v>36329.208333333336</v>
      </c>
      <c r="D6066">
        <v>917</v>
      </c>
      <c r="E6066" s="3">
        <f t="shared" si="474"/>
        <v>2.0833333335758653E-2</v>
      </c>
      <c r="F6066">
        <f t="shared" si="471"/>
        <v>75.000000008731149</v>
      </c>
      <c r="G6066">
        <f t="shared" si="472"/>
        <v>68775.000008006464</v>
      </c>
      <c r="H6066">
        <f t="shared" si="473"/>
        <v>6.8775000008006459E-2</v>
      </c>
    </row>
    <row r="6067" spans="1:8" x14ac:dyDescent="0.25">
      <c r="A6067" s="1">
        <v>36329</v>
      </c>
      <c r="B6067" s="2">
        <v>0.22916666666666666</v>
      </c>
      <c r="C6067" s="4">
        <f t="shared" si="470"/>
        <v>36329.229166666664</v>
      </c>
      <c r="D6067">
        <v>917</v>
      </c>
      <c r="E6067" s="3">
        <f t="shared" si="474"/>
        <v>2.0833333328482695E-2</v>
      </c>
      <c r="F6067">
        <f t="shared" si="471"/>
        <v>74.999999982537702</v>
      </c>
      <c r="G6067">
        <f t="shared" si="472"/>
        <v>68774.999983987072</v>
      </c>
      <c r="H6067">
        <f t="shared" si="473"/>
        <v>6.8774999983987076E-2</v>
      </c>
    </row>
    <row r="6068" spans="1:8" x14ac:dyDescent="0.25">
      <c r="A6068" s="1">
        <v>36329</v>
      </c>
      <c r="B6068" s="2">
        <v>0.25</v>
      </c>
      <c r="C6068" s="4">
        <f t="shared" si="470"/>
        <v>36329.25</v>
      </c>
      <c r="D6068">
        <v>917</v>
      </c>
      <c r="E6068" s="3">
        <f t="shared" si="474"/>
        <v>2.0833333335758653E-2</v>
      </c>
      <c r="F6068">
        <f t="shared" si="471"/>
        <v>75.000000008731149</v>
      </c>
      <c r="G6068">
        <f t="shared" si="472"/>
        <v>68775.000008006464</v>
      </c>
      <c r="H6068">
        <f t="shared" si="473"/>
        <v>6.8775000008006459E-2</v>
      </c>
    </row>
    <row r="6069" spans="1:8" x14ac:dyDescent="0.25">
      <c r="A6069" s="1">
        <v>36329</v>
      </c>
      <c r="B6069" s="2">
        <v>0.27083333333333331</v>
      </c>
      <c r="C6069" s="4">
        <f t="shared" si="470"/>
        <v>36329.270833333336</v>
      </c>
      <c r="D6069">
        <v>917</v>
      </c>
      <c r="E6069" s="3">
        <f t="shared" si="474"/>
        <v>2.0833333335758653E-2</v>
      </c>
      <c r="F6069">
        <f t="shared" si="471"/>
        <v>75.000000008731149</v>
      </c>
      <c r="G6069">
        <f t="shared" si="472"/>
        <v>68775.000008006464</v>
      </c>
      <c r="H6069">
        <f t="shared" si="473"/>
        <v>6.8775000008006459E-2</v>
      </c>
    </row>
    <row r="6070" spans="1:8" x14ac:dyDescent="0.25">
      <c r="A6070" s="1">
        <v>36329</v>
      </c>
      <c r="B6070" s="2">
        <v>0.29166666666666669</v>
      </c>
      <c r="C6070" s="4">
        <f t="shared" si="470"/>
        <v>36329.291666666664</v>
      </c>
      <c r="D6070">
        <v>935</v>
      </c>
      <c r="E6070" s="3">
        <f t="shared" si="474"/>
        <v>2.0833333328482695E-2</v>
      </c>
      <c r="F6070">
        <f t="shared" si="471"/>
        <v>74.999999982537702</v>
      </c>
      <c r="G6070">
        <f t="shared" si="472"/>
        <v>70124.999983672751</v>
      </c>
      <c r="H6070">
        <f t="shared" si="473"/>
        <v>7.0124999983672748E-2</v>
      </c>
    </row>
    <row r="6071" spans="1:8" x14ac:dyDescent="0.25">
      <c r="A6071" s="1">
        <v>36329</v>
      </c>
      <c r="B6071" s="2">
        <v>0.3125</v>
      </c>
      <c r="C6071" s="4">
        <f t="shared" si="470"/>
        <v>36329.3125</v>
      </c>
      <c r="D6071">
        <v>917</v>
      </c>
      <c r="E6071" s="3">
        <f t="shared" si="474"/>
        <v>2.0833333335758653E-2</v>
      </c>
      <c r="F6071">
        <f t="shared" si="471"/>
        <v>75.000000008731149</v>
      </c>
      <c r="G6071">
        <f t="shared" si="472"/>
        <v>68775.000008006464</v>
      </c>
      <c r="H6071">
        <f t="shared" si="473"/>
        <v>6.8775000008006459E-2</v>
      </c>
    </row>
    <row r="6072" spans="1:8" x14ac:dyDescent="0.25">
      <c r="A6072" s="1">
        <v>36329</v>
      </c>
      <c r="B6072" s="2">
        <v>0.33333333333333331</v>
      </c>
      <c r="C6072" s="4">
        <f t="shared" si="470"/>
        <v>36329.333333333336</v>
      </c>
      <c r="D6072">
        <v>917</v>
      </c>
      <c r="E6072" s="3">
        <f t="shared" si="474"/>
        <v>2.0833333335758653E-2</v>
      </c>
      <c r="F6072">
        <f t="shared" si="471"/>
        <v>75.000000008731149</v>
      </c>
      <c r="G6072">
        <f t="shared" si="472"/>
        <v>68775.000008006464</v>
      </c>
      <c r="H6072">
        <f t="shared" si="473"/>
        <v>6.8775000008006459E-2</v>
      </c>
    </row>
    <row r="6073" spans="1:8" x14ac:dyDescent="0.25">
      <c r="A6073" s="1">
        <v>36329</v>
      </c>
      <c r="B6073" s="2">
        <v>0.35416666666666669</v>
      </c>
      <c r="C6073" s="4">
        <f t="shared" si="470"/>
        <v>36329.354166666664</v>
      </c>
      <c r="D6073">
        <v>917</v>
      </c>
      <c r="E6073" s="3">
        <f t="shared" si="474"/>
        <v>2.0833333328482695E-2</v>
      </c>
      <c r="F6073">
        <f t="shared" si="471"/>
        <v>74.999999982537702</v>
      </c>
      <c r="G6073">
        <f t="shared" si="472"/>
        <v>68774.999983987072</v>
      </c>
      <c r="H6073">
        <f t="shared" si="473"/>
        <v>6.8774999983987076E-2</v>
      </c>
    </row>
    <row r="6074" spans="1:8" x14ac:dyDescent="0.25">
      <c r="A6074" s="1">
        <v>36329</v>
      </c>
      <c r="B6074" s="2">
        <v>0.375</v>
      </c>
      <c r="C6074" s="4">
        <f t="shared" si="470"/>
        <v>36329.375</v>
      </c>
      <c r="D6074">
        <v>935</v>
      </c>
      <c r="E6074" s="3">
        <f t="shared" si="474"/>
        <v>2.0833333335758653E-2</v>
      </c>
      <c r="F6074">
        <f t="shared" si="471"/>
        <v>75.000000008731149</v>
      </c>
      <c r="G6074">
        <f t="shared" si="472"/>
        <v>70125.000008163624</v>
      </c>
      <c r="H6074">
        <f t="shared" si="473"/>
        <v>7.0125000008163629E-2</v>
      </c>
    </row>
    <row r="6075" spans="1:8" x14ac:dyDescent="0.25">
      <c r="A6075" s="1">
        <v>36329</v>
      </c>
      <c r="B6075" s="2">
        <v>0.39583333333333331</v>
      </c>
      <c r="C6075" s="4">
        <f t="shared" si="470"/>
        <v>36329.395833333336</v>
      </c>
      <c r="D6075">
        <v>917</v>
      </c>
      <c r="E6075" s="3">
        <f t="shared" si="474"/>
        <v>2.0833333335758653E-2</v>
      </c>
      <c r="F6075">
        <f t="shared" si="471"/>
        <v>75.000000008731149</v>
      </c>
      <c r="G6075">
        <f t="shared" si="472"/>
        <v>68775.000008006464</v>
      </c>
      <c r="H6075">
        <f t="shared" si="473"/>
        <v>6.8775000008006459E-2</v>
      </c>
    </row>
    <row r="6076" spans="1:8" x14ac:dyDescent="0.25">
      <c r="A6076" s="1">
        <v>36329</v>
      </c>
      <c r="B6076" s="2">
        <v>0.41666666666666669</v>
      </c>
      <c r="C6076" s="4">
        <f t="shared" si="470"/>
        <v>36329.416666666664</v>
      </c>
      <c r="D6076">
        <v>917</v>
      </c>
      <c r="E6076" s="3">
        <f t="shared" si="474"/>
        <v>2.0833333328482695E-2</v>
      </c>
      <c r="F6076">
        <f t="shared" si="471"/>
        <v>74.999999982537702</v>
      </c>
      <c r="G6076">
        <f t="shared" si="472"/>
        <v>68774.999983987072</v>
      </c>
      <c r="H6076">
        <f t="shared" si="473"/>
        <v>6.8774999983987076E-2</v>
      </c>
    </row>
    <row r="6077" spans="1:8" x14ac:dyDescent="0.25">
      <c r="A6077" s="1">
        <v>36329</v>
      </c>
      <c r="B6077" s="2">
        <v>0.4375</v>
      </c>
      <c r="C6077" s="4">
        <f t="shared" si="470"/>
        <v>36329.4375</v>
      </c>
      <c r="D6077">
        <v>917</v>
      </c>
      <c r="E6077" s="3">
        <f t="shared" si="474"/>
        <v>2.0833333335758653E-2</v>
      </c>
      <c r="F6077">
        <f t="shared" si="471"/>
        <v>75.000000008731149</v>
      </c>
      <c r="G6077">
        <f t="shared" si="472"/>
        <v>68775.000008006464</v>
      </c>
      <c r="H6077">
        <f t="shared" si="473"/>
        <v>6.8775000008006459E-2</v>
      </c>
    </row>
    <row r="6078" spans="1:8" x14ac:dyDescent="0.25">
      <c r="A6078" s="1">
        <v>36329</v>
      </c>
      <c r="B6078" s="2">
        <v>0.45833333333333331</v>
      </c>
      <c r="C6078" s="4">
        <f t="shared" si="470"/>
        <v>36329.458333333336</v>
      </c>
      <c r="D6078">
        <v>917</v>
      </c>
      <c r="E6078" s="3">
        <f t="shared" si="474"/>
        <v>2.0833333335758653E-2</v>
      </c>
      <c r="F6078">
        <f t="shared" si="471"/>
        <v>75.000000008731149</v>
      </c>
      <c r="G6078">
        <f t="shared" si="472"/>
        <v>68775.000008006464</v>
      </c>
      <c r="H6078">
        <f t="shared" si="473"/>
        <v>6.8775000008006459E-2</v>
      </c>
    </row>
    <row r="6079" spans="1:8" x14ac:dyDescent="0.25">
      <c r="A6079" s="1">
        <v>36329</v>
      </c>
      <c r="B6079" s="2">
        <v>0.47916666666666669</v>
      </c>
      <c r="C6079" s="4">
        <f t="shared" si="470"/>
        <v>36329.479166666664</v>
      </c>
      <c r="D6079">
        <v>917</v>
      </c>
      <c r="E6079" s="3">
        <f t="shared" si="474"/>
        <v>2.0833333328482695E-2</v>
      </c>
      <c r="F6079">
        <f t="shared" si="471"/>
        <v>74.999999982537702</v>
      </c>
      <c r="G6079">
        <f t="shared" si="472"/>
        <v>68774.999983987072</v>
      </c>
      <c r="H6079">
        <f t="shared" si="473"/>
        <v>6.8774999983987076E-2</v>
      </c>
    </row>
    <row r="6080" spans="1:8" x14ac:dyDescent="0.25">
      <c r="A6080" s="1">
        <v>36329</v>
      </c>
      <c r="B6080" s="2">
        <v>0.5</v>
      </c>
      <c r="C6080" s="4">
        <f t="shared" si="470"/>
        <v>36329.5</v>
      </c>
      <c r="D6080">
        <v>917</v>
      </c>
      <c r="E6080" s="3">
        <f t="shared" si="474"/>
        <v>2.0833333335758653E-2</v>
      </c>
      <c r="F6080">
        <f t="shared" si="471"/>
        <v>75.000000008731149</v>
      </c>
      <c r="G6080">
        <f t="shared" si="472"/>
        <v>68775.000008006464</v>
      </c>
      <c r="H6080">
        <f t="shared" si="473"/>
        <v>6.8775000008006459E-2</v>
      </c>
    </row>
    <row r="6081" spans="1:8" x14ac:dyDescent="0.25">
      <c r="A6081" s="1">
        <v>36329</v>
      </c>
      <c r="B6081" s="2">
        <v>0.52083333333333337</v>
      </c>
      <c r="C6081" s="4">
        <f t="shared" si="470"/>
        <v>36329.520833333336</v>
      </c>
      <c r="D6081">
        <v>917</v>
      </c>
      <c r="E6081" s="3">
        <f t="shared" si="474"/>
        <v>2.0833333335758653E-2</v>
      </c>
      <c r="F6081">
        <f t="shared" si="471"/>
        <v>75.000000008731149</v>
      </c>
      <c r="G6081">
        <f t="shared" si="472"/>
        <v>68775.000008006464</v>
      </c>
      <c r="H6081">
        <f t="shared" si="473"/>
        <v>6.8775000008006459E-2</v>
      </c>
    </row>
    <row r="6082" spans="1:8" x14ac:dyDescent="0.25">
      <c r="A6082" s="1">
        <v>36329</v>
      </c>
      <c r="B6082" s="2">
        <v>0.54166666666666663</v>
      </c>
      <c r="C6082" s="4">
        <f t="shared" si="470"/>
        <v>36329.541666666664</v>
      </c>
      <c r="D6082">
        <v>917</v>
      </c>
      <c r="E6082" s="3">
        <f t="shared" si="474"/>
        <v>2.0833333328482695E-2</v>
      </c>
      <c r="F6082">
        <f t="shared" si="471"/>
        <v>74.999999982537702</v>
      </c>
      <c r="G6082">
        <f t="shared" si="472"/>
        <v>68774.999983987072</v>
      </c>
      <c r="H6082">
        <f t="shared" si="473"/>
        <v>6.8774999983987076E-2</v>
      </c>
    </row>
    <row r="6083" spans="1:8" x14ac:dyDescent="0.25">
      <c r="A6083" s="1">
        <v>36329</v>
      </c>
      <c r="B6083" s="2">
        <v>0.5625</v>
      </c>
      <c r="C6083" s="4">
        <f t="shared" ref="C6083:C6146" si="475">A6083+B6083</f>
        <v>36329.5625</v>
      </c>
      <c r="D6083">
        <v>917</v>
      </c>
      <c r="E6083" s="3">
        <f t="shared" si="474"/>
        <v>2.0833333335758653E-2</v>
      </c>
      <c r="F6083">
        <f t="shared" ref="F6083:F6146" si="476">E6083*60 * 60</f>
        <v>75.000000008731149</v>
      </c>
      <c r="G6083">
        <f t="shared" ref="G6083:G6146" si="477">D6083*F6083</f>
        <v>68775.000008006464</v>
      </c>
      <c r="H6083">
        <f t="shared" ref="H6083:H6146" si="478">G6083/1000000</f>
        <v>6.8775000008006459E-2</v>
      </c>
    </row>
    <row r="6084" spans="1:8" x14ac:dyDescent="0.25">
      <c r="A6084" s="1">
        <v>36329</v>
      </c>
      <c r="B6084" s="2">
        <v>0.58333333333333337</v>
      </c>
      <c r="C6084" s="4">
        <f t="shared" si="475"/>
        <v>36329.583333333336</v>
      </c>
      <c r="D6084">
        <v>917</v>
      </c>
      <c r="E6084" s="3">
        <f t="shared" ref="E6084:E6147" si="479">C6084-C6083</f>
        <v>2.0833333335758653E-2</v>
      </c>
      <c r="F6084">
        <f t="shared" si="476"/>
        <v>75.000000008731149</v>
      </c>
      <c r="G6084">
        <f t="shared" si="477"/>
        <v>68775.000008006464</v>
      </c>
      <c r="H6084">
        <f t="shared" si="478"/>
        <v>6.8775000008006459E-2</v>
      </c>
    </row>
    <row r="6085" spans="1:8" x14ac:dyDescent="0.25">
      <c r="A6085" s="1">
        <v>36329</v>
      </c>
      <c r="B6085" s="2">
        <v>0.60416666666666663</v>
      </c>
      <c r="C6085" s="4">
        <f t="shared" si="475"/>
        <v>36329.604166666664</v>
      </c>
      <c r="D6085">
        <v>917</v>
      </c>
      <c r="E6085" s="3">
        <f t="shared" si="479"/>
        <v>2.0833333328482695E-2</v>
      </c>
      <c r="F6085">
        <f t="shared" si="476"/>
        <v>74.999999982537702</v>
      </c>
      <c r="G6085">
        <f t="shared" si="477"/>
        <v>68774.999983987072</v>
      </c>
      <c r="H6085">
        <f t="shared" si="478"/>
        <v>6.8774999983987076E-2</v>
      </c>
    </row>
    <row r="6086" spans="1:8" x14ac:dyDescent="0.25">
      <c r="A6086" s="1">
        <v>36329</v>
      </c>
      <c r="B6086" s="2">
        <v>0.625</v>
      </c>
      <c r="C6086" s="4">
        <f t="shared" si="475"/>
        <v>36329.625</v>
      </c>
      <c r="D6086">
        <v>917</v>
      </c>
      <c r="E6086" s="3">
        <f t="shared" si="479"/>
        <v>2.0833333335758653E-2</v>
      </c>
      <c r="F6086">
        <f t="shared" si="476"/>
        <v>75.000000008731149</v>
      </c>
      <c r="G6086">
        <f t="shared" si="477"/>
        <v>68775.000008006464</v>
      </c>
      <c r="H6086">
        <f t="shared" si="478"/>
        <v>6.8775000008006459E-2</v>
      </c>
    </row>
    <row r="6087" spans="1:8" x14ac:dyDescent="0.25">
      <c r="A6087" s="1">
        <v>36329</v>
      </c>
      <c r="B6087" s="2">
        <v>0.64583333333333337</v>
      </c>
      <c r="C6087" s="4">
        <f t="shared" si="475"/>
        <v>36329.645833333336</v>
      </c>
      <c r="D6087">
        <v>917</v>
      </c>
      <c r="E6087" s="3">
        <f t="shared" si="479"/>
        <v>2.0833333335758653E-2</v>
      </c>
      <c r="F6087">
        <f t="shared" si="476"/>
        <v>75.000000008731149</v>
      </c>
      <c r="G6087">
        <f t="shared" si="477"/>
        <v>68775.000008006464</v>
      </c>
      <c r="H6087">
        <f t="shared" si="478"/>
        <v>6.8775000008006459E-2</v>
      </c>
    </row>
    <row r="6088" spans="1:8" x14ac:dyDescent="0.25">
      <c r="A6088" s="1">
        <v>36329</v>
      </c>
      <c r="B6088" s="2">
        <v>0.66666666666666663</v>
      </c>
      <c r="C6088" s="4">
        <f t="shared" si="475"/>
        <v>36329.666666666664</v>
      </c>
      <c r="D6088">
        <v>917</v>
      </c>
      <c r="E6088" s="3">
        <f t="shared" si="479"/>
        <v>2.0833333328482695E-2</v>
      </c>
      <c r="F6088">
        <f t="shared" si="476"/>
        <v>74.999999982537702</v>
      </c>
      <c r="G6088">
        <f t="shared" si="477"/>
        <v>68774.999983987072</v>
      </c>
      <c r="H6088">
        <f t="shared" si="478"/>
        <v>6.8774999983987076E-2</v>
      </c>
    </row>
    <row r="6089" spans="1:8" x14ac:dyDescent="0.25">
      <c r="A6089" s="1">
        <v>36329</v>
      </c>
      <c r="B6089" s="2">
        <v>0.6875</v>
      </c>
      <c r="C6089" s="4">
        <f t="shared" si="475"/>
        <v>36329.6875</v>
      </c>
      <c r="D6089">
        <v>917</v>
      </c>
      <c r="E6089" s="3">
        <f t="shared" si="479"/>
        <v>2.0833333335758653E-2</v>
      </c>
      <c r="F6089">
        <f t="shared" si="476"/>
        <v>75.000000008731149</v>
      </c>
      <c r="G6089">
        <f t="shared" si="477"/>
        <v>68775.000008006464</v>
      </c>
      <c r="H6089">
        <f t="shared" si="478"/>
        <v>6.8775000008006459E-2</v>
      </c>
    </row>
    <row r="6090" spans="1:8" x14ac:dyDescent="0.25">
      <c r="A6090" s="1">
        <v>36329</v>
      </c>
      <c r="B6090" s="2">
        <v>0.70833333333333337</v>
      </c>
      <c r="C6090" s="4">
        <f t="shared" si="475"/>
        <v>36329.708333333336</v>
      </c>
      <c r="D6090">
        <v>917</v>
      </c>
      <c r="E6090" s="3">
        <f t="shared" si="479"/>
        <v>2.0833333335758653E-2</v>
      </c>
      <c r="F6090">
        <f t="shared" si="476"/>
        <v>75.000000008731149</v>
      </c>
      <c r="G6090">
        <f t="shared" si="477"/>
        <v>68775.000008006464</v>
      </c>
      <c r="H6090">
        <f t="shared" si="478"/>
        <v>6.8775000008006459E-2</v>
      </c>
    </row>
    <row r="6091" spans="1:8" x14ac:dyDescent="0.25">
      <c r="A6091" s="1">
        <v>36329</v>
      </c>
      <c r="B6091" s="2">
        <v>0.72916666666666663</v>
      </c>
      <c r="C6091" s="4">
        <f t="shared" si="475"/>
        <v>36329.729166666664</v>
      </c>
      <c r="D6091">
        <v>917</v>
      </c>
      <c r="E6091" s="3">
        <f t="shared" si="479"/>
        <v>2.0833333328482695E-2</v>
      </c>
      <c r="F6091">
        <f t="shared" si="476"/>
        <v>74.999999982537702</v>
      </c>
      <c r="G6091">
        <f t="shared" si="477"/>
        <v>68774.999983987072</v>
      </c>
      <c r="H6091">
        <f t="shared" si="478"/>
        <v>6.8774999983987076E-2</v>
      </c>
    </row>
    <row r="6092" spans="1:8" x14ac:dyDescent="0.25">
      <c r="A6092" s="1">
        <v>36329</v>
      </c>
      <c r="B6092" s="2">
        <v>0.75</v>
      </c>
      <c r="C6092" s="4">
        <f t="shared" si="475"/>
        <v>36329.75</v>
      </c>
      <c r="D6092">
        <v>917</v>
      </c>
      <c r="E6092" s="3">
        <f t="shared" si="479"/>
        <v>2.0833333335758653E-2</v>
      </c>
      <c r="F6092">
        <f t="shared" si="476"/>
        <v>75.000000008731149</v>
      </c>
      <c r="G6092">
        <f t="shared" si="477"/>
        <v>68775.000008006464</v>
      </c>
      <c r="H6092">
        <f t="shared" si="478"/>
        <v>6.8775000008006459E-2</v>
      </c>
    </row>
    <row r="6093" spans="1:8" x14ac:dyDescent="0.25">
      <c r="A6093" s="1">
        <v>36329</v>
      </c>
      <c r="B6093" s="2">
        <v>0.77083333333333337</v>
      </c>
      <c r="C6093" s="4">
        <f t="shared" si="475"/>
        <v>36329.770833333336</v>
      </c>
      <c r="D6093">
        <v>21200</v>
      </c>
      <c r="E6093" s="3">
        <f t="shared" si="479"/>
        <v>2.0833333335758653E-2</v>
      </c>
      <c r="F6093">
        <f t="shared" si="476"/>
        <v>75.000000008731149</v>
      </c>
      <c r="G6093">
        <f t="shared" si="477"/>
        <v>1590000.0001851004</v>
      </c>
      <c r="H6093">
        <f t="shared" si="478"/>
        <v>1.5900000001851005</v>
      </c>
    </row>
    <row r="6094" spans="1:8" x14ac:dyDescent="0.25">
      <c r="A6094" s="1">
        <v>36329</v>
      </c>
      <c r="B6094" s="2">
        <v>0.79166666666666663</v>
      </c>
      <c r="C6094" s="4">
        <f t="shared" si="475"/>
        <v>36329.791666666664</v>
      </c>
      <c r="D6094">
        <v>22900</v>
      </c>
      <c r="E6094" s="3">
        <f t="shared" si="479"/>
        <v>2.0833333328482695E-2</v>
      </c>
      <c r="F6094">
        <f t="shared" si="476"/>
        <v>74.999999982537702</v>
      </c>
      <c r="G6094">
        <f t="shared" si="477"/>
        <v>1717499.9996001134</v>
      </c>
      <c r="H6094">
        <f t="shared" si="478"/>
        <v>1.7174999996001135</v>
      </c>
    </row>
    <row r="6095" spans="1:8" x14ac:dyDescent="0.25">
      <c r="A6095" s="1">
        <v>36329</v>
      </c>
      <c r="B6095" s="2">
        <v>0.8125</v>
      </c>
      <c r="C6095" s="4">
        <f t="shared" si="475"/>
        <v>36329.8125</v>
      </c>
      <c r="D6095">
        <v>22700</v>
      </c>
      <c r="E6095" s="3">
        <f t="shared" si="479"/>
        <v>2.0833333335758653E-2</v>
      </c>
      <c r="F6095">
        <f t="shared" si="476"/>
        <v>75.000000008731149</v>
      </c>
      <c r="G6095">
        <f t="shared" si="477"/>
        <v>1702500.0001981971</v>
      </c>
      <c r="H6095">
        <f t="shared" si="478"/>
        <v>1.7025000001981971</v>
      </c>
    </row>
    <row r="6096" spans="1:8" x14ac:dyDescent="0.25">
      <c r="A6096" s="1">
        <v>36329</v>
      </c>
      <c r="B6096" s="2">
        <v>0.83333333333333337</v>
      </c>
      <c r="C6096" s="4">
        <f t="shared" si="475"/>
        <v>36329.833333333336</v>
      </c>
      <c r="D6096">
        <v>917</v>
      </c>
      <c r="E6096" s="3">
        <f t="shared" si="479"/>
        <v>2.0833333335758653E-2</v>
      </c>
      <c r="F6096">
        <f t="shared" si="476"/>
        <v>75.000000008731149</v>
      </c>
      <c r="G6096">
        <f t="shared" si="477"/>
        <v>68775.000008006464</v>
      </c>
      <c r="H6096">
        <f t="shared" si="478"/>
        <v>6.8775000008006459E-2</v>
      </c>
    </row>
    <row r="6097" spans="1:8" x14ac:dyDescent="0.25">
      <c r="A6097" s="1">
        <v>36329</v>
      </c>
      <c r="B6097" s="2">
        <v>0.85416666666666663</v>
      </c>
      <c r="C6097" s="4">
        <f t="shared" si="475"/>
        <v>36329.854166666664</v>
      </c>
      <c r="D6097">
        <v>898</v>
      </c>
      <c r="E6097" s="3">
        <f t="shared" si="479"/>
        <v>2.0833333328482695E-2</v>
      </c>
      <c r="F6097">
        <f t="shared" si="476"/>
        <v>74.999999982537702</v>
      </c>
      <c r="G6097">
        <f t="shared" si="477"/>
        <v>67349.999984318856</v>
      </c>
      <c r="H6097">
        <f t="shared" si="478"/>
        <v>6.7349999984318856E-2</v>
      </c>
    </row>
    <row r="6098" spans="1:8" x14ac:dyDescent="0.25">
      <c r="A6098" s="1">
        <v>36329</v>
      </c>
      <c r="B6098" s="2">
        <v>0.875</v>
      </c>
      <c r="C6098" s="4">
        <f t="shared" si="475"/>
        <v>36329.875</v>
      </c>
      <c r="D6098">
        <v>898</v>
      </c>
      <c r="E6098" s="3">
        <f t="shared" si="479"/>
        <v>2.0833333335758653E-2</v>
      </c>
      <c r="F6098">
        <f t="shared" si="476"/>
        <v>75.000000008731149</v>
      </c>
      <c r="G6098">
        <f t="shared" si="477"/>
        <v>67350.000007840572</v>
      </c>
      <c r="H6098">
        <f t="shared" si="478"/>
        <v>6.7350000007840569E-2</v>
      </c>
    </row>
    <row r="6099" spans="1:8" x14ac:dyDescent="0.25">
      <c r="A6099" s="1">
        <v>36329</v>
      </c>
      <c r="B6099" s="2">
        <v>0.89583333333333337</v>
      </c>
      <c r="C6099" s="4">
        <f t="shared" si="475"/>
        <v>36329.895833333336</v>
      </c>
      <c r="D6099">
        <v>917</v>
      </c>
      <c r="E6099" s="3">
        <f t="shared" si="479"/>
        <v>2.0833333335758653E-2</v>
      </c>
      <c r="F6099">
        <f t="shared" si="476"/>
        <v>75.000000008731149</v>
      </c>
      <c r="G6099">
        <f t="shared" si="477"/>
        <v>68775.000008006464</v>
      </c>
      <c r="H6099">
        <f t="shared" si="478"/>
        <v>6.8775000008006459E-2</v>
      </c>
    </row>
    <row r="6100" spans="1:8" x14ac:dyDescent="0.25">
      <c r="A6100" s="1">
        <v>36329</v>
      </c>
      <c r="B6100" s="2">
        <v>0.91666666666666663</v>
      </c>
      <c r="C6100" s="4">
        <f t="shared" si="475"/>
        <v>36329.916666666664</v>
      </c>
      <c r="D6100">
        <v>917</v>
      </c>
      <c r="E6100" s="3">
        <f t="shared" si="479"/>
        <v>2.0833333328482695E-2</v>
      </c>
      <c r="F6100">
        <f t="shared" si="476"/>
        <v>74.999999982537702</v>
      </c>
      <c r="G6100">
        <f t="shared" si="477"/>
        <v>68774.999983987072</v>
      </c>
      <c r="H6100">
        <f t="shared" si="478"/>
        <v>6.8774999983987076E-2</v>
      </c>
    </row>
    <row r="6101" spans="1:8" x14ac:dyDescent="0.25">
      <c r="A6101" s="1">
        <v>36329</v>
      </c>
      <c r="B6101" s="2">
        <v>0.9375</v>
      </c>
      <c r="C6101" s="4">
        <f t="shared" si="475"/>
        <v>36329.9375</v>
      </c>
      <c r="D6101">
        <v>881</v>
      </c>
      <c r="E6101" s="3">
        <f t="shared" si="479"/>
        <v>2.0833333335758653E-2</v>
      </c>
      <c r="F6101">
        <f t="shared" si="476"/>
        <v>75.000000008731149</v>
      </c>
      <c r="G6101">
        <f t="shared" si="477"/>
        <v>66075.000007692142</v>
      </c>
      <c r="H6101">
        <f t="shared" si="478"/>
        <v>6.6075000007692147E-2</v>
      </c>
    </row>
    <row r="6102" spans="1:8" x14ac:dyDescent="0.25">
      <c r="A6102" s="1">
        <v>36329</v>
      </c>
      <c r="B6102" s="2">
        <v>0.95833333333333337</v>
      </c>
      <c r="C6102" s="4">
        <f t="shared" si="475"/>
        <v>36329.958333333336</v>
      </c>
      <c r="D6102">
        <v>898</v>
      </c>
      <c r="E6102" s="3">
        <f t="shared" si="479"/>
        <v>2.0833333335758653E-2</v>
      </c>
      <c r="F6102">
        <f t="shared" si="476"/>
        <v>75.000000008731149</v>
      </c>
      <c r="G6102">
        <f t="shared" si="477"/>
        <v>67350.000007840572</v>
      </c>
      <c r="H6102">
        <f t="shared" si="478"/>
        <v>6.7350000007840569E-2</v>
      </c>
    </row>
    <row r="6103" spans="1:8" x14ac:dyDescent="0.25">
      <c r="A6103" s="1">
        <v>36329</v>
      </c>
      <c r="B6103" s="2">
        <v>0.97916666666666663</v>
      </c>
      <c r="C6103" s="4">
        <f t="shared" si="475"/>
        <v>36329.979166666664</v>
      </c>
      <c r="D6103">
        <v>898</v>
      </c>
      <c r="E6103" s="3">
        <f t="shared" si="479"/>
        <v>2.0833333328482695E-2</v>
      </c>
      <c r="F6103">
        <f t="shared" si="476"/>
        <v>74.999999982537702</v>
      </c>
      <c r="G6103">
        <f t="shared" si="477"/>
        <v>67349.999984318856</v>
      </c>
      <c r="H6103">
        <f t="shared" si="478"/>
        <v>6.7349999984318856E-2</v>
      </c>
    </row>
    <row r="6104" spans="1:8" x14ac:dyDescent="0.25">
      <c r="A6104" s="1">
        <v>36330</v>
      </c>
      <c r="B6104" s="2">
        <v>0</v>
      </c>
      <c r="C6104" s="4">
        <f t="shared" si="475"/>
        <v>36330</v>
      </c>
      <c r="D6104">
        <v>881</v>
      </c>
      <c r="E6104" s="3">
        <f t="shared" si="479"/>
        <v>2.0833333335758653E-2</v>
      </c>
      <c r="F6104">
        <f t="shared" si="476"/>
        <v>75.000000008731149</v>
      </c>
      <c r="G6104">
        <f t="shared" si="477"/>
        <v>66075.000007692142</v>
      </c>
      <c r="H6104">
        <f t="shared" si="478"/>
        <v>6.6075000007692147E-2</v>
      </c>
    </row>
    <row r="6105" spans="1:8" x14ac:dyDescent="0.25">
      <c r="A6105" s="1">
        <v>36330</v>
      </c>
      <c r="B6105" s="2">
        <v>2.0833333333333332E-2</v>
      </c>
      <c r="C6105" s="4">
        <f t="shared" si="475"/>
        <v>36330.020833333336</v>
      </c>
      <c r="D6105">
        <v>898</v>
      </c>
      <c r="E6105" s="3">
        <f t="shared" si="479"/>
        <v>2.0833333335758653E-2</v>
      </c>
      <c r="F6105">
        <f t="shared" si="476"/>
        <v>75.000000008731149</v>
      </c>
      <c r="G6105">
        <f t="shared" si="477"/>
        <v>67350.000007840572</v>
      </c>
      <c r="H6105">
        <f t="shared" si="478"/>
        <v>6.7350000007840569E-2</v>
      </c>
    </row>
    <row r="6106" spans="1:8" x14ac:dyDescent="0.25">
      <c r="A6106" s="1">
        <v>36330</v>
      </c>
      <c r="B6106" s="2">
        <v>4.1666666666666664E-2</v>
      </c>
      <c r="C6106" s="4">
        <f t="shared" si="475"/>
        <v>36330.041666666664</v>
      </c>
      <c r="D6106">
        <v>881</v>
      </c>
      <c r="E6106" s="3">
        <f t="shared" si="479"/>
        <v>2.0833333328482695E-2</v>
      </c>
      <c r="F6106">
        <f t="shared" si="476"/>
        <v>74.999999982537702</v>
      </c>
      <c r="G6106">
        <f t="shared" si="477"/>
        <v>66074.999984615715</v>
      </c>
      <c r="H6106">
        <f t="shared" si="478"/>
        <v>6.6074999984615718E-2</v>
      </c>
    </row>
    <row r="6107" spans="1:8" x14ac:dyDescent="0.25">
      <c r="A6107" s="1">
        <v>36330</v>
      </c>
      <c r="B6107" s="2">
        <v>6.25E-2</v>
      </c>
      <c r="C6107" s="4">
        <f t="shared" si="475"/>
        <v>36330.0625</v>
      </c>
      <c r="D6107">
        <v>898</v>
      </c>
      <c r="E6107" s="3">
        <f t="shared" si="479"/>
        <v>2.0833333335758653E-2</v>
      </c>
      <c r="F6107">
        <f t="shared" si="476"/>
        <v>75.000000008731149</v>
      </c>
      <c r="G6107">
        <f t="shared" si="477"/>
        <v>67350.000007840572</v>
      </c>
      <c r="H6107">
        <f t="shared" si="478"/>
        <v>6.7350000007840569E-2</v>
      </c>
    </row>
    <row r="6108" spans="1:8" x14ac:dyDescent="0.25">
      <c r="A6108" s="1">
        <v>36330</v>
      </c>
      <c r="B6108" s="2">
        <v>8.3333333333333329E-2</v>
      </c>
      <c r="C6108" s="4">
        <f t="shared" si="475"/>
        <v>36330.083333333336</v>
      </c>
      <c r="D6108">
        <v>898</v>
      </c>
      <c r="E6108" s="3">
        <f t="shared" si="479"/>
        <v>2.0833333335758653E-2</v>
      </c>
      <c r="F6108">
        <f t="shared" si="476"/>
        <v>75.000000008731149</v>
      </c>
      <c r="G6108">
        <f t="shared" si="477"/>
        <v>67350.000007840572</v>
      </c>
      <c r="H6108">
        <f t="shared" si="478"/>
        <v>6.7350000007840569E-2</v>
      </c>
    </row>
    <row r="6109" spans="1:8" x14ac:dyDescent="0.25">
      <c r="A6109" s="1">
        <v>36330</v>
      </c>
      <c r="B6109" s="2">
        <v>0.10416666666666667</v>
      </c>
      <c r="C6109" s="4">
        <f t="shared" si="475"/>
        <v>36330.104166666664</v>
      </c>
      <c r="D6109">
        <v>881</v>
      </c>
      <c r="E6109" s="3">
        <f t="shared" si="479"/>
        <v>2.0833333328482695E-2</v>
      </c>
      <c r="F6109">
        <f t="shared" si="476"/>
        <v>74.999999982537702</v>
      </c>
      <c r="G6109">
        <f t="shared" si="477"/>
        <v>66074.999984615715</v>
      </c>
      <c r="H6109">
        <f t="shared" si="478"/>
        <v>6.6074999984615718E-2</v>
      </c>
    </row>
    <row r="6110" spans="1:8" x14ac:dyDescent="0.25">
      <c r="A6110" s="1">
        <v>36330</v>
      </c>
      <c r="B6110" s="2">
        <v>0.125</v>
      </c>
      <c r="C6110" s="4">
        <f t="shared" si="475"/>
        <v>36330.125</v>
      </c>
      <c r="D6110">
        <v>881</v>
      </c>
      <c r="E6110" s="3">
        <f t="shared" si="479"/>
        <v>2.0833333335758653E-2</v>
      </c>
      <c r="F6110">
        <f t="shared" si="476"/>
        <v>75.000000008731149</v>
      </c>
      <c r="G6110">
        <f t="shared" si="477"/>
        <v>66075.000007692142</v>
      </c>
      <c r="H6110">
        <f t="shared" si="478"/>
        <v>6.6075000007692147E-2</v>
      </c>
    </row>
    <row r="6111" spans="1:8" x14ac:dyDescent="0.25">
      <c r="A6111" s="1">
        <v>36330</v>
      </c>
      <c r="B6111" s="2">
        <v>0.14583333333333334</v>
      </c>
      <c r="C6111" s="4">
        <f t="shared" si="475"/>
        <v>36330.145833333336</v>
      </c>
      <c r="D6111">
        <v>881</v>
      </c>
      <c r="E6111" s="3">
        <f t="shared" si="479"/>
        <v>2.0833333335758653E-2</v>
      </c>
      <c r="F6111">
        <f t="shared" si="476"/>
        <v>75.000000008731149</v>
      </c>
      <c r="G6111">
        <f t="shared" si="477"/>
        <v>66075.000007692142</v>
      </c>
      <c r="H6111">
        <f t="shared" si="478"/>
        <v>6.6075000007692147E-2</v>
      </c>
    </row>
    <row r="6112" spans="1:8" x14ac:dyDescent="0.25">
      <c r="A6112" s="1">
        <v>36330</v>
      </c>
      <c r="B6112" s="2">
        <v>0.16666666666666666</v>
      </c>
      <c r="C6112" s="4">
        <f t="shared" si="475"/>
        <v>36330.166666666664</v>
      </c>
      <c r="D6112">
        <v>898</v>
      </c>
      <c r="E6112" s="3">
        <f t="shared" si="479"/>
        <v>2.0833333328482695E-2</v>
      </c>
      <c r="F6112">
        <f t="shared" si="476"/>
        <v>74.999999982537702</v>
      </c>
      <c r="G6112">
        <f t="shared" si="477"/>
        <v>67349.999984318856</v>
      </c>
      <c r="H6112">
        <f t="shared" si="478"/>
        <v>6.7349999984318856E-2</v>
      </c>
    </row>
    <row r="6113" spans="1:8" x14ac:dyDescent="0.25">
      <c r="A6113" s="1">
        <v>36330</v>
      </c>
      <c r="B6113" s="2">
        <v>0.1875</v>
      </c>
      <c r="C6113" s="4">
        <f t="shared" si="475"/>
        <v>36330.1875</v>
      </c>
      <c r="D6113">
        <v>881</v>
      </c>
      <c r="E6113" s="3">
        <f t="shared" si="479"/>
        <v>2.0833333335758653E-2</v>
      </c>
      <c r="F6113">
        <f t="shared" si="476"/>
        <v>75.000000008731149</v>
      </c>
      <c r="G6113">
        <f t="shared" si="477"/>
        <v>66075.000007692142</v>
      </c>
      <c r="H6113">
        <f t="shared" si="478"/>
        <v>6.6075000007692147E-2</v>
      </c>
    </row>
    <row r="6114" spans="1:8" x14ac:dyDescent="0.25">
      <c r="A6114" s="1">
        <v>36330</v>
      </c>
      <c r="B6114" s="2">
        <v>0.20833333333333334</v>
      </c>
      <c r="C6114" s="4">
        <f t="shared" si="475"/>
        <v>36330.208333333336</v>
      </c>
      <c r="D6114">
        <v>881</v>
      </c>
      <c r="E6114" s="3">
        <f t="shared" si="479"/>
        <v>2.0833333335758653E-2</v>
      </c>
      <c r="F6114">
        <f t="shared" si="476"/>
        <v>75.000000008731149</v>
      </c>
      <c r="G6114">
        <f t="shared" si="477"/>
        <v>66075.000007692142</v>
      </c>
      <c r="H6114">
        <f t="shared" si="478"/>
        <v>6.6075000007692147E-2</v>
      </c>
    </row>
    <row r="6115" spans="1:8" x14ac:dyDescent="0.25">
      <c r="A6115" s="1">
        <v>36330</v>
      </c>
      <c r="B6115" s="2">
        <v>0.22916666666666666</v>
      </c>
      <c r="C6115" s="4">
        <f t="shared" si="475"/>
        <v>36330.229166666664</v>
      </c>
      <c r="D6115">
        <v>881</v>
      </c>
      <c r="E6115" s="3">
        <f t="shared" si="479"/>
        <v>2.0833333328482695E-2</v>
      </c>
      <c r="F6115">
        <f t="shared" si="476"/>
        <v>74.999999982537702</v>
      </c>
      <c r="G6115">
        <f t="shared" si="477"/>
        <v>66074.999984615715</v>
      </c>
      <c r="H6115">
        <f t="shared" si="478"/>
        <v>6.6074999984615718E-2</v>
      </c>
    </row>
    <row r="6116" spans="1:8" x14ac:dyDescent="0.25">
      <c r="A6116" s="1">
        <v>36330</v>
      </c>
      <c r="B6116" s="2">
        <v>0.25</v>
      </c>
      <c r="C6116" s="4">
        <f t="shared" si="475"/>
        <v>36330.25</v>
      </c>
      <c r="D6116">
        <v>881</v>
      </c>
      <c r="E6116" s="3">
        <f t="shared" si="479"/>
        <v>2.0833333335758653E-2</v>
      </c>
      <c r="F6116">
        <f t="shared" si="476"/>
        <v>75.000000008731149</v>
      </c>
      <c r="G6116">
        <f t="shared" si="477"/>
        <v>66075.000007692142</v>
      </c>
      <c r="H6116">
        <f t="shared" si="478"/>
        <v>6.6075000007692147E-2</v>
      </c>
    </row>
    <row r="6117" spans="1:8" x14ac:dyDescent="0.25">
      <c r="A6117" s="1">
        <v>36330</v>
      </c>
      <c r="B6117" s="2">
        <v>0.27083333333333331</v>
      </c>
      <c r="C6117" s="4">
        <f t="shared" si="475"/>
        <v>36330.270833333336</v>
      </c>
      <c r="D6117">
        <v>881</v>
      </c>
      <c r="E6117" s="3">
        <f t="shared" si="479"/>
        <v>2.0833333335758653E-2</v>
      </c>
      <c r="F6117">
        <f t="shared" si="476"/>
        <v>75.000000008731149</v>
      </c>
      <c r="G6117">
        <f t="shared" si="477"/>
        <v>66075.000007692142</v>
      </c>
      <c r="H6117">
        <f t="shared" si="478"/>
        <v>6.6075000007692147E-2</v>
      </c>
    </row>
    <row r="6118" spans="1:8" x14ac:dyDescent="0.25">
      <c r="A6118" s="1">
        <v>36330</v>
      </c>
      <c r="B6118" s="2">
        <v>0.29166666666666669</v>
      </c>
      <c r="C6118" s="4">
        <f t="shared" si="475"/>
        <v>36330.291666666664</v>
      </c>
      <c r="D6118">
        <v>881</v>
      </c>
      <c r="E6118" s="3">
        <f t="shared" si="479"/>
        <v>2.0833333328482695E-2</v>
      </c>
      <c r="F6118">
        <f t="shared" si="476"/>
        <v>74.999999982537702</v>
      </c>
      <c r="G6118">
        <f t="shared" si="477"/>
        <v>66074.999984615715</v>
      </c>
      <c r="H6118">
        <f t="shared" si="478"/>
        <v>6.6074999984615718E-2</v>
      </c>
    </row>
    <row r="6119" spans="1:8" x14ac:dyDescent="0.25">
      <c r="A6119" s="1">
        <v>36330</v>
      </c>
      <c r="B6119" s="2">
        <v>0.3125</v>
      </c>
      <c r="C6119" s="4">
        <f t="shared" si="475"/>
        <v>36330.3125</v>
      </c>
      <c r="D6119">
        <v>881</v>
      </c>
      <c r="E6119" s="3">
        <f t="shared" si="479"/>
        <v>2.0833333335758653E-2</v>
      </c>
      <c r="F6119">
        <f t="shared" si="476"/>
        <v>75.000000008731149</v>
      </c>
      <c r="G6119">
        <f t="shared" si="477"/>
        <v>66075.000007692142</v>
      </c>
      <c r="H6119">
        <f t="shared" si="478"/>
        <v>6.6075000007692147E-2</v>
      </c>
    </row>
    <row r="6120" spans="1:8" x14ac:dyDescent="0.25">
      <c r="A6120" s="1">
        <v>36330</v>
      </c>
      <c r="B6120" s="2">
        <v>0.33333333333333331</v>
      </c>
      <c r="C6120" s="4">
        <f t="shared" si="475"/>
        <v>36330.333333333336</v>
      </c>
      <c r="D6120">
        <v>881</v>
      </c>
      <c r="E6120" s="3">
        <f t="shared" si="479"/>
        <v>2.0833333335758653E-2</v>
      </c>
      <c r="F6120">
        <f t="shared" si="476"/>
        <v>75.000000008731149</v>
      </c>
      <c r="G6120">
        <f t="shared" si="477"/>
        <v>66075.000007692142</v>
      </c>
      <c r="H6120">
        <f t="shared" si="478"/>
        <v>6.6075000007692147E-2</v>
      </c>
    </row>
    <row r="6121" spans="1:8" x14ac:dyDescent="0.25">
      <c r="A6121" s="1">
        <v>36330</v>
      </c>
      <c r="B6121" s="2">
        <v>0.35416666666666669</v>
      </c>
      <c r="C6121" s="4">
        <f t="shared" si="475"/>
        <v>36330.354166666664</v>
      </c>
      <c r="D6121">
        <v>881</v>
      </c>
      <c r="E6121" s="3">
        <f t="shared" si="479"/>
        <v>2.0833333328482695E-2</v>
      </c>
      <c r="F6121">
        <f t="shared" si="476"/>
        <v>74.999999982537702</v>
      </c>
      <c r="G6121">
        <f t="shared" si="477"/>
        <v>66074.999984615715</v>
      </c>
      <c r="H6121">
        <f t="shared" si="478"/>
        <v>6.6074999984615718E-2</v>
      </c>
    </row>
    <row r="6122" spans="1:8" x14ac:dyDescent="0.25">
      <c r="A6122" s="1">
        <v>36330</v>
      </c>
      <c r="B6122" s="2">
        <v>0.375</v>
      </c>
      <c r="C6122" s="4">
        <f t="shared" si="475"/>
        <v>36330.375</v>
      </c>
      <c r="D6122">
        <v>881</v>
      </c>
      <c r="E6122" s="3">
        <f t="shared" si="479"/>
        <v>2.0833333335758653E-2</v>
      </c>
      <c r="F6122">
        <f t="shared" si="476"/>
        <v>75.000000008731149</v>
      </c>
      <c r="G6122">
        <f t="shared" si="477"/>
        <v>66075.000007692142</v>
      </c>
      <c r="H6122">
        <f t="shared" si="478"/>
        <v>6.6075000007692147E-2</v>
      </c>
    </row>
    <row r="6123" spans="1:8" x14ac:dyDescent="0.25">
      <c r="A6123" s="1">
        <v>36330</v>
      </c>
      <c r="B6123" s="2">
        <v>0.39583333333333331</v>
      </c>
      <c r="C6123" s="4">
        <f t="shared" si="475"/>
        <v>36330.395833333336</v>
      </c>
      <c r="D6123">
        <v>881</v>
      </c>
      <c r="E6123" s="3">
        <f t="shared" si="479"/>
        <v>2.0833333335758653E-2</v>
      </c>
      <c r="F6123">
        <f t="shared" si="476"/>
        <v>75.000000008731149</v>
      </c>
      <c r="G6123">
        <f t="shared" si="477"/>
        <v>66075.000007692142</v>
      </c>
      <c r="H6123">
        <f t="shared" si="478"/>
        <v>6.6075000007692147E-2</v>
      </c>
    </row>
    <row r="6124" spans="1:8" x14ac:dyDescent="0.25">
      <c r="A6124" s="1">
        <v>36330</v>
      </c>
      <c r="B6124" s="2">
        <v>0.41666666666666669</v>
      </c>
      <c r="C6124" s="4">
        <f t="shared" si="475"/>
        <v>36330.416666666664</v>
      </c>
      <c r="D6124">
        <v>881</v>
      </c>
      <c r="E6124" s="3">
        <f t="shared" si="479"/>
        <v>2.0833333328482695E-2</v>
      </c>
      <c r="F6124">
        <f t="shared" si="476"/>
        <v>74.999999982537702</v>
      </c>
      <c r="G6124">
        <f t="shared" si="477"/>
        <v>66074.999984615715</v>
      </c>
      <c r="H6124">
        <f t="shared" si="478"/>
        <v>6.6074999984615718E-2</v>
      </c>
    </row>
    <row r="6125" spans="1:8" x14ac:dyDescent="0.25">
      <c r="A6125" s="1">
        <v>36330</v>
      </c>
      <c r="B6125" s="2">
        <v>0.4375</v>
      </c>
      <c r="C6125" s="4">
        <f t="shared" si="475"/>
        <v>36330.4375</v>
      </c>
      <c r="D6125">
        <v>881</v>
      </c>
      <c r="E6125" s="3">
        <f t="shared" si="479"/>
        <v>2.0833333335758653E-2</v>
      </c>
      <c r="F6125">
        <f t="shared" si="476"/>
        <v>75.000000008731149</v>
      </c>
      <c r="G6125">
        <f t="shared" si="477"/>
        <v>66075.000007692142</v>
      </c>
      <c r="H6125">
        <f t="shared" si="478"/>
        <v>6.6075000007692147E-2</v>
      </c>
    </row>
    <row r="6126" spans="1:8" x14ac:dyDescent="0.25">
      <c r="A6126" s="1">
        <v>36330</v>
      </c>
      <c r="B6126" s="2">
        <v>0.45833333333333331</v>
      </c>
      <c r="C6126" s="4">
        <f t="shared" si="475"/>
        <v>36330.458333333336</v>
      </c>
      <c r="D6126">
        <v>881</v>
      </c>
      <c r="E6126" s="3">
        <f t="shared" si="479"/>
        <v>2.0833333335758653E-2</v>
      </c>
      <c r="F6126">
        <f t="shared" si="476"/>
        <v>75.000000008731149</v>
      </c>
      <c r="G6126">
        <f t="shared" si="477"/>
        <v>66075.000007692142</v>
      </c>
      <c r="H6126">
        <f t="shared" si="478"/>
        <v>6.6075000007692147E-2</v>
      </c>
    </row>
    <row r="6127" spans="1:8" x14ac:dyDescent="0.25">
      <c r="A6127" s="1">
        <v>36330</v>
      </c>
      <c r="B6127" s="2">
        <v>0.47916666666666669</v>
      </c>
      <c r="C6127" s="4">
        <f t="shared" si="475"/>
        <v>36330.479166666664</v>
      </c>
      <c r="D6127">
        <v>881</v>
      </c>
      <c r="E6127" s="3">
        <f t="shared" si="479"/>
        <v>2.0833333328482695E-2</v>
      </c>
      <c r="F6127">
        <f t="shared" si="476"/>
        <v>74.999999982537702</v>
      </c>
      <c r="G6127">
        <f t="shared" si="477"/>
        <v>66074.999984615715</v>
      </c>
      <c r="H6127">
        <f t="shared" si="478"/>
        <v>6.6074999984615718E-2</v>
      </c>
    </row>
    <row r="6128" spans="1:8" x14ac:dyDescent="0.25">
      <c r="A6128" s="1">
        <v>36330</v>
      </c>
      <c r="B6128" s="2">
        <v>0.5</v>
      </c>
      <c r="C6128" s="4">
        <f t="shared" si="475"/>
        <v>36330.5</v>
      </c>
      <c r="D6128">
        <v>881</v>
      </c>
      <c r="E6128" s="3">
        <f t="shared" si="479"/>
        <v>2.0833333335758653E-2</v>
      </c>
      <c r="F6128">
        <f t="shared" si="476"/>
        <v>75.000000008731149</v>
      </c>
      <c r="G6128">
        <f t="shared" si="477"/>
        <v>66075.000007692142</v>
      </c>
      <c r="H6128">
        <f t="shared" si="478"/>
        <v>6.6075000007692147E-2</v>
      </c>
    </row>
    <row r="6129" spans="1:8" x14ac:dyDescent="0.25">
      <c r="A6129" s="1">
        <v>36330</v>
      </c>
      <c r="B6129" s="2">
        <v>0.52083333333333337</v>
      </c>
      <c r="C6129" s="4">
        <f t="shared" si="475"/>
        <v>36330.520833333336</v>
      </c>
      <c r="D6129">
        <v>881</v>
      </c>
      <c r="E6129" s="3">
        <f t="shared" si="479"/>
        <v>2.0833333335758653E-2</v>
      </c>
      <c r="F6129">
        <f t="shared" si="476"/>
        <v>75.000000008731149</v>
      </c>
      <c r="G6129">
        <f t="shared" si="477"/>
        <v>66075.000007692142</v>
      </c>
      <c r="H6129">
        <f t="shared" si="478"/>
        <v>6.6075000007692147E-2</v>
      </c>
    </row>
    <row r="6130" spans="1:8" x14ac:dyDescent="0.25">
      <c r="A6130" s="1">
        <v>36330</v>
      </c>
      <c r="B6130" s="2">
        <v>0.54166666666666663</v>
      </c>
      <c r="C6130" s="4">
        <f t="shared" si="475"/>
        <v>36330.541666666664</v>
      </c>
      <c r="D6130">
        <v>881</v>
      </c>
      <c r="E6130" s="3">
        <f t="shared" si="479"/>
        <v>2.0833333328482695E-2</v>
      </c>
      <c r="F6130">
        <f t="shared" si="476"/>
        <v>74.999999982537702</v>
      </c>
      <c r="G6130">
        <f t="shared" si="477"/>
        <v>66074.999984615715</v>
      </c>
      <c r="H6130">
        <f t="shared" si="478"/>
        <v>6.6074999984615718E-2</v>
      </c>
    </row>
    <row r="6131" spans="1:8" x14ac:dyDescent="0.25">
      <c r="A6131" s="1">
        <v>36330</v>
      </c>
      <c r="B6131" s="2">
        <v>0.5625</v>
      </c>
      <c r="C6131" s="4">
        <f t="shared" si="475"/>
        <v>36330.5625</v>
      </c>
      <c r="D6131">
        <v>881</v>
      </c>
      <c r="E6131" s="3">
        <f t="shared" si="479"/>
        <v>2.0833333335758653E-2</v>
      </c>
      <c r="F6131">
        <f t="shared" si="476"/>
        <v>75.000000008731149</v>
      </c>
      <c r="G6131">
        <f t="shared" si="477"/>
        <v>66075.000007692142</v>
      </c>
      <c r="H6131">
        <f t="shared" si="478"/>
        <v>6.6075000007692147E-2</v>
      </c>
    </row>
    <row r="6132" spans="1:8" x14ac:dyDescent="0.25">
      <c r="A6132" s="1">
        <v>36330</v>
      </c>
      <c r="B6132" s="2">
        <v>0.58333333333333337</v>
      </c>
      <c r="C6132" s="4">
        <f t="shared" si="475"/>
        <v>36330.583333333336</v>
      </c>
      <c r="D6132">
        <v>881</v>
      </c>
      <c r="E6132" s="3">
        <f t="shared" si="479"/>
        <v>2.0833333335758653E-2</v>
      </c>
      <c r="F6132">
        <f t="shared" si="476"/>
        <v>75.000000008731149</v>
      </c>
      <c r="G6132">
        <f t="shared" si="477"/>
        <v>66075.000007692142</v>
      </c>
      <c r="H6132">
        <f t="shared" si="478"/>
        <v>6.6075000007692147E-2</v>
      </c>
    </row>
    <row r="6133" spans="1:8" x14ac:dyDescent="0.25">
      <c r="A6133" s="1">
        <v>36330</v>
      </c>
      <c r="B6133" s="2">
        <v>0.60416666666666663</v>
      </c>
      <c r="C6133" s="4">
        <f t="shared" si="475"/>
        <v>36330.604166666664</v>
      </c>
      <c r="D6133">
        <v>881</v>
      </c>
      <c r="E6133" s="3">
        <f t="shared" si="479"/>
        <v>2.0833333328482695E-2</v>
      </c>
      <c r="F6133">
        <f t="shared" si="476"/>
        <v>74.999999982537702</v>
      </c>
      <c r="G6133">
        <f t="shared" si="477"/>
        <v>66074.999984615715</v>
      </c>
      <c r="H6133">
        <f t="shared" si="478"/>
        <v>6.6074999984615718E-2</v>
      </c>
    </row>
    <row r="6134" spans="1:8" x14ac:dyDescent="0.25">
      <c r="A6134" s="1">
        <v>36330</v>
      </c>
      <c r="B6134" s="2">
        <v>0.625</v>
      </c>
      <c r="C6134" s="4">
        <f t="shared" si="475"/>
        <v>36330.625</v>
      </c>
      <c r="D6134">
        <v>881</v>
      </c>
      <c r="E6134" s="3">
        <f t="shared" si="479"/>
        <v>2.0833333335758653E-2</v>
      </c>
      <c r="F6134">
        <f t="shared" si="476"/>
        <v>75.000000008731149</v>
      </c>
      <c r="G6134">
        <f t="shared" si="477"/>
        <v>66075.000007692142</v>
      </c>
      <c r="H6134">
        <f t="shared" si="478"/>
        <v>6.6075000007692147E-2</v>
      </c>
    </row>
    <row r="6135" spans="1:8" x14ac:dyDescent="0.25">
      <c r="A6135" s="1">
        <v>36330</v>
      </c>
      <c r="B6135" s="2">
        <v>0.64583333333333337</v>
      </c>
      <c r="C6135" s="4">
        <f t="shared" si="475"/>
        <v>36330.645833333336</v>
      </c>
      <c r="D6135">
        <v>881</v>
      </c>
      <c r="E6135" s="3">
        <f t="shared" si="479"/>
        <v>2.0833333335758653E-2</v>
      </c>
      <c r="F6135">
        <f t="shared" si="476"/>
        <v>75.000000008731149</v>
      </c>
      <c r="G6135">
        <f t="shared" si="477"/>
        <v>66075.000007692142</v>
      </c>
      <c r="H6135">
        <f t="shared" si="478"/>
        <v>6.6075000007692147E-2</v>
      </c>
    </row>
    <row r="6136" spans="1:8" x14ac:dyDescent="0.25">
      <c r="A6136" s="1">
        <v>36330</v>
      </c>
      <c r="B6136" s="2">
        <v>0.66666666666666663</v>
      </c>
      <c r="C6136" s="4">
        <f t="shared" si="475"/>
        <v>36330.666666666664</v>
      </c>
      <c r="D6136">
        <v>881</v>
      </c>
      <c r="E6136" s="3">
        <f t="shared" si="479"/>
        <v>2.0833333328482695E-2</v>
      </c>
      <c r="F6136">
        <f t="shared" si="476"/>
        <v>74.999999982537702</v>
      </c>
      <c r="G6136">
        <f t="shared" si="477"/>
        <v>66074.999984615715</v>
      </c>
      <c r="H6136">
        <f t="shared" si="478"/>
        <v>6.6074999984615718E-2</v>
      </c>
    </row>
    <row r="6137" spans="1:8" x14ac:dyDescent="0.25">
      <c r="A6137" s="1">
        <v>36330</v>
      </c>
      <c r="B6137" s="2">
        <v>0.6875</v>
      </c>
      <c r="C6137" s="4">
        <f t="shared" si="475"/>
        <v>36330.6875</v>
      </c>
      <c r="D6137">
        <v>881</v>
      </c>
      <c r="E6137" s="3">
        <f t="shared" si="479"/>
        <v>2.0833333335758653E-2</v>
      </c>
      <c r="F6137">
        <f t="shared" si="476"/>
        <v>75.000000008731149</v>
      </c>
      <c r="G6137">
        <f t="shared" si="477"/>
        <v>66075.000007692142</v>
      </c>
      <c r="H6137">
        <f t="shared" si="478"/>
        <v>6.6075000007692147E-2</v>
      </c>
    </row>
    <row r="6138" spans="1:8" x14ac:dyDescent="0.25">
      <c r="A6138" s="1">
        <v>36330</v>
      </c>
      <c r="B6138" s="2">
        <v>0.70833333333333337</v>
      </c>
      <c r="C6138" s="4">
        <f t="shared" si="475"/>
        <v>36330.708333333336</v>
      </c>
      <c r="D6138">
        <v>881</v>
      </c>
      <c r="E6138" s="3">
        <f t="shared" si="479"/>
        <v>2.0833333335758653E-2</v>
      </c>
      <c r="F6138">
        <f t="shared" si="476"/>
        <v>75.000000008731149</v>
      </c>
      <c r="G6138">
        <f t="shared" si="477"/>
        <v>66075.000007692142</v>
      </c>
      <c r="H6138">
        <f t="shared" si="478"/>
        <v>6.6075000007692147E-2</v>
      </c>
    </row>
    <row r="6139" spans="1:8" x14ac:dyDescent="0.25">
      <c r="A6139" s="1">
        <v>36330</v>
      </c>
      <c r="B6139" s="2">
        <v>0.72916666666666663</v>
      </c>
      <c r="C6139" s="4">
        <f t="shared" si="475"/>
        <v>36330.729166666664</v>
      </c>
      <c r="D6139">
        <v>881</v>
      </c>
      <c r="E6139" s="3">
        <f t="shared" si="479"/>
        <v>2.0833333328482695E-2</v>
      </c>
      <c r="F6139">
        <f t="shared" si="476"/>
        <v>74.999999982537702</v>
      </c>
      <c r="G6139">
        <f t="shared" si="477"/>
        <v>66074.999984615715</v>
      </c>
      <c r="H6139">
        <f t="shared" si="478"/>
        <v>6.6074999984615718E-2</v>
      </c>
    </row>
    <row r="6140" spans="1:8" x14ac:dyDescent="0.25">
      <c r="A6140" s="1">
        <v>36330</v>
      </c>
      <c r="B6140" s="2">
        <v>0.75</v>
      </c>
      <c r="C6140" s="4">
        <f t="shared" si="475"/>
        <v>36330.75</v>
      </c>
      <c r="D6140">
        <v>881</v>
      </c>
      <c r="E6140" s="3">
        <f t="shared" si="479"/>
        <v>2.0833333335758653E-2</v>
      </c>
      <c r="F6140">
        <f t="shared" si="476"/>
        <v>75.000000008731149</v>
      </c>
      <c r="G6140">
        <f t="shared" si="477"/>
        <v>66075.000007692142</v>
      </c>
      <c r="H6140">
        <f t="shared" si="478"/>
        <v>6.6075000007692147E-2</v>
      </c>
    </row>
    <row r="6141" spans="1:8" x14ac:dyDescent="0.25">
      <c r="A6141" s="1">
        <v>36330</v>
      </c>
      <c r="B6141" s="2">
        <v>0.77083333333333337</v>
      </c>
      <c r="C6141" s="4">
        <f t="shared" si="475"/>
        <v>36330.770833333336</v>
      </c>
      <c r="D6141">
        <v>881</v>
      </c>
      <c r="E6141" s="3">
        <f t="shared" si="479"/>
        <v>2.0833333335758653E-2</v>
      </c>
      <c r="F6141">
        <f t="shared" si="476"/>
        <v>75.000000008731149</v>
      </c>
      <c r="G6141">
        <f t="shared" si="477"/>
        <v>66075.000007692142</v>
      </c>
      <c r="H6141">
        <f t="shared" si="478"/>
        <v>6.6075000007692147E-2</v>
      </c>
    </row>
    <row r="6142" spans="1:8" x14ac:dyDescent="0.25">
      <c r="A6142" s="1">
        <v>36330</v>
      </c>
      <c r="B6142" s="2">
        <v>0.79166666666666663</v>
      </c>
      <c r="C6142" s="4">
        <f t="shared" si="475"/>
        <v>36330.791666666664</v>
      </c>
      <c r="D6142">
        <v>898</v>
      </c>
      <c r="E6142" s="3">
        <f t="shared" si="479"/>
        <v>2.0833333328482695E-2</v>
      </c>
      <c r="F6142">
        <f t="shared" si="476"/>
        <v>74.999999982537702</v>
      </c>
      <c r="G6142">
        <f t="shared" si="477"/>
        <v>67349.999984318856</v>
      </c>
      <c r="H6142">
        <f t="shared" si="478"/>
        <v>6.7349999984318856E-2</v>
      </c>
    </row>
    <row r="6143" spans="1:8" x14ac:dyDescent="0.25">
      <c r="A6143" s="1">
        <v>36330</v>
      </c>
      <c r="B6143" s="2">
        <v>0.8125</v>
      </c>
      <c r="C6143" s="4">
        <f t="shared" si="475"/>
        <v>36330.8125</v>
      </c>
      <c r="D6143">
        <v>881</v>
      </c>
      <c r="E6143" s="3">
        <f t="shared" si="479"/>
        <v>2.0833333335758653E-2</v>
      </c>
      <c r="F6143">
        <f t="shared" si="476"/>
        <v>75.000000008731149</v>
      </c>
      <c r="G6143">
        <f t="shared" si="477"/>
        <v>66075.000007692142</v>
      </c>
      <c r="H6143">
        <f t="shared" si="478"/>
        <v>6.6075000007692147E-2</v>
      </c>
    </row>
    <row r="6144" spans="1:8" x14ac:dyDescent="0.25">
      <c r="A6144" s="1">
        <v>36330</v>
      </c>
      <c r="B6144" s="2">
        <v>0.83333333333333337</v>
      </c>
      <c r="C6144" s="4">
        <f t="shared" si="475"/>
        <v>36330.833333333336</v>
      </c>
      <c r="D6144">
        <v>881</v>
      </c>
      <c r="E6144" s="3">
        <f t="shared" si="479"/>
        <v>2.0833333335758653E-2</v>
      </c>
      <c r="F6144">
        <f t="shared" si="476"/>
        <v>75.000000008731149</v>
      </c>
      <c r="G6144">
        <f t="shared" si="477"/>
        <v>66075.000007692142</v>
      </c>
      <c r="H6144">
        <f t="shared" si="478"/>
        <v>6.6075000007692147E-2</v>
      </c>
    </row>
    <row r="6145" spans="1:8" x14ac:dyDescent="0.25">
      <c r="A6145" s="1">
        <v>36330</v>
      </c>
      <c r="B6145" s="2">
        <v>0.85416666666666663</v>
      </c>
      <c r="C6145" s="4">
        <f t="shared" si="475"/>
        <v>36330.854166666664</v>
      </c>
      <c r="D6145">
        <v>881</v>
      </c>
      <c r="E6145" s="3">
        <f t="shared" si="479"/>
        <v>2.0833333328482695E-2</v>
      </c>
      <c r="F6145">
        <f t="shared" si="476"/>
        <v>74.999999982537702</v>
      </c>
      <c r="G6145">
        <f t="shared" si="477"/>
        <v>66074.999984615715</v>
      </c>
      <c r="H6145">
        <f t="shared" si="478"/>
        <v>6.6074999984615718E-2</v>
      </c>
    </row>
    <row r="6146" spans="1:8" x14ac:dyDescent="0.25">
      <c r="A6146" s="1">
        <v>36330</v>
      </c>
      <c r="B6146" s="2">
        <v>0.875</v>
      </c>
      <c r="C6146" s="4">
        <f t="shared" si="475"/>
        <v>36330.875</v>
      </c>
      <c r="D6146">
        <v>881</v>
      </c>
      <c r="E6146" s="3">
        <f t="shared" si="479"/>
        <v>2.0833333335758653E-2</v>
      </c>
      <c r="F6146">
        <f t="shared" si="476"/>
        <v>75.000000008731149</v>
      </c>
      <c r="G6146">
        <f t="shared" si="477"/>
        <v>66075.000007692142</v>
      </c>
      <c r="H6146">
        <f t="shared" si="478"/>
        <v>6.6075000007692147E-2</v>
      </c>
    </row>
    <row r="6147" spans="1:8" x14ac:dyDescent="0.25">
      <c r="A6147" s="1">
        <v>36330</v>
      </c>
      <c r="B6147" s="2">
        <v>0.89583333333333337</v>
      </c>
      <c r="C6147" s="4">
        <f t="shared" ref="C6147:C6210" si="480">A6147+B6147</f>
        <v>36330.895833333336</v>
      </c>
      <c r="D6147">
        <v>881</v>
      </c>
      <c r="E6147" s="3">
        <f t="shared" si="479"/>
        <v>2.0833333335758653E-2</v>
      </c>
      <c r="F6147">
        <f t="shared" ref="F6147:F6210" si="481">E6147*60 * 60</f>
        <v>75.000000008731149</v>
      </c>
      <c r="G6147">
        <f t="shared" ref="G6147:G6210" si="482">D6147*F6147</f>
        <v>66075.000007692142</v>
      </c>
      <c r="H6147">
        <f t="shared" ref="H6147:H6210" si="483">G6147/1000000</f>
        <v>6.6075000007692147E-2</v>
      </c>
    </row>
    <row r="6148" spans="1:8" x14ac:dyDescent="0.25">
      <c r="A6148" s="1">
        <v>36330</v>
      </c>
      <c r="B6148" s="2">
        <v>0.91666666666666663</v>
      </c>
      <c r="C6148" s="4">
        <f t="shared" si="480"/>
        <v>36330.916666666664</v>
      </c>
      <c r="D6148">
        <v>881</v>
      </c>
      <c r="E6148" s="3">
        <f t="shared" ref="E6148:E6211" si="484">C6148-C6147</f>
        <v>2.0833333328482695E-2</v>
      </c>
      <c r="F6148">
        <f t="shared" si="481"/>
        <v>74.999999982537702</v>
      </c>
      <c r="G6148">
        <f t="shared" si="482"/>
        <v>66074.999984615715</v>
      </c>
      <c r="H6148">
        <f t="shared" si="483"/>
        <v>6.6074999984615718E-2</v>
      </c>
    </row>
    <row r="6149" spans="1:8" x14ac:dyDescent="0.25">
      <c r="A6149" s="1">
        <v>36330</v>
      </c>
      <c r="B6149" s="2">
        <v>0.9375</v>
      </c>
      <c r="C6149" s="4">
        <f t="shared" si="480"/>
        <v>36330.9375</v>
      </c>
      <c r="D6149">
        <v>898</v>
      </c>
      <c r="E6149" s="3">
        <f t="shared" si="484"/>
        <v>2.0833333335758653E-2</v>
      </c>
      <c r="F6149">
        <f t="shared" si="481"/>
        <v>75.000000008731149</v>
      </c>
      <c r="G6149">
        <f t="shared" si="482"/>
        <v>67350.000007840572</v>
      </c>
      <c r="H6149">
        <f t="shared" si="483"/>
        <v>6.7350000007840569E-2</v>
      </c>
    </row>
    <row r="6150" spans="1:8" x14ac:dyDescent="0.25">
      <c r="A6150" s="1">
        <v>36330</v>
      </c>
      <c r="B6150" s="2">
        <v>0.95833333333333337</v>
      </c>
      <c r="C6150" s="4">
        <f t="shared" si="480"/>
        <v>36330.958333333336</v>
      </c>
      <c r="D6150">
        <v>881</v>
      </c>
      <c r="E6150" s="3">
        <f t="shared" si="484"/>
        <v>2.0833333335758653E-2</v>
      </c>
      <c r="F6150">
        <f t="shared" si="481"/>
        <v>75.000000008731149</v>
      </c>
      <c r="G6150">
        <f t="shared" si="482"/>
        <v>66075.000007692142</v>
      </c>
      <c r="H6150">
        <f t="shared" si="483"/>
        <v>6.6075000007692147E-2</v>
      </c>
    </row>
    <row r="6151" spans="1:8" x14ac:dyDescent="0.25">
      <c r="A6151" s="1">
        <v>36330</v>
      </c>
      <c r="B6151" s="2">
        <v>0.97916666666666663</v>
      </c>
      <c r="C6151" s="4">
        <f t="shared" si="480"/>
        <v>36330.979166666664</v>
      </c>
      <c r="D6151">
        <v>881</v>
      </c>
      <c r="E6151" s="3">
        <f t="shared" si="484"/>
        <v>2.0833333328482695E-2</v>
      </c>
      <c r="F6151">
        <f t="shared" si="481"/>
        <v>74.999999982537702</v>
      </c>
      <c r="G6151">
        <f t="shared" si="482"/>
        <v>66074.999984615715</v>
      </c>
      <c r="H6151">
        <f t="shared" si="483"/>
        <v>6.6074999984615718E-2</v>
      </c>
    </row>
    <row r="6152" spans="1:8" x14ac:dyDescent="0.25">
      <c r="A6152" s="1">
        <v>36331</v>
      </c>
      <c r="B6152" s="2">
        <v>0</v>
      </c>
      <c r="C6152" s="4">
        <f t="shared" si="480"/>
        <v>36331</v>
      </c>
      <c r="D6152">
        <v>881</v>
      </c>
      <c r="E6152" s="3">
        <f t="shared" si="484"/>
        <v>2.0833333335758653E-2</v>
      </c>
      <c r="F6152">
        <f t="shared" si="481"/>
        <v>75.000000008731149</v>
      </c>
      <c r="G6152">
        <f t="shared" si="482"/>
        <v>66075.000007692142</v>
      </c>
      <c r="H6152">
        <f t="shared" si="483"/>
        <v>6.6075000007692147E-2</v>
      </c>
    </row>
    <row r="6153" spans="1:8" x14ac:dyDescent="0.25">
      <c r="A6153" s="1">
        <v>36331</v>
      </c>
      <c r="B6153" s="2">
        <v>2.0833333333333332E-2</v>
      </c>
      <c r="C6153" s="4">
        <f t="shared" si="480"/>
        <v>36331.020833333336</v>
      </c>
      <c r="D6153">
        <v>881</v>
      </c>
      <c r="E6153" s="3">
        <f t="shared" si="484"/>
        <v>2.0833333335758653E-2</v>
      </c>
      <c r="F6153">
        <f t="shared" si="481"/>
        <v>75.000000008731149</v>
      </c>
      <c r="G6153">
        <f t="shared" si="482"/>
        <v>66075.000007692142</v>
      </c>
      <c r="H6153">
        <f t="shared" si="483"/>
        <v>6.6075000007692147E-2</v>
      </c>
    </row>
    <row r="6154" spans="1:8" x14ac:dyDescent="0.25">
      <c r="A6154" s="1">
        <v>36331</v>
      </c>
      <c r="B6154" s="2">
        <v>4.1666666666666664E-2</v>
      </c>
      <c r="C6154" s="4">
        <f t="shared" si="480"/>
        <v>36331.041666666664</v>
      </c>
      <c r="D6154">
        <v>881</v>
      </c>
      <c r="E6154" s="3">
        <f t="shared" si="484"/>
        <v>2.0833333328482695E-2</v>
      </c>
      <c r="F6154">
        <f t="shared" si="481"/>
        <v>74.999999982537702</v>
      </c>
      <c r="G6154">
        <f t="shared" si="482"/>
        <v>66074.999984615715</v>
      </c>
      <c r="H6154">
        <f t="shared" si="483"/>
        <v>6.6074999984615718E-2</v>
      </c>
    </row>
    <row r="6155" spans="1:8" x14ac:dyDescent="0.25">
      <c r="A6155" s="1">
        <v>36331</v>
      </c>
      <c r="B6155" s="2">
        <v>6.25E-2</v>
      </c>
      <c r="C6155" s="4">
        <f t="shared" si="480"/>
        <v>36331.0625</v>
      </c>
      <c r="D6155">
        <v>881</v>
      </c>
      <c r="E6155" s="3">
        <f t="shared" si="484"/>
        <v>2.0833333335758653E-2</v>
      </c>
      <c r="F6155">
        <f t="shared" si="481"/>
        <v>75.000000008731149</v>
      </c>
      <c r="G6155">
        <f t="shared" si="482"/>
        <v>66075.000007692142</v>
      </c>
      <c r="H6155">
        <f t="shared" si="483"/>
        <v>6.6075000007692147E-2</v>
      </c>
    </row>
    <row r="6156" spans="1:8" x14ac:dyDescent="0.25">
      <c r="A6156" s="1">
        <v>36331</v>
      </c>
      <c r="B6156" s="2">
        <v>8.3333333333333329E-2</v>
      </c>
      <c r="C6156" s="4">
        <f t="shared" si="480"/>
        <v>36331.083333333336</v>
      </c>
      <c r="D6156">
        <v>881</v>
      </c>
      <c r="E6156" s="3">
        <f t="shared" si="484"/>
        <v>2.0833333335758653E-2</v>
      </c>
      <c r="F6156">
        <f t="shared" si="481"/>
        <v>75.000000008731149</v>
      </c>
      <c r="G6156">
        <f t="shared" si="482"/>
        <v>66075.000007692142</v>
      </c>
      <c r="H6156">
        <f t="shared" si="483"/>
        <v>6.6075000007692147E-2</v>
      </c>
    </row>
    <row r="6157" spans="1:8" x14ac:dyDescent="0.25">
      <c r="A6157" s="1">
        <v>36331</v>
      </c>
      <c r="B6157" s="2">
        <v>0.10416666666666667</v>
      </c>
      <c r="C6157" s="4">
        <f t="shared" si="480"/>
        <v>36331.104166666664</v>
      </c>
      <c r="D6157">
        <v>881</v>
      </c>
      <c r="E6157" s="3">
        <f t="shared" si="484"/>
        <v>2.0833333328482695E-2</v>
      </c>
      <c r="F6157">
        <f t="shared" si="481"/>
        <v>74.999999982537702</v>
      </c>
      <c r="G6157">
        <f t="shared" si="482"/>
        <v>66074.999984615715</v>
      </c>
      <c r="H6157">
        <f t="shared" si="483"/>
        <v>6.6074999984615718E-2</v>
      </c>
    </row>
    <row r="6158" spans="1:8" x14ac:dyDescent="0.25">
      <c r="A6158" s="1">
        <v>36331</v>
      </c>
      <c r="B6158" s="2">
        <v>0.125</v>
      </c>
      <c r="C6158" s="4">
        <f t="shared" si="480"/>
        <v>36331.125</v>
      </c>
      <c r="D6158">
        <v>881</v>
      </c>
      <c r="E6158" s="3">
        <f t="shared" si="484"/>
        <v>2.0833333335758653E-2</v>
      </c>
      <c r="F6158">
        <f t="shared" si="481"/>
        <v>75.000000008731149</v>
      </c>
      <c r="G6158">
        <f t="shared" si="482"/>
        <v>66075.000007692142</v>
      </c>
      <c r="H6158">
        <f t="shared" si="483"/>
        <v>6.6075000007692147E-2</v>
      </c>
    </row>
    <row r="6159" spans="1:8" x14ac:dyDescent="0.25">
      <c r="A6159" s="1">
        <v>36331</v>
      </c>
      <c r="B6159" s="2">
        <v>0.14583333333333334</v>
      </c>
      <c r="C6159" s="4">
        <f t="shared" si="480"/>
        <v>36331.145833333336</v>
      </c>
      <c r="D6159">
        <v>881</v>
      </c>
      <c r="E6159" s="3">
        <f t="shared" si="484"/>
        <v>2.0833333335758653E-2</v>
      </c>
      <c r="F6159">
        <f t="shared" si="481"/>
        <v>75.000000008731149</v>
      </c>
      <c r="G6159">
        <f t="shared" si="482"/>
        <v>66075.000007692142</v>
      </c>
      <c r="H6159">
        <f t="shared" si="483"/>
        <v>6.6075000007692147E-2</v>
      </c>
    </row>
    <row r="6160" spans="1:8" x14ac:dyDescent="0.25">
      <c r="A6160" s="1">
        <v>36331</v>
      </c>
      <c r="B6160" s="2">
        <v>0.16666666666666666</v>
      </c>
      <c r="C6160" s="4">
        <f t="shared" si="480"/>
        <v>36331.166666666664</v>
      </c>
      <c r="D6160">
        <v>881</v>
      </c>
      <c r="E6160" s="3">
        <f t="shared" si="484"/>
        <v>2.0833333328482695E-2</v>
      </c>
      <c r="F6160">
        <f t="shared" si="481"/>
        <v>74.999999982537702</v>
      </c>
      <c r="G6160">
        <f t="shared" si="482"/>
        <v>66074.999984615715</v>
      </c>
      <c r="H6160">
        <f t="shared" si="483"/>
        <v>6.6074999984615718E-2</v>
      </c>
    </row>
    <row r="6161" spans="1:8" x14ac:dyDescent="0.25">
      <c r="A6161" s="1">
        <v>36331</v>
      </c>
      <c r="B6161" s="2">
        <v>0.1875</v>
      </c>
      <c r="C6161" s="4">
        <f t="shared" si="480"/>
        <v>36331.1875</v>
      </c>
      <c r="D6161">
        <v>881</v>
      </c>
      <c r="E6161" s="3">
        <f t="shared" si="484"/>
        <v>2.0833333335758653E-2</v>
      </c>
      <c r="F6161">
        <f t="shared" si="481"/>
        <v>75.000000008731149</v>
      </c>
      <c r="G6161">
        <f t="shared" si="482"/>
        <v>66075.000007692142</v>
      </c>
      <c r="H6161">
        <f t="shared" si="483"/>
        <v>6.6075000007692147E-2</v>
      </c>
    </row>
    <row r="6162" spans="1:8" x14ac:dyDescent="0.25">
      <c r="A6162" s="1">
        <v>36331</v>
      </c>
      <c r="B6162" s="2">
        <v>0.20833333333333334</v>
      </c>
      <c r="C6162" s="4">
        <f t="shared" si="480"/>
        <v>36331.208333333336</v>
      </c>
      <c r="D6162">
        <v>881</v>
      </c>
      <c r="E6162" s="3">
        <f t="shared" si="484"/>
        <v>2.0833333335758653E-2</v>
      </c>
      <c r="F6162">
        <f t="shared" si="481"/>
        <v>75.000000008731149</v>
      </c>
      <c r="G6162">
        <f t="shared" si="482"/>
        <v>66075.000007692142</v>
      </c>
      <c r="H6162">
        <f t="shared" si="483"/>
        <v>6.6075000007692147E-2</v>
      </c>
    </row>
    <row r="6163" spans="1:8" x14ac:dyDescent="0.25">
      <c r="A6163" s="1">
        <v>36331</v>
      </c>
      <c r="B6163" s="2">
        <v>0.22916666666666666</v>
      </c>
      <c r="C6163" s="4">
        <f t="shared" si="480"/>
        <v>36331.229166666664</v>
      </c>
      <c r="D6163">
        <v>881</v>
      </c>
      <c r="E6163" s="3">
        <f t="shared" si="484"/>
        <v>2.0833333328482695E-2</v>
      </c>
      <c r="F6163">
        <f t="shared" si="481"/>
        <v>74.999999982537702</v>
      </c>
      <c r="G6163">
        <f t="shared" si="482"/>
        <v>66074.999984615715</v>
      </c>
      <c r="H6163">
        <f t="shared" si="483"/>
        <v>6.6074999984615718E-2</v>
      </c>
    </row>
    <row r="6164" spans="1:8" x14ac:dyDescent="0.25">
      <c r="A6164" s="1">
        <v>36331</v>
      </c>
      <c r="B6164" s="2">
        <v>0.25</v>
      </c>
      <c r="C6164" s="4">
        <f t="shared" si="480"/>
        <v>36331.25</v>
      </c>
      <c r="D6164">
        <v>881</v>
      </c>
      <c r="E6164" s="3">
        <f t="shared" si="484"/>
        <v>2.0833333335758653E-2</v>
      </c>
      <c r="F6164">
        <f t="shared" si="481"/>
        <v>75.000000008731149</v>
      </c>
      <c r="G6164">
        <f t="shared" si="482"/>
        <v>66075.000007692142</v>
      </c>
      <c r="H6164">
        <f t="shared" si="483"/>
        <v>6.6075000007692147E-2</v>
      </c>
    </row>
    <row r="6165" spans="1:8" x14ac:dyDescent="0.25">
      <c r="A6165" s="1">
        <v>36331</v>
      </c>
      <c r="B6165" s="2">
        <v>0.27083333333333331</v>
      </c>
      <c r="C6165" s="4">
        <f t="shared" si="480"/>
        <v>36331.270833333336</v>
      </c>
      <c r="D6165">
        <v>898</v>
      </c>
      <c r="E6165" s="3">
        <f t="shared" si="484"/>
        <v>2.0833333335758653E-2</v>
      </c>
      <c r="F6165">
        <f t="shared" si="481"/>
        <v>75.000000008731149</v>
      </c>
      <c r="G6165">
        <f t="shared" si="482"/>
        <v>67350.000007840572</v>
      </c>
      <c r="H6165">
        <f t="shared" si="483"/>
        <v>6.7350000007840569E-2</v>
      </c>
    </row>
    <row r="6166" spans="1:8" x14ac:dyDescent="0.25">
      <c r="A6166" s="1">
        <v>36331</v>
      </c>
      <c r="B6166" s="2">
        <v>0.29166666666666669</v>
      </c>
      <c r="C6166" s="4">
        <f t="shared" si="480"/>
        <v>36331.291666666664</v>
      </c>
      <c r="D6166">
        <v>881</v>
      </c>
      <c r="E6166" s="3">
        <f t="shared" si="484"/>
        <v>2.0833333328482695E-2</v>
      </c>
      <c r="F6166">
        <f t="shared" si="481"/>
        <v>74.999999982537702</v>
      </c>
      <c r="G6166">
        <f t="shared" si="482"/>
        <v>66074.999984615715</v>
      </c>
      <c r="H6166">
        <f t="shared" si="483"/>
        <v>6.6074999984615718E-2</v>
      </c>
    </row>
    <row r="6167" spans="1:8" x14ac:dyDescent="0.25">
      <c r="A6167" s="1">
        <v>36331</v>
      </c>
      <c r="B6167" s="2">
        <v>0.3125</v>
      </c>
      <c r="C6167" s="4">
        <f t="shared" si="480"/>
        <v>36331.3125</v>
      </c>
      <c r="D6167">
        <v>898</v>
      </c>
      <c r="E6167" s="3">
        <f t="shared" si="484"/>
        <v>2.0833333335758653E-2</v>
      </c>
      <c r="F6167">
        <f t="shared" si="481"/>
        <v>75.000000008731149</v>
      </c>
      <c r="G6167">
        <f t="shared" si="482"/>
        <v>67350.000007840572</v>
      </c>
      <c r="H6167">
        <f t="shared" si="483"/>
        <v>6.7350000007840569E-2</v>
      </c>
    </row>
    <row r="6168" spans="1:8" x14ac:dyDescent="0.25">
      <c r="A6168" s="1">
        <v>36331</v>
      </c>
      <c r="B6168" s="2">
        <v>0.33333333333333331</v>
      </c>
      <c r="C6168" s="4">
        <f t="shared" si="480"/>
        <v>36331.333333333336</v>
      </c>
      <c r="D6168">
        <v>881</v>
      </c>
      <c r="E6168" s="3">
        <f t="shared" si="484"/>
        <v>2.0833333335758653E-2</v>
      </c>
      <c r="F6168">
        <f t="shared" si="481"/>
        <v>75.000000008731149</v>
      </c>
      <c r="G6168">
        <f t="shared" si="482"/>
        <v>66075.000007692142</v>
      </c>
      <c r="H6168">
        <f t="shared" si="483"/>
        <v>6.6075000007692147E-2</v>
      </c>
    </row>
    <row r="6169" spans="1:8" x14ac:dyDescent="0.25">
      <c r="A6169" s="1">
        <v>36331</v>
      </c>
      <c r="B6169" s="2">
        <v>0.35416666666666669</v>
      </c>
      <c r="C6169" s="4">
        <f t="shared" si="480"/>
        <v>36331.354166666664</v>
      </c>
      <c r="D6169">
        <v>881</v>
      </c>
      <c r="E6169" s="3">
        <f t="shared" si="484"/>
        <v>2.0833333328482695E-2</v>
      </c>
      <c r="F6169">
        <f t="shared" si="481"/>
        <v>74.999999982537702</v>
      </c>
      <c r="G6169">
        <f t="shared" si="482"/>
        <v>66074.999984615715</v>
      </c>
      <c r="H6169">
        <f t="shared" si="483"/>
        <v>6.6074999984615718E-2</v>
      </c>
    </row>
    <row r="6170" spans="1:8" x14ac:dyDescent="0.25">
      <c r="A6170" s="1">
        <v>36331</v>
      </c>
      <c r="B6170" s="2">
        <v>0.375</v>
      </c>
      <c r="C6170" s="4">
        <f t="shared" si="480"/>
        <v>36331.375</v>
      </c>
      <c r="D6170">
        <v>898</v>
      </c>
      <c r="E6170" s="3">
        <f t="shared" si="484"/>
        <v>2.0833333335758653E-2</v>
      </c>
      <c r="F6170">
        <f t="shared" si="481"/>
        <v>75.000000008731149</v>
      </c>
      <c r="G6170">
        <f t="shared" si="482"/>
        <v>67350.000007840572</v>
      </c>
      <c r="H6170">
        <f t="shared" si="483"/>
        <v>6.7350000007840569E-2</v>
      </c>
    </row>
    <row r="6171" spans="1:8" x14ac:dyDescent="0.25">
      <c r="A6171" s="1">
        <v>36331</v>
      </c>
      <c r="B6171" s="2">
        <v>0.39583333333333331</v>
      </c>
      <c r="C6171" s="4">
        <f t="shared" si="480"/>
        <v>36331.395833333336</v>
      </c>
      <c r="D6171">
        <v>881</v>
      </c>
      <c r="E6171" s="3">
        <f t="shared" si="484"/>
        <v>2.0833333335758653E-2</v>
      </c>
      <c r="F6171">
        <f t="shared" si="481"/>
        <v>75.000000008731149</v>
      </c>
      <c r="G6171">
        <f t="shared" si="482"/>
        <v>66075.000007692142</v>
      </c>
      <c r="H6171">
        <f t="shared" si="483"/>
        <v>6.6075000007692147E-2</v>
      </c>
    </row>
    <row r="6172" spans="1:8" x14ac:dyDescent="0.25">
      <c r="A6172" s="1">
        <v>36331</v>
      </c>
      <c r="B6172" s="2">
        <v>0.41666666666666669</v>
      </c>
      <c r="C6172" s="4">
        <f t="shared" si="480"/>
        <v>36331.416666666664</v>
      </c>
      <c r="D6172">
        <v>898</v>
      </c>
      <c r="E6172" s="3">
        <f t="shared" si="484"/>
        <v>2.0833333328482695E-2</v>
      </c>
      <c r="F6172">
        <f t="shared" si="481"/>
        <v>74.999999982537702</v>
      </c>
      <c r="G6172">
        <f t="shared" si="482"/>
        <v>67349.999984318856</v>
      </c>
      <c r="H6172">
        <f t="shared" si="483"/>
        <v>6.7349999984318856E-2</v>
      </c>
    </row>
    <row r="6173" spans="1:8" x14ac:dyDescent="0.25">
      <c r="A6173" s="1">
        <v>36331</v>
      </c>
      <c r="B6173" s="2">
        <v>0.4375</v>
      </c>
      <c r="C6173" s="4">
        <f t="shared" si="480"/>
        <v>36331.4375</v>
      </c>
      <c r="D6173">
        <v>898</v>
      </c>
      <c r="E6173" s="3">
        <f t="shared" si="484"/>
        <v>2.0833333335758653E-2</v>
      </c>
      <c r="F6173">
        <f t="shared" si="481"/>
        <v>75.000000008731149</v>
      </c>
      <c r="G6173">
        <f t="shared" si="482"/>
        <v>67350.000007840572</v>
      </c>
      <c r="H6173">
        <f t="shared" si="483"/>
        <v>6.7350000007840569E-2</v>
      </c>
    </row>
    <row r="6174" spans="1:8" x14ac:dyDescent="0.25">
      <c r="A6174" s="1">
        <v>36331</v>
      </c>
      <c r="B6174" s="2">
        <v>0.45833333333333331</v>
      </c>
      <c r="C6174" s="4">
        <f t="shared" si="480"/>
        <v>36331.458333333336</v>
      </c>
      <c r="D6174">
        <v>881</v>
      </c>
      <c r="E6174" s="3">
        <f t="shared" si="484"/>
        <v>2.0833333335758653E-2</v>
      </c>
      <c r="F6174">
        <f t="shared" si="481"/>
        <v>75.000000008731149</v>
      </c>
      <c r="G6174">
        <f t="shared" si="482"/>
        <v>66075.000007692142</v>
      </c>
      <c r="H6174">
        <f t="shared" si="483"/>
        <v>6.6075000007692147E-2</v>
      </c>
    </row>
    <row r="6175" spans="1:8" x14ac:dyDescent="0.25">
      <c r="A6175" s="1">
        <v>36331</v>
      </c>
      <c r="B6175" s="2">
        <v>0.47916666666666669</v>
      </c>
      <c r="C6175" s="4">
        <f t="shared" si="480"/>
        <v>36331.479166666664</v>
      </c>
      <c r="D6175">
        <v>898</v>
      </c>
      <c r="E6175" s="3">
        <f t="shared" si="484"/>
        <v>2.0833333328482695E-2</v>
      </c>
      <c r="F6175">
        <f t="shared" si="481"/>
        <v>74.999999982537702</v>
      </c>
      <c r="G6175">
        <f t="shared" si="482"/>
        <v>67349.999984318856</v>
      </c>
      <c r="H6175">
        <f t="shared" si="483"/>
        <v>6.7349999984318856E-2</v>
      </c>
    </row>
    <row r="6176" spans="1:8" x14ac:dyDescent="0.25">
      <c r="A6176" s="1">
        <v>36331</v>
      </c>
      <c r="B6176" s="2">
        <v>0.5</v>
      </c>
      <c r="C6176" s="4">
        <f t="shared" si="480"/>
        <v>36331.5</v>
      </c>
      <c r="D6176">
        <v>898</v>
      </c>
      <c r="E6176" s="3">
        <f t="shared" si="484"/>
        <v>2.0833333335758653E-2</v>
      </c>
      <c r="F6176">
        <f t="shared" si="481"/>
        <v>75.000000008731149</v>
      </c>
      <c r="G6176">
        <f t="shared" si="482"/>
        <v>67350.000007840572</v>
      </c>
      <c r="H6176">
        <f t="shared" si="483"/>
        <v>6.7350000007840569E-2</v>
      </c>
    </row>
    <row r="6177" spans="1:8" x14ac:dyDescent="0.25">
      <c r="A6177" s="1">
        <v>36331</v>
      </c>
      <c r="B6177" s="2">
        <v>0.52083333333333337</v>
      </c>
      <c r="C6177" s="4">
        <f t="shared" si="480"/>
        <v>36331.520833333336</v>
      </c>
      <c r="D6177">
        <v>898</v>
      </c>
      <c r="E6177" s="3">
        <f t="shared" si="484"/>
        <v>2.0833333335758653E-2</v>
      </c>
      <c r="F6177">
        <f t="shared" si="481"/>
        <v>75.000000008731149</v>
      </c>
      <c r="G6177">
        <f t="shared" si="482"/>
        <v>67350.000007840572</v>
      </c>
      <c r="H6177">
        <f t="shared" si="483"/>
        <v>6.7350000007840569E-2</v>
      </c>
    </row>
    <row r="6178" spans="1:8" x14ac:dyDescent="0.25">
      <c r="A6178" s="1">
        <v>36331</v>
      </c>
      <c r="B6178" s="2">
        <v>0.54166666666666663</v>
      </c>
      <c r="C6178" s="4">
        <f t="shared" si="480"/>
        <v>36331.541666666664</v>
      </c>
      <c r="D6178">
        <v>898</v>
      </c>
      <c r="E6178" s="3">
        <f t="shared" si="484"/>
        <v>2.0833333328482695E-2</v>
      </c>
      <c r="F6178">
        <f t="shared" si="481"/>
        <v>74.999999982537702</v>
      </c>
      <c r="G6178">
        <f t="shared" si="482"/>
        <v>67349.999984318856</v>
      </c>
      <c r="H6178">
        <f t="shared" si="483"/>
        <v>6.7349999984318856E-2</v>
      </c>
    </row>
    <row r="6179" spans="1:8" x14ac:dyDescent="0.25">
      <c r="A6179" s="1">
        <v>36331</v>
      </c>
      <c r="B6179" s="2">
        <v>0.5625</v>
      </c>
      <c r="C6179" s="4">
        <f t="shared" si="480"/>
        <v>36331.5625</v>
      </c>
      <c r="D6179">
        <v>881</v>
      </c>
      <c r="E6179" s="3">
        <f t="shared" si="484"/>
        <v>2.0833333335758653E-2</v>
      </c>
      <c r="F6179">
        <f t="shared" si="481"/>
        <v>75.000000008731149</v>
      </c>
      <c r="G6179">
        <f t="shared" si="482"/>
        <v>66075.000007692142</v>
      </c>
      <c r="H6179">
        <f t="shared" si="483"/>
        <v>6.6075000007692147E-2</v>
      </c>
    </row>
    <row r="6180" spans="1:8" x14ac:dyDescent="0.25">
      <c r="A6180" s="1">
        <v>36331</v>
      </c>
      <c r="B6180" s="2">
        <v>0.58333333333333337</v>
      </c>
      <c r="C6180" s="4">
        <f t="shared" si="480"/>
        <v>36331.583333333336</v>
      </c>
      <c r="D6180">
        <v>881</v>
      </c>
      <c r="E6180" s="3">
        <f t="shared" si="484"/>
        <v>2.0833333335758653E-2</v>
      </c>
      <c r="F6180">
        <f t="shared" si="481"/>
        <v>75.000000008731149</v>
      </c>
      <c r="G6180">
        <f t="shared" si="482"/>
        <v>66075.000007692142</v>
      </c>
      <c r="H6180">
        <f t="shared" si="483"/>
        <v>6.6075000007692147E-2</v>
      </c>
    </row>
    <row r="6181" spans="1:8" x14ac:dyDescent="0.25">
      <c r="A6181" s="1">
        <v>36331</v>
      </c>
      <c r="B6181" s="2">
        <v>0.60416666666666663</v>
      </c>
      <c r="C6181" s="4">
        <f t="shared" si="480"/>
        <v>36331.604166666664</v>
      </c>
      <c r="D6181">
        <v>881</v>
      </c>
      <c r="E6181" s="3">
        <f t="shared" si="484"/>
        <v>2.0833333328482695E-2</v>
      </c>
      <c r="F6181">
        <f t="shared" si="481"/>
        <v>74.999999982537702</v>
      </c>
      <c r="G6181">
        <f t="shared" si="482"/>
        <v>66074.999984615715</v>
      </c>
      <c r="H6181">
        <f t="shared" si="483"/>
        <v>6.6074999984615718E-2</v>
      </c>
    </row>
    <row r="6182" spans="1:8" x14ac:dyDescent="0.25">
      <c r="A6182" s="1">
        <v>36331</v>
      </c>
      <c r="B6182" s="2">
        <v>0.625</v>
      </c>
      <c r="C6182" s="4">
        <f t="shared" si="480"/>
        <v>36331.625</v>
      </c>
      <c r="D6182">
        <v>898</v>
      </c>
      <c r="E6182" s="3">
        <f t="shared" si="484"/>
        <v>2.0833333335758653E-2</v>
      </c>
      <c r="F6182">
        <f t="shared" si="481"/>
        <v>75.000000008731149</v>
      </c>
      <c r="G6182">
        <f t="shared" si="482"/>
        <v>67350.000007840572</v>
      </c>
      <c r="H6182">
        <f t="shared" si="483"/>
        <v>6.7350000007840569E-2</v>
      </c>
    </row>
    <row r="6183" spans="1:8" x14ac:dyDescent="0.25">
      <c r="A6183" s="1">
        <v>36331</v>
      </c>
      <c r="B6183" s="2">
        <v>0.64583333333333337</v>
      </c>
      <c r="C6183" s="4">
        <f t="shared" si="480"/>
        <v>36331.645833333336</v>
      </c>
      <c r="D6183">
        <v>881</v>
      </c>
      <c r="E6183" s="3">
        <f t="shared" si="484"/>
        <v>2.0833333335758653E-2</v>
      </c>
      <c r="F6183">
        <f t="shared" si="481"/>
        <v>75.000000008731149</v>
      </c>
      <c r="G6183">
        <f t="shared" si="482"/>
        <v>66075.000007692142</v>
      </c>
      <c r="H6183">
        <f t="shared" si="483"/>
        <v>6.6075000007692147E-2</v>
      </c>
    </row>
    <row r="6184" spans="1:8" x14ac:dyDescent="0.25">
      <c r="A6184" s="1">
        <v>36331</v>
      </c>
      <c r="B6184" s="2">
        <v>0.66666666666666663</v>
      </c>
      <c r="C6184" s="4">
        <f t="shared" si="480"/>
        <v>36331.666666666664</v>
      </c>
      <c r="D6184">
        <v>898</v>
      </c>
      <c r="E6184" s="3">
        <f t="shared" si="484"/>
        <v>2.0833333328482695E-2</v>
      </c>
      <c r="F6184">
        <f t="shared" si="481"/>
        <v>74.999999982537702</v>
      </c>
      <c r="G6184">
        <f t="shared" si="482"/>
        <v>67349.999984318856</v>
      </c>
      <c r="H6184">
        <f t="shared" si="483"/>
        <v>6.7349999984318856E-2</v>
      </c>
    </row>
    <row r="6185" spans="1:8" x14ac:dyDescent="0.25">
      <c r="A6185" s="1">
        <v>36331</v>
      </c>
      <c r="B6185" s="2">
        <v>0.6875</v>
      </c>
      <c r="C6185" s="4">
        <f t="shared" si="480"/>
        <v>36331.6875</v>
      </c>
      <c r="D6185">
        <v>898</v>
      </c>
      <c r="E6185" s="3">
        <f t="shared" si="484"/>
        <v>2.0833333335758653E-2</v>
      </c>
      <c r="F6185">
        <f t="shared" si="481"/>
        <v>75.000000008731149</v>
      </c>
      <c r="G6185">
        <f t="shared" si="482"/>
        <v>67350.000007840572</v>
      </c>
      <c r="H6185">
        <f t="shared" si="483"/>
        <v>6.7350000007840569E-2</v>
      </c>
    </row>
    <row r="6186" spans="1:8" x14ac:dyDescent="0.25">
      <c r="A6186" s="1">
        <v>36331</v>
      </c>
      <c r="B6186" s="2">
        <v>0.70833333333333337</v>
      </c>
      <c r="C6186" s="4">
        <f t="shared" si="480"/>
        <v>36331.708333333336</v>
      </c>
      <c r="D6186">
        <v>898</v>
      </c>
      <c r="E6186" s="3">
        <f t="shared" si="484"/>
        <v>2.0833333335758653E-2</v>
      </c>
      <c r="F6186">
        <f t="shared" si="481"/>
        <v>75.000000008731149</v>
      </c>
      <c r="G6186">
        <f t="shared" si="482"/>
        <v>67350.000007840572</v>
      </c>
      <c r="H6186">
        <f t="shared" si="483"/>
        <v>6.7350000007840569E-2</v>
      </c>
    </row>
    <row r="6187" spans="1:8" x14ac:dyDescent="0.25">
      <c r="A6187" s="1">
        <v>36331</v>
      </c>
      <c r="B6187" s="2">
        <v>0.72916666666666663</v>
      </c>
      <c r="C6187" s="4">
        <f t="shared" si="480"/>
        <v>36331.729166666664</v>
      </c>
      <c r="D6187">
        <v>898</v>
      </c>
      <c r="E6187" s="3">
        <f t="shared" si="484"/>
        <v>2.0833333328482695E-2</v>
      </c>
      <c r="F6187">
        <f t="shared" si="481"/>
        <v>74.999999982537702</v>
      </c>
      <c r="G6187">
        <f t="shared" si="482"/>
        <v>67349.999984318856</v>
      </c>
      <c r="H6187">
        <f t="shared" si="483"/>
        <v>6.7349999984318856E-2</v>
      </c>
    </row>
    <row r="6188" spans="1:8" x14ac:dyDescent="0.25">
      <c r="A6188" s="1">
        <v>36331</v>
      </c>
      <c r="B6188" s="2">
        <v>0.75</v>
      </c>
      <c r="C6188" s="4">
        <f t="shared" si="480"/>
        <v>36331.75</v>
      </c>
      <c r="D6188">
        <v>881</v>
      </c>
      <c r="E6188" s="3">
        <f t="shared" si="484"/>
        <v>2.0833333335758653E-2</v>
      </c>
      <c r="F6188">
        <f t="shared" si="481"/>
        <v>75.000000008731149</v>
      </c>
      <c r="G6188">
        <f t="shared" si="482"/>
        <v>66075.000007692142</v>
      </c>
      <c r="H6188">
        <f t="shared" si="483"/>
        <v>6.6075000007692147E-2</v>
      </c>
    </row>
    <row r="6189" spans="1:8" x14ac:dyDescent="0.25">
      <c r="A6189" s="1">
        <v>36331</v>
      </c>
      <c r="B6189" s="2">
        <v>0.77083333333333337</v>
      </c>
      <c r="C6189" s="4">
        <f t="shared" si="480"/>
        <v>36331.770833333336</v>
      </c>
      <c r="D6189">
        <v>898</v>
      </c>
      <c r="E6189" s="3">
        <f t="shared" si="484"/>
        <v>2.0833333335758653E-2</v>
      </c>
      <c r="F6189">
        <f t="shared" si="481"/>
        <v>75.000000008731149</v>
      </c>
      <c r="G6189">
        <f t="shared" si="482"/>
        <v>67350.000007840572</v>
      </c>
      <c r="H6189">
        <f t="shared" si="483"/>
        <v>6.7350000007840569E-2</v>
      </c>
    </row>
    <row r="6190" spans="1:8" x14ac:dyDescent="0.25">
      <c r="A6190" s="1">
        <v>36331</v>
      </c>
      <c r="B6190" s="2">
        <v>0.79166666666666663</v>
      </c>
      <c r="C6190" s="4">
        <f t="shared" si="480"/>
        <v>36331.791666666664</v>
      </c>
      <c r="D6190">
        <v>881</v>
      </c>
      <c r="E6190" s="3">
        <f t="shared" si="484"/>
        <v>2.0833333328482695E-2</v>
      </c>
      <c r="F6190">
        <f t="shared" si="481"/>
        <v>74.999999982537702</v>
      </c>
      <c r="G6190">
        <f t="shared" si="482"/>
        <v>66074.999984615715</v>
      </c>
      <c r="H6190">
        <f t="shared" si="483"/>
        <v>6.6074999984615718E-2</v>
      </c>
    </row>
    <row r="6191" spans="1:8" x14ac:dyDescent="0.25">
      <c r="A6191" s="1">
        <v>36331</v>
      </c>
      <c r="B6191" s="2">
        <v>0.8125</v>
      </c>
      <c r="C6191" s="4">
        <f t="shared" si="480"/>
        <v>36331.8125</v>
      </c>
      <c r="D6191">
        <v>881</v>
      </c>
      <c r="E6191" s="3">
        <f t="shared" si="484"/>
        <v>2.0833333335758653E-2</v>
      </c>
      <c r="F6191">
        <f t="shared" si="481"/>
        <v>75.000000008731149</v>
      </c>
      <c r="G6191">
        <f t="shared" si="482"/>
        <v>66075.000007692142</v>
      </c>
      <c r="H6191">
        <f t="shared" si="483"/>
        <v>6.6075000007692147E-2</v>
      </c>
    </row>
    <row r="6192" spans="1:8" x14ac:dyDescent="0.25">
      <c r="A6192" s="1">
        <v>36331</v>
      </c>
      <c r="B6192" s="2">
        <v>0.83333333333333337</v>
      </c>
      <c r="C6192" s="4">
        <f t="shared" si="480"/>
        <v>36331.833333333336</v>
      </c>
      <c r="D6192">
        <v>881</v>
      </c>
      <c r="E6192" s="3">
        <f t="shared" si="484"/>
        <v>2.0833333335758653E-2</v>
      </c>
      <c r="F6192">
        <f t="shared" si="481"/>
        <v>75.000000008731149</v>
      </c>
      <c r="G6192">
        <f t="shared" si="482"/>
        <v>66075.000007692142</v>
      </c>
      <c r="H6192">
        <f t="shared" si="483"/>
        <v>6.6075000007692147E-2</v>
      </c>
    </row>
    <row r="6193" spans="1:8" x14ac:dyDescent="0.25">
      <c r="A6193" s="1">
        <v>36331</v>
      </c>
      <c r="B6193" s="2">
        <v>0.85416666666666663</v>
      </c>
      <c r="C6193" s="4">
        <f t="shared" si="480"/>
        <v>36331.854166666664</v>
      </c>
      <c r="D6193">
        <v>917</v>
      </c>
      <c r="E6193" s="3">
        <f t="shared" si="484"/>
        <v>2.0833333328482695E-2</v>
      </c>
      <c r="F6193">
        <f t="shared" si="481"/>
        <v>74.999999982537702</v>
      </c>
      <c r="G6193">
        <f t="shared" si="482"/>
        <v>68774.999983987072</v>
      </c>
      <c r="H6193">
        <f t="shared" si="483"/>
        <v>6.8774999983987076E-2</v>
      </c>
    </row>
    <row r="6194" spans="1:8" x14ac:dyDescent="0.25">
      <c r="A6194" s="1">
        <v>36331</v>
      </c>
      <c r="B6194" s="2">
        <v>0.875</v>
      </c>
      <c r="C6194" s="4">
        <f t="shared" si="480"/>
        <v>36331.875</v>
      </c>
      <c r="D6194">
        <v>898</v>
      </c>
      <c r="E6194" s="3">
        <f t="shared" si="484"/>
        <v>2.0833333335758653E-2</v>
      </c>
      <c r="F6194">
        <f t="shared" si="481"/>
        <v>75.000000008731149</v>
      </c>
      <c r="G6194">
        <f t="shared" si="482"/>
        <v>67350.000007840572</v>
      </c>
      <c r="H6194">
        <f t="shared" si="483"/>
        <v>6.7350000007840569E-2</v>
      </c>
    </row>
    <row r="6195" spans="1:8" x14ac:dyDescent="0.25">
      <c r="A6195" s="1">
        <v>36331</v>
      </c>
      <c r="B6195" s="2">
        <v>0.89583333333333337</v>
      </c>
      <c r="C6195" s="4">
        <f t="shared" si="480"/>
        <v>36331.895833333336</v>
      </c>
      <c r="D6195">
        <v>898</v>
      </c>
      <c r="E6195" s="3">
        <f t="shared" si="484"/>
        <v>2.0833333335758653E-2</v>
      </c>
      <c r="F6195">
        <f t="shared" si="481"/>
        <v>75.000000008731149</v>
      </c>
      <c r="G6195">
        <f t="shared" si="482"/>
        <v>67350.000007840572</v>
      </c>
      <c r="H6195">
        <f t="shared" si="483"/>
        <v>6.7350000007840569E-2</v>
      </c>
    </row>
    <row r="6196" spans="1:8" x14ac:dyDescent="0.25">
      <c r="A6196" s="1">
        <v>36331</v>
      </c>
      <c r="B6196" s="2">
        <v>0.91666666666666663</v>
      </c>
      <c r="C6196" s="4">
        <f t="shared" si="480"/>
        <v>36331.916666666664</v>
      </c>
      <c r="D6196">
        <v>898</v>
      </c>
      <c r="E6196" s="3">
        <f t="shared" si="484"/>
        <v>2.0833333328482695E-2</v>
      </c>
      <c r="F6196">
        <f t="shared" si="481"/>
        <v>74.999999982537702</v>
      </c>
      <c r="G6196">
        <f t="shared" si="482"/>
        <v>67349.999984318856</v>
      </c>
      <c r="H6196">
        <f t="shared" si="483"/>
        <v>6.7349999984318856E-2</v>
      </c>
    </row>
    <row r="6197" spans="1:8" x14ac:dyDescent="0.25">
      <c r="A6197" s="1">
        <v>36331</v>
      </c>
      <c r="B6197" s="2">
        <v>0.9375</v>
      </c>
      <c r="C6197" s="4">
        <f t="shared" si="480"/>
        <v>36331.9375</v>
      </c>
      <c r="D6197">
        <v>898</v>
      </c>
      <c r="E6197" s="3">
        <f t="shared" si="484"/>
        <v>2.0833333335758653E-2</v>
      </c>
      <c r="F6197">
        <f t="shared" si="481"/>
        <v>75.000000008731149</v>
      </c>
      <c r="G6197">
        <f t="shared" si="482"/>
        <v>67350.000007840572</v>
      </c>
      <c r="H6197">
        <f t="shared" si="483"/>
        <v>6.7350000007840569E-2</v>
      </c>
    </row>
    <row r="6198" spans="1:8" x14ac:dyDescent="0.25">
      <c r="A6198" s="1">
        <v>36331</v>
      </c>
      <c r="B6198" s="2">
        <v>0.95833333333333337</v>
      </c>
      <c r="C6198" s="4">
        <f t="shared" si="480"/>
        <v>36331.958333333336</v>
      </c>
      <c r="D6198">
        <v>881</v>
      </c>
      <c r="E6198" s="3">
        <f t="shared" si="484"/>
        <v>2.0833333335758653E-2</v>
      </c>
      <c r="F6198">
        <f t="shared" si="481"/>
        <v>75.000000008731149</v>
      </c>
      <c r="G6198">
        <f t="shared" si="482"/>
        <v>66075.000007692142</v>
      </c>
      <c r="H6198">
        <f t="shared" si="483"/>
        <v>6.6075000007692147E-2</v>
      </c>
    </row>
    <row r="6199" spans="1:8" x14ac:dyDescent="0.25">
      <c r="A6199" s="1">
        <v>36331</v>
      </c>
      <c r="B6199" s="2">
        <v>0.97916666666666663</v>
      </c>
      <c r="C6199" s="4">
        <f t="shared" si="480"/>
        <v>36331.979166666664</v>
      </c>
      <c r="D6199">
        <v>881</v>
      </c>
      <c r="E6199" s="3">
        <f t="shared" si="484"/>
        <v>2.0833333328482695E-2</v>
      </c>
      <c r="F6199">
        <f t="shared" si="481"/>
        <v>74.999999982537702</v>
      </c>
      <c r="G6199">
        <f t="shared" si="482"/>
        <v>66074.999984615715</v>
      </c>
      <c r="H6199">
        <f t="shared" si="483"/>
        <v>6.6074999984615718E-2</v>
      </c>
    </row>
    <row r="6200" spans="1:8" x14ac:dyDescent="0.25">
      <c r="A6200" s="1">
        <v>36332</v>
      </c>
      <c r="B6200" s="2">
        <v>0</v>
      </c>
      <c r="C6200" s="4">
        <f t="shared" si="480"/>
        <v>36332</v>
      </c>
      <c r="D6200">
        <v>881</v>
      </c>
      <c r="E6200" s="3">
        <f t="shared" si="484"/>
        <v>2.0833333335758653E-2</v>
      </c>
      <c r="F6200">
        <f t="shared" si="481"/>
        <v>75.000000008731149</v>
      </c>
      <c r="G6200">
        <f t="shared" si="482"/>
        <v>66075.000007692142</v>
      </c>
      <c r="H6200">
        <f t="shared" si="483"/>
        <v>6.6075000007692147E-2</v>
      </c>
    </row>
    <row r="6201" spans="1:8" x14ac:dyDescent="0.25">
      <c r="A6201" s="1">
        <v>36332</v>
      </c>
      <c r="B6201" s="2">
        <v>2.0833333333333332E-2</v>
      </c>
      <c r="C6201" s="4">
        <f t="shared" si="480"/>
        <v>36332.020833333336</v>
      </c>
      <c r="D6201">
        <v>898</v>
      </c>
      <c r="E6201" s="3">
        <f t="shared" si="484"/>
        <v>2.0833333335758653E-2</v>
      </c>
      <c r="F6201">
        <f t="shared" si="481"/>
        <v>75.000000008731149</v>
      </c>
      <c r="G6201">
        <f t="shared" si="482"/>
        <v>67350.000007840572</v>
      </c>
      <c r="H6201">
        <f t="shared" si="483"/>
        <v>6.7350000007840569E-2</v>
      </c>
    </row>
    <row r="6202" spans="1:8" x14ac:dyDescent="0.25">
      <c r="A6202" s="1">
        <v>36332</v>
      </c>
      <c r="B6202" s="2">
        <v>4.1666666666666664E-2</v>
      </c>
      <c r="C6202" s="4">
        <f t="shared" si="480"/>
        <v>36332.041666666664</v>
      </c>
      <c r="D6202">
        <v>881</v>
      </c>
      <c r="E6202" s="3">
        <f t="shared" si="484"/>
        <v>2.0833333328482695E-2</v>
      </c>
      <c r="F6202">
        <f t="shared" si="481"/>
        <v>74.999999982537702</v>
      </c>
      <c r="G6202">
        <f t="shared" si="482"/>
        <v>66074.999984615715</v>
      </c>
      <c r="H6202">
        <f t="shared" si="483"/>
        <v>6.6074999984615718E-2</v>
      </c>
    </row>
    <row r="6203" spans="1:8" x14ac:dyDescent="0.25">
      <c r="A6203" s="1">
        <v>36332</v>
      </c>
      <c r="B6203" s="2">
        <v>6.25E-2</v>
      </c>
      <c r="C6203" s="4">
        <f t="shared" si="480"/>
        <v>36332.0625</v>
      </c>
      <c r="D6203">
        <v>898</v>
      </c>
      <c r="E6203" s="3">
        <f t="shared" si="484"/>
        <v>2.0833333335758653E-2</v>
      </c>
      <c r="F6203">
        <f t="shared" si="481"/>
        <v>75.000000008731149</v>
      </c>
      <c r="G6203">
        <f t="shared" si="482"/>
        <v>67350.000007840572</v>
      </c>
      <c r="H6203">
        <f t="shared" si="483"/>
        <v>6.7350000007840569E-2</v>
      </c>
    </row>
    <row r="6204" spans="1:8" x14ac:dyDescent="0.25">
      <c r="A6204" s="1">
        <v>36332</v>
      </c>
      <c r="B6204" s="2">
        <v>8.3333333333333329E-2</v>
      </c>
      <c r="C6204" s="4">
        <f t="shared" si="480"/>
        <v>36332.083333333336</v>
      </c>
      <c r="D6204">
        <v>898</v>
      </c>
      <c r="E6204" s="3">
        <f t="shared" si="484"/>
        <v>2.0833333335758653E-2</v>
      </c>
      <c r="F6204">
        <f t="shared" si="481"/>
        <v>75.000000008731149</v>
      </c>
      <c r="G6204">
        <f t="shared" si="482"/>
        <v>67350.000007840572</v>
      </c>
      <c r="H6204">
        <f t="shared" si="483"/>
        <v>6.7350000007840569E-2</v>
      </c>
    </row>
    <row r="6205" spans="1:8" x14ac:dyDescent="0.25">
      <c r="A6205" s="1">
        <v>36332</v>
      </c>
      <c r="B6205" s="2">
        <v>0.10416666666666667</v>
      </c>
      <c r="C6205" s="4">
        <f t="shared" si="480"/>
        <v>36332.104166666664</v>
      </c>
      <c r="D6205">
        <v>881</v>
      </c>
      <c r="E6205" s="3">
        <f t="shared" si="484"/>
        <v>2.0833333328482695E-2</v>
      </c>
      <c r="F6205">
        <f t="shared" si="481"/>
        <v>74.999999982537702</v>
      </c>
      <c r="G6205">
        <f t="shared" si="482"/>
        <v>66074.999984615715</v>
      </c>
      <c r="H6205">
        <f t="shared" si="483"/>
        <v>6.6074999984615718E-2</v>
      </c>
    </row>
    <row r="6206" spans="1:8" x14ac:dyDescent="0.25">
      <c r="A6206" s="1">
        <v>36332</v>
      </c>
      <c r="B6206" s="2">
        <v>0.125</v>
      </c>
      <c r="C6206" s="4">
        <f t="shared" si="480"/>
        <v>36332.125</v>
      </c>
      <c r="D6206">
        <v>898</v>
      </c>
      <c r="E6206" s="3">
        <f t="shared" si="484"/>
        <v>2.0833333335758653E-2</v>
      </c>
      <c r="F6206">
        <f t="shared" si="481"/>
        <v>75.000000008731149</v>
      </c>
      <c r="G6206">
        <f t="shared" si="482"/>
        <v>67350.000007840572</v>
      </c>
      <c r="H6206">
        <f t="shared" si="483"/>
        <v>6.7350000007840569E-2</v>
      </c>
    </row>
    <row r="6207" spans="1:8" x14ac:dyDescent="0.25">
      <c r="A6207" s="1">
        <v>36332</v>
      </c>
      <c r="B6207" s="2">
        <v>0.14583333333333334</v>
      </c>
      <c r="C6207" s="4">
        <f t="shared" si="480"/>
        <v>36332.145833333336</v>
      </c>
      <c r="D6207">
        <v>881</v>
      </c>
      <c r="E6207" s="3">
        <f t="shared" si="484"/>
        <v>2.0833333335758653E-2</v>
      </c>
      <c r="F6207">
        <f t="shared" si="481"/>
        <v>75.000000008731149</v>
      </c>
      <c r="G6207">
        <f t="shared" si="482"/>
        <v>66075.000007692142</v>
      </c>
      <c r="H6207">
        <f t="shared" si="483"/>
        <v>6.6075000007692147E-2</v>
      </c>
    </row>
    <row r="6208" spans="1:8" x14ac:dyDescent="0.25">
      <c r="A6208" s="1">
        <v>36332</v>
      </c>
      <c r="B6208" s="2">
        <v>0.16666666666666666</v>
      </c>
      <c r="C6208" s="4">
        <f t="shared" si="480"/>
        <v>36332.166666666664</v>
      </c>
      <c r="D6208">
        <v>881</v>
      </c>
      <c r="E6208" s="3">
        <f t="shared" si="484"/>
        <v>2.0833333328482695E-2</v>
      </c>
      <c r="F6208">
        <f t="shared" si="481"/>
        <v>74.999999982537702</v>
      </c>
      <c r="G6208">
        <f t="shared" si="482"/>
        <v>66074.999984615715</v>
      </c>
      <c r="H6208">
        <f t="shared" si="483"/>
        <v>6.6074999984615718E-2</v>
      </c>
    </row>
    <row r="6209" spans="1:8" x14ac:dyDescent="0.25">
      <c r="A6209" s="1">
        <v>36332</v>
      </c>
      <c r="B6209" s="2">
        <v>0.1875</v>
      </c>
      <c r="C6209" s="4">
        <f t="shared" si="480"/>
        <v>36332.1875</v>
      </c>
      <c r="D6209">
        <v>881</v>
      </c>
      <c r="E6209" s="3">
        <f t="shared" si="484"/>
        <v>2.0833333335758653E-2</v>
      </c>
      <c r="F6209">
        <f t="shared" si="481"/>
        <v>75.000000008731149</v>
      </c>
      <c r="G6209">
        <f t="shared" si="482"/>
        <v>66075.000007692142</v>
      </c>
      <c r="H6209">
        <f t="shared" si="483"/>
        <v>6.6075000007692147E-2</v>
      </c>
    </row>
    <row r="6210" spans="1:8" x14ac:dyDescent="0.25">
      <c r="A6210" s="1">
        <v>36332</v>
      </c>
      <c r="B6210" s="2">
        <v>0.20833333333333334</v>
      </c>
      <c r="C6210" s="4">
        <f t="shared" si="480"/>
        <v>36332.208333333336</v>
      </c>
      <c r="D6210">
        <v>881</v>
      </c>
      <c r="E6210" s="3">
        <f t="shared" si="484"/>
        <v>2.0833333335758653E-2</v>
      </c>
      <c r="F6210">
        <f t="shared" si="481"/>
        <v>75.000000008731149</v>
      </c>
      <c r="G6210">
        <f t="shared" si="482"/>
        <v>66075.000007692142</v>
      </c>
      <c r="H6210">
        <f t="shared" si="483"/>
        <v>6.6075000007692147E-2</v>
      </c>
    </row>
    <row r="6211" spans="1:8" x14ac:dyDescent="0.25">
      <c r="A6211" s="1">
        <v>36332</v>
      </c>
      <c r="B6211" s="2">
        <v>0.22916666666666666</v>
      </c>
      <c r="C6211" s="4">
        <f t="shared" ref="C6211:C6274" si="485">A6211+B6211</f>
        <v>36332.229166666664</v>
      </c>
      <c r="D6211">
        <v>898</v>
      </c>
      <c r="E6211" s="3">
        <f t="shared" si="484"/>
        <v>2.0833333328482695E-2</v>
      </c>
      <c r="F6211">
        <f t="shared" ref="F6211:F6274" si="486">E6211*60 * 60</f>
        <v>74.999999982537702</v>
      </c>
      <c r="G6211">
        <f t="shared" ref="G6211:G6274" si="487">D6211*F6211</f>
        <v>67349.999984318856</v>
      </c>
      <c r="H6211">
        <f t="shared" ref="H6211:H6274" si="488">G6211/1000000</f>
        <v>6.7349999984318856E-2</v>
      </c>
    </row>
    <row r="6212" spans="1:8" x14ac:dyDescent="0.25">
      <c r="A6212" s="1">
        <v>36332</v>
      </c>
      <c r="B6212" s="2">
        <v>0.25</v>
      </c>
      <c r="C6212" s="4">
        <f t="shared" si="485"/>
        <v>36332.25</v>
      </c>
      <c r="D6212">
        <v>881</v>
      </c>
      <c r="E6212" s="3">
        <f t="shared" ref="E6212:E6275" si="489">C6212-C6211</f>
        <v>2.0833333335758653E-2</v>
      </c>
      <c r="F6212">
        <f t="shared" si="486"/>
        <v>75.000000008731149</v>
      </c>
      <c r="G6212">
        <f t="shared" si="487"/>
        <v>66075.000007692142</v>
      </c>
      <c r="H6212">
        <f t="shared" si="488"/>
        <v>6.6075000007692147E-2</v>
      </c>
    </row>
    <row r="6213" spans="1:8" x14ac:dyDescent="0.25">
      <c r="A6213" s="1">
        <v>36332</v>
      </c>
      <c r="B6213" s="2">
        <v>0.27083333333333331</v>
      </c>
      <c r="C6213" s="4">
        <f t="shared" si="485"/>
        <v>36332.270833333336</v>
      </c>
      <c r="D6213">
        <v>881</v>
      </c>
      <c r="E6213" s="3">
        <f t="shared" si="489"/>
        <v>2.0833333335758653E-2</v>
      </c>
      <c r="F6213">
        <f t="shared" si="486"/>
        <v>75.000000008731149</v>
      </c>
      <c r="G6213">
        <f t="shared" si="487"/>
        <v>66075.000007692142</v>
      </c>
      <c r="H6213">
        <f t="shared" si="488"/>
        <v>6.6075000007692147E-2</v>
      </c>
    </row>
    <row r="6214" spans="1:8" x14ac:dyDescent="0.25">
      <c r="A6214" s="1">
        <v>36332</v>
      </c>
      <c r="B6214" s="2">
        <v>0.29166666666666669</v>
      </c>
      <c r="C6214" s="4">
        <f t="shared" si="485"/>
        <v>36332.291666666664</v>
      </c>
      <c r="D6214">
        <v>881</v>
      </c>
      <c r="E6214" s="3">
        <f t="shared" si="489"/>
        <v>2.0833333328482695E-2</v>
      </c>
      <c r="F6214">
        <f t="shared" si="486"/>
        <v>74.999999982537702</v>
      </c>
      <c r="G6214">
        <f t="shared" si="487"/>
        <v>66074.999984615715</v>
      </c>
      <c r="H6214">
        <f t="shared" si="488"/>
        <v>6.6074999984615718E-2</v>
      </c>
    </row>
    <row r="6215" spans="1:8" x14ac:dyDescent="0.25">
      <c r="A6215" s="1">
        <v>36332</v>
      </c>
      <c r="B6215" s="2">
        <v>0.3125</v>
      </c>
      <c r="C6215" s="4">
        <f t="shared" si="485"/>
        <v>36332.3125</v>
      </c>
      <c r="D6215">
        <v>898</v>
      </c>
      <c r="E6215" s="3">
        <f t="shared" si="489"/>
        <v>2.0833333335758653E-2</v>
      </c>
      <c r="F6215">
        <f t="shared" si="486"/>
        <v>75.000000008731149</v>
      </c>
      <c r="G6215">
        <f t="shared" si="487"/>
        <v>67350.000007840572</v>
      </c>
      <c r="H6215">
        <f t="shared" si="488"/>
        <v>6.7350000007840569E-2</v>
      </c>
    </row>
    <row r="6216" spans="1:8" x14ac:dyDescent="0.25">
      <c r="A6216" s="1">
        <v>36332</v>
      </c>
      <c r="B6216" s="2">
        <v>0.33333333333333331</v>
      </c>
      <c r="C6216" s="4">
        <f t="shared" si="485"/>
        <v>36332.333333333336</v>
      </c>
      <c r="D6216">
        <v>881</v>
      </c>
      <c r="E6216" s="3">
        <f t="shared" si="489"/>
        <v>2.0833333335758653E-2</v>
      </c>
      <c r="F6216">
        <f t="shared" si="486"/>
        <v>75.000000008731149</v>
      </c>
      <c r="G6216">
        <f t="shared" si="487"/>
        <v>66075.000007692142</v>
      </c>
      <c r="H6216">
        <f t="shared" si="488"/>
        <v>6.6075000007692147E-2</v>
      </c>
    </row>
    <row r="6217" spans="1:8" x14ac:dyDescent="0.25">
      <c r="A6217" s="1">
        <v>36332</v>
      </c>
      <c r="B6217" s="2">
        <v>0.35416666666666669</v>
      </c>
      <c r="C6217" s="4">
        <f t="shared" si="485"/>
        <v>36332.354166666664</v>
      </c>
      <c r="D6217">
        <v>898</v>
      </c>
      <c r="E6217" s="3">
        <f t="shared" si="489"/>
        <v>2.0833333328482695E-2</v>
      </c>
      <c r="F6217">
        <f t="shared" si="486"/>
        <v>74.999999982537702</v>
      </c>
      <c r="G6217">
        <f t="shared" si="487"/>
        <v>67349.999984318856</v>
      </c>
      <c r="H6217">
        <f t="shared" si="488"/>
        <v>6.7349999984318856E-2</v>
      </c>
    </row>
    <row r="6218" spans="1:8" x14ac:dyDescent="0.25">
      <c r="A6218" s="1">
        <v>36332</v>
      </c>
      <c r="B6218" s="2">
        <v>0.375</v>
      </c>
      <c r="C6218" s="4">
        <f t="shared" si="485"/>
        <v>36332.375</v>
      </c>
      <c r="D6218">
        <v>898</v>
      </c>
      <c r="E6218" s="3">
        <f t="shared" si="489"/>
        <v>2.0833333335758653E-2</v>
      </c>
      <c r="F6218">
        <f t="shared" si="486"/>
        <v>75.000000008731149</v>
      </c>
      <c r="G6218">
        <f t="shared" si="487"/>
        <v>67350.000007840572</v>
      </c>
      <c r="H6218">
        <f t="shared" si="488"/>
        <v>6.7350000007840569E-2</v>
      </c>
    </row>
    <row r="6219" spans="1:8" x14ac:dyDescent="0.25">
      <c r="A6219" s="1">
        <v>36332</v>
      </c>
      <c r="B6219" s="2">
        <v>0.39583333333333331</v>
      </c>
      <c r="C6219" s="4">
        <f t="shared" si="485"/>
        <v>36332.395833333336</v>
      </c>
      <c r="D6219">
        <v>898</v>
      </c>
      <c r="E6219" s="3">
        <f t="shared" si="489"/>
        <v>2.0833333335758653E-2</v>
      </c>
      <c r="F6219">
        <f t="shared" si="486"/>
        <v>75.000000008731149</v>
      </c>
      <c r="G6219">
        <f t="shared" si="487"/>
        <v>67350.000007840572</v>
      </c>
      <c r="H6219">
        <f t="shared" si="488"/>
        <v>6.7350000007840569E-2</v>
      </c>
    </row>
    <row r="6220" spans="1:8" x14ac:dyDescent="0.25">
      <c r="A6220" s="1">
        <v>36332</v>
      </c>
      <c r="B6220" s="2">
        <v>0.41666666666666669</v>
      </c>
      <c r="C6220" s="4">
        <f t="shared" si="485"/>
        <v>36332.416666666664</v>
      </c>
      <c r="D6220">
        <v>898</v>
      </c>
      <c r="E6220" s="3">
        <f t="shared" si="489"/>
        <v>2.0833333328482695E-2</v>
      </c>
      <c r="F6220">
        <f t="shared" si="486"/>
        <v>74.999999982537702</v>
      </c>
      <c r="G6220">
        <f t="shared" si="487"/>
        <v>67349.999984318856</v>
      </c>
      <c r="H6220">
        <f t="shared" si="488"/>
        <v>6.7349999984318856E-2</v>
      </c>
    </row>
    <row r="6221" spans="1:8" x14ac:dyDescent="0.25">
      <c r="A6221" s="1">
        <v>36332</v>
      </c>
      <c r="B6221" s="2">
        <v>0.4375</v>
      </c>
      <c r="C6221" s="4">
        <f t="shared" si="485"/>
        <v>36332.4375</v>
      </c>
      <c r="D6221">
        <v>898</v>
      </c>
      <c r="E6221" s="3">
        <f t="shared" si="489"/>
        <v>2.0833333335758653E-2</v>
      </c>
      <c r="F6221">
        <f t="shared" si="486"/>
        <v>75.000000008731149</v>
      </c>
      <c r="G6221">
        <f t="shared" si="487"/>
        <v>67350.000007840572</v>
      </c>
      <c r="H6221">
        <f t="shared" si="488"/>
        <v>6.7350000007840569E-2</v>
      </c>
    </row>
    <row r="6222" spans="1:8" x14ac:dyDescent="0.25">
      <c r="A6222" s="1">
        <v>36332</v>
      </c>
      <c r="B6222" s="2">
        <v>0.45833333333333331</v>
      </c>
      <c r="C6222" s="4">
        <f t="shared" si="485"/>
        <v>36332.458333333336</v>
      </c>
      <c r="D6222">
        <v>898</v>
      </c>
      <c r="E6222" s="3">
        <f t="shared" si="489"/>
        <v>2.0833333335758653E-2</v>
      </c>
      <c r="F6222">
        <f t="shared" si="486"/>
        <v>75.000000008731149</v>
      </c>
      <c r="G6222">
        <f t="shared" si="487"/>
        <v>67350.000007840572</v>
      </c>
      <c r="H6222">
        <f t="shared" si="488"/>
        <v>6.7350000007840569E-2</v>
      </c>
    </row>
    <row r="6223" spans="1:8" x14ac:dyDescent="0.25">
      <c r="A6223" s="1">
        <v>36332</v>
      </c>
      <c r="B6223" s="2">
        <v>0.47916666666666669</v>
      </c>
      <c r="C6223" s="4">
        <f t="shared" si="485"/>
        <v>36332.479166666664</v>
      </c>
      <c r="D6223">
        <v>898</v>
      </c>
      <c r="E6223" s="3">
        <f t="shared" si="489"/>
        <v>2.0833333328482695E-2</v>
      </c>
      <c r="F6223">
        <f t="shared" si="486"/>
        <v>74.999999982537702</v>
      </c>
      <c r="G6223">
        <f t="shared" si="487"/>
        <v>67349.999984318856</v>
      </c>
      <c r="H6223">
        <f t="shared" si="488"/>
        <v>6.7349999984318856E-2</v>
      </c>
    </row>
    <row r="6224" spans="1:8" x14ac:dyDescent="0.25">
      <c r="A6224" s="1">
        <v>36332</v>
      </c>
      <c r="B6224" s="2">
        <v>0.5</v>
      </c>
      <c r="C6224" s="4">
        <f t="shared" si="485"/>
        <v>36332.5</v>
      </c>
      <c r="D6224">
        <v>898</v>
      </c>
      <c r="E6224" s="3">
        <f t="shared" si="489"/>
        <v>2.0833333335758653E-2</v>
      </c>
      <c r="F6224">
        <f t="shared" si="486"/>
        <v>75.000000008731149</v>
      </c>
      <c r="G6224">
        <f t="shared" si="487"/>
        <v>67350.000007840572</v>
      </c>
      <c r="H6224">
        <f t="shared" si="488"/>
        <v>6.7350000007840569E-2</v>
      </c>
    </row>
    <row r="6225" spans="1:8" x14ac:dyDescent="0.25">
      <c r="A6225" s="1">
        <v>36332</v>
      </c>
      <c r="B6225" s="2">
        <v>0.52083333333333337</v>
      </c>
      <c r="C6225" s="4">
        <f t="shared" si="485"/>
        <v>36332.520833333336</v>
      </c>
      <c r="D6225">
        <v>898</v>
      </c>
      <c r="E6225" s="3">
        <f t="shared" si="489"/>
        <v>2.0833333335758653E-2</v>
      </c>
      <c r="F6225">
        <f t="shared" si="486"/>
        <v>75.000000008731149</v>
      </c>
      <c r="G6225">
        <f t="shared" si="487"/>
        <v>67350.000007840572</v>
      </c>
      <c r="H6225">
        <f t="shared" si="488"/>
        <v>6.7350000007840569E-2</v>
      </c>
    </row>
    <row r="6226" spans="1:8" x14ac:dyDescent="0.25">
      <c r="A6226" s="1">
        <v>36332</v>
      </c>
      <c r="B6226" s="2">
        <v>0.54166666666666663</v>
      </c>
      <c r="C6226" s="4">
        <f t="shared" si="485"/>
        <v>36332.541666666664</v>
      </c>
      <c r="D6226">
        <v>898</v>
      </c>
      <c r="E6226" s="3">
        <f t="shared" si="489"/>
        <v>2.0833333328482695E-2</v>
      </c>
      <c r="F6226">
        <f t="shared" si="486"/>
        <v>74.999999982537702</v>
      </c>
      <c r="G6226">
        <f t="shared" si="487"/>
        <v>67349.999984318856</v>
      </c>
      <c r="H6226">
        <f t="shared" si="488"/>
        <v>6.7349999984318856E-2</v>
      </c>
    </row>
    <row r="6227" spans="1:8" x14ac:dyDescent="0.25">
      <c r="A6227" s="1">
        <v>36332</v>
      </c>
      <c r="B6227" s="2">
        <v>0.5625</v>
      </c>
      <c r="C6227" s="4">
        <f t="shared" si="485"/>
        <v>36332.5625</v>
      </c>
      <c r="D6227">
        <v>898</v>
      </c>
      <c r="E6227" s="3">
        <f t="shared" si="489"/>
        <v>2.0833333335758653E-2</v>
      </c>
      <c r="F6227">
        <f t="shared" si="486"/>
        <v>75.000000008731149</v>
      </c>
      <c r="G6227">
        <f t="shared" si="487"/>
        <v>67350.000007840572</v>
      </c>
      <c r="H6227">
        <f t="shared" si="488"/>
        <v>6.7350000007840569E-2</v>
      </c>
    </row>
    <row r="6228" spans="1:8" x14ac:dyDescent="0.25">
      <c r="A6228" s="1">
        <v>36332</v>
      </c>
      <c r="B6228" s="2">
        <v>0.58333333333333337</v>
      </c>
      <c r="C6228" s="4">
        <f t="shared" si="485"/>
        <v>36332.583333333336</v>
      </c>
      <c r="D6228">
        <v>881</v>
      </c>
      <c r="E6228" s="3">
        <f t="shared" si="489"/>
        <v>2.0833333335758653E-2</v>
      </c>
      <c r="F6228">
        <f t="shared" si="486"/>
        <v>75.000000008731149</v>
      </c>
      <c r="G6228">
        <f t="shared" si="487"/>
        <v>66075.000007692142</v>
      </c>
      <c r="H6228">
        <f t="shared" si="488"/>
        <v>6.6075000007692147E-2</v>
      </c>
    </row>
    <row r="6229" spans="1:8" x14ac:dyDescent="0.25">
      <c r="A6229" s="1">
        <v>36332</v>
      </c>
      <c r="B6229" s="2">
        <v>0.60416666666666663</v>
      </c>
      <c r="C6229" s="4">
        <f t="shared" si="485"/>
        <v>36332.604166666664</v>
      </c>
      <c r="D6229">
        <v>881</v>
      </c>
      <c r="E6229" s="3">
        <f t="shared" si="489"/>
        <v>2.0833333328482695E-2</v>
      </c>
      <c r="F6229">
        <f t="shared" si="486"/>
        <v>74.999999982537702</v>
      </c>
      <c r="G6229">
        <f t="shared" si="487"/>
        <v>66074.999984615715</v>
      </c>
      <c r="H6229">
        <f t="shared" si="488"/>
        <v>6.6074999984615718E-2</v>
      </c>
    </row>
    <row r="6230" spans="1:8" x14ac:dyDescent="0.25">
      <c r="A6230" s="1">
        <v>36332</v>
      </c>
      <c r="B6230" s="2">
        <v>0.625</v>
      </c>
      <c r="C6230" s="4">
        <f t="shared" si="485"/>
        <v>36332.625</v>
      </c>
      <c r="D6230">
        <v>898</v>
      </c>
      <c r="E6230" s="3">
        <f t="shared" si="489"/>
        <v>2.0833333335758653E-2</v>
      </c>
      <c r="F6230">
        <f t="shared" si="486"/>
        <v>75.000000008731149</v>
      </c>
      <c r="G6230">
        <f t="shared" si="487"/>
        <v>67350.000007840572</v>
      </c>
      <c r="H6230">
        <f t="shared" si="488"/>
        <v>6.7350000007840569E-2</v>
      </c>
    </row>
    <row r="6231" spans="1:8" x14ac:dyDescent="0.25">
      <c r="A6231" s="1">
        <v>36332</v>
      </c>
      <c r="B6231" s="2">
        <v>0.64583333333333337</v>
      </c>
      <c r="C6231" s="4">
        <f t="shared" si="485"/>
        <v>36332.645833333336</v>
      </c>
      <c r="D6231">
        <v>898</v>
      </c>
      <c r="E6231" s="3">
        <f t="shared" si="489"/>
        <v>2.0833333335758653E-2</v>
      </c>
      <c r="F6231">
        <f t="shared" si="486"/>
        <v>75.000000008731149</v>
      </c>
      <c r="G6231">
        <f t="shared" si="487"/>
        <v>67350.000007840572</v>
      </c>
      <c r="H6231">
        <f t="shared" si="488"/>
        <v>6.7350000007840569E-2</v>
      </c>
    </row>
    <row r="6232" spans="1:8" x14ac:dyDescent="0.25">
      <c r="A6232" s="1">
        <v>36332</v>
      </c>
      <c r="B6232" s="2">
        <v>0.66666666666666663</v>
      </c>
      <c r="C6232" s="4">
        <f t="shared" si="485"/>
        <v>36332.666666666664</v>
      </c>
      <c r="D6232">
        <v>881</v>
      </c>
      <c r="E6232" s="3">
        <f t="shared" si="489"/>
        <v>2.0833333328482695E-2</v>
      </c>
      <c r="F6232">
        <f t="shared" si="486"/>
        <v>74.999999982537702</v>
      </c>
      <c r="G6232">
        <f t="shared" si="487"/>
        <v>66074.999984615715</v>
      </c>
      <c r="H6232">
        <f t="shared" si="488"/>
        <v>6.6074999984615718E-2</v>
      </c>
    </row>
    <row r="6233" spans="1:8" x14ac:dyDescent="0.25">
      <c r="A6233" s="1">
        <v>36332</v>
      </c>
      <c r="B6233" s="2">
        <v>0.6875</v>
      </c>
      <c r="C6233" s="4">
        <f t="shared" si="485"/>
        <v>36332.6875</v>
      </c>
      <c r="D6233">
        <v>898</v>
      </c>
      <c r="E6233" s="3">
        <f t="shared" si="489"/>
        <v>2.0833333335758653E-2</v>
      </c>
      <c r="F6233">
        <f t="shared" si="486"/>
        <v>75.000000008731149</v>
      </c>
      <c r="G6233">
        <f t="shared" si="487"/>
        <v>67350.000007840572</v>
      </c>
      <c r="H6233">
        <f t="shared" si="488"/>
        <v>6.7350000007840569E-2</v>
      </c>
    </row>
    <row r="6234" spans="1:8" x14ac:dyDescent="0.25">
      <c r="A6234" s="1">
        <v>36332</v>
      </c>
      <c r="B6234" s="2">
        <v>0.70833333333333337</v>
      </c>
      <c r="C6234" s="4">
        <f t="shared" si="485"/>
        <v>36332.708333333336</v>
      </c>
      <c r="D6234">
        <v>881</v>
      </c>
      <c r="E6234" s="3">
        <f t="shared" si="489"/>
        <v>2.0833333335758653E-2</v>
      </c>
      <c r="F6234">
        <f t="shared" si="486"/>
        <v>75.000000008731149</v>
      </c>
      <c r="G6234">
        <f t="shared" si="487"/>
        <v>66075.000007692142</v>
      </c>
      <c r="H6234">
        <f t="shared" si="488"/>
        <v>6.6075000007692147E-2</v>
      </c>
    </row>
    <row r="6235" spans="1:8" x14ac:dyDescent="0.25">
      <c r="A6235" s="1">
        <v>36332</v>
      </c>
      <c r="B6235" s="2">
        <v>0.72916666666666663</v>
      </c>
      <c r="C6235" s="4">
        <f t="shared" si="485"/>
        <v>36332.729166666664</v>
      </c>
      <c r="D6235">
        <v>863</v>
      </c>
      <c r="E6235" s="3">
        <f t="shared" si="489"/>
        <v>2.0833333328482695E-2</v>
      </c>
      <c r="F6235">
        <f t="shared" si="486"/>
        <v>74.999999982537702</v>
      </c>
      <c r="G6235">
        <f t="shared" si="487"/>
        <v>64724.999984930037</v>
      </c>
      <c r="H6235">
        <f t="shared" si="488"/>
        <v>6.4724999984930032E-2</v>
      </c>
    </row>
    <row r="6236" spans="1:8" x14ac:dyDescent="0.25">
      <c r="A6236" s="1">
        <v>36332</v>
      </c>
      <c r="B6236" s="2">
        <v>0.75</v>
      </c>
      <c r="C6236" s="4">
        <f t="shared" si="485"/>
        <v>36332.75</v>
      </c>
      <c r="D6236">
        <v>881</v>
      </c>
      <c r="E6236" s="3">
        <f t="shared" si="489"/>
        <v>2.0833333335758653E-2</v>
      </c>
      <c r="F6236">
        <f t="shared" si="486"/>
        <v>75.000000008731149</v>
      </c>
      <c r="G6236">
        <f t="shared" si="487"/>
        <v>66075.000007692142</v>
      </c>
      <c r="H6236">
        <f t="shared" si="488"/>
        <v>6.6075000007692147E-2</v>
      </c>
    </row>
    <row r="6237" spans="1:8" x14ac:dyDescent="0.25">
      <c r="A6237" s="1">
        <v>36332</v>
      </c>
      <c r="B6237" s="2">
        <v>0.77083333333333337</v>
      </c>
      <c r="C6237" s="4">
        <f t="shared" si="485"/>
        <v>36332.770833333336</v>
      </c>
      <c r="D6237">
        <v>881</v>
      </c>
      <c r="E6237" s="3">
        <f t="shared" si="489"/>
        <v>2.0833333335758653E-2</v>
      </c>
      <c r="F6237">
        <f t="shared" si="486"/>
        <v>75.000000008731149</v>
      </c>
      <c r="G6237">
        <f t="shared" si="487"/>
        <v>66075.000007692142</v>
      </c>
      <c r="H6237">
        <f t="shared" si="488"/>
        <v>6.6075000007692147E-2</v>
      </c>
    </row>
    <row r="6238" spans="1:8" x14ac:dyDescent="0.25">
      <c r="A6238" s="1">
        <v>36332</v>
      </c>
      <c r="B6238" s="2">
        <v>0.79166666666666663</v>
      </c>
      <c r="C6238" s="4">
        <f t="shared" si="485"/>
        <v>36332.791666666664</v>
      </c>
      <c r="D6238">
        <v>863</v>
      </c>
      <c r="E6238" s="3">
        <f t="shared" si="489"/>
        <v>2.0833333328482695E-2</v>
      </c>
      <c r="F6238">
        <f t="shared" si="486"/>
        <v>74.999999982537702</v>
      </c>
      <c r="G6238">
        <f t="shared" si="487"/>
        <v>64724.999984930037</v>
      </c>
      <c r="H6238">
        <f t="shared" si="488"/>
        <v>6.4724999984930032E-2</v>
      </c>
    </row>
    <row r="6239" spans="1:8" x14ac:dyDescent="0.25">
      <c r="A6239" s="1">
        <v>36332</v>
      </c>
      <c r="B6239" s="2">
        <v>0.8125</v>
      </c>
      <c r="C6239" s="4">
        <f t="shared" si="485"/>
        <v>36332.8125</v>
      </c>
      <c r="D6239">
        <v>881</v>
      </c>
      <c r="E6239" s="3">
        <f t="shared" si="489"/>
        <v>2.0833333335758653E-2</v>
      </c>
      <c r="F6239">
        <f t="shared" si="486"/>
        <v>75.000000008731149</v>
      </c>
      <c r="G6239">
        <f t="shared" si="487"/>
        <v>66075.000007692142</v>
      </c>
      <c r="H6239">
        <f t="shared" si="488"/>
        <v>6.6075000007692147E-2</v>
      </c>
    </row>
    <row r="6240" spans="1:8" x14ac:dyDescent="0.25">
      <c r="A6240" s="1">
        <v>36332</v>
      </c>
      <c r="B6240" s="2">
        <v>0.83333333333333337</v>
      </c>
      <c r="C6240" s="4">
        <f t="shared" si="485"/>
        <v>36332.833333333336</v>
      </c>
      <c r="D6240">
        <v>881</v>
      </c>
      <c r="E6240" s="3">
        <f t="shared" si="489"/>
        <v>2.0833333335758653E-2</v>
      </c>
      <c r="F6240">
        <f t="shared" si="486"/>
        <v>75.000000008731149</v>
      </c>
      <c r="G6240">
        <f t="shared" si="487"/>
        <v>66075.000007692142</v>
      </c>
      <c r="H6240">
        <f t="shared" si="488"/>
        <v>6.6075000007692147E-2</v>
      </c>
    </row>
    <row r="6241" spans="1:8" x14ac:dyDescent="0.25">
      <c r="A6241" s="1">
        <v>36332</v>
      </c>
      <c r="B6241" s="2">
        <v>0.85416666666666663</v>
      </c>
      <c r="C6241" s="4">
        <f t="shared" si="485"/>
        <v>36332.854166666664</v>
      </c>
      <c r="D6241">
        <v>863</v>
      </c>
      <c r="E6241" s="3">
        <f t="shared" si="489"/>
        <v>2.0833333328482695E-2</v>
      </c>
      <c r="F6241">
        <f t="shared" si="486"/>
        <v>74.999999982537702</v>
      </c>
      <c r="G6241">
        <f t="shared" si="487"/>
        <v>64724.999984930037</v>
      </c>
      <c r="H6241">
        <f t="shared" si="488"/>
        <v>6.4724999984930032E-2</v>
      </c>
    </row>
    <row r="6242" spans="1:8" x14ac:dyDescent="0.25">
      <c r="A6242" s="1">
        <v>36332</v>
      </c>
      <c r="B6242" s="2">
        <v>0.875</v>
      </c>
      <c r="C6242" s="4">
        <f t="shared" si="485"/>
        <v>36332.875</v>
      </c>
      <c r="D6242">
        <v>863</v>
      </c>
      <c r="E6242" s="3">
        <f t="shared" si="489"/>
        <v>2.0833333335758653E-2</v>
      </c>
      <c r="F6242">
        <f t="shared" si="486"/>
        <v>75.000000008731149</v>
      </c>
      <c r="G6242">
        <f t="shared" si="487"/>
        <v>64725.000007534982</v>
      </c>
      <c r="H6242">
        <f t="shared" si="488"/>
        <v>6.4725000007534977E-2</v>
      </c>
    </row>
    <row r="6243" spans="1:8" x14ac:dyDescent="0.25">
      <c r="A6243" s="1">
        <v>36332</v>
      </c>
      <c r="B6243" s="2">
        <v>0.89583333333333337</v>
      </c>
      <c r="C6243" s="4">
        <f t="shared" si="485"/>
        <v>36332.895833333336</v>
      </c>
      <c r="D6243">
        <v>881</v>
      </c>
      <c r="E6243" s="3">
        <f t="shared" si="489"/>
        <v>2.0833333335758653E-2</v>
      </c>
      <c r="F6243">
        <f t="shared" si="486"/>
        <v>75.000000008731149</v>
      </c>
      <c r="G6243">
        <f t="shared" si="487"/>
        <v>66075.000007692142</v>
      </c>
      <c r="H6243">
        <f t="shared" si="488"/>
        <v>6.6075000007692147E-2</v>
      </c>
    </row>
    <row r="6244" spans="1:8" x14ac:dyDescent="0.25">
      <c r="A6244" s="1">
        <v>36332</v>
      </c>
      <c r="B6244" s="2">
        <v>0.91666666666666663</v>
      </c>
      <c r="C6244" s="4">
        <f t="shared" si="485"/>
        <v>36332.916666666664</v>
      </c>
      <c r="D6244">
        <v>845</v>
      </c>
      <c r="E6244" s="3">
        <f t="shared" si="489"/>
        <v>2.0833333328482695E-2</v>
      </c>
      <c r="F6244">
        <f t="shared" si="486"/>
        <v>74.999999982537702</v>
      </c>
      <c r="G6244">
        <f t="shared" si="487"/>
        <v>63374.999985244358</v>
      </c>
      <c r="H6244">
        <f t="shared" si="488"/>
        <v>6.337499998524436E-2</v>
      </c>
    </row>
    <row r="6245" spans="1:8" x14ac:dyDescent="0.25">
      <c r="A6245" s="1">
        <v>36332</v>
      </c>
      <c r="B6245" s="2">
        <v>0.9375</v>
      </c>
      <c r="C6245" s="4">
        <f t="shared" si="485"/>
        <v>36332.9375</v>
      </c>
      <c r="D6245">
        <v>863</v>
      </c>
      <c r="E6245" s="3">
        <f t="shared" si="489"/>
        <v>2.0833333335758653E-2</v>
      </c>
      <c r="F6245">
        <f t="shared" si="486"/>
        <v>75.000000008731149</v>
      </c>
      <c r="G6245">
        <f t="shared" si="487"/>
        <v>64725.000007534982</v>
      </c>
      <c r="H6245">
        <f t="shared" si="488"/>
        <v>6.4725000007534977E-2</v>
      </c>
    </row>
    <row r="6246" spans="1:8" x14ac:dyDescent="0.25">
      <c r="A6246" s="1">
        <v>36332</v>
      </c>
      <c r="B6246" s="2">
        <v>0.95833333333333337</v>
      </c>
      <c r="C6246" s="4">
        <f t="shared" si="485"/>
        <v>36332.958333333336</v>
      </c>
      <c r="D6246">
        <v>863</v>
      </c>
      <c r="E6246" s="3">
        <f t="shared" si="489"/>
        <v>2.0833333335758653E-2</v>
      </c>
      <c r="F6246">
        <f t="shared" si="486"/>
        <v>75.000000008731149</v>
      </c>
      <c r="G6246">
        <f t="shared" si="487"/>
        <v>64725.000007534982</v>
      </c>
      <c r="H6246">
        <f t="shared" si="488"/>
        <v>6.4725000007534977E-2</v>
      </c>
    </row>
    <row r="6247" spans="1:8" x14ac:dyDescent="0.25">
      <c r="A6247" s="1">
        <v>36332</v>
      </c>
      <c r="B6247" s="2">
        <v>0.97916666666666663</v>
      </c>
      <c r="C6247" s="4">
        <f t="shared" si="485"/>
        <v>36332.979166666664</v>
      </c>
      <c r="D6247">
        <v>863</v>
      </c>
      <c r="E6247" s="3">
        <f t="shared" si="489"/>
        <v>2.0833333328482695E-2</v>
      </c>
      <c r="F6247">
        <f t="shared" si="486"/>
        <v>74.999999982537702</v>
      </c>
      <c r="G6247">
        <f t="shared" si="487"/>
        <v>64724.999984930037</v>
      </c>
      <c r="H6247">
        <f t="shared" si="488"/>
        <v>6.4724999984930032E-2</v>
      </c>
    </row>
    <row r="6248" spans="1:8" x14ac:dyDescent="0.25">
      <c r="A6248" s="1">
        <v>36333</v>
      </c>
      <c r="B6248" s="2">
        <v>0</v>
      </c>
      <c r="C6248" s="4">
        <f t="shared" si="485"/>
        <v>36333</v>
      </c>
      <c r="D6248">
        <v>863</v>
      </c>
      <c r="E6248" s="3">
        <f t="shared" si="489"/>
        <v>2.0833333335758653E-2</v>
      </c>
      <c r="F6248">
        <f t="shared" si="486"/>
        <v>75.000000008731149</v>
      </c>
      <c r="G6248">
        <f t="shared" si="487"/>
        <v>64725.000007534982</v>
      </c>
      <c r="H6248">
        <f t="shared" si="488"/>
        <v>6.4725000007534977E-2</v>
      </c>
    </row>
    <row r="6249" spans="1:8" x14ac:dyDescent="0.25">
      <c r="A6249" s="1">
        <v>36333</v>
      </c>
      <c r="B6249" s="2">
        <v>2.0833333333333332E-2</v>
      </c>
      <c r="C6249" s="4">
        <f t="shared" si="485"/>
        <v>36333.020833333336</v>
      </c>
      <c r="D6249">
        <v>863</v>
      </c>
      <c r="E6249" s="3">
        <f t="shared" si="489"/>
        <v>2.0833333335758653E-2</v>
      </c>
      <c r="F6249">
        <f t="shared" si="486"/>
        <v>75.000000008731149</v>
      </c>
      <c r="G6249">
        <f t="shared" si="487"/>
        <v>64725.000007534982</v>
      </c>
      <c r="H6249">
        <f t="shared" si="488"/>
        <v>6.4725000007534977E-2</v>
      </c>
    </row>
    <row r="6250" spans="1:8" x14ac:dyDescent="0.25">
      <c r="A6250" s="1">
        <v>36333</v>
      </c>
      <c r="B6250" s="2">
        <v>4.1666666666666664E-2</v>
      </c>
      <c r="C6250" s="4">
        <f t="shared" si="485"/>
        <v>36333.041666666664</v>
      </c>
      <c r="D6250">
        <v>863</v>
      </c>
      <c r="E6250" s="3">
        <f t="shared" si="489"/>
        <v>2.0833333328482695E-2</v>
      </c>
      <c r="F6250">
        <f t="shared" si="486"/>
        <v>74.999999982537702</v>
      </c>
      <c r="G6250">
        <f t="shared" si="487"/>
        <v>64724.999984930037</v>
      </c>
      <c r="H6250">
        <f t="shared" si="488"/>
        <v>6.4724999984930032E-2</v>
      </c>
    </row>
    <row r="6251" spans="1:8" x14ac:dyDescent="0.25">
      <c r="A6251" s="1">
        <v>36333</v>
      </c>
      <c r="B6251" s="2">
        <v>6.25E-2</v>
      </c>
      <c r="C6251" s="4">
        <f t="shared" si="485"/>
        <v>36333.0625</v>
      </c>
      <c r="D6251">
        <v>863</v>
      </c>
      <c r="E6251" s="3">
        <f t="shared" si="489"/>
        <v>2.0833333335758653E-2</v>
      </c>
      <c r="F6251">
        <f t="shared" si="486"/>
        <v>75.000000008731149</v>
      </c>
      <c r="G6251">
        <f t="shared" si="487"/>
        <v>64725.000007534982</v>
      </c>
      <c r="H6251">
        <f t="shared" si="488"/>
        <v>6.4725000007534977E-2</v>
      </c>
    </row>
    <row r="6252" spans="1:8" x14ac:dyDescent="0.25">
      <c r="A6252" s="1">
        <v>36333</v>
      </c>
      <c r="B6252" s="2">
        <v>8.3333333333333329E-2</v>
      </c>
      <c r="C6252" s="4">
        <f t="shared" si="485"/>
        <v>36333.083333333336</v>
      </c>
      <c r="D6252">
        <v>863</v>
      </c>
      <c r="E6252" s="3">
        <f t="shared" si="489"/>
        <v>2.0833333335758653E-2</v>
      </c>
      <c r="F6252">
        <f t="shared" si="486"/>
        <v>75.000000008731149</v>
      </c>
      <c r="G6252">
        <f t="shared" si="487"/>
        <v>64725.000007534982</v>
      </c>
      <c r="H6252">
        <f t="shared" si="488"/>
        <v>6.4725000007534977E-2</v>
      </c>
    </row>
    <row r="6253" spans="1:8" x14ac:dyDescent="0.25">
      <c r="A6253" s="1">
        <v>36333</v>
      </c>
      <c r="B6253" s="2">
        <v>0.10416666666666667</v>
      </c>
      <c r="C6253" s="4">
        <f t="shared" si="485"/>
        <v>36333.104166666664</v>
      </c>
      <c r="D6253">
        <v>863</v>
      </c>
      <c r="E6253" s="3">
        <f t="shared" si="489"/>
        <v>2.0833333328482695E-2</v>
      </c>
      <c r="F6253">
        <f t="shared" si="486"/>
        <v>74.999999982537702</v>
      </c>
      <c r="G6253">
        <f t="shared" si="487"/>
        <v>64724.999984930037</v>
      </c>
      <c r="H6253">
        <f t="shared" si="488"/>
        <v>6.4724999984930032E-2</v>
      </c>
    </row>
    <row r="6254" spans="1:8" x14ac:dyDescent="0.25">
      <c r="A6254" s="1">
        <v>36333</v>
      </c>
      <c r="B6254" s="2">
        <v>0.125</v>
      </c>
      <c r="C6254" s="4">
        <f t="shared" si="485"/>
        <v>36333.125</v>
      </c>
      <c r="D6254">
        <v>863</v>
      </c>
      <c r="E6254" s="3">
        <f t="shared" si="489"/>
        <v>2.0833333335758653E-2</v>
      </c>
      <c r="F6254">
        <f t="shared" si="486"/>
        <v>75.000000008731149</v>
      </c>
      <c r="G6254">
        <f t="shared" si="487"/>
        <v>64725.000007534982</v>
      </c>
      <c r="H6254">
        <f t="shared" si="488"/>
        <v>6.4725000007534977E-2</v>
      </c>
    </row>
    <row r="6255" spans="1:8" x14ac:dyDescent="0.25">
      <c r="A6255" s="1">
        <v>36333</v>
      </c>
      <c r="B6255" s="2">
        <v>0.14583333333333334</v>
      </c>
      <c r="C6255" s="4">
        <f t="shared" si="485"/>
        <v>36333.145833333336</v>
      </c>
      <c r="D6255">
        <v>863</v>
      </c>
      <c r="E6255" s="3">
        <f t="shared" si="489"/>
        <v>2.0833333335758653E-2</v>
      </c>
      <c r="F6255">
        <f t="shared" si="486"/>
        <v>75.000000008731149</v>
      </c>
      <c r="G6255">
        <f t="shared" si="487"/>
        <v>64725.000007534982</v>
      </c>
      <c r="H6255">
        <f t="shared" si="488"/>
        <v>6.4725000007534977E-2</v>
      </c>
    </row>
    <row r="6256" spans="1:8" x14ac:dyDescent="0.25">
      <c r="A6256" s="1">
        <v>36333</v>
      </c>
      <c r="B6256" s="2">
        <v>0.16666666666666666</v>
      </c>
      <c r="C6256" s="4">
        <f t="shared" si="485"/>
        <v>36333.166666666664</v>
      </c>
      <c r="D6256">
        <v>863</v>
      </c>
      <c r="E6256" s="3">
        <f t="shared" si="489"/>
        <v>2.0833333328482695E-2</v>
      </c>
      <c r="F6256">
        <f t="shared" si="486"/>
        <v>74.999999982537702</v>
      </c>
      <c r="G6256">
        <f t="shared" si="487"/>
        <v>64724.999984930037</v>
      </c>
      <c r="H6256">
        <f t="shared" si="488"/>
        <v>6.4724999984930032E-2</v>
      </c>
    </row>
    <row r="6257" spans="1:8" x14ac:dyDescent="0.25">
      <c r="A6257" s="1">
        <v>36333</v>
      </c>
      <c r="B6257" s="2">
        <v>0.1875</v>
      </c>
      <c r="C6257" s="4">
        <f t="shared" si="485"/>
        <v>36333.1875</v>
      </c>
      <c r="D6257">
        <v>863</v>
      </c>
      <c r="E6257" s="3">
        <f t="shared" si="489"/>
        <v>2.0833333335758653E-2</v>
      </c>
      <c r="F6257">
        <f t="shared" si="486"/>
        <v>75.000000008731149</v>
      </c>
      <c r="G6257">
        <f t="shared" si="487"/>
        <v>64725.000007534982</v>
      </c>
      <c r="H6257">
        <f t="shared" si="488"/>
        <v>6.4725000007534977E-2</v>
      </c>
    </row>
    <row r="6258" spans="1:8" x14ac:dyDescent="0.25">
      <c r="A6258" s="1">
        <v>36333</v>
      </c>
      <c r="B6258" s="2">
        <v>0.20833333333333334</v>
      </c>
      <c r="C6258" s="4">
        <f t="shared" si="485"/>
        <v>36333.208333333336</v>
      </c>
      <c r="D6258">
        <v>863</v>
      </c>
      <c r="E6258" s="3">
        <f t="shared" si="489"/>
        <v>2.0833333335758653E-2</v>
      </c>
      <c r="F6258">
        <f t="shared" si="486"/>
        <v>75.000000008731149</v>
      </c>
      <c r="G6258">
        <f t="shared" si="487"/>
        <v>64725.000007534982</v>
      </c>
      <c r="H6258">
        <f t="shared" si="488"/>
        <v>6.4725000007534977E-2</v>
      </c>
    </row>
    <row r="6259" spans="1:8" x14ac:dyDescent="0.25">
      <c r="A6259" s="1">
        <v>36333</v>
      </c>
      <c r="B6259" s="2">
        <v>0.22916666666666666</v>
      </c>
      <c r="C6259" s="4">
        <f t="shared" si="485"/>
        <v>36333.229166666664</v>
      </c>
      <c r="D6259">
        <v>863</v>
      </c>
      <c r="E6259" s="3">
        <f t="shared" si="489"/>
        <v>2.0833333328482695E-2</v>
      </c>
      <c r="F6259">
        <f t="shared" si="486"/>
        <v>74.999999982537702</v>
      </c>
      <c r="G6259">
        <f t="shared" si="487"/>
        <v>64724.999984930037</v>
      </c>
      <c r="H6259">
        <f t="shared" si="488"/>
        <v>6.4724999984930032E-2</v>
      </c>
    </row>
    <row r="6260" spans="1:8" x14ac:dyDescent="0.25">
      <c r="A6260" s="1">
        <v>36333</v>
      </c>
      <c r="B6260" s="2">
        <v>0.25</v>
      </c>
      <c r="C6260" s="4">
        <f t="shared" si="485"/>
        <v>36333.25</v>
      </c>
      <c r="D6260">
        <v>863</v>
      </c>
      <c r="E6260" s="3">
        <f t="shared" si="489"/>
        <v>2.0833333335758653E-2</v>
      </c>
      <c r="F6260">
        <f t="shared" si="486"/>
        <v>75.000000008731149</v>
      </c>
      <c r="G6260">
        <f t="shared" si="487"/>
        <v>64725.000007534982</v>
      </c>
      <c r="H6260">
        <f t="shared" si="488"/>
        <v>6.4725000007534977E-2</v>
      </c>
    </row>
    <row r="6261" spans="1:8" x14ac:dyDescent="0.25">
      <c r="A6261" s="1">
        <v>36333</v>
      </c>
      <c r="B6261" s="2">
        <v>0.27083333333333331</v>
      </c>
      <c r="C6261" s="4">
        <f t="shared" si="485"/>
        <v>36333.270833333336</v>
      </c>
      <c r="D6261">
        <v>863</v>
      </c>
      <c r="E6261" s="3">
        <f t="shared" si="489"/>
        <v>2.0833333335758653E-2</v>
      </c>
      <c r="F6261">
        <f t="shared" si="486"/>
        <v>75.000000008731149</v>
      </c>
      <c r="G6261">
        <f t="shared" si="487"/>
        <v>64725.000007534982</v>
      </c>
      <c r="H6261">
        <f t="shared" si="488"/>
        <v>6.4725000007534977E-2</v>
      </c>
    </row>
    <row r="6262" spans="1:8" x14ac:dyDescent="0.25">
      <c r="A6262" s="1">
        <v>36333</v>
      </c>
      <c r="B6262" s="2">
        <v>0.29166666666666669</v>
      </c>
      <c r="C6262" s="4">
        <f t="shared" si="485"/>
        <v>36333.291666666664</v>
      </c>
      <c r="D6262">
        <v>863</v>
      </c>
      <c r="E6262" s="3">
        <f t="shared" si="489"/>
        <v>2.0833333328482695E-2</v>
      </c>
      <c r="F6262">
        <f t="shared" si="486"/>
        <v>74.999999982537702</v>
      </c>
      <c r="G6262">
        <f t="shared" si="487"/>
        <v>64724.999984930037</v>
      </c>
      <c r="H6262">
        <f t="shared" si="488"/>
        <v>6.4724999984930032E-2</v>
      </c>
    </row>
    <row r="6263" spans="1:8" x14ac:dyDescent="0.25">
      <c r="A6263" s="1">
        <v>36333</v>
      </c>
      <c r="B6263" s="2">
        <v>0.3125</v>
      </c>
      <c r="C6263" s="4">
        <f t="shared" si="485"/>
        <v>36333.3125</v>
      </c>
      <c r="D6263">
        <v>863</v>
      </c>
      <c r="E6263" s="3">
        <f t="shared" si="489"/>
        <v>2.0833333335758653E-2</v>
      </c>
      <c r="F6263">
        <f t="shared" si="486"/>
        <v>75.000000008731149</v>
      </c>
      <c r="G6263">
        <f t="shared" si="487"/>
        <v>64725.000007534982</v>
      </c>
      <c r="H6263">
        <f t="shared" si="488"/>
        <v>6.4725000007534977E-2</v>
      </c>
    </row>
    <row r="6264" spans="1:8" x14ac:dyDescent="0.25">
      <c r="A6264" s="1">
        <v>36333</v>
      </c>
      <c r="B6264" s="2">
        <v>0.33333333333333331</v>
      </c>
      <c r="C6264" s="4">
        <f t="shared" si="485"/>
        <v>36333.333333333336</v>
      </c>
      <c r="D6264">
        <v>863</v>
      </c>
      <c r="E6264" s="3">
        <f t="shared" si="489"/>
        <v>2.0833333335758653E-2</v>
      </c>
      <c r="F6264">
        <f t="shared" si="486"/>
        <v>75.000000008731149</v>
      </c>
      <c r="G6264">
        <f t="shared" si="487"/>
        <v>64725.000007534982</v>
      </c>
      <c r="H6264">
        <f t="shared" si="488"/>
        <v>6.4725000007534977E-2</v>
      </c>
    </row>
    <row r="6265" spans="1:8" x14ac:dyDescent="0.25">
      <c r="A6265" s="1">
        <v>36333</v>
      </c>
      <c r="B6265" s="2">
        <v>0.35416666666666669</v>
      </c>
      <c r="C6265" s="4">
        <f t="shared" si="485"/>
        <v>36333.354166666664</v>
      </c>
      <c r="D6265">
        <v>863</v>
      </c>
      <c r="E6265" s="3">
        <f t="shared" si="489"/>
        <v>2.0833333328482695E-2</v>
      </c>
      <c r="F6265">
        <f t="shared" si="486"/>
        <v>74.999999982537702</v>
      </c>
      <c r="G6265">
        <f t="shared" si="487"/>
        <v>64724.999984930037</v>
      </c>
      <c r="H6265">
        <f t="shared" si="488"/>
        <v>6.4724999984930032E-2</v>
      </c>
    </row>
    <row r="6266" spans="1:8" x14ac:dyDescent="0.25">
      <c r="A6266" s="1">
        <v>36333</v>
      </c>
      <c r="B6266" s="2">
        <v>0.375</v>
      </c>
      <c r="C6266" s="4">
        <f t="shared" si="485"/>
        <v>36333.375</v>
      </c>
      <c r="D6266">
        <v>881</v>
      </c>
      <c r="E6266" s="3">
        <f t="shared" si="489"/>
        <v>2.0833333335758653E-2</v>
      </c>
      <c r="F6266">
        <f t="shared" si="486"/>
        <v>75.000000008731149</v>
      </c>
      <c r="G6266">
        <f t="shared" si="487"/>
        <v>66075.000007692142</v>
      </c>
      <c r="H6266">
        <f t="shared" si="488"/>
        <v>6.6075000007692147E-2</v>
      </c>
    </row>
    <row r="6267" spans="1:8" x14ac:dyDescent="0.25">
      <c r="A6267" s="1">
        <v>36333</v>
      </c>
      <c r="B6267" s="2">
        <v>0.39583333333333331</v>
      </c>
      <c r="C6267" s="4">
        <f t="shared" si="485"/>
        <v>36333.395833333336</v>
      </c>
      <c r="D6267">
        <v>881</v>
      </c>
      <c r="E6267" s="3">
        <f t="shared" si="489"/>
        <v>2.0833333335758653E-2</v>
      </c>
      <c r="F6267">
        <f t="shared" si="486"/>
        <v>75.000000008731149</v>
      </c>
      <c r="G6267">
        <f t="shared" si="487"/>
        <v>66075.000007692142</v>
      </c>
      <c r="H6267">
        <f t="shared" si="488"/>
        <v>6.6075000007692147E-2</v>
      </c>
    </row>
    <row r="6268" spans="1:8" x14ac:dyDescent="0.25">
      <c r="A6268" s="1">
        <v>36333</v>
      </c>
      <c r="B6268" s="2">
        <v>0.41666666666666669</v>
      </c>
      <c r="C6268" s="4">
        <f t="shared" si="485"/>
        <v>36333.416666666664</v>
      </c>
      <c r="D6268">
        <v>881</v>
      </c>
      <c r="E6268" s="3">
        <f t="shared" si="489"/>
        <v>2.0833333328482695E-2</v>
      </c>
      <c r="F6268">
        <f t="shared" si="486"/>
        <v>74.999999982537702</v>
      </c>
      <c r="G6268">
        <f t="shared" si="487"/>
        <v>66074.999984615715</v>
      </c>
      <c r="H6268">
        <f t="shared" si="488"/>
        <v>6.6074999984615718E-2</v>
      </c>
    </row>
    <row r="6269" spans="1:8" x14ac:dyDescent="0.25">
      <c r="A6269" s="1">
        <v>36333</v>
      </c>
      <c r="B6269" s="2">
        <v>0.4375</v>
      </c>
      <c r="C6269" s="4">
        <f t="shared" si="485"/>
        <v>36333.4375</v>
      </c>
      <c r="D6269">
        <v>881</v>
      </c>
      <c r="E6269" s="3">
        <f t="shared" si="489"/>
        <v>2.0833333335758653E-2</v>
      </c>
      <c r="F6269">
        <f t="shared" si="486"/>
        <v>75.000000008731149</v>
      </c>
      <c r="G6269">
        <f t="shared" si="487"/>
        <v>66075.000007692142</v>
      </c>
      <c r="H6269">
        <f t="shared" si="488"/>
        <v>6.6075000007692147E-2</v>
      </c>
    </row>
    <row r="6270" spans="1:8" x14ac:dyDescent="0.25">
      <c r="A6270" s="1">
        <v>36333</v>
      </c>
      <c r="B6270" s="2">
        <v>0.45833333333333331</v>
      </c>
      <c r="C6270" s="4">
        <f t="shared" si="485"/>
        <v>36333.458333333336</v>
      </c>
      <c r="D6270">
        <v>881</v>
      </c>
      <c r="E6270" s="3">
        <f t="shared" si="489"/>
        <v>2.0833333335758653E-2</v>
      </c>
      <c r="F6270">
        <f t="shared" si="486"/>
        <v>75.000000008731149</v>
      </c>
      <c r="G6270">
        <f t="shared" si="487"/>
        <v>66075.000007692142</v>
      </c>
      <c r="H6270">
        <f t="shared" si="488"/>
        <v>6.6075000007692147E-2</v>
      </c>
    </row>
    <row r="6271" spans="1:8" x14ac:dyDescent="0.25">
      <c r="A6271" s="1">
        <v>36333</v>
      </c>
      <c r="B6271" s="2">
        <v>0.47916666666666669</v>
      </c>
      <c r="C6271" s="4">
        <f t="shared" si="485"/>
        <v>36333.479166666664</v>
      </c>
      <c r="D6271">
        <v>881</v>
      </c>
      <c r="E6271" s="3">
        <f t="shared" si="489"/>
        <v>2.0833333328482695E-2</v>
      </c>
      <c r="F6271">
        <f t="shared" si="486"/>
        <v>74.999999982537702</v>
      </c>
      <c r="G6271">
        <f t="shared" si="487"/>
        <v>66074.999984615715</v>
      </c>
      <c r="H6271">
        <f t="shared" si="488"/>
        <v>6.6074999984615718E-2</v>
      </c>
    </row>
    <row r="6272" spans="1:8" x14ac:dyDescent="0.25">
      <c r="A6272" s="1">
        <v>36333</v>
      </c>
      <c r="B6272" s="2">
        <v>0.5</v>
      </c>
      <c r="C6272" s="4">
        <f t="shared" si="485"/>
        <v>36333.5</v>
      </c>
      <c r="D6272">
        <v>881</v>
      </c>
      <c r="E6272" s="3">
        <f t="shared" si="489"/>
        <v>2.0833333335758653E-2</v>
      </c>
      <c r="F6272">
        <f t="shared" si="486"/>
        <v>75.000000008731149</v>
      </c>
      <c r="G6272">
        <f t="shared" si="487"/>
        <v>66075.000007692142</v>
      </c>
      <c r="H6272">
        <f t="shared" si="488"/>
        <v>6.6075000007692147E-2</v>
      </c>
    </row>
    <row r="6273" spans="1:8" x14ac:dyDescent="0.25">
      <c r="A6273" s="1">
        <v>36333</v>
      </c>
      <c r="B6273" s="2">
        <v>0.52083333333333337</v>
      </c>
      <c r="C6273" s="4">
        <f t="shared" si="485"/>
        <v>36333.520833333336</v>
      </c>
      <c r="D6273">
        <v>881</v>
      </c>
      <c r="E6273" s="3">
        <f t="shared" si="489"/>
        <v>2.0833333335758653E-2</v>
      </c>
      <c r="F6273">
        <f t="shared" si="486"/>
        <v>75.000000008731149</v>
      </c>
      <c r="G6273">
        <f t="shared" si="487"/>
        <v>66075.000007692142</v>
      </c>
      <c r="H6273">
        <f t="shared" si="488"/>
        <v>6.6075000007692147E-2</v>
      </c>
    </row>
    <row r="6274" spans="1:8" x14ac:dyDescent="0.25">
      <c r="A6274" s="1">
        <v>36333</v>
      </c>
      <c r="B6274" s="2">
        <v>0.54166666666666663</v>
      </c>
      <c r="C6274" s="4">
        <f t="shared" si="485"/>
        <v>36333.541666666664</v>
      </c>
      <c r="D6274">
        <v>881</v>
      </c>
      <c r="E6274" s="3">
        <f t="shared" si="489"/>
        <v>2.0833333328482695E-2</v>
      </c>
      <c r="F6274">
        <f t="shared" si="486"/>
        <v>74.999999982537702</v>
      </c>
      <c r="G6274">
        <f t="shared" si="487"/>
        <v>66074.999984615715</v>
      </c>
      <c r="H6274">
        <f t="shared" si="488"/>
        <v>6.6074999984615718E-2</v>
      </c>
    </row>
    <row r="6275" spans="1:8" x14ac:dyDescent="0.25">
      <c r="A6275" s="1">
        <v>36333</v>
      </c>
      <c r="B6275" s="2">
        <v>0.5625</v>
      </c>
      <c r="C6275" s="4">
        <f t="shared" ref="C6275:C6338" si="490">A6275+B6275</f>
        <v>36333.5625</v>
      </c>
      <c r="D6275">
        <v>881</v>
      </c>
      <c r="E6275" s="3">
        <f t="shared" si="489"/>
        <v>2.0833333335758653E-2</v>
      </c>
      <c r="F6275">
        <f t="shared" ref="F6275:F6338" si="491">E6275*60 * 60</f>
        <v>75.000000008731149</v>
      </c>
      <c r="G6275">
        <f t="shared" ref="G6275:G6338" si="492">D6275*F6275</f>
        <v>66075.000007692142</v>
      </c>
      <c r="H6275">
        <f t="shared" ref="H6275:H6338" si="493">G6275/1000000</f>
        <v>6.6075000007692147E-2</v>
      </c>
    </row>
    <row r="6276" spans="1:8" x14ac:dyDescent="0.25">
      <c r="A6276" s="1">
        <v>36333</v>
      </c>
      <c r="B6276" s="2">
        <v>0.58333333333333337</v>
      </c>
      <c r="C6276" s="4">
        <f t="shared" si="490"/>
        <v>36333.583333333336</v>
      </c>
      <c r="D6276">
        <v>881</v>
      </c>
      <c r="E6276" s="3">
        <f t="shared" ref="E6276:E6339" si="494">C6276-C6275</f>
        <v>2.0833333335758653E-2</v>
      </c>
      <c r="F6276">
        <f t="shared" si="491"/>
        <v>75.000000008731149</v>
      </c>
      <c r="G6276">
        <f t="shared" si="492"/>
        <v>66075.000007692142</v>
      </c>
      <c r="H6276">
        <f t="shared" si="493"/>
        <v>6.6075000007692147E-2</v>
      </c>
    </row>
    <row r="6277" spans="1:8" x14ac:dyDescent="0.25">
      <c r="A6277" s="1">
        <v>36333</v>
      </c>
      <c r="B6277" s="2">
        <v>0.60416666666666663</v>
      </c>
      <c r="C6277" s="4">
        <f t="shared" si="490"/>
        <v>36333.604166666664</v>
      </c>
      <c r="D6277">
        <v>881</v>
      </c>
      <c r="E6277" s="3">
        <f t="shared" si="494"/>
        <v>2.0833333328482695E-2</v>
      </c>
      <c r="F6277">
        <f t="shared" si="491"/>
        <v>74.999999982537702</v>
      </c>
      <c r="G6277">
        <f t="shared" si="492"/>
        <v>66074.999984615715</v>
      </c>
      <c r="H6277">
        <f t="shared" si="493"/>
        <v>6.6074999984615718E-2</v>
      </c>
    </row>
    <row r="6278" spans="1:8" x14ac:dyDescent="0.25">
      <c r="A6278" s="1">
        <v>36333</v>
      </c>
      <c r="B6278" s="2">
        <v>0.625</v>
      </c>
      <c r="C6278" s="4">
        <f t="shared" si="490"/>
        <v>36333.625</v>
      </c>
      <c r="D6278">
        <v>881</v>
      </c>
      <c r="E6278" s="3">
        <f t="shared" si="494"/>
        <v>2.0833333335758653E-2</v>
      </c>
      <c r="F6278">
        <f t="shared" si="491"/>
        <v>75.000000008731149</v>
      </c>
      <c r="G6278">
        <f t="shared" si="492"/>
        <v>66075.000007692142</v>
      </c>
      <c r="H6278">
        <f t="shared" si="493"/>
        <v>6.6075000007692147E-2</v>
      </c>
    </row>
    <row r="6279" spans="1:8" x14ac:dyDescent="0.25">
      <c r="A6279" s="1">
        <v>36333</v>
      </c>
      <c r="B6279" s="2">
        <v>0.64583333333333337</v>
      </c>
      <c r="C6279" s="4">
        <f t="shared" si="490"/>
        <v>36333.645833333336</v>
      </c>
      <c r="D6279">
        <v>881</v>
      </c>
      <c r="E6279" s="3">
        <f t="shared" si="494"/>
        <v>2.0833333335758653E-2</v>
      </c>
      <c r="F6279">
        <f t="shared" si="491"/>
        <v>75.000000008731149</v>
      </c>
      <c r="G6279">
        <f t="shared" si="492"/>
        <v>66075.000007692142</v>
      </c>
      <c r="H6279">
        <f t="shared" si="493"/>
        <v>6.6075000007692147E-2</v>
      </c>
    </row>
    <row r="6280" spans="1:8" x14ac:dyDescent="0.25">
      <c r="A6280" s="1">
        <v>36333</v>
      </c>
      <c r="B6280" s="2">
        <v>0.66666666666666663</v>
      </c>
      <c r="C6280" s="4">
        <f t="shared" si="490"/>
        <v>36333.666666666664</v>
      </c>
      <c r="D6280">
        <v>881</v>
      </c>
      <c r="E6280" s="3">
        <f t="shared" si="494"/>
        <v>2.0833333328482695E-2</v>
      </c>
      <c r="F6280">
        <f t="shared" si="491"/>
        <v>74.999999982537702</v>
      </c>
      <c r="G6280">
        <f t="shared" si="492"/>
        <v>66074.999984615715</v>
      </c>
      <c r="H6280">
        <f t="shared" si="493"/>
        <v>6.6074999984615718E-2</v>
      </c>
    </row>
    <row r="6281" spans="1:8" x14ac:dyDescent="0.25">
      <c r="A6281" s="1">
        <v>36333</v>
      </c>
      <c r="B6281" s="2">
        <v>0.6875</v>
      </c>
      <c r="C6281" s="4">
        <f t="shared" si="490"/>
        <v>36333.6875</v>
      </c>
      <c r="D6281">
        <v>881</v>
      </c>
      <c r="E6281" s="3">
        <f t="shared" si="494"/>
        <v>2.0833333335758653E-2</v>
      </c>
      <c r="F6281">
        <f t="shared" si="491"/>
        <v>75.000000008731149</v>
      </c>
      <c r="G6281">
        <f t="shared" si="492"/>
        <v>66075.000007692142</v>
      </c>
      <c r="H6281">
        <f t="shared" si="493"/>
        <v>6.6075000007692147E-2</v>
      </c>
    </row>
    <row r="6282" spans="1:8" x14ac:dyDescent="0.25">
      <c r="A6282" s="1">
        <v>36333</v>
      </c>
      <c r="B6282" s="2">
        <v>0.70833333333333337</v>
      </c>
      <c r="C6282" s="4">
        <f t="shared" si="490"/>
        <v>36333.708333333336</v>
      </c>
      <c r="D6282">
        <v>881</v>
      </c>
      <c r="E6282" s="3">
        <f t="shared" si="494"/>
        <v>2.0833333335758653E-2</v>
      </c>
      <c r="F6282">
        <f t="shared" si="491"/>
        <v>75.000000008731149</v>
      </c>
      <c r="G6282">
        <f t="shared" si="492"/>
        <v>66075.000007692142</v>
      </c>
      <c r="H6282">
        <f t="shared" si="493"/>
        <v>6.6075000007692147E-2</v>
      </c>
    </row>
    <row r="6283" spans="1:8" x14ac:dyDescent="0.25">
      <c r="A6283" s="1">
        <v>36333</v>
      </c>
      <c r="B6283" s="2">
        <v>0.72916666666666663</v>
      </c>
      <c r="C6283" s="4">
        <f t="shared" si="490"/>
        <v>36333.729166666664</v>
      </c>
      <c r="D6283">
        <v>881</v>
      </c>
      <c r="E6283" s="3">
        <f t="shared" si="494"/>
        <v>2.0833333328482695E-2</v>
      </c>
      <c r="F6283">
        <f t="shared" si="491"/>
        <v>74.999999982537702</v>
      </c>
      <c r="G6283">
        <f t="shared" si="492"/>
        <v>66074.999984615715</v>
      </c>
      <c r="H6283">
        <f t="shared" si="493"/>
        <v>6.6074999984615718E-2</v>
      </c>
    </row>
    <row r="6284" spans="1:8" x14ac:dyDescent="0.25">
      <c r="A6284" s="1">
        <v>36333</v>
      </c>
      <c r="B6284" s="2">
        <v>0.75</v>
      </c>
      <c r="C6284" s="4">
        <f t="shared" si="490"/>
        <v>36333.75</v>
      </c>
      <c r="D6284">
        <v>881</v>
      </c>
      <c r="E6284" s="3">
        <f t="shared" si="494"/>
        <v>2.0833333335758653E-2</v>
      </c>
      <c r="F6284">
        <f t="shared" si="491"/>
        <v>75.000000008731149</v>
      </c>
      <c r="G6284">
        <f t="shared" si="492"/>
        <v>66075.000007692142</v>
      </c>
      <c r="H6284">
        <f t="shared" si="493"/>
        <v>6.6075000007692147E-2</v>
      </c>
    </row>
    <row r="6285" spans="1:8" x14ac:dyDescent="0.25">
      <c r="A6285" s="1">
        <v>36333</v>
      </c>
      <c r="B6285" s="2">
        <v>0.77083333333333337</v>
      </c>
      <c r="C6285" s="4">
        <f t="shared" si="490"/>
        <v>36333.770833333336</v>
      </c>
      <c r="D6285">
        <v>881</v>
      </c>
      <c r="E6285" s="3">
        <f t="shared" si="494"/>
        <v>2.0833333335758653E-2</v>
      </c>
      <c r="F6285">
        <f t="shared" si="491"/>
        <v>75.000000008731149</v>
      </c>
      <c r="G6285">
        <f t="shared" si="492"/>
        <v>66075.000007692142</v>
      </c>
      <c r="H6285">
        <f t="shared" si="493"/>
        <v>6.6075000007692147E-2</v>
      </c>
    </row>
    <row r="6286" spans="1:8" x14ac:dyDescent="0.25">
      <c r="A6286" s="1">
        <v>36333</v>
      </c>
      <c r="B6286" s="2">
        <v>0.79166666666666663</v>
      </c>
      <c r="C6286" s="4">
        <f t="shared" si="490"/>
        <v>36333.791666666664</v>
      </c>
      <c r="D6286">
        <v>881</v>
      </c>
      <c r="E6286" s="3">
        <f t="shared" si="494"/>
        <v>2.0833333328482695E-2</v>
      </c>
      <c r="F6286">
        <f t="shared" si="491"/>
        <v>74.999999982537702</v>
      </c>
      <c r="G6286">
        <f t="shared" si="492"/>
        <v>66074.999984615715</v>
      </c>
      <c r="H6286">
        <f t="shared" si="493"/>
        <v>6.6074999984615718E-2</v>
      </c>
    </row>
    <row r="6287" spans="1:8" x14ac:dyDescent="0.25">
      <c r="A6287" s="1">
        <v>36333</v>
      </c>
      <c r="B6287" s="2">
        <v>0.8125</v>
      </c>
      <c r="C6287" s="4">
        <f t="shared" si="490"/>
        <v>36333.8125</v>
      </c>
      <c r="D6287">
        <v>881</v>
      </c>
      <c r="E6287" s="3">
        <f t="shared" si="494"/>
        <v>2.0833333335758653E-2</v>
      </c>
      <c r="F6287">
        <f t="shared" si="491"/>
        <v>75.000000008731149</v>
      </c>
      <c r="G6287">
        <f t="shared" si="492"/>
        <v>66075.000007692142</v>
      </c>
      <c r="H6287">
        <f t="shared" si="493"/>
        <v>6.6075000007692147E-2</v>
      </c>
    </row>
    <row r="6288" spans="1:8" x14ac:dyDescent="0.25">
      <c r="A6288" s="1">
        <v>36333</v>
      </c>
      <c r="B6288" s="2">
        <v>0.83333333333333337</v>
      </c>
      <c r="C6288" s="4">
        <f t="shared" si="490"/>
        <v>36333.833333333336</v>
      </c>
      <c r="D6288">
        <v>881</v>
      </c>
      <c r="E6288" s="3">
        <f t="shared" si="494"/>
        <v>2.0833333335758653E-2</v>
      </c>
      <c r="F6288">
        <f t="shared" si="491"/>
        <v>75.000000008731149</v>
      </c>
      <c r="G6288">
        <f t="shared" si="492"/>
        <v>66075.000007692142</v>
      </c>
      <c r="H6288">
        <f t="shared" si="493"/>
        <v>6.6075000007692147E-2</v>
      </c>
    </row>
    <row r="6289" spans="1:8" x14ac:dyDescent="0.25">
      <c r="A6289" s="1">
        <v>36333</v>
      </c>
      <c r="B6289" s="2">
        <v>0.85416666666666663</v>
      </c>
      <c r="C6289" s="4">
        <f t="shared" si="490"/>
        <v>36333.854166666664</v>
      </c>
      <c r="D6289">
        <v>881</v>
      </c>
      <c r="E6289" s="3">
        <f t="shared" si="494"/>
        <v>2.0833333328482695E-2</v>
      </c>
      <c r="F6289">
        <f t="shared" si="491"/>
        <v>74.999999982537702</v>
      </c>
      <c r="G6289">
        <f t="shared" si="492"/>
        <v>66074.999984615715</v>
      </c>
      <c r="H6289">
        <f t="shared" si="493"/>
        <v>6.6074999984615718E-2</v>
      </c>
    </row>
    <row r="6290" spans="1:8" x14ac:dyDescent="0.25">
      <c r="A6290" s="1">
        <v>36333</v>
      </c>
      <c r="B6290" s="2">
        <v>0.875</v>
      </c>
      <c r="C6290" s="4">
        <f t="shared" si="490"/>
        <v>36333.875</v>
      </c>
      <c r="D6290">
        <v>881</v>
      </c>
      <c r="E6290" s="3">
        <f t="shared" si="494"/>
        <v>2.0833333335758653E-2</v>
      </c>
      <c r="F6290">
        <f t="shared" si="491"/>
        <v>75.000000008731149</v>
      </c>
      <c r="G6290">
        <f t="shared" si="492"/>
        <v>66075.000007692142</v>
      </c>
      <c r="H6290">
        <f t="shared" si="493"/>
        <v>6.6075000007692147E-2</v>
      </c>
    </row>
    <row r="6291" spans="1:8" x14ac:dyDescent="0.25">
      <c r="A6291" s="1">
        <v>36333</v>
      </c>
      <c r="B6291" s="2">
        <v>0.89583333333333337</v>
      </c>
      <c r="C6291" s="4">
        <f t="shared" si="490"/>
        <v>36333.895833333336</v>
      </c>
      <c r="D6291">
        <v>881</v>
      </c>
      <c r="E6291" s="3">
        <f t="shared" si="494"/>
        <v>2.0833333335758653E-2</v>
      </c>
      <c r="F6291">
        <f t="shared" si="491"/>
        <v>75.000000008731149</v>
      </c>
      <c r="G6291">
        <f t="shared" si="492"/>
        <v>66075.000007692142</v>
      </c>
      <c r="H6291">
        <f t="shared" si="493"/>
        <v>6.6075000007692147E-2</v>
      </c>
    </row>
    <row r="6292" spans="1:8" x14ac:dyDescent="0.25">
      <c r="A6292" s="1">
        <v>36333</v>
      </c>
      <c r="B6292" s="2">
        <v>0.91666666666666663</v>
      </c>
      <c r="C6292" s="4">
        <f t="shared" si="490"/>
        <v>36333.916666666664</v>
      </c>
      <c r="D6292">
        <v>881</v>
      </c>
      <c r="E6292" s="3">
        <f t="shared" si="494"/>
        <v>2.0833333328482695E-2</v>
      </c>
      <c r="F6292">
        <f t="shared" si="491"/>
        <v>74.999999982537702</v>
      </c>
      <c r="G6292">
        <f t="shared" si="492"/>
        <v>66074.999984615715</v>
      </c>
      <c r="H6292">
        <f t="shared" si="493"/>
        <v>6.6074999984615718E-2</v>
      </c>
    </row>
    <row r="6293" spans="1:8" x14ac:dyDescent="0.25">
      <c r="A6293" s="1">
        <v>36333</v>
      </c>
      <c r="B6293" s="2">
        <v>0.9375</v>
      </c>
      <c r="C6293" s="4">
        <f t="shared" si="490"/>
        <v>36333.9375</v>
      </c>
      <c r="D6293">
        <v>881</v>
      </c>
      <c r="E6293" s="3">
        <f t="shared" si="494"/>
        <v>2.0833333335758653E-2</v>
      </c>
      <c r="F6293">
        <f t="shared" si="491"/>
        <v>75.000000008731149</v>
      </c>
      <c r="G6293">
        <f t="shared" si="492"/>
        <v>66075.000007692142</v>
      </c>
      <c r="H6293">
        <f t="shared" si="493"/>
        <v>6.6075000007692147E-2</v>
      </c>
    </row>
    <row r="6294" spans="1:8" x14ac:dyDescent="0.25">
      <c r="A6294" s="1">
        <v>36333</v>
      </c>
      <c r="B6294" s="2">
        <v>0.95833333333333337</v>
      </c>
      <c r="C6294" s="4">
        <f t="shared" si="490"/>
        <v>36333.958333333336</v>
      </c>
      <c r="D6294">
        <v>881</v>
      </c>
      <c r="E6294" s="3">
        <f t="shared" si="494"/>
        <v>2.0833333335758653E-2</v>
      </c>
      <c r="F6294">
        <f t="shared" si="491"/>
        <v>75.000000008731149</v>
      </c>
      <c r="G6294">
        <f t="shared" si="492"/>
        <v>66075.000007692142</v>
      </c>
      <c r="H6294">
        <f t="shared" si="493"/>
        <v>6.6075000007692147E-2</v>
      </c>
    </row>
    <row r="6295" spans="1:8" x14ac:dyDescent="0.25">
      <c r="A6295" s="1">
        <v>36333</v>
      </c>
      <c r="B6295" s="2">
        <v>0.97916666666666663</v>
      </c>
      <c r="C6295" s="4">
        <f t="shared" si="490"/>
        <v>36333.979166666664</v>
      </c>
      <c r="D6295">
        <v>881</v>
      </c>
      <c r="E6295" s="3">
        <f t="shared" si="494"/>
        <v>2.0833333328482695E-2</v>
      </c>
      <c r="F6295">
        <f t="shared" si="491"/>
        <v>74.999999982537702</v>
      </c>
      <c r="G6295">
        <f t="shared" si="492"/>
        <v>66074.999984615715</v>
      </c>
      <c r="H6295">
        <f t="shared" si="493"/>
        <v>6.6074999984615718E-2</v>
      </c>
    </row>
    <row r="6296" spans="1:8" x14ac:dyDescent="0.25">
      <c r="A6296" s="1">
        <v>36334</v>
      </c>
      <c r="B6296" s="2">
        <v>0</v>
      </c>
      <c r="C6296" s="4">
        <f t="shared" si="490"/>
        <v>36334</v>
      </c>
      <c r="D6296">
        <v>881</v>
      </c>
      <c r="E6296" s="3">
        <f t="shared" si="494"/>
        <v>2.0833333335758653E-2</v>
      </c>
      <c r="F6296">
        <f t="shared" si="491"/>
        <v>75.000000008731149</v>
      </c>
      <c r="G6296">
        <f t="shared" si="492"/>
        <v>66075.000007692142</v>
      </c>
      <c r="H6296">
        <f t="shared" si="493"/>
        <v>6.6075000007692147E-2</v>
      </c>
    </row>
    <row r="6297" spans="1:8" x14ac:dyDescent="0.25">
      <c r="A6297" s="1">
        <v>36334</v>
      </c>
      <c r="B6297" s="2">
        <v>2.0833333333333332E-2</v>
      </c>
      <c r="C6297" s="4">
        <f t="shared" si="490"/>
        <v>36334.020833333336</v>
      </c>
      <c r="D6297">
        <v>881</v>
      </c>
      <c r="E6297" s="3">
        <f t="shared" si="494"/>
        <v>2.0833333335758653E-2</v>
      </c>
      <c r="F6297">
        <f t="shared" si="491"/>
        <v>75.000000008731149</v>
      </c>
      <c r="G6297">
        <f t="shared" si="492"/>
        <v>66075.000007692142</v>
      </c>
      <c r="H6297">
        <f t="shared" si="493"/>
        <v>6.6075000007692147E-2</v>
      </c>
    </row>
    <row r="6298" spans="1:8" x14ac:dyDescent="0.25">
      <c r="A6298" s="1">
        <v>36334</v>
      </c>
      <c r="B6298" s="2">
        <v>4.1666666666666664E-2</v>
      </c>
      <c r="C6298" s="4">
        <f t="shared" si="490"/>
        <v>36334.041666666664</v>
      </c>
      <c r="D6298">
        <v>881</v>
      </c>
      <c r="E6298" s="3">
        <f t="shared" si="494"/>
        <v>2.0833333328482695E-2</v>
      </c>
      <c r="F6298">
        <f t="shared" si="491"/>
        <v>74.999999982537702</v>
      </c>
      <c r="G6298">
        <f t="shared" si="492"/>
        <v>66074.999984615715</v>
      </c>
      <c r="H6298">
        <f t="shared" si="493"/>
        <v>6.6074999984615718E-2</v>
      </c>
    </row>
    <row r="6299" spans="1:8" x14ac:dyDescent="0.25">
      <c r="A6299" s="1">
        <v>36334</v>
      </c>
      <c r="B6299" s="2">
        <v>6.25E-2</v>
      </c>
      <c r="C6299" s="4">
        <f t="shared" si="490"/>
        <v>36334.0625</v>
      </c>
      <c r="D6299">
        <v>881</v>
      </c>
      <c r="E6299" s="3">
        <f t="shared" si="494"/>
        <v>2.0833333335758653E-2</v>
      </c>
      <c r="F6299">
        <f t="shared" si="491"/>
        <v>75.000000008731149</v>
      </c>
      <c r="G6299">
        <f t="shared" si="492"/>
        <v>66075.000007692142</v>
      </c>
      <c r="H6299">
        <f t="shared" si="493"/>
        <v>6.6075000007692147E-2</v>
      </c>
    </row>
    <row r="6300" spans="1:8" x14ac:dyDescent="0.25">
      <c r="A6300" s="1">
        <v>36334</v>
      </c>
      <c r="B6300" s="2">
        <v>8.3333333333333329E-2</v>
      </c>
      <c r="C6300" s="4">
        <f t="shared" si="490"/>
        <v>36334.083333333336</v>
      </c>
      <c r="D6300">
        <v>881</v>
      </c>
      <c r="E6300" s="3">
        <f t="shared" si="494"/>
        <v>2.0833333335758653E-2</v>
      </c>
      <c r="F6300">
        <f t="shared" si="491"/>
        <v>75.000000008731149</v>
      </c>
      <c r="G6300">
        <f t="shared" si="492"/>
        <v>66075.000007692142</v>
      </c>
      <c r="H6300">
        <f t="shared" si="493"/>
        <v>6.6075000007692147E-2</v>
      </c>
    </row>
    <row r="6301" spans="1:8" x14ac:dyDescent="0.25">
      <c r="A6301" s="1">
        <v>36334</v>
      </c>
      <c r="B6301" s="2">
        <v>0.10416666666666667</v>
      </c>
      <c r="C6301" s="4">
        <f t="shared" si="490"/>
        <v>36334.104166666664</v>
      </c>
      <c r="D6301">
        <v>881</v>
      </c>
      <c r="E6301" s="3">
        <f t="shared" si="494"/>
        <v>2.0833333328482695E-2</v>
      </c>
      <c r="F6301">
        <f t="shared" si="491"/>
        <v>74.999999982537702</v>
      </c>
      <c r="G6301">
        <f t="shared" si="492"/>
        <v>66074.999984615715</v>
      </c>
      <c r="H6301">
        <f t="shared" si="493"/>
        <v>6.6074999984615718E-2</v>
      </c>
    </row>
    <row r="6302" spans="1:8" x14ac:dyDescent="0.25">
      <c r="A6302" s="1">
        <v>36334</v>
      </c>
      <c r="B6302" s="2">
        <v>0.125</v>
      </c>
      <c r="C6302" s="4">
        <f t="shared" si="490"/>
        <v>36334.125</v>
      </c>
      <c r="D6302">
        <v>881</v>
      </c>
      <c r="E6302" s="3">
        <f t="shared" si="494"/>
        <v>2.0833333335758653E-2</v>
      </c>
      <c r="F6302">
        <f t="shared" si="491"/>
        <v>75.000000008731149</v>
      </c>
      <c r="G6302">
        <f t="shared" si="492"/>
        <v>66075.000007692142</v>
      </c>
      <c r="H6302">
        <f t="shared" si="493"/>
        <v>6.6075000007692147E-2</v>
      </c>
    </row>
    <row r="6303" spans="1:8" x14ac:dyDescent="0.25">
      <c r="A6303" s="1">
        <v>36334</v>
      </c>
      <c r="B6303" s="2">
        <v>0.14583333333333334</v>
      </c>
      <c r="C6303" s="4">
        <f t="shared" si="490"/>
        <v>36334.145833333336</v>
      </c>
      <c r="D6303">
        <v>881</v>
      </c>
      <c r="E6303" s="3">
        <f t="shared" si="494"/>
        <v>2.0833333335758653E-2</v>
      </c>
      <c r="F6303">
        <f t="shared" si="491"/>
        <v>75.000000008731149</v>
      </c>
      <c r="G6303">
        <f t="shared" si="492"/>
        <v>66075.000007692142</v>
      </c>
      <c r="H6303">
        <f t="shared" si="493"/>
        <v>6.6075000007692147E-2</v>
      </c>
    </row>
    <row r="6304" spans="1:8" x14ac:dyDescent="0.25">
      <c r="A6304" s="1">
        <v>36334</v>
      </c>
      <c r="B6304" s="2">
        <v>0.16666666666666666</v>
      </c>
      <c r="C6304" s="4">
        <f t="shared" si="490"/>
        <v>36334.166666666664</v>
      </c>
      <c r="D6304">
        <v>881</v>
      </c>
      <c r="E6304" s="3">
        <f t="shared" si="494"/>
        <v>2.0833333328482695E-2</v>
      </c>
      <c r="F6304">
        <f t="shared" si="491"/>
        <v>74.999999982537702</v>
      </c>
      <c r="G6304">
        <f t="shared" si="492"/>
        <v>66074.999984615715</v>
      </c>
      <c r="H6304">
        <f t="shared" si="493"/>
        <v>6.6074999984615718E-2</v>
      </c>
    </row>
    <row r="6305" spans="1:8" x14ac:dyDescent="0.25">
      <c r="A6305" s="1">
        <v>36334</v>
      </c>
      <c r="B6305" s="2">
        <v>0.1875</v>
      </c>
      <c r="C6305" s="4">
        <f t="shared" si="490"/>
        <v>36334.1875</v>
      </c>
      <c r="D6305">
        <v>881</v>
      </c>
      <c r="E6305" s="3">
        <f t="shared" si="494"/>
        <v>2.0833333335758653E-2</v>
      </c>
      <c r="F6305">
        <f t="shared" si="491"/>
        <v>75.000000008731149</v>
      </c>
      <c r="G6305">
        <f t="shared" si="492"/>
        <v>66075.000007692142</v>
      </c>
      <c r="H6305">
        <f t="shared" si="493"/>
        <v>6.6075000007692147E-2</v>
      </c>
    </row>
    <row r="6306" spans="1:8" x14ac:dyDescent="0.25">
      <c r="A6306" s="1">
        <v>36334</v>
      </c>
      <c r="B6306" s="2">
        <v>0.20833333333333334</v>
      </c>
      <c r="C6306" s="4">
        <f t="shared" si="490"/>
        <v>36334.208333333336</v>
      </c>
      <c r="D6306">
        <v>863</v>
      </c>
      <c r="E6306" s="3">
        <f t="shared" si="494"/>
        <v>2.0833333335758653E-2</v>
      </c>
      <c r="F6306">
        <f t="shared" si="491"/>
        <v>75.000000008731149</v>
      </c>
      <c r="G6306">
        <f t="shared" si="492"/>
        <v>64725.000007534982</v>
      </c>
      <c r="H6306">
        <f t="shared" si="493"/>
        <v>6.4725000007534977E-2</v>
      </c>
    </row>
    <row r="6307" spans="1:8" x14ac:dyDescent="0.25">
      <c r="A6307" s="1">
        <v>36334</v>
      </c>
      <c r="B6307" s="2">
        <v>0.22916666666666666</v>
      </c>
      <c r="C6307" s="4">
        <f t="shared" si="490"/>
        <v>36334.229166666664</v>
      </c>
      <c r="D6307">
        <v>881</v>
      </c>
      <c r="E6307" s="3">
        <f t="shared" si="494"/>
        <v>2.0833333328482695E-2</v>
      </c>
      <c r="F6307">
        <f t="shared" si="491"/>
        <v>74.999999982537702</v>
      </c>
      <c r="G6307">
        <f t="shared" si="492"/>
        <v>66074.999984615715</v>
      </c>
      <c r="H6307">
        <f t="shared" si="493"/>
        <v>6.6074999984615718E-2</v>
      </c>
    </row>
    <row r="6308" spans="1:8" x14ac:dyDescent="0.25">
      <c r="A6308" s="1">
        <v>36334</v>
      </c>
      <c r="B6308" s="2">
        <v>0.25</v>
      </c>
      <c r="C6308" s="4">
        <f t="shared" si="490"/>
        <v>36334.25</v>
      </c>
      <c r="D6308">
        <v>863</v>
      </c>
      <c r="E6308" s="3">
        <f t="shared" si="494"/>
        <v>2.0833333335758653E-2</v>
      </c>
      <c r="F6308">
        <f t="shared" si="491"/>
        <v>75.000000008731149</v>
      </c>
      <c r="G6308">
        <f t="shared" si="492"/>
        <v>64725.000007534982</v>
      </c>
      <c r="H6308">
        <f t="shared" si="493"/>
        <v>6.4725000007534977E-2</v>
      </c>
    </row>
    <row r="6309" spans="1:8" x14ac:dyDescent="0.25">
      <c r="A6309" s="1">
        <v>36334</v>
      </c>
      <c r="B6309" s="2">
        <v>0.27083333333333331</v>
      </c>
      <c r="C6309" s="4">
        <f t="shared" si="490"/>
        <v>36334.270833333336</v>
      </c>
      <c r="D6309">
        <v>881</v>
      </c>
      <c r="E6309" s="3">
        <f t="shared" si="494"/>
        <v>2.0833333335758653E-2</v>
      </c>
      <c r="F6309">
        <f t="shared" si="491"/>
        <v>75.000000008731149</v>
      </c>
      <c r="G6309">
        <f t="shared" si="492"/>
        <v>66075.000007692142</v>
      </c>
      <c r="H6309">
        <f t="shared" si="493"/>
        <v>6.6075000007692147E-2</v>
      </c>
    </row>
    <row r="6310" spans="1:8" x14ac:dyDescent="0.25">
      <c r="A6310" s="1">
        <v>36334</v>
      </c>
      <c r="B6310" s="2">
        <v>0.29166666666666669</v>
      </c>
      <c r="C6310" s="4">
        <f t="shared" si="490"/>
        <v>36334.291666666664</v>
      </c>
      <c r="D6310">
        <v>881</v>
      </c>
      <c r="E6310" s="3">
        <f t="shared" si="494"/>
        <v>2.0833333328482695E-2</v>
      </c>
      <c r="F6310">
        <f t="shared" si="491"/>
        <v>74.999999982537702</v>
      </c>
      <c r="G6310">
        <f t="shared" si="492"/>
        <v>66074.999984615715</v>
      </c>
      <c r="H6310">
        <f t="shared" si="493"/>
        <v>6.6074999984615718E-2</v>
      </c>
    </row>
    <row r="6311" spans="1:8" x14ac:dyDescent="0.25">
      <c r="A6311" s="1">
        <v>36334</v>
      </c>
      <c r="B6311" s="2">
        <v>0.3125</v>
      </c>
      <c r="C6311" s="4">
        <f t="shared" si="490"/>
        <v>36334.3125</v>
      </c>
      <c r="D6311">
        <v>881</v>
      </c>
      <c r="E6311" s="3">
        <f t="shared" si="494"/>
        <v>2.0833333335758653E-2</v>
      </c>
      <c r="F6311">
        <f t="shared" si="491"/>
        <v>75.000000008731149</v>
      </c>
      <c r="G6311">
        <f t="shared" si="492"/>
        <v>66075.000007692142</v>
      </c>
      <c r="H6311">
        <f t="shared" si="493"/>
        <v>6.6075000007692147E-2</v>
      </c>
    </row>
    <row r="6312" spans="1:8" x14ac:dyDescent="0.25">
      <c r="A6312" s="1">
        <v>36334</v>
      </c>
      <c r="B6312" s="2">
        <v>0.33333333333333331</v>
      </c>
      <c r="C6312" s="4">
        <f t="shared" si="490"/>
        <v>36334.333333333336</v>
      </c>
      <c r="D6312">
        <v>881</v>
      </c>
      <c r="E6312" s="3">
        <f t="shared" si="494"/>
        <v>2.0833333335758653E-2</v>
      </c>
      <c r="F6312">
        <f t="shared" si="491"/>
        <v>75.000000008731149</v>
      </c>
      <c r="G6312">
        <f t="shared" si="492"/>
        <v>66075.000007692142</v>
      </c>
      <c r="H6312">
        <f t="shared" si="493"/>
        <v>6.6075000007692147E-2</v>
      </c>
    </row>
    <row r="6313" spans="1:8" x14ac:dyDescent="0.25">
      <c r="A6313" s="1">
        <v>36334</v>
      </c>
      <c r="B6313" s="2">
        <v>0.35416666666666669</v>
      </c>
      <c r="C6313" s="4">
        <f t="shared" si="490"/>
        <v>36334.354166666664</v>
      </c>
      <c r="D6313">
        <v>881</v>
      </c>
      <c r="E6313" s="3">
        <f t="shared" si="494"/>
        <v>2.0833333328482695E-2</v>
      </c>
      <c r="F6313">
        <f t="shared" si="491"/>
        <v>74.999999982537702</v>
      </c>
      <c r="G6313">
        <f t="shared" si="492"/>
        <v>66074.999984615715</v>
      </c>
      <c r="H6313">
        <f t="shared" si="493"/>
        <v>6.6074999984615718E-2</v>
      </c>
    </row>
    <row r="6314" spans="1:8" x14ac:dyDescent="0.25">
      <c r="A6314" s="1">
        <v>36334</v>
      </c>
      <c r="B6314" s="2">
        <v>0.375</v>
      </c>
      <c r="C6314" s="4">
        <f t="shared" si="490"/>
        <v>36334.375</v>
      </c>
      <c r="D6314">
        <v>881</v>
      </c>
      <c r="E6314" s="3">
        <f t="shared" si="494"/>
        <v>2.0833333335758653E-2</v>
      </c>
      <c r="F6314">
        <f t="shared" si="491"/>
        <v>75.000000008731149</v>
      </c>
      <c r="G6314">
        <f t="shared" si="492"/>
        <v>66075.000007692142</v>
      </c>
      <c r="H6314">
        <f t="shared" si="493"/>
        <v>6.6075000007692147E-2</v>
      </c>
    </row>
    <row r="6315" spans="1:8" x14ac:dyDescent="0.25">
      <c r="A6315" s="1">
        <v>36334</v>
      </c>
      <c r="B6315" s="2">
        <v>0.39583333333333331</v>
      </c>
      <c r="C6315" s="4">
        <f t="shared" si="490"/>
        <v>36334.395833333336</v>
      </c>
      <c r="D6315">
        <v>881</v>
      </c>
      <c r="E6315" s="3">
        <f t="shared" si="494"/>
        <v>2.0833333335758653E-2</v>
      </c>
      <c r="F6315">
        <f t="shared" si="491"/>
        <v>75.000000008731149</v>
      </c>
      <c r="G6315">
        <f t="shared" si="492"/>
        <v>66075.000007692142</v>
      </c>
      <c r="H6315">
        <f t="shared" si="493"/>
        <v>6.6075000007692147E-2</v>
      </c>
    </row>
    <row r="6316" spans="1:8" x14ac:dyDescent="0.25">
      <c r="A6316" s="1">
        <v>36334</v>
      </c>
      <c r="B6316" s="2">
        <v>0.41666666666666669</v>
      </c>
      <c r="C6316" s="4">
        <f t="shared" si="490"/>
        <v>36334.416666666664</v>
      </c>
      <c r="D6316">
        <v>881</v>
      </c>
      <c r="E6316" s="3">
        <f t="shared" si="494"/>
        <v>2.0833333328482695E-2</v>
      </c>
      <c r="F6316">
        <f t="shared" si="491"/>
        <v>74.999999982537702</v>
      </c>
      <c r="G6316">
        <f t="shared" si="492"/>
        <v>66074.999984615715</v>
      </c>
      <c r="H6316">
        <f t="shared" si="493"/>
        <v>6.6074999984615718E-2</v>
      </c>
    </row>
    <row r="6317" spans="1:8" x14ac:dyDescent="0.25">
      <c r="A6317" s="1">
        <v>36334</v>
      </c>
      <c r="B6317" s="2">
        <v>0.4375</v>
      </c>
      <c r="C6317" s="4">
        <f t="shared" si="490"/>
        <v>36334.4375</v>
      </c>
      <c r="D6317">
        <v>881</v>
      </c>
      <c r="E6317" s="3">
        <f t="shared" si="494"/>
        <v>2.0833333335758653E-2</v>
      </c>
      <c r="F6317">
        <f t="shared" si="491"/>
        <v>75.000000008731149</v>
      </c>
      <c r="G6317">
        <f t="shared" si="492"/>
        <v>66075.000007692142</v>
      </c>
      <c r="H6317">
        <f t="shared" si="493"/>
        <v>6.6075000007692147E-2</v>
      </c>
    </row>
    <row r="6318" spans="1:8" x14ac:dyDescent="0.25">
      <c r="A6318" s="1">
        <v>36334</v>
      </c>
      <c r="B6318" s="2">
        <v>0.45833333333333331</v>
      </c>
      <c r="C6318" s="4">
        <f t="shared" si="490"/>
        <v>36334.458333333336</v>
      </c>
      <c r="D6318">
        <v>881</v>
      </c>
      <c r="E6318" s="3">
        <f t="shared" si="494"/>
        <v>2.0833333335758653E-2</v>
      </c>
      <c r="F6318">
        <f t="shared" si="491"/>
        <v>75.000000008731149</v>
      </c>
      <c r="G6318">
        <f t="shared" si="492"/>
        <v>66075.000007692142</v>
      </c>
      <c r="H6318">
        <f t="shared" si="493"/>
        <v>6.6075000007692147E-2</v>
      </c>
    </row>
    <row r="6319" spans="1:8" x14ac:dyDescent="0.25">
      <c r="A6319" s="1">
        <v>36334</v>
      </c>
      <c r="B6319" s="2">
        <v>0.47916666666666669</v>
      </c>
      <c r="C6319" s="4">
        <f t="shared" si="490"/>
        <v>36334.479166666664</v>
      </c>
      <c r="D6319">
        <v>881</v>
      </c>
      <c r="E6319" s="3">
        <f t="shared" si="494"/>
        <v>2.0833333328482695E-2</v>
      </c>
      <c r="F6319">
        <f t="shared" si="491"/>
        <v>74.999999982537702</v>
      </c>
      <c r="G6319">
        <f t="shared" si="492"/>
        <v>66074.999984615715</v>
      </c>
      <c r="H6319">
        <f t="shared" si="493"/>
        <v>6.6074999984615718E-2</v>
      </c>
    </row>
    <row r="6320" spans="1:8" x14ac:dyDescent="0.25">
      <c r="A6320" s="1">
        <v>36334</v>
      </c>
      <c r="B6320" s="2">
        <v>0.5</v>
      </c>
      <c r="C6320" s="4">
        <f t="shared" si="490"/>
        <v>36334.5</v>
      </c>
      <c r="D6320">
        <v>881</v>
      </c>
      <c r="E6320" s="3">
        <f t="shared" si="494"/>
        <v>2.0833333335758653E-2</v>
      </c>
      <c r="F6320">
        <f t="shared" si="491"/>
        <v>75.000000008731149</v>
      </c>
      <c r="G6320">
        <f t="shared" si="492"/>
        <v>66075.000007692142</v>
      </c>
      <c r="H6320">
        <f t="shared" si="493"/>
        <v>6.6075000007692147E-2</v>
      </c>
    </row>
    <row r="6321" spans="1:8" x14ac:dyDescent="0.25">
      <c r="A6321" s="1">
        <v>36334</v>
      </c>
      <c r="B6321" s="2">
        <v>0.52083333333333337</v>
      </c>
      <c r="C6321" s="4">
        <f t="shared" si="490"/>
        <v>36334.520833333336</v>
      </c>
      <c r="D6321">
        <v>881</v>
      </c>
      <c r="E6321" s="3">
        <f t="shared" si="494"/>
        <v>2.0833333335758653E-2</v>
      </c>
      <c r="F6321">
        <f t="shared" si="491"/>
        <v>75.000000008731149</v>
      </c>
      <c r="G6321">
        <f t="shared" si="492"/>
        <v>66075.000007692142</v>
      </c>
      <c r="H6321">
        <f t="shared" si="493"/>
        <v>6.6075000007692147E-2</v>
      </c>
    </row>
    <row r="6322" spans="1:8" x14ac:dyDescent="0.25">
      <c r="A6322" s="1">
        <v>36334</v>
      </c>
      <c r="B6322" s="2">
        <v>0.54166666666666663</v>
      </c>
      <c r="C6322" s="4">
        <f t="shared" si="490"/>
        <v>36334.541666666664</v>
      </c>
      <c r="D6322">
        <v>881</v>
      </c>
      <c r="E6322" s="3">
        <f t="shared" si="494"/>
        <v>2.0833333328482695E-2</v>
      </c>
      <c r="F6322">
        <f t="shared" si="491"/>
        <v>74.999999982537702</v>
      </c>
      <c r="G6322">
        <f t="shared" si="492"/>
        <v>66074.999984615715</v>
      </c>
      <c r="H6322">
        <f t="shared" si="493"/>
        <v>6.6074999984615718E-2</v>
      </c>
    </row>
    <row r="6323" spans="1:8" x14ac:dyDescent="0.25">
      <c r="A6323" s="1">
        <v>36334</v>
      </c>
      <c r="B6323" s="2">
        <v>0.5625</v>
      </c>
      <c r="C6323" s="4">
        <f t="shared" si="490"/>
        <v>36334.5625</v>
      </c>
      <c r="D6323">
        <v>881</v>
      </c>
      <c r="E6323" s="3">
        <f t="shared" si="494"/>
        <v>2.0833333335758653E-2</v>
      </c>
      <c r="F6323">
        <f t="shared" si="491"/>
        <v>75.000000008731149</v>
      </c>
      <c r="G6323">
        <f t="shared" si="492"/>
        <v>66075.000007692142</v>
      </c>
      <c r="H6323">
        <f t="shared" si="493"/>
        <v>6.6075000007692147E-2</v>
      </c>
    </row>
    <row r="6324" spans="1:8" x14ac:dyDescent="0.25">
      <c r="A6324" s="1">
        <v>36334</v>
      </c>
      <c r="B6324" s="2">
        <v>0.58333333333333337</v>
      </c>
      <c r="C6324" s="4">
        <f t="shared" si="490"/>
        <v>36334.583333333336</v>
      </c>
      <c r="D6324">
        <v>881</v>
      </c>
      <c r="E6324" s="3">
        <f t="shared" si="494"/>
        <v>2.0833333335758653E-2</v>
      </c>
      <c r="F6324">
        <f t="shared" si="491"/>
        <v>75.000000008731149</v>
      </c>
      <c r="G6324">
        <f t="shared" si="492"/>
        <v>66075.000007692142</v>
      </c>
      <c r="H6324">
        <f t="shared" si="493"/>
        <v>6.6075000007692147E-2</v>
      </c>
    </row>
    <row r="6325" spans="1:8" x14ac:dyDescent="0.25">
      <c r="A6325" s="1">
        <v>36334</v>
      </c>
      <c r="B6325" s="2">
        <v>0.60416666666666663</v>
      </c>
      <c r="C6325" s="4">
        <f t="shared" si="490"/>
        <v>36334.604166666664</v>
      </c>
      <c r="D6325">
        <v>881</v>
      </c>
      <c r="E6325" s="3">
        <f t="shared" si="494"/>
        <v>2.0833333328482695E-2</v>
      </c>
      <c r="F6325">
        <f t="shared" si="491"/>
        <v>74.999999982537702</v>
      </c>
      <c r="G6325">
        <f t="shared" si="492"/>
        <v>66074.999984615715</v>
      </c>
      <c r="H6325">
        <f t="shared" si="493"/>
        <v>6.6074999984615718E-2</v>
      </c>
    </row>
    <row r="6326" spans="1:8" x14ac:dyDescent="0.25">
      <c r="A6326" s="1">
        <v>36334</v>
      </c>
      <c r="B6326" s="2">
        <v>0.625</v>
      </c>
      <c r="C6326" s="4">
        <f t="shared" si="490"/>
        <v>36334.625</v>
      </c>
      <c r="D6326">
        <v>863</v>
      </c>
      <c r="E6326" s="3">
        <f t="shared" si="494"/>
        <v>2.0833333335758653E-2</v>
      </c>
      <c r="F6326">
        <f t="shared" si="491"/>
        <v>75.000000008731149</v>
      </c>
      <c r="G6326">
        <f t="shared" si="492"/>
        <v>64725.000007534982</v>
      </c>
      <c r="H6326">
        <f t="shared" si="493"/>
        <v>6.4725000007534977E-2</v>
      </c>
    </row>
    <row r="6327" spans="1:8" x14ac:dyDescent="0.25">
      <c r="A6327" s="1">
        <v>36334</v>
      </c>
      <c r="B6327" s="2">
        <v>0.64583333333333337</v>
      </c>
      <c r="C6327" s="4">
        <f t="shared" si="490"/>
        <v>36334.645833333336</v>
      </c>
      <c r="D6327">
        <v>863</v>
      </c>
      <c r="E6327" s="3">
        <f t="shared" si="494"/>
        <v>2.0833333335758653E-2</v>
      </c>
      <c r="F6327">
        <f t="shared" si="491"/>
        <v>75.000000008731149</v>
      </c>
      <c r="G6327">
        <f t="shared" si="492"/>
        <v>64725.000007534982</v>
      </c>
      <c r="H6327">
        <f t="shared" si="493"/>
        <v>6.4725000007534977E-2</v>
      </c>
    </row>
    <row r="6328" spans="1:8" x14ac:dyDescent="0.25">
      <c r="A6328" s="1">
        <v>36334</v>
      </c>
      <c r="B6328" s="2">
        <v>0.66666666666666663</v>
      </c>
      <c r="C6328" s="4">
        <f t="shared" si="490"/>
        <v>36334.666666666664</v>
      </c>
      <c r="D6328">
        <v>863</v>
      </c>
      <c r="E6328" s="3">
        <f t="shared" si="494"/>
        <v>2.0833333328482695E-2</v>
      </c>
      <c r="F6328">
        <f t="shared" si="491"/>
        <v>74.999999982537702</v>
      </c>
      <c r="G6328">
        <f t="shared" si="492"/>
        <v>64724.999984930037</v>
      </c>
      <c r="H6328">
        <f t="shared" si="493"/>
        <v>6.4724999984930032E-2</v>
      </c>
    </row>
    <row r="6329" spans="1:8" x14ac:dyDescent="0.25">
      <c r="A6329" s="1">
        <v>36334</v>
      </c>
      <c r="B6329" s="2">
        <v>0.6875</v>
      </c>
      <c r="C6329" s="4">
        <f t="shared" si="490"/>
        <v>36334.6875</v>
      </c>
      <c r="D6329">
        <v>881</v>
      </c>
      <c r="E6329" s="3">
        <f t="shared" si="494"/>
        <v>2.0833333335758653E-2</v>
      </c>
      <c r="F6329">
        <f t="shared" si="491"/>
        <v>75.000000008731149</v>
      </c>
      <c r="G6329">
        <f t="shared" si="492"/>
        <v>66075.000007692142</v>
      </c>
      <c r="H6329">
        <f t="shared" si="493"/>
        <v>6.6075000007692147E-2</v>
      </c>
    </row>
    <row r="6330" spans="1:8" x14ac:dyDescent="0.25">
      <c r="A6330" s="1">
        <v>36334</v>
      </c>
      <c r="B6330" s="2">
        <v>0.70833333333333337</v>
      </c>
      <c r="C6330" s="4">
        <f t="shared" si="490"/>
        <v>36334.708333333336</v>
      </c>
      <c r="D6330">
        <v>863</v>
      </c>
      <c r="E6330" s="3">
        <f t="shared" si="494"/>
        <v>2.0833333335758653E-2</v>
      </c>
      <c r="F6330">
        <f t="shared" si="491"/>
        <v>75.000000008731149</v>
      </c>
      <c r="G6330">
        <f t="shared" si="492"/>
        <v>64725.000007534982</v>
      </c>
      <c r="H6330">
        <f t="shared" si="493"/>
        <v>6.4725000007534977E-2</v>
      </c>
    </row>
    <row r="6331" spans="1:8" x14ac:dyDescent="0.25">
      <c r="A6331" s="1">
        <v>36334</v>
      </c>
      <c r="B6331" s="2">
        <v>0.72916666666666663</v>
      </c>
      <c r="C6331" s="4">
        <f t="shared" si="490"/>
        <v>36334.729166666664</v>
      </c>
      <c r="D6331">
        <v>863</v>
      </c>
      <c r="E6331" s="3">
        <f t="shared" si="494"/>
        <v>2.0833333328482695E-2</v>
      </c>
      <c r="F6331">
        <f t="shared" si="491"/>
        <v>74.999999982537702</v>
      </c>
      <c r="G6331">
        <f t="shared" si="492"/>
        <v>64724.999984930037</v>
      </c>
      <c r="H6331">
        <f t="shared" si="493"/>
        <v>6.4724999984930032E-2</v>
      </c>
    </row>
    <row r="6332" spans="1:8" x14ac:dyDescent="0.25">
      <c r="A6332" s="1">
        <v>36334</v>
      </c>
      <c r="B6332" s="2">
        <v>0.75</v>
      </c>
      <c r="C6332" s="4">
        <f t="shared" si="490"/>
        <v>36334.75</v>
      </c>
      <c r="D6332">
        <v>881</v>
      </c>
      <c r="E6332" s="3">
        <f t="shared" si="494"/>
        <v>2.0833333335758653E-2</v>
      </c>
      <c r="F6332">
        <f t="shared" si="491"/>
        <v>75.000000008731149</v>
      </c>
      <c r="G6332">
        <f t="shared" si="492"/>
        <v>66075.000007692142</v>
      </c>
      <c r="H6332">
        <f t="shared" si="493"/>
        <v>6.6075000007692147E-2</v>
      </c>
    </row>
    <row r="6333" spans="1:8" x14ac:dyDescent="0.25">
      <c r="A6333" s="1">
        <v>36334</v>
      </c>
      <c r="B6333" s="2">
        <v>0.77083333333333337</v>
      </c>
      <c r="C6333" s="4">
        <f t="shared" si="490"/>
        <v>36334.770833333336</v>
      </c>
      <c r="D6333">
        <v>863</v>
      </c>
      <c r="E6333" s="3">
        <f t="shared" si="494"/>
        <v>2.0833333335758653E-2</v>
      </c>
      <c r="F6333">
        <f t="shared" si="491"/>
        <v>75.000000008731149</v>
      </c>
      <c r="G6333">
        <f t="shared" si="492"/>
        <v>64725.000007534982</v>
      </c>
      <c r="H6333">
        <f t="shared" si="493"/>
        <v>6.4725000007534977E-2</v>
      </c>
    </row>
    <row r="6334" spans="1:8" x14ac:dyDescent="0.25">
      <c r="A6334" s="1">
        <v>36334</v>
      </c>
      <c r="B6334" s="2">
        <v>0.79166666666666663</v>
      </c>
      <c r="C6334" s="4">
        <f t="shared" si="490"/>
        <v>36334.791666666664</v>
      </c>
      <c r="D6334">
        <v>863</v>
      </c>
      <c r="E6334" s="3">
        <f t="shared" si="494"/>
        <v>2.0833333328482695E-2</v>
      </c>
      <c r="F6334">
        <f t="shared" si="491"/>
        <v>74.999999982537702</v>
      </c>
      <c r="G6334">
        <f t="shared" si="492"/>
        <v>64724.999984930037</v>
      </c>
      <c r="H6334">
        <f t="shared" si="493"/>
        <v>6.4724999984930032E-2</v>
      </c>
    </row>
    <row r="6335" spans="1:8" x14ac:dyDescent="0.25">
      <c r="A6335" s="1">
        <v>36334</v>
      </c>
      <c r="B6335" s="2">
        <v>0.8125</v>
      </c>
      <c r="C6335" s="4">
        <f t="shared" si="490"/>
        <v>36334.8125</v>
      </c>
      <c r="D6335">
        <v>863</v>
      </c>
      <c r="E6335" s="3">
        <f t="shared" si="494"/>
        <v>2.0833333335758653E-2</v>
      </c>
      <c r="F6335">
        <f t="shared" si="491"/>
        <v>75.000000008731149</v>
      </c>
      <c r="G6335">
        <f t="shared" si="492"/>
        <v>64725.000007534982</v>
      </c>
      <c r="H6335">
        <f t="shared" si="493"/>
        <v>6.4725000007534977E-2</v>
      </c>
    </row>
    <row r="6336" spans="1:8" x14ac:dyDescent="0.25">
      <c r="A6336" s="1">
        <v>36334</v>
      </c>
      <c r="B6336" s="2">
        <v>0.83333333333333337</v>
      </c>
      <c r="C6336" s="4">
        <f t="shared" si="490"/>
        <v>36334.833333333336</v>
      </c>
      <c r="D6336">
        <v>863</v>
      </c>
      <c r="E6336" s="3">
        <f t="shared" si="494"/>
        <v>2.0833333335758653E-2</v>
      </c>
      <c r="F6336">
        <f t="shared" si="491"/>
        <v>75.000000008731149</v>
      </c>
      <c r="G6336">
        <f t="shared" si="492"/>
        <v>64725.000007534982</v>
      </c>
      <c r="H6336">
        <f t="shared" si="493"/>
        <v>6.4725000007534977E-2</v>
      </c>
    </row>
    <row r="6337" spans="1:8" x14ac:dyDescent="0.25">
      <c r="A6337" s="1">
        <v>36334</v>
      </c>
      <c r="B6337" s="2">
        <v>0.85416666666666663</v>
      </c>
      <c r="C6337" s="4">
        <f t="shared" si="490"/>
        <v>36334.854166666664</v>
      </c>
      <c r="D6337">
        <v>881</v>
      </c>
      <c r="E6337" s="3">
        <f t="shared" si="494"/>
        <v>2.0833333328482695E-2</v>
      </c>
      <c r="F6337">
        <f t="shared" si="491"/>
        <v>74.999999982537702</v>
      </c>
      <c r="G6337">
        <f t="shared" si="492"/>
        <v>66074.999984615715</v>
      </c>
      <c r="H6337">
        <f t="shared" si="493"/>
        <v>6.6074999984615718E-2</v>
      </c>
    </row>
    <row r="6338" spans="1:8" x14ac:dyDescent="0.25">
      <c r="A6338" s="1">
        <v>36334</v>
      </c>
      <c r="B6338" s="2">
        <v>0.875</v>
      </c>
      <c r="C6338" s="4">
        <f t="shared" si="490"/>
        <v>36334.875</v>
      </c>
      <c r="D6338">
        <v>863</v>
      </c>
      <c r="E6338" s="3">
        <f t="shared" si="494"/>
        <v>2.0833333335758653E-2</v>
      </c>
      <c r="F6338">
        <f t="shared" si="491"/>
        <v>75.000000008731149</v>
      </c>
      <c r="G6338">
        <f t="shared" si="492"/>
        <v>64725.000007534982</v>
      </c>
      <c r="H6338">
        <f t="shared" si="493"/>
        <v>6.4725000007534977E-2</v>
      </c>
    </row>
    <row r="6339" spans="1:8" x14ac:dyDescent="0.25">
      <c r="A6339" s="1">
        <v>36334</v>
      </c>
      <c r="B6339" s="2">
        <v>0.89583333333333337</v>
      </c>
      <c r="C6339" s="4">
        <f t="shared" ref="C6339:C6402" si="495">A6339+B6339</f>
        <v>36334.895833333336</v>
      </c>
      <c r="D6339">
        <v>863</v>
      </c>
      <c r="E6339" s="3">
        <f t="shared" si="494"/>
        <v>2.0833333335758653E-2</v>
      </c>
      <c r="F6339">
        <f t="shared" ref="F6339:F6402" si="496">E6339*60 * 60</f>
        <v>75.000000008731149</v>
      </c>
      <c r="G6339">
        <f t="shared" ref="G6339:G6402" si="497">D6339*F6339</f>
        <v>64725.000007534982</v>
      </c>
      <c r="H6339">
        <f t="shared" ref="H6339:H6402" si="498">G6339/1000000</f>
        <v>6.4725000007534977E-2</v>
      </c>
    </row>
    <row r="6340" spans="1:8" x14ac:dyDescent="0.25">
      <c r="A6340" s="1">
        <v>36334</v>
      </c>
      <c r="B6340" s="2">
        <v>0.91666666666666663</v>
      </c>
      <c r="C6340" s="4">
        <f t="shared" si="495"/>
        <v>36334.916666666664</v>
      </c>
      <c r="D6340">
        <v>863</v>
      </c>
      <c r="E6340" s="3">
        <f t="shared" ref="E6340:E6403" si="499">C6340-C6339</f>
        <v>2.0833333328482695E-2</v>
      </c>
      <c r="F6340">
        <f t="shared" si="496"/>
        <v>74.999999982537702</v>
      </c>
      <c r="G6340">
        <f t="shared" si="497"/>
        <v>64724.999984930037</v>
      </c>
      <c r="H6340">
        <f t="shared" si="498"/>
        <v>6.4724999984930032E-2</v>
      </c>
    </row>
    <row r="6341" spans="1:8" x14ac:dyDescent="0.25">
      <c r="A6341" s="1">
        <v>36334</v>
      </c>
      <c r="B6341" s="2">
        <v>0.9375</v>
      </c>
      <c r="C6341" s="4">
        <f t="shared" si="495"/>
        <v>36334.9375</v>
      </c>
      <c r="D6341">
        <v>881</v>
      </c>
      <c r="E6341" s="3">
        <f t="shared" si="499"/>
        <v>2.0833333335758653E-2</v>
      </c>
      <c r="F6341">
        <f t="shared" si="496"/>
        <v>75.000000008731149</v>
      </c>
      <c r="G6341">
        <f t="shared" si="497"/>
        <v>66075.000007692142</v>
      </c>
      <c r="H6341">
        <f t="shared" si="498"/>
        <v>6.6075000007692147E-2</v>
      </c>
    </row>
    <row r="6342" spans="1:8" x14ac:dyDescent="0.25">
      <c r="A6342" s="1">
        <v>36334</v>
      </c>
      <c r="B6342" s="2">
        <v>0.95833333333333337</v>
      </c>
      <c r="C6342" s="4">
        <f t="shared" si="495"/>
        <v>36334.958333333336</v>
      </c>
      <c r="D6342">
        <v>863</v>
      </c>
      <c r="E6342" s="3">
        <f t="shared" si="499"/>
        <v>2.0833333335758653E-2</v>
      </c>
      <c r="F6342">
        <f t="shared" si="496"/>
        <v>75.000000008731149</v>
      </c>
      <c r="G6342">
        <f t="shared" si="497"/>
        <v>64725.000007534982</v>
      </c>
      <c r="H6342">
        <f t="shared" si="498"/>
        <v>6.4725000007534977E-2</v>
      </c>
    </row>
    <row r="6343" spans="1:8" x14ac:dyDescent="0.25">
      <c r="A6343" s="1">
        <v>36334</v>
      </c>
      <c r="B6343" s="2">
        <v>0.97916666666666663</v>
      </c>
      <c r="C6343" s="4">
        <f t="shared" si="495"/>
        <v>36334.979166666664</v>
      </c>
      <c r="D6343">
        <v>863</v>
      </c>
      <c r="E6343" s="3">
        <f t="shared" si="499"/>
        <v>2.0833333328482695E-2</v>
      </c>
      <c r="F6343">
        <f t="shared" si="496"/>
        <v>74.999999982537702</v>
      </c>
      <c r="G6343">
        <f t="shared" si="497"/>
        <v>64724.999984930037</v>
      </c>
      <c r="H6343">
        <f t="shared" si="498"/>
        <v>6.4724999984930032E-2</v>
      </c>
    </row>
    <row r="6344" spans="1:8" x14ac:dyDescent="0.25">
      <c r="A6344" s="1">
        <v>36335</v>
      </c>
      <c r="B6344" s="2">
        <v>0</v>
      </c>
      <c r="C6344" s="4">
        <f t="shared" si="495"/>
        <v>36335</v>
      </c>
      <c r="D6344">
        <v>863</v>
      </c>
      <c r="E6344" s="3">
        <f t="shared" si="499"/>
        <v>2.0833333335758653E-2</v>
      </c>
      <c r="F6344">
        <f t="shared" si="496"/>
        <v>75.000000008731149</v>
      </c>
      <c r="G6344">
        <f t="shared" si="497"/>
        <v>64725.000007534982</v>
      </c>
      <c r="H6344">
        <f t="shared" si="498"/>
        <v>6.4725000007534977E-2</v>
      </c>
    </row>
    <row r="6345" spans="1:8" x14ac:dyDescent="0.25">
      <c r="A6345" s="1">
        <v>36335</v>
      </c>
      <c r="B6345" s="2">
        <v>2.0833333333333332E-2</v>
      </c>
      <c r="C6345" s="4">
        <f t="shared" si="495"/>
        <v>36335.020833333336</v>
      </c>
      <c r="D6345">
        <v>881</v>
      </c>
      <c r="E6345" s="3">
        <f t="shared" si="499"/>
        <v>2.0833333335758653E-2</v>
      </c>
      <c r="F6345">
        <f t="shared" si="496"/>
        <v>75.000000008731149</v>
      </c>
      <c r="G6345">
        <f t="shared" si="497"/>
        <v>66075.000007692142</v>
      </c>
      <c r="H6345">
        <f t="shared" si="498"/>
        <v>6.6075000007692147E-2</v>
      </c>
    </row>
    <row r="6346" spans="1:8" x14ac:dyDescent="0.25">
      <c r="A6346" s="1">
        <v>36335</v>
      </c>
      <c r="B6346" s="2">
        <v>4.1666666666666664E-2</v>
      </c>
      <c r="C6346" s="4">
        <f t="shared" si="495"/>
        <v>36335.041666666664</v>
      </c>
      <c r="D6346">
        <v>863</v>
      </c>
      <c r="E6346" s="3">
        <f t="shared" si="499"/>
        <v>2.0833333328482695E-2</v>
      </c>
      <c r="F6346">
        <f t="shared" si="496"/>
        <v>74.999999982537702</v>
      </c>
      <c r="G6346">
        <f t="shared" si="497"/>
        <v>64724.999984930037</v>
      </c>
      <c r="H6346">
        <f t="shared" si="498"/>
        <v>6.4724999984930032E-2</v>
      </c>
    </row>
    <row r="6347" spans="1:8" x14ac:dyDescent="0.25">
      <c r="A6347" s="1">
        <v>36335</v>
      </c>
      <c r="B6347" s="2">
        <v>6.25E-2</v>
      </c>
      <c r="C6347" s="4">
        <f t="shared" si="495"/>
        <v>36335.0625</v>
      </c>
      <c r="D6347">
        <v>863</v>
      </c>
      <c r="E6347" s="3">
        <f t="shared" si="499"/>
        <v>2.0833333335758653E-2</v>
      </c>
      <c r="F6347">
        <f t="shared" si="496"/>
        <v>75.000000008731149</v>
      </c>
      <c r="G6347">
        <f t="shared" si="497"/>
        <v>64725.000007534982</v>
      </c>
      <c r="H6347">
        <f t="shared" si="498"/>
        <v>6.4725000007534977E-2</v>
      </c>
    </row>
    <row r="6348" spans="1:8" x14ac:dyDescent="0.25">
      <c r="A6348" s="1">
        <v>36335</v>
      </c>
      <c r="B6348" s="2">
        <v>8.3333333333333329E-2</v>
      </c>
      <c r="C6348" s="4">
        <f t="shared" si="495"/>
        <v>36335.083333333336</v>
      </c>
      <c r="D6348">
        <v>863</v>
      </c>
      <c r="E6348" s="3">
        <f t="shared" si="499"/>
        <v>2.0833333335758653E-2</v>
      </c>
      <c r="F6348">
        <f t="shared" si="496"/>
        <v>75.000000008731149</v>
      </c>
      <c r="G6348">
        <f t="shared" si="497"/>
        <v>64725.000007534982</v>
      </c>
      <c r="H6348">
        <f t="shared" si="498"/>
        <v>6.4725000007534977E-2</v>
      </c>
    </row>
    <row r="6349" spans="1:8" x14ac:dyDescent="0.25">
      <c r="A6349" s="1">
        <v>36335</v>
      </c>
      <c r="B6349" s="2">
        <v>0.10416666666666667</v>
      </c>
      <c r="C6349" s="4">
        <f t="shared" si="495"/>
        <v>36335.104166666664</v>
      </c>
      <c r="D6349">
        <v>863</v>
      </c>
      <c r="E6349" s="3">
        <f t="shared" si="499"/>
        <v>2.0833333328482695E-2</v>
      </c>
      <c r="F6349">
        <f t="shared" si="496"/>
        <v>74.999999982537702</v>
      </c>
      <c r="G6349">
        <f t="shared" si="497"/>
        <v>64724.999984930037</v>
      </c>
      <c r="H6349">
        <f t="shared" si="498"/>
        <v>6.4724999984930032E-2</v>
      </c>
    </row>
    <row r="6350" spans="1:8" x14ac:dyDescent="0.25">
      <c r="A6350" s="1">
        <v>36335</v>
      </c>
      <c r="B6350" s="2">
        <v>0.125</v>
      </c>
      <c r="C6350" s="4">
        <f t="shared" si="495"/>
        <v>36335.125</v>
      </c>
      <c r="D6350">
        <v>863</v>
      </c>
      <c r="E6350" s="3">
        <f t="shared" si="499"/>
        <v>2.0833333335758653E-2</v>
      </c>
      <c r="F6350">
        <f t="shared" si="496"/>
        <v>75.000000008731149</v>
      </c>
      <c r="G6350">
        <f t="shared" si="497"/>
        <v>64725.000007534982</v>
      </c>
      <c r="H6350">
        <f t="shared" si="498"/>
        <v>6.4725000007534977E-2</v>
      </c>
    </row>
    <row r="6351" spans="1:8" x14ac:dyDescent="0.25">
      <c r="A6351" s="1">
        <v>36335</v>
      </c>
      <c r="B6351" s="2">
        <v>0.14583333333333334</v>
      </c>
      <c r="C6351" s="4">
        <f t="shared" si="495"/>
        <v>36335.145833333336</v>
      </c>
      <c r="D6351">
        <v>863</v>
      </c>
      <c r="E6351" s="3">
        <f t="shared" si="499"/>
        <v>2.0833333335758653E-2</v>
      </c>
      <c r="F6351">
        <f t="shared" si="496"/>
        <v>75.000000008731149</v>
      </c>
      <c r="G6351">
        <f t="shared" si="497"/>
        <v>64725.000007534982</v>
      </c>
      <c r="H6351">
        <f t="shared" si="498"/>
        <v>6.4725000007534977E-2</v>
      </c>
    </row>
    <row r="6352" spans="1:8" x14ac:dyDescent="0.25">
      <c r="A6352" s="1">
        <v>36335</v>
      </c>
      <c r="B6352" s="2">
        <v>0.16666666666666666</v>
      </c>
      <c r="C6352" s="4">
        <f t="shared" si="495"/>
        <v>36335.166666666664</v>
      </c>
      <c r="D6352">
        <v>863</v>
      </c>
      <c r="E6352" s="3">
        <f t="shared" si="499"/>
        <v>2.0833333328482695E-2</v>
      </c>
      <c r="F6352">
        <f t="shared" si="496"/>
        <v>74.999999982537702</v>
      </c>
      <c r="G6352">
        <f t="shared" si="497"/>
        <v>64724.999984930037</v>
      </c>
      <c r="H6352">
        <f t="shared" si="498"/>
        <v>6.4724999984930032E-2</v>
      </c>
    </row>
    <row r="6353" spans="1:8" x14ac:dyDescent="0.25">
      <c r="A6353" s="1">
        <v>36335</v>
      </c>
      <c r="B6353" s="2">
        <v>0.1875</v>
      </c>
      <c r="C6353" s="4">
        <f t="shared" si="495"/>
        <v>36335.1875</v>
      </c>
      <c r="D6353">
        <v>863</v>
      </c>
      <c r="E6353" s="3">
        <f t="shared" si="499"/>
        <v>2.0833333335758653E-2</v>
      </c>
      <c r="F6353">
        <f t="shared" si="496"/>
        <v>75.000000008731149</v>
      </c>
      <c r="G6353">
        <f t="shared" si="497"/>
        <v>64725.000007534982</v>
      </c>
      <c r="H6353">
        <f t="shared" si="498"/>
        <v>6.4725000007534977E-2</v>
      </c>
    </row>
    <row r="6354" spans="1:8" x14ac:dyDescent="0.25">
      <c r="A6354" s="1">
        <v>36335</v>
      </c>
      <c r="B6354" s="2">
        <v>0.20833333333333334</v>
      </c>
      <c r="C6354" s="4">
        <f t="shared" si="495"/>
        <v>36335.208333333336</v>
      </c>
      <c r="D6354">
        <v>863</v>
      </c>
      <c r="E6354" s="3">
        <f t="shared" si="499"/>
        <v>2.0833333335758653E-2</v>
      </c>
      <c r="F6354">
        <f t="shared" si="496"/>
        <v>75.000000008731149</v>
      </c>
      <c r="G6354">
        <f t="shared" si="497"/>
        <v>64725.000007534982</v>
      </c>
      <c r="H6354">
        <f t="shared" si="498"/>
        <v>6.4725000007534977E-2</v>
      </c>
    </row>
    <row r="6355" spans="1:8" x14ac:dyDescent="0.25">
      <c r="A6355" s="1">
        <v>36335</v>
      </c>
      <c r="B6355" s="2">
        <v>0.22916666666666666</v>
      </c>
      <c r="C6355" s="4">
        <f t="shared" si="495"/>
        <v>36335.229166666664</v>
      </c>
      <c r="D6355">
        <v>863</v>
      </c>
      <c r="E6355" s="3">
        <f t="shared" si="499"/>
        <v>2.0833333328482695E-2</v>
      </c>
      <c r="F6355">
        <f t="shared" si="496"/>
        <v>74.999999982537702</v>
      </c>
      <c r="G6355">
        <f t="shared" si="497"/>
        <v>64724.999984930037</v>
      </c>
      <c r="H6355">
        <f t="shared" si="498"/>
        <v>6.4724999984930032E-2</v>
      </c>
    </row>
    <row r="6356" spans="1:8" x14ac:dyDescent="0.25">
      <c r="A6356" s="1">
        <v>36335</v>
      </c>
      <c r="B6356" s="2">
        <v>0.25</v>
      </c>
      <c r="C6356" s="4">
        <f t="shared" si="495"/>
        <v>36335.25</v>
      </c>
      <c r="D6356">
        <v>863</v>
      </c>
      <c r="E6356" s="3">
        <f t="shared" si="499"/>
        <v>2.0833333335758653E-2</v>
      </c>
      <c r="F6356">
        <f t="shared" si="496"/>
        <v>75.000000008731149</v>
      </c>
      <c r="G6356">
        <f t="shared" si="497"/>
        <v>64725.000007534982</v>
      </c>
      <c r="H6356">
        <f t="shared" si="498"/>
        <v>6.4725000007534977E-2</v>
      </c>
    </row>
    <row r="6357" spans="1:8" x14ac:dyDescent="0.25">
      <c r="A6357" s="1">
        <v>36335</v>
      </c>
      <c r="B6357" s="2">
        <v>0.27083333333333331</v>
      </c>
      <c r="C6357" s="4">
        <f t="shared" si="495"/>
        <v>36335.270833333336</v>
      </c>
      <c r="D6357">
        <v>863</v>
      </c>
      <c r="E6357" s="3">
        <f t="shared" si="499"/>
        <v>2.0833333335758653E-2</v>
      </c>
      <c r="F6357">
        <f t="shared" si="496"/>
        <v>75.000000008731149</v>
      </c>
      <c r="G6357">
        <f t="shared" si="497"/>
        <v>64725.000007534982</v>
      </c>
      <c r="H6357">
        <f t="shared" si="498"/>
        <v>6.4725000007534977E-2</v>
      </c>
    </row>
    <row r="6358" spans="1:8" x14ac:dyDescent="0.25">
      <c r="A6358" s="1">
        <v>36335</v>
      </c>
      <c r="B6358" s="2">
        <v>0.29166666666666669</v>
      </c>
      <c r="C6358" s="4">
        <f t="shared" si="495"/>
        <v>36335.291666666664</v>
      </c>
      <c r="D6358">
        <v>863</v>
      </c>
      <c r="E6358" s="3">
        <f t="shared" si="499"/>
        <v>2.0833333328482695E-2</v>
      </c>
      <c r="F6358">
        <f t="shared" si="496"/>
        <v>74.999999982537702</v>
      </c>
      <c r="G6358">
        <f t="shared" si="497"/>
        <v>64724.999984930037</v>
      </c>
      <c r="H6358">
        <f t="shared" si="498"/>
        <v>6.4724999984930032E-2</v>
      </c>
    </row>
    <row r="6359" spans="1:8" x14ac:dyDescent="0.25">
      <c r="A6359" s="1">
        <v>36335</v>
      </c>
      <c r="B6359" s="2">
        <v>0.3125</v>
      </c>
      <c r="C6359" s="4">
        <f t="shared" si="495"/>
        <v>36335.3125</v>
      </c>
      <c r="D6359">
        <v>863</v>
      </c>
      <c r="E6359" s="3">
        <f t="shared" si="499"/>
        <v>2.0833333335758653E-2</v>
      </c>
      <c r="F6359">
        <f t="shared" si="496"/>
        <v>75.000000008731149</v>
      </c>
      <c r="G6359">
        <f t="shared" si="497"/>
        <v>64725.000007534982</v>
      </c>
      <c r="H6359">
        <f t="shared" si="498"/>
        <v>6.4725000007534977E-2</v>
      </c>
    </row>
    <row r="6360" spans="1:8" x14ac:dyDescent="0.25">
      <c r="A6360" s="1">
        <v>36335</v>
      </c>
      <c r="B6360" s="2">
        <v>0.33333333333333331</v>
      </c>
      <c r="C6360" s="4">
        <f t="shared" si="495"/>
        <v>36335.333333333336</v>
      </c>
      <c r="D6360">
        <v>863</v>
      </c>
      <c r="E6360" s="3">
        <f t="shared" si="499"/>
        <v>2.0833333335758653E-2</v>
      </c>
      <c r="F6360">
        <f t="shared" si="496"/>
        <v>75.000000008731149</v>
      </c>
      <c r="G6360">
        <f t="shared" si="497"/>
        <v>64725.000007534982</v>
      </c>
      <c r="H6360">
        <f t="shared" si="498"/>
        <v>6.4725000007534977E-2</v>
      </c>
    </row>
    <row r="6361" spans="1:8" x14ac:dyDescent="0.25">
      <c r="A6361" s="1">
        <v>36335</v>
      </c>
      <c r="B6361" s="2">
        <v>0.35416666666666669</v>
      </c>
      <c r="C6361" s="4">
        <f t="shared" si="495"/>
        <v>36335.354166666664</v>
      </c>
      <c r="D6361">
        <v>863</v>
      </c>
      <c r="E6361" s="3">
        <f t="shared" si="499"/>
        <v>2.0833333328482695E-2</v>
      </c>
      <c r="F6361">
        <f t="shared" si="496"/>
        <v>74.999999982537702</v>
      </c>
      <c r="G6361">
        <f t="shared" si="497"/>
        <v>64724.999984930037</v>
      </c>
      <c r="H6361">
        <f t="shared" si="498"/>
        <v>6.4724999984930032E-2</v>
      </c>
    </row>
    <row r="6362" spans="1:8" x14ac:dyDescent="0.25">
      <c r="A6362" s="1">
        <v>36335</v>
      </c>
      <c r="B6362" s="2">
        <v>0.375</v>
      </c>
      <c r="C6362" s="4">
        <f t="shared" si="495"/>
        <v>36335.375</v>
      </c>
      <c r="D6362">
        <v>863</v>
      </c>
      <c r="E6362" s="3">
        <f t="shared" si="499"/>
        <v>2.0833333335758653E-2</v>
      </c>
      <c r="F6362">
        <f t="shared" si="496"/>
        <v>75.000000008731149</v>
      </c>
      <c r="G6362">
        <f t="shared" si="497"/>
        <v>64725.000007534982</v>
      </c>
      <c r="H6362">
        <f t="shared" si="498"/>
        <v>6.4725000007534977E-2</v>
      </c>
    </row>
    <row r="6363" spans="1:8" x14ac:dyDescent="0.25">
      <c r="A6363" s="1">
        <v>36335</v>
      </c>
      <c r="B6363" s="2">
        <v>0.39583333333333331</v>
      </c>
      <c r="C6363" s="4">
        <f t="shared" si="495"/>
        <v>36335.395833333336</v>
      </c>
      <c r="D6363">
        <v>863</v>
      </c>
      <c r="E6363" s="3">
        <f t="shared" si="499"/>
        <v>2.0833333335758653E-2</v>
      </c>
      <c r="F6363">
        <f t="shared" si="496"/>
        <v>75.000000008731149</v>
      </c>
      <c r="G6363">
        <f t="shared" si="497"/>
        <v>64725.000007534982</v>
      </c>
      <c r="H6363">
        <f t="shared" si="498"/>
        <v>6.4725000007534977E-2</v>
      </c>
    </row>
    <row r="6364" spans="1:8" x14ac:dyDescent="0.25">
      <c r="A6364" s="1">
        <v>36335</v>
      </c>
      <c r="B6364" s="2">
        <v>0.41666666666666669</v>
      </c>
      <c r="C6364" s="4">
        <f t="shared" si="495"/>
        <v>36335.416666666664</v>
      </c>
      <c r="D6364">
        <v>863</v>
      </c>
      <c r="E6364" s="3">
        <f t="shared" si="499"/>
        <v>2.0833333328482695E-2</v>
      </c>
      <c r="F6364">
        <f t="shared" si="496"/>
        <v>74.999999982537702</v>
      </c>
      <c r="G6364">
        <f t="shared" si="497"/>
        <v>64724.999984930037</v>
      </c>
      <c r="H6364">
        <f t="shared" si="498"/>
        <v>6.4724999984930032E-2</v>
      </c>
    </row>
    <row r="6365" spans="1:8" x14ac:dyDescent="0.25">
      <c r="A6365" s="1">
        <v>36335</v>
      </c>
      <c r="B6365" s="2">
        <v>0.4375</v>
      </c>
      <c r="C6365" s="4">
        <f t="shared" si="495"/>
        <v>36335.4375</v>
      </c>
      <c r="D6365">
        <v>881</v>
      </c>
      <c r="E6365" s="3">
        <f t="shared" si="499"/>
        <v>2.0833333335758653E-2</v>
      </c>
      <c r="F6365">
        <f t="shared" si="496"/>
        <v>75.000000008731149</v>
      </c>
      <c r="G6365">
        <f t="shared" si="497"/>
        <v>66075.000007692142</v>
      </c>
      <c r="H6365">
        <f t="shared" si="498"/>
        <v>6.6075000007692147E-2</v>
      </c>
    </row>
    <row r="6366" spans="1:8" x14ac:dyDescent="0.25">
      <c r="A6366" s="1">
        <v>36335</v>
      </c>
      <c r="B6366" s="2">
        <v>0.45833333333333331</v>
      </c>
      <c r="C6366" s="4">
        <f t="shared" si="495"/>
        <v>36335.458333333336</v>
      </c>
      <c r="D6366">
        <v>863</v>
      </c>
      <c r="E6366" s="3">
        <f t="shared" si="499"/>
        <v>2.0833333335758653E-2</v>
      </c>
      <c r="F6366">
        <f t="shared" si="496"/>
        <v>75.000000008731149</v>
      </c>
      <c r="G6366">
        <f t="shared" si="497"/>
        <v>64725.000007534982</v>
      </c>
      <c r="H6366">
        <f t="shared" si="498"/>
        <v>6.4725000007534977E-2</v>
      </c>
    </row>
    <row r="6367" spans="1:8" x14ac:dyDescent="0.25">
      <c r="A6367" s="1">
        <v>36335</v>
      </c>
      <c r="B6367" s="2">
        <v>0.47916666666666669</v>
      </c>
      <c r="C6367" s="4">
        <f t="shared" si="495"/>
        <v>36335.479166666664</v>
      </c>
      <c r="D6367">
        <v>863</v>
      </c>
      <c r="E6367" s="3">
        <f t="shared" si="499"/>
        <v>2.0833333328482695E-2</v>
      </c>
      <c r="F6367">
        <f t="shared" si="496"/>
        <v>74.999999982537702</v>
      </c>
      <c r="G6367">
        <f t="shared" si="497"/>
        <v>64724.999984930037</v>
      </c>
      <c r="H6367">
        <f t="shared" si="498"/>
        <v>6.4724999984930032E-2</v>
      </c>
    </row>
    <row r="6368" spans="1:8" x14ac:dyDescent="0.25">
      <c r="A6368" s="1">
        <v>36335</v>
      </c>
      <c r="B6368" s="2">
        <v>0.5</v>
      </c>
      <c r="C6368" s="4">
        <f t="shared" si="495"/>
        <v>36335.5</v>
      </c>
      <c r="D6368">
        <v>881</v>
      </c>
      <c r="E6368" s="3">
        <f t="shared" si="499"/>
        <v>2.0833333335758653E-2</v>
      </c>
      <c r="F6368">
        <f t="shared" si="496"/>
        <v>75.000000008731149</v>
      </c>
      <c r="G6368">
        <f t="shared" si="497"/>
        <v>66075.000007692142</v>
      </c>
      <c r="H6368">
        <f t="shared" si="498"/>
        <v>6.6075000007692147E-2</v>
      </c>
    </row>
    <row r="6369" spans="1:8" x14ac:dyDescent="0.25">
      <c r="A6369" s="1">
        <v>36335</v>
      </c>
      <c r="B6369" s="2">
        <v>0.52083333333333337</v>
      </c>
      <c r="C6369" s="4">
        <f t="shared" si="495"/>
        <v>36335.520833333336</v>
      </c>
      <c r="D6369">
        <v>863</v>
      </c>
      <c r="E6369" s="3">
        <f t="shared" si="499"/>
        <v>2.0833333335758653E-2</v>
      </c>
      <c r="F6369">
        <f t="shared" si="496"/>
        <v>75.000000008731149</v>
      </c>
      <c r="G6369">
        <f t="shared" si="497"/>
        <v>64725.000007534982</v>
      </c>
      <c r="H6369">
        <f t="shared" si="498"/>
        <v>6.4725000007534977E-2</v>
      </c>
    </row>
    <row r="6370" spans="1:8" x14ac:dyDescent="0.25">
      <c r="A6370" s="1">
        <v>36335</v>
      </c>
      <c r="B6370" s="2">
        <v>0.54166666666666663</v>
      </c>
      <c r="C6370" s="4">
        <f t="shared" si="495"/>
        <v>36335.541666666664</v>
      </c>
      <c r="D6370">
        <v>881</v>
      </c>
      <c r="E6370" s="3">
        <f t="shared" si="499"/>
        <v>2.0833333328482695E-2</v>
      </c>
      <c r="F6370">
        <f t="shared" si="496"/>
        <v>74.999999982537702</v>
      </c>
      <c r="G6370">
        <f t="shared" si="497"/>
        <v>66074.999984615715</v>
      </c>
      <c r="H6370">
        <f t="shared" si="498"/>
        <v>6.6074999984615718E-2</v>
      </c>
    </row>
    <row r="6371" spans="1:8" x14ac:dyDescent="0.25">
      <c r="A6371" s="1">
        <v>36335</v>
      </c>
      <c r="B6371" s="2">
        <v>0.5625</v>
      </c>
      <c r="C6371" s="4">
        <f t="shared" si="495"/>
        <v>36335.5625</v>
      </c>
      <c r="D6371">
        <v>863</v>
      </c>
      <c r="E6371" s="3">
        <f t="shared" si="499"/>
        <v>2.0833333335758653E-2</v>
      </c>
      <c r="F6371">
        <f t="shared" si="496"/>
        <v>75.000000008731149</v>
      </c>
      <c r="G6371">
        <f t="shared" si="497"/>
        <v>64725.000007534982</v>
      </c>
      <c r="H6371">
        <f t="shared" si="498"/>
        <v>6.4725000007534977E-2</v>
      </c>
    </row>
    <row r="6372" spans="1:8" x14ac:dyDescent="0.25">
      <c r="A6372" s="1">
        <v>36335</v>
      </c>
      <c r="B6372" s="2">
        <v>0.58333333333333337</v>
      </c>
      <c r="C6372" s="4">
        <f t="shared" si="495"/>
        <v>36335.583333333336</v>
      </c>
      <c r="D6372">
        <v>863</v>
      </c>
      <c r="E6372" s="3">
        <f t="shared" si="499"/>
        <v>2.0833333335758653E-2</v>
      </c>
      <c r="F6372">
        <f t="shared" si="496"/>
        <v>75.000000008731149</v>
      </c>
      <c r="G6372">
        <f t="shared" si="497"/>
        <v>64725.000007534982</v>
      </c>
      <c r="H6372">
        <f t="shared" si="498"/>
        <v>6.4725000007534977E-2</v>
      </c>
    </row>
    <row r="6373" spans="1:8" x14ac:dyDescent="0.25">
      <c r="A6373" s="1">
        <v>36335</v>
      </c>
      <c r="B6373" s="2">
        <v>0.60416666666666663</v>
      </c>
      <c r="C6373" s="4">
        <f t="shared" si="495"/>
        <v>36335.604166666664</v>
      </c>
      <c r="D6373">
        <v>863</v>
      </c>
      <c r="E6373" s="3">
        <f t="shared" si="499"/>
        <v>2.0833333328482695E-2</v>
      </c>
      <c r="F6373">
        <f t="shared" si="496"/>
        <v>74.999999982537702</v>
      </c>
      <c r="G6373">
        <f t="shared" si="497"/>
        <v>64724.999984930037</v>
      </c>
      <c r="H6373">
        <f t="shared" si="498"/>
        <v>6.4724999984930032E-2</v>
      </c>
    </row>
    <row r="6374" spans="1:8" x14ac:dyDescent="0.25">
      <c r="A6374" s="1">
        <v>36335</v>
      </c>
      <c r="B6374" s="2">
        <v>0.625</v>
      </c>
      <c r="C6374" s="4">
        <f t="shared" si="495"/>
        <v>36335.625</v>
      </c>
      <c r="D6374">
        <v>863</v>
      </c>
      <c r="E6374" s="3">
        <f t="shared" si="499"/>
        <v>2.0833333335758653E-2</v>
      </c>
      <c r="F6374">
        <f t="shared" si="496"/>
        <v>75.000000008731149</v>
      </c>
      <c r="G6374">
        <f t="shared" si="497"/>
        <v>64725.000007534982</v>
      </c>
      <c r="H6374">
        <f t="shared" si="498"/>
        <v>6.4725000007534977E-2</v>
      </c>
    </row>
    <row r="6375" spans="1:8" x14ac:dyDescent="0.25">
      <c r="A6375" s="1">
        <v>36335</v>
      </c>
      <c r="B6375" s="2">
        <v>0.64583333333333337</v>
      </c>
      <c r="C6375" s="4">
        <f t="shared" si="495"/>
        <v>36335.645833333336</v>
      </c>
      <c r="D6375">
        <v>881</v>
      </c>
      <c r="E6375" s="3">
        <f t="shared" si="499"/>
        <v>2.0833333335758653E-2</v>
      </c>
      <c r="F6375">
        <f t="shared" si="496"/>
        <v>75.000000008731149</v>
      </c>
      <c r="G6375">
        <f t="shared" si="497"/>
        <v>66075.000007692142</v>
      </c>
      <c r="H6375">
        <f t="shared" si="498"/>
        <v>6.6075000007692147E-2</v>
      </c>
    </row>
    <row r="6376" spans="1:8" x14ac:dyDescent="0.25">
      <c r="A6376" s="1">
        <v>36335</v>
      </c>
      <c r="B6376" s="2">
        <v>0.66666666666666663</v>
      </c>
      <c r="C6376" s="4">
        <f t="shared" si="495"/>
        <v>36335.666666666664</v>
      </c>
      <c r="D6376">
        <v>863</v>
      </c>
      <c r="E6376" s="3">
        <f t="shared" si="499"/>
        <v>2.0833333328482695E-2</v>
      </c>
      <c r="F6376">
        <f t="shared" si="496"/>
        <v>74.999999982537702</v>
      </c>
      <c r="G6376">
        <f t="shared" si="497"/>
        <v>64724.999984930037</v>
      </c>
      <c r="H6376">
        <f t="shared" si="498"/>
        <v>6.4724999984930032E-2</v>
      </c>
    </row>
    <row r="6377" spans="1:8" x14ac:dyDescent="0.25">
      <c r="A6377" s="1">
        <v>36335</v>
      </c>
      <c r="B6377" s="2">
        <v>0.6875</v>
      </c>
      <c r="C6377" s="4">
        <f t="shared" si="495"/>
        <v>36335.6875</v>
      </c>
      <c r="D6377">
        <v>881</v>
      </c>
      <c r="E6377" s="3">
        <f t="shared" si="499"/>
        <v>2.0833333335758653E-2</v>
      </c>
      <c r="F6377">
        <f t="shared" si="496"/>
        <v>75.000000008731149</v>
      </c>
      <c r="G6377">
        <f t="shared" si="497"/>
        <v>66075.000007692142</v>
      </c>
      <c r="H6377">
        <f t="shared" si="498"/>
        <v>6.6075000007692147E-2</v>
      </c>
    </row>
    <row r="6378" spans="1:8" x14ac:dyDescent="0.25">
      <c r="A6378" s="1">
        <v>36335</v>
      </c>
      <c r="B6378" s="2">
        <v>0.70833333333333337</v>
      </c>
      <c r="C6378" s="4">
        <f t="shared" si="495"/>
        <v>36335.708333333336</v>
      </c>
      <c r="D6378">
        <v>881</v>
      </c>
      <c r="E6378" s="3">
        <f t="shared" si="499"/>
        <v>2.0833333335758653E-2</v>
      </c>
      <c r="F6378">
        <f t="shared" si="496"/>
        <v>75.000000008731149</v>
      </c>
      <c r="G6378">
        <f t="shared" si="497"/>
        <v>66075.000007692142</v>
      </c>
      <c r="H6378">
        <f t="shared" si="498"/>
        <v>6.6075000007692147E-2</v>
      </c>
    </row>
    <row r="6379" spans="1:8" x14ac:dyDescent="0.25">
      <c r="A6379" s="1">
        <v>36335</v>
      </c>
      <c r="B6379" s="2">
        <v>0.72916666666666663</v>
      </c>
      <c r="C6379" s="4">
        <f t="shared" si="495"/>
        <v>36335.729166666664</v>
      </c>
      <c r="D6379">
        <v>863</v>
      </c>
      <c r="E6379" s="3">
        <f t="shared" si="499"/>
        <v>2.0833333328482695E-2</v>
      </c>
      <c r="F6379">
        <f t="shared" si="496"/>
        <v>74.999999982537702</v>
      </c>
      <c r="G6379">
        <f t="shared" si="497"/>
        <v>64724.999984930037</v>
      </c>
      <c r="H6379">
        <f t="shared" si="498"/>
        <v>6.4724999984930032E-2</v>
      </c>
    </row>
    <row r="6380" spans="1:8" x14ac:dyDescent="0.25">
      <c r="A6380" s="1">
        <v>36335</v>
      </c>
      <c r="B6380" s="2">
        <v>0.75</v>
      </c>
      <c r="C6380" s="4">
        <f t="shared" si="495"/>
        <v>36335.75</v>
      </c>
      <c r="D6380">
        <v>881</v>
      </c>
      <c r="E6380" s="3">
        <f t="shared" si="499"/>
        <v>2.0833333335758653E-2</v>
      </c>
      <c r="F6380">
        <f t="shared" si="496"/>
        <v>75.000000008731149</v>
      </c>
      <c r="G6380">
        <f t="shared" si="497"/>
        <v>66075.000007692142</v>
      </c>
      <c r="H6380">
        <f t="shared" si="498"/>
        <v>6.6075000007692147E-2</v>
      </c>
    </row>
    <row r="6381" spans="1:8" x14ac:dyDescent="0.25">
      <c r="A6381" s="1">
        <v>36335</v>
      </c>
      <c r="B6381" s="2">
        <v>0.77083333333333337</v>
      </c>
      <c r="C6381" s="4">
        <f t="shared" si="495"/>
        <v>36335.770833333336</v>
      </c>
      <c r="D6381">
        <v>863</v>
      </c>
      <c r="E6381" s="3">
        <f t="shared" si="499"/>
        <v>2.0833333335758653E-2</v>
      </c>
      <c r="F6381">
        <f t="shared" si="496"/>
        <v>75.000000008731149</v>
      </c>
      <c r="G6381">
        <f t="shared" si="497"/>
        <v>64725.000007534982</v>
      </c>
      <c r="H6381">
        <f t="shared" si="498"/>
        <v>6.4725000007534977E-2</v>
      </c>
    </row>
    <row r="6382" spans="1:8" x14ac:dyDescent="0.25">
      <c r="A6382" s="1">
        <v>36335</v>
      </c>
      <c r="B6382" s="2">
        <v>0.79166666666666663</v>
      </c>
      <c r="C6382" s="4">
        <f t="shared" si="495"/>
        <v>36335.791666666664</v>
      </c>
      <c r="D6382">
        <v>863</v>
      </c>
      <c r="E6382" s="3">
        <f t="shared" si="499"/>
        <v>2.0833333328482695E-2</v>
      </c>
      <c r="F6382">
        <f t="shared" si="496"/>
        <v>74.999999982537702</v>
      </c>
      <c r="G6382">
        <f t="shared" si="497"/>
        <v>64724.999984930037</v>
      </c>
      <c r="H6382">
        <f t="shared" si="498"/>
        <v>6.4724999984930032E-2</v>
      </c>
    </row>
    <row r="6383" spans="1:8" x14ac:dyDescent="0.25">
      <c r="A6383" s="1">
        <v>36335</v>
      </c>
      <c r="B6383" s="2">
        <v>0.8125</v>
      </c>
      <c r="C6383" s="4">
        <f t="shared" si="495"/>
        <v>36335.8125</v>
      </c>
      <c r="D6383">
        <v>863</v>
      </c>
      <c r="E6383" s="3">
        <f t="shared" si="499"/>
        <v>2.0833333335758653E-2</v>
      </c>
      <c r="F6383">
        <f t="shared" si="496"/>
        <v>75.000000008731149</v>
      </c>
      <c r="G6383">
        <f t="shared" si="497"/>
        <v>64725.000007534982</v>
      </c>
      <c r="H6383">
        <f t="shared" si="498"/>
        <v>6.4725000007534977E-2</v>
      </c>
    </row>
    <row r="6384" spans="1:8" x14ac:dyDescent="0.25">
      <c r="A6384" s="1">
        <v>36335</v>
      </c>
      <c r="B6384" s="2">
        <v>0.83333333333333337</v>
      </c>
      <c r="C6384" s="4">
        <f t="shared" si="495"/>
        <v>36335.833333333336</v>
      </c>
      <c r="D6384">
        <v>881</v>
      </c>
      <c r="E6384" s="3">
        <f t="shared" si="499"/>
        <v>2.0833333335758653E-2</v>
      </c>
      <c r="F6384">
        <f t="shared" si="496"/>
        <v>75.000000008731149</v>
      </c>
      <c r="G6384">
        <f t="shared" si="497"/>
        <v>66075.000007692142</v>
      </c>
      <c r="H6384">
        <f t="shared" si="498"/>
        <v>6.6075000007692147E-2</v>
      </c>
    </row>
    <row r="6385" spans="1:8" x14ac:dyDescent="0.25">
      <c r="A6385" s="1">
        <v>36335</v>
      </c>
      <c r="B6385" s="2">
        <v>0.85416666666666663</v>
      </c>
      <c r="C6385" s="4">
        <f t="shared" si="495"/>
        <v>36335.854166666664</v>
      </c>
      <c r="D6385">
        <v>881</v>
      </c>
      <c r="E6385" s="3">
        <f t="shared" si="499"/>
        <v>2.0833333328482695E-2</v>
      </c>
      <c r="F6385">
        <f t="shared" si="496"/>
        <v>74.999999982537702</v>
      </c>
      <c r="G6385">
        <f t="shared" si="497"/>
        <v>66074.999984615715</v>
      </c>
      <c r="H6385">
        <f t="shared" si="498"/>
        <v>6.6074999984615718E-2</v>
      </c>
    </row>
    <row r="6386" spans="1:8" x14ac:dyDescent="0.25">
      <c r="A6386" s="1">
        <v>36335</v>
      </c>
      <c r="B6386" s="2">
        <v>0.875</v>
      </c>
      <c r="C6386" s="4">
        <f t="shared" si="495"/>
        <v>36335.875</v>
      </c>
      <c r="D6386">
        <v>881</v>
      </c>
      <c r="E6386" s="3">
        <f t="shared" si="499"/>
        <v>2.0833333335758653E-2</v>
      </c>
      <c r="F6386">
        <f t="shared" si="496"/>
        <v>75.000000008731149</v>
      </c>
      <c r="G6386">
        <f t="shared" si="497"/>
        <v>66075.000007692142</v>
      </c>
      <c r="H6386">
        <f t="shared" si="498"/>
        <v>6.6075000007692147E-2</v>
      </c>
    </row>
    <row r="6387" spans="1:8" x14ac:dyDescent="0.25">
      <c r="A6387" s="1">
        <v>36335</v>
      </c>
      <c r="B6387" s="2">
        <v>0.89583333333333337</v>
      </c>
      <c r="C6387" s="4">
        <f t="shared" si="495"/>
        <v>36335.895833333336</v>
      </c>
      <c r="D6387">
        <v>898</v>
      </c>
      <c r="E6387" s="3">
        <f t="shared" si="499"/>
        <v>2.0833333335758653E-2</v>
      </c>
      <c r="F6387">
        <f t="shared" si="496"/>
        <v>75.000000008731149</v>
      </c>
      <c r="G6387">
        <f t="shared" si="497"/>
        <v>67350.000007840572</v>
      </c>
      <c r="H6387">
        <f t="shared" si="498"/>
        <v>6.7350000007840569E-2</v>
      </c>
    </row>
    <row r="6388" spans="1:8" x14ac:dyDescent="0.25">
      <c r="A6388" s="1">
        <v>36335</v>
      </c>
      <c r="B6388" s="2">
        <v>0.91666666666666663</v>
      </c>
      <c r="C6388" s="4">
        <f t="shared" si="495"/>
        <v>36335.916666666664</v>
      </c>
      <c r="D6388">
        <v>898</v>
      </c>
      <c r="E6388" s="3">
        <f t="shared" si="499"/>
        <v>2.0833333328482695E-2</v>
      </c>
      <c r="F6388">
        <f t="shared" si="496"/>
        <v>74.999999982537702</v>
      </c>
      <c r="G6388">
        <f t="shared" si="497"/>
        <v>67349.999984318856</v>
      </c>
      <c r="H6388">
        <f t="shared" si="498"/>
        <v>6.7349999984318856E-2</v>
      </c>
    </row>
    <row r="6389" spans="1:8" x14ac:dyDescent="0.25">
      <c r="A6389" s="1">
        <v>36335</v>
      </c>
      <c r="B6389" s="2">
        <v>0.9375</v>
      </c>
      <c r="C6389" s="4">
        <f t="shared" si="495"/>
        <v>36335.9375</v>
      </c>
      <c r="D6389">
        <v>898</v>
      </c>
      <c r="E6389" s="3">
        <f t="shared" si="499"/>
        <v>2.0833333335758653E-2</v>
      </c>
      <c r="F6389">
        <f t="shared" si="496"/>
        <v>75.000000008731149</v>
      </c>
      <c r="G6389">
        <f t="shared" si="497"/>
        <v>67350.000007840572</v>
      </c>
      <c r="H6389">
        <f t="shared" si="498"/>
        <v>6.7350000007840569E-2</v>
      </c>
    </row>
    <row r="6390" spans="1:8" x14ac:dyDescent="0.25">
      <c r="A6390" s="1">
        <v>36335</v>
      </c>
      <c r="B6390" s="2">
        <v>0.95833333333333337</v>
      </c>
      <c r="C6390" s="4">
        <f t="shared" si="495"/>
        <v>36335.958333333336</v>
      </c>
      <c r="D6390">
        <v>881</v>
      </c>
      <c r="E6390" s="3">
        <f t="shared" si="499"/>
        <v>2.0833333335758653E-2</v>
      </c>
      <c r="F6390">
        <f t="shared" si="496"/>
        <v>75.000000008731149</v>
      </c>
      <c r="G6390">
        <f t="shared" si="497"/>
        <v>66075.000007692142</v>
      </c>
      <c r="H6390">
        <f t="shared" si="498"/>
        <v>6.6075000007692147E-2</v>
      </c>
    </row>
    <row r="6391" spans="1:8" x14ac:dyDescent="0.25">
      <c r="A6391" s="1">
        <v>36335</v>
      </c>
      <c r="B6391" s="2">
        <v>0.97916666666666663</v>
      </c>
      <c r="C6391" s="4">
        <f t="shared" si="495"/>
        <v>36335.979166666664</v>
      </c>
      <c r="D6391">
        <v>881</v>
      </c>
      <c r="E6391" s="3">
        <f t="shared" si="499"/>
        <v>2.0833333328482695E-2</v>
      </c>
      <c r="F6391">
        <f t="shared" si="496"/>
        <v>74.999999982537702</v>
      </c>
      <c r="G6391">
        <f t="shared" si="497"/>
        <v>66074.999984615715</v>
      </c>
      <c r="H6391">
        <f t="shared" si="498"/>
        <v>6.6074999984615718E-2</v>
      </c>
    </row>
    <row r="6392" spans="1:8" x14ac:dyDescent="0.25">
      <c r="A6392" s="1">
        <v>36336</v>
      </c>
      <c r="B6392" s="2">
        <v>0</v>
      </c>
      <c r="C6392" s="4">
        <f t="shared" si="495"/>
        <v>36336</v>
      </c>
      <c r="D6392">
        <v>881</v>
      </c>
      <c r="E6392" s="3">
        <f t="shared" si="499"/>
        <v>2.0833333335758653E-2</v>
      </c>
      <c r="F6392">
        <f t="shared" si="496"/>
        <v>75.000000008731149</v>
      </c>
      <c r="G6392">
        <f t="shared" si="497"/>
        <v>66075.000007692142</v>
      </c>
      <c r="H6392">
        <f t="shared" si="498"/>
        <v>6.6075000007692147E-2</v>
      </c>
    </row>
    <row r="6393" spans="1:8" x14ac:dyDescent="0.25">
      <c r="A6393" s="1">
        <v>36336</v>
      </c>
      <c r="B6393" s="2">
        <v>2.0833333333333332E-2</v>
      </c>
      <c r="C6393" s="4">
        <f t="shared" si="495"/>
        <v>36336.020833333336</v>
      </c>
      <c r="D6393">
        <v>881</v>
      </c>
      <c r="E6393" s="3">
        <f t="shared" si="499"/>
        <v>2.0833333335758653E-2</v>
      </c>
      <c r="F6393">
        <f t="shared" si="496"/>
        <v>75.000000008731149</v>
      </c>
      <c r="G6393">
        <f t="shared" si="497"/>
        <v>66075.000007692142</v>
      </c>
      <c r="H6393">
        <f t="shared" si="498"/>
        <v>6.6075000007692147E-2</v>
      </c>
    </row>
    <row r="6394" spans="1:8" x14ac:dyDescent="0.25">
      <c r="A6394" s="1">
        <v>36336</v>
      </c>
      <c r="B6394" s="2">
        <v>4.1666666666666664E-2</v>
      </c>
      <c r="C6394" s="4">
        <f t="shared" si="495"/>
        <v>36336.041666666664</v>
      </c>
      <c r="D6394">
        <v>863</v>
      </c>
      <c r="E6394" s="3">
        <f t="shared" si="499"/>
        <v>2.0833333328482695E-2</v>
      </c>
      <c r="F6394">
        <f t="shared" si="496"/>
        <v>74.999999982537702</v>
      </c>
      <c r="G6394">
        <f t="shared" si="497"/>
        <v>64724.999984930037</v>
      </c>
      <c r="H6394">
        <f t="shared" si="498"/>
        <v>6.4724999984930032E-2</v>
      </c>
    </row>
    <row r="6395" spans="1:8" x14ac:dyDescent="0.25">
      <c r="A6395" s="1">
        <v>36336</v>
      </c>
      <c r="B6395" s="2">
        <v>6.25E-2</v>
      </c>
      <c r="C6395" s="4">
        <f t="shared" si="495"/>
        <v>36336.0625</v>
      </c>
      <c r="D6395">
        <v>881</v>
      </c>
      <c r="E6395" s="3">
        <f t="shared" si="499"/>
        <v>2.0833333335758653E-2</v>
      </c>
      <c r="F6395">
        <f t="shared" si="496"/>
        <v>75.000000008731149</v>
      </c>
      <c r="G6395">
        <f t="shared" si="497"/>
        <v>66075.000007692142</v>
      </c>
      <c r="H6395">
        <f t="shared" si="498"/>
        <v>6.6075000007692147E-2</v>
      </c>
    </row>
    <row r="6396" spans="1:8" x14ac:dyDescent="0.25">
      <c r="A6396" s="1">
        <v>36336</v>
      </c>
      <c r="B6396" s="2">
        <v>8.3333333333333329E-2</v>
      </c>
      <c r="C6396" s="4">
        <f t="shared" si="495"/>
        <v>36336.083333333336</v>
      </c>
      <c r="D6396">
        <v>881</v>
      </c>
      <c r="E6396" s="3">
        <f t="shared" si="499"/>
        <v>2.0833333335758653E-2</v>
      </c>
      <c r="F6396">
        <f t="shared" si="496"/>
        <v>75.000000008731149</v>
      </c>
      <c r="G6396">
        <f t="shared" si="497"/>
        <v>66075.000007692142</v>
      </c>
      <c r="H6396">
        <f t="shared" si="498"/>
        <v>6.6075000007692147E-2</v>
      </c>
    </row>
    <row r="6397" spans="1:8" x14ac:dyDescent="0.25">
      <c r="A6397" s="1">
        <v>36336</v>
      </c>
      <c r="B6397" s="2">
        <v>0.10416666666666667</v>
      </c>
      <c r="C6397" s="4">
        <f t="shared" si="495"/>
        <v>36336.104166666664</v>
      </c>
      <c r="D6397">
        <v>881</v>
      </c>
      <c r="E6397" s="3">
        <f t="shared" si="499"/>
        <v>2.0833333328482695E-2</v>
      </c>
      <c r="F6397">
        <f t="shared" si="496"/>
        <v>74.999999982537702</v>
      </c>
      <c r="G6397">
        <f t="shared" si="497"/>
        <v>66074.999984615715</v>
      </c>
      <c r="H6397">
        <f t="shared" si="498"/>
        <v>6.6074999984615718E-2</v>
      </c>
    </row>
    <row r="6398" spans="1:8" x14ac:dyDescent="0.25">
      <c r="A6398" s="1">
        <v>36336</v>
      </c>
      <c r="B6398" s="2">
        <v>0.125</v>
      </c>
      <c r="C6398" s="4">
        <f t="shared" si="495"/>
        <v>36336.125</v>
      </c>
      <c r="D6398">
        <v>881</v>
      </c>
      <c r="E6398" s="3">
        <f t="shared" si="499"/>
        <v>2.0833333335758653E-2</v>
      </c>
      <c r="F6398">
        <f t="shared" si="496"/>
        <v>75.000000008731149</v>
      </c>
      <c r="G6398">
        <f t="shared" si="497"/>
        <v>66075.000007692142</v>
      </c>
      <c r="H6398">
        <f t="shared" si="498"/>
        <v>6.6075000007692147E-2</v>
      </c>
    </row>
    <row r="6399" spans="1:8" x14ac:dyDescent="0.25">
      <c r="A6399" s="1">
        <v>36336</v>
      </c>
      <c r="B6399" s="2">
        <v>0.14583333333333334</v>
      </c>
      <c r="C6399" s="4">
        <f t="shared" si="495"/>
        <v>36336.145833333336</v>
      </c>
      <c r="D6399">
        <v>881</v>
      </c>
      <c r="E6399" s="3">
        <f t="shared" si="499"/>
        <v>2.0833333335758653E-2</v>
      </c>
      <c r="F6399">
        <f t="shared" si="496"/>
        <v>75.000000008731149</v>
      </c>
      <c r="G6399">
        <f t="shared" si="497"/>
        <v>66075.000007692142</v>
      </c>
      <c r="H6399">
        <f t="shared" si="498"/>
        <v>6.6075000007692147E-2</v>
      </c>
    </row>
    <row r="6400" spans="1:8" x14ac:dyDescent="0.25">
      <c r="A6400" s="1">
        <v>36336</v>
      </c>
      <c r="B6400" s="2">
        <v>0.16666666666666666</v>
      </c>
      <c r="C6400" s="4">
        <f t="shared" si="495"/>
        <v>36336.166666666664</v>
      </c>
      <c r="D6400">
        <v>881</v>
      </c>
      <c r="E6400" s="3">
        <f t="shared" si="499"/>
        <v>2.0833333328482695E-2</v>
      </c>
      <c r="F6400">
        <f t="shared" si="496"/>
        <v>74.999999982537702</v>
      </c>
      <c r="G6400">
        <f t="shared" si="497"/>
        <v>66074.999984615715</v>
      </c>
      <c r="H6400">
        <f t="shared" si="498"/>
        <v>6.6074999984615718E-2</v>
      </c>
    </row>
    <row r="6401" spans="1:8" x14ac:dyDescent="0.25">
      <c r="A6401" s="1">
        <v>36336</v>
      </c>
      <c r="B6401" s="2">
        <v>0.1875</v>
      </c>
      <c r="C6401" s="4">
        <f t="shared" si="495"/>
        <v>36336.1875</v>
      </c>
      <c r="D6401">
        <v>881</v>
      </c>
      <c r="E6401" s="3">
        <f t="shared" si="499"/>
        <v>2.0833333335758653E-2</v>
      </c>
      <c r="F6401">
        <f t="shared" si="496"/>
        <v>75.000000008731149</v>
      </c>
      <c r="G6401">
        <f t="shared" si="497"/>
        <v>66075.000007692142</v>
      </c>
      <c r="H6401">
        <f t="shared" si="498"/>
        <v>6.6075000007692147E-2</v>
      </c>
    </row>
    <row r="6402" spans="1:8" x14ac:dyDescent="0.25">
      <c r="A6402" s="1">
        <v>36336</v>
      </c>
      <c r="B6402" s="2">
        <v>0.20833333333333334</v>
      </c>
      <c r="C6402" s="4">
        <f t="shared" si="495"/>
        <v>36336.208333333336</v>
      </c>
      <c r="D6402">
        <v>881</v>
      </c>
      <c r="E6402" s="3">
        <f t="shared" si="499"/>
        <v>2.0833333335758653E-2</v>
      </c>
      <c r="F6402">
        <f t="shared" si="496"/>
        <v>75.000000008731149</v>
      </c>
      <c r="G6402">
        <f t="shared" si="497"/>
        <v>66075.000007692142</v>
      </c>
      <c r="H6402">
        <f t="shared" si="498"/>
        <v>6.6075000007692147E-2</v>
      </c>
    </row>
    <row r="6403" spans="1:8" x14ac:dyDescent="0.25">
      <c r="A6403" s="1">
        <v>36336</v>
      </c>
      <c r="B6403" s="2">
        <v>0.22916666666666666</v>
      </c>
      <c r="C6403" s="4">
        <f t="shared" ref="C6403:C6466" si="500">A6403+B6403</f>
        <v>36336.229166666664</v>
      </c>
      <c r="D6403">
        <v>881</v>
      </c>
      <c r="E6403" s="3">
        <f t="shared" si="499"/>
        <v>2.0833333328482695E-2</v>
      </c>
      <c r="F6403">
        <f t="shared" ref="F6403:F6466" si="501">E6403*60 * 60</f>
        <v>74.999999982537702</v>
      </c>
      <c r="G6403">
        <f t="shared" ref="G6403:G6466" si="502">D6403*F6403</f>
        <v>66074.999984615715</v>
      </c>
      <c r="H6403">
        <f t="shared" ref="H6403:H6466" si="503">G6403/1000000</f>
        <v>6.6074999984615718E-2</v>
      </c>
    </row>
    <row r="6404" spans="1:8" x14ac:dyDescent="0.25">
      <c r="A6404" s="1">
        <v>36336</v>
      </c>
      <c r="B6404" s="2">
        <v>0.25</v>
      </c>
      <c r="C6404" s="4">
        <f t="shared" si="500"/>
        <v>36336.25</v>
      </c>
      <c r="D6404">
        <v>881</v>
      </c>
      <c r="E6404" s="3">
        <f t="shared" ref="E6404:E6467" si="504">C6404-C6403</f>
        <v>2.0833333335758653E-2</v>
      </c>
      <c r="F6404">
        <f t="shared" si="501"/>
        <v>75.000000008731149</v>
      </c>
      <c r="G6404">
        <f t="shared" si="502"/>
        <v>66075.000007692142</v>
      </c>
      <c r="H6404">
        <f t="shared" si="503"/>
        <v>6.6075000007692147E-2</v>
      </c>
    </row>
    <row r="6405" spans="1:8" x14ac:dyDescent="0.25">
      <c r="A6405" s="1">
        <v>36336</v>
      </c>
      <c r="B6405" s="2">
        <v>0.27083333333333331</v>
      </c>
      <c r="C6405" s="4">
        <f t="shared" si="500"/>
        <v>36336.270833333336</v>
      </c>
      <c r="D6405">
        <v>881</v>
      </c>
      <c r="E6405" s="3">
        <f t="shared" si="504"/>
        <v>2.0833333335758653E-2</v>
      </c>
      <c r="F6405">
        <f t="shared" si="501"/>
        <v>75.000000008731149</v>
      </c>
      <c r="G6405">
        <f t="shared" si="502"/>
        <v>66075.000007692142</v>
      </c>
      <c r="H6405">
        <f t="shared" si="503"/>
        <v>6.6075000007692147E-2</v>
      </c>
    </row>
    <row r="6406" spans="1:8" x14ac:dyDescent="0.25">
      <c r="A6406" s="1">
        <v>36336</v>
      </c>
      <c r="B6406" s="2">
        <v>0.29166666666666669</v>
      </c>
      <c r="C6406" s="4">
        <f t="shared" si="500"/>
        <v>36336.291666666664</v>
      </c>
      <c r="D6406">
        <v>881</v>
      </c>
      <c r="E6406" s="3">
        <f t="shared" si="504"/>
        <v>2.0833333328482695E-2</v>
      </c>
      <c r="F6406">
        <f t="shared" si="501"/>
        <v>74.999999982537702</v>
      </c>
      <c r="G6406">
        <f t="shared" si="502"/>
        <v>66074.999984615715</v>
      </c>
      <c r="H6406">
        <f t="shared" si="503"/>
        <v>6.6074999984615718E-2</v>
      </c>
    </row>
    <row r="6407" spans="1:8" x14ac:dyDescent="0.25">
      <c r="A6407" s="1">
        <v>36336</v>
      </c>
      <c r="B6407" s="2">
        <v>0.3125</v>
      </c>
      <c r="C6407" s="4">
        <f t="shared" si="500"/>
        <v>36336.3125</v>
      </c>
      <c r="D6407">
        <v>898</v>
      </c>
      <c r="E6407" s="3">
        <f t="shared" si="504"/>
        <v>2.0833333335758653E-2</v>
      </c>
      <c r="F6407">
        <f t="shared" si="501"/>
        <v>75.000000008731149</v>
      </c>
      <c r="G6407">
        <f t="shared" si="502"/>
        <v>67350.000007840572</v>
      </c>
      <c r="H6407">
        <f t="shared" si="503"/>
        <v>6.7350000007840569E-2</v>
      </c>
    </row>
    <row r="6408" spans="1:8" x14ac:dyDescent="0.25">
      <c r="A6408" s="1">
        <v>36336</v>
      </c>
      <c r="B6408" s="2">
        <v>0.33333333333333331</v>
      </c>
      <c r="C6408" s="4">
        <f t="shared" si="500"/>
        <v>36336.333333333336</v>
      </c>
      <c r="D6408">
        <v>898</v>
      </c>
      <c r="E6408" s="3">
        <f t="shared" si="504"/>
        <v>2.0833333335758653E-2</v>
      </c>
      <c r="F6408">
        <f t="shared" si="501"/>
        <v>75.000000008731149</v>
      </c>
      <c r="G6408">
        <f t="shared" si="502"/>
        <v>67350.000007840572</v>
      </c>
      <c r="H6408">
        <f t="shared" si="503"/>
        <v>6.7350000007840569E-2</v>
      </c>
    </row>
    <row r="6409" spans="1:8" x14ac:dyDescent="0.25">
      <c r="A6409" s="1">
        <v>36336</v>
      </c>
      <c r="B6409" s="2">
        <v>0.35416666666666669</v>
      </c>
      <c r="C6409" s="4">
        <f t="shared" si="500"/>
        <v>36336.354166666664</v>
      </c>
      <c r="D6409">
        <v>898</v>
      </c>
      <c r="E6409" s="3">
        <f t="shared" si="504"/>
        <v>2.0833333328482695E-2</v>
      </c>
      <c r="F6409">
        <f t="shared" si="501"/>
        <v>74.999999982537702</v>
      </c>
      <c r="G6409">
        <f t="shared" si="502"/>
        <v>67349.999984318856</v>
      </c>
      <c r="H6409">
        <f t="shared" si="503"/>
        <v>6.7349999984318856E-2</v>
      </c>
    </row>
    <row r="6410" spans="1:8" x14ac:dyDescent="0.25">
      <c r="A6410" s="1">
        <v>36336</v>
      </c>
      <c r="B6410" s="2">
        <v>0.375</v>
      </c>
      <c r="C6410" s="4">
        <f t="shared" si="500"/>
        <v>36336.375</v>
      </c>
      <c r="D6410">
        <v>898</v>
      </c>
      <c r="E6410" s="3">
        <f t="shared" si="504"/>
        <v>2.0833333335758653E-2</v>
      </c>
      <c r="F6410">
        <f t="shared" si="501"/>
        <v>75.000000008731149</v>
      </c>
      <c r="G6410">
        <f t="shared" si="502"/>
        <v>67350.000007840572</v>
      </c>
      <c r="H6410">
        <f t="shared" si="503"/>
        <v>6.7350000007840569E-2</v>
      </c>
    </row>
    <row r="6411" spans="1:8" x14ac:dyDescent="0.25">
      <c r="A6411" s="1">
        <v>36336</v>
      </c>
      <c r="B6411" s="2">
        <v>0.39583333333333331</v>
      </c>
      <c r="C6411" s="4">
        <f t="shared" si="500"/>
        <v>36336.395833333336</v>
      </c>
      <c r="D6411">
        <v>917</v>
      </c>
      <c r="E6411" s="3">
        <f t="shared" si="504"/>
        <v>2.0833333335758653E-2</v>
      </c>
      <c r="F6411">
        <f t="shared" si="501"/>
        <v>75.000000008731149</v>
      </c>
      <c r="G6411">
        <f t="shared" si="502"/>
        <v>68775.000008006464</v>
      </c>
      <c r="H6411">
        <f t="shared" si="503"/>
        <v>6.8775000008006459E-2</v>
      </c>
    </row>
    <row r="6412" spans="1:8" x14ac:dyDescent="0.25">
      <c r="A6412" s="1">
        <v>36336</v>
      </c>
      <c r="B6412" s="2">
        <v>0.41666666666666669</v>
      </c>
      <c r="C6412" s="4">
        <f t="shared" si="500"/>
        <v>36336.416666666664</v>
      </c>
      <c r="D6412">
        <v>917</v>
      </c>
      <c r="E6412" s="3">
        <f t="shared" si="504"/>
        <v>2.0833333328482695E-2</v>
      </c>
      <c r="F6412">
        <f t="shared" si="501"/>
        <v>74.999999982537702</v>
      </c>
      <c r="G6412">
        <f t="shared" si="502"/>
        <v>68774.999983987072</v>
      </c>
      <c r="H6412">
        <f t="shared" si="503"/>
        <v>6.8774999983987076E-2</v>
      </c>
    </row>
    <row r="6413" spans="1:8" x14ac:dyDescent="0.25">
      <c r="A6413" s="1">
        <v>36336</v>
      </c>
      <c r="B6413" s="2">
        <v>0.4375</v>
      </c>
      <c r="C6413" s="4">
        <f t="shared" si="500"/>
        <v>36336.4375</v>
      </c>
      <c r="D6413">
        <v>917</v>
      </c>
      <c r="E6413" s="3">
        <f t="shared" si="504"/>
        <v>2.0833333335758653E-2</v>
      </c>
      <c r="F6413">
        <f t="shared" si="501"/>
        <v>75.000000008731149</v>
      </c>
      <c r="G6413">
        <f t="shared" si="502"/>
        <v>68775.000008006464</v>
      </c>
      <c r="H6413">
        <f t="shared" si="503"/>
        <v>6.8775000008006459E-2</v>
      </c>
    </row>
    <row r="6414" spans="1:8" x14ac:dyDescent="0.25">
      <c r="A6414" s="1">
        <v>36336</v>
      </c>
      <c r="B6414" s="2">
        <v>0.45833333333333331</v>
      </c>
      <c r="C6414" s="4">
        <f t="shared" si="500"/>
        <v>36336.458333333336</v>
      </c>
      <c r="D6414">
        <v>917</v>
      </c>
      <c r="E6414" s="3">
        <f t="shared" si="504"/>
        <v>2.0833333335758653E-2</v>
      </c>
      <c r="F6414">
        <f t="shared" si="501"/>
        <v>75.000000008731149</v>
      </c>
      <c r="G6414">
        <f t="shared" si="502"/>
        <v>68775.000008006464</v>
      </c>
      <c r="H6414">
        <f t="shared" si="503"/>
        <v>6.8775000008006459E-2</v>
      </c>
    </row>
    <row r="6415" spans="1:8" x14ac:dyDescent="0.25">
      <c r="A6415" s="1">
        <v>36336</v>
      </c>
      <c r="B6415" s="2">
        <v>0.47916666666666669</v>
      </c>
      <c r="C6415" s="4">
        <f t="shared" si="500"/>
        <v>36336.479166666664</v>
      </c>
      <c r="D6415">
        <v>935</v>
      </c>
      <c r="E6415" s="3">
        <f t="shared" si="504"/>
        <v>2.0833333328482695E-2</v>
      </c>
      <c r="F6415">
        <f t="shared" si="501"/>
        <v>74.999999982537702</v>
      </c>
      <c r="G6415">
        <f t="shared" si="502"/>
        <v>70124.999983672751</v>
      </c>
      <c r="H6415">
        <f t="shared" si="503"/>
        <v>7.0124999983672748E-2</v>
      </c>
    </row>
    <row r="6416" spans="1:8" x14ac:dyDescent="0.25">
      <c r="A6416" s="1">
        <v>36336</v>
      </c>
      <c r="B6416" s="2">
        <v>0.5</v>
      </c>
      <c r="C6416" s="4">
        <f t="shared" si="500"/>
        <v>36336.5</v>
      </c>
      <c r="D6416">
        <v>935</v>
      </c>
      <c r="E6416" s="3">
        <f t="shared" si="504"/>
        <v>2.0833333335758653E-2</v>
      </c>
      <c r="F6416">
        <f t="shared" si="501"/>
        <v>75.000000008731149</v>
      </c>
      <c r="G6416">
        <f t="shared" si="502"/>
        <v>70125.000008163624</v>
      </c>
      <c r="H6416">
        <f t="shared" si="503"/>
        <v>7.0125000008163629E-2</v>
      </c>
    </row>
    <row r="6417" spans="1:8" x14ac:dyDescent="0.25">
      <c r="A6417" s="1">
        <v>36336</v>
      </c>
      <c r="B6417" s="2">
        <v>0.52083333333333337</v>
      </c>
      <c r="C6417" s="4">
        <f t="shared" si="500"/>
        <v>36336.520833333336</v>
      </c>
      <c r="D6417">
        <v>935</v>
      </c>
      <c r="E6417" s="3">
        <f t="shared" si="504"/>
        <v>2.0833333335758653E-2</v>
      </c>
      <c r="F6417">
        <f t="shared" si="501"/>
        <v>75.000000008731149</v>
      </c>
      <c r="G6417">
        <f t="shared" si="502"/>
        <v>70125.000008163624</v>
      </c>
      <c r="H6417">
        <f t="shared" si="503"/>
        <v>7.0125000008163629E-2</v>
      </c>
    </row>
    <row r="6418" spans="1:8" x14ac:dyDescent="0.25">
      <c r="A6418" s="1">
        <v>36336</v>
      </c>
      <c r="B6418" s="2">
        <v>0.54166666666666663</v>
      </c>
      <c r="C6418" s="4">
        <f t="shared" si="500"/>
        <v>36336.541666666664</v>
      </c>
      <c r="D6418">
        <v>935</v>
      </c>
      <c r="E6418" s="3">
        <f t="shared" si="504"/>
        <v>2.0833333328482695E-2</v>
      </c>
      <c r="F6418">
        <f t="shared" si="501"/>
        <v>74.999999982537702</v>
      </c>
      <c r="G6418">
        <f t="shared" si="502"/>
        <v>70124.999983672751</v>
      </c>
      <c r="H6418">
        <f t="shared" si="503"/>
        <v>7.0124999983672748E-2</v>
      </c>
    </row>
    <row r="6419" spans="1:8" x14ac:dyDescent="0.25">
      <c r="A6419" s="1">
        <v>36336</v>
      </c>
      <c r="B6419" s="2">
        <v>0.5625</v>
      </c>
      <c r="C6419" s="4">
        <f t="shared" si="500"/>
        <v>36336.5625</v>
      </c>
      <c r="D6419">
        <v>917</v>
      </c>
      <c r="E6419" s="3">
        <f t="shared" si="504"/>
        <v>2.0833333335758653E-2</v>
      </c>
      <c r="F6419">
        <f t="shared" si="501"/>
        <v>75.000000008731149</v>
      </c>
      <c r="G6419">
        <f t="shared" si="502"/>
        <v>68775.000008006464</v>
      </c>
      <c r="H6419">
        <f t="shared" si="503"/>
        <v>6.8775000008006459E-2</v>
      </c>
    </row>
    <row r="6420" spans="1:8" x14ac:dyDescent="0.25">
      <c r="A6420" s="1">
        <v>36336</v>
      </c>
      <c r="B6420" s="2">
        <v>0.58333333333333337</v>
      </c>
      <c r="C6420" s="4">
        <f t="shared" si="500"/>
        <v>36336.583333333336</v>
      </c>
      <c r="D6420">
        <v>935</v>
      </c>
      <c r="E6420" s="3">
        <f t="shared" si="504"/>
        <v>2.0833333335758653E-2</v>
      </c>
      <c r="F6420">
        <f t="shared" si="501"/>
        <v>75.000000008731149</v>
      </c>
      <c r="G6420">
        <f t="shared" si="502"/>
        <v>70125.000008163624</v>
      </c>
      <c r="H6420">
        <f t="shared" si="503"/>
        <v>7.0125000008163629E-2</v>
      </c>
    </row>
    <row r="6421" spans="1:8" x14ac:dyDescent="0.25">
      <c r="A6421" s="1">
        <v>36336</v>
      </c>
      <c r="B6421" s="2">
        <v>0.60416666666666663</v>
      </c>
      <c r="C6421" s="4">
        <f t="shared" si="500"/>
        <v>36336.604166666664</v>
      </c>
      <c r="D6421">
        <v>917</v>
      </c>
      <c r="E6421" s="3">
        <f t="shared" si="504"/>
        <v>2.0833333328482695E-2</v>
      </c>
      <c r="F6421">
        <f t="shared" si="501"/>
        <v>74.999999982537702</v>
      </c>
      <c r="G6421">
        <f t="shared" si="502"/>
        <v>68774.999983987072</v>
      </c>
      <c r="H6421">
        <f t="shared" si="503"/>
        <v>6.8774999983987076E-2</v>
      </c>
    </row>
    <row r="6422" spans="1:8" x14ac:dyDescent="0.25">
      <c r="A6422" s="1">
        <v>36336</v>
      </c>
      <c r="B6422" s="2">
        <v>0.625</v>
      </c>
      <c r="C6422" s="4">
        <f t="shared" si="500"/>
        <v>36336.625</v>
      </c>
      <c r="D6422">
        <v>917</v>
      </c>
      <c r="E6422" s="3">
        <f t="shared" si="504"/>
        <v>2.0833333335758653E-2</v>
      </c>
      <c r="F6422">
        <f t="shared" si="501"/>
        <v>75.000000008731149</v>
      </c>
      <c r="G6422">
        <f t="shared" si="502"/>
        <v>68775.000008006464</v>
      </c>
      <c r="H6422">
        <f t="shared" si="503"/>
        <v>6.8775000008006459E-2</v>
      </c>
    </row>
    <row r="6423" spans="1:8" x14ac:dyDescent="0.25">
      <c r="A6423" s="1">
        <v>36336</v>
      </c>
      <c r="B6423" s="2">
        <v>0.64583333333333337</v>
      </c>
      <c r="C6423" s="4">
        <f t="shared" si="500"/>
        <v>36336.645833333336</v>
      </c>
      <c r="D6423">
        <v>935</v>
      </c>
      <c r="E6423" s="3">
        <f t="shared" si="504"/>
        <v>2.0833333335758653E-2</v>
      </c>
      <c r="F6423">
        <f t="shared" si="501"/>
        <v>75.000000008731149</v>
      </c>
      <c r="G6423">
        <f t="shared" si="502"/>
        <v>70125.000008163624</v>
      </c>
      <c r="H6423">
        <f t="shared" si="503"/>
        <v>7.0125000008163629E-2</v>
      </c>
    </row>
    <row r="6424" spans="1:8" x14ac:dyDescent="0.25">
      <c r="A6424" s="1">
        <v>36336</v>
      </c>
      <c r="B6424" s="2">
        <v>0.66666666666666663</v>
      </c>
      <c r="C6424" s="4">
        <f t="shared" si="500"/>
        <v>36336.666666666664</v>
      </c>
      <c r="D6424">
        <v>935</v>
      </c>
      <c r="E6424" s="3">
        <f t="shared" si="504"/>
        <v>2.0833333328482695E-2</v>
      </c>
      <c r="F6424">
        <f t="shared" si="501"/>
        <v>74.999999982537702</v>
      </c>
      <c r="G6424">
        <f t="shared" si="502"/>
        <v>70124.999983672751</v>
      </c>
      <c r="H6424">
        <f t="shared" si="503"/>
        <v>7.0124999983672748E-2</v>
      </c>
    </row>
    <row r="6425" spans="1:8" x14ac:dyDescent="0.25">
      <c r="A6425" s="1">
        <v>36336</v>
      </c>
      <c r="B6425" s="2">
        <v>0.6875</v>
      </c>
      <c r="C6425" s="4">
        <f t="shared" si="500"/>
        <v>36336.6875</v>
      </c>
      <c r="D6425">
        <v>917</v>
      </c>
      <c r="E6425" s="3">
        <f t="shared" si="504"/>
        <v>2.0833333335758653E-2</v>
      </c>
      <c r="F6425">
        <f t="shared" si="501"/>
        <v>75.000000008731149</v>
      </c>
      <c r="G6425">
        <f t="shared" si="502"/>
        <v>68775.000008006464</v>
      </c>
      <c r="H6425">
        <f t="shared" si="503"/>
        <v>6.8775000008006459E-2</v>
      </c>
    </row>
    <row r="6426" spans="1:8" x14ac:dyDescent="0.25">
      <c r="A6426" s="1">
        <v>36336</v>
      </c>
      <c r="B6426" s="2">
        <v>0.70833333333333337</v>
      </c>
      <c r="C6426" s="4">
        <f t="shared" si="500"/>
        <v>36336.708333333336</v>
      </c>
      <c r="D6426">
        <v>917</v>
      </c>
      <c r="E6426" s="3">
        <f t="shared" si="504"/>
        <v>2.0833333335758653E-2</v>
      </c>
      <c r="F6426">
        <f t="shared" si="501"/>
        <v>75.000000008731149</v>
      </c>
      <c r="G6426">
        <f t="shared" si="502"/>
        <v>68775.000008006464</v>
      </c>
      <c r="H6426">
        <f t="shared" si="503"/>
        <v>6.8775000008006459E-2</v>
      </c>
    </row>
    <row r="6427" spans="1:8" x14ac:dyDescent="0.25">
      <c r="A6427" s="1">
        <v>36336</v>
      </c>
      <c r="B6427" s="2">
        <v>0.72916666666666663</v>
      </c>
      <c r="C6427" s="4">
        <f t="shared" si="500"/>
        <v>36336.729166666664</v>
      </c>
      <c r="D6427">
        <v>935</v>
      </c>
      <c r="E6427" s="3">
        <f t="shared" si="504"/>
        <v>2.0833333328482695E-2</v>
      </c>
      <c r="F6427">
        <f t="shared" si="501"/>
        <v>74.999999982537702</v>
      </c>
      <c r="G6427">
        <f t="shared" si="502"/>
        <v>70124.999983672751</v>
      </c>
      <c r="H6427">
        <f t="shared" si="503"/>
        <v>7.0124999983672748E-2</v>
      </c>
    </row>
    <row r="6428" spans="1:8" x14ac:dyDescent="0.25">
      <c r="A6428" s="1">
        <v>36336</v>
      </c>
      <c r="B6428" s="2">
        <v>0.75</v>
      </c>
      <c r="C6428" s="4">
        <f t="shared" si="500"/>
        <v>36336.75</v>
      </c>
      <c r="D6428">
        <v>917</v>
      </c>
      <c r="E6428" s="3">
        <f t="shared" si="504"/>
        <v>2.0833333335758653E-2</v>
      </c>
      <c r="F6428">
        <f t="shared" si="501"/>
        <v>75.000000008731149</v>
      </c>
      <c r="G6428">
        <f t="shared" si="502"/>
        <v>68775.000008006464</v>
      </c>
      <c r="H6428">
        <f t="shared" si="503"/>
        <v>6.8775000008006459E-2</v>
      </c>
    </row>
    <row r="6429" spans="1:8" x14ac:dyDescent="0.25">
      <c r="A6429" s="1">
        <v>36336</v>
      </c>
      <c r="B6429" s="2">
        <v>0.77083333333333337</v>
      </c>
      <c r="C6429" s="4">
        <f t="shared" si="500"/>
        <v>36336.770833333336</v>
      </c>
      <c r="D6429">
        <v>917</v>
      </c>
      <c r="E6429" s="3">
        <f t="shared" si="504"/>
        <v>2.0833333335758653E-2</v>
      </c>
      <c r="F6429">
        <f t="shared" si="501"/>
        <v>75.000000008731149</v>
      </c>
      <c r="G6429">
        <f t="shared" si="502"/>
        <v>68775.000008006464</v>
      </c>
      <c r="H6429">
        <f t="shared" si="503"/>
        <v>6.8775000008006459E-2</v>
      </c>
    </row>
    <row r="6430" spans="1:8" x14ac:dyDescent="0.25">
      <c r="A6430" s="1">
        <v>36336</v>
      </c>
      <c r="B6430" s="2">
        <v>0.79166666666666663</v>
      </c>
      <c r="C6430" s="4">
        <f t="shared" si="500"/>
        <v>36336.791666666664</v>
      </c>
      <c r="D6430">
        <v>917</v>
      </c>
      <c r="E6430" s="3">
        <f t="shared" si="504"/>
        <v>2.0833333328482695E-2</v>
      </c>
      <c r="F6430">
        <f t="shared" si="501"/>
        <v>74.999999982537702</v>
      </c>
      <c r="G6430">
        <f t="shared" si="502"/>
        <v>68774.999983987072</v>
      </c>
      <c r="H6430">
        <f t="shared" si="503"/>
        <v>6.8774999983987076E-2</v>
      </c>
    </row>
    <row r="6431" spans="1:8" x14ac:dyDescent="0.25">
      <c r="A6431" s="1">
        <v>36336</v>
      </c>
      <c r="B6431" s="2">
        <v>0.8125</v>
      </c>
      <c r="C6431" s="4">
        <f t="shared" si="500"/>
        <v>36336.8125</v>
      </c>
      <c r="D6431">
        <v>917</v>
      </c>
      <c r="E6431" s="3">
        <f t="shared" si="504"/>
        <v>2.0833333335758653E-2</v>
      </c>
      <c r="F6431">
        <f t="shared" si="501"/>
        <v>75.000000008731149</v>
      </c>
      <c r="G6431">
        <f t="shared" si="502"/>
        <v>68775.000008006464</v>
      </c>
      <c r="H6431">
        <f t="shared" si="503"/>
        <v>6.8775000008006459E-2</v>
      </c>
    </row>
    <row r="6432" spans="1:8" x14ac:dyDescent="0.25">
      <c r="A6432" s="1">
        <v>36336</v>
      </c>
      <c r="B6432" s="2">
        <v>0.83333333333333337</v>
      </c>
      <c r="C6432" s="4">
        <f t="shared" si="500"/>
        <v>36336.833333333336</v>
      </c>
      <c r="D6432">
        <v>917</v>
      </c>
      <c r="E6432" s="3">
        <f t="shared" si="504"/>
        <v>2.0833333335758653E-2</v>
      </c>
      <c r="F6432">
        <f t="shared" si="501"/>
        <v>75.000000008731149</v>
      </c>
      <c r="G6432">
        <f t="shared" si="502"/>
        <v>68775.000008006464</v>
      </c>
      <c r="H6432">
        <f t="shared" si="503"/>
        <v>6.8775000008006459E-2</v>
      </c>
    </row>
    <row r="6433" spans="1:8" x14ac:dyDescent="0.25">
      <c r="A6433" s="1">
        <v>36336</v>
      </c>
      <c r="B6433" s="2">
        <v>0.85416666666666663</v>
      </c>
      <c r="C6433" s="4">
        <f t="shared" si="500"/>
        <v>36336.854166666664</v>
      </c>
      <c r="D6433">
        <v>917</v>
      </c>
      <c r="E6433" s="3">
        <f t="shared" si="504"/>
        <v>2.0833333328482695E-2</v>
      </c>
      <c r="F6433">
        <f t="shared" si="501"/>
        <v>74.999999982537702</v>
      </c>
      <c r="G6433">
        <f t="shared" si="502"/>
        <v>68774.999983987072</v>
      </c>
      <c r="H6433">
        <f t="shared" si="503"/>
        <v>6.8774999983987076E-2</v>
      </c>
    </row>
    <row r="6434" spans="1:8" x14ac:dyDescent="0.25">
      <c r="A6434" s="1">
        <v>36336</v>
      </c>
      <c r="B6434" s="2">
        <v>0.875</v>
      </c>
      <c r="C6434" s="4">
        <f t="shared" si="500"/>
        <v>36336.875</v>
      </c>
      <c r="D6434">
        <v>935</v>
      </c>
      <c r="E6434" s="3">
        <f t="shared" si="504"/>
        <v>2.0833333335758653E-2</v>
      </c>
      <c r="F6434">
        <f t="shared" si="501"/>
        <v>75.000000008731149</v>
      </c>
      <c r="G6434">
        <f t="shared" si="502"/>
        <v>70125.000008163624</v>
      </c>
      <c r="H6434">
        <f t="shared" si="503"/>
        <v>7.0125000008163629E-2</v>
      </c>
    </row>
    <row r="6435" spans="1:8" x14ac:dyDescent="0.25">
      <c r="A6435" s="1">
        <v>36336</v>
      </c>
      <c r="B6435" s="2">
        <v>0.89583333333333337</v>
      </c>
      <c r="C6435" s="4">
        <f t="shared" si="500"/>
        <v>36336.895833333336</v>
      </c>
      <c r="D6435">
        <v>971</v>
      </c>
      <c r="E6435" s="3">
        <f t="shared" si="504"/>
        <v>2.0833333335758653E-2</v>
      </c>
      <c r="F6435">
        <f t="shared" si="501"/>
        <v>75.000000008731149</v>
      </c>
      <c r="G6435">
        <f t="shared" si="502"/>
        <v>72825.000008477946</v>
      </c>
      <c r="H6435">
        <f t="shared" si="503"/>
        <v>7.2825000008477941E-2</v>
      </c>
    </row>
    <row r="6436" spans="1:8" x14ac:dyDescent="0.25">
      <c r="A6436" s="1">
        <v>36336</v>
      </c>
      <c r="B6436" s="2">
        <v>0.91666666666666663</v>
      </c>
      <c r="C6436" s="4">
        <f t="shared" si="500"/>
        <v>36336.916666666664</v>
      </c>
      <c r="D6436">
        <v>917</v>
      </c>
      <c r="E6436" s="3">
        <f t="shared" si="504"/>
        <v>2.0833333328482695E-2</v>
      </c>
      <c r="F6436">
        <f t="shared" si="501"/>
        <v>74.999999982537702</v>
      </c>
      <c r="G6436">
        <f t="shared" si="502"/>
        <v>68774.999983987072</v>
      </c>
      <c r="H6436">
        <f t="shared" si="503"/>
        <v>6.8774999983987076E-2</v>
      </c>
    </row>
    <row r="6437" spans="1:8" x14ac:dyDescent="0.25">
      <c r="A6437" s="1">
        <v>36336</v>
      </c>
      <c r="B6437" s="2">
        <v>0.9375</v>
      </c>
      <c r="C6437" s="4">
        <f t="shared" si="500"/>
        <v>36336.9375</v>
      </c>
      <c r="D6437">
        <v>917</v>
      </c>
      <c r="E6437" s="3">
        <f t="shared" si="504"/>
        <v>2.0833333335758653E-2</v>
      </c>
      <c r="F6437">
        <f t="shared" si="501"/>
        <v>75.000000008731149</v>
      </c>
      <c r="G6437">
        <f t="shared" si="502"/>
        <v>68775.000008006464</v>
      </c>
      <c r="H6437">
        <f t="shared" si="503"/>
        <v>6.8775000008006459E-2</v>
      </c>
    </row>
    <row r="6438" spans="1:8" x14ac:dyDescent="0.25">
      <c r="A6438" s="1">
        <v>36336</v>
      </c>
      <c r="B6438" s="2">
        <v>0.95833333333333337</v>
      </c>
      <c r="C6438" s="4">
        <f t="shared" si="500"/>
        <v>36336.958333333336</v>
      </c>
      <c r="D6438">
        <v>917</v>
      </c>
      <c r="E6438" s="3">
        <f t="shared" si="504"/>
        <v>2.0833333335758653E-2</v>
      </c>
      <c r="F6438">
        <f t="shared" si="501"/>
        <v>75.000000008731149</v>
      </c>
      <c r="G6438">
        <f t="shared" si="502"/>
        <v>68775.000008006464</v>
      </c>
      <c r="H6438">
        <f t="shared" si="503"/>
        <v>6.8775000008006459E-2</v>
      </c>
    </row>
    <row r="6439" spans="1:8" x14ac:dyDescent="0.25">
      <c r="A6439" s="1">
        <v>36336</v>
      </c>
      <c r="B6439" s="2">
        <v>0.97916666666666663</v>
      </c>
      <c r="C6439" s="4">
        <f t="shared" si="500"/>
        <v>36336.979166666664</v>
      </c>
      <c r="D6439">
        <v>917</v>
      </c>
      <c r="E6439" s="3">
        <f t="shared" si="504"/>
        <v>2.0833333328482695E-2</v>
      </c>
      <c r="F6439">
        <f t="shared" si="501"/>
        <v>74.999999982537702</v>
      </c>
      <c r="G6439">
        <f t="shared" si="502"/>
        <v>68774.999983987072</v>
      </c>
      <c r="H6439">
        <f t="shared" si="503"/>
        <v>6.8774999983987076E-2</v>
      </c>
    </row>
    <row r="6440" spans="1:8" x14ac:dyDescent="0.25">
      <c r="A6440" s="1">
        <v>36337</v>
      </c>
      <c r="B6440" s="2">
        <v>0</v>
      </c>
      <c r="C6440" s="4">
        <f t="shared" si="500"/>
        <v>36337</v>
      </c>
      <c r="D6440">
        <v>917</v>
      </c>
      <c r="E6440" s="3">
        <f t="shared" si="504"/>
        <v>2.0833333335758653E-2</v>
      </c>
      <c r="F6440">
        <f t="shared" si="501"/>
        <v>75.000000008731149</v>
      </c>
      <c r="G6440">
        <f t="shared" si="502"/>
        <v>68775.000008006464</v>
      </c>
      <c r="H6440">
        <f t="shared" si="503"/>
        <v>6.8775000008006459E-2</v>
      </c>
    </row>
    <row r="6441" spans="1:8" x14ac:dyDescent="0.25">
      <c r="A6441" s="1">
        <v>36337</v>
      </c>
      <c r="B6441" s="2">
        <v>2.0833333333333332E-2</v>
      </c>
      <c r="C6441" s="4">
        <f t="shared" si="500"/>
        <v>36337.020833333336</v>
      </c>
      <c r="D6441">
        <v>917</v>
      </c>
      <c r="E6441" s="3">
        <f t="shared" si="504"/>
        <v>2.0833333335758653E-2</v>
      </c>
      <c r="F6441">
        <f t="shared" si="501"/>
        <v>75.000000008731149</v>
      </c>
      <c r="G6441">
        <f t="shared" si="502"/>
        <v>68775.000008006464</v>
      </c>
      <c r="H6441">
        <f t="shared" si="503"/>
        <v>6.8775000008006459E-2</v>
      </c>
    </row>
    <row r="6442" spans="1:8" x14ac:dyDescent="0.25">
      <c r="A6442" s="1">
        <v>36337</v>
      </c>
      <c r="B6442" s="2">
        <v>4.1666666666666664E-2</v>
      </c>
      <c r="C6442" s="4">
        <f t="shared" si="500"/>
        <v>36337.041666666664</v>
      </c>
      <c r="D6442">
        <v>917</v>
      </c>
      <c r="E6442" s="3">
        <f t="shared" si="504"/>
        <v>2.0833333328482695E-2</v>
      </c>
      <c r="F6442">
        <f t="shared" si="501"/>
        <v>74.999999982537702</v>
      </c>
      <c r="G6442">
        <f t="shared" si="502"/>
        <v>68774.999983987072</v>
      </c>
      <c r="H6442">
        <f t="shared" si="503"/>
        <v>6.8774999983987076E-2</v>
      </c>
    </row>
    <row r="6443" spans="1:8" x14ac:dyDescent="0.25">
      <c r="A6443" s="1">
        <v>36337</v>
      </c>
      <c r="B6443" s="2">
        <v>6.25E-2</v>
      </c>
      <c r="C6443" s="4">
        <f t="shared" si="500"/>
        <v>36337.0625</v>
      </c>
      <c r="D6443">
        <v>917</v>
      </c>
      <c r="E6443" s="3">
        <f t="shared" si="504"/>
        <v>2.0833333335758653E-2</v>
      </c>
      <c r="F6443">
        <f t="shared" si="501"/>
        <v>75.000000008731149</v>
      </c>
      <c r="G6443">
        <f t="shared" si="502"/>
        <v>68775.000008006464</v>
      </c>
      <c r="H6443">
        <f t="shared" si="503"/>
        <v>6.8775000008006459E-2</v>
      </c>
    </row>
    <row r="6444" spans="1:8" x14ac:dyDescent="0.25">
      <c r="A6444" s="1">
        <v>36337</v>
      </c>
      <c r="B6444" s="2">
        <v>8.3333333333333329E-2</v>
      </c>
      <c r="C6444" s="4">
        <f t="shared" si="500"/>
        <v>36337.083333333336</v>
      </c>
      <c r="D6444">
        <v>917</v>
      </c>
      <c r="E6444" s="3">
        <f t="shared" si="504"/>
        <v>2.0833333335758653E-2</v>
      </c>
      <c r="F6444">
        <f t="shared" si="501"/>
        <v>75.000000008731149</v>
      </c>
      <c r="G6444">
        <f t="shared" si="502"/>
        <v>68775.000008006464</v>
      </c>
      <c r="H6444">
        <f t="shared" si="503"/>
        <v>6.8775000008006459E-2</v>
      </c>
    </row>
    <row r="6445" spans="1:8" x14ac:dyDescent="0.25">
      <c r="A6445" s="1">
        <v>36337</v>
      </c>
      <c r="B6445" s="2">
        <v>0.10416666666666667</v>
      </c>
      <c r="C6445" s="4">
        <f t="shared" si="500"/>
        <v>36337.104166666664</v>
      </c>
      <c r="D6445">
        <v>917</v>
      </c>
      <c r="E6445" s="3">
        <f t="shared" si="504"/>
        <v>2.0833333328482695E-2</v>
      </c>
      <c r="F6445">
        <f t="shared" si="501"/>
        <v>74.999999982537702</v>
      </c>
      <c r="G6445">
        <f t="shared" si="502"/>
        <v>68774.999983987072</v>
      </c>
      <c r="H6445">
        <f t="shared" si="503"/>
        <v>6.8774999983987076E-2</v>
      </c>
    </row>
    <row r="6446" spans="1:8" x14ac:dyDescent="0.25">
      <c r="A6446" s="1">
        <v>36337</v>
      </c>
      <c r="B6446" s="2">
        <v>0.125</v>
      </c>
      <c r="C6446" s="4">
        <f t="shared" si="500"/>
        <v>36337.125</v>
      </c>
      <c r="D6446">
        <v>917</v>
      </c>
      <c r="E6446" s="3">
        <f t="shared" si="504"/>
        <v>2.0833333335758653E-2</v>
      </c>
      <c r="F6446">
        <f t="shared" si="501"/>
        <v>75.000000008731149</v>
      </c>
      <c r="G6446">
        <f t="shared" si="502"/>
        <v>68775.000008006464</v>
      </c>
      <c r="H6446">
        <f t="shared" si="503"/>
        <v>6.8775000008006459E-2</v>
      </c>
    </row>
    <row r="6447" spans="1:8" x14ac:dyDescent="0.25">
      <c r="A6447" s="1">
        <v>36337</v>
      </c>
      <c r="B6447" s="2">
        <v>0.14583333333333334</v>
      </c>
      <c r="C6447" s="4">
        <f t="shared" si="500"/>
        <v>36337.145833333336</v>
      </c>
      <c r="D6447">
        <v>917</v>
      </c>
      <c r="E6447" s="3">
        <f t="shared" si="504"/>
        <v>2.0833333335758653E-2</v>
      </c>
      <c r="F6447">
        <f t="shared" si="501"/>
        <v>75.000000008731149</v>
      </c>
      <c r="G6447">
        <f t="shared" si="502"/>
        <v>68775.000008006464</v>
      </c>
      <c r="H6447">
        <f t="shared" si="503"/>
        <v>6.8775000008006459E-2</v>
      </c>
    </row>
    <row r="6448" spans="1:8" x14ac:dyDescent="0.25">
      <c r="A6448" s="1">
        <v>36337</v>
      </c>
      <c r="B6448" s="2">
        <v>0.16666666666666666</v>
      </c>
      <c r="C6448" s="4">
        <f t="shared" si="500"/>
        <v>36337.166666666664</v>
      </c>
      <c r="D6448">
        <v>917</v>
      </c>
      <c r="E6448" s="3">
        <f t="shared" si="504"/>
        <v>2.0833333328482695E-2</v>
      </c>
      <c r="F6448">
        <f t="shared" si="501"/>
        <v>74.999999982537702</v>
      </c>
      <c r="G6448">
        <f t="shared" si="502"/>
        <v>68774.999983987072</v>
      </c>
      <c r="H6448">
        <f t="shared" si="503"/>
        <v>6.8774999983987076E-2</v>
      </c>
    </row>
    <row r="6449" spans="1:8" x14ac:dyDescent="0.25">
      <c r="A6449" s="1">
        <v>36337</v>
      </c>
      <c r="B6449" s="2">
        <v>0.1875</v>
      </c>
      <c r="C6449" s="4">
        <f t="shared" si="500"/>
        <v>36337.1875</v>
      </c>
      <c r="D6449">
        <v>917</v>
      </c>
      <c r="E6449" s="3">
        <f t="shared" si="504"/>
        <v>2.0833333335758653E-2</v>
      </c>
      <c r="F6449">
        <f t="shared" si="501"/>
        <v>75.000000008731149</v>
      </c>
      <c r="G6449">
        <f t="shared" si="502"/>
        <v>68775.000008006464</v>
      </c>
      <c r="H6449">
        <f t="shared" si="503"/>
        <v>6.8775000008006459E-2</v>
      </c>
    </row>
    <row r="6450" spans="1:8" x14ac:dyDescent="0.25">
      <c r="A6450" s="1">
        <v>36337</v>
      </c>
      <c r="B6450" s="2">
        <v>0.20833333333333334</v>
      </c>
      <c r="C6450" s="4">
        <f t="shared" si="500"/>
        <v>36337.208333333336</v>
      </c>
      <c r="D6450">
        <v>917</v>
      </c>
      <c r="E6450" s="3">
        <f t="shared" si="504"/>
        <v>2.0833333335758653E-2</v>
      </c>
      <c r="F6450">
        <f t="shared" si="501"/>
        <v>75.000000008731149</v>
      </c>
      <c r="G6450">
        <f t="shared" si="502"/>
        <v>68775.000008006464</v>
      </c>
      <c r="H6450">
        <f t="shared" si="503"/>
        <v>6.8775000008006459E-2</v>
      </c>
    </row>
    <row r="6451" spans="1:8" x14ac:dyDescent="0.25">
      <c r="A6451" s="1">
        <v>36337</v>
      </c>
      <c r="B6451" s="2">
        <v>0.22916666666666666</v>
      </c>
      <c r="C6451" s="4">
        <f t="shared" si="500"/>
        <v>36337.229166666664</v>
      </c>
      <c r="D6451">
        <v>917</v>
      </c>
      <c r="E6451" s="3">
        <f t="shared" si="504"/>
        <v>2.0833333328482695E-2</v>
      </c>
      <c r="F6451">
        <f t="shared" si="501"/>
        <v>74.999999982537702</v>
      </c>
      <c r="G6451">
        <f t="shared" si="502"/>
        <v>68774.999983987072</v>
      </c>
      <c r="H6451">
        <f t="shared" si="503"/>
        <v>6.8774999983987076E-2</v>
      </c>
    </row>
    <row r="6452" spans="1:8" x14ac:dyDescent="0.25">
      <c r="A6452" s="1">
        <v>36337</v>
      </c>
      <c r="B6452" s="2">
        <v>0.25</v>
      </c>
      <c r="C6452" s="4">
        <f t="shared" si="500"/>
        <v>36337.25</v>
      </c>
      <c r="D6452">
        <v>917</v>
      </c>
      <c r="E6452" s="3">
        <f t="shared" si="504"/>
        <v>2.0833333335758653E-2</v>
      </c>
      <c r="F6452">
        <f t="shared" si="501"/>
        <v>75.000000008731149</v>
      </c>
      <c r="G6452">
        <f t="shared" si="502"/>
        <v>68775.000008006464</v>
      </c>
      <c r="H6452">
        <f t="shared" si="503"/>
        <v>6.8775000008006459E-2</v>
      </c>
    </row>
    <row r="6453" spans="1:8" x14ac:dyDescent="0.25">
      <c r="A6453" s="1">
        <v>36337</v>
      </c>
      <c r="B6453" s="2">
        <v>0.27083333333333331</v>
      </c>
      <c r="C6453" s="4">
        <f t="shared" si="500"/>
        <v>36337.270833333336</v>
      </c>
      <c r="D6453">
        <v>917</v>
      </c>
      <c r="E6453" s="3">
        <f t="shared" si="504"/>
        <v>2.0833333335758653E-2</v>
      </c>
      <c r="F6453">
        <f t="shared" si="501"/>
        <v>75.000000008731149</v>
      </c>
      <c r="G6453">
        <f t="shared" si="502"/>
        <v>68775.000008006464</v>
      </c>
      <c r="H6453">
        <f t="shared" si="503"/>
        <v>6.8775000008006459E-2</v>
      </c>
    </row>
    <row r="6454" spans="1:8" x14ac:dyDescent="0.25">
      <c r="A6454" s="1">
        <v>36337</v>
      </c>
      <c r="B6454" s="2">
        <v>0.29166666666666669</v>
      </c>
      <c r="C6454" s="4">
        <f t="shared" si="500"/>
        <v>36337.291666666664</v>
      </c>
      <c r="D6454">
        <v>917</v>
      </c>
      <c r="E6454" s="3">
        <f t="shared" si="504"/>
        <v>2.0833333328482695E-2</v>
      </c>
      <c r="F6454">
        <f t="shared" si="501"/>
        <v>74.999999982537702</v>
      </c>
      <c r="G6454">
        <f t="shared" si="502"/>
        <v>68774.999983987072</v>
      </c>
      <c r="H6454">
        <f t="shared" si="503"/>
        <v>6.8774999983987076E-2</v>
      </c>
    </row>
    <row r="6455" spans="1:8" x14ac:dyDescent="0.25">
      <c r="A6455" s="1">
        <v>36337</v>
      </c>
      <c r="B6455" s="2">
        <v>0.3125</v>
      </c>
      <c r="C6455" s="4">
        <f t="shared" si="500"/>
        <v>36337.3125</v>
      </c>
      <c r="D6455">
        <v>917</v>
      </c>
      <c r="E6455" s="3">
        <f t="shared" si="504"/>
        <v>2.0833333335758653E-2</v>
      </c>
      <c r="F6455">
        <f t="shared" si="501"/>
        <v>75.000000008731149</v>
      </c>
      <c r="G6455">
        <f t="shared" si="502"/>
        <v>68775.000008006464</v>
      </c>
      <c r="H6455">
        <f t="shared" si="503"/>
        <v>6.8775000008006459E-2</v>
      </c>
    </row>
    <row r="6456" spans="1:8" x14ac:dyDescent="0.25">
      <c r="A6456" s="1">
        <v>36337</v>
      </c>
      <c r="B6456" s="2">
        <v>0.33333333333333331</v>
      </c>
      <c r="C6456" s="4">
        <f t="shared" si="500"/>
        <v>36337.333333333336</v>
      </c>
      <c r="D6456">
        <v>917</v>
      </c>
      <c r="E6456" s="3">
        <f t="shared" si="504"/>
        <v>2.0833333335758653E-2</v>
      </c>
      <c r="F6456">
        <f t="shared" si="501"/>
        <v>75.000000008731149</v>
      </c>
      <c r="G6456">
        <f t="shared" si="502"/>
        <v>68775.000008006464</v>
      </c>
      <c r="H6456">
        <f t="shared" si="503"/>
        <v>6.8775000008006459E-2</v>
      </c>
    </row>
    <row r="6457" spans="1:8" x14ac:dyDescent="0.25">
      <c r="A6457" s="1">
        <v>36337</v>
      </c>
      <c r="B6457" s="2">
        <v>0.35416666666666669</v>
      </c>
      <c r="C6457" s="4">
        <f t="shared" si="500"/>
        <v>36337.354166666664</v>
      </c>
      <c r="D6457">
        <v>917</v>
      </c>
      <c r="E6457" s="3">
        <f t="shared" si="504"/>
        <v>2.0833333328482695E-2</v>
      </c>
      <c r="F6457">
        <f t="shared" si="501"/>
        <v>74.999999982537702</v>
      </c>
      <c r="G6457">
        <f t="shared" si="502"/>
        <v>68774.999983987072</v>
      </c>
      <c r="H6457">
        <f t="shared" si="503"/>
        <v>6.8774999983987076E-2</v>
      </c>
    </row>
    <row r="6458" spans="1:8" x14ac:dyDescent="0.25">
      <c r="A6458" s="1">
        <v>36337</v>
      </c>
      <c r="B6458" s="2">
        <v>0.375</v>
      </c>
      <c r="C6458" s="4">
        <f t="shared" si="500"/>
        <v>36337.375</v>
      </c>
      <c r="D6458">
        <v>917</v>
      </c>
      <c r="E6458" s="3">
        <f t="shared" si="504"/>
        <v>2.0833333335758653E-2</v>
      </c>
      <c r="F6458">
        <f t="shared" si="501"/>
        <v>75.000000008731149</v>
      </c>
      <c r="G6458">
        <f t="shared" si="502"/>
        <v>68775.000008006464</v>
      </c>
      <c r="H6458">
        <f t="shared" si="503"/>
        <v>6.8775000008006459E-2</v>
      </c>
    </row>
    <row r="6459" spans="1:8" x14ac:dyDescent="0.25">
      <c r="A6459" s="1">
        <v>36337</v>
      </c>
      <c r="B6459" s="2">
        <v>0.39583333333333331</v>
      </c>
      <c r="C6459" s="4">
        <f t="shared" si="500"/>
        <v>36337.395833333336</v>
      </c>
      <c r="D6459">
        <v>935</v>
      </c>
      <c r="E6459" s="3">
        <f t="shared" si="504"/>
        <v>2.0833333335758653E-2</v>
      </c>
      <c r="F6459">
        <f t="shared" si="501"/>
        <v>75.000000008731149</v>
      </c>
      <c r="G6459">
        <f t="shared" si="502"/>
        <v>70125.000008163624</v>
      </c>
      <c r="H6459">
        <f t="shared" si="503"/>
        <v>7.0125000008163629E-2</v>
      </c>
    </row>
    <row r="6460" spans="1:8" x14ac:dyDescent="0.25">
      <c r="A6460" s="1">
        <v>36337</v>
      </c>
      <c r="B6460" s="2">
        <v>0.41666666666666669</v>
      </c>
      <c r="C6460" s="4">
        <f t="shared" si="500"/>
        <v>36337.416666666664</v>
      </c>
      <c r="D6460">
        <v>935</v>
      </c>
      <c r="E6460" s="3">
        <f t="shared" si="504"/>
        <v>2.0833333328482695E-2</v>
      </c>
      <c r="F6460">
        <f t="shared" si="501"/>
        <v>74.999999982537702</v>
      </c>
      <c r="G6460">
        <f t="shared" si="502"/>
        <v>70124.999983672751</v>
      </c>
      <c r="H6460">
        <f t="shared" si="503"/>
        <v>7.0124999983672748E-2</v>
      </c>
    </row>
    <row r="6461" spans="1:8" x14ac:dyDescent="0.25">
      <c r="A6461" s="1">
        <v>36337</v>
      </c>
      <c r="B6461" s="2">
        <v>0.4375</v>
      </c>
      <c r="C6461" s="4">
        <f t="shared" si="500"/>
        <v>36337.4375</v>
      </c>
      <c r="D6461">
        <v>935</v>
      </c>
      <c r="E6461" s="3">
        <f t="shared" si="504"/>
        <v>2.0833333335758653E-2</v>
      </c>
      <c r="F6461">
        <f t="shared" si="501"/>
        <v>75.000000008731149</v>
      </c>
      <c r="G6461">
        <f t="shared" si="502"/>
        <v>70125.000008163624</v>
      </c>
      <c r="H6461">
        <f t="shared" si="503"/>
        <v>7.0125000008163629E-2</v>
      </c>
    </row>
    <row r="6462" spans="1:8" x14ac:dyDescent="0.25">
      <c r="A6462" s="1">
        <v>36337</v>
      </c>
      <c r="B6462" s="2">
        <v>0.45833333333333331</v>
      </c>
      <c r="C6462" s="4">
        <f t="shared" si="500"/>
        <v>36337.458333333336</v>
      </c>
      <c r="D6462">
        <v>935</v>
      </c>
      <c r="E6462" s="3">
        <f t="shared" si="504"/>
        <v>2.0833333335758653E-2</v>
      </c>
      <c r="F6462">
        <f t="shared" si="501"/>
        <v>75.000000008731149</v>
      </c>
      <c r="G6462">
        <f t="shared" si="502"/>
        <v>70125.000008163624</v>
      </c>
      <c r="H6462">
        <f t="shared" si="503"/>
        <v>7.0125000008163629E-2</v>
      </c>
    </row>
    <row r="6463" spans="1:8" x14ac:dyDescent="0.25">
      <c r="A6463" s="1">
        <v>36337</v>
      </c>
      <c r="B6463" s="2">
        <v>0.47916666666666669</v>
      </c>
      <c r="C6463" s="4">
        <f t="shared" si="500"/>
        <v>36337.479166666664</v>
      </c>
      <c r="D6463">
        <v>935</v>
      </c>
      <c r="E6463" s="3">
        <f t="shared" si="504"/>
        <v>2.0833333328482695E-2</v>
      </c>
      <c r="F6463">
        <f t="shared" si="501"/>
        <v>74.999999982537702</v>
      </c>
      <c r="G6463">
        <f t="shared" si="502"/>
        <v>70124.999983672751</v>
      </c>
      <c r="H6463">
        <f t="shared" si="503"/>
        <v>7.0124999983672748E-2</v>
      </c>
    </row>
    <row r="6464" spans="1:8" x14ac:dyDescent="0.25">
      <c r="A6464" s="1">
        <v>36337</v>
      </c>
      <c r="B6464" s="2">
        <v>0.5</v>
      </c>
      <c r="C6464" s="4">
        <f t="shared" si="500"/>
        <v>36337.5</v>
      </c>
      <c r="D6464">
        <v>917</v>
      </c>
      <c r="E6464" s="3">
        <f t="shared" si="504"/>
        <v>2.0833333335758653E-2</v>
      </c>
      <c r="F6464">
        <f t="shared" si="501"/>
        <v>75.000000008731149</v>
      </c>
      <c r="G6464">
        <f t="shared" si="502"/>
        <v>68775.000008006464</v>
      </c>
      <c r="H6464">
        <f t="shared" si="503"/>
        <v>6.8775000008006459E-2</v>
      </c>
    </row>
    <row r="6465" spans="1:8" x14ac:dyDescent="0.25">
      <c r="A6465" s="1">
        <v>36337</v>
      </c>
      <c r="B6465" s="2">
        <v>0.52083333333333337</v>
      </c>
      <c r="C6465" s="4">
        <f t="shared" si="500"/>
        <v>36337.520833333336</v>
      </c>
      <c r="D6465">
        <v>935</v>
      </c>
      <c r="E6465" s="3">
        <f t="shared" si="504"/>
        <v>2.0833333335758653E-2</v>
      </c>
      <c r="F6465">
        <f t="shared" si="501"/>
        <v>75.000000008731149</v>
      </c>
      <c r="G6465">
        <f t="shared" si="502"/>
        <v>70125.000008163624</v>
      </c>
      <c r="H6465">
        <f t="shared" si="503"/>
        <v>7.0125000008163629E-2</v>
      </c>
    </row>
    <row r="6466" spans="1:8" x14ac:dyDescent="0.25">
      <c r="A6466" s="1">
        <v>36337</v>
      </c>
      <c r="B6466" s="2">
        <v>0.54166666666666663</v>
      </c>
      <c r="C6466" s="4">
        <f t="shared" si="500"/>
        <v>36337.541666666664</v>
      </c>
      <c r="D6466">
        <v>935</v>
      </c>
      <c r="E6466" s="3">
        <f t="shared" si="504"/>
        <v>2.0833333328482695E-2</v>
      </c>
      <c r="F6466">
        <f t="shared" si="501"/>
        <v>74.999999982537702</v>
      </c>
      <c r="G6466">
        <f t="shared" si="502"/>
        <v>70124.999983672751</v>
      </c>
      <c r="H6466">
        <f t="shared" si="503"/>
        <v>7.0124999983672748E-2</v>
      </c>
    </row>
    <row r="6467" spans="1:8" x14ac:dyDescent="0.25">
      <c r="A6467" s="1">
        <v>36337</v>
      </c>
      <c r="B6467" s="2">
        <v>0.5625</v>
      </c>
      <c r="C6467" s="4">
        <f t="shared" ref="C6467:C6530" si="505">A6467+B6467</f>
        <v>36337.5625</v>
      </c>
      <c r="D6467">
        <v>935</v>
      </c>
      <c r="E6467" s="3">
        <f t="shared" si="504"/>
        <v>2.0833333335758653E-2</v>
      </c>
      <c r="F6467">
        <f t="shared" ref="F6467:F6530" si="506">E6467*60 * 60</f>
        <v>75.000000008731149</v>
      </c>
      <c r="G6467">
        <f t="shared" ref="G6467:G6530" si="507">D6467*F6467</f>
        <v>70125.000008163624</v>
      </c>
      <c r="H6467">
        <f t="shared" ref="H6467:H6530" si="508">G6467/1000000</f>
        <v>7.0125000008163629E-2</v>
      </c>
    </row>
    <row r="6468" spans="1:8" x14ac:dyDescent="0.25">
      <c r="A6468" s="1">
        <v>36337</v>
      </c>
      <c r="B6468" s="2">
        <v>0.58333333333333337</v>
      </c>
      <c r="C6468" s="4">
        <f t="shared" si="505"/>
        <v>36337.583333333336</v>
      </c>
      <c r="D6468">
        <v>953</v>
      </c>
      <c r="E6468" s="3">
        <f t="shared" ref="E6468:E6531" si="509">C6468-C6467</f>
        <v>2.0833333335758653E-2</v>
      </c>
      <c r="F6468">
        <f t="shared" si="506"/>
        <v>75.000000008731149</v>
      </c>
      <c r="G6468">
        <f t="shared" si="507"/>
        <v>71475.000008320785</v>
      </c>
      <c r="H6468">
        <f t="shared" si="508"/>
        <v>7.1475000008320785E-2</v>
      </c>
    </row>
    <row r="6469" spans="1:8" x14ac:dyDescent="0.25">
      <c r="A6469" s="1">
        <v>36337</v>
      </c>
      <c r="B6469" s="2">
        <v>0.60416666666666663</v>
      </c>
      <c r="C6469" s="4">
        <f t="shared" si="505"/>
        <v>36337.604166666664</v>
      </c>
      <c r="D6469">
        <v>935</v>
      </c>
      <c r="E6469" s="3">
        <f t="shared" si="509"/>
        <v>2.0833333328482695E-2</v>
      </c>
      <c r="F6469">
        <f t="shared" si="506"/>
        <v>74.999999982537702</v>
      </c>
      <c r="G6469">
        <f t="shared" si="507"/>
        <v>70124.999983672751</v>
      </c>
      <c r="H6469">
        <f t="shared" si="508"/>
        <v>7.0124999983672748E-2</v>
      </c>
    </row>
    <row r="6470" spans="1:8" x14ac:dyDescent="0.25">
      <c r="A6470" s="1">
        <v>36337</v>
      </c>
      <c r="B6470" s="2">
        <v>0.625</v>
      </c>
      <c r="C6470" s="4">
        <f t="shared" si="505"/>
        <v>36337.625</v>
      </c>
      <c r="D6470">
        <v>935</v>
      </c>
      <c r="E6470" s="3">
        <f t="shared" si="509"/>
        <v>2.0833333335758653E-2</v>
      </c>
      <c r="F6470">
        <f t="shared" si="506"/>
        <v>75.000000008731149</v>
      </c>
      <c r="G6470">
        <f t="shared" si="507"/>
        <v>70125.000008163624</v>
      </c>
      <c r="H6470">
        <f t="shared" si="508"/>
        <v>7.0125000008163629E-2</v>
      </c>
    </row>
    <row r="6471" spans="1:8" x14ac:dyDescent="0.25">
      <c r="A6471" s="1">
        <v>36337</v>
      </c>
      <c r="B6471" s="2">
        <v>0.64583333333333337</v>
      </c>
      <c r="C6471" s="4">
        <f t="shared" si="505"/>
        <v>36337.645833333336</v>
      </c>
      <c r="D6471">
        <v>935</v>
      </c>
      <c r="E6471" s="3">
        <f t="shared" si="509"/>
        <v>2.0833333335758653E-2</v>
      </c>
      <c r="F6471">
        <f t="shared" si="506"/>
        <v>75.000000008731149</v>
      </c>
      <c r="G6471">
        <f t="shared" si="507"/>
        <v>70125.000008163624</v>
      </c>
      <c r="H6471">
        <f t="shared" si="508"/>
        <v>7.0125000008163629E-2</v>
      </c>
    </row>
    <row r="6472" spans="1:8" x14ac:dyDescent="0.25">
      <c r="A6472" s="1">
        <v>36337</v>
      </c>
      <c r="B6472" s="2">
        <v>0.66666666666666663</v>
      </c>
      <c r="C6472" s="4">
        <f t="shared" si="505"/>
        <v>36337.666666666664</v>
      </c>
      <c r="D6472">
        <v>935</v>
      </c>
      <c r="E6472" s="3">
        <f t="shared" si="509"/>
        <v>2.0833333328482695E-2</v>
      </c>
      <c r="F6472">
        <f t="shared" si="506"/>
        <v>74.999999982537702</v>
      </c>
      <c r="G6472">
        <f t="shared" si="507"/>
        <v>70124.999983672751</v>
      </c>
      <c r="H6472">
        <f t="shared" si="508"/>
        <v>7.0124999983672748E-2</v>
      </c>
    </row>
    <row r="6473" spans="1:8" x14ac:dyDescent="0.25">
      <c r="A6473" s="1">
        <v>36337</v>
      </c>
      <c r="B6473" s="2">
        <v>0.6875</v>
      </c>
      <c r="C6473" s="4">
        <f t="shared" si="505"/>
        <v>36337.6875</v>
      </c>
      <c r="D6473">
        <v>953</v>
      </c>
      <c r="E6473" s="3">
        <f t="shared" si="509"/>
        <v>2.0833333335758653E-2</v>
      </c>
      <c r="F6473">
        <f t="shared" si="506"/>
        <v>75.000000008731149</v>
      </c>
      <c r="G6473">
        <f t="shared" si="507"/>
        <v>71475.000008320785</v>
      </c>
      <c r="H6473">
        <f t="shared" si="508"/>
        <v>7.1475000008320785E-2</v>
      </c>
    </row>
    <row r="6474" spans="1:8" x14ac:dyDescent="0.25">
      <c r="A6474" s="1">
        <v>36337</v>
      </c>
      <c r="B6474" s="2">
        <v>0.70833333333333337</v>
      </c>
      <c r="C6474" s="4">
        <f t="shared" si="505"/>
        <v>36337.708333333336</v>
      </c>
      <c r="D6474">
        <v>935</v>
      </c>
      <c r="E6474" s="3">
        <f t="shared" si="509"/>
        <v>2.0833333335758653E-2</v>
      </c>
      <c r="F6474">
        <f t="shared" si="506"/>
        <v>75.000000008731149</v>
      </c>
      <c r="G6474">
        <f t="shared" si="507"/>
        <v>70125.000008163624</v>
      </c>
      <c r="H6474">
        <f t="shared" si="508"/>
        <v>7.0125000008163629E-2</v>
      </c>
    </row>
    <row r="6475" spans="1:8" x14ac:dyDescent="0.25">
      <c r="A6475" s="1">
        <v>36337</v>
      </c>
      <c r="B6475" s="2">
        <v>0.72916666666666663</v>
      </c>
      <c r="C6475" s="4">
        <f t="shared" si="505"/>
        <v>36337.729166666664</v>
      </c>
      <c r="D6475">
        <v>935</v>
      </c>
      <c r="E6475" s="3">
        <f t="shared" si="509"/>
        <v>2.0833333328482695E-2</v>
      </c>
      <c r="F6475">
        <f t="shared" si="506"/>
        <v>74.999999982537702</v>
      </c>
      <c r="G6475">
        <f t="shared" si="507"/>
        <v>70124.999983672751</v>
      </c>
      <c r="H6475">
        <f t="shared" si="508"/>
        <v>7.0124999983672748E-2</v>
      </c>
    </row>
    <row r="6476" spans="1:8" x14ac:dyDescent="0.25">
      <c r="A6476" s="1">
        <v>36337</v>
      </c>
      <c r="B6476" s="2">
        <v>0.75</v>
      </c>
      <c r="C6476" s="4">
        <f t="shared" si="505"/>
        <v>36337.75</v>
      </c>
      <c r="D6476">
        <v>953</v>
      </c>
      <c r="E6476" s="3">
        <f t="shared" si="509"/>
        <v>2.0833333335758653E-2</v>
      </c>
      <c r="F6476">
        <f t="shared" si="506"/>
        <v>75.000000008731149</v>
      </c>
      <c r="G6476">
        <f t="shared" si="507"/>
        <v>71475.000008320785</v>
      </c>
      <c r="H6476">
        <f t="shared" si="508"/>
        <v>7.1475000008320785E-2</v>
      </c>
    </row>
    <row r="6477" spans="1:8" x14ac:dyDescent="0.25">
      <c r="A6477" s="1">
        <v>36337</v>
      </c>
      <c r="B6477" s="2">
        <v>0.77083333333333337</v>
      </c>
      <c r="C6477" s="4">
        <f t="shared" si="505"/>
        <v>36337.770833333336</v>
      </c>
      <c r="D6477">
        <v>953</v>
      </c>
      <c r="E6477" s="3">
        <f t="shared" si="509"/>
        <v>2.0833333335758653E-2</v>
      </c>
      <c r="F6477">
        <f t="shared" si="506"/>
        <v>75.000000008731149</v>
      </c>
      <c r="G6477">
        <f t="shared" si="507"/>
        <v>71475.000008320785</v>
      </c>
      <c r="H6477">
        <f t="shared" si="508"/>
        <v>7.1475000008320785E-2</v>
      </c>
    </row>
    <row r="6478" spans="1:8" x14ac:dyDescent="0.25">
      <c r="A6478" s="1">
        <v>36337</v>
      </c>
      <c r="B6478" s="2">
        <v>0.79166666666666663</v>
      </c>
      <c r="C6478" s="4">
        <f t="shared" si="505"/>
        <v>36337.791666666664</v>
      </c>
      <c r="D6478">
        <v>953</v>
      </c>
      <c r="E6478" s="3">
        <f t="shared" si="509"/>
        <v>2.0833333328482695E-2</v>
      </c>
      <c r="F6478">
        <f t="shared" si="506"/>
        <v>74.999999982537702</v>
      </c>
      <c r="G6478">
        <f t="shared" si="507"/>
        <v>71474.99998335843</v>
      </c>
      <c r="H6478">
        <f t="shared" si="508"/>
        <v>7.1474999983358434E-2</v>
      </c>
    </row>
    <row r="6479" spans="1:8" x14ac:dyDescent="0.25">
      <c r="A6479" s="1">
        <v>36337</v>
      </c>
      <c r="B6479" s="2">
        <v>0.8125</v>
      </c>
      <c r="C6479" s="4">
        <f t="shared" si="505"/>
        <v>36337.8125</v>
      </c>
      <c r="D6479">
        <v>935</v>
      </c>
      <c r="E6479" s="3">
        <f t="shared" si="509"/>
        <v>2.0833333335758653E-2</v>
      </c>
      <c r="F6479">
        <f t="shared" si="506"/>
        <v>75.000000008731149</v>
      </c>
      <c r="G6479">
        <f t="shared" si="507"/>
        <v>70125.000008163624</v>
      </c>
      <c r="H6479">
        <f t="shared" si="508"/>
        <v>7.0125000008163629E-2</v>
      </c>
    </row>
    <row r="6480" spans="1:8" x14ac:dyDescent="0.25">
      <c r="A6480" s="1">
        <v>36337</v>
      </c>
      <c r="B6480" s="2">
        <v>0.83333333333333337</v>
      </c>
      <c r="C6480" s="4">
        <f t="shared" si="505"/>
        <v>36337.833333333336</v>
      </c>
      <c r="D6480">
        <v>953</v>
      </c>
      <c r="E6480" s="3">
        <f t="shared" si="509"/>
        <v>2.0833333335758653E-2</v>
      </c>
      <c r="F6480">
        <f t="shared" si="506"/>
        <v>75.000000008731149</v>
      </c>
      <c r="G6480">
        <f t="shared" si="507"/>
        <v>71475.000008320785</v>
      </c>
      <c r="H6480">
        <f t="shared" si="508"/>
        <v>7.1475000008320785E-2</v>
      </c>
    </row>
    <row r="6481" spans="1:8" x14ac:dyDescent="0.25">
      <c r="A6481" s="1">
        <v>36337</v>
      </c>
      <c r="B6481" s="2">
        <v>0.85416666666666663</v>
      </c>
      <c r="C6481" s="4">
        <f t="shared" si="505"/>
        <v>36337.854166666664</v>
      </c>
      <c r="D6481">
        <v>953</v>
      </c>
      <c r="E6481" s="3">
        <f t="shared" si="509"/>
        <v>2.0833333328482695E-2</v>
      </c>
      <c r="F6481">
        <f t="shared" si="506"/>
        <v>74.999999982537702</v>
      </c>
      <c r="G6481">
        <f t="shared" si="507"/>
        <v>71474.99998335843</v>
      </c>
      <c r="H6481">
        <f t="shared" si="508"/>
        <v>7.1474999983358434E-2</v>
      </c>
    </row>
    <row r="6482" spans="1:8" x14ac:dyDescent="0.25">
      <c r="A6482" s="1">
        <v>36337</v>
      </c>
      <c r="B6482" s="2">
        <v>0.875</v>
      </c>
      <c r="C6482" s="4">
        <f t="shared" si="505"/>
        <v>36337.875</v>
      </c>
      <c r="D6482">
        <v>953</v>
      </c>
      <c r="E6482" s="3">
        <f t="shared" si="509"/>
        <v>2.0833333335758653E-2</v>
      </c>
      <c r="F6482">
        <f t="shared" si="506"/>
        <v>75.000000008731149</v>
      </c>
      <c r="G6482">
        <f t="shared" si="507"/>
        <v>71475.000008320785</v>
      </c>
      <c r="H6482">
        <f t="shared" si="508"/>
        <v>7.1475000008320785E-2</v>
      </c>
    </row>
    <row r="6483" spans="1:8" x14ac:dyDescent="0.25">
      <c r="A6483" s="1">
        <v>36337</v>
      </c>
      <c r="B6483" s="2">
        <v>0.89583333333333337</v>
      </c>
      <c r="C6483" s="4">
        <f t="shared" si="505"/>
        <v>36337.895833333336</v>
      </c>
      <c r="D6483">
        <v>953</v>
      </c>
      <c r="E6483" s="3">
        <f t="shared" si="509"/>
        <v>2.0833333335758653E-2</v>
      </c>
      <c r="F6483">
        <f t="shared" si="506"/>
        <v>75.000000008731149</v>
      </c>
      <c r="G6483">
        <f t="shared" si="507"/>
        <v>71475.000008320785</v>
      </c>
      <c r="H6483">
        <f t="shared" si="508"/>
        <v>7.1475000008320785E-2</v>
      </c>
    </row>
    <row r="6484" spans="1:8" x14ac:dyDescent="0.25">
      <c r="A6484" s="1">
        <v>36337</v>
      </c>
      <c r="B6484" s="2">
        <v>0.91666666666666663</v>
      </c>
      <c r="C6484" s="4">
        <f t="shared" si="505"/>
        <v>36337.916666666664</v>
      </c>
      <c r="D6484">
        <v>953</v>
      </c>
      <c r="E6484" s="3">
        <f t="shared" si="509"/>
        <v>2.0833333328482695E-2</v>
      </c>
      <c r="F6484">
        <f t="shared" si="506"/>
        <v>74.999999982537702</v>
      </c>
      <c r="G6484">
        <f t="shared" si="507"/>
        <v>71474.99998335843</v>
      </c>
      <c r="H6484">
        <f t="shared" si="508"/>
        <v>7.1474999983358434E-2</v>
      </c>
    </row>
    <row r="6485" spans="1:8" x14ac:dyDescent="0.25">
      <c r="A6485" s="1">
        <v>36337</v>
      </c>
      <c r="B6485" s="2">
        <v>0.9375</v>
      </c>
      <c r="C6485" s="4">
        <f t="shared" si="505"/>
        <v>36337.9375</v>
      </c>
      <c r="D6485">
        <v>953</v>
      </c>
      <c r="E6485" s="3">
        <f t="shared" si="509"/>
        <v>2.0833333335758653E-2</v>
      </c>
      <c r="F6485">
        <f t="shared" si="506"/>
        <v>75.000000008731149</v>
      </c>
      <c r="G6485">
        <f t="shared" si="507"/>
        <v>71475.000008320785</v>
      </c>
      <c r="H6485">
        <f t="shared" si="508"/>
        <v>7.1475000008320785E-2</v>
      </c>
    </row>
    <row r="6486" spans="1:8" x14ac:dyDescent="0.25">
      <c r="A6486" s="1">
        <v>36337</v>
      </c>
      <c r="B6486" s="2">
        <v>0.95833333333333337</v>
      </c>
      <c r="C6486" s="4">
        <f t="shared" si="505"/>
        <v>36337.958333333336</v>
      </c>
      <c r="D6486">
        <v>953</v>
      </c>
      <c r="E6486" s="3">
        <f t="shared" si="509"/>
        <v>2.0833333335758653E-2</v>
      </c>
      <c r="F6486">
        <f t="shared" si="506"/>
        <v>75.000000008731149</v>
      </c>
      <c r="G6486">
        <f t="shared" si="507"/>
        <v>71475.000008320785</v>
      </c>
      <c r="H6486">
        <f t="shared" si="508"/>
        <v>7.1475000008320785E-2</v>
      </c>
    </row>
    <row r="6487" spans="1:8" x14ac:dyDescent="0.25">
      <c r="A6487" s="1">
        <v>36337</v>
      </c>
      <c r="B6487" s="2">
        <v>0.97916666666666663</v>
      </c>
      <c r="C6487" s="4">
        <f t="shared" si="505"/>
        <v>36337.979166666664</v>
      </c>
      <c r="D6487">
        <v>953</v>
      </c>
      <c r="E6487" s="3">
        <f t="shared" si="509"/>
        <v>2.0833333328482695E-2</v>
      </c>
      <c r="F6487">
        <f t="shared" si="506"/>
        <v>74.999999982537702</v>
      </c>
      <c r="G6487">
        <f t="shared" si="507"/>
        <v>71474.99998335843</v>
      </c>
      <c r="H6487">
        <f t="shared" si="508"/>
        <v>7.1474999983358434E-2</v>
      </c>
    </row>
    <row r="6488" spans="1:8" x14ac:dyDescent="0.25">
      <c r="A6488" s="1">
        <v>36338</v>
      </c>
      <c r="B6488" s="2">
        <v>0</v>
      </c>
      <c r="C6488" s="4">
        <f t="shared" si="505"/>
        <v>36338</v>
      </c>
      <c r="D6488">
        <v>953</v>
      </c>
      <c r="E6488" s="3">
        <f t="shared" si="509"/>
        <v>2.0833333335758653E-2</v>
      </c>
      <c r="F6488">
        <f t="shared" si="506"/>
        <v>75.000000008731149</v>
      </c>
      <c r="G6488">
        <f t="shared" si="507"/>
        <v>71475.000008320785</v>
      </c>
      <c r="H6488">
        <f t="shared" si="508"/>
        <v>7.1475000008320785E-2</v>
      </c>
    </row>
    <row r="6489" spans="1:8" x14ac:dyDescent="0.25">
      <c r="A6489" s="1">
        <v>36338</v>
      </c>
      <c r="B6489" s="2">
        <v>2.0833333333333332E-2</v>
      </c>
      <c r="C6489" s="4">
        <f t="shared" si="505"/>
        <v>36338.020833333336</v>
      </c>
      <c r="D6489">
        <v>953</v>
      </c>
      <c r="E6489" s="3">
        <f t="shared" si="509"/>
        <v>2.0833333335758653E-2</v>
      </c>
      <c r="F6489">
        <f t="shared" si="506"/>
        <v>75.000000008731149</v>
      </c>
      <c r="G6489">
        <f t="shared" si="507"/>
        <v>71475.000008320785</v>
      </c>
      <c r="H6489">
        <f t="shared" si="508"/>
        <v>7.1475000008320785E-2</v>
      </c>
    </row>
    <row r="6490" spans="1:8" x14ac:dyDescent="0.25">
      <c r="A6490" s="1">
        <v>36338</v>
      </c>
      <c r="B6490" s="2">
        <v>4.1666666666666664E-2</v>
      </c>
      <c r="C6490" s="4">
        <f t="shared" si="505"/>
        <v>36338.041666666664</v>
      </c>
      <c r="D6490">
        <v>953</v>
      </c>
      <c r="E6490" s="3">
        <f t="shared" si="509"/>
        <v>2.0833333328482695E-2</v>
      </c>
      <c r="F6490">
        <f t="shared" si="506"/>
        <v>74.999999982537702</v>
      </c>
      <c r="G6490">
        <f t="shared" si="507"/>
        <v>71474.99998335843</v>
      </c>
      <c r="H6490">
        <f t="shared" si="508"/>
        <v>7.1474999983358434E-2</v>
      </c>
    </row>
    <row r="6491" spans="1:8" x14ac:dyDescent="0.25">
      <c r="A6491" s="1">
        <v>36338</v>
      </c>
      <c r="B6491" s="2">
        <v>6.25E-2</v>
      </c>
      <c r="C6491" s="4">
        <f t="shared" si="505"/>
        <v>36338.0625</v>
      </c>
      <c r="D6491">
        <v>953</v>
      </c>
      <c r="E6491" s="3">
        <f t="shared" si="509"/>
        <v>2.0833333335758653E-2</v>
      </c>
      <c r="F6491">
        <f t="shared" si="506"/>
        <v>75.000000008731149</v>
      </c>
      <c r="G6491">
        <f t="shared" si="507"/>
        <v>71475.000008320785</v>
      </c>
      <c r="H6491">
        <f t="shared" si="508"/>
        <v>7.1475000008320785E-2</v>
      </c>
    </row>
    <row r="6492" spans="1:8" x14ac:dyDescent="0.25">
      <c r="A6492" s="1">
        <v>36338</v>
      </c>
      <c r="B6492" s="2">
        <v>8.3333333333333329E-2</v>
      </c>
      <c r="C6492" s="4">
        <f t="shared" si="505"/>
        <v>36338.083333333336</v>
      </c>
      <c r="D6492">
        <v>953</v>
      </c>
      <c r="E6492" s="3">
        <f t="shared" si="509"/>
        <v>2.0833333335758653E-2</v>
      </c>
      <c r="F6492">
        <f t="shared" si="506"/>
        <v>75.000000008731149</v>
      </c>
      <c r="G6492">
        <f t="shared" si="507"/>
        <v>71475.000008320785</v>
      </c>
      <c r="H6492">
        <f t="shared" si="508"/>
        <v>7.1475000008320785E-2</v>
      </c>
    </row>
    <row r="6493" spans="1:8" x14ac:dyDescent="0.25">
      <c r="A6493" s="1">
        <v>36338</v>
      </c>
      <c r="B6493" s="2">
        <v>0.10416666666666667</v>
      </c>
      <c r="C6493" s="4">
        <f t="shared" si="505"/>
        <v>36338.104166666664</v>
      </c>
      <c r="D6493">
        <v>953</v>
      </c>
      <c r="E6493" s="3">
        <f t="shared" si="509"/>
        <v>2.0833333328482695E-2</v>
      </c>
      <c r="F6493">
        <f t="shared" si="506"/>
        <v>74.999999982537702</v>
      </c>
      <c r="G6493">
        <f t="shared" si="507"/>
        <v>71474.99998335843</v>
      </c>
      <c r="H6493">
        <f t="shared" si="508"/>
        <v>7.1474999983358434E-2</v>
      </c>
    </row>
    <row r="6494" spans="1:8" x14ac:dyDescent="0.25">
      <c r="A6494" s="1">
        <v>36338</v>
      </c>
      <c r="B6494" s="2">
        <v>0.125</v>
      </c>
      <c r="C6494" s="4">
        <f t="shared" si="505"/>
        <v>36338.125</v>
      </c>
      <c r="D6494">
        <v>953</v>
      </c>
      <c r="E6494" s="3">
        <f t="shared" si="509"/>
        <v>2.0833333335758653E-2</v>
      </c>
      <c r="F6494">
        <f t="shared" si="506"/>
        <v>75.000000008731149</v>
      </c>
      <c r="G6494">
        <f t="shared" si="507"/>
        <v>71475.000008320785</v>
      </c>
      <c r="H6494">
        <f t="shared" si="508"/>
        <v>7.1475000008320785E-2</v>
      </c>
    </row>
    <row r="6495" spans="1:8" x14ac:dyDescent="0.25">
      <c r="A6495" s="1">
        <v>36338</v>
      </c>
      <c r="B6495" s="2">
        <v>0.14583333333333334</v>
      </c>
      <c r="C6495" s="4">
        <f t="shared" si="505"/>
        <v>36338.145833333336</v>
      </c>
      <c r="D6495">
        <v>953</v>
      </c>
      <c r="E6495" s="3">
        <f t="shared" si="509"/>
        <v>2.0833333335758653E-2</v>
      </c>
      <c r="F6495">
        <f t="shared" si="506"/>
        <v>75.000000008731149</v>
      </c>
      <c r="G6495">
        <f t="shared" si="507"/>
        <v>71475.000008320785</v>
      </c>
      <c r="H6495">
        <f t="shared" si="508"/>
        <v>7.1475000008320785E-2</v>
      </c>
    </row>
    <row r="6496" spans="1:8" x14ac:dyDescent="0.25">
      <c r="A6496" s="1">
        <v>36338</v>
      </c>
      <c r="B6496" s="2">
        <v>0.16666666666666666</v>
      </c>
      <c r="C6496" s="4">
        <f t="shared" si="505"/>
        <v>36338.166666666664</v>
      </c>
      <c r="D6496">
        <v>953</v>
      </c>
      <c r="E6496" s="3">
        <f t="shared" si="509"/>
        <v>2.0833333328482695E-2</v>
      </c>
      <c r="F6496">
        <f t="shared" si="506"/>
        <v>74.999999982537702</v>
      </c>
      <c r="G6496">
        <f t="shared" si="507"/>
        <v>71474.99998335843</v>
      </c>
      <c r="H6496">
        <f t="shared" si="508"/>
        <v>7.1474999983358434E-2</v>
      </c>
    </row>
    <row r="6497" spans="1:8" x14ac:dyDescent="0.25">
      <c r="A6497" s="1">
        <v>36338</v>
      </c>
      <c r="B6497" s="2">
        <v>0.1875</v>
      </c>
      <c r="C6497" s="4">
        <f t="shared" si="505"/>
        <v>36338.1875</v>
      </c>
      <c r="D6497">
        <v>953</v>
      </c>
      <c r="E6497" s="3">
        <f t="shared" si="509"/>
        <v>2.0833333335758653E-2</v>
      </c>
      <c r="F6497">
        <f t="shared" si="506"/>
        <v>75.000000008731149</v>
      </c>
      <c r="G6497">
        <f t="shared" si="507"/>
        <v>71475.000008320785</v>
      </c>
      <c r="H6497">
        <f t="shared" si="508"/>
        <v>7.1475000008320785E-2</v>
      </c>
    </row>
    <row r="6498" spans="1:8" x14ac:dyDescent="0.25">
      <c r="A6498" s="1">
        <v>36338</v>
      </c>
      <c r="B6498" s="2">
        <v>0.20833333333333334</v>
      </c>
      <c r="C6498" s="4">
        <f t="shared" si="505"/>
        <v>36338.208333333336</v>
      </c>
      <c r="D6498">
        <v>935</v>
      </c>
      <c r="E6498" s="3">
        <f t="shared" si="509"/>
        <v>2.0833333335758653E-2</v>
      </c>
      <c r="F6498">
        <f t="shared" si="506"/>
        <v>75.000000008731149</v>
      </c>
      <c r="G6498">
        <f t="shared" si="507"/>
        <v>70125.000008163624</v>
      </c>
      <c r="H6498">
        <f t="shared" si="508"/>
        <v>7.0125000008163629E-2</v>
      </c>
    </row>
    <row r="6499" spans="1:8" x14ac:dyDescent="0.25">
      <c r="A6499" s="1">
        <v>36338</v>
      </c>
      <c r="B6499" s="2">
        <v>0.22916666666666666</v>
      </c>
      <c r="C6499" s="4">
        <f t="shared" si="505"/>
        <v>36338.229166666664</v>
      </c>
      <c r="D6499">
        <v>953</v>
      </c>
      <c r="E6499" s="3">
        <f t="shared" si="509"/>
        <v>2.0833333328482695E-2</v>
      </c>
      <c r="F6499">
        <f t="shared" si="506"/>
        <v>74.999999982537702</v>
      </c>
      <c r="G6499">
        <f t="shared" si="507"/>
        <v>71474.99998335843</v>
      </c>
      <c r="H6499">
        <f t="shared" si="508"/>
        <v>7.1474999983358434E-2</v>
      </c>
    </row>
    <row r="6500" spans="1:8" x14ac:dyDescent="0.25">
      <c r="A6500" s="1">
        <v>36338</v>
      </c>
      <c r="B6500" s="2">
        <v>0.25</v>
      </c>
      <c r="C6500" s="4">
        <f t="shared" si="505"/>
        <v>36338.25</v>
      </c>
      <c r="D6500">
        <v>935</v>
      </c>
      <c r="E6500" s="3">
        <f t="shared" si="509"/>
        <v>2.0833333335758653E-2</v>
      </c>
      <c r="F6500">
        <f t="shared" si="506"/>
        <v>75.000000008731149</v>
      </c>
      <c r="G6500">
        <f t="shared" si="507"/>
        <v>70125.000008163624</v>
      </c>
      <c r="H6500">
        <f t="shared" si="508"/>
        <v>7.0125000008163629E-2</v>
      </c>
    </row>
    <row r="6501" spans="1:8" x14ac:dyDescent="0.25">
      <c r="A6501" s="1">
        <v>36338</v>
      </c>
      <c r="B6501" s="2">
        <v>0.27083333333333331</v>
      </c>
      <c r="C6501" s="4">
        <f t="shared" si="505"/>
        <v>36338.270833333336</v>
      </c>
      <c r="D6501">
        <v>935</v>
      </c>
      <c r="E6501" s="3">
        <f t="shared" si="509"/>
        <v>2.0833333335758653E-2</v>
      </c>
      <c r="F6501">
        <f t="shared" si="506"/>
        <v>75.000000008731149</v>
      </c>
      <c r="G6501">
        <f t="shared" si="507"/>
        <v>70125.000008163624</v>
      </c>
      <c r="H6501">
        <f t="shared" si="508"/>
        <v>7.0125000008163629E-2</v>
      </c>
    </row>
    <row r="6502" spans="1:8" x14ac:dyDescent="0.25">
      <c r="A6502" s="1">
        <v>36338</v>
      </c>
      <c r="B6502" s="2">
        <v>0.29166666666666669</v>
      </c>
      <c r="C6502" s="4">
        <f t="shared" si="505"/>
        <v>36338.291666666664</v>
      </c>
      <c r="D6502">
        <v>935</v>
      </c>
      <c r="E6502" s="3">
        <f t="shared" si="509"/>
        <v>2.0833333328482695E-2</v>
      </c>
      <c r="F6502">
        <f t="shared" si="506"/>
        <v>74.999999982537702</v>
      </c>
      <c r="G6502">
        <f t="shared" si="507"/>
        <v>70124.999983672751</v>
      </c>
      <c r="H6502">
        <f t="shared" si="508"/>
        <v>7.0124999983672748E-2</v>
      </c>
    </row>
    <row r="6503" spans="1:8" x14ac:dyDescent="0.25">
      <c r="A6503" s="1">
        <v>36338</v>
      </c>
      <c r="B6503" s="2">
        <v>0.3125</v>
      </c>
      <c r="C6503" s="4">
        <f t="shared" si="505"/>
        <v>36338.3125</v>
      </c>
      <c r="D6503">
        <v>935</v>
      </c>
      <c r="E6503" s="3">
        <f t="shared" si="509"/>
        <v>2.0833333335758653E-2</v>
      </c>
      <c r="F6503">
        <f t="shared" si="506"/>
        <v>75.000000008731149</v>
      </c>
      <c r="G6503">
        <f t="shared" si="507"/>
        <v>70125.000008163624</v>
      </c>
      <c r="H6503">
        <f t="shared" si="508"/>
        <v>7.0125000008163629E-2</v>
      </c>
    </row>
    <row r="6504" spans="1:8" x14ac:dyDescent="0.25">
      <c r="A6504" s="1">
        <v>36338</v>
      </c>
      <c r="B6504" s="2">
        <v>0.33333333333333331</v>
      </c>
      <c r="C6504" s="4">
        <f t="shared" si="505"/>
        <v>36338.333333333336</v>
      </c>
      <c r="D6504">
        <v>935</v>
      </c>
      <c r="E6504" s="3">
        <f t="shared" si="509"/>
        <v>2.0833333335758653E-2</v>
      </c>
      <c r="F6504">
        <f t="shared" si="506"/>
        <v>75.000000008731149</v>
      </c>
      <c r="G6504">
        <f t="shared" si="507"/>
        <v>70125.000008163624</v>
      </c>
      <c r="H6504">
        <f t="shared" si="508"/>
        <v>7.0125000008163629E-2</v>
      </c>
    </row>
    <row r="6505" spans="1:8" x14ac:dyDescent="0.25">
      <c r="A6505" s="1">
        <v>36338</v>
      </c>
      <c r="B6505" s="2">
        <v>0.35416666666666669</v>
      </c>
      <c r="C6505" s="4">
        <f t="shared" si="505"/>
        <v>36338.354166666664</v>
      </c>
      <c r="D6505">
        <v>935</v>
      </c>
      <c r="E6505" s="3">
        <f t="shared" si="509"/>
        <v>2.0833333328482695E-2</v>
      </c>
      <c r="F6505">
        <f t="shared" si="506"/>
        <v>74.999999982537702</v>
      </c>
      <c r="G6505">
        <f t="shared" si="507"/>
        <v>70124.999983672751</v>
      </c>
      <c r="H6505">
        <f t="shared" si="508"/>
        <v>7.0124999983672748E-2</v>
      </c>
    </row>
    <row r="6506" spans="1:8" x14ac:dyDescent="0.25">
      <c r="A6506" s="1">
        <v>36338</v>
      </c>
      <c r="B6506" s="2">
        <v>0.375</v>
      </c>
      <c r="C6506" s="4">
        <f t="shared" si="505"/>
        <v>36338.375</v>
      </c>
      <c r="D6506">
        <v>935</v>
      </c>
      <c r="E6506" s="3">
        <f t="shared" si="509"/>
        <v>2.0833333335758653E-2</v>
      </c>
      <c r="F6506">
        <f t="shared" si="506"/>
        <v>75.000000008731149</v>
      </c>
      <c r="G6506">
        <f t="shared" si="507"/>
        <v>70125.000008163624</v>
      </c>
      <c r="H6506">
        <f t="shared" si="508"/>
        <v>7.0125000008163629E-2</v>
      </c>
    </row>
    <row r="6507" spans="1:8" x14ac:dyDescent="0.25">
      <c r="A6507" s="1">
        <v>36338</v>
      </c>
      <c r="B6507" s="2">
        <v>0.39583333333333331</v>
      </c>
      <c r="C6507" s="4">
        <f t="shared" si="505"/>
        <v>36338.395833333336</v>
      </c>
      <c r="D6507">
        <v>935</v>
      </c>
      <c r="E6507" s="3">
        <f t="shared" si="509"/>
        <v>2.0833333335758653E-2</v>
      </c>
      <c r="F6507">
        <f t="shared" si="506"/>
        <v>75.000000008731149</v>
      </c>
      <c r="G6507">
        <f t="shared" si="507"/>
        <v>70125.000008163624</v>
      </c>
      <c r="H6507">
        <f t="shared" si="508"/>
        <v>7.0125000008163629E-2</v>
      </c>
    </row>
    <row r="6508" spans="1:8" x14ac:dyDescent="0.25">
      <c r="A6508" s="1">
        <v>36338</v>
      </c>
      <c r="B6508" s="2">
        <v>0.41666666666666669</v>
      </c>
      <c r="C6508" s="4">
        <f t="shared" si="505"/>
        <v>36338.416666666664</v>
      </c>
      <c r="D6508">
        <v>935</v>
      </c>
      <c r="E6508" s="3">
        <f t="shared" si="509"/>
        <v>2.0833333328482695E-2</v>
      </c>
      <c r="F6508">
        <f t="shared" si="506"/>
        <v>74.999999982537702</v>
      </c>
      <c r="G6508">
        <f t="shared" si="507"/>
        <v>70124.999983672751</v>
      </c>
      <c r="H6508">
        <f t="shared" si="508"/>
        <v>7.0124999983672748E-2</v>
      </c>
    </row>
    <row r="6509" spans="1:8" x14ac:dyDescent="0.25">
      <c r="A6509" s="1">
        <v>36338</v>
      </c>
      <c r="B6509" s="2">
        <v>0.4375</v>
      </c>
      <c r="C6509" s="4">
        <f t="shared" si="505"/>
        <v>36338.4375</v>
      </c>
      <c r="D6509">
        <v>935</v>
      </c>
      <c r="E6509" s="3">
        <f t="shared" si="509"/>
        <v>2.0833333335758653E-2</v>
      </c>
      <c r="F6509">
        <f t="shared" si="506"/>
        <v>75.000000008731149</v>
      </c>
      <c r="G6509">
        <f t="shared" si="507"/>
        <v>70125.000008163624</v>
      </c>
      <c r="H6509">
        <f t="shared" si="508"/>
        <v>7.0125000008163629E-2</v>
      </c>
    </row>
    <row r="6510" spans="1:8" x14ac:dyDescent="0.25">
      <c r="A6510" s="1">
        <v>36338</v>
      </c>
      <c r="B6510" s="2">
        <v>0.45833333333333331</v>
      </c>
      <c r="C6510" s="4">
        <f t="shared" si="505"/>
        <v>36338.458333333336</v>
      </c>
      <c r="D6510">
        <v>935</v>
      </c>
      <c r="E6510" s="3">
        <f t="shared" si="509"/>
        <v>2.0833333335758653E-2</v>
      </c>
      <c r="F6510">
        <f t="shared" si="506"/>
        <v>75.000000008731149</v>
      </c>
      <c r="G6510">
        <f t="shared" si="507"/>
        <v>70125.000008163624</v>
      </c>
      <c r="H6510">
        <f t="shared" si="508"/>
        <v>7.0125000008163629E-2</v>
      </c>
    </row>
    <row r="6511" spans="1:8" x14ac:dyDescent="0.25">
      <c r="A6511" s="1">
        <v>36338</v>
      </c>
      <c r="B6511" s="2">
        <v>0.47916666666666669</v>
      </c>
      <c r="C6511" s="4">
        <f t="shared" si="505"/>
        <v>36338.479166666664</v>
      </c>
      <c r="D6511">
        <v>935</v>
      </c>
      <c r="E6511" s="3">
        <f t="shared" si="509"/>
        <v>2.0833333328482695E-2</v>
      </c>
      <c r="F6511">
        <f t="shared" si="506"/>
        <v>74.999999982537702</v>
      </c>
      <c r="G6511">
        <f t="shared" si="507"/>
        <v>70124.999983672751</v>
      </c>
      <c r="H6511">
        <f t="shared" si="508"/>
        <v>7.0124999983672748E-2</v>
      </c>
    </row>
    <row r="6512" spans="1:8" x14ac:dyDescent="0.25">
      <c r="A6512" s="1">
        <v>36338</v>
      </c>
      <c r="B6512" s="2">
        <v>0.5</v>
      </c>
      <c r="C6512" s="4">
        <f t="shared" si="505"/>
        <v>36338.5</v>
      </c>
      <c r="D6512">
        <v>935</v>
      </c>
      <c r="E6512" s="3">
        <f t="shared" si="509"/>
        <v>2.0833333335758653E-2</v>
      </c>
      <c r="F6512">
        <f t="shared" si="506"/>
        <v>75.000000008731149</v>
      </c>
      <c r="G6512">
        <f t="shared" si="507"/>
        <v>70125.000008163624</v>
      </c>
      <c r="H6512">
        <f t="shared" si="508"/>
        <v>7.0125000008163629E-2</v>
      </c>
    </row>
    <row r="6513" spans="1:8" x14ac:dyDescent="0.25">
      <c r="A6513" s="1">
        <v>36338</v>
      </c>
      <c r="B6513" s="2">
        <v>0.52083333333333337</v>
      </c>
      <c r="C6513" s="4">
        <f t="shared" si="505"/>
        <v>36338.520833333336</v>
      </c>
      <c r="D6513">
        <v>935</v>
      </c>
      <c r="E6513" s="3">
        <f t="shared" si="509"/>
        <v>2.0833333335758653E-2</v>
      </c>
      <c r="F6513">
        <f t="shared" si="506"/>
        <v>75.000000008731149</v>
      </c>
      <c r="G6513">
        <f t="shared" si="507"/>
        <v>70125.000008163624</v>
      </c>
      <c r="H6513">
        <f t="shared" si="508"/>
        <v>7.0125000008163629E-2</v>
      </c>
    </row>
    <row r="6514" spans="1:8" x14ac:dyDescent="0.25">
      <c r="A6514" s="1">
        <v>36338</v>
      </c>
      <c r="B6514" s="2">
        <v>0.54166666666666663</v>
      </c>
      <c r="C6514" s="4">
        <f t="shared" si="505"/>
        <v>36338.541666666664</v>
      </c>
      <c r="D6514">
        <v>935</v>
      </c>
      <c r="E6514" s="3">
        <f t="shared" si="509"/>
        <v>2.0833333328482695E-2</v>
      </c>
      <c r="F6514">
        <f t="shared" si="506"/>
        <v>74.999999982537702</v>
      </c>
      <c r="G6514">
        <f t="shared" si="507"/>
        <v>70124.999983672751</v>
      </c>
      <c r="H6514">
        <f t="shared" si="508"/>
        <v>7.0124999983672748E-2</v>
      </c>
    </row>
    <row r="6515" spans="1:8" x14ac:dyDescent="0.25">
      <c r="A6515" s="1">
        <v>36338</v>
      </c>
      <c r="B6515" s="2">
        <v>0.5625</v>
      </c>
      <c r="C6515" s="4">
        <f t="shared" si="505"/>
        <v>36338.5625</v>
      </c>
      <c r="D6515">
        <v>935</v>
      </c>
      <c r="E6515" s="3">
        <f t="shared" si="509"/>
        <v>2.0833333335758653E-2</v>
      </c>
      <c r="F6515">
        <f t="shared" si="506"/>
        <v>75.000000008731149</v>
      </c>
      <c r="G6515">
        <f t="shared" si="507"/>
        <v>70125.000008163624</v>
      </c>
      <c r="H6515">
        <f t="shared" si="508"/>
        <v>7.0125000008163629E-2</v>
      </c>
    </row>
    <row r="6516" spans="1:8" x14ac:dyDescent="0.25">
      <c r="A6516" s="1">
        <v>36338</v>
      </c>
      <c r="B6516" s="2">
        <v>0.58333333333333337</v>
      </c>
      <c r="C6516" s="4">
        <f t="shared" si="505"/>
        <v>36338.583333333336</v>
      </c>
      <c r="D6516">
        <v>935</v>
      </c>
      <c r="E6516" s="3">
        <f t="shared" si="509"/>
        <v>2.0833333335758653E-2</v>
      </c>
      <c r="F6516">
        <f t="shared" si="506"/>
        <v>75.000000008731149</v>
      </c>
      <c r="G6516">
        <f t="shared" si="507"/>
        <v>70125.000008163624</v>
      </c>
      <c r="H6516">
        <f t="shared" si="508"/>
        <v>7.0125000008163629E-2</v>
      </c>
    </row>
    <row r="6517" spans="1:8" x14ac:dyDescent="0.25">
      <c r="A6517" s="1">
        <v>36338</v>
      </c>
      <c r="B6517" s="2">
        <v>0.60416666666666663</v>
      </c>
      <c r="C6517" s="4">
        <f t="shared" si="505"/>
        <v>36338.604166666664</v>
      </c>
      <c r="D6517">
        <v>953</v>
      </c>
      <c r="E6517" s="3">
        <f t="shared" si="509"/>
        <v>2.0833333328482695E-2</v>
      </c>
      <c r="F6517">
        <f t="shared" si="506"/>
        <v>74.999999982537702</v>
      </c>
      <c r="G6517">
        <f t="shared" si="507"/>
        <v>71474.99998335843</v>
      </c>
      <c r="H6517">
        <f t="shared" si="508"/>
        <v>7.1474999983358434E-2</v>
      </c>
    </row>
    <row r="6518" spans="1:8" x14ac:dyDescent="0.25">
      <c r="A6518" s="1">
        <v>36338</v>
      </c>
      <c r="B6518" s="2">
        <v>0.625</v>
      </c>
      <c r="C6518" s="4">
        <f t="shared" si="505"/>
        <v>36338.625</v>
      </c>
      <c r="D6518">
        <v>935</v>
      </c>
      <c r="E6518" s="3">
        <f t="shared" si="509"/>
        <v>2.0833333335758653E-2</v>
      </c>
      <c r="F6518">
        <f t="shared" si="506"/>
        <v>75.000000008731149</v>
      </c>
      <c r="G6518">
        <f t="shared" si="507"/>
        <v>70125.000008163624</v>
      </c>
      <c r="H6518">
        <f t="shared" si="508"/>
        <v>7.0125000008163629E-2</v>
      </c>
    </row>
    <row r="6519" spans="1:8" x14ac:dyDescent="0.25">
      <c r="A6519" s="1">
        <v>36338</v>
      </c>
      <c r="B6519" s="2">
        <v>0.64583333333333337</v>
      </c>
      <c r="C6519" s="4">
        <f t="shared" si="505"/>
        <v>36338.645833333336</v>
      </c>
      <c r="D6519">
        <v>953</v>
      </c>
      <c r="E6519" s="3">
        <f t="shared" si="509"/>
        <v>2.0833333335758653E-2</v>
      </c>
      <c r="F6519">
        <f t="shared" si="506"/>
        <v>75.000000008731149</v>
      </c>
      <c r="G6519">
        <f t="shared" si="507"/>
        <v>71475.000008320785</v>
      </c>
      <c r="H6519">
        <f t="shared" si="508"/>
        <v>7.1475000008320785E-2</v>
      </c>
    </row>
    <row r="6520" spans="1:8" x14ac:dyDescent="0.25">
      <c r="A6520" s="1">
        <v>36338</v>
      </c>
      <c r="B6520" s="2">
        <v>0.66666666666666663</v>
      </c>
      <c r="C6520" s="4">
        <f t="shared" si="505"/>
        <v>36338.666666666664</v>
      </c>
      <c r="D6520">
        <v>935</v>
      </c>
      <c r="E6520" s="3">
        <f t="shared" si="509"/>
        <v>2.0833333328482695E-2</v>
      </c>
      <c r="F6520">
        <f t="shared" si="506"/>
        <v>74.999999982537702</v>
      </c>
      <c r="G6520">
        <f t="shared" si="507"/>
        <v>70124.999983672751</v>
      </c>
      <c r="H6520">
        <f t="shared" si="508"/>
        <v>7.0124999983672748E-2</v>
      </c>
    </row>
    <row r="6521" spans="1:8" x14ac:dyDescent="0.25">
      <c r="A6521" s="1">
        <v>36338</v>
      </c>
      <c r="B6521" s="2">
        <v>0.6875</v>
      </c>
      <c r="C6521" s="4">
        <f t="shared" si="505"/>
        <v>36338.6875</v>
      </c>
      <c r="D6521">
        <v>935</v>
      </c>
      <c r="E6521" s="3">
        <f t="shared" si="509"/>
        <v>2.0833333335758653E-2</v>
      </c>
      <c r="F6521">
        <f t="shared" si="506"/>
        <v>75.000000008731149</v>
      </c>
      <c r="G6521">
        <f t="shared" si="507"/>
        <v>70125.000008163624</v>
      </c>
      <c r="H6521">
        <f t="shared" si="508"/>
        <v>7.0125000008163629E-2</v>
      </c>
    </row>
    <row r="6522" spans="1:8" x14ac:dyDescent="0.25">
      <c r="A6522" s="1">
        <v>36338</v>
      </c>
      <c r="B6522" s="2">
        <v>0.70833333333333337</v>
      </c>
      <c r="C6522" s="4">
        <f t="shared" si="505"/>
        <v>36338.708333333336</v>
      </c>
      <c r="D6522">
        <v>935</v>
      </c>
      <c r="E6522" s="3">
        <f t="shared" si="509"/>
        <v>2.0833333335758653E-2</v>
      </c>
      <c r="F6522">
        <f t="shared" si="506"/>
        <v>75.000000008731149</v>
      </c>
      <c r="G6522">
        <f t="shared" si="507"/>
        <v>70125.000008163624</v>
      </c>
      <c r="H6522">
        <f t="shared" si="508"/>
        <v>7.0125000008163629E-2</v>
      </c>
    </row>
    <row r="6523" spans="1:8" x14ac:dyDescent="0.25">
      <c r="A6523" s="1">
        <v>36338</v>
      </c>
      <c r="B6523" s="2">
        <v>0.72916666666666663</v>
      </c>
      <c r="C6523" s="4">
        <f t="shared" si="505"/>
        <v>36338.729166666664</v>
      </c>
      <c r="D6523">
        <v>935</v>
      </c>
      <c r="E6523" s="3">
        <f t="shared" si="509"/>
        <v>2.0833333328482695E-2</v>
      </c>
      <c r="F6523">
        <f t="shared" si="506"/>
        <v>74.999999982537702</v>
      </c>
      <c r="G6523">
        <f t="shared" si="507"/>
        <v>70124.999983672751</v>
      </c>
      <c r="H6523">
        <f t="shared" si="508"/>
        <v>7.0124999983672748E-2</v>
      </c>
    </row>
    <row r="6524" spans="1:8" x14ac:dyDescent="0.25">
      <c r="A6524" s="1">
        <v>36338</v>
      </c>
      <c r="B6524" s="2">
        <v>0.75</v>
      </c>
      <c r="C6524" s="4">
        <f t="shared" si="505"/>
        <v>36338.75</v>
      </c>
      <c r="D6524">
        <v>953</v>
      </c>
      <c r="E6524" s="3">
        <f t="shared" si="509"/>
        <v>2.0833333335758653E-2</v>
      </c>
      <c r="F6524">
        <f t="shared" si="506"/>
        <v>75.000000008731149</v>
      </c>
      <c r="G6524">
        <f t="shared" si="507"/>
        <v>71475.000008320785</v>
      </c>
      <c r="H6524">
        <f t="shared" si="508"/>
        <v>7.1475000008320785E-2</v>
      </c>
    </row>
    <row r="6525" spans="1:8" x14ac:dyDescent="0.25">
      <c r="A6525" s="1">
        <v>36338</v>
      </c>
      <c r="B6525" s="2">
        <v>0.77083333333333337</v>
      </c>
      <c r="C6525" s="4">
        <f t="shared" si="505"/>
        <v>36338.770833333336</v>
      </c>
      <c r="D6525">
        <v>971</v>
      </c>
      <c r="E6525" s="3">
        <f t="shared" si="509"/>
        <v>2.0833333335758653E-2</v>
      </c>
      <c r="F6525">
        <f t="shared" si="506"/>
        <v>75.000000008731149</v>
      </c>
      <c r="G6525">
        <f t="shared" si="507"/>
        <v>72825.000008477946</v>
      </c>
      <c r="H6525">
        <f t="shared" si="508"/>
        <v>7.2825000008477941E-2</v>
      </c>
    </row>
    <row r="6526" spans="1:8" x14ac:dyDescent="0.25">
      <c r="A6526" s="1">
        <v>36338</v>
      </c>
      <c r="B6526" s="2">
        <v>0.79166666666666663</v>
      </c>
      <c r="C6526" s="4">
        <f t="shared" si="505"/>
        <v>36338.791666666664</v>
      </c>
      <c r="D6526">
        <v>990</v>
      </c>
      <c r="E6526" s="3">
        <f t="shared" si="509"/>
        <v>2.0833333328482695E-2</v>
      </c>
      <c r="F6526">
        <f t="shared" si="506"/>
        <v>74.999999982537702</v>
      </c>
      <c r="G6526">
        <f t="shared" si="507"/>
        <v>74249.999982712325</v>
      </c>
      <c r="H6526">
        <f t="shared" si="508"/>
        <v>7.4249999982712325E-2</v>
      </c>
    </row>
    <row r="6527" spans="1:8" x14ac:dyDescent="0.25">
      <c r="A6527" s="1">
        <v>36338</v>
      </c>
      <c r="B6527" s="2">
        <v>0.8125</v>
      </c>
      <c r="C6527" s="4">
        <f t="shared" si="505"/>
        <v>36338.8125</v>
      </c>
      <c r="D6527">
        <v>971</v>
      </c>
      <c r="E6527" s="3">
        <f t="shared" si="509"/>
        <v>2.0833333335758653E-2</v>
      </c>
      <c r="F6527">
        <f t="shared" si="506"/>
        <v>75.000000008731149</v>
      </c>
      <c r="G6527">
        <f t="shared" si="507"/>
        <v>72825.000008477946</v>
      </c>
      <c r="H6527">
        <f t="shared" si="508"/>
        <v>7.2825000008477941E-2</v>
      </c>
    </row>
    <row r="6528" spans="1:8" x14ac:dyDescent="0.25">
      <c r="A6528" s="1">
        <v>36338</v>
      </c>
      <c r="B6528" s="2">
        <v>0.83333333333333337</v>
      </c>
      <c r="C6528" s="4">
        <f t="shared" si="505"/>
        <v>36338.833333333336</v>
      </c>
      <c r="D6528">
        <v>971</v>
      </c>
      <c r="E6528" s="3">
        <f t="shared" si="509"/>
        <v>2.0833333335758653E-2</v>
      </c>
      <c r="F6528">
        <f t="shared" si="506"/>
        <v>75.000000008731149</v>
      </c>
      <c r="G6528">
        <f t="shared" si="507"/>
        <v>72825.000008477946</v>
      </c>
      <c r="H6528">
        <f t="shared" si="508"/>
        <v>7.2825000008477941E-2</v>
      </c>
    </row>
    <row r="6529" spans="1:8" x14ac:dyDescent="0.25">
      <c r="A6529" s="1">
        <v>36338</v>
      </c>
      <c r="B6529" s="2">
        <v>0.85416666666666663</v>
      </c>
      <c r="C6529" s="4">
        <f t="shared" si="505"/>
        <v>36338.854166666664</v>
      </c>
      <c r="D6529">
        <v>971</v>
      </c>
      <c r="E6529" s="3">
        <f t="shared" si="509"/>
        <v>2.0833333328482695E-2</v>
      </c>
      <c r="F6529">
        <f t="shared" si="506"/>
        <v>74.999999982537702</v>
      </c>
      <c r="G6529">
        <f t="shared" si="507"/>
        <v>72824.999983044108</v>
      </c>
      <c r="H6529">
        <f t="shared" si="508"/>
        <v>7.2824999983044106E-2</v>
      </c>
    </row>
    <row r="6530" spans="1:8" x14ac:dyDescent="0.25">
      <c r="A6530" s="1">
        <v>36338</v>
      </c>
      <c r="B6530" s="2">
        <v>0.875</v>
      </c>
      <c r="C6530" s="4">
        <f t="shared" si="505"/>
        <v>36338.875</v>
      </c>
      <c r="D6530">
        <v>971</v>
      </c>
      <c r="E6530" s="3">
        <f t="shared" si="509"/>
        <v>2.0833333335758653E-2</v>
      </c>
      <c r="F6530">
        <f t="shared" si="506"/>
        <v>75.000000008731149</v>
      </c>
      <c r="G6530">
        <f t="shared" si="507"/>
        <v>72825.000008477946</v>
      </c>
      <c r="H6530">
        <f t="shared" si="508"/>
        <v>7.2825000008477941E-2</v>
      </c>
    </row>
    <row r="6531" spans="1:8" x14ac:dyDescent="0.25">
      <c r="A6531" s="1">
        <v>36338</v>
      </c>
      <c r="B6531" s="2">
        <v>0.89583333333333337</v>
      </c>
      <c r="C6531" s="4">
        <f t="shared" ref="C6531:C6594" si="510">A6531+B6531</f>
        <v>36338.895833333336</v>
      </c>
      <c r="D6531">
        <v>953</v>
      </c>
      <c r="E6531" s="3">
        <f t="shared" si="509"/>
        <v>2.0833333335758653E-2</v>
      </c>
      <c r="F6531">
        <f t="shared" ref="F6531:F6594" si="511">E6531*60 * 60</f>
        <v>75.000000008731149</v>
      </c>
      <c r="G6531">
        <f t="shared" ref="G6531:G6594" si="512">D6531*F6531</f>
        <v>71475.000008320785</v>
      </c>
      <c r="H6531">
        <f t="shared" ref="H6531:H6594" si="513">G6531/1000000</f>
        <v>7.1475000008320785E-2</v>
      </c>
    </row>
    <row r="6532" spans="1:8" x14ac:dyDescent="0.25">
      <c r="A6532" s="1">
        <v>36338</v>
      </c>
      <c r="B6532" s="2">
        <v>0.91666666666666663</v>
      </c>
      <c r="C6532" s="4">
        <f t="shared" si="510"/>
        <v>36338.916666666664</v>
      </c>
      <c r="D6532">
        <v>953</v>
      </c>
      <c r="E6532" s="3">
        <f t="shared" ref="E6532:E6595" si="514">C6532-C6531</f>
        <v>2.0833333328482695E-2</v>
      </c>
      <c r="F6532">
        <f t="shared" si="511"/>
        <v>74.999999982537702</v>
      </c>
      <c r="G6532">
        <f t="shared" si="512"/>
        <v>71474.99998335843</v>
      </c>
      <c r="H6532">
        <f t="shared" si="513"/>
        <v>7.1474999983358434E-2</v>
      </c>
    </row>
    <row r="6533" spans="1:8" x14ac:dyDescent="0.25">
      <c r="A6533" s="1">
        <v>36338</v>
      </c>
      <c r="B6533" s="2">
        <v>0.9375</v>
      </c>
      <c r="C6533" s="4">
        <f t="shared" si="510"/>
        <v>36338.9375</v>
      </c>
      <c r="D6533">
        <v>953</v>
      </c>
      <c r="E6533" s="3">
        <f t="shared" si="514"/>
        <v>2.0833333335758653E-2</v>
      </c>
      <c r="F6533">
        <f t="shared" si="511"/>
        <v>75.000000008731149</v>
      </c>
      <c r="G6533">
        <f t="shared" si="512"/>
        <v>71475.000008320785</v>
      </c>
      <c r="H6533">
        <f t="shared" si="513"/>
        <v>7.1475000008320785E-2</v>
      </c>
    </row>
    <row r="6534" spans="1:8" x14ac:dyDescent="0.25">
      <c r="A6534" s="1">
        <v>36338</v>
      </c>
      <c r="B6534" s="2">
        <v>0.95833333333333337</v>
      </c>
      <c r="C6534" s="4">
        <f t="shared" si="510"/>
        <v>36338.958333333336</v>
      </c>
      <c r="D6534">
        <v>971</v>
      </c>
      <c r="E6534" s="3">
        <f t="shared" si="514"/>
        <v>2.0833333335758653E-2</v>
      </c>
      <c r="F6534">
        <f t="shared" si="511"/>
        <v>75.000000008731149</v>
      </c>
      <c r="G6534">
        <f t="shared" si="512"/>
        <v>72825.000008477946</v>
      </c>
      <c r="H6534">
        <f t="shared" si="513"/>
        <v>7.2825000008477941E-2</v>
      </c>
    </row>
    <row r="6535" spans="1:8" x14ac:dyDescent="0.25">
      <c r="A6535" s="1">
        <v>36338</v>
      </c>
      <c r="B6535" s="2">
        <v>0.97916666666666663</v>
      </c>
      <c r="C6535" s="4">
        <f t="shared" si="510"/>
        <v>36338.979166666664</v>
      </c>
      <c r="D6535">
        <v>953</v>
      </c>
      <c r="E6535" s="3">
        <f t="shared" si="514"/>
        <v>2.0833333328482695E-2</v>
      </c>
      <c r="F6535">
        <f t="shared" si="511"/>
        <v>74.999999982537702</v>
      </c>
      <c r="G6535">
        <f t="shared" si="512"/>
        <v>71474.99998335843</v>
      </c>
      <c r="H6535">
        <f t="shared" si="513"/>
        <v>7.1474999983358434E-2</v>
      </c>
    </row>
    <row r="6536" spans="1:8" x14ac:dyDescent="0.25">
      <c r="A6536" s="1">
        <v>36339</v>
      </c>
      <c r="B6536" s="2">
        <v>0</v>
      </c>
      <c r="C6536" s="4">
        <f t="shared" si="510"/>
        <v>36339</v>
      </c>
      <c r="D6536">
        <v>971</v>
      </c>
      <c r="E6536" s="3">
        <f t="shared" si="514"/>
        <v>2.0833333335758653E-2</v>
      </c>
      <c r="F6536">
        <f t="shared" si="511"/>
        <v>75.000000008731149</v>
      </c>
      <c r="G6536">
        <f t="shared" si="512"/>
        <v>72825.000008477946</v>
      </c>
      <c r="H6536">
        <f t="shared" si="513"/>
        <v>7.2825000008477941E-2</v>
      </c>
    </row>
    <row r="6537" spans="1:8" x14ac:dyDescent="0.25">
      <c r="A6537" s="1">
        <v>36339</v>
      </c>
      <c r="B6537" s="2">
        <v>2.0833333333333332E-2</v>
      </c>
      <c r="C6537" s="4">
        <f t="shared" si="510"/>
        <v>36339.020833333336</v>
      </c>
      <c r="D6537">
        <v>971</v>
      </c>
      <c r="E6537" s="3">
        <f t="shared" si="514"/>
        <v>2.0833333335758653E-2</v>
      </c>
      <c r="F6537">
        <f t="shared" si="511"/>
        <v>75.000000008731149</v>
      </c>
      <c r="G6537">
        <f t="shared" si="512"/>
        <v>72825.000008477946</v>
      </c>
      <c r="H6537">
        <f t="shared" si="513"/>
        <v>7.2825000008477941E-2</v>
      </c>
    </row>
    <row r="6538" spans="1:8" x14ac:dyDescent="0.25">
      <c r="A6538" s="1">
        <v>36339</v>
      </c>
      <c r="B6538" s="2">
        <v>4.1666666666666664E-2</v>
      </c>
      <c r="C6538" s="4">
        <f t="shared" si="510"/>
        <v>36339.041666666664</v>
      </c>
      <c r="D6538">
        <v>971</v>
      </c>
      <c r="E6538" s="3">
        <f t="shared" si="514"/>
        <v>2.0833333328482695E-2</v>
      </c>
      <c r="F6538">
        <f t="shared" si="511"/>
        <v>74.999999982537702</v>
      </c>
      <c r="G6538">
        <f t="shared" si="512"/>
        <v>72824.999983044108</v>
      </c>
      <c r="H6538">
        <f t="shared" si="513"/>
        <v>7.2824999983044106E-2</v>
      </c>
    </row>
    <row r="6539" spans="1:8" x14ac:dyDescent="0.25">
      <c r="A6539" s="1">
        <v>36339</v>
      </c>
      <c r="B6539" s="2">
        <v>6.25E-2</v>
      </c>
      <c r="C6539" s="4">
        <f t="shared" si="510"/>
        <v>36339.0625</v>
      </c>
      <c r="D6539">
        <v>990</v>
      </c>
      <c r="E6539" s="3">
        <f t="shared" si="514"/>
        <v>2.0833333335758653E-2</v>
      </c>
      <c r="F6539">
        <f t="shared" si="511"/>
        <v>75.000000008731149</v>
      </c>
      <c r="G6539">
        <f t="shared" si="512"/>
        <v>74250.000008643838</v>
      </c>
      <c r="H6539">
        <f t="shared" si="513"/>
        <v>7.4250000008643832E-2</v>
      </c>
    </row>
    <row r="6540" spans="1:8" x14ac:dyDescent="0.25">
      <c r="A6540" s="1">
        <v>36339</v>
      </c>
      <c r="B6540" s="2">
        <v>8.3333333333333329E-2</v>
      </c>
      <c r="C6540" s="4">
        <f t="shared" si="510"/>
        <v>36339.083333333336</v>
      </c>
      <c r="D6540">
        <v>990</v>
      </c>
      <c r="E6540" s="3">
        <f t="shared" si="514"/>
        <v>2.0833333335758653E-2</v>
      </c>
      <c r="F6540">
        <f t="shared" si="511"/>
        <v>75.000000008731149</v>
      </c>
      <c r="G6540">
        <f t="shared" si="512"/>
        <v>74250.000008643838</v>
      </c>
      <c r="H6540">
        <f t="shared" si="513"/>
        <v>7.4250000008643832E-2</v>
      </c>
    </row>
    <row r="6541" spans="1:8" x14ac:dyDescent="0.25">
      <c r="A6541" s="1">
        <v>36339</v>
      </c>
      <c r="B6541" s="2">
        <v>0.10416666666666667</v>
      </c>
      <c r="C6541" s="4">
        <f t="shared" si="510"/>
        <v>36339.104166666664</v>
      </c>
      <c r="D6541">
        <v>990</v>
      </c>
      <c r="E6541" s="3">
        <f t="shared" si="514"/>
        <v>2.0833333328482695E-2</v>
      </c>
      <c r="F6541">
        <f t="shared" si="511"/>
        <v>74.999999982537702</v>
      </c>
      <c r="G6541">
        <f t="shared" si="512"/>
        <v>74249.999982712325</v>
      </c>
      <c r="H6541">
        <f t="shared" si="513"/>
        <v>7.4249999982712325E-2</v>
      </c>
    </row>
    <row r="6542" spans="1:8" x14ac:dyDescent="0.25">
      <c r="A6542" s="1">
        <v>36339</v>
      </c>
      <c r="B6542" s="2">
        <v>0.125</v>
      </c>
      <c r="C6542" s="4">
        <f t="shared" si="510"/>
        <v>36339.125</v>
      </c>
      <c r="D6542">
        <v>1050</v>
      </c>
      <c r="E6542" s="3">
        <f t="shared" si="514"/>
        <v>2.0833333335758653E-2</v>
      </c>
      <c r="F6542">
        <f t="shared" si="511"/>
        <v>75.000000008731149</v>
      </c>
      <c r="G6542">
        <f t="shared" si="512"/>
        <v>78750.000009167707</v>
      </c>
      <c r="H6542">
        <f t="shared" si="513"/>
        <v>7.8750000009167709E-2</v>
      </c>
    </row>
    <row r="6543" spans="1:8" x14ac:dyDescent="0.25">
      <c r="A6543" s="1">
        <v>36339</v>
      </c>
      <c r="B6543" s="2">
        <v>0.14583333333333334</v>
      </c>
      <c r="C6543" s="4">
        <f t="shared" si="510"/>
        <v>36339.145833333336</v>
      </c>
      <c r="D6543">
        <v>1180</v>
      </c>
      <c r="E6543" s="3">
        <f t="shared" si="514"/>
        <v>2.0833333335758653E-2</v>
      </c>
      <c r="F6543">
        <f t="shared" si="511"/>
        <v>75.000000008731149</v>
      </c>
      <c r="G6543">
        <f t="shared" si="512"/>
        <v>88500.000010302756</v>
      </c>
      <c r="H6543">
        <f t="shared" si="513"/>
        <v>8.8500000010302754E-2</v>
      </c>
    </row>
    <row r="6544" spans="1:8" x14ac:dyDescent="0.25">
      <c r="A6544" s="1">
        <v>36339</v>
      </c>
      <c r="B6544" s="2">
        <v>0.16666666666666666</v>
      </c>
      <c r="C6544" s="4">
        <f t="shared" si="510"/>
        <v>36339.166666666664</v>
      </c>
      <c r="D6544">
        <v>1140</v>
      </c>
      <c r="E6544" s="3">
        <f t="shared" si="514"/>
        <v>2.0833333328482695E-2</v>
      </c>
      <c r="F6544">
        <f t="shared" si="511"/>
        <v>74.999999982537702</v>
      </c>
      <c r="G6544">
        <f t="shared" si="512"/>
        <v>85499.99998009298</v>
      </c>
      <c r="H6544">
        <f t="shared" si="513"/>
        <v>8.5499999980092986E-2</v>
      </c>
    </row>
    <row r="6545" spans="1:8" x14ac:dyDescent="0.25">
      <c r="A6545" s="1">
        <v>36339</v>
      </c>
      <c r="B6545" s="2">
        <v>0.1875</v>
      </c>
      <c r="C6545" s="4">
        <f t="shared" si="510"/>
        <v>36339.1875</v>
      </c>
      <c r="D6545">
        <v>1200</v>
      </c>
      <c r="E6545" s="3">
        <f t="shared" si="514"/>
        <v>2.0833333335758653E-2</v>
      </c>
      <c r="F6545">
        <f t="shared" si="511"/>
        <v>75.000000008731149</v>
      </c>
      <c r="G6545">
        <f t="shared" si="512"/>
        <v>90000.000010477379</v>
      </c>
      <c r="H6545">
        <f t="shared" si="513"/>
        <v>9.000000001047738E-2</v>
      </c>
    </row>
    <row r="6546" spans="1:8" x14ac:dyDescent="0.25">
      <c r="A6546" s="1">
        <v>36339</v>
      </c>
      <c r="B6546" s="2">
        <v>0.20833333333333334</v>
      </c>
      <c r="C6546" s="4">
        <f t="shared" si="510"/>
        <v>36339.208333333336</v>
      </c>
      <c r="D6546">
        <v>1260</v>
      </c>
      <c r="E6546" s="3">
        <f t="shared" si="514"/>
        <v>2.0833333335758653E-2</v>
      </c>
      <c r="F6546">
        <f t="shared" si="511"/>
        <v>75.000000008731149</v>
      </c>
      <c r="G6546">
        <f t="shared" si="512"/>
        <v>94500.000011001248</v>
      </c>
      <c r="H6546">
        <f t="shared" si="513"/>
        <v>9.4500000011001242E-2</v>
      </c>
    </row>
    <row r="6547" spans="1:8" x14ac:dyDescent="0.25">
      <c r="A6547" s="1">
        <v>36339</v>
      </c>
      <c r="B6547" s="2">
        <v>0.22916666666666666</v>
      </c>
      <c r="C6547" s="4">
        <f t="shared" si="510"/>
        <v>36339.229166666664</v>
      </c>
      <c r="D6547">
        <v>1260</v>
      </c>
      <c r="E6547" s="3">
        <f t="shared" si="514"/>
        <v>2.0833333328482695E-2</v>
      </c>
      <c r="F6547">
        <f t="shared" si="511"/>
        <v>74.999999982537702</v>
      </c>
      <c r="G6547">
        <f t="shared" si="512"/>
        <v>94499.999977997504</v>
      </c>
      <c r="H6547">
        <f t="shared" si="513"/>
        <v>9.4499999977997504E-2</v>
      </c>
    </row>
    <row r="6548" spans="1:8" x14ac:dyDescent="0.25">
      <c r="A6548" s="1">
        <v>36339</v>
      </c>
      <c r="B6548" s="2">
        <v>0.25</v>
      </c>
      <c r="C6548" s="4">
        <f t="shared" si="510"/>
        <v>36339.25</v>
      </c>
      <c r="D6548">
        <v>1300</v>
      </c>
      <c r="E6548" s="3">
        <f t="shared" si="514"/>
        <v>2.0833333335758653E-2</v>
      </c>
      <c r="F6548">
        <f t="shared" si="511"/>
        <v>75.000000008731149</v>
      </c>
      <c r="G6548">
        <f t="shared" si="512"/>
        <v>97500.000011350494</v>
      </c>
      <c r="H6548">
        <f t="shared" si="513"/>
        <v>9.7500000011350493E-2</v>
      </c>
    </row>
    <row r="6549" spans="1:8" x14ac:dyDescent="0.25">
      <c r="A6549" s="1">
        <v>36339</v>
      </c>
      <c r="B6549" s="2">
        <v>0.27083333333333331</v>
      </c>
      <c r="C6549" s="4">
        <f t="shared" si="510"/>
        <v>36339.270833333336</v>
      </c>
      <c r="D6549">
        <v>1300</v>
      </c>
      <c r="E6549" s="3">
        <f t="shared" si="514"/>
        <v>2.0833333335758653E-2</v>
      </c>
      <c r="F6549">
        <f t="shared" si="511"/>
        <v>75.000000008731149</v>
      </c>
      <c r="G6549">
        <f t="shared" si="512"/>
        <v>97500.000011350494</v>
      </c>
      <c r="H6549">
        <f t="shared" si="513"/>
        <v>9.7500000011350493E-2</v>
      </c>
    </row>
    <row r="6550" spans="1:8" x14ac:dyDescent="0.25">
      <c r="A6550" s="1">
        <v>36339</v>
      </c>
      <c r="B6550" s="2">
        <v>0.29166666666666669</v>
      </c>
      <c r="C6550" s="4">
        <f t="shared" si="510"/>
        <v>36339.291666666664</v>
      </c>
      <c r="D6550">
        <v>1320</v>
      </c>
      <c r="E6550" s="3">
        <f t="shared" si="514"/>
        <v>2.0833333328482695E-2</v>
      </c>
      <c r="F6550">
        <f t="shared" si="511"/>
        <v>74.999999982537702</v>
      </c>
      <c r="G6550">
        <f t="shared" si="512"/>
        <v>98999.999976949766</v>
      </c>
      <c r="H6550">
        <f t="shared" si="513"/>
        <v>9.8999999976949762E-2</v>
      </c>
    </row>
    <row r="6551" spans="1:8" x14ac:dyDescent="0.25">
      <c r="A6551" s="1">
        <v>36339</v>
      </c>
      <c r="B6551" s="2">
        <v>0.3125</v>
      </c>
      <c r="C6551" s="4">
        <f t="shared" si="510"/>
        <v>36339.3125</v>
      </c>
      <c r="D6551">
        <v>1320</v>
      </c>
      <c r="E6551" s="3">
        <f t="shared" si="514"/>
        <v>2.0833333335758653E-2</v>
      </c>
      <c r="F6551">
        <f t="shared" si="511"/>
        <v>75.000000008731149</v>
      </c>
      <c r="G6551">
        <f t="shared" si="512"/>
        <v>99000.000011525117</v>
      </c>
      <c r="H6551">
        <f t="shared" si="513"/>
        <v>9.9000000011525119E-2</v>
      </c>
    </row>
    <row r="6552" spans="1:8" x14ac:dyDescent="0.25">
      <c r="A6552" s="1">
        <v>36339</v>
      </c>
      <c r="B6552" s="2">
        <v>0.33333333333333331</v>
      </c>
      <c r="C6552" s="4">
        <f t="shared" si="510"/>
        <v>36339.333333333336</v>
      </c>
      <c r="D6552">
        <v>1340</v>
      </c>
      <c r="E6552" s="3">
        <f t="shared" si="514"/>
        <v>2.0833333335758653E-2</v>
      </c>
      <c r="F6552">
        <f t="shared" si="511"/>
        <v>75.000000008731149</v>
      </c>
      <c r="G6552">
        <f t="shared" si="512"/>
        <v>100500.00001169974</v>
      </c>
      <c r="H6552">
        <f t="shared" si="513"/>
        <v>0.10050000001169974</v>
      </c>
    </row>
    <row r="6553" spans="1:8" x14ac:dyDescent="0.25">
      <c r="A6553" s="1">
        <v>36339</v>
      </c>
      <c r="B6553" s="2">
        <v>0.35416666666666669</v>
      </c>
      <c r="C6553" s="4">
        <f t="shared" si="510"/>
        <v>36339.354166666664</v>
      </c>
      <c r="D6553">
        <v>1340</v>
      </c>
      <c r="E6553" s="3">
        <f t="shared" si="514"/>
        <v>2.0833333328482695E-2</v>
      </c>
      <c r="F6553">
        <f t="shared" si="511"/>
        <v>74.999999982537702</v>
      </c>
      <c r="G6553">
        <f t="shared" si="512"/>
        <v>100499.99997660052</v>
      </c>
      <c r="H6553">
        <f t="shared" si="513"/>
        <v>0.10049999997660052</v>
      </c>
    </row>
    <row r="6554" spans="1:8" x14ac:dyDescent="0.25">
      <c r="A6554" s="1">
        <v>36339</v>
      </c>
      <c r="B6554" s="2">
        <v>0.375</v>
      </c>
      <c r="C6554" s="4">
        <f t="shared" si="510"/>
        <v>36339.375</v>
      </c>
      <c r="D6554">
        <v>1360</v>
      </c>
      <c r="E6554" s="3">
        <f t="shared" si="514"/>
        <v>2.0833333335758653E-2</v>
      </c>
      <c r="F6554">
        <f t="shared" si="511"/>
        <v>75.000000008731149</v>
      </c>
      <c r="G6554">
        <f t="shared" si="512"/>
        <v>102000.00001187436</v>
      </c>
      <c r="H6554">
        <f t="shared" si="513"/>
        <v>0.10200000001187436</v>
      </c>
    </row>
    <row r="6555" spans="1:8" x14ac:dyDescent="0.25">
      <c r="A6555" s="1">
        <v>36339</v>
      </c>
      <c r="B6555" s="2">
        <v>0.39583333333333331</v>
      </c>
      <c r="C6555" s="4">
        <f t="shared" si="510"/>
        <v>36339.395833333336</v>
      </c>
      <c r="D6555">
        <v>1380</v>
      </c>
      <c r="E6555" s="3">
        <f t="shared" si="514"/>
        <v>2.0833333335758653E-2</v>
      </c>
      <c r="F6555">
        <f t="shared" si="511"/>
        <v>75.000000008731149</v>
      </c>
      <c r="G6555">
        <f t="shared" si="512"/>
        <v>103500.00001204899</v>
      </c>
      <c r="H6555">
        <f t="shared" si="513"/>
        <v>0.10350000001204898</v>
      </c>
    </row>
    <row r="6556" spans="1:8" x14ac:dyDescent="0.25">
      <c r="A6556" s="1">
        <v>36339</v>
      </c>
      <c r="B6556" s="2">
        <v>0.41666666666666669</v>
      </c>
      <c r="C6556" s="4">
        <f t="shared" si="510"/>
        <v>36339.416666666664</v>
      </c>
      <c r="D6556">
        <v>1380</v>
      </c>
      <c r="E6556" s="3">
        <f t="shared" si="514"/>
        <v>2.0833333328482695E-2</v>
      </c>
      <c r="F6556">
        <f t="shared" si="511"/>
        <v>74.999999982537702</v>
      </c>
      <c r="G6556">
        <f t="shared" si="512"/>
        <v>103499.99997590203</v>
      </c>
      <c r="H6556">
        <f t="shared" si="513"/>
        <v>0.10349999997590204</v>
      </c>
    </row>
    <row r="6557" spans="1:8" x14ac:dyDescent="0.25">
      <c r="A6557" s="1">
        <v>36339</v>
      </c>
      <c r="B6557" s="2">
        <v>0.4375</v>
      </c>
      <c r="C6557" s="4">
        <f t="shared" si="510"/>
        <v>36339.4375</v>
      </c>
      <c r="D6557">
        <v>1380</v>
      </c>
      <c r="E6557" s="3">
        <f t="shared" si="514"/>
        <v>2.0833333335758653E-2</v>
      </c>
      <c r="F6557">
        <f t="shared" si="511"/>
        <v>75.000000008731149</v>
      </c>
      <c r="G6557">
        <f t="shared" si="512"/>
        <v>103500.00001204899</v>
      </c>
      <c r="H6557">
        <f t="shared" si="513"/>
        <v>0.10350000001204898</v>
      </c>
    </row>
    <row r="6558" spans="1:8" x14ac:dyDescent="0.25">
      <c r="A6558" s="1">
        <v>36339</v>
      </c>
      <c r="B6558" s="2">
        <v>0.45833333333333331</v>
      </c>
      <c r="C6558" s="4">
        <f t="shared" si="510"/>
        <v>36339.458333333336</v>
      </c>
      <c r="D6558">
        <v>1380</v>
      </c>
      <c r="E6558" s="3">
        <f t="shared" si="514"/>
        <v>2.0833333335758653E-2</v>
      </c>
      <c r="F6558">
        <f t="shared" si="511"/>
        <v>75.000000008731149</v>
      </c>
      <c r="G6558">
        <f t="shared" si="512"/>
        <v>103500.00001204899</v>
      </c>
      <c r="H6558">
        <f t="shared" si="513"/>
        <v>0.10350000001204898</v>
      </c>
    </row>
    <row r="6559" spans="1:8" x14ac:dyDescent="0.25">
      <c r="A6559" s="1">
        <v>36339</v>
      </c>
      <c r="B6559" s="2">
        <v>0.47916666666666669</v>
      </c>
      <c r="C6559" s="4">
        <f t="shared" si="510"/>
        <v>36339.479166666664</v>
      </c>
      <c r="D6559">
        <v>1360</v>
      </c>
      <c r="E6559" s="3">
        <f t="shared" si="514"/>
        <v>2.0833333328482695E-2</v>
      </c>
      <c r="F6559">
        <f t="shared" si="511"/>
        <v>74.999999982537702</v>
      </c>
      <c r="G6559">
        <f t="shared" si="512"/>
        <v>101999.99997625127</v>
      </c>
      <c r="H6559">
        <f t="shared" si="513"/>
        <v>0.10199999997625127</v>
      </c>
    </row>
    <row r="6560" spans="1:8" x14ac:dyDescent="0.25">
      <c r="A6560" s="1">
        <v>36339</v>
      </c>
      <c r="B6560" s="2">
        <v>0.5</v>
      </c>
      <c r="C6560" s="4">
        <f t="shared" si="510"/>
        <v>36339.5</v>
      </c>
      <c r="D6560">
        <v>1340</v>
      </c>
      <c r="E6560" s="3">
        <f t="shared" si="514"/>
        <v>2.0833333335758653E-2</v>
      </c>
      <c r="F6560">
        <f t="shared" si="511"/>
        <v>75.000000008731149</v>
      </c>
      <c r="G6560">
        <f t="shared" si="512"/>
        <v>100500.00001169974</v>
      </c>
      <c r="H6560">
        <f t="shared" si="513"/>
        <v>0.10050000001169974</v>
      </c>
    </row>
    <row r="6561" spans="1:8" x14ac:dyDescent="0.25">
      <c r="A6561" s="1">
        <v>36339</v>
      </c>
      <c r="B6561" s="2">
        <v>0.52083333333333337</v>
      </c>
      <c r="C6561" s="4">
        <f t="shared" si="510"/>
        <v>36339.520833333336</v>
      </c>
      <c r="D6561">
        <v>1340</v>
      </c>
      <c r="E6561" s="3">
        <f t="shared" si="514"/>
        <v>2.0833333335758653E-2</v>
      </c>
      <c r="F6561">
        <f t="shared" si="511"/>
        <v>75.000000008731149</v>
      </c>
      <c r="G6561">
        <f t="shared" si="512"/>
        <v>100500.00001169974</v>
      </c>
      <c r="H6561">
        <f t="shared" si="513"/>
        <v>0.10050000001169974</v>
      </c>
    </row>
    <row r="6562" spans="1:8" x14ac:dyDescent="0.25">
      <c r="A6562" s="1">
        <v>36339</v>
      </c>
      <c r="B6562" s="2">
        <v>0.54166666666666663</v>
      </c>
      <c r="C6562" s="4">
        <f t="shared" si="510"/>
        <v>36339.541666666664</v>
      </c>
      <c r="D6562">
        <v>1320</v>
      </c>
      <c r="E6562" s="3">
        <f t="shared" si="514"/>
        <v>2.0833333328482695E-2</v>
      </c>
      <c r="F6562">
        <f t="shared" si="511"/>
        <v>74.999999982537702</v>
      </c>
      <c r="G6562">
        <f t="shared" si="512"/>
        <v>98999.999976949766</v>
      </c>
      <c r="H6562">
        <f t="shared" si="513"/>
        <v>9.8999999976949762E-2</v>
      </c>
    </row>
    <row r="6563" spans="1:8" x14ac:dyDescent="0.25">
      <c r="A6563" s="1">
        <v>36339</v>
      </c>
      <c r="B6563" s="2">
        <v>0.5625</v>
      </c>
      <c r="C6563" s="4">
        <f t="shared" si="510"/>
        <v>36339.5625</v>
      </c>
      <c r="D6563">
        <v>1300</v>
      </c>
      <c r="E6563" s="3">
        <f t="shared" si="514"/>
        <v>2.0833333335758653E-2</v>
      </c>
      <c r="F6563">
        <f t="shared" si="511"/>
        <v>75.000000008731149</v>
      </c>
      <c r="G6563">
        <f t="shared" si="512"/>
        <v>97500.000011350494</v>
      </c>
      <c r="H6563">
        <f t="shared" si="513"/>
        <v>9.7500000011350493E-2</v>
      </c>
    </row>
    <row r="6564" spans="1:8" x14ac:dyDescent="0.25">
      <c r="A6564" s="1">
        <v>36339</v>
      </c>
      <c r="B6564" s="2">
        <v>0.58333333333333337</v>
      </c>
      <c r="C6564" s="4">
        <f t="shared" si="510"/>
        <v>36339.583333333336</v>
      </c>
      <c r="D6564">
        <v>1280</v>
      </c>
      <c r="E6564" s="3">
        <f t="shared" si="514"/>
        <v>2.0833333335758653E-2</v>
      </c>
      <c r="F6564">
        <f t="shared" si="511"/>
        <v>75.000000008731149</v>
      </c>
      <c r="G6564">
        <f t="shared" si="512"/>
        <v>96000.000011175871</v>
      </c>
      <c r="H6564">
        <f t="shared" si="513"/>
        <v>9.6000000011175868E-2</v>
      </c>
    </row>
    <row r="6565" spans="1:8" x14ac:dyDescent="0.25">
      <c r="A6565" s="1">
        <v>36339</v>
      </c>
      <c r="B6565" s="2">
        <v>0.60416666666666663</v>
      </c>
      <c r="C6565" s="4">
        <f t="shared" si="510"/>
        <v>36339.604166666664</v>
      </c>
      <c r="D6565">
        <v>1260</v>
      </c>
      <c r="E6565" s="3">
        <f t="shared" si="514"/>
        <v>2.0833333328482695E-2</v>
      </c>
      <c r="F6565">
        <f t="shared" si="511"/>
        <v>74.999999982537702</v>
      </c>
      <c r="G6565">
        <f t="shared" si="512"/>
        <v>94499.999977997504</v>
      </c>
      <c r="H6565">
        <f t="shared" si="513"/>
        <v>9.4499999977997504E-2</v>
      </c>
    </row>
    <row r="6566" spans="1:8" x14ac:dyDescent="0.25">
      <c r="A6566" s="1">
        <v>36339</v>
      </c>
      <c r="B6566" s="2">
        <v>0.625</v>
      </c>
      <c r="C6566" s="4">
        <f t="shared" si="510"/>
        <v>36339.625</v>
      </c>
      <c r="D6566">
        <v>1240</v>
      </c>
      <c r="E6566" s="3">
        <f t="shared" si="514"/>
        <v>2.0833333335758653E-2</v>
      </c>
      <c r="F6566">
        <f t="shared" si="511"/>
        <v>75.000000008731149</v>
      </c>
      <c r="G6566">
        <f t="shared" si="512"/>
        <v>93000.000010826625</v>
      </c>
      <c r="H6566">
        <f t="shared" si="513"/>
        <v>9.3000000010826631E-2</v>
      </c>
    </row>
    <row r="6567" spans="1:8" x14ac:dyDescent="0.25">
      <c r="A6567" s="1">
        <v>36339</v>
      </c>
      <c r="B6567" s="2">
        <v>0.64583333333333337</v>
      </c>
      <c r="C6567" s="4">
        <f t="shared" si="510"/>
        <v>36339.645833333336</v>
      </c>
      <c r="D6567">
        <v>1240</v>
      </c>
      <c r="E6567" s="3">
        <f t="shared" si="514"/>
        <v>2.0833333335758653E-2</v>
      </c>
      <c r="F6567">
        <f t="shared" si="511"/>
        <v>75.000000008731149</v>
      </c>
      <c r="G6567">
        <f t="shared" si="512"/>
        <v>93000.000010826625</v>
      </c>
      <c r="H6567">
        <f t="shared" si="513"/>
        <v>9.3000000010826631E-2</v>
      </c>
    </row>
    <row r="6568" spans="1:8" x14ac:dyDescent="0.25">
      <c r="A6568" s="1">
        <v>36339</v>
      </c>
      <c r="B6568" s="2">
        <v>0.66666666666666663</v>
      </c>
      <c r="C6568" s="4">
        <f t="shared" si="510"/>
        <v>36339.666666666664</v>
      </c>
      <c r="D6568">
        <v>1220</v>
      </c>
      <c r="E6568" s="3">
        <f t="shared" si="514"/>
        <v>2.0833333328482695E-2</v>
      </c>
      <c r="F6568">
        <f t="shared" si="511"/>
        <v>74.999999982537702</v>
      </c>
      <c r="G6568">
        <f t="shared" si="512"/>
        <v>91499.999978695996</v>
      </c>
      <c r="H6568">
        <f t="shared" si="513"/>
        <v>9.1499999978695998E-2</v>
      </c>
    </row>
    <row r="6569" spans="1:8" x14ac:dyDescent="0.25">
      <c r="A6569" s="1">
        <v>36339</v>
      </c>
      <c r="B6569" s="2">
        <v>0.6875</v>
      </c>
      <c r="C6569" s="4">
        <f t="shared" si="510"/>
        <v>36339.6875</v>
      </c>
      <c r="D6569">
        <v>1200</v>
      </c>
      <c r="E6569" s="3">
        <f t="shared" si="514"/>
        <v>2.0833333335758653E-2</v>
      </c>
      <c r="F6569">
        <f t="shared" si="511"/>
        <v>75.000000008731149</v>
      </c>
      <c r="G6569">
        <f t="shared" si="512"/>
        <v>90000.000010477379</v>
      </c>
      <c r="H6569">
        <f t="shared" si="513"/>
        <v>9.000000001047738E-2</v>
      </c>
    </row>
    <row r="6570" spans="1:8" x14ac:dyDescent="0.25">
      <c r="A6570" s="1">
        <v>36339</v>
      </c>
      <c r="B6570" s="2">
        <v>0.70833333333333337</v>
      </c>
      <c r="C6570" s="4">
        <f t="shared" si="510"/>
        <v>36339.708333333336</v>
      </c>
      <c r="D6570">
        <v>1200</v>
      </c>
      <c r="E6570" s="3">
        <f t="shared" si="514"/>
        <v>2.0833333335758653E-2</v>
      </c>
      <c r="F6570">
        <f t="shared" si="511"/>
        <v>75.000000008731149</v>
      </c>
      <c r="G6570">
        <f t="shared" si="512"/>
        <v>90000.000010477379</v>
      </c>
      <c r="H6570">
        <f t="shared" si="513"/>
        <v>9.000000001047738E-2</v>
      </c>
    </row>
    <row r="6571" spans="1:8" x14ac:dyDescent="0.25">
      <c r="A6571" s="1">
        <v>36339</v>
      </c>
      <c r="B6571" s="2">
        <v>0.72916666666666663</v>
      </c>
      <c r="C6571" s="4">
        <f t="shared" si="510"/>
        <v>36339.729166666664</v>
      </c>
      <c r="D6571">
        <v>1180</v>
      </c>
      <c r="E6571" s="3">
        <f t="shared" si="514"/>
        <v>2.0833333328482695E-2</v>
      </c>
      <c r="F6571">
        <f t="shared" si="511"/>
        <v>74.999999982537702</v>
      </c>
      <c r="G6571">
        <f t="shared" si="512"/>
        <v>88499.999979394488</v>
      </c>
      <c r="H6571">
        <f t="shared" si="513"/>
        <v>8.8499999979394492E-2</v>
      </c>
    </row>
    <row r="6572" spans="1:8" x14ac:dyDescent="0.25">
      <c r="A6572" s="1">
        <v>36339</v>
      </c>
      <c r="B6572" s="2">
        <v>0.75</v>
      </c>
      <c r="C6572" s="4">
        <f t="shared" si="510"/>
        <v>36339.75</v>
      </c>
      <c r="D6572">
        <v>1180</v>
      </c>
      <c r="E6572" s="3">
        <f t="shared" si="514"/>
        <v>2.0833333335758653E-2</v>
      </c>
      <c r="F6572">
        <f t="shared" si="511"/>
        <v>75.000000008731149</v>
      </c>
      <c r="G6572">
        <f t="shared" si="512"/>
        <v>88500.000010302756</v>
      </c>
      <c r="H6572">
        <f t="shared" si="513"/>
        <v>8.8500000010302754E-2</v>
      </c>
    </row>
    <row r="6573" spans="1:8" x14ac:dyDescent="0.25">
      <c r="A6573" s="1">
        <v>36339</v>
      </c>
      <c r="B6573" s="2">
        <v>0.77083333333333337</v>
      </c>
      <c r="C6573" s="4">
        <f t="shared" si="510"/>
        <v>36339.770833333336</v>
      </c>
      <c r="D6573">
        <v>1160</v>
      </c>
      <c r="E6573" s="3">
        <f t="shared" si="514"/>
        <v>2.0833333335758653E-2</v>
      </c>
      <c r="F6573">
        <f t="shared" si="511"/>
        <v>75.000000008731149</v>
      </c>
      <c r="G6573">
        <f t="shared" si="512"/>
        <v>87000.000010128133</v>
      </c>
      <c r="H6573">
        <f t="shared" si="513"/>
        <v>8.7000000010128128E-2</v>
      </c>
    </row>
    <row r="6574" spans="1:8" x14ac:dyDescent="0.25">
      <c r="A6574" s="1">
        <v>36339</v>
      </c>
      <c r="B6574" s="2">
        <v>0.79166666666666663</v>
      </c>
      <c r="C6574" s="4">
        <f t="shared" si="510"/>
        <v>36339.791666666664</v>
      </c>
      <c r="D6574">
        <v>1200</v>
      </c>
      <c r="E6574" s="3">
        <f t="shared" si="514"/>
        <v>2.0833333328482695E-2</v>
      </c>
      <c r="F6574">
        <f t="shared" si="511"/>
        <v>74.999999982537702</v>
      </c>
      <c r="G6574">
        <f t="shared" si="512"/>
        <v>89999.999979045242</v>
      </c>
      <c r="H6574">
        <f t="shared" si="513"/>
        <v>8.9999999979045245E-2</v>
      </c>
    </row>
    <row r="6575" spans="1:8" x14ac:dyDescent="0.25">
      <c r="A6575" s="1">
        <v>36339</v>
      </c>
      <c r="B6575" s="2">
        <v>0.8125</v>
      </c>
      <c r="C6575" s="4">
        <f t="shared" si="510"/>
        <v>36339.8125</v>
      </c>
      <c r="D6575">
        <v>1220</v>
      </c>
      <c r="E6575" s="3">
        <f t="shared" si="514"/>
        <v>2.0833333335758653E-2</v>
      </c>
      <c r="F6575">
        <f t="shared" si="511"/>
        <v>75.000000008731149</v>
      </c>
      <c r="G6575">
        <f t="shared" si="512"/>
        <v>91500.000010652002</v>
      </c>
      <c r="H6575">
        <f t="shared" si="513"/>
        <v>9.1500000010652005E-2</v>
      </c>
    </row>
    <row r="6576" spans="1:8" x14ac:dyDescent="0.25">
      <c r="A6576" s="1">
        <v>36339</v>
      </c>
      <c r="B6576" s="2">
        <v>0.83333333333333337</v>
      </c>
      <c r="C6576" s="4">
        <f t="shared" si="510"/>
        <v>36339.833333333336</v>
      </c>
      <c r="D6576">
        <v>1180</v>
      </c>
      <c r="E6576" s="3">
        <f t="shared" si="514"/>
        <v>2.0833333335758653E-2</v>
      </c>
      <c r="F6576">
        <f t="shared" si="511"/>
        <v>75.000000008731149</v>
      </c>
      <c r="G6576">
        <f t="shared" si="512"/>
        <v>88500.000010302756</v>
      </c>
      <c r="H6576">
        <f t="shared" si="513"/>
        <v>8.8500000010302754E-2</v>
      </c>
    </row>
    <row r="6577" spans="1:8" x14ac:dyDescent="0.25">
      <c r="A6577" s="1">
        <v>36339</v>
      </c>
      <c r="B6577" s="2">
        <v>0.85416666666666663</v>
      </c>
      <c r="C6577" s="4">
        <f t="shared" si="510"/>
        <v>36339.854166666664</v>
      </c>
      <c r="D6577">
        <v>1220</v>
      </c>
      <c r="E6577" s="3">
        <f t="shared" si="514"/>
        <v>2.0833333328482695E-2</v>
      </c>
      <c r="F6577">
        <f t="shared" si="511"/>
        <v>74.999999982537702</v>
      </c>
      <c r="G6577">
        <f t="shared" si="512"/>
        <v>91499.999978695996</v>
      </c>
      <c r="H6577">
        <f t="shared" si="513"/>
        <v>9.1499999978695998E-2</v>
      </c>
    </row>
    <row r="6578" spans="1:8" x14ac:dyDescent="0.25">
      <c r="A6578" s="1">
        <v>36339</v>
      </c>
      <c r="B6578" s="2">
        <v>0.875</v>
      </c>
      <c r="C6578" s="4">
        <f t="shared" si="510"/>
        <v>36339.875</v>
      </c>
      <c r="D6578">
        <v>1240</v>
      </c>
      <c r="E6578" s="3">
        <f t="shared" si="514"/>
        <v>2.0833333335758653E-2</v>
      </c>
      <c r="F6578">
        <f t="shared" si="511"/>
        <v>75.000000008731149</v>
      </c>
      <c r="G6578">
        <f t="shared" si="512"/>
        <v>93000.000010826625</v>
      </c>
      <c r="H6578">
        <f t="shared" si="513"/>
        <v>9.3000000010826631E-2</v>
      </c>
    </row>
    <row r="6579" spans="1:8" x14ac:dyDescent="0.25">
      <c r="A6579" s="1">
        <v>36339</v>
      </c>
      <c r="B6579" s="2">
        <v>0.89583333333333337</v>
      </c>
      <c r="C6579" s="4">
        <f t="shared" si="510"/>
        <v>36339.895833333336</v>
      </c>
      <c r="D6579">
        <v>1220</v>
      </c>
      <c r="E6579" s="3">
        <f t="shared" si="514"/>
        <v>2.0833333335758653E-2</v>
      </c>
      <c r="F6579">
        <f t="shared" si="511"/>
        <v>75.000000008731149</v>
      </c>
      <c r="G6579">
        <f t="shared" si="512"/>
        <v>91500.000010652002</v>
      </c>
      <c r="H6579">
        <f t="shared" si="513"/>
        <v>9.1500000010652005E-2</v>
      </c>
    </row>
    <row r="6580" spans="1:8" x14ac:dyDescent="0.25">
      <c r="A6580" s="1">
        <v>36339</v>
      </c>
      <c r="B6580" s="2">
        <v>0.91666666666666663</v>
      </c>
      <c r="C6580" s="4">
        <f t="shared" si="510"/>
        <v>36339.916666666664</v>
      </c>
      <c r="D6580">
        <v>1220</v>
      </c>
      <c r="E6580" s="3">
        <f t="shared" si="514"/>
        <v>2.0833333328482695E-2</v>
      </c>
      <c r="F6580">
        <f t="shared" si="511"/>
        <v>74.999999982537702</v>
      </c>
      <c r="G6580">
        <f t="shared" si="512"/>
        <v>91499.999978695996</v>
      </c>
      <c r="H6580">
        <f t="shared" si="513"/>
        <v>9.1499999978695998E-2</v>
      </c>
    </row>
    <row r="6581" spans="1:8" x14ac:dyDescent="0.25">
      <c r="A6581" s="1">
        <v>36339</v>
      </c>
      <c r="B6581" s="2">
        <v>0.9375</v>
      </c>
      <c r="C6581" s="4">
        <f t="shared" si="510"/>
        <v>36339.9375</v>
      </c>
      <c r="D6581">
        <v>1220</v>
      </c>
      <c r="E6581" s="3">
        <f t="shared" si="514"/>
        <v>2.0833333335758653E-2</v>
      </c>
      <c r="F6581">
        <f t="shared" si="511"/>
        <v>75.000000008731149</v>
      </c>
      <c r="G6581">
        <f t="shared" si="512"/>
        <v>91500.000010652002</v>
      </c>
      <c r="H6581">
        <f t="shared" si="513"/>
        <v>9.1500000010652005E-2</v>
      </c>
    </row>
    <row r="6582" spans="1:8" x14ac:dyDescent="0.25">
      <c r="A6582" s="1">
        <v>36339</v>
      </c>
      <c r="B6582" s="2">
        <v>0.95833333333333337</v>
      </c>
      <c r="C6582" s="4">
        <f t="shared" si="510"/>
        <v>36339.958333333336</v>
      </c>
      <c r="D6582">
        <v>1220</v>
      </c>
      <c r="E6582" s="3">
        <f t="shared" si="514"/>
        <v>2.0833333335758653E-2</v>
      </c>
      <c r="F6582">
        <f t="shared" si="511"/>
        <v>75.000000008731149</v>
      </c>
      <c r="G6582">
        <f t="shared" si="512"/>
        <v>91500.000010652002</v>
      </c>
      <c r="H6582">
        <f t="shared" si="513"/>
        <v>9.1500000010652005E-2</v>
      </c>
    </row>
    <row r="6583" spans="1:8" x14ac:dyDescent="0.25">
      <c r="A6583" s="1">
        <v>36339</v>
      </c>
      <c r="B6583" s="2">
        <v>0.97916666666666663</v>
      </c>
      <c r="C6583" s="4">
        <f t="shared" si="510"/>
        <v>36339.979166666664</v>
      </c>
      <c r="D6583">
        <v>1220</v>
      </c>
      <c r="E6583" s="3">
        <f t="shared" si="514"/>
        <v>2.0833333328482695E-2</v>
      </c>
      <c r="F6583">
        <f t="shared" si="511"/>
        <v>74.999999982537702</v>
      </c>
      <c r="G6583">
        <f t="shared" si="512"/>
        <v>91499.999978695996</v>
      </c>
      <c r="H6583">
        <f t="shared" si="513"/>
        <v>9.1499999978695998E-2</v>
      </c>
    </row>
    <row r="6584" spans="1:8" x14ac:dyDescent="0.25">
      <c r="A6584" s="1">
        <v>36340</v>
      </c>
      <c r="B6584" s="2">
        <v>0</v>
      </c>
      <c r="C6584" s="4">
        <f t="shared" si="510"/>
        <v>36340</v>
      </c>
      <c r="D6584">
        <v>1220</v>
      </c>
      <c r="E6584" s="3">
        <f t="shared" si="514"/>
        <v>2.0833333335758653E-2</v>
      </c>
      <c r="F6584">
        <f t="shared" si="511"/>
        <v>75.000000008731149</v>
      </c>
      <c r="G6584">
        <f t="shared" si="512"/>
        <v>91500.000010652002</v>
      </c>
      <c r="H6584">
        <f t="shared" si="513"/>
        <v>9.1500000010652005E-2</v>
      </c>
    </row>
    <row r="6585" spans="1:8" x14ac:dyDescent="0.25">
      <c r="A6585" s="1">
        <v>36340</v>
      </c>
      <c r="B6585" s="2">
        <v>2.0833333333333332E-2</v>
      </c>
      <c r="C6585" s="4">
        <f t="shared" si="510"/>
        <v>36340.020833333336</v>
      </c>
      <c r="D6585">
        <v>1220</v>
      </c>
      <c r="E6585" s="3">
        <f t="shared" si="514"/>
        <v>2.0833333335758653E-2</v>
      </c>
      <c r="F6585">
        <f t="shared" si="511"/>
        <v>75.000000008731149</v>
      </c>
      <c r="G6585">
        <f t="shared" si="512"/>
        <v>91500.000010652002</v>
      </c>
      <c r="H6585">
        <f t="shared" si="513"/>
        <v>9.1500000010652005E-2</v>
      </c>
    </row>
    <row r="6586" spans="1:8" x14ac:dyDescent="0.25">
      <c r="A6586" s="1">
        <v>36340</v>
      </c>
      <c r="B6586" s="2">
        <v>4.1666666666666664E-2</v>
      </c>
      <c r="C6586" s="4">
        <f t="shared" si="510"/>
        <v>36340.041666666664</v>
      </c>
      <c r="D6586">
        <v>1220</v>
      </c>
      <c r="E6586" s="3">
        <f t="shared" si="514"/>
        <v>2.0833333328482695E-2</v>
      </c>
      <c r="F6586">
        <f t="shared" si="511"/>
        <v>74.999999982537702</v>
      </c>
      <c r="G6586">
        <f t="shared" si="512"/>
        <v>91499.999978695996</v>
      </c>
      <c r="H6586">
        <f t="shared" si="513"/>
        <v>9.1499999978695998E-2</v>
      </c>
    </row>
    <row r="6587" spans="1:8" x14ac:dyDescent="0.25">
      <c r="A6587" s="1">
        <v>36340</v>
      </c>
      <c r="B6587" s="2">
        <v>6.25E-2</v>
      </c>
      <c r="C6587" s="4">
        <f t="shared" si="510"/>
        <v>36340.0625</v>
      </c>
      <c r="D6587">
        <v>1220</v>
      </c>
      <c r="E6587" s="3">
        <f t="shared" si="514"/>
        <v>2.0833333335758653E-2</v>
      </c>
      <c r="F6587">
        <f t="shared" si="511"/>
        <v>75.000000008731149</v>
      </c>
      <c r="G6587">
        <f t="shared" si="512"/>
        <v>91500.000010652002</v>
      </c>
      <c r="H6587">
        <f t="shared" si="513"/>
        <v>9.1500000010652005E-2</v>
      </c>
    </row>
    <row r="6588" spans="1:8" x14ac:dyDescent="0.25">
      <c r="A6588" s="1">
        <v>36340</v>
      </c>
      <c r="B6588" s="2">
        <v>8.3333333333333329E-2</v>
      </c>
      <c r="C6588" s="4">
        <f t="shared" si="510"/>
        <v>36340.083333333336</v>
      </c>
      <c r="D6588">
        <v>1220</v>
      </c>
      <c r="E6588" s="3">
        <f t="shared" si="514"/>
        <v>2.0833333335758653E-2</v>
      </c>
      <c r="F6588">
        <f t="shared" si="511"/>
        <v>75.000000008731149</v>
      </c>
      <c r="G6588">
        <f t="shared" si="512"/>
        <v>91500.000010652002</v>
      </c>
      <c r="H6588">
        <f t="shared" si="513"/>
        <v>9.1500000010652005E-2</v>
      </c>
    </row>
    <row r="6589" spans="1:8" x14ac:dyDescent="0.25">
      <c r="A6589" s="1">
        <v>36340</v>
      </c>
      <c r="B6589" s="2">
        <v>0.10416666666666667</v>
      </c>
      <c r="C6589" s="4">
        <f t="shared" si="510"/>
        <v>36340.104166666664</v>
      </c>
      <c r="D6589">
        <v>1220</v>
      </c>
      <c r="E6589" s="3">
        <f t="shared" si="514"/>
        <v>2.0833333328482695E-2</v>
      </c>
      <c r="F6589">
        <f t="shared" si="511"/>
        <v>74.999999982537702</v>
      </c>
      <c r="G6589">
        <f t="shared" si="512"/>
        <v>91499.999978695996</v>
      </c>
      <c r="H6589">
        <f t="shared" si="513"/>
        <v>9.1499999978695998E-2</v>
      </c>
    </row>
    <row r="6590" spans="1:8" x14ac:dyDescent="0.25">
      <c r="A6590" s="1">
        <v>36340</v>
      </c>
      <c r="B6590" s="2">
        <v>0.125</v>
      </c>
      <c r="C6590" s="4">
        <f t="shared" si="510"/>
        <v>36340.125</v>
      </c>
      <c r="D6590">
        <v>1220</v>
      </c>
      <c r="E6590" s="3">
        <f t="shared" si="514"/>
        <v>2.0833333335758653E-2</v>
      </c>
      <c r="F6590">
        <f t="shared" si="511"/>
        <v>75.000000008731149</v>
      </c>
      <c r="G6590">
        <f t="shared" si="512"/>
        <v>91500.000010652002</v>
      </c>
      <c r="H6590">
        <f t="shared" si="513"/>
        <v>9.1500000010652005E-2</v>
      </c>
    </row>
    <row r="6591" spans="1:8" x14ac:dyDescent="0.25">
      <c r="A6591" s="1">
        <v>36340</v>
      </c>
      <c r="B6591" s="2">
        <v>0.14583333333333334</v>
      </c>
      <c r="C6591" s="4">
        <f t="shared" si="510"/>
        <v>36340.145833333336</v>
      </c>
      <c r="D6591">
        <v>1220</v>
      </c>
      <c r="E6591" s="3">
        <f t="shared" si="514"/>
        <v>2.0833333335758653E-2</v>
      </c>
      <c r="F6591">
        <f t="shared" si="511"/>
        <v>75.000000008731149</v>
      </c>
      <c r="G6591">
        <f t="shared" si="512"/>
        <v>91500.000010652002</v>
      </c>
      <c r="H6591">
        <f t="shared" si="513"/>
        <v>9.1500000010652005E-2</v>
      </c>
    </row>
    <row r="6592" spans="1:8" x14ac:dyDescent="0.25">
      <c r="A6592" s="1">
        <v>36340</v>
      </c>
      <c r="B6592" s="2">
        <v>0.16666666666666666</v>
      </c>
      <c r="C6592" s="4">
        <f t="shared" si="510"/>
        <v>36340.166666666664</v>
      </c>
      <c r="D6592">
        <v>1220</v>
      </c>
      <c r="E6592" s="3">
        <f t="shared" si="514"/>
        <v>2.0833333328482695E-2</v>
      </c>
      <c r="F6592">
        <f t="shared" si="511"/>
        <v>74.999999982537702</v>
      </c>
      <c r="G6592">
        <f t="shared" si="512"/>
        <v>91499.999978695996</v>
      </c>
      <c r="H6592">
        <f t="shared" si="513"/>
        <v>9.1499999978695998E-2</v>
      </c>
    </row>
    <row r="6593" spans="1:8" x14ac:dyDescent="0.25">
      <c r="A6593" s="1">
        <v>36340</v>
      </c>
      <c r="B6593" s="2">
        <v>0.1875</v>
      </c>
      <c r="C6593" s="4">
        <f t="shared" si="510"/>
        <v>36340.1875</v>
      </c>
      <c r="D6593">
        <v>1220</v>
      </c>
      <c r="E6593" s="3">
        <f t="shared" si="514"/>
        <v>2.0833333335758653E-2</v>
      </c>
      <c r="F6593">
        <f t="shared" si="511"/>
        <v>75.000000008731149</v>
      </c>
      <c r="G6593">
        <f t="shared" si="512"/>
        <v>91500.000010652002</v>
      </c>
      <c r="H6593">
        <f t="shared" si="513"/>
        <v>9.1500000010652005E-2</v>
      </c>
    </row>
    <row r="6594" spans="1:8" x14ac:dyDescent="0.25">
      <c r="A6594" s="1">
        <v>36340</v>
      </c>
      <c r="B6594" s="2">
        <v>0.20833333333333334</v>
      </c>
      <c r="C6594" s="4">
        <f t="shared" si="510"/>
        <v>36340.208333333336</v>
      </c>
      <c r="D6594">
        <v>1220</v>
      </c>
      <c r="E6594" s="3">
        <f t="shared" si="514"/>
        <v>2.0833333335758653E-2</v>
      </c>
      <c r="F6594">
        <f t="shared" si="511"/>
        <v>75.000000008731149</v>
      </c>
      <c r="G6594">
        <f t="shared" si="512"/>
        <v>91500.000010652002</v>
      </c>
      <c r="H6594">
        <f t="shared" si="513"/>
        <v>9.1500000010652005E-2</v>
      </c>
    </row>
    <row r="6595" spans="1:8" x14ac:dyDescent="0.25">
      <c r="A6595" s="1">
        <v>36340</v>
      </c>
      <c r="B6595" s="2">
        <v>0.22916666666666666</v>
      </c>
      <c r="C6595" s="4">
        <f t="shared" ref="C6595:C6658" si="515">A6595+B6595</f>
        <v>36340.229166666664</v>
      </c>
      <c r="D6595">
        <v>1220</v>
      </c>
      <c r="E6595" s="3">
        <f t="shared" si="514"/>
        <v>2.0833333328482695E-2</v>
      </c>
      <c r="F6595">
        <f t="shared" ref="F6595:F6658" si="516">E6595*60 * 60</f>
        <v>74.999999982537702</v>
      </c>
      <c r="G6595">
        <f t="shared" ref="G6595:G6658" si="517">D6595*F6595</f>
        <v>91499.999978695996</v>
      </c>
      <c r="H6595">
        <f t="shared" ref="H6595:H6658" si="518">G6595/1000000</f>
        <v>9.1499999978695998E-2</v>
      </c>
    </row>
    <row r="6596" spans="1:8" x14ac:dyDescent="0.25">
      <c r="A6596" s="1">
        <v>36340</v>
      </c>
      <c r="B6596" s="2">
        <v>0.25</v>
      </c>
      <c r="C6596" s="4">
        <f t="shared" si="515"/>
        <v>36340.25</v>
      </c>
      <c r="D6596">
        <v>1200</v>
      </c>
      <c r="E6596" s="3">
        <f t="shared" ref="E6596:E6659" si="519">C6596-C6595</f>
        <v>2.0833333335758653E-2</v>
      </c>
      <c r="F6596">
        <f t="shared" si="516"/>
        <v>75.000000008731149</v>
      </c>
      <c r="G6596">
        <f t="shared" si="517"/>
        <v>90000.000010477379</v>
      </c>
      <c r="H6596">
        <f t="shared" si="518"/>
        <v>9.000000001047738E-2</v>
      </c>
    </row>
    <row r="6597" spans="1:8" x14ac:dyDescent="0.25">
      <c r="A6597" s="1">
        <v>36340</v>
      </c>
      <c r="B6597" s="2">
        <v>0.27083333333333331</v>
      </c>
      <c r="C6597" s="4">
        <f t="shared" si="515"/>
        <v>36340.270833333336</v>
      </c>
      <c r="D6597">
        <v>1200</v>
      </c>
      <c r="E6597" s="3">
        <f t="shared" si="519"/>
        <v>2.0833333335758653E-2</v>
      </c>
      <c r="F6597">
        <f t="shared" si="516"/>
        <v>75.000000008731149</v>
      </c>
      <c r="G6597">
        <f t="shared" si="517"/>
        <v>90000.000010477379</v>
      </c>
      <c r="H6597">
        <f t="shared" si="518"/>
        <v>9.000000001047738E-2</v>
      </c>
    </row>
    <row r="6598" spans="1:8" x14ac:dyDescent="0.25">
      <c r="A6598" s="1">
        <v>36340</v>
      </c>
      <c r="B6598" s="2">
        <v>0.29166666666666669</v>
      </c>
      <c r="C6598" s="4">
        <f t="shared" si="515"/>
        <v>36340.291666666664</v>
      </c>
      <c r="D6598">
        <v>1200</v>
      </c>
      <c r="E6598" s="3">
        <f t="shared" si="519"/>
        <v>2.0833333328482695E-2</v>
      </c>
      <c r="F6598">
        <f t="shared" si="516"/>
        <v>74.999999982537702</v>
      </c>
      <c r="G6598">
        <f t="shared" si="517"/>
        <v>89999.999979045242</v>
      </c>
      <c r="H6598">
        <f t="shared" si="518"/>
        <v>8.9999999979045245E-2</v>
      </c>
    </row>
    <row r="6599" spans="1:8" x14ac:dyDescent="0.25">
      <c r="A6599" s="1">
        <v>36340</v>
      </c>
      <c r="B6599" s="2">
        <v>0.3125</v>
      </c>
      <c r="C6599" s="4">
        <f t="shared" si="515"/>
        <v>36340.3125</v>
      </c>
      <c r="D6599">
        <v>1200</v>
      </c>
      <c r="E6599" s="3">
        <f t="shared" si="519"/>
        <v>2.0833333335758653E-2</v>
      </c>
      <c r="F6599">
        <f t="shared" si="516"/>
        <v>75.000000008731149</v>
      </c>
      <c r="G6599">
        <f t="shared" si="517"/>
        <v>90000.000010477379</v>
      </c>
      <c r="H6599">
        <f t="shared" si="518"/>
        <v>9.000000001047738E-2</v>
      </c>
    </row>
    <row r="6600" spans="1:8" x14ac:dyDescent="0.25">
      <c r="A6600" s="1">
        <v>36340</v>
      </c>
      <c r="B6600" s="2">
        <v>0.33333333333333331</v>
      </c>
      <c r="C6600" s="4">
        <f t="shared" si="515"/>
        <v>36340.333333333336</v>
      </c>
      <c r="D6600">
        <v>1200</v>
      </c>
      <c r="E6600" s="3">
        <f t="shared" si="519"/>
        <v>2.0833333335758653E-2</v>
      </c>
      <c r="F6600">
        <f t="shared" si="516"/>
        <v>75.000000008731149</v>
      </c>
      <c r="G6600">
        <f t="shared" si="517"/>
        <v>90000.000010477379</v>
      </c>
      <c r="H6600">
        <f t="shared" si="518"/>
        <v>9.000000001047738E-2</v>
      </c>
    </row>
    <row r="6601" spans="1:8" x14ac:dyDescent="0.25">
      <c r="A6601" s="1">
        <v>36340</v>
      </c>
      <c r="B6601" s="2">
        <v>0.35416666666666669</v>
      </c>
      <c r="C6601" s="4">
        <f t="shared" si="515"/>
        <v>36340.354166666664</v>
      </c>
      <c r="D6601">
        <v>1180</v>
      </c>
      <c r="E6601" s="3">
        <f t="shared" si="519"/>
        <v>2.0833333328482695E-2</v>
      </c>
      <c r="F6601">
        <f t="shared" si="516"/>
        <v>74.999999982537702</v>
      </c>
      <c r="G6601">
        <f t="shared" si="517"/>
        <v>88499.999979394488</v>
      </c>
      <c r="H6601">
        <f t="shared" si="518"/>
        <v>8.8499999979394492E-2</v>
      </c>
    </row>
    <row r="6602" spans="1:8" x14ac:dyDescent="0.25">
      <c r="A6602" s="1">
        <v>36340</v>
      </c>
      <c r="B6602" s="2">
        <v>0.375</v>
      </c>
      <c r="C6602" s="4">
        <f t="shared" si="515"/>
        <v>36340.375</v>
      </c>
      <c r="D6602">
        <v>1180</v>
      </c>
      <c r="E6602" s="3">
        <f t="shared" si="519"/>
        <v>2.0833333335758653E-2</v>
      </c>
      <c r="F6602">
        <f t="shared" si="516"/>
        <v>75.000000008731149</v>
      </c>
      <c r="G6602">
        <f t="shared" si="517"/>
        <v>88500.000010302756</v>
      </c>
      <c r="H6602">
        <f t="shared" si="518"/>
        <v>8.8500000010302754E-2</v>
      </c>
    </row>
    <row r="6603" spans="1:8" x14ac:dyDescent="0.25">
      <c r="A6603" s="1">
        <v>36340</v>
      </c>
      <c r="B6603" s="2">
        <v>0.39583333333333331</v>
      </c>
      <c r="C6603" s="4">
        <f t="shared" si="515"/>
        <v>36340.395833333336</v>
      </c>
      <c r="D6603">
        <v>1180</v>
      </c>
      <c r="E6603" s="3">
        <f t="shared" si="519"/>
        <v>2.0833333335758653E-2</v>
      </c>
      <c r="F6603">
        <f t="shared" si="516"/>
        <v>75.000000008731149</v>
      </c>
      <c r="G6603">
        <f t="shared" si="517"/>
        <v>88500.000010302756</v>
      </c>
      <c r="H6603">
        <f t="shared" si="518"/>
        <v>8.8500000010302754E-2</v>
      </c>
    </row>
    <row r="6604" spans="1:8" x14ac:dyDescent="0.25">
      <c r="A6604" s="1">
        <v>36340</v>
      </c>
      <c r="B6604" s="2">
        <v>0.41666666666666669</v>
      </c>
      <c r="C6604" s="4">
        <f t="shared" si="515"/>
        <v>36340.416666666664</v>
      </c>
      <c r="D6604">
        <v>1180</v>
      </c>
      <c r="E6604" s="3">
        <f t="shared" si="519"/>
        <v>2.0833333328482695E-2</v>
      </c>
      <c r="F6604">
        <f t="shared" si="516"/>
        <v>74.999999982537702</v>
      </c>
      <c r="G6604">
        <f t="shared" si="517"/>
        <v>88499.999979394488</v>
      </c>
      <c r="H6604">
        <f t="shared" si="518"/>
        <v>8.8499999979394492E-2</v>
      </c>
    </row>
    <row r="6605" spans="1:8" x14ac:dyDescent="0.25">
      <c r="A6605" s="1">
        <v>36340</v>
      </c>
      <c r="B6605" s="2">
        <v>0.4375</v>
      </c>
      <c r="C6605" s="4">
        <f t="shared" si="515"/>
        <v>36340.4375</v>
      </c>
      <c r="D6605">
        <v>1180</v>
      </c>
      <c r="E6605" s="3">
        <f t="shared" si="519"/>
        <v>2.0833333335758653E-2</v>
      </c>
      <c r="F6605">
        <f t="shared" si="516"/>
        <v>75.000000008731149</v>
      </c>
      <c r="G6605">
        <f t="shared" si="517"/>
        <v>88500.000010302756</v>
      </c>
      <c r="H6605">
        <f t="shared" si="518"/>
        <v>8.8500000010302754E-2</v>
      </c>
    </row>
    <row r="6606" spans="1:8" x14ac:dyDescent="0.25">
      <c r="A6606" s="1">
        <v>36340</v>
      </c>
      <c r="B6606" s="2">
        <v>0.45833333333333331</v>
      </c>
      <c r="C6606" s="4">
        <f t="shared" si="515"/>
        <v>36340.458333333336</v>
      </c>
      <c r="D6606">
        <v>1180</v>
      </c>
      <c r="E6606" s="3">
        <f t="shared" si="519"/>
        <v>2.0833333335758653E-2</v>
      </c>
      <c r="F6606">
        <f t="shared" si="516"/>
        <v>75.000000008731149</v>
      </c>
      <c r="G6606">
        <f t="shared" si="517"/>
        <v>88500.000010302756</v>
      </c>
      <c r="H6606">
        <f t="shared" si="518"/>
        <v>8.8500000010302754E-2</v>
      </c>
    </row>
    <row r="6607" spans="1:8" x14ac:dyDescent="0.25">
      <c r="A6607" s="1">
        <v>36340</v>
      </c>
      <c r="B6607" s="2">
        <v>0.47916666666666669</v>
      </c>
      <c r="C6607" s="4">
        <f t="shared" si="515"/>
        <v>36340.479166666664</v>
      </c>
      <c r="D6607">
        <v>1160</v>
      </c>
      <c r="E6607" s="3">
        <f t="shared" si="519"/>
        <v>2.0833333328482695E-2</v>
      </c>
      <c r="F6607">
        <f t="shared" si="516"/>
        <v>74.999999982537702</v>
      </c>
      <c r="G6607">
        <f t="shared" si="517"/>
        <v>86999.999979743734</v>
      </c>
      <c r="H6607">
        <f t="shared" si="518"/>
        <v>8.6999999979743739E-2</v>
      </c>
    </row>
    <row r="6608" spans="1:8" x14ac:dyDescent="0.25">
      <c r="A6608" s="1">
        <v>36340</v>
      </c>
      <c r="B6608" s="2">
        <v>0.5</v>
      </c>
      <c r="C6608" s="4">
        <f t="shared" si="515"/>
        <v>36340.5</v>
      </c>
      <c r="D6608">
        <v>1160</v>
      </c>
      <c r="E6608" s="3">
        <f t="shared" si="519"/>
        <v>2.0833333335758653E-2</v>
      </c>
      <c r="F6608">
        <f t="shared" si="516"/>
        <v>75.000000008731149</v>
      </c>
      <c r="G6608">
        <f t="shared" si="517"/>
        <v>87000.000010128133</v>
      </c>
      <c r="H6608">
        <f t="shared" si="518"/>
        <v>8.7000000010128128E-2</v>
      </c>
    </row>
    <row r="6609" spans="1:8" x14ac:dyDescent="0.25">
      <c r="A6609" s="1">
        <v>36340</v>
      </c>
      <c r="B6609" s="2">
        <v>0.52083333333333337</v>
      </c>
      <c r="C6609" s="4">
        <f t="shared" si="515"/>
        <v>36340.520833333336</v>
      </c>
      <c r="D6609">
        <v>1160</v>
      </c>
      <c r="E6609" s="3">
        <f t="shared" si="519"/>
        <v>2.0833333335758653E-2</v>
      </c>
      <c r="F6609">
        <f t="shared" si="516"/>
        <v>75.000000008731149</v>
      </c>
      <c r="G6609">
        <f t="shared" si="517"/>
        <v>87000.000010128133</v>
      </c>
      <c r="H6609">
        <f t="shared" si="518"/>
        <v>8.7000000010128128E-2</v>
      </c>
    </row>
    <row r="6610" spans="1:8" x14ac:dyDescent="0.25">
      <c r="A6610" s="1">
        <v>36340</v>
      </c>
      <c r="B6610" s="2">
        <v>0.54166666666666663</v>
      </c>
      <c r="C6610" s="4">
        <f t="shared" si="515"/>
        <v>36340.541666666664</v>
      </c>
      <c r="D6610">
        <v>1160</v>
      </c>
      <c r="E6610" s="3">
        <f t="shared" si="519"/>
        <v>2.0833333328482695E-2</v>
      </c>
      <c r="F6610">
        <f t="shared" si="516"/>
        <v>74.999999982537702</v>
      </c>
      <c r="G6610">
        <f t="shared" si="517"/>
        <v>86999.999979743734</v>
      </c>
      <c r="H6610">
        <f t="shared" si="518"/>
        <v>8.6999999979743739E-2</v>
      </c>
    </row>
    <row r="6611" spans="1:8" x14ac:dyDescent="0.25">
      <c r="A6611" s="1">
        <v>36340</v>
      </c>
      <c r="B6611" s="2">
        <v>0.5625</v>
      </c>
      <c r="C6611" s="4">
        <f t="shared" si="515"/>
        <v>36340.5625</v>
      </c>
      <c r="D6611">
        <v>1160</v>
      </c>
      <c r="E6611" s="3">
        <f t="shared" si="519"/>
        <v>2.0833333335758653E-2</v>
      </c>
      <c r="F6611">
        <f t="shared" si="516"/>
        <v>75.000000008731149</v>
      </c>
      <c r="G6611">
        <f t="shared" si="517"/>
        <v>87000.000010128133</v>
      </c>
      <c r="H6611">
        <f t="shared" si="518"/>
        <v>8.7000000010128128E-2</v>
      </c>
    </row>
    <row r="6612" spans="1:8" x14ac:dyDescent="0.25">
      <c r="A6612" s="1">
        <v>36340</v>
      </c>
      <c r="B6612" s="2">
        <v>0.58333333333333337</v>
      </c>
      <c r="C6612" s="4">
        <f t="shared" si="515"/>
        <v>36340.583333333336</v>
      </c>
      <c r="D6612">
        <v>1160</v>
      </c>
      <c r="E6612" s="3">
        <f t="shared" si="519"/>
        <v>2.0833333335758653E-2</v>
      </c>
      <c r="F6612">
        <f t="shared" si="516"/>
        <v>75.000000008731149</v>
      </c>
      <c r="G6612">
        <f t="shared" si="517"/>
        <v>87000.000010128133</v>
      </c>
      <c r="H6612">
        <f t="shared" si="518"/>
        <v>8.7000000010128128E-2</v>
      </c>
    </row>
    <row r="6613" spans="1:8" x14ac:dyDescent="0.25">
      <c r="A6613" s="1">
        <v>36340</v>
      </c>
      <c r="B6613" s="2">
        <v>0.60416666666666663</v>
      </c>
      <c r="C6613" s="4">
        <f t="shared" si="515"/>
        <v>36340.604166666664</v>
      </c>
      <c r="D6613">
        <v>1160</v>
      </c>
      <c r="E6613" s="3">
        <f t="shared" si="519"/>
        <v>2.0833333328482695E-2</v>
      </c>
      <c r="F6613">
        <f t="shared" si="516"/>
        <v>74.999999982537702</v>
      </c>
      <c r="G6613">
        <f t="shared" si="517"/>
        <v>86999.999979743734</v>
      </c>
      <c r="H6613">
        <f t="shared" si="518"/>
        <v>8.6999999979743739E-2</v>
      </c>
    </row>
    <row r="6614" spans="1:8" x14ac:dyDescent="0.25">
      <c r="A6614" s="1">
        <v>36340</v>
      </c>
      <c r="B6614" s="2">
        <v>0.625</v>
      </c>
      <c r="C6614" s="4">
        <f t="shared" si="515"/>
        <v>36340.625</v>
      </c>
      <c r="D6614">
        <v>1180</v>
      </c>
      <c r="E6614" s="3">
        <f t="shared" si="519"/>
        <v>2.0833333335758653E-2</v>
      </c>
      <c r="F6614">
        <f t="shared" si="516"/>
        <v>75.000000008731149</v>
      </c>
      <c r="G6614">
        <f t="shared" si="517"/>
        <v>88500.000010302756</v>
      </c>
      <c r="H6614">
        <f t="shared" si="518"/>
        <v>8.8500000010302754E-2</v>
      </c>
    </row>
    <row r="6615" spans="1:8" x14ac:dyDescent="0.25">
      <c r="A6615" s="1">
        <v>36340</v>
      </c>
      <c r="B6615" s="2">
        <v>0.64583333333333337</v>
      </c>
      <c r="C6615" s="4">
        <f t="shared" si="515"/>
        <v>36340.645833333336</v>
      </c>
      <c r="D6615">
        <v>1180</v>
      </c>
      <c r="E6615" s="3">
        <f t="shared" si="519"/>
        <v>2.0833333335758653E-2</v>
      </c>
      <c r="F6615">
        <f t="shared" si="516"/>
        <v>75.000000008731149</v>
      </c>
      <c r="G6615">
        <f t="shared" si="517"/>
        <v>88500.000010302756</v>
      </c>
      <c r="H6615">
        <f t="shared" si="518"/>
        <v>8.8500000010302754E-2</v>
      </c>
    </row>
    <row r="6616" spans="1:8" x14ac:dyDescent="0.25">
      <c r="A6616" s="1">
        <v>36340</v>
      </c>
      <c r="B6616" s="2">
        <v>0.66666666666666663</v>
      </c>
      <c r="C6616" s="4">
        <f t="shared" si="515"/>
        <v>36340.666666666664</v>
      </c>
      <c r="D6616">
        <v>1180</v>
      </c>
      <c r="E6616" s="3">
        <f t="shared" si="519"/>
        <v>2.0833333328482695E-2</v>
      </c>
      <c r="F6616">
        <f t="shared" si="516"/>
        <v>74.999999982537702</v>
      </c>
      <c r="G6616">
        <f t="shared" si="517"/>
        <v>88499.999979394488</v>
      </c>
      <c r="H6616">
        <f t="shared" si="518"/>
        <v>8.8499999979394492E-2</v>
      </c>
    </row>
    <row r="6617" spans="1:8" x14ac:dyDescent="0.25">
      <c r="A6617" s="1">
        <v>36340</v>
      </c>
      <c r="B6617" s="2">
        <v>0.6875</v>
      </c>
      <c r="C6617" s="4">
        <f t="shared" si="515"/>
        <v>36340.6875</v>
      </c>
      <c r="D6617">
        <v>1200</v>
      </c>
      <c r="E6617" s="3">
        <f t="shared" si="519"/>
        <v>2.0833333335758653E-2</v>
      </c>
      <c r="F6617">
        <f t="shared" si="516"/>
        <v>75.000000008731149</v>
      </c>
      <c r="G6617">
        <f t="shared" si="517"/>
        <v>90000.000010477379</v>
      </c>
      <c r="H6617">
        <f t="shared" si="518"/>
        <v>9.000000001047738E-2</v>
      </c>
    </row>
    <row r="6618" spans="1:8" x14ac:dyDescent="0.25">
      <c r="A6618" s="1">
        <v>36340</v>
      </c>
      <c r="B6618" s="2">
        <v>0.70833333333333337</v>
      </c>
      <c r="C6618" s="4">
        <f t="shared" si="515"/>
        <v>36340.708333333336</v>
      </c>
      <c r="D6618">
        <v>1180</v>
      </c>
      <c r="E6618" s="3">
        <f t="shared" si="519"/>
        <v>2.0833333335758653E-2</v>
      </c>
      <c r="F6618">
        <f t="shared" si="516"/>
        <v>75.000000008731149</v>
      </c>
      <c r="G6618">
        <f t="shared" si="517"/>
        <v>88500.000010302756</v>
      </c>
      <c r="H6618">
        <f t="shared" si="518"/>
        <v>8.8500000010302754E-2</v>
      </c>
    </row>
    <row r="6619" spans="1:8" x14ac:dyDescent="0.25">
      <c r="A6619" s="1">
        <v>36340</v>
      </c>
      <c r="B6619" s="2">
        <v>0.72916666666666663</v>
      </c>
      <c r="C6619" s="4">
        <f t="shared" si="515"/>
        <v>36340.729166666664</v>
      </c>
      <c r="D6619">
        <v>1160</v>
      </c>
      <c r="E6619" s="3">
        <f t="shared" si="519"/>
        <v>2.0833333328482695E-2</v>
      </c>
      <c r="F6619">
        <f t="shared" si="516"/>
        <v>74.999999982537702</v>
      </c>
      <c r="G6619">
        <f t="shared" si="517"/>
        <v>86999.999979743734</v>
      </c>
      <c r="H6619">
        <f t="shared" si="518"/>
        <v>8.6999999979743739E-2</v>
      </c>
    </row>
    <row r="6620" spans="1:8" x14ac:dyDescent="0.25">
      <c r="A6620" s="1">
        <v>36340</v>
      </c>
      <c r="B6620" s="2">
        <v>0.75</v>
      </c>
      <c r="C6620" s="4">
        <f t="shared" si="515"/>
        <v>36340.75</v>
      </c>
      <c r="D6620">
        <v>1140</v>
      </c>
      <c r="E6620" s="3">
        <f t="shared" si="519"/>
        <v>2.0833333335758653E-2</v>
      </c>
      <c r="F6620">
        <f t="shared" si="516"/>
        <v>75.000000008731149</v>
      </c>
      <c r="G6620">
        <f t="shared" si="517"/>
        <v>85500.00000995351</v>
      </c>
      <c r="H6620">
        <f t="shared" si="518"/>
        <v>8.5500000009953517E-2</v>
      </c>
    </row>
    <row r="6621" spans="1:8" x14ac:dyDescent="0.25">
      <c r="A6621" s="1">
        <v>36340</v>
      </c>
      <c r="B6621" s="2">
        <v>0.77083333333333337</v>
      </c>
      <c r="C6621" s="4">
        <f t="shared" si="515"/>
        <v>36340.770833333336</v>
      </c>
      <c r="D6621">
        <v>1160</v>
      </c>
      <c r="E6621" s="3">
        <f t="shared" si="519"/>
        <v>2.0833333335758653E-2</v>
      </c>
      <c r="F6621">
        <f t="shared" si="516"/>
        <v>75.000000008731149</v>
      </c>
      <c r="G6621">
        <f t="shared" si="517"/>
        <v>87000.000010128133</v>
      </c>
      <c r="H6621">
        <f t="shared" si="518"/>
        <v>8.7000000010128128E-2</v>
      </c>
    </row>
    <row r="6622" spans="1:8" x14ac:dyDescent="0.25">
      <c r="A6622" s="1">
        <v>36340</v>
      </c>
      <c r="B6622" s="2">
        <v>0.79166666666666663</v>
      </c>
      <c r="C6622" s="4">
        <f t="shared" si="515"/>
        <v>36340.791666666664</v>
      </c>
      <c r="D6622">
        <v>1160</v>
      </c>
      <c r="E6622" s="3">
        <f t="shared" si="519"/>
        <v>2.0833333328482695E-2</v>
      </c>
      <c r="F6622">
        <f t="shared" si="516"/>
        <v>74.999999982537702</v>
      </c>
      <c r="G6622">
        <f t="shared" si="517"/>
        <v>86999.999979743734</v>
      </c>
      <c r="H6622">
        <f t="shared" si="518"/>
        <v>8.6999999979743739E-2</v>
      </c>
    </row>
    <row r="6623" spans="1:8" x14ac:dyDescent="0.25">
      <c r="A6623" s="1">
        <v>36340</v>
      </c>
      <c r="B6623" s="2">
        <v>0.8125</v>
      </c>
      <c r="C6623" s="4">
        <f t="shared" si="515"/>
        <v>36340.8125</v>
      </c>
      <c r="D6623">
        <v>1140</v>
      </c>
      <c r="E6623" s="3">
        <f t="shared" si="519"/>
        <v>2.0833333335758653E-2</v>
      </c>
      <c r="F6623">
        <f t="shared" si="516"/>
        <v>75.000000008731149</v>
      </c>
      <c r="G6623">
        <f t="shared" si="517"/>
        <v>85500.00000995351</v>
      </c>
      <c r="H6623">
        <f t="shared" si="518"/>
        <v>8.5500000009953517E-2</v>
      </c>
    </row>
    <row r="6624" spans="1:8" x14ac:dyDescent="0.25">
      <c r="A6624" s="1">
        <v>36340</v>
      </c>
      <c r="B6624" s="2">
        <v>0.83333333333333337</v>
      </c>
      <c r="C6624" s="4">
        <f t="shared" si="515"/>
        <v>36340.833333333336</v>
      </c>
      <c r="D6624">
        <v>1160</v>
      </c>
      <c r="E6624" s="3">
        <f t="shared" si="519"/>
        <v>2.0833333335758653E-2</v>
      </c>
      <c r="F6624">
        <f t="shared" si="516"/>
        <v>75.000000008731149</v>
      </c>
      <c r="G6624">
        <f t="shared" si="517"/>
        <v>87000.000010128133</v>
      </c>
      <c r="H6624">
        <f t="shared" si="518"/>
        <v>8.7000000010128128E-2</v>
      </c>
    </row>
    <row r="6625" spans="1:8" x14ac:dyDescent="0.25">
      <c r="A6625" s="1">
        <v>36340</v>
      </c>
      <c r="B6625" s="2">
        <v>0.85416666666666663</v>
      </c>
      <c r="C6625" s="4">
        <f t="shared" si="515"/>
        <v>36340.854166666664</v>
      </c>
      <c r="D6625">
        <v>1120</v>
      </c>
      <c r="E6625" s="3">
        <f t="shared" si="519"/>
        <v>2.0833333328482695E-2</v>
      </c>
      <c r="F6625">
        <f t="shared" si="516"/>
        <v>74.999999982537702</v>
      </c>
      <c r="G6625">
        <f t="shared" si="517"/>
        <v>83999.999980442226</v>
      </c>
      <c r="H6625">
        <f t="shared" si="518"/>
        <v>8.3999999980442219E-2</v>
      </c>
    </row>
    <row r="6626" spans="1:8" x14ac:dyDescent="0.25">
      <c r="A6626" s="1">
        <v>36340</v>
      </c>
      <c r="B6626" s="2">
        <v>0.875</v>
      </c>
      <c r="C6626" s="4">
        <f t="shared" si="515"/>
        <v>36340.875</v>
      </c>
      <c r="D6626">
        <v>1120</v>
      </c>
      <c r="E6626" s="3">
        <f t="shared" si="519"/>
        <v>2.0833333335758653E-2</v>
      </c>
      <c r="F6626">
        <f t="shared" si="516"/>
        <v>75.000000008731149</v>
      </c>
      <c r="G6626">
        <f t="shared" si="517"/>
        <v>84000.000009778887</v>
      </c>
      <c r="H6626">
        <f t="shared" si="518"/>
        <v>8.4000000009778891E-2</v>
      </c>
    </row>
    <row r="6627" spans="1:8" x14ac:dyDescent="0.25">
      <c r="A6627" s="1">
        <v>36340</v>
      </c>
      <c r="B6627" s="2">
        <v>0.89583333333333337</v>
      </c>
      <c r="C6627" s="4">
        <f t="shared" si="515"/>
        <v>36340.895833333336</v>
      </c>
      <c r="D6627">
        <v>1160</v>
      </c>
      <c r="E6627" s="3">
        <f t="shared" si="519"/>
        <v>2.0833333335758653E-2</v>
      </c>
      <c r="F6627">
        <f t="shared" si="516"/>
        <v>75.000000008731149</v>
      </c>
      <c r="G6627">
        <f t="shared" si="517"/>
        <v>87000.000010128133</v>
      </c>
      <c r="H6627">
        <f t="shared" si="518"/>
        <v>8.7000000010128128E-2</v>
      </c>
    </row>
    <row r="6628" spans="1:8" x14ac:dyDescent="0.25">
      <c r="A6628" s="1">
        <v>36340</v>
      </c>
      <c r="B6628" s="2">
        <v>0.91666666666666663</v>
      </c>
      <c r="C6628" s="4">
        <f t="shared" si="515"/>
        <v>36340.916666666664</v>
      </c>
      <c r="D6628">
        <v>1140</v>
      </c>
      <c r="E6628" s="3">
        <f t="shared" si="519"/>
        <v>2.0833333328482695E-2</v>
      </c>
      <c r="F6628">
        <f t="shared" si="516"/>
        <v>74.999999982537702</v>
      </c>
      <c r="G6628">
        <f t="shared" si="517"/>
        <v>85499.99998009298</v>
      </c>
      <c r="H6628">
        <f t="shared" si="518"/>
        <v>8.5499999980092986E-2</v>
      </c>
    </row>
    <row r="6629" spans="1:8" x14ac:dyDescent="0.25">
      <c r="A6629" s="1">
        <v>36340</v>
      </c>
      <c r="B6629" s="2">
        <v>0.9375</v>
      </c>
      <c r="C6629" s="4">
        <f t="shared" si="515"/>
        <v>36340.9375</v>
      </c>
      <c r="D6629">
        <v>1140</v>
      </c>
      <c r="E6629" s="3">
        <f t="shared" si="519"/>
        <v>2.0833333335758653E-2</v>
      </c>
      <c r="F6629">
        <f t="shared" si="516"/>
        <v>75.000000008731149</v>
      </c>
      <c r="G6629">
        <f t="shared" si="517"/>
        <v>85500.00000995351</v>
      </c>
      <c r="H6629">
        <f t="shared" si="518"/>
        <v>8.5500000009953517E-2</v>
      </c>
    </row>
    <row r="6630" spans="1:8" x14ac:dyDescent="0.25">
      <c r="A6630" s="1">
        <v>36340</v>
      </c>
      <c r="B6630" s="2">
        <v>0.95833333333333337</v>
      </c>
      <c r="C6630" s="4">
        <f t="shared" si="515"/>
        <v>36340.958333333336</v>
      </c>
      <c r="D6630">
        <v>1140</v>
      </c>
      <c r="E6630" s="3">
        <f t="shared" si="519"/>
        <v>2.0833333335758653E-2</v>
      </c>
      <c r="F6630">
        <f t="shared" si="516"/>
        <v>75.000000008731149</v>
      </c>
      <c r="G6630">
        <f t="shared" si="517"/>
        <v>85500.00000995351</v>
      </c>
      <c r="H6630">
        <f t="shared" si="518"/>
        <v>8.5500000009953517E-2</v>
      </c>
    </row>
    <row r="6631" spans="1:8" x14ac:dyDescent="0.25">
      <c r="A6631" s="1">
        <v>36340</v>
      </c>
      <c r="B6631" s="2">
        <v>0.97916666666666663</v>
      </c>
      <c r="C6631" s="4">
        <f t="shared" si="515"/>
        <v>36340.979166666664</v>
      </c>
      <c r="D6631">
        <v>1120</v>
      </c>
      <c r="E6631" s="3">
        <f t="shared" si="519"/>
        <v>2.0833333328482695E-2</v>
      </c>
      <c r="F6631">
        <f t="shared" si="516"/>
        <v>74.999999982537702</v>
      </c>
      <c r="G6631">
        <f t="shared" si="517"/>
        <v>83999.999980442226</v>
      </c>
      <c r="H6631">
        <f t="shared" si="518"/>
        <v>8.3999999980442219E-2</v>
      </c>
    </row>
    <row r="6632" spans="1:8" x14ac:dyDescent="0.25">
      <c r="A6632" s="1">
        <v>36341</v>
      </c>
      <c r="B6632" s="2">
        <v>0</v>
      </c>
      <c r="C6632" s="4">
        <f t="shared" si="515"/>
        <v>36341</v>
      </c>
      <c r="D6632">
        <v>1100</v>
      </c>
      <c r="E6632" s="3">
        <f t="shared" si="519"/>
        <v>2.0833333335758653E-2</v>
      </c>
      <c r="F6632">
        <f t="shared" si="516"/>
        <v>75.000000008731149</v>
      </c>
      <c r="G6632">
        <f t="shared" si="517"/>
        <v>82500.000009604264</v>
      </c>
      <c r="H6632">
        <f t="shared" si="518"/>
        <v>8.2500000009604266E-2</v>
      </c>
    </row>
    <row r="6633" spans="1:8" x14ac:dyDescent="0.25">
      <c r="A6633" s="1">
        <v>36341</v>
      </c>
      <c r="B6633" s="2">
        <v>2.0833333333333332E-2</v>
      </c>
      <c r="C6633" s="4">
        <f t="shared" si="515"/>
        <v>36341.020833333336</v>
      </c>
      <c r="D6633">
        <v>1120</v>
      </c>
      <c r="E6633" s="3">
        <f t="shared" si="519"/>
        <v>2.0833333335758653E-2</v>
      </c>
      <c r="F6633">
        <f t="shared" si="516"/>
        <v>75.000000008731149</v>
      </c>
      <c r="G6633">
        <f t="shared" si="517"/>
        <v>84000.000009778887</v>
      </c>
      <c r="H6633">
        <f t="shared" si="518"/>
        <v>8.4000000009778891E-2</v>
      </c>
    </row>
    <row r="6634" spans="1:8" x14ac:dyDescent="0.25">
      <c r="A6634" s="1">
        <v>36341</v>
      </c>
      <c r="B6634" s="2">
        <v>4.1666666666666664E-2</v>
      </c>
      <c r="C6634" s="4">
        <f t="shared" si="515"/>
        <v>36341.041666666664</v>
      </c>
      <c r="D6634">
        <v>1120</v>
      </c>
      <c r="E6634" s="3">
        <f t="shared" si="519"/>
        <v>2.0833333328482695E-2</v>
      </c>
      <c r="F6634">
        <f t="shared" si="516"/>
        <v>74.999999982537702</v>
      </c>
      <c r="G6634">
        <f t="shared" si="517"/>
        <v>83999.999980442226</v>
      </c>
      <c r="H6634">
        <f t="shared" si="518"/>
        <v>8.3999999980442219E-2</v>
      </c>
    </row>
    <row r="6635" spans="1:8" x14ac:dyDescent="0.25">
      <c r="A6635" s="1">
        <v>36341</v>
      </c>
      <c r="B6635" s="2">
        <v>6.25E-2</v>
      </c>
      <c r="C6635" s="4">
        <f t="shared" si="515"/>
        <v>36341.0625</v>
      </c>
      <c r="D6635">
        <v>1100</v>
      </c>
      <c r="E6635" s="3">
        <f t="shared" si="519"/>
        <v>2.0833333335758653E-2</v>
      </c>
      <c r="F6635">
        <f t="shared" si="516"/>
        <v>75.000000008731149</v>
      </c>
      <c r="G6635">
        <f t="shared" si="517"/>
        <v>82500.000009604264</v>
      </c>
      <c r="H6635">
        <f t="shared" si="518"/>
        <v>8.2500000009604266E-2</v>
      </c>
    </row>
    <row r="6636" spans="1:8" x14ac:dyDescent="0.25">
      <c r="A6636" s="1">
        <v>36341</v>
      </c>
      <c r="B6636" s="2">
        <v>8.3333333333333329E-2</v>
      </c>
      <c r="C6636" s="4">
        <f t="shared" si="515"/>
        <v>36341.083333333336</v>
      </c>
      <c r="D6636">
        <v>1100</v>
      </c>
      <c r="E6636" s="3">
        <f t="shared" si="519"/>
        <v>2.0833333335758653E-2</v>
      </c>
      <c r="F6636">
        <f t="shared" si="516"/>
        <v>75.000000008731149</v>
      </c>
      <c r="G6636">
        <f t="shared" si="517"/>
        <v>82500.000009604264</v>
      </c>
      <c r="H6636">
        <f t="shared" si="518"/>
        <v>8.2500000009604266E-2</v>
      </c>
    </row>
    <row r="6637" spans="1:8" x14ac:dyDescent="0.25">
      <c r="A6637" s="1">
        <v>36341</v>
      </c>
      <c r="B6637" s="2">
        <v>0.10416666666666667</v>
      </c>
      <c r="C6637" s="4">
        <f t="shared" si="515"/>
        <v>36341.104166666664</v>
      </c>
      <c r="D6637">
        <v>1100</v>
      </c>
      <c r="E6637" s="3">
        <f t="shared" si="519"/>
        <v>2.0833333328482695E-2</v>
      </c>
      <c r="F6637">
        <f t="shared" si="516"/>
        <v>74.999999982537702</v>
      </c>
      <c r="G6637">
        <f t="shared" si="517"/>
        <v>82499.999980791472</v>
      </c>
      <c r="H6637">
        <f t="shared" si="518"/>
        <v>8.2499999980791466E-2</v>
      </c>
    </row>
    <row r="6638" spans="1:8" x14ac:dyDescent="0.25">
      <c r="A6638" s="1">
        <v>36341</v>
      </c>
      <c r="B6638" s="2">
        <v>0.125</v>
      </c>
      <c r="C6638" s="4">
        <f t="shared" si="515"/>
        <v>36341.125</v>
      </c>
      <c r="D6638">
        <v>1100</v>
      </c>
      <c r="E6638" s="3">
        <f t="shared" si="519"/>
        <v>2.0833333335758653E-2</v>
      </c>
      <c r="F6638">
        <f t="shared" si="516"/>
        <v>75.000000008731149</v>
      </c>
      <c r="G6638">
        <f t="shared" si="517"/>
        <v>82500.000009604264</v>
      </c>
      <c r="H6638">
        <f t="shared" si="518"/>
        <v>8.2500000009604266E-2</v>
      </c>
    </row>
    <row r="6639" spans="1:8" x14ac:dyDescent="0.25">
      <c r="A6639" s="1">
        <v>36341</v>
      </c>
      <c r="B6639" s="2">
        <v>0.14583333333333334</v>
      </c>
      <c r="C6639" s="4">
        <f t="shared" si="515"/>
        <v>36341.145833333336</v>
      </c>
      <c r="D6639">
        <v>1100</v>
      </c>
      <c r="E6639" s="3">
        <f t="shared" si="519"/>
        <v>2.0833333335758653E-2</v>
      </c>
      <c r="F6639">
        <f t="shared" si="516"/>
        <v>75.000000008731149</v>
      </c>
      <c r="G6639">
        <f t="shared" si="517"/>
        <v>82500.000009604264</v>
      </c>
      <c r="H6639">
        <f t="shared" si="518"/>
        <v>8.2500000009604266E-2</v>
      </c>
    </row>
    <row r="6640" spans="1:8" x14ac:dyDescent="0.25">
      <c r="A6640" s="1">
        <v>36341</v>
      </c>
      <c r="B6640" s="2">
        <v>0.16666666666666666</v>
      </c>
      <c r="C6640" s="4">
        <f t="shared" si="515"/>
        <v>36341.166666666664</v>
      </c>
      <c r="D6640">
        <v>1100</v>
      </c>
      <c r="E6640" s="3">
        <f t="shared" si="519"/>
        <v>2.0833333328482695E-2</v>
      </c>
      <c r="F6640">
        <f t="shared" si="516"/>
        <v>74.999999982537702</v>
      </c>
      <c r="G6640">
        <f t="shared" si="517"/>
        <v>82499.999980791472</v>
      </c>
      <c r="H6640">
        <f t="shared" si="518"/>
        <v>8.2499999980791466E-2</v>
      </c>
    </row>
    <row r="6641" spans="1:8" x14ac:dyDescent="0.25">
      <c r="A6641" s="1">
        <v>36341</v>
      </c>
      <c r="B6641" s="2">
        <v>0.1875</v>
      </c>
      <c r="C6641" s="4">
        <f t="shared" si="515"/>
        <v>36341.1875</v>
      </c>
      <c r="D6641">
        <v>1100</v>
      </c>
      <c r="E6641" s="3">
        <f t="shared" si="519"/>
        <v>2.0833333335758653E-2</v>
      </c>
      <c r="F6641">
        <f t="shared" si="516"/>
        <v>75.000000008731149</v>
      </c>
      <c r="G6641">
        <f t="shared" si="517"/>
        <v>82500.000009604264</v>
      </c>
      <c r="H6641">
        <f t="shared" si="518"/>
        <v>8.2500000009604266E-2</v>
      </c>
    </row>
    <row r="6642" spans="1:8" x14ac:dyDescent="0.25">
      <c r="A6642" s="1">
        <v>36341</v>
      </c>
      <c r="B6642" s="2">
        <v>0.20833333333333334</v>
      </c>
      <c r="C6642" s="4">
        <f t="shared" si="515"/>
        <v>36341.208333333336</v>
      </c>
      <c r="D6642">
        <v>1100</v>
      </c>
      <c r="E6642" s="3">
        <f t="shared" si="519"/>
        <v>2.0833333335758653E-2</v>
      </c>
      <c r="F6642">
        <f t="shared" si="516"/>
        <v>75.000000008731149</v>
      </c>
      <c r="G6642">
        <f t="shared" si="517"/>
        <v>82500.000009604264</v>
      </c>
      <c r="H6642">
        <f t="shared" si="518"/>
        <v>8.2500000009604266E-2</v>
      </c>
    </row>
    <row r="6643" spans="1:8" x14ac:dyDescent="0.25">
      <c r="A6643" s="1">
        <v>36341</v>
      </c>
      <c r="B6643" s="2">
        <v>0.22916666666666666</v>
      </c>
      <c r="C6643" s="4">
        <f t="shared" si="515"/>
        <v>36341.229166666664</v>
      </c>
      <c r="D6643">
        <v>1100</v>
      </c>
      <c r="E6643" s="3">
        <f t="shared" si="519"/>
        <v>2.0833333328482695E-2</v>
      </c>
      <c r="F6643">
        <f t="shared" si="516"/>
        <v>74.999999982537702</v>
      </c>
      <c r="G6643">
        <f t="shared" si="517"/>
        <v>82499.999980791472</v>
      </c>
      <c r="H6643">
        <f t="shared" si="518"/>
        <v>8.2499999980791466E-2</v>
      </c>
    </row>
    <row r="6644" spans="1:8" x14ac:dyDescent="0.25">
      <c r="A6644" s="1">
        <v>36341</v>
      </c>
      <c r="B6644" s="2">
        <v>0.25</v>
      </c>
      <c r="C6644" s="4">
        <f t="shared" si="515"/>
        <v>36341.25</v>
      </c>
      <c r="D6644">
        <v>1100</v>
      </c>
      <c r="E6644" s="3">
        <f t="shared" si="519"/>
        <v>2.0833333335758653E-2</v>
      </c>
      <c r="F6644">
        <f t="shared" si="516"/>
        <v>75.000000008731149</v>
      </c>
      <c r="G6644">
        <f t="shared" si="517"/>
        <v>82500.000009604264</v>
      </c>
      <c r="H6644">
        <f t="shared" si="518"/>
        <v>8.2500000009604266E-2</v>
      </c>
    </row>
    <row r="6645" spans="1:8" x14ac:dyDescent="0.25">
      <c r="A6645" s="1">
        <v>36341</v>
      </c>
      <c r="B6645" s="2">
        <v>0.27083333333333331</v>
      </c>
      <c r="C6645" s="4">
        <f t="shared" si="515"/>
        <v>36341.270833333336</v>
      </c>
      <c r="D6645">
        <v>1100</v>
      </c>
      <c r="E6645" s="3">
        <f t="shared" si="519"/>
        <v>2.0833333335758653E-2</v>
      </c>
      <c r="F6645">
        <f t="shared" si="516"/>
        <v>75.000000008731149</v>
      </c>
      <c r="G6645">
        <f t="shared" si="517"/>
        <v>82500.000009604264</v>
      </c>
      <c r="H6645">
        <f t="shared" si="518"/>
        <v>8.2500000009604266E-2</v>
      </c>
    </row>
    <row r="6646" spans="1:8" x14ac:dyDescent="0.25">
      <c r="A6646" s="1">
        <v>36341</v>
      </c>
      <c r="B6646" s="2">
        <v>0.29166666666666669</v>
      </c>
      <c r="C6646" s="4">
        <f t="shared" si="515"/>
        <v>36341.291666666664</v>
      </c>
      <c r="D6646">
        <v>1080</v>
      </c>
      <c r="E6646" s="3">
        <f t="shared" si="519"/>
        <v>2.0833333328482695E-2</v>
      </c>
      <c r="F6646">
        <f t="shared" si="516"/>
        <v>74.999999982537702</v>
      </c>
      <c r="G6646">
        <f t="shared" si="517"/>
        <v>80999.999981140718</v>
      </c>
      <c r="H6646">
        <f t="shared" si="518"/>
        <v>8.0999999981140713E-2</v>
      </c>
    </row>
    <row r="6647" spans="1:8" x14ac:dyDescent="0.25">
      <c r="A6647" s="1">
        <v>36341</v>
      </c>
      <c r="B6647" s="2">
        <v>0.3125</v>
      </c>
      <c r="C6647" s="4">
        <f t="shared" si="515"/>
        <v>36341.3125</v>
      </c>
      <c r="D6647">
        <v>1100</v>
      </c>
      <c r="E6647" s="3">
        <f t="shared" si="519"/>
        <v>2.0833333335758653E-2</v>
      </c>
      <c r="F6647">
        <f t="shared" si="516"/>
        <v>75.000000008731149</v>
      </c>
      <c r="G6647">
        <f t="shared" si="517"/>
        <v>82500.000009604264</v>
      </c>
      <c r="H6647">
        <f t="shared" si="518"/>
        <v>8.2500000009604266E-2</v>
      </c>
    </row>
    <row r="6648" spans="1:8" x14ac:dyDescent="0.25">
      <c r="A6648" s="1">
        <v>36341</v>
      </c>
      <c r="B6648" s="2">
        <v>0.33333333333333331</v>
      </c>
      <c r="C6648" s="4">
        <f t="shared" si="515"/>
        <v>36341.333333333336</v>
      </c>
      <c r="D6648">
        <v>1080</v>
      </c>
      <c r="E6648" s="3">
        <f t="shared" si="519"/>
        <v>2.0833333335758653E-2</v>
      </c>
      <c r="F6648">
        <f t="shared" si="516"/>
        <v>75.000000008731149</v>
      </c>
      <c r="G6648">
        <f t="shared" si="517"/>
        <v>81000.000009429641</v>
      </c>
      <c r="H6648">
        <f t="shared" si="518"/>
        <v>8.100000000942964E-2</v>
      </c>
    </row>
    <row r="6649" spans="1:8" x14ac:dyDescent="0.25">
      <c r="A6649" s="1">
        <v>36341</v>
      </c>
      <c r="B6649" s="2">
        <v>0.35416666666666669</v>
      </c>
      <c r="C6649" s="4">
        <f t="shared" si="515"/>
        <v>36341.354166666664</v>
      </c>
      <c r="D6649">
        <v>1080</v>
      </c>
      <c r="E6649" s="3">
        <f t="shared" si="519"/>
        <v>2.0833333328482695E-2</v>
      </c>
      <c r="F6649">
        <f t="shared" si="516"/>
        <v>74.999999982537702</v>
      </c>
      <c r="G6649">
        <f t="shared" si="517"/>
        <v>80999.999981140718</v>
      </c>
      <c r="H6649">
        <f t="shared" si="518"/>
        <v>8.0999999981140713E-2</v>
      </c>
    </row>
    <row r="6650" spans="1:8" x14ac:dyDescent="0.25">
      <c r="A6650" s="1">
        <v>36341</v>
      </c>
      <c r="B6650" s="2">
        <v>0.375</v>
      </c>
      <c r="C6650" s="4">
        <f t="shared" si="515"/>
        <v>36341.375</v>
      </c>
      <c r="D6650">
        <v>1080</v>
      </c>
      <c r="E6650" s="3">
        <f t="shared" si="519"/>
        <v>2.0833333335758653E-2</v>
      </c>
      <c r="F6650">
        <f t="shared" si="516"/>
        <v>75.000000008731149</v>
      </c>
      <c r="G6650">
        <f t="shared" si="517"/>
        <v>81000.000009429641</v>
      </c>
      <c r="H6650">
        <f t="shared" si="518"/>
        <v>8.100000000942964E-2</v>
      </c>
    </row>
    <row r="6651" spans="1:8" x14ac:dyDescent="0.25">
      <c r="A6651" s="1">
        <v>36341</v>
      </c>
      <c r="B6651" s="2">
        <v>0.39583333333333331</v>
      </c>
      <c r="C6651" s="4">
        <f t="shared" si="515"/>
        <v>36341.395833333336</v>
      </c>
      <c r="D6651">
        <v>1080</v>
      </c>
      <c r="E6651" s="3">
        <f t="shared" si="519"/>
        <v>2.0833333335758653E-2</v>
      </c>
      <c r="F6651">
        <f t="shared" si="516"/>
        <v>75.000000008731149</v>
      </c>
      <c r="G6651">
        <f t="shared" si="517"/>
        <v>81000.000009429641</v>
      </c>
      <c r="H6651">
        <f t="shared" si="518"/>
        <v>8.100000000942964E-2</v>
      </c>
    </row>
    <row r="6652" spans="1:8" x14ac:dyDescent="0.25">
      <c r="A6652" s="1">
        <v>36341</v>
      </c>
      <c r="B6652" s="2">
        <v>0.41666666666666669</v>
      </c>
      <c r="C6652" s="4">
        <f t="shared" si="515"/>
        <v>36341.416666666664</v>
      </c>
      <c r="D6652">
        <v>1080</v>
      </c>
      <c r="E6652" s="3">
        <f t="shared" si="519"/>
        <v>2.0833333328482695E-2</v>
      </c>
      <c r="F6652">
        <f t="shared" si="516"/>
        <v>74.999999982537702</v>
      </c>
      <c r="G6652">
        <f t="shared" si="517"/>
        <v>80999.999981140718</v>
      </c>
      <c r="H6652">
        <f t="shared" si="518"/>
        <v>8.0999999981140713E-2</v>
      </c>
    </row>
    <row r="6653" spans="1:8" x14ac:dyDescent="0.25">
      <c r="A6653" s="1">
        <v>36341</v>
      </c>
      <c r="B6653" s="2">
        <v>0.4375</v>
      </c>
      <c r="C6653" s="4">
        <f t="shared" si="515"/>
        <v>36341.4375</v>
      </c>
      <c r="D6653">
        <v>1080</v>
      </c>
      <c r="E6653" s="3">
        <f t="shared" si="519"/>
        <v>2.0833333335758653E-2</v>
      </c>
      <c r="F6653">
        <f t="shared" si="516"/>
        <v>75.000000008731149</v>
      </c>
      <c r="G6653">
        <f t="shared" si="517"/>
        <v>81000.000009429641</v>
      </c>
      <c r="H6653">
        <f t="shared" si="518"/>
        <v>8.100000000942964E-2</v>
      </c>
    </row>
    <row r="6654" spans="1:8" x14ac:dyDescent="0.25">
      <c r="A6654" s="1">
        <v>36341</v>
      </c>
      <c r="B6654" s="2">
        <v>0.45833333333333331</v>
      </c>
      <c r="C6654" s="4">
        <f t="shared" si="515"/>
        <v>36341.458333333336</v>
      </c>
      <c r="D6654">
        <v>1080</v>
      </c>
      <c r="E6654" s="3">
        <f t="shared" si="519"/>
        <v>2.0833333335758653E-2</v>
      </c>
      <c r="F6654">
        <f t="shared" si="516"/>
        <v>75.000000008731149</v>
      </c>
      <c r="G6654">
        <f t="shared" si="517"/>
        <v>81000.000009429641</v>
      </c>
      <c r="H6654">
        <f t="shared" si="518"/>
        <v>8.100000000942964E-2</v>
      </c>
    </row>
    <row r="6655" spans="1:8" x14ac:dyDescent="0.25">
      <c r="A6655" s="1">
        <v>36341</v>
      </c>
      <c r="B6655" s="2">
        <v>0.47916666666666669</v>
      </c>
      <c r="C6655" s="4">
        <f t="shared" si="515"/>
        <v>36341.479166666664</v>
      </c>
      <c r="D6655">
        <v>1080</v>
      </c>
      <c r="E6655" s="3">
        <f t="shared" si="519"/>
        <v>2.0833333328482695E-2</v>
      </c>
      <c r="F6655">
        <f t="shared" si="516"/>
        <v>74.999999982537702</v>
      </c>
      <c r="G6655">
        <f t="shared" si="517"/>
        <v>80999.999981140718</v>
      </c>
      <c r="H6655">
        <f t="shared" si="518"/>
        <v>8.0999999981140713E-2</v>
      </c>
    </row>
    <row r="6656" spans="1:8" x14ac:dyDescent="0.25">
      <c r="A6656" s="1">
        <v>36341</v>
      </c>
      <c r="B6656" s="2">
        <v>0.5</v>
      </c>
      <c r="C6656" s="4">
        <f t="shared" si="515"/>
        <v>36341.5</v>
      </c>
      <c r="D6656">
        <v>1080</v>
      </c>
      <c r="E6656" s="3">
        <f t="shared" si="519"/>
        <v>2.0833333335758653E-2</v>
      </c>
      <c r="F6656">
        <f t="shared" si="516"/>
        <v>75.000000008731149</v>
      </c>
      <c r="G6656">
        <f t="shared" si="517"/>
        <v>81000.000009429641</v>
      </c>
      <c r="H6656">
        <f t="shared" si="518"/>
        <v>8.100000000942964E-2</v>
      </c>
    </row>
    <row r="6657" spans="1:8" x14ac:dyDescent="0.25">
      <c r="A6657" s="1">
        <v>36341</v>
      </c>
      <c r="B6657" s="2">
        <v>0.52083333333333337</v>
      </c>
      <c r="C6657" s="4">
        <f t="shared" si="515"/>
        <v>36341.520833333336</v>
      </c>
      <c r="D6657">
        <v>1100</v>
      </c>
      <c r="E6657" s="3">
        <f t="shared" si="519"/>
        <v>2.0833333335758653E-2</v>
      </c>
      <c r="F6657">
        <f t="shared" si="516"/>
        <v>75.000000008731149</v>
      </c>
      <c r="G6657">
        <f t="shared" si="517"/>
        <v>82500.000009604264</v>
      </c>
      <c r="H6657">
        <f t="shared" si="518"/>
        <v>8.2500000009604266E-2</v>
      </c>
    </row>
    <row r="6658" spans="1:8" x14ac:dyDescent="0.25">
      <c r="A6658" s="1">
        <v>36341</v>
      </c>
      <c r="B6658" s="2">
        <v>0.54166666666666663</v>
      </c>
      <c r="C6658" s="4">
        <f t="shared" si="515"/>
        <v>36341.541666666664</v>
      </c>
      <c r="D6658">
        <v>1100</v>
      </c>
      <c r="E6658" s="3">
        <f t="shared" si="519"/>
        <v>2.0833333328482695E-2</v>
      </c>
      <c r="F6658">
        <f t="shared" si="516"/>
        <v>74.999999982537702</v>
      </c>
      <c r="G6658">
        <f t="shared" si="517"/>
        <v>82499.999980791472</v>
      </c>
      <c r="H6658">
        <f t="shared" si="518"/>
        <v>8.2499999980791466E-2</v>
      </c>
    </row>
    <row r="6659" spans="1:8" x14ac:dyDescent="0.25">
      <c r="A6659" s="1">
        <v>36341</v>
      </c>
      <c r="B6659" s="2">
        <v>0.5625</v>
      </c>
      <c r="C6659" s="4">
        <f t="shared" ref="C6659:C6722" si="520">A6659+B6659</f>
        <v>36341.5625</v>
      </c>
      <c r="D6659">
        <v>1080</v>
      </c>
      <c r="E6659" s="3">
        <f t="shared" si="519"/>
        <v>2.0833333335758653E-2</v>
      </c>
      <c r="F6659">
        <f t="shared" ref="F6659:F6722" si="521">E6659*60 * 60</f>
        <v>75.000000008731149</v>
      </c>
      <c r="G6659">
        <f t="shared" ref="G6659:G6722" si="522">D6659*F6659</f>
        <v>81000.000009429641</v>
      </c>
      <c r="H6659">
        <f t="shared" ref="H6659:H6722" si="523">G6659/1000000</f>
        <v>8.100000000942964E-2</v>
      </c>
    </row>
    <row r="6660" spans="1:8" x14ac:dyDescent="0.25">
      <c r="A6660" s="1">
        <v>36341</v>
      </c>
      <c r="B6660" s="2">
        <v>0.58333333333333337</v>
      </c>
      <c r="C6660" s="4">
        <f t="shared" si="520"/>
        <v>36341.583333333336</v>
      </c>
      <c r="D6660">
        <v>1080</v>
      </c>
      <c r="E6660" s="3">
        <f t="shared" ref="E6660:E6723" si="524">C6660-C6659</f>
        <v>2.0833333335758653E-2</v>
      </c>
      <c r="F6660">
        <f t="shared" si="521"/>
        <v>75.000000008731149</v>
      </c>
      <c r="G6660">
        <f t="shared" si="522"/>
        <v>81000.000009429641</v>
      </c>
      <c r="H6660">
        <f t="shared" si="523"/>
        <v>8.100000000942964E-2</v>
      </c>
    </row>
    <row r="6661" spans="1:8" x14ac:dyDescent="0.25">
      <c r="A6661" s="1">
        <v>36341</v>
      </c>
      <c r="B6661" s="2">
        <v>0.60416666666666663</v>
      </c>
      <c r="C6661" s="4">
        <f t="shared" si="520"/>
        <v>36341.604166666664</v>
      </c>
      <c r="D6661">
        <v>1080</v>
      </c>
      <c r="E6661" s="3">
        <f t="shared" si="524"/>
        <v>2.0833333328482695E-2</v>
      </c>
      <c r="F6661">
        <f t="shared" si="521"/>
        <v>74.999999982537702</v>
      </c>
      <c r="G6661">
        <f t="shared" si="522"/>
        <v>80999.999981140718</v>
      </c>
      <c r="H6661">
        <f t="shared" si="523"/>
        <v>8.0999999981140713E-2</v>
      </c>
    </row>
    <row r="6662" spans="1:8" x14ac:dyDescent="0.25">
      <c r="A6662" s="1">
        <v>36341</v>
      </c>
      <c r="B6662" s="2">
        <v>0.625</v>
      </c>
      <c r="C6662" s="4">
        <f t="shared" si="520"/>
        <v>36341.625</v>
      </c>
      <c r="D6662">
        <v>1080</v>
      </c>
      <c r="E6662" s="3">
        <f t="shared" si="524"/>
        <v>2.0833333335758653E-2</v>
      </c>
      <c r="F6662">
        <f t="shared" si="521"/>
        <v>75.000000008731149</v>
      </c>
      <c r="G6662">
        <f t="shared" si="522"/>
        <v>81000.000009429641</v>
      </c>
      <c r="H6662">
        <f t="shared" si="523"/>
        <v>8.100000000942964E-2</v>
      </c>
    </row>
    <row r="6663" spans="1:8" x14ac:dyDescent="0.25">
      <c r="A6663" s="1">
        <v>36341</v>
      </c>
      <c r="B6663" s="2">
        <v>0.64583333333333337</v>
      </c>
      <c r="C6663" s="4">
        <f t="shared" si="520"/>
        <v>36341.645833333336</v>
      </c>
      <c r="D6663">
        <v>1060</v>
      </c>
      <c r="E6663" s="3">
        <f t="shared" si="524"/>
        <v>2.0833333335758653E-2</v>
      </c>
      <c r="F6663">
        <f t="shared" si="521"/>
        <v>75.000000008731149</v>
      </c>
      <c r="G6663">
        <f t="shared" si="522"/>
        <v>79500.000009255018</v>
      </c>
      <c r="H6663">
        <f t="shared" si="523"/>
        <v>7.9500000009255015E-2</v>
      </c>
    </row>
    <row r="6664" spans="1:8" x14ac:dyDescent="0.25">
      <c r="A6664" s="1">
        <v>36341</v>
      </c>
      <c r="B6664" s="2">
        <v>0.66666666666666663</v>
      </c>
      <c r="C6664" s="4">
        <f t="shared" si="520"/>
        <v>36341.666666666664</v>
      </c>
      <c r="D6664">
        <v>1060</v>
      </c>
      <c r="E6664" s="3">
        <f t="shared" si="524"/>
        <v>2.0833333328482695E-2</v>
      </c>
      <c r="F6664">
        <f t="shared" si="521"/>
        <v>74.999999982537702</v>
      </c>
      <c r="G6664">
        <f t="shared" si="522"/>
        <v>79499.999981489964</v>
      </c>
      <c r="H6664">
        <f t="shared" si="523"/>
        <v>7.949999998148996E-2</v>
      </c>
    </row>
    <row r="6665" spans="1:8" x14ac:dyDescent="0.25">
      <c r="A6665" s="1">
        <v>36341</v>
      </c>
      <c r="B6665" s="2">
        <v>0.6875</v>
      </c>
      <c r="C6665" s="4">
        <f t="shared" si="520"/>
        <v>36341.6875</v>
      </c>
      <c r="D6665">
        <v>1060</v>
      </c>
      <c r="E6665" s="3">
        <f t="shared" si="524"/>
        <v>2.0833333335758653E-2</v>
      </c>
      <c r="F6665">
        <f t="shared" si="521"/>
        <v>75.000000008731149</v>
      </c>
      <c r="G6665">
        <f t="shared" si="522"/>
        <v>79500.000009255018</v>
      </c>
      <c r="H6665">
        <f t="shared" si="523"/>
        <v>7.9500000009255015E-2</v>
      </c>
    </row>
    <row r="6666" spans="1:8" x14ac:dyDescent="0.25">
      <c r="A6666" s="1">
        <v>36341</v>
      </c>
      <c r="B6666" s="2">
        <v>0.70833333333333337</v>
      </c>
      <c r="C6666" s="4">
        <f t="shared" si="520"/>
        <v>36341.708333333336</v>
      </c>
      <c r="D6666">
        <v>1080</v>
      </c>
      <c r="E6666" s="3">
        <f t="shared" si="524"/>
        <v>2.0833333335758653E-2</v>
      </c>
      <c r="F6666">
        <f t="shared" si="521"/>
        <v>75.000000008731149</v>
      </c>
      <c r="G6666">
        <f t="shared" si="522"/>
        <v>81000.000009429641</v>
      </c>
      <c r="H6666">
        <f t="shared" si="523"/>
        <v>8.100000000942964E-2</v>
      </c>
    </row>
    <row r="6667" spans="1:8" x14ac:dyDescent="0.25">
      <c r="A6667" s="1">
        <v>36341</v>
      </c>
      <c r="B6667" s="2">
        <v>0.72916666666666663</v>
      </c>
      <c r="C6667" s="4">
        <f t="shared" si="520"/>
        <v>36341.729166666664</v>
      </c>
      <c r="D6667">
        <v>1080</v>
      </c>
      <c r="E6667" s="3">
        <f t="shared" si="524"/>
        <v>2.0833333328482695E-2</v>
      </c>
      <c r="F6667">
        <f t="shared" si="521"/>
        <v>74.999999982537702</v>
      </c>
      <c r="G6667">
        <f t="shared" si="522"/>
        <v>80999.999981140718</v>
      </c>
      <c r="H6667">
        <f t="shared" si="523"/>
        <v>8.0999999981140713E-2</v>
      </c>
    </row>
    <row r="6668" spans="1:8" x14ac:dyDescent="0.25">
      <c r="A6668" s="1">
        <v>36341</v>
      </c>
      <c r="B6668" s="2">
        <v>0.75</v>
      </c>
      <c r="C6668" s="4">
        <f t="shared" si="520"/>
        <v>36341.75</v>
      </c>
      <c r="D6668">
        <v>1060</v>
      </c>
      <c r="E6668" s="3">
        <f t="shared" si="524"/>
        <v>2.0833333335758653E-2</v>
      </c>
      <c r="F6668">
        <f t="shared" si="521"/>
        <v>75.000000008731149</v>
      </c>
      <c r="G6668">
        <f t="shared" si="522"/>
        <v>79500.000009255018</v>
      </c>
      <c r="H6668">
        <f t="shared" si="523"/>
        <v>7.9500000009255015E-2</v>
      </c>
    </row>
    <row r="6669" spans="1:8" x14ac:dyDescent="0.25">
      <c r="A6669" s="1">
        <v>36341</v>
      </c>
      <c r="B6669" s="2">
        <v>0.77083333333333337</v>
      </c>
      <c r="C6669" s="4">
        <f t="shared" si="520"/>
        <v>36341.770833333336</v>
      </c>
      <c r="D6669">
        <v>1060</v>
      </c>
      <c r="E6669" s="3">
        <f t="shared" si="524"/>
        <v>2.0833333335758653E-2</v>
      </c>
      <c r="F6669">
        <f t="shared" si="521"/>
        <v>75.000000008731149</v>
      </c>
      <c r="G6669">
        <f t="shared" si="522"/>
        <v>79500.000009255018</v>
      </c>
      <c r="H6669">
        <f t="shared" si="523"/>
        <v>7.9500000009255015E-2</v>
      </c>
    </row>
    <row r="6670" spans="1:8" x14ac:dyDescent="0.25">
      <c r="A6670" s="1">
        <v>36341</v>
      </c>
      <c r="B6670" s="2">
        <v>0.79166666666666663</v>
      </c>
      <c r="C6670" s="4">
        <f t="shared" si="520"/>
        <v>36341.791666666664</v>
      </c>
      <c r="D6670">
        <v>1060</v>
      </c>
      <c r="E6670" s="3">
        <f t="shared" si="524"/>
        <v>2.0833333328482695E-2</v>
      </c>
      <c r="F6670">
        <f t="shared" si="521"/>
        <v>74.999999982537702</v>
      </c>
      <c r="G6670">
        <f t="shared" si="522"/>
        <v>79499.999981489964</v>
      </c>
      <c r="H6670">
        <f t="shared" si="523"/>
        <v>7.949999998148996E-2</v>
      </c>
    </row>
    <row r="6671" spans="1:8" x14ac:dyDescent="0.25">
      <c r="A6671" s="1">
        <v>36341</v>
      </c>
      <c r="B6671" s="2">
        <v>0.8125</v>
      </c>
      <c r="C6671" s="4">
        <f t="shared" si="520"/>
        <v>36341.8125</v>
      </c>
      <c r="D6671">
        <v>1060</v>
      </c>
      <c r="E6671" s="3">
        <f t="shared" si="524"/>
        <v>2.0833333335758653E-2</v>
      </c>
      <c r="F6671">
        <f t="shared" si="521"/>
        <v>75.000000008731149</v>
      </c>
      <c r="G6671">
        <f t="shared" si="522"/>
        <v>79500.000009255018</v>
      </c>
      <c r="H6671">
        <f t="shared" si="523"/>
        <v>7.9500000009255015E-2</v>
      </c>
    </row>
    <row r="6672" spans="1:8" x14ac:dyDescent="0.25">
      <c r="A6672" s="1">
        <v>36341</v>
      </c>
      <c r="B6672" s="2">
        <v>0.83333333333333337</v>
      </c>
      <c r="C6672" s="4">
        <f t="shared" si="520"/>
        <v>36341.833333333336</v>
      </c>
      <c r="D6672">
        <v>1060</v>
      </c>
      <c r="E6672" s="3">
        <f t="shared" si="524"/>
        <v>2.0833333335758653E-2</v>
      </c>
      <c r="F6672">
        <f t="shared" si="521"/>
        <v>75.000000008731149</v>
      </c>
      <c r="G6672">
        <f t="shared" si="522"/>
        <v>79500.000009255018</v>
      </c>
      <c r="H6672">
        <f t="shared" si="523"/>
        <v>7.9500000009255015E-2</v>
      </c>
    </row>
    <row r="6673" spans="1:8" x14ac:dyDescent="0.25">
      <c r="A6673" s="1">
        <v>36341</v>
      </c>
      <c r="B6673" s="2">
        <v>0.85416666666666663</v>
      </c>
      <c r="C6673" s="4">
        <f t="shared" si="520"/>
        <v>36341.854166666664</v>
      </c>
      <c r="D6673">
        <v>1060</v>
      </c>
      <c r="E6673" s="3">
        <f t="shared" si="524"/>
        <v>2.0833333328482695E-2</v>
      </c>
      <c r="F6673">
        <f t="shared" si="521"/>
        <v>74.999999982537702</v>
      </c>
      <c r="G6673">
        <f t="shared" si="522"/>
        <v>79499.999981489964</v>
      </c>
      <c r="H6673">
        <f t="shared" si="523"/>
        <v>7.949999998148996E-2</v>
      </c>
    </row>
    <row r="6674" spans="1:8" x14ac:dyDescent="0.25">
      <c r="A6674" s="1">
        <v>36341</v>
      </c>
      <c r="B6674" s="2">
        <v>0.875</v>
      </c>
      <c r="C6674" s="4">
        <f t="shared" si="520"/>
        <v>36341.875</v>
      </c>
      <c r="D6674">
        <v>1060</v>
      </c>
      <c r="E6674" s="3">
        <f t="shared" si="524"/>
        <v>2.0833333335758653E-2</v>
      </c>
      <c r="F6674">
        <f t="shared" si="521"/>
        <v>75.000000008731149</v>
      </c>
      <c r="G6674">
        <f t="shared" si="522"/>
        <v>79500.000009255018</v>
      </c>
      <c r="H6674">
        <f t="shared" si="523"/>
        <v>7.9500000009255015E-2</v>
      </c>
    </row>
    <row r="6675" spans="1:8" x14ac:dyDescent="0.25">
      <c r="A6675" s="1">
        <v>36341</v>
      </c>
      <c r="B6675" s="2">
        <v>0.89583333333333337</v>
      </c>
      <c r="C6675" s="4">
        <f t="shared" si="520"/>
        <v>36341.895833333336</v>
      </c>
      <c r="D6675">
        <v>1060</v>
      </c>
      <c r="E6675" s="3">
        <f t="shared" si="524"/>
        <v>2.0833333335758653E-2</v>
      </c>
      <c r="F6675">
        <f t="shared" si="521"/>
        <v>75.000000008731149</v>
      </c>
      <c r="G6675">
        <f t="shared" si="522"/>
        <v>79500.000009255018</v>
      </c>
      <c r="H6675">
        <f t="shared" si="523"/>
        <v>7.9500000009255015E-2</v>
      </c>
    </row>
    <row r="6676" spans="1:8" x14ac:dyDescent="0.25">
      <c r="A6676" s="1">
        <v>36341</v>
      </c>
      <c r="B6676" s="2">
        <v>0.91666666666666663</v>
      </c>
      <c r="C6676" s="4">
        <f t="shared" si="520"/>
        <v>36341.916666666664</v>
      </c>
      <c r="D6676">
        <v>1060</v>
      </c>
      <c r="E6676" s="3">
        <f t="shared" si="524"/>
        <v>2.0833333328482695E-2</v>
      </c>
      <c r="F6676">
        <f t="shared" si="521"/>
        <v>74.999999982537702</v>
      </c>
      <c r="G6676">
        <f t="shared" si="522"/>
        <v>79499.999981489964</v>
      </c>
      <c r="H6676">
        <f t="shared" si="523"/>
        <v>7.949999998148996E-2</v>
      </c>
    </row>
    <row r="6677" spans="1:8" x14ac:dyDescent="0.25">
      <c r="A6677" s="1">
        <v>36341</v>
      </c>
      <c r="B6677" s="2">
        <v>0.9375</v>
      </c>
      <c r="C6677" s="4">
        <f t="shared" si="520"/>
        <v>36341.9375</v>
      </c>
      <c r="D6677">
        <v>1060</v>
      </c>
      <c r="E6677" s="3">
        <f t="shared" si="524"/>
        <v>2.0833333335758653E-2</v>
      </c>
      <c r="F6677">
        <f t="shared" si="521"/>
        <v>75.000000008731149</v>
      </c>
      <c r="G6677">
        <f t="shared" si="522"/>
        <v>79500.000009255018</v>
      </c>
      <c r="H6677">
        <f t="shared" si="523"/>
        <v>7.9500000009255015E-2</v>
      </c>
    </row>
    <row r="6678" spans="1:8" x14ac:dyDescent="0.25">
      <c r="A6678" s="1">
        <v>36341</v>
      </c>
      <c r="B6678" s="2">
        <v>0.95833333333333337</v>
      </c>
      <c r="C6678" s="4">
        <f t="shared" si="520"/>
        <v>36341.958333333336</v>
      </c>
      <c r="D6678">
        <v>1060</v>
      </c>
      <c r="E6678" s="3">
        <f t="shared" si="524"/>
        <v>2.0833333335758653E-2</v>
      </c>
      <c r="F6678">
        <f t="shared" si="521"/>
        <v>75.000000008731149</v>
      </c>
      <c r="G6678">
        <f t="shared" si="522"/>
        <v>79500.000009255018</v>
      </c>
      <c r="H6678">
        <f t="shared" si="523"/>
        <v>7.9500000009255015E-2</v>
      </c>
    </row>
    <row r="6679" spans="1:8" x14ac:dyDescent="0.25">
      <c r="A6679" s="1">
        <v>36341</v>
      </c>
      <c r="B6679" s="2">
        <v>0.97916666666666663</v>
      </c>
      <c r="C6679" s="4">
        <f t="shared" si="520"/>
        <v>36341.979166666664</v>
      </c>
      <c r="D6679">
        <v>1060</v>
      </c>
      <c r="E6679" s="3">
        <f t="shared" si="524"/>
        <v>2.0833333328482695E-2</v>
      </c>
      <c r="F6679">
        <f t="shared" si="521"/>
        <v>74.999999982537702</v>
      </c>
      <c r="G6679">
        <f t="shared" si="522"/>
        <v>79499.999981489964</v>
      </c>
      <c r="H6679">
        <f t="shared" si="523"/>
        <v>7.949999998148996E-2</v>
      </c>
    </row>
    <row r="6680" spans="1:8" x14ac:dyDescent="0.25">
      <c r="A6680" s="1">
        <v>36342</v>
      </c>
      <c r="B6680" s="2">
        <v>0</v>
      </c>
      <c r="C6680" s="4">
        <f t="shared" si="520"/>
        <v>36342</v>
      </c>
      <c r="D6680">
        <v>1060</v>
      </c>
      <c r="E6680" s="3">
        <f t="shared" si="524"/>
        <v>2.0833333335758653E-2</v>
      </c>
      <c r="F6680">
        <f t="shared" si="521"/>
        <v>75.000000008731149</v>
      </c>
      <c r="G6680">
        <f t="shared" si="522"/>
        <v>79500.000009255018</v>
      </c>
      <c r="H6680">
        <f t="shared" si="523"/>
        <v>7.9500000009255015E-2</v>
      </c>
    </row>
    <row r="6681" spans="1:8" x14ac:dyDescent="0.25">
      <c r="A6681" s="1">
        <v>36342</v>
      </c>
      <c r="B6681" s="2">
        <v>2.0833333333333332E-2</v>
      </c>
      <c r="C6681" s="4">
        <f t="shared" si="520"/>
        <v>36342.020833333336</v>
      </c>
      <c r="D6681">
        <v>1060</v>
      </c>
      <c r="E6681" s="3">
        <f t="shared" si="524"/>
        <v>2.0833333335758653E-2</v>
      </c>
      <c r="F6681">
        <f t="shared" si="521"/>
        <v>75.000000008731149</v>
      </c>
      <c r="G6681">
        <f t="shared" si="522"/>
        <v>79500.000009255018</v>
      </c>
      <c r="H6681">
        <f t="shared" si="523"/>
        <v>7.9500000009255015E-2</v>
      </c>
    </row>
    <row r="6682" spans="1:8" x14ac:dyDescent="0.25">
      <c r="A6682" s="1">
        <v>36342</v>
      </c>
      <c r="B6682" s="2">
        <v>4.1666666666666664E-2</v>
      </c>
      <c r="C6682" s="4">
        <f t="shared" si="520"/>
        <v>36342.041666666664</v>
      </c>
      <c r="D6682">
        <v>1050</v>
      </c>
      <c r="E6682" s="3">
        <f t="shared" si="524"/>
        <v>2.0833333328482695E-2</v>
      </c>
      <c r="F6682">
        <f t="shared" si="521"/>
        <v>74.999999982537702</v>
      </c>
      <c r="G6682">
        <f t="shared" si="522"/>
        <v>78749.999981664587</v>
      </c>
      <c r="H6682">
        <f t="shared" si="523"/>
        <v>7.8749999981664584E-2</v>
      </c>
    </row>
    <row r="6683" spans="1:8" x14ac:dyDescent="0.25">
      <c r="A6683" s="1">
        <v>36342</v>
      </c>
      <c r="B6683" s="2">
        <v>6.25E-2</v>
      </c>
      <c r="C6683" s="4">
        <f t="shared" si="520"/>
        <v>36342.0625</v>
      </c>
      <c r="D6683">
        <v>1050</v>
      </c>
      <c r="E6683" s="3">
        <f t="shared" si="524"/>
        <v>2.0833333335758653E-2</v>
      </c>
      <c r="F6683">
        <f t="shared" si="521"/>
        <v>75.000000008731149</v>
      </c>
      <c r="G6683">
        <f t="shared" si="522"/>
        <v>78750.000009167707</v>
      </c>
      <c r="H6683">
        <f t="shared" si="523"/>
        <v>7.8750000009167709E-2</v>
      </c>
    </row>
    <row r="6684" spans="1:8" x14ac:dyDescent="0.25">
      <c r="A6684" s="1">
        <v>36342</v>
      </c>
      <c r="B6684" s="2">
        <v>8.3333333333333329E-2</v>
      </c>
      <c r="C6684" s="4">
        <f t="shared" si="520"/>
        <v>36342.083333333336</v>
      </c>
      <c r="D6684">
        <v>1050</v>
      </c>
      <c r="E6684" s="3">
        <f t="shared" si="524"/>
        <v>2.0833333335758653E-2</v>
      </c>
      <c r="F6684">
        <f t="shared" si="521"/>
        <v>75.000000008731149</v>
      </c>
      <c r="G6684">
        <f t="shared" si="522"/>
        <v>78750.000009167707</v>
      </c>
      <c r="H6684">
        <f t="shared" si="523"/>
        <v>7.8750000009167709E-2</v>
      </c>
    </row>
    <row r="6685" spans="1:8" x14ac:dyDescent="0.25">
      <c r="A6685" s="1">
        <v>36342</v>
      </c>
      <c r="B6685" s="2">
        <v>0.10416666666666667</v>
      </c>
      <c r="C6685" s="4">
        <f t="shared" si="520"/>
        <v>36342.104166666664</v>
      </c>
      <c r="D6685">
        <v>1050</v>
      </c>
      <c r="E6685" s="3">
        <f t="shared" si="524"/>
        <v>2.0833333328482695E-2</v>
      </c>
      <c r="F6685">
        <f t="shared" si="521"/>
        <v>74.999999982537702</v>
      </c>
      <c r="G6685">
        <f t="shared" si="522"/>
        <v>78749.999981664587</v>
      </c>
      <c r="H6685">
        <f t="shared" si="523"/>
        <v>7.8749999981664584E-2</v>
      </c>
    </row>
    <row r="6686" spans="1:8" x14ac:dyDescent="0.25">
      <c r="A6686" s="1">
        <v>36342</v>
      </c>
      <c r="B6686" s="2">
        <v>0.125</v>
      </c>
      <c r="C6686" s="4">
        <f t="shared" si="520"/>
        <v>36342.125</v>
      </c>
      <c r="D6686">
        <v>1050</v>
      </c>
      <c r="E6686" s="3">
        <f t="shared" si="524"/>
        <v>2.0833333335758653E-2</v>
      </c>
      <c r="F6686">
        <f t="shared" si="521"/>
        <v>75.000000008731149</v>
      </c>
      <c r="G6686">
        <f t="shared" si="522"/>
        <v>78750.000009167707</v>
      </c>
      <c r="H6686">
        <f t="shared" si="523"/>
        <v>7.8750000009167709E-2</v>
      </c>
    </row>
    <row r="6687" spans="1:8" x14ac:dyDescent="0.25">
      <c r="A6687" s="1">
        <v>36342</v>
      </c>
      <c r="B6687" s="2">
        <v>0.14583333333333334</v>
      </c>
      <c r="C6687" s="4">
        <f t="shared" si="520"/>
        <v>36342.145833333336</v>
      </c>
      <c r="D6687">
        <v>1050</v>
      </c>
      <c r="E6687" s="3">
        <f t="shared" si="524"/>
        <v>2.0833333335758653E-2</v>
      </c>
      <c r="F6687">
        <f t="shared" si="521"/>
        <v>75.000000008731149</v>
      </c>
      <c r="G6687">
        <f t="shared" si="522"/>
        <v>78750.000009167707</v>
      </c>
      <c r="H6687">
        <f t="shared" si="523"/>
        <v>7.8750000009167709E-2</v>
      </c>
    </row>
    <row r="6688" spans="1:8" x14ac:dyDescent="0.25">
      <c r="A6688" s="1">
        <v>36342</v>
      </c>
      <c r="B6688" s="2">
        <v>0.16666666666666666</v>
      </c>
      <c r="C6688" s="4">
        <f t="shared" si="520"/>
        <v>36342.166666666664</v>
      </c>
      <c r="D6688">
        <v>1050</v>
      </c>
      <c r="E6688" s="3">
        <f t="shared" si="524"/>
        <v>2.0833333328482695E-2</v>
      </c>
      <c r="F6688">
        <f t="shared" si="521"/>
        <v>74.999999982537702</v>
      </c>
      <c r="G6688">
        <f t="shared" si="522"/>
        <v>78749.999981664587</v>
      </c>
      <c r="H6688">
        <f t="shared" si="523"/>
        <v>7.8749999981664584E-2</v>
      </c>
    </row>
    <row r="6689" spans="1:8" x14ac:dyDescent="0.25">
      <c r="A6689" s="1">
        <v>36342</v>
      </c>
      <c r="B6689" s="2">
        <v>0.1875</v>
      </c>
      <c r="C6689" s="4">
        <f t="shared" si="520"/>
        <v>36342.1875</v>
      </c>
      <c r="D6689">
        <v>1050</v>
      </c>
      <c r="E6689" s="3">
        <f t="shared" si="524"/>
        <v>2.0833333335758653E-2</v>
      </c>
      <c r="F6689">
        <f t="shared" si="521"/>
        <v>75.000000008731149</v>
      </c>
      <c r="G6689">
        <f t="shared" si="522"/>
        <v>78750.000009167707</v>
      </c>
      <c r="H6689">
        <f t="shared" si="523"/>
        <v>7.8750000009167709E-2</v>
      </c>
    </row>
    <row r="6690" spans="1:8" x14ac:dyDescent="0.25">
      <c r="A6690" s="1">
        <v>36342</v>
      </c>
      <c r="B6690" s="2">
        <v>0.20833333333333334</v>
      </c>
      <c r="C6690" s="4">
        <f t="shared" si="520"/>
        <v>36342.208333333336</v>
      </c>
      <c r="D6690">
        <v>1050</v>
      </c>
      <c r="E6690" s="3">
        <f t="shared" si="524"/>
        <v>2.0833333335758653E-2</v>
      </c>
      <c r="F6690">
        <f t="shared" si="521"/>
        <v>75.000000008731149</v>
      </c>
      <c r="G6690">
        <f t="shared" si="522"/>
        <v>78750.000009167707</v>
      </c>
      <c r="H6690">
        <f t="shared" si="523"/>
        <v>7.8750000009167709E-2</v>
      </c>
    </row>
    <row r="6691" spans="1:8" x14ac:dyDescent="0.25">
      <c r="A6691" s="1">
        <v>36342</v>
      </c>
      <c r="B6691" s="2">
        <v>0.22916666666666666</v>
      </c>
      <c r="C6691" s="4">
        <f t="shared" si="520"/>
        <v>36342.229166666664</v>
      </c>
      <c r="D6691">
        <v>1050</v>
      </c>
      <c r="E6691" s="3">
        <f t="shared" si="524"/>
        <v>2.0833333328482695E-2</v>
      </c>
      <c r="F6691">
        <f t="shared" si="521"/>
        <v>74.999999982537702</v>
      </c>
      <c r="G6691">
        <f t="shared" si="522"/>
        <v>78749.999981664587</v>
      </c>
      <c r="H6691">
        <f t="shared" si="523"/>
        <v>7.8749999981664584E-2</v>
      </c>
    </row>
    <row r="6692" spans="1:8" x14ac:dyDescent="0.25">
      <c r="A6692" s="1">
        <v>36342</v>
      </c>
      <c r="B6692" s="2">
        <v>0.25</v>
      </c>
      <c r="C6692" s="4">
        <f t="shared" si="520"/>
        <v>36342.25</v>
      </c>
      <c r="D6692">
        <v>1030</v>
      </c>
      <c r="E6692" s="3">
        <f t="shared" si="524"/>
        <v>2.0833333335758653E-2</v>
      </c>
      <c r="F6692">
        <f t="shared" si="521"/>
        <v>75.000000008731149</v>
      </c>
      <c r="G6692">
        <f t="shared" si="522"/>
        <v>77250.000008993084</v>
      </c>
      <c r="H6692">
        <f t="shared" si="523"/>
        <v>7.7250000008993083E-2</v>
      </c>
    </row>
    <row r="6693" spans="1:8" x14ac:dyDescent="0.25">
      <c r="A6693" s="1">
        <v>36342</v>
      </c>
      <c r="B6693" s="2">
        <v>0.27083333333333331</v>
      </c>
      <c r="C6693" s="4">
        <f t="shared" si="520"/>
        <v>36342.270833333336</v>
      </c>
      <c r="D6693">
        <v>1030</v>
      </c>
      <c r="E6693" s="3">
        <f t="shared" si="524"/>
        <v>2.0833333335758653E-2</v>
      </c>
      <c r="F6693">
        <f t="shared" si="521"/>
        <v>75.000000008731149</v>
      </c>
      <c r="G6693">
        <f t="shared" si="522"/>
        <v>77250.000008993084</v>
      </c>
      <c r="H6693">
        <f t="shared" si="523"/>
        <v>7.7250000008993083E-2</v>
      </c>
    </row>
    <row r="6694" spans="1:8" x14ac:dyDescent="0.25">
      <c r="A6694" s="1">
        <v>36342</v>
      </c>
      <c r="B6694" s="2">
        <v>0.29166666666666669</v>
      </c>
      <c r="C6694" s="4">
        <f t="shared" si="520"/>
        <v>36342.291666666664</v>
      </c>
      <c r="D6694">
        <v>1030</v>
      </c>
      <c r="E6694" s="3">
        <f t="shared" si="524"/>
        <v>2.0833333328482695E-2</v>
      </c>
      <c r="F6694">
        <f t="shared" si="521"/>
        <v>74.999999982537702</v>
      </c>
      <c r="G6694">
        <f t="shared" si="522"/>
        <v>77249.999982013833</v>
      </c>
      <c r="H6694">
        <f t="shared" si="523"/>
        <v>7.7249999982013831E-2</v>
      </c>
    </row>
    <row r="6695" spans="1:8" x14ac:dyDescent="0.25">
      <c r="A6695" s="1">
        <v>36342</v>
      </c>
      <c r="B6695" s="2">
        <v>0.3125</v>
      </c>
      <c r="C6695" s="4">
        <f t="shared" si="520"/>
        <v>36342.3125</v>
      </c>
      <c r="D6695">
        <v>1050</v>
      </c>
      <c r="E6695" s="3">
        <f t="shared" si="524"/>
        <v>2.0833333335758653E-2</v>
      </c>
      <c r="F6695">
        <f t="shared" si="521"/>
        <v>75.000000008731149</v>
      </c>
      <c r="G6695">
        <f t="shared" si="522"/>
        <v>78750.000009167707</v>
      </c>
      <c r="H6695">
        <f t="shared" si="523"/>
        <v>7.8750000009167709E-2</v>
      </c>
    </row>
    <row r="6696" spans="1:8" x14ac:dyDescent="0.25">
      <c r="A6696" s="1">
        <v>36342</v>
      </c>
      <c r="B6696" s="2">
        <v>0.33333333333333331</v>
      </c>
      <c r="C6696" s="4">
        <f t="shared" si="520"/>
        <v>36342.333333333336</v>
      </c>
      <c r="D6696">
        <v>1030</v>
      </c>
      <c r="E6696" s="3">
        <f t="shared" si="524"/>
        <v>2.0833333335758653E-2</v>
      </c>
      <c r="F6696">
        <f t="shared" si="521"/>
        <v>75.000000008731149</v>
      </c>
      <c r="G6696">
        <f t="shared" si="522"/>
        <v>77250.000008993084</v>
      </c>
      <c r="H6696">
        <f t="shared" si="523"/>
        <v>7.7250000008993083E-2</v>
      </c>
    </row>
    <row r="6697" spans="1:8" x14ac:dyDescent="0.25">
      <c r="A6697" s="1">
        <v>36342</v>
      </c>
      <c r="B6697" s="2">
        <v>0.35416666666666669</v>
      </c>
      <c r="C6697" s="4">
        <f t="shared" si="520"/>
        <v>36342.354166666664</v>
      </c>
      <c r="D6697">
        <v>1030</v>
      </c>
      <c r="E6697" s="3">
        <f t="shared" si="524"/>
        <v>2.0833333328482695E-2</v>
      </c>
      <c r="F6697">
        <f t="shared" si="521"/>
        <v>74.999999982537702</v>
      </c>
      <c r="G6697">
        <f t="shared" si="522"/>
        <v>77249.999982013833</v>
      </c>
      <c r="H6697">
        <f t="shared" si="523"/>
        <v>7.7249999982013831E-2</v>
      </c>
    </row>
    <row r="6698" spans="1:8" x14ac:dyDescent="0.25">
      <c r="A6698" s="1">
        <v>36342</v>
      </c>
      <c r="B6698" s="2">
        <v>0.375</v>
      </c>
      <c r="C6698" s="4">
        <f t="shared" si="520"/>
        <v>36342.375</v>
      </c>
      <c r="D6698">
        <v>1030</v>
      </c>
      <c r="E6698" s="3">
        <f t="shared" si="524"/>
        <v>2.0833333335758653E-2</v>
      </c>
      <c r="F6698">
        <f t="shared" si="521"/>
        <v>75.000000008731149</v>
      </c>
      <c r="G6698">
        <f t="shared" si="522"/>
        <v>77250.000008993084</v>
      </c>
      <c r="H6698">
        <f t="shared" si="523"/>
        <v>7.7250000008993083E-2</v>
      </c>
    </row>
    <row r="6699" spans="1:8" x14ac:dyDescent="0.25">
      <c r="A6699" s="1">
        <v>36342</v>
      </c>
      <c r="B6699" s="2">
        <v>0.39583333333333331</v>
      </c>
      <c r="C6699" s="4">
        <f t="shared" si="520"/>
        <v>36342.395833333336</v>
      </c>
      <c r="D6699">
        <v>1030</v>
      </c>
      <c r="E6699" s="3">
        <f t="shared" si="524"/>
        <v>2.0833333335758653E-2</v>
      </c>
      <c r="F6699">
        <f t="shared" si="521"/>
        <v>75.000000008731149</v>
      </c>
      <c r="G6699">
        <f t="shared" si="522"/>
        <v>77250.000008993084</v>
      </c>
      <c r="H6699">
        <f t="shared" si="523"/>
        <v>7.7250000008993083E-2</v>
      </c>
    </row>
    <row r="6700" spans="1:8" x14ac:dyDescent="0.25">
      <c r="A6700" s="1">
        <v>36342</v>
      </c>
      <c r="B6700" s="2">
        <v>0.41666666666666669</v>
      </c>
      <c r="C6700" s="4">
        <f t="shared" si="520"/>
        <v>36342.416666666664</v>
      </c>
      <c r="D6700">
        <v>1030</v>
      </c>
      <c r="E6700" s="3">
        <f t="shared" si="524"/>
        <v>2.0833333328482695E-2</v>
      </c>
      <c r="F6700">
        <f t="shared" si="521"/>
        <v>74.999999982537702</v>
      </c>
      <c r="G6700">
        <f t="shared" si="522"/>
        <v>77249.999982013833</v>
      </c>
      <c r="H6700">
        <f t="shared" si="523"/>
        <v>7.7249999982013831E-2</v>
      </c>
    </row>
    <row r="6701" spans="1:8" x14ac:dyDescent="0.25">
      <c r="A6701" s="1">
        <v>36342</v>
      </c>
      <c r="B6701" s="2">
        <v>0.4375</v>
      </c>
      <c r="C6701" s="4">
        <f t="shared" si="520"/>
        <v>36342.4375</v>
      </c>
      <c r="D6701">
        <v>1030</v>
      </c>
      <c r="E6701" s="3">
        <f t="shared" si="524"/>
        <v>2.0833333335758653E-2</v>
      </c>
      <c r="F6701">
        <f t="shared" si="521"/>
        <v>75.000000008731149</v>
      </c>
      <c r="G6701">
        <f t="shared" si="522"/>
        <v>77250.000008993084</v>
      </c>
      <c r="H6701">
        <f t="shared" si="523"/>
        <v>7.7250000008993083E-2</v>
      </c>
    </row>
    <row r="6702" spans="1:8" x14ac:dyDescent="0.25">
      <c r="A6702" s="1">
        <v>36342</v>
      </c>
      <c r="B6702" s="2">
        <v>0.45833333333333331</v>
      </c>
      <c r="C6702" s="4">
        <f t="shared" si="520"/>
        <v>36342.458333333336</v>
      </c>
      <c r="D6702">
        <v>1030</v>
      </c>
      <c r="E6702" s="3">
        <f t="shared" si="524"/>
        <v>2.0833333335758653E-2</v>
      </c>
      <c r="F6702">
        <f t="shared" si="521"/>
        <v>75.000000008731149</v>
      </c>
      <c r="G6702">
        <f t="shared" si="522"/>
        <v>77250.000008993084</v>
      </c>
      <c r="H6702">
        <f t="shared" si="523"/>
        <v>7.7250000008993083E-2</v>
      </c>
    </row>
    <row r="6703" spans="1:8" x14ac:dyDescent="0.25">
      <c r="A6703" s="1">
        <v>36342</v>
      </c>
      <c r="B6703" s="2">
        <v>0.47916666666666669</v>
      </c>
      <c r="C6703" s="4">
        <f t="shared" si="520"/>
        <v>36342.479166666664</v>
      </c>
      <c r="D6703">
        <v>1030</v>
      </c>
      <c r="E6703" s="3">
        <f t="shared" si="524"/>
        <v>2.0833333328482695E-2</v>
      </c>
      <c r="F6703">
        <f t="shared" si="521"/>
        <v>74.999999982537702</v>
      </c>
      <c r="G6703">
        <f t="shared" si="522"/>
        <v>77249.999982013833</v>
      </c>
      <c r="H6703">
        <f t="shared" si="523"/>
        <v>7.7249999982013831E-2</v>
      </c>
    </row>
    <row r="6704" spans="1:8" x14ac:dyDescent="0.25">
      <c r="A6704" s="1">
        <v>36342</v>
      </c>
      <c r="B6704" s="2">
        <v>0.5</v>
      </c>
      <c r="C6704" s="4">
        <f t="shared" si="520"/>
        <v>36342.5</v>
      </c>
      <c r="D6704">
        <v>1030</v>
      </c>
      <c r="E6704" s="3">
        <f t="shared" si="524"/>
        <v>2.0833333335758653E-2</v>
      </c>
      <c r="F6704">
        <f t="shared" si="521"/>
        <v>75.000000008731149</v>
      </c>
      <c r="G6704">
        <f t="shared" si="522"/>
        <v>77250.000008993084</v>
      </c>
      <c r="H6704">
        <f t="shared" si="523"/>
        <v>7.7250000008993083E-2</v>
      </c>
    </row>
    <row r="6705" spans="1:8" x14ac:dyDescent="0.25">
      <c r="A6705" s="1">
        <v>36342</v>
      </c>
      <c r="B6705" s="2">
        <v>0.52083333333333337</v>
      </c>
      <c r="C6705" s="4">
        <f t="shared" si="520"/>
        <v>36342.520833333336</v>
      </c>
      <c r="D6705">
        <v>1030</v>
      </c>
      <c r="E6705" s="3">
        <f t="shared" si="524"/>
        <v>2.0833333335758653E-2</v>
      </c>
      <c r="F6705">
        <f t="shared" si="521"/>
        <v>75.000000008731149</v>
      </c>
      <c r="G6705">
        <f t="shared" si="522"/>
        <v>77250.000008993084</v>
      </c>
      <c r="H6705">
        <f t="shared" si="523"/>
        <v>7.7250000008993083E-2</v>
      </c>
    </row>
    <row r="6706" spans="1:8" x14ac:dyDescent="0.25">
      <c r="A6706" s="1">
        <v>36342</v>
      </c>
      <c r="B6706" s="2">
        <v>0.54166666666666663</v>
      </c>
      <c r="C6706" s="4">
        <f t="shared" si="520"/>
        <v>36342.541666666664</v>
      </c>
      <c r="D6706">
        <v>1030</v>
      </c>
      <c r="E6706" s="3">
        <f t="shared" si="524"/>
        <v>2.0833333328482695E-2</v>
      </c>
      <c r="F6706">
        <f t="shared" si="521"/>
        <v>74.999999982537702</v>
      </c>
      <c r="G6706">
        <f t="shared" si="522"/>
        <v>77249.999982013833</v>
      </c>
      <c r="H6706">
        <f t="shared" si="523"/>
        <v>7.7249999982013831E-2</v>
      </c>
    </row>
    <row r="6707" spans="1:8" x14ac:dyDescent="0.25">
      <c r="A6707" s="1">
        <v>36342</v>
      </c>
      <c r="B6707" s="2">
        <v>0.5625</v>
      </c>
      <c r="C6707" s="4">
        <f t="shared" si="520"/>
        <v>36342.5625</v>
      </c>
      <c r="D6707">
        <v>1030</v>
      </c>
      <c r="E6707" s="3">
        <f t="shared" si="524"/>
        <v>2.0833333335758653E-2</v>
      </c>
      <c r="F6707">
        <f t="shared" si="521"/>
        <v>75.000000008731149</v>
      </c>
      <c r="G6707">
        <f t="shared" si="522"/>
        <v>77250.000008993084</v>
      </c>
      <c r="H6707">
        <f t="shared" si="523"/>
        <v>7.7250000008993083E-2</v>
      </c>
    </row>
    <row r="6708" spans="1:8" x14ac:dyDescent="0.25">
      <c r="A6708" s="1">
        <v>36342</v>
      </c>
      <c r="B6708" s="2">
        <v>0.58333333333333337</v>
      </c>
      <c r="C6708" s="4">
        <f t="shared" si="520"/>
        <v>36342.583333333336</v>
      </c>
      <c r="D6708">
        <v>1030</v>
      </c>
      <c r="E6708" s="3">
        <f t="shared" si="524"/>
        <v>2.0833333335758653E-2</v>
      </c>
      <c r="F6708">
        <f t="shared" si="521"/>
        <v>75.000000008731149</v>
      </c>
      <c r="G6708">
        <f t="shared" si="522"/>
        <v>77250.000008993084</v>
      </c>
      <c r="H6708">
        <f t="shared" si="523"/>
        <v>7.7250000008993083E-2</v>
      </c>
    </row>
    <row r="6709" spans="1:8" x14ac:dyDescent="0.25">
      <c r="A6709" s="1">
        <v>36342</v>
      </c>
      <c r="B6709" s="2">
        <v>0.60416666666666663</v>
      </c>
      <c r="C6709" s="4">
        <f t="shared" si="520"/>
        <v>36342.604166666664</v>
      </c>
      <c r="D6709">
        <v>1030</v>
      </c>
      <c r="E6709" s="3">
        <f t="shared" si="524"/>
        <v>2.0833333328482695E-2</v>
      </c>
      <c r="F6709">
        <f t="shared" si="521"/>
        <v>74.999999982537702</v>
      </c>
      <c r="G6709">
        <f t="shared" si="522"/>
        <v>77249.999982013833</v>
      </c>
      <c r="H6709">
        <f t="shared" si="523"/>
        <v>7.7249999982013831E-2</v>
      </c>
    </row>
    <row r="6710" spans="1:8" x14ac:dyDescent="0.25">
      <c r="A6710" s="1">
        <v>36342</v>
      </c>
      <c r="B6710" s="2">
        <v>0.625</v>
      </c>
      <c r="C6710" s="4">
        <f t="shared" si="520"/>
        <v>36342.625</v>
      </c>
      <c r="D6710">
        <v>1030</v>
      </c>
      <c r="E6710" s="3">
        <f t="shared" si="524"/>
        <v>2.0833333335758653E-2</v>
      </c>
      <c r="F6710">
        <f t="shared" si="521"/>
        <v>75.000000008731149</v>
      </c>
      <c r="G6710">
        <f t="shared" si="522"/>
        <v>77250.000008993084</v>
      </c>
      <c r="H6710">
        <f t="shared" si="523"/>
        <v>7.7250000008993083E-2</v>
      </c>
    </row>
    <row r="6711" spans="1:8" x14ac:dyDescent="0.25">
      <c r="A6711" s="1">
        <v>36342</v>
      </c>
      <c r="B6711" s="2">
        <v>0.64583333333333337</v>
      </c>
      <c r="C6711" s="4">
        <f t="shared" si="520"/>
        <v>36342.645833333336</v>
      </c>
      <c r="D6711">
        <v>1030</v>
      </c>
      <c r="E6711" s="3">
        <f t="shared" si="524"/>
        <v>2.0833333335758653E-2</v>
      </c>
      <c r="F6711">
        <f t="shared" si="521"/>
        <v>75.000000008731149</v>
      </c>
      <c r="G6711">
        <f t="shared" si="522"/>
        <v>77250.000008993084</v>
      </c>
      <c r="H6711">
        <f t="shared" si="523"/>
        <v>7.7250000008993083E-2</v>
      </c>
    </row>
    <row r="6712" spans="1:8" x14ac:dyDescent="0.25">
      <c r="A6712" s="1">
        <v>36342</v>
      </c>
      <c r="B6712" s="2">
        <v>0.66666666666666663</v>
      </c>
      <c r="C6712" s="4">
        <f t="shared" si="520"/>
        <v>36342.666666666664</v>
      </c>
      <c r="D6712">
        <v>1010</v>
      </c>
      <c r="E6712" s="3">
        <f t="shared" si="524"/>
        <v>2.0833333328482695E-2</v>
      </c>
      <c r="F6712">
        <f t="shared" si="521"/>
        <v>74.999999982537702</v>
      </c>
      <c r="G6712">
        <f t="shared" si="522"/>
        <v>75749.999982363079</v>
      </c>
      <c r="H6712">
        <f t="shared" si="523"/>
        <v>7.5749999982363078E-2</v>
      </c>
    </row>
    <row r="6713" spans="1:8" x14ac:dyDescent="0.25">
      <c r="A6713" s="1">
        <v>36342</v>
      </c>
      <c r="B6713" s="2">
        <v>0.6875</v>
      </c>
      <c r="C6713" s="4">
        <f t="shared" si="520"/>
        <v>36342.6875</v>
      </c>
      <c r="D6713">
        <v>1010</v>
      </c>
      <c r="E6713" s="3">
        <f t="shared" si="524"/>
        <v>2.0833333335758653E-2</v>
      </c>
      <c r="F6713">
        <f t="shared" si="521"/>
        <v>75.000000008731149</v>
      </c>
      <c r="G6713">
        <f t="shared" si="522"/>
        <v>75750.000008818461</v>
      </c>
      <c r="H6713">
        <f t="shared" si="523"/>
        <v>7.5750000008818458E-2</v>
      </c>
    </row>
    <row r="6714" spans="1:8" x14ac:dyDescent="0.25">
      <c r="A6714" s="1">
        <v>36342</v>
      </c>
      <c r="B6714" s="2">
        <v>0.70833333333333337</v>
      </c>
      <c r="C6714" s="4">
        <f t="shared" si="520"/>
        <v>36342.708333333336</v>
      </c>
      <c r="D6714">
        <v>1010</v>
      </c>
      <c r="E6714" s="3">
        <f t="shared" si="524"/>
        <v>2.0833333335758653E-2</v>
      </c>
      <c r="F6714">
        <f t="shared" si="521"/>
        <v>75.000000008731149</v>
      </c>
      <c r="G6714">
        <f t="shared" si="522"/>
        <v>75750.000008818461</v>
      </c>
      <c r="H6714">
        <f t="shared" si="523"/>
        <v>7.5750000008818458E-2</v>
      </c>
    </row>
    <row r="6715" spans="1:8" x14ac:dyDescent="0.25">
      <c r="A6715" s="1">
        <v>36342</v>
      </c>
      <c r="B6715" s="2">
        <v>0.72916666666666663</v>
      </c>
      <c r="C6715" s="4">
        <f t="shared" si="520"/>
        <v>36342.729166666664</v>
      </c>
      <c r="D6715">
        <v>1010</v>
      </c>
      <c r="E6715" s="3">
        <f t="shared" si="524"/>
        <v>2.0833333328482695E-2</v>
      </c>
      <c r="F6715">
        <f t="shared" si="521"/>
        <v>74.999999982537702</v>
      </c>
      <c r="G6715">
        <f t="shared" si="522"/>
        <v>75749.999982363079</v>
      </c>
      <c r="H6715">
        <f t="shared" si="523"/>
        <v>7.5749999982363078E-2</v>
      </c>
    </row>
    <row r="6716" spans="1:8" x14ac:dyDescent="0.25">
      <c r="A6716" s="1">
        <v>36342</v>
      </c>
      <c r="B6716" s="2">
        <v>0.75</v>
      </c>
      <c r="C6716" s="4">
        <f t="shared" si="520"/>
        <v>36342.75</v>
      </c>
      <c r="D6716">
        <v>1010</v>
      </c>
      <c r="E6716" s="3">
        <f t="shared" si="524"/>
        <v>2.0833333335758653E-2</v>
      </c>
      <c r="F6716">
        <f t="shared" si="521"/>
        <v>75.000000008731149</v>
      </c>
      <c r="G6716">
        <f t="shared" si="522"/>
        <v>75750.000008818461</v>
      </c>
      <c r="H6716">
        <f t="shared" si="523"/>
        <v>7.5750000008818458E-2</v>
      </c>
    </row>
    <row r="6717" spans="1:8" x14ac:dyDescent="0.25">
      <c r="A6717" s="1">
        <v>36342</v>
      </c>
      <c r="B6717" s="2">
        <v>0.77083333333333337</v>
      </c>
      <c r="C6717" s="4">
        <f t="shared" si="520"/>
        <v>36342.770833333336</v>
      </c>
      <c r="D6717">
        <v>1010</v>
      </c>
      <c r="E6717" s="3">
        <f t="shared" si="524"/>
        <v>2.0833333335758653E-2</v>
      </c>
      <c r="F6717">
        <f t="shared" si="521"/>
        <v>75.000000008731149</v>
      </c>
      <c r="G6717">
        <f t="shared" si="522"/>
        <v>75750.000008818461</v>
      </c>
      <c r="H6717">
        <f t="shared" si="523"/>
        <v>7.5750000008818458E-2</v>
      </c>
    </row>
    <row r="6718" spans="1:8" x14ac:dyDescent="0.25">
      <c r="A6718" s="1">
        <v>36342</v>
      </c>
      <c r="B6718" s="2">
        <v>0.79166666666666663</v>
      </c>
      <c r="C6718" s="4">
        <f t="shared" si="520"/>
        <v>36342.791666666664</v>
      </c>
      <c r="D6718">
        <v>990</v>
      </c>
      <c r="E6718" s="3">
        <f t="shared" si="524"/>
        <v>2.0833333328482695E-2</v>
      </c>
      <c r="F6718">
        <f t="shared" si="521"/>
        <v>74.999999982537702</v>
      </c>
      <c r="G6718">
        <f t="shared" si="522"/>
        <v>74249.999982712325</v>
      </c>
      <c r="H6718">
        <f t="shared" si="523"/>
        <v>7.4249999982712325E-2</v>
      </c>
    </row>
    <row r="6719" spans="1:8" x14ac:dyDescent="0.25">
      <c r="A6719" s="1">
        <v>36342</v>
      </c>
      <c r="B6719" s="2">
        <v>0.8125</v>
      </c>
      <c r="C6719" s="4">
        <f t="shared" si="520"/>
        <v>36342.8125</v>
      </c>
      <c r="D6719">
        <v>1030</v>
      </c>
      <c r="E6719" s="3">
        <f t="shared" si="524"/>
        <v>2.0833333335758653E-2</v>
      </c>
      <c r="F6719">
        <f t="shared" si="521"/>
        <v>75.000000008731149</v>
      </c>
      <c r="G6719">
        <f t="shared" si="522"/>
        <v>77250.000008993084</v>
      </c>
      <c r="H6719">
        <f t="shared" si="523"/>
        <v>7.7250000008993083E-2</v>
      </c>
    </row>
    <row r="6720" spans="1:8" x14ac:dyDescent="0.25">
      <c r="A6720" s="1">
        <v>36342</v>
      </c>
      <c r="B6720" s="2">
        <v>0.83333333333333337</v>
      </c>
      <c r="C6720" s="4">
        <f t="shared" si="520"/>
        <v>36342.833333333336</v>
      </c>
      <c r="D6720">
        <v>1030</v>
      </c>
      <c r="E6720" s="3">
        <f t="shared" si="524"/>
        <v>2.0833333335758653E-2</v>
      </c>
      <c r="F6720">
        <f t="shared" si="521"/>
        <v>75.000000008731149</v>
      </c>
      <c r="G6720">
        <f t="shared" si="522"/>
        <v>77250.000008993084</v>
      </c>
      <c r="H6720">
        <f t="shared" si="523"/>
        <v>7.7250000008993083E-2</v>
      </c>
    </row>
    <row r="6721" spans="1:8" x14ac:dyDescent="0.25">
      <c r="A6721" s="1">
        <v>36342</v>
      </c>
      <c r="B6721" s="2">
        <v>0.85416666666666663</v>
      </c>
      <c r="C6721" s="4">
        <f t="shared" si="520"/>
        <v>36342.854166666664</v>
      </c>
      <c r="D6721">
        <v>1030</v>
      </c>
      <c r="E6721" s="3">
        <f t="shared" si="524"/>
        <v>2.0833333328482695E-2</v>
      </c>
      <c r="F6721">
        <f t="shared" si="521"/>
        <v>74.999999982537702</v>
      </c>
      <c r="G6721">
        <f t="shared" si="522"/>
        <v>77249.999982013833</v>
      </c>
      <c r="H6721">
        <f t="shared" si="523"/>
        <v>7.7249999982013831E-2</v>
      </c>
    </row>
    <row r="6722" spans="1:8" x14ac:dyDescent="0.25">
      <c r="A6722" s="1">
        <v>36342</v>
      </c>
      <c r="B6722" s="2">
        <v>0.875</v>
      </c>
      <c r="C6722" s="4">
        <f t="shared" si="520"/>
        <v>36342.875</v>
      </c>
      <c r="D6722">
        <v>1030</v>
      </c>
      <c r="E6722" s="3">
        <f t="shared" si="524"/>
        <v>2.0833333335758653E-2</v>
      </c>
      <c r="F6722">
        <f t="shared" si="521"/>
        <v>75.000000008731149</v>
      </c>
      <c r="G6722">
        <f t="shared" si="522"/>
        <v>77250.000008993084</v>
      </c>
      <c r="H6722">
        <f t="shared" si="523"/>
        <v>7.7250000008993083E-2</v>
      </c>
    </row>
    <row r="6723" spans="1:8" x14ac:dyDescent="0.25">
      <c r="A6723" s="1">
        <v>36342</v>
      </c>
      <c r="B6723" s="2">
        <v>0.89583333333333337</v>
      </c>
      <c r="C6723" s="4">
        <f t="shared" ref="C6723:C6786" si="525">A6723+B6723</f>
        <v>36342.895833333336</v>
      </c>
      <c r="D6723">
        <v>1030</v>
      </c>
      <c r="E6723" s="3">
        <f t="shared" si="524"/>
        <v>2.0833333335758653E-2</v>
      </c>
      <c r="F6723">
        <f t="shared" ref="F6723:F6786" si="526">E6723*60 * 60</f>
        <v>75.000000008731149</v>
      </c>
      <c r="G6723">
        <f t="shared" ref="G6723:G6786" si="527">D6723*F6723</f>
        <v>77250.000008993084</v>
      </c>
      <c r="H6723">
        <f t="shared" ref="H6723:H6786" si="528">G6723/1000000</f>
        <v>7.7250000008993083E-2</v>
      </c>
    </row>
    <row r="6724" spans="1:8" x14ac:dyDescent="0.25">
      <c r="A6724" s="1">
        <v>36342</v>
      </c>
      <c r="B6724" s="2">
        <v>0.91666666666666663</v>
      </c>
      <c r="C6724" s="4">
        <f t="shared" si="525"/>
        <v>36342.916666666664</v>
      </c>
      <c r="D6724">
        <v>1030</v>
      </c>
      <c r="E6724" s="3">
        <f t="shared" ref="E6724:E6787" si="529">C6724-C6723</f>
        <v>2.0833333328482695E-2</v>
      </c>
      <c r="F6724">
        <f t="shared" si="526"/>
        <v>74.999999982537702</v>
      </c>
      <c r="G6724">
        <f t="shared" si="527"/>
        <v>77249.999982013833</v>
      </c>
      <c r="H6724">
        <f t="shared" si="528"/>
        <v>7.7249999982013831E-2</v>
      </c>
    </row>
    <row r="6725" spans="1:8" x14ac:dyDescent="0.25">
      <c r="A6725" s="1">
        <v>36342</v>
      </c>
      <c r="B6725" s="2">
        <v>0.9375</v>
      </c>
      <c r="C6725" s="4">
        <f t="shared" si="525"/>
        <v>36342.9375</v>
      </c>
      <c r="D6725">
        <v>1050</v>
      </c>
      <c r="E6725" s="3">
        <f t="shared" si="529"/>
        <v>2.0833333335758653E-2</v>
      </c>
      <c r="F6725">
        <f t="shared" si="526"/>
        <v>75.000000008731149</v>
      </c>
      <c r="G6725">
        <f t="shared" si="527"/>
        <v>78750.000009167707</v>
      </c>
      <c r="H6725">
        <f t="shared" si="528"/>
        <v>7.8750000009167709E-2</v>
      </c>
    </row>
    <row r="6726" spans="1:8" x14ac:dyDescent="0.25">
      <c r="A6726" s="1">
        <v>36342</v>
      </c>
      <c r="B6726" s="2">
        <v>0.95833333333333337</v>
      </c>
      <c r="C6726" s="4">
        <f t="shared" si="525"/>
        <v>36342.958333333336</v>
      </c>
      <c r="D6726">
        <v>1050</v>
      </c>
      <c r="E6726" s="3">
        <f t="shared" si="529"/>
        <v>2.0833333335758653E-2</v>
      </c>
      <c r="F6726">
        <f t="shared" si="526"/>
        <v>75.000000008731149</v>
      </c>
      <c r="G6726">
        <f t="shared" si="527"/>
        <v>78750.000009167707</v>
      </c>
      <c r="H6726">
        <f t="shared" si="528"/>
        <v>7.8750000009167709E-2</v>
      </c>
    </row>
    <row r="6727" spans="1:8" x14ac:dyDescent="0.25">
      <c r="A6727" s="1">
        <v>36342</v>
      </c>
      <c r="B6727" s="2">
        <v>0.97916666666666663</v>
      </c>
      <c r="C6727" s="4">
        <f t="shared" si="525"/>
        <v>36342.979166666664</v>
      </c>
      <c r="D6727">
        <v>1050</v>
      </c>
      <c r="E6727" s="3">
        <f t="shared" si="529"/>
        <v>2.0833333328482695E-2</v>
      </c>
      <c r="F6727">
        <f t="shared" si="526"/>
        <v>74.999999982537702</v>
      </c>
      <c r="G6727">
        <f t="shared" si="527"/>
        <v>78749.999981664587</v>
      </c>
      <c r="H6727">
        <f t="shared" si="528"/>
        <v>7.8749999981664584E-2</v>
      </c>
    </row>
    <row r="6728" spans="1:8" x14ac:dyDescent="0.25">
      <c r="A6728" s="1">
        <v>36343</v>
      </c>
      <c r="B6728" s="2">
        <v>0</v>
      </c>
      <c r="C6728" s="4">
        <f t="shared" si="525"/>
        <v>36343</v>
      </c>
      <c r="D6728">
        <v>1050</v>
      </c>
      <c r="E6728" s="3">
        <f t="shared" si="529"/>
        <v>2.0833333335758653E-2</v>
      </c>
      <c r="F6728">
        <f t="shared" si="526"/>
        <v>75.000000008731149</v>
      </c>
      <c r="G6728">
        <f t="shared" si="527"/>
        <v>78750.000009167707</v>
      </c>
      <c r="H6728">
        <f t="shared" si="528"/>
        <v>7.8750000009167709E-2</v>
      </c>
    </row>
    <row r="6729" spans="1:8" x14ac:dyDescent="0.25">
      <c r="A6729" s="1">
        <v>36343</v>
      </c>
      <c r="B6729" s="2">
        <v>2.0833333333333332E-2</v>
      </c>
      <c r="C6729" s="4">
        <f t="shared" si="525"/>
        <v>36343.020833333336</v>
      </c>
      <c r="D6729">
        <v>1050</v>
      </c>
      <c r="E6729" s="3">
        <f t="shared" si="529"/>
        <v>2.0833333335758653E-2</v>
      </c>
      <c r="F6729">
        <f t="shared" si="526"/>
        <v>75.000000008731149</v>
      </c>
      <c r="G6729">
        <f t="shared" si="527"/>
        <v>78750.000009167707</v>
      </c>
      <c r="H6729">
        <f t="shared" si="528"/>
        <v>7.8750000009167709E-2</v>
      </c>
    </row>
    <row r="6730" spans="1:8" x14ac:dyDescent="0.25">
      <c r="A6730" s="1">
        <v>36343</v>
      </c>
      <c r="B6730" s="2">
        <v>4.1666666666666664E-2</v>
      </c>
      <c r="C6730" s="4">
        <f t="shared" si="525"/>
        <v>36343.041666666664</v>
      </c>
      <c r="D6730">
        <v>1180</v>
      </c>
      <c r="E6730" s="3">
        <f t="shared" si="529"/>
        <v>2.0833333328482695E-2</v>
      </c>
      <c r="F6730">
        <f t="shared" si="526"/>
        <v>74.999999982537702</v>
      </c>
      <c r="G6730">
        <f t="shared" si="527"/>
        <v>88499.999979394488</v>
      </c>
      <c r="H6730">
        <f t="shared" si="528"/>
        <v>8.8499999979394492E-2</v>
      </c>
    </row>
    <row r="6731" spans="1:8" x14ac:dyDescent="0.25">
      <c r="A6731" s="1">
        <v>36343</v>
      </c>
      <c r="B6731" s="2">
        <v>6.25E-2</v>
      </c>
      <c r="C6731" s="4">
        <f t="shared" si="525"/>
        <v>36343.0625</v>
      </c>
      <c r="D6731">
        <v>1100</v>
      </c>
      <c r="E6731" s="3">
        <f t="shared" si="529"/>
        <v>2.0833333335758653E-2</v>
      </c>
      <c r="F6731">
        <f t="shared" si="526"/>
        <v>75.000000008731149</v>
      </c>
      <c r="G6731">
        <f t="shared" si="527"/>
        <v>82500.000009604264</v>
      </c>
      <c r="H6731">
        <f t="shared" si="528"/>
        <v>8.2500000009604266E-2</v>
      </c>
    </row>
    <row r="6732" spans="1:8" x14ac:dyDescent="0.25">
      <c r="A6732" s="1">
        <v>36343</v>
      </c>
      <c r="B6732" s="2">
        <v>8.3333333333333329E-2</v>
      </c>
      <c r="C6732" s="4">
        <f t="shared" si="525"/>
        <v>36343.083333333336</v>
      </c>
      <c r="D6732">
        <v>1100</v>
      </c>
      <c r="E6732" s="3">
        <f t="shared" si="529"/>
        <v>2.0833333335758653E-2</v>
      </c>
      <c r="F6732">
        <f t="shared" si="526"/>
        <v>75.000000008731149</v>
      </c>
      <c r="G6732">
        <f t="shared" si="527"/>
        <v>82500.000009604264</v>
      </c>
      <c r="H6732">
        <f t="shared" si="528"/>
        <v>8.2500000009604266E-2</v>
      </c>
    </row>
    <row r="6733" spans="1:8" x14ac:dyDescent="0.25">
      <c r="A6733" s="1">
        <v>36343</v>
      </c>
      <c r="B6733" s="2">
        <v>0.10416666666666667</v>
      </c>
      <c r="C6733" s="4">
        <f t="shared" si="525"/>
        <v>36343.104166666664</v>
      </c>
      <c r="D6733">
        <v>1120</v>
      </c>
      <c r="E6733" s="3">
        <f t="shared" si="529"/>
        <v>2.0833333328482695E-2</v>
      </c>
      <c r="F6733">
        <f t="shared" si="526"/>
        <v>74.999999982537702</v>
      </c>
      <c r="G6733">
        <f t="shared" si="527"/>
        <v>83999.999980442226</v>
      </c>
      <c r="H6733">
        <f t="shared" si="528"/>
        <v>8.3999999980442219E-2</v>
      </c>
    </row>
    <row r="6734" spans="1:8" x14ac:dyDescent="0.25">
      <c r="A6734" s="1">
        <v>36343</v>
      </c>
      <c r="B6734" s="2">
        <v>0.125</v>
      </c>
      <c r="C6734" s="4">
        <f t="shared" si="525"/>
        <v>36343.125</v>
      </c>
      <c r="D6734">
        <v>1180</v>
      </c>
      <c r="E6734" s="3">
        <f t="shared" si="529"/>
        <v>2.0833333335758653E-2</v>
      </c>
      <c r="F6734">
        <f t="shared" si="526"/>
        <v>75.000000008731149</v>
      </c>
      <c r="G6734">
        <f t="shared" si="527"/>
        <v>88500.000010302756</v>
      </c>
      <c r="H6734">
        <f t="shared" si="528"/>
        <v>8.8500000010302754E-2</v>
      </c>
    </row>
    <row r="6735" spans="1:8" x14ac:dyDescent="0.25">
      <c r="A6735" s="1">
        <v>36343</v>
      </c>
      <c r="B6735" s="2">
        <v>0.14583333333333334</v>
      </c>
      <c r="C6735" s="4">
        <f t="shared" si="525"/>
        <v>36343.145833333336</v>
      </c>
      <c r="D6735">
        <v>1200</v>
      </c>
      <c r="E6735" s="3">
        <f t="shared" si="529"/>
        <v>2.0833333335758653E-2</v>
      </c>
      <c r="F6735">
        <f t="shared" si="526"/>
        <v>75.000000008731149</v>
      </c>
      <c r="G6735">
        <f t="shared" si="527"/>
        <v>90000.000010477379</v>
      </c>
      <c r="H6735">
        <f t="shared" si="528"/>
        <v>9.000000001047738E-2</v>
      </c>
    </row>
    <row r="6736" spans="1:8" x14ac:dyDescent="0.25">
      <c r="A6736" s="1">
        <v>36343</v>
      </c>
      <c r="B6736" s="2">
        <v>0.16666666666666666</v>
      </c>
      <c r="C6736" s="4">
        <f t="shared" si="525"/>
        <v>36343.166666666664</v>
      </c>
      <c r="D6736">
        <v>1240</v>
      </c>
      <c r="E6736" s="3">
        <f t="shared" si="529"/>
        <v>2.0833333328482695E-2</v>
      </c>
      <c r="F6736">
        <f t="shared" si="526"/>
        <v>74.999999982537702</v>
      </c>
      <c r="G6736">
        <f t="shared" si="527"/>
        <v>92999.99997834675</v>
      </c>
      <c r="H6736">
        <f t="shared" si="528"/>
        <v>9.2999999978346751E-2</v>
      </c>
    </row>
    <row r="6737" spans="1:8" x14ac:dyDescent="0.25">
      <c r="A6737" s="1">
        <v>36343</v>
      </c>
      <c r="B6737" s="2">
        <v>0.1875</v>
      </c>
      <c r="C6737" s="4">
        <f t="shared" si="525"/>
        <v>36343.1875</v>
      </c>
      <c r="D6737">
        <v>1260</v>
      </c>
      <c r="E6737" s="3">
        <f t="shared" si="529"/>
        <v>2.0833333335758653E-2</v>
      </c>
      <c r="F6737">
        <f t="shared" si="526"/>
        <v>75.000000008731149</v>
      </c>
      <c r="G6737">
        <f t="shared" si="527"/>
        <v>94500.000011001248</v>
      </c>
      <c r="H6737">
        <f t="shared" si="528"/>
        <v>9.4500000011001242E-2</v>
      </c>
    </row>
    <row r="6738" spans="1:8" x14ac:dyDescent="0.25">
      <c r="A6738" s="1">
        <v>36343</v>
      </c>
      <c r="B6738" s="2">
        <v>0.20833333333333334</v>
      </c>
      <c r="C6738" s="4">
        <f t="shared" si="525"/>
        <v>36343.208333333336</v>
      </c>
      <c r="D6738">
        <v>1300</v>
      </c>
      <c r="E6738" s="3">
        <f t="shared" si="529"/>
        <v>2.0833333335758653E-2</v>
      </c>
      <c r="F6738">
        <f t="shared" si="526"/>
        <v>75.000000008731149</v>
      </c>
      <c r="G6738">
        <f t="shared" si="527"/>
        <v>97500.000011350494</v>
      </c>
      <c r="H6738">
        <f t="shared" si="528"/>
        <v>9.7500000011350493E-2</v>
      </c>
    </row>
    <row r="6739" spans="1:8" x14ac:dyDescent="0.25">
      <c r="A6739" s="1">
        <v>36343</v>
      </c>
      <c r="B6739" s="2">
        <v>0.22916666666666666</v>
      </c>
      <c r="C6739" s="4">
        <f t="shared" si="525"/>
        <v>36343.229166666664</v>
      </c>
      <c r="D6739">
        <v>1380</v>
      </c>
      <c r="E6739" s="3">
        <f t="shared" si="529"/>
        <v>2.0833333328482695E-2</v>
      </c>
      <c r="F6739">
        <f t="shared" si="526"/>
        <v>74.999999982537702</v>
      </c>
      <c r="G6739">
        <f t="shared" si="527"/>
        <v>103499.99997590203</v>
      </c>
      <c r="H6739">
        <f t="shared" si="528"/>
        <v>0.10349999997590204</v>
      </c>
    </row>
    <row r="6740" spans="1:8" x14ac:dyDescent="0.25">
      <c r="A6740" s="1">
        <v>36343</v>
      </c>
      <c r="B6740" s="2">
        <v>0.25</v>
      </c>
      <c r="C6740" s="4">
        <f t="shared" si="525"/>
        <v>36343.25</v>
      </c>
      <c r="D6740">
        <v>1470</v>
      </c>
      <c r="E6740" s="3">
        <f t="shared" si="529"/>
        <v>2.0833333335758653E-2</v>
      </c>
      <c r="F6740">
        <f t="shared" si="526"/>
        <v>75.000000008731149</v>
      </c>
      <c r="G6740">
        <f t="shared" si="527"/>
        <v>110250.00001283479</v>
      </c>
      <c r="H6740">
        <f t="shared" si="528"/>
        <v>0.11025000001283479</v>
      </c>
    </row>
    <row r="6741" spans="1:8" x14ac:dyDescent="0.25">
      <c r="A6741" s="1">
        <v>36343</v>
      </c>
      <c r="B6741" s="2">
        <v>0.27083333333333331</v>
      </c>
      <c r="C6741" s="4">
        <f t="shared" si="525"/>
        <v>36343.270833333336</v>
      </c>
      <c r="D6741">
        <v>1690</v>
      </c>
      <c r="E6741" s="3">
        <f t="shared" si="529"/>
        <v>2.0833333335758653E-2</v>
      </c>
      <c r="F6741">
        <f t="shared" si="526"/>
        <v>75.000000008731149</v>
      </c>
      <c r="G6741">
        <f t="shared" si="527"/>
        <v>126750.00001475564</v>
      </c>
      <c r="H6741">
        <f t="shared" si="528"/>
        <v>0.12675000001475564</v>
      </c>
    </row>
    <row r="6742" spans="1:8" x14ac:dyDescent="0.25">
      <c r="A6742" s="1">
        <v>36343</v>
      </c>
      <c r="B6742" s="2">
        <v>0.29166666666666669</v>
      </c>
      <c r="C6742" s="4">
        <f t="shared" si="525"/>
        <v>36343.291666666664</v>
      </c>
      <c r="D6742">
        <v>1850</v>
      </c>
      <c r="E6742" s="3">
        <f t="shared" si="529"/>
        <v>2.0833333328482695E-2</v>
      </c>
      <c r="F6742">
        <f t="shared" si="526"/>
        <v>74.999999982537702</v>
      </c>
      <c r="G6742">
        <f t="shared" si="527"/>
        <v>138749.99996769475</v>
      </c>
      <c r="H6742">
        <f t="shared" si="528"/>
        <v>0.13874999996769474</v>
      </c>
    </row>
    <row r="6743" spans="1:8" x14ac:dyDescent="0.25">
      <c r="A6743" s="1">
        <v>36343</v>
      </c>
      <c r="B6743" s="2">
        <v>0.3125</v>
      </c>
      <c r="C6743" s="4">
        <f t="shared" si="525"/>
        <v>36343.3125</v>
      </c>
      <c r="D6743">
        <v>2050</v>
      </c>
      <c r="E6743" s="3">
        <f t="shared" si="529"/>
        <v>2.0833333335758653E-2</v>
      </c>
      <c r="F6743">
        <f t="shared" si="526"/>
        <v>75.000000008731149</v>
      </c>
      <c r="G6743">
        <f t="shared" si="527"/>
        <v>153750.00001789886</v>
      </c>
      <c r="H6743">
        <f t="shared" si="528"/>
        <v>0.15375000001789885</v>
      </c>
    </row>
    <row r="6744" spans="1:8" x14ac:dyDescent="0.25">
      <c r="A6744" s="1">
        <v>36343</v>
      </c>
      <c r="B6744" s="2">
        <v>0.33333333333333331</v>
      </c>
      <c r="C6744" s="4">
        <f t="shared" si="525"/>
        <v>36343.333333333336</v>
      </c>
      <c r="D6744">
        <v>2170</v>
      </c>
      <c r="E6744" s="3">
        <f t="shared" si="529"/>
        <v>2.0833333335758653E-2</v>
      </c>
      <c r="F6744">
        <f t="shared" si="526"/>
        <v>75.000000008731149</v>
      </c>
      <c r="G6744">
        <f t="shared" si="527"/>
        <v>162750.00001894659</v>
      </c>
      <c r="H6744">
        <f t="shared" si="528"/>
        <v>0.1627500000189466</v>
      </c>
    </row>
    <row r="6745" spans="1:8" x14ac:dyDescent="0.25">
      <c r="A6745" s="1">
        <v>36343</v>
      </c>
      <c r="B6745" s="2">
        <v>0.35416666666666669</v>
      </c>
      <c r="C6745" s="4">
        <f t="shared" si="525"/>
        <v>36343.354166666664</v>
      </c>
      <c r="D6745">
        <v>2300</v>
      </c>
      <c r="E6745" s="3">
        <f t="shared" si="529"/>
        <v>2.0833333328482695E-2</v>
      </c>
      <c r="F6745">
        <f t="shared" si="526"/>
        <v>74.999999982537702</v>
      </c>
      <c r="G6745">
        <f t="shared" si="527"/>
        <v>172499.99995983671</v>
      </c>
      <c r="H6745">
        <f t="shared" si="528"/>
        <v>0.17249999995983673</v>
      </c>
    </row>
    <row r="6746" spans="1:8" x14ac:dyDescent="0.25">
      <c r="A6746" s="1">
        <v>36343</v>
      </c>
      <c r="B6746" s="2">
        <v>0.375</v>
      </c>
      <c r="C6746" s="4">
        <f t="shared" si="525"/>
        <v>36343.375</v>
      </c>
      <c r="D6746">
        <v>2460</v>
      </c>
      <c r="E6746" s="3">
        <f t="shared" si="529"/>
        <v>2.0833333335758653E-2</v>
      </c>
      <c r="F6746">
        <f t="shared" si="526"/>
        <v>75.000000008731149</v>
      </c>
      <c r="G6746">
        <f t="shared" si="527"/>
        <v>184500.00002147863</v>
      </c>
      <c r="H6746">
        <f t="shared" si="528"/>
        <v>0.18450000002147862</v>
      </c>
    </row>
    <row r="6747" spans="1:8" x14ac:dyDescent="0.25">
      <c r="A6747" s="1">
        <v>36343</v>
      </c>
      <c r="B6747" s="2">
        <v>0.39583333333333331</v>
      </c>
      <c r="C6747" s="4">
        <f t="shared" si="525"/>
        <v>36343.395833333336</v>
      </c>
      <c r="D6747">
        <v>2650</v>
      </c>
      <c r="E6747" s="3">
        <f t="shared" si="529"/>
        <v>2.0833333335758653E-2</v>
      </c>
      <c r="F6747">
        <f t="shared" si="526"/>
        <v>75.000000008731149</v>
      </c>
      <c r="G6747">
        <f t="shared" si="527"/>
        <v>198750.00002313755</v>
      </c>
      <c r="H6747">
        <f t="shared" si="528"/>
        <v>0.19875000002313756</v>
      </c>
    </row>
    <row r="6748" spans="1:8" x14ac:dyDescent="0.25">
      <c r="A6748" s="1">
        <v>36343</v>
      </c>
      <c r="B6748" s="2">
        <v>0.41666666666666669</v>
      </c>
      <c r="C6748" s="4">
        <f t="shared" si="525"/>
        <v>36343.416666666664</v>
      </c>
      <c r="D6748">
        <v>2820</v>
      </c>
      <c r="E6748" s="3">
        <f t="shared" si="529"/>
        <v>2.0833333328482695E-2</v>
      </c>
      <c r="F6748">
        <f t="shared" si="526"/>
        <v>74.999999982537702</v>
      </c>
      <c r="G6748">
        <f t="shared" si="527"/>
        <v>211499.99995075632</v>
      </c>
      <c r="H6748">
        <f t="shared" si="528"/>
        <v>0.21149999995075633</v>
      </c>
    </row>
    <row r="6749" spans="1:8" x14ac:dyDescent="0.25">
      <c r="A6749" s="1">
        <v>36343</v>
      </c>
      <c r="B6749" s="2">
        <v>0.4375</v>
      </c>
      <c r="C6749" s="4">
        <f t="shared" si="525"/>
        <v>36343.4375</v>
      </c>
      <c r="D6749">
        <v>2930</v>
      </c>
      <c r="E6749" s="3">
        <f t="shared" si="529"/>
        <v>2.0833333335758653E-2</v>
      </c>
      <c r="F6749">
        <f t="shared" si="526"/>
        <v>75.000000008731149</v>
      </c>
      <c r="G6749">
        <f t="shared" si="527"/>
        <v>219750.00002558227</v>
      </c>
      <c r="H6749">
        <f t="shared" si="528"/>
        <v>0.21975000002558226</v>
      </c>
    </row>
    <row r="6750" spans="1:8" x14ac:dyDescent="0.25">
      <c r="A6750" s="1">
        <v>36343</v>
      </c>
      <c r="B6750" s="2">
        <v>0.45833333333333331</v>
      </c>
      <c r="C6750" s="4">
        <f t="shared" si="525"/>
        <v>36343.458333333336</v>
      </c>
      <c r="D6750">
        <v>2950</v>
      </c>
      <c r="E6750" s="3">
        <f t="shared" si="529"/>
        <v>2.0833333335758653E-2</v>
      </c>
      <c r="F6750">
        <f t="shared" si="526"/>
        <v>75.000000008731149</v>
      </c>
      <c r="G6750">
        <f t="shared" si="527"/>
        <v>221250.00002575689</v>
      </c>
      <c r="H6750">
        <f t="shared" si="528"/>
        <v>0.2212500000257569</v>
      </c>
    </row>
    <row r="6751" spans="1:8" x14ac:dyDescent="0.25">
      <c r="A6751" s="1">
        <v>36343</v>
      </c>
      <c r="B6751" s="2">
        <v>0.47916666666666669</v>
      </c>
      <c r="C6751" s="4">
        <f t="shared" si="525"/>
        <v>36343.479166666664</v>
      </c>
      <c r="D6751">
        <v>2980</v>
      </c>
      <c r="E6751" s="3">
        <f t="shared" si="529"/>
        <v>2.0833333328482695E-2</v>
      </c>
      <c r="F6751">
        <f t="shared" si="526"/>
        <v>74.999999982537702</v>
      </c>
      <c r="G6751">
        <f t="shared" si="527"/>
        <v>223499.99994796235</v>
      </c>
      <c r="H6751">
        <f t="shared" si="528"/>
        <v>0.22349999994796235</v>
      </c>
    </row>
    <row r="6752" spans="1:8" x14ac:dyDescent="0.25">
      <c r="A6752" s="1">
        <v>36343</v>
      </c>
      <c r="B6752" s="2">
        <v>0.5</v>
      </c>
      <c r="C6752" s="4">
        <f t="shared" si="525"/>
        <v>36343.5</v>
      </c>
      <c r="D6752">
        <v>2950</v>
      </c>
      <c r="E6752" s="3">
        <f t="shared" si="529"/>
        <v>2.0833333335758653E-2</v>
      </c>
      <c r="F6752">
        <f t="shared" si="526"/>
        <v>75.000000008731149</v>
      </c>
      <c r="G6752">
        <f t="shared" si="527"/>
        <v>221250.00002575689</v>
      </c>
      <c r="H6752">
        <f t="shared" si="528"/>
        <v>0.2212500000257569</v>
      </c>
    </row>
    <row r="6753" spans="1:8" x14ac:dyDescent="0.25">
      <c r="A6753" s="1">
        <v>36343</v>
      </c>
      <c r="B6753" s="2">
        <v>0.52083333333333337</v>
      </c>
      <c r="C6753" s="4">
        <f t="shared" si="525"/>
        <v>36343.520833333336</v>
      </c>
      <c r="D6753">
        <v>2930</v>
      </c>
      <c r="E6753" s="3">
        <f t="shared" si="529"/>
        <v>2.0833333335758653E-2</v>
      </c>
      <c r="F6753">
        <f t="shared" si="526"/>
        <v>75.000000008731149</v>
      </c>
      <c r="G6753">
        <f t="shared" si="527"/>
        <v>219750.00002558227</v>
      </c>
      <c r="H6753">
        <f t="shared" si="528"/>
        <v>0.21975000002558226</v>
      </c>
    </row>
    <row r="6754" spans="1:8" x14ac:dyDescent="0.25">
      <c r="A6754" s="1">
        <v>36343</v>
      </c>
      <c r="B6754" s="2">
        <v>0.54166666666666663</v>
      </c>
      <c r="C6754" s="4">
        <f t="shared" si="525"/>
        <v>36343.541666666664</v>
      </c>
      <c r="D6754">
        <v>2900</v>
      </c>
      <c r="E6754" s="3">
        <f t="shared" si="529"/>
        <v>2.0833333328482695E-2</v>
      </c>
      <c r="F6754">
        <f t="shared" si="526"/>
        <v>74.999999982537702</v>
      </c>
      <c r="G6754">
        <f t="shared" si="527"/>
        <v>217499.99994935934</v>
      </c>
      <c r="H6754">
        <f t="shared" si="528"/>
        <v>0.21749999994935934</v>
      </c>
    </row>
    <row r="6755" spans="1:8" x14ac:dyDescent="0.25">
      <c r="A6755" s="1">
        <v>36343</v>
      </c>
      <c r="B6755" s="2">
        <v>0.5625</v>
      </c>
      <c r="C6755" s="4">
        <f t="shared" si="525"/>
        <v>36343.5625</v>
      </c>
      <c r="D6755">
        <v>2900</v>
      </c>
      <c r="E6755" s="3">
        <f t="shared" si="529"/>
        <v>2.0833333335758653E-2</v>
      </c>
      <c r="F6755">
        <f t="shared" si="526"/>
        <v>75.000000008731149</v>
      </c>
      <c r="G6755">
        <f t="shared" si="527"/>
        <v>217500.00002532033</v>
      </c>
      <c r="H6755">
        <f t="shared" si="528"/>
        <v>0.21750000002532033</v>
      </c>
    </row>
    <row r="6756" spans="1:8" x14ac:dyDescent="0.25">
      <c r="A6756" s="1">
        <v>36343</v>
      </c>
      <c r="B6756" s="2">
        <v>0.58333333333333337</v>
      </c>
      <c r="C6756" s="4">
        <f t="shared" si="525"/>
        <v>36343.583333333336</v>
      </c>
      <c r="D6756">
        <v>2870</v>
      </c>
      <c r="E6756" s="3">
        <f t="shared" si="529"/>
        <v>2.0833333335758653E-2</v>
      </c>
      <c r="F6756">
        <f t="shared" si="526"/>
        <v>75.000000008731149</v>
      </c>
      <c r="G6756">
        <f t="shared" si="527"/>
        <v>215250.0000250584</v>
      </c>
      <c r="H6756">
        <f t="shared" si="528"/>
        <v>0.2152500000250584</v>
      </c>
    </row>
    <row r="6757" spans="1:8" x14ac:dyDescent="0.25">
      <c r="A6757" s="1">
        <v>36343</v>
      </c>
      <c r="B6757" s="2">
        <v>0.60416666666666663</v>
      </c>
      <c r="C6757" s="4">
        <f t="shared" si="525"/>
        <v>36343.604166666664</v>
      </c>
      <c r="D6757">
        <v>2900</v>
      </c>
      <c r="E6757" s="3">
        <f t="shared" si="529"/>
        <v>2.0833333328482695E-2</v>
      </c>
      <c r="F6757">
        <f t="shared" si="526"/>
        <v>74.999999982537702</v>
      </c>
      <c r="G6757">
        <f t="shared" si="527"/>
        <v>217499.99994935934</v>
      </c>
      <c r="H6757">
        <f t="shared" si="528"/>
        <v>0.21749999994935934</v>
      </c>
    </row>
    <row r="6758" spans="1:8" x14ac:dyDescent="0.25">
      <c r="A6758" s="1">
        <v>36343</v>
      </c>
      <c r="B6758" s="2">
        <v>0.625</v>
      </c>
      <c r="C6758" s="4">
        <f t="shared" si="525"/>
        <v>36343.625</v>
      </c>
      <c r="D6758">
        <v>2930</v>
      </c>
      <c r="E6758" s="3">
        <f t="shared" si="529"/>
        <v>2.0833333335758653E-2</v>
      </c>
      <c r="F6758">
        <f t="shared" si="526"/>
        <v>75.000000008731149</v>
      </c>
      <c r="G6758">
        <f t="shared" si="527"/>
        <v>219750.00002558227</v>
      </c>
      <c r="H6758">
        <f t="shared" si="528"/>
        <v>0.21975000002558226</v>
      </c>
    </row>
    <row r="6759" spans="1:8" x14ac:dyDescent="0.25">
      <c r="A6759" s="1">
        <v>36343</v>
      </c>
      <c r="B6759" s="2">
        <v>0.64583333333333337</v>
      </c>
      <c r="C6759" s="4">
        <f t="shared" si="525"/>
        <v>36343.645833333336</v>
      </c>
      <c r="D6759">
        <v>2980</v>
      </c>
      <c r="E6759" s="3">
        <f t="shared" si="529"/>
        <v>2.0833333335758653E-2</v>
      </c>
      <c r="F6759">
        <f t="shared" si="526"/>
        <v>75.000000008731149</v>
      </c>
      <c r="G6759">
        <f t="shared" si="527"/>
        <v>223500.00002601882</v>
      </c>
      <c r="H6759">
        <f t="shared" si="528"/>
        <v>0.22350000002601883</v>
      </c>
    </row>
    <row r="6760" spans="1:8" x14ac:dyDescent="0.25">
      <c r="A6760" s="1">
        <v>36343</v>
      </c>
      <c r="B6760" s="2">
        <v>0.66666666666666663</v>
      </c>
      <c r="C6760" s="4">
        <f t="shared" si="525"/>
        <v>36343.666666666664</v>
      </c>
      <c r="D6760">
        <v>3070</v>
      </c>
      <c r="E6760" s="3">
        <f t="shared" si="529"/>
        <v>2.0833333328482695E-2</v>
      </c>
      <c r="F6760">
        <f t="shared" si="526"/>
        <v>74.999999982537702</v>
      </c>
      <c r="G6760">
        <f t="shared" si="527"/>
        <v>230249.99994639074</v>
      </c>
      <c r="H6760">
        <f t="shared" si="528"/>
        <v>0.23024999994639075</v>
      </c>
    </row>
    <row r="6761" spans="1:8" x14ac:dyDescent="0.25">
      <c r="A6761" s="1">
        <v>36343</v>
      </c>
      <c r="B6761" s="2">
        <v>0.6875</v>
      </c>
      <c r="C6761" s="4">
        <f t="shared" si="525"/>
        <v>36343.6875</v>
      </c>
      <c r="D6761">
        <v>3150</v>
      </c>
      <c r="E6761" s="3">
        <f t="shared" si="529"/>
        <v>2.0833333335758653E-2</v>
      </c>
      <c r="F6761">
        <f t="shared" si="526"/>
        <v>75.000000008731149</v>
      </c>
      <c r="G6761">
        <f t="shared" si="527"/>
        <v>236250.00002750312</v>
      </c>
      <c r="H6761">
        <f t="shared" si="528"/>
        <v>0.23625000002750313</v>
      </c>
    </row>
    <row r="6762" spans="1:8" x14ac:dyDescent="0.25">
      <c r="A6762" s="1">
        <v>36343</v>
      </c>
      <c r="B6762" s="2">
        <v>0.70833333333333337</v>
      </c>
      <c r="C6762" s="4">
        <f t="shared" si="525"/>
        <v>36343.708333333336</v>
      </c>
      <c r="D6762">
        <v>3240</v>
      </c>
      <c r="E6762" s="3">
        <f t="shared" si="529"/>
        <v>2.0833333335758653E-2</v>
      </c>
      <c r="F6762">
        <f t="shared" si="526"/>
        <v>75.000000008731149</v>
      </c>
      <c r="G6762">
        <f t="shared" si="527"/>
        <v>243000.00002828892</v>
      </c>
      <c r="H6762">
        <f t="shared" si="528"/>
        <v>0.24300000002828892</v>
      </c>
    </row>
    <row r="6763" spans="1:8" x14ac:dyDescent="0.25">
      <c r="A6763" s="1">
        <v>36343</v>
      </c>
      <c r="B6763" s="2">
        <v>0.72916666666666663</v>
      </c>
      <c r="C6763" s="4">
        <f t="shared" si="525"/>
        <v>36343.729166666664</v>
      </c>
      <c r="D6763">
        <v>3300</v>
      </c>
      <c r="E6763" s="3">
        <f t="shared" si="529"/>
        <v>2.0833333328482695E-2</v>
      </c>
      <c r="F6763">
        <f t="shared" si="526"/>
        <v>74.999999982537702</v>
      </c>
      <c r="G6763">
        <f t="shared" si="527"/>
        <v>247499.99994237442</v>
      </c>
      <c r="H6763">
        <f t="shared" si="528"/>
        <v>0.24749999994237443</v>
      </c>
    </row>
    <row r="6764" spans="1:8" x14ac:dyDescent="0.25">
      <c r="A6764" s="1">
        <v>36343</v>
      </c>
      <c r="B6764" s="2">
        <v>0.75</v>
      </c>
      <c r="C6764" s="4">
        <f t="shared" si="525"/>
        <v>36343.75</v>
      </c>
      <c r="D6764">
        <v>3390</v>
      </c>
      <c r="E6764" s="3">
        <f t="shared" si="529"/>
        <v>2.0833333335758653E-2</v>
      </c>
      <c r="F6764">
        <f t="shared" si="526"/>
        <v>75.000000008731149</v>
      </c>
      <c r="G6764">
        <f t="shared" si="527"/>
        <v>254250.0000295986</v>
      </c>
      <c r="H6764">
        <f t="shared" si="528"/>
        <v>0.25425000002959858</v>
      </c>
    </row>
    <row r="6765" spans="1:8" x14ac:dyDescent="0.25">
      <c r="A6765" s="1">
        <v>36343</v>
      </c>
      <c r="B6765" s="2">
        <v>0.77083333333333337</v>
      </c>
      <c r="C6765" s="4">
        <f t="shared" si="525"/>
        <v>36343.770833333336</v>
      </c>
      <c r="D6765">
        <v>3450</v>
      </c>
      <c r="E6765" s="3">
        <f t="shared" si="529"/>
        <v>2.0833333335758653E-2</v>
      </c>
      <c r="F6765">
        <f t="shared" si="526"/>
        <v>75.000000008731149</v>
      </c>
      <c r="G6765">
        <f t="shared" si="527"/>
        <v>258750.00003012246</v>
      </c>
      <c r="H6765">
        <f t="shared" si="528"/>
        <v>0.25875000003012244</v>
      </c>
    </row>
    <row r="6766" spans="1:8" x14ac:dyDescent="0.25">
      <c r="A6766" s="1">
        <v>36343</v>
      </c>
      <c r="B6766" s="2">
        <v>0.79166666666666663</v>
      </c>
      <c r="C6766" s="4">
        <f t="shared" si="525"/>
        <v>36343.791666666664</v>
      </c>
      <c r="D6766">
        <v>3450</v>
      </c>
      <c r="E6766" s="3">
        <f t="shared" si="529"/>
        <v>2.0833333328482695E-2</v>
      </c>
      <c r="F6766">
        <f t="shared" si="526"/>
        <v>74.999999982537702</v>
      </c>
      <c r="G6766">
        <f t="shared" si="527"/>
        <v>258749.99993975507</v>
      </c>
      <c r="H6766">
        <f t="shared" si="528"/>
        <v>0.25874999993975506</v>
      </c>
    </row>
    <row r="6767" spans="1:8" x14ac:dyDescent="0.25">
      <c r="A6767" s="1">
        <v>36343</v>
      </c>
      <c r="B6767" s="2">
        <v>0.8125</v>
      </c>
      <c r="C6767" s="4">
        <f t="shared" si="525"/>
        <v>36343.8125</v>
      </c>
      <c r="D6767">
        <v>3450</v>
      </c>
      <c r="E6767" s="3">
        <f t="shared" si="529"/>
        <v>2.0833333335758653E-2</v>
      </c>
      <c r="F6767">
        <f t="shared" si="526"/>
        <v>75.000000008731149</v>
      </c>
      <c r="G6767">
        <f t="shared" si="527"/>
        <v>258750.00003012246</v>
      </c>
      <c r="H6767">
        <f t="shared" si="528"/>
        <v>0.25875000003012244</v>
      </c>
    </row>
    <row r="6768" spans="1:8" x14ac:dyDescent="0.25">
      <c r="A6768" s="1">
        <v>36343</v>
      </c>
      <c r="B6768" s="2">
        <v>0.83333333333333337</v>
      </c>
      <c r="C6768" s="4">
        <f t="shared" si="525"/>
        <v>36343.833333333336</v>
      </c>
      <c r="D6768">
        <v>3450</v>
      </c>
      <c r="E6768" s="3">
        <f t="shared" si="529"/>
        <v>2.0833333335758653E-2</v>
      </c>
      <c r="F6768">
        <f t="shared" si="526"/>
        <v>75.000000008731149</v>
      </c>
      <c r="G6768">
        <f t="shared" si="527"/>
        <v>258750.00003012246</v>
      </c>
      <c r="H6768">
        <f t="shared" si="528"/>
        <v>0.25875000003012244</v>
      </c>
    </row>
    <row r="6769" spans="1:8" x14ac:dyDescent="0.25">
      <c r="A6769" s="1">
        <v>36343</v>
      </c>
      <c r="B6769" s="2">
        <v>0.85416666666666663</v>
      </c>
      <c r="C6769" s="4">
        <f t="shared" si="525"/>
        <v>36343.854166666664</v>
      </c>
      <c r="D6769">
        <v>3450</v>
      </c>
      <c r="E6769" s="3">
        <f t="shared" si="529"/>
        <v>2.0833333328482695E-2</v>
      </c>
      <c r="F6769">
        <f t="shared" si="526"/>
        <v>74.999999982537702</v>
      </c>
      <c r="G6769">
        <f t="shared" si="527"/>
        <v>258749.99993975507</v>
      </c>
      <c r="H6769">
        <f t="shared" si="528"/>
        <v>0.25874999993975506</v>
      </c>
    </row>
    <row r="6770" spans="1:8" x14ac:dyDescent="0.25">
      <c r="A6770" s="1">
        <v>36343</v>
      </c>
      <c r="B6770" s="2">
        <v>0.875</v>
      </c>
      <c r="C6770" s="4">
        <f t="shared" si="525"/>
        <v>36343.875</v>
      </c>
      <c r="D6770">
        <v>3450</v>
      </c>
      <c r="E6770" s="3">
        <f t="shared" si="529"/>
        <v>2.0833333335758653E-2</v>
      </c>
      <c r="F6770">
        <f t="shared" si="526"/>
        <v>75.000000008731149</v>
      </c>
      <c r="G6770">
        <f t="shared" si="527"/>
        <v>258750.00003012246</v>
      </c>
      <c r="H6770">
        <f t="shared" si="528"/>
        <v>0.25875000003012244</v>
      </c>
    </row>
    <row r="6771" spans="1:8" x14ac:dyDescent="0.25">
      <c r="A6771" s="1">
        <v>36343</v>
      </c>
      <c r="B6771" s="2">
        <v>0.89583333333333337</v>
      </c>
      <c r="C6771" s="4">
        <f t="shared" si="525"/>
        <v>36343.895833333336</v>
      </c>
      <c r="D6771">
        <v>3420</v>
      </c>
      <c r="E6771" s="3">
        <f t="shared" si="529"/>
        <v>2.0833333335758653E-2</v>
      </c>
      <c r="F6771">
        <f t="shared" si="526"/>
        <v>75.000000008731149</v>
      </c>
      <c r="G6771">
        <f t="shared" si="527"/>
        <v>256500.00002986053</v>
      </c>
      <c r="H6771">
        <f t="shared" si="528"/>
        <v>0.25650000002986051</v>
      </c>
    </row>
    <row r="6772" spans="1:8" x14ac:dyDescent="0.25">
      <c r="A6772" s="1">
        <v>36343</v>
      </c>
      <c r="B6772" s="2">
        <v>0.91666666666666663</v>
      </c>
      <c r="C6772" s="4">
        <f t="shared" si="525"/>
        <v>36343.916666666664</v>
      </c>
      <c r="D6772">
        <v>3420</v>
      </c>
      <c r="E6772" s="3">
        <f t="shared" si="529"/>
        <v>2.0833333328482695E-2</v>
      </c>
      <c r="F6772">
        <f t="shared" si="526"/>
        <v>74.999999982537702</v>
      </c>
      <c r="G6772">
        <f t="shared" si="527"/>
        <v>256499.99994027894</v>
      </c>
      <c r="H6772">
        <f t="shared" si="528"/>
        <v>0.25649999994027894</v>
      </c>
    </row>
    <row r="6773" spans="1:8" x14ac:dyDescent="0.25">
      <c r="A6773" s="1">
        <v>36343</v>
      </c>
      <c r="B6773" s="2">
        <v>0.9375</v>
      </c>
      <c r="C6773" s="4">
        <f t="shared" si="525"/>
        <v>36343.9375</v>
      </c>
      <c r="D6773">
        <v>3420</v>
      </c>
      <c r="E6773" s="3">
        <f t="shared" si="529"/>
        <v>2.0833333335758653E-2</v>
      </c>
      <c r="F6773">
        <f t="shared" si="526"/>
        <v>75.000000008731149</v>
      </c>
      <c r="G6773">
        <f t="shared" si="527"/>
        <v>256500.00002986053</v>
      </c>
      <c r="H6773">
        <f t="shared" si="528"/>
        <v>0.25650000002986051</v>
      </c>
    </row>
    <row r="6774" spans="1:8" x14ac:dyDescent="0.25">
      <c r="A6774" s="1">
        <v>36343</v>
      </c>
      <c r="B6774" s="2">
        <v>0.95833333333333337</v>
      </c>
      <c r="C6774" s="4">
        <f t="shared" si="525"/>
        <v>36343.958333333336</v>
      </c>
      <c r="D6774">
        <v>3450</v>
      </c>
      <c r="E6774" s="3">
        <f t="shared" si="529"/>
        <v>2.0833333335758653E-2</v>
      </c>
      <c r="F6774">
        <f t="shared" si="526"/>
        <v>75.000000008731149</v>
      </c>
      <c r="G6774">
        <f t="shared" si="527"/>
        <v>258750.00003012246</v>
      </c>
      <c r="H6774">
        <f t="shared" si="528"/>
        <v>0.25875000003012244</v>
      </c>
    </row>
    <row r="6775" spans="1:8" x14ac:dyDescent="0.25">
      <c r="A6775" s="1">
        <v>36343</v>
      </c>
      <c r="B6775" s="2">
        <v>0.97916666666666663</v>
      </c>
      <c r="C6775" s="4">
        <f t="shared" si="525"/>
        <v>36343.979166666664</v>
      </c>
      <c r="D6775">
        <v>3420</v>
      </c>
      <c r="E6775" s="3">
        <f t="shared" si="529"/>
        <v>2.0833333328482695E-2</v>
      </c>
      <c r="F6775">
        <f t="shared" si="526"/>
        <v>74.999999982537702</v>
      </c>
      <c r="G6775">
        <f t="shared" si="527"/>
        <v>256499.99994027894</v>
      </c>
      <c r="H6775">
        <f t="shared" si="528"/>
        <v>0.25649999994027894</v>
      </c>
    </row>
    <row r="6776" spans="1:8" x14ac:dyDescent="0.25">
      <c r="A6776" s="1">
        <v>36344</v>
      </c>
      <c r="B6776" s="2">
        <v>0</v>
      </c>
      <c r="C6776" s="4">
        <f t="shared" si="525"/>
        <v>36344</v>
      </c>
      <c r="D6776">
        <v>3420</v>
      </c>
      <c r="E6776" s="3">
        <f t="shared" si="529"/>
        <v>2.0833333335758653E-2</v>
      </c>
      <c r="F6776">
        <f t="shared" si="526"/>
        <v>75.000000008731149</v>
      </c>
      <c r="G6776">
        <f t="shared" si="527"/>
        <v>256500.00002986053</v>
      </c>
      <c r="H6776">
        <f t="shared" si="528"/>
        <v>0.25650000002986051</v>
      </c>
    </row>
    <row r="6777" spans="1:8" x14ac:dyDescent="0.25">
      <c r="A6777" s="1">
        <v>36344</v>
      </c>
      <c r="B6777" s="2">
        <v>2.0833333333333332E-2</v>
      </c>
      <c r="C6777" s="4">
        <f t="shared" si="525"/>
        <v>36344.020833333336</v>
      </c>
      <c r="D6777">
        <v>3390</v>
      </c>
      <c r="E6777" s="3">
        <f t="shared" si="529"/>
        <v>2.0833333335758653E-2</v>
      </c>
      <c r="F6777">
        <f t="shared" si="526"/>
        <v>75.000000008731149</v>
      </c>
      <c r="G6777">
        <f t="shared" si="527"/>
        <v>254250.0000295986</v>
      </c>
      <c r="H6777">
        <f t="shared" si="528"/>
        <v>0.25425000002959858</v>
      </c>
    </row>
    <row r="6778" spans="1:8" x14ac:dyDescent="0.25">
      <c r="A6778" s="1">
        <v>36344</v>
      </c>
      <c r="B6778" s="2">
        <v>4.1666666666666664E-2</v>
      </c>
      <c r="C6778" s="4">
        <f t="shared" si="525"/>
        <v>36344.041666666664</v>
      </c>
      <c r="D6778">
        <v>3360</v>
      </c>
      <c r="E6778" s="3">
        <f t="shared" si="529"/>
        <v>2.0833333328482695E-2</v>
      </c>
      <c r="F6778">
        <f t="shared" si="526"/>
        <v>74.999999982537702</v>
      </c>
      <c r="G6778">
        <f t="shared" si="527"/>
        <v>251999.99994132668</v>
      </c>
      <c r="H6778">
        <f t="shared" si="528"/>
        <v>0.25199999994132666</v>
      </c>
    </row>
    <row r="6779" spans="1:8" x14ac:dyDescent="0.25">
      <c r="A6779" s="1">
        <v>36344</v>
      </c>
      <c r="B6779" s="2">
        <v>6.25E-2</v>
      </c>
      <c r="C6779" s="4">
        <f t="shared" si="525"/>
        <v>36344.0625</v>
      </c>
      <c r="D6779">
        <v>3330</v>
      </c>
      <c r="E6779" s="3">
        <f t="shared" si="529"/>
        <v>2.0833333335758653E-2</v>
      </c>
      <c r="F6779">
        <f t="shared" si="526"/>
        <v>75.000000008731149</v>
      </c>
      <c r="G6779">
        <f t="shared" si="527"/>
        <v>249750.00002907473</v>
      </c>
      <c r="H6779">
        <f t="shared" si="528"/>
        <v>0.24975000002907471</v>
      </c>
    </row>
    <row r="6780" spans="1:8" x14ac:dyDescent="0.25">
      <c r="A6780" s="1">
        <v>36344</v>
      </c>
      <c r="B6780" s="2">
        <v>8.3333333333333329E-2</v>
      </c>
      <c r="C6780" s="4">
        <f t="shared" si="525"/>
        <v>36344.083333333336</v>
      </c>
      <c r="D6780">
        <v>3270</v>
      </c>
      <c r="E6780" s="3">
        <f t="shared" si="529"/>
        <v>2.0833333335758653E-2</v>
      </c>
      <c r="F6780">
        <f t="shared" si="526"/>
        <v>75.000000008731149</v>
      </c>
      <c r="G6780">
        <f t="shared" si="527"/>
        <v>245250.00002855086</v>
      </c>
      <c r="H6780">
        <f t="shared" si="528"/>
        <v>0.24525000002855085</v>
      </c>
    </row>
    <row r="6781" spans="1:8" x14ac:dyDescent="0.25">
      <c r="A6781" s="1">
        <v>36344</v>
      </c>
      <c r="B6781" s="2">
        <v>0.10416666666666667</v>
      </c>
      <c r="C6781" s="4">
        <f t="shared" si="525"/>
        <v>36344.104166666664</v>
      </c>
      <c r="D6781">
        <v>3210</v>
      </c>
      <c r="E6781" s="3">
        <f t="shared" si="529"/>
        <v>2.0833333328482695E-2</v>
      </c>
      <c r="F6781">
        <f t="shared" si="526"/>
        <v>74.999999982537702</v>
      </c>
      <c r="G6781">
        <f t="shared" si="527"/>
        <v>240749.99994394602</v>
      </c>
      <c r="H6781">
        <f t="shared" si="528"/>
        <v>0.24074999994394602</v>
      </c>
    </row>
    <row r="6782" spans="1:8" x14ac:dyDescent="0.25">
      <c r="A6782" s="1">
        <v>36344</v>
      </c>
      <c r="B6782" s="2">
        <v>0.125</v>
      </c>
      <c r="C6782" s="4">
        <f t="shared" si="525"/>
        <v>36344.125</v>
      </c>
      <c r="D6782">
        <v>3180</v>
      </c>
      <c r="E6782" s="3">
        <f t="shared" si="529"/>
        <v>2.0833333335758653E-2</v>
      </c>
      <c r="F6782">
        <f t="shared" si="526"/>
        <v>75.000000008731149</v>
      </c>
      <c r="G6782">
        <f t="shared" si="527"/>
        <v>238500.00002776505</v>
      </c>
      <c r="H6782">
        <f t="shared" si="528"/>
        <v>0.23850000002776506</v>
      </c>
    </row>
    <row r="6783" spans="1:8" x14ac:dyDescent="0.25">
      <c r="A6783" s="1">
        <v>36344</v>
      </c>
      <c r="B6783" s="2">
        <v>0.14583333333333334</v>
      </c>
      <c r="C6783" s="4">
        <f t="shared" si="525"/>
        <v>36344.145833333336</v>
      </c>
      <c r="D6783">
        <v>3120</v>
      </c>
      <c r="E6783" s="3">
        <f t="shared" si="529"/>
        <v>2.0833333335758653E-2</v>
      </c>
      <c r="F6783">
        <f t="shared" si="526"/>
        <v>75.000000008731149</v>
      </c>
      <c r="G6783">
        <f t="shared" si="527"/>
        <v>234000.00002724119</v>
      </c>
      <c r="H6783">
        <f t="shared" si="528"/>
        <v>0.2340000000272412</v>
      </c>
    </row>
    <row r="6784" spans="1:8" x14ac:dyDescent="0.25">
      <c r="A6784" s="1">
        <v>36344</v>
      </c>
      <c r="B6784" s="2">
        <v>0.16666666666666666</v>
      </c>
      <c r="C6784" s="4">
        <f t="shared" si="525"/>
        <v>36344.166666666664</v>
      </c>
      <c r="D6784">
        <v>3070</v>
      </c>
      <c r="E6784" s="3">
        <f t="shared" si="529"/>
        <v>2.0833333328482695E-2</v>
      </c>
      <c r="F6784">
        <f t="shared" si="526"/>
        <v>74.999999982537702</v>
      </c>
      <c r="G6784">
        <f t="shared" si="527"/>
        <v>230249.99994639074</v>
      </c>
      <c r="H6784">
        <f t="shared" si="528"/>
        <v>0.23024999994639075</v>
      </c>
    </row>
    <row r="6785" spans="1:8" x14ac:dyDescent="0.25">
      <c r="A6785" s="1">
        <v>36344</v>
      </c>
      <c r="B6785" s="2">
        <v>0.1875</v>
      </c>
      <c r="C6785" s="4">
        <f t="shared" si="525"/>
        <v>36344.1875</v>
      </c>
      <c r="D6785">
        <v>3010</v>
      </c>
      <c r="E6785" s="3">
        <f t="shared" si="529"/>
        <v>2.0833333335758653E-2</v>
      </c>
      <c r="F6785">
        <f t="shared" si="526"/>
        <v>75.000000008731149</v>
      </c>
      <c r="G6785">
        <f t="shared" si="527"/>
        <v>225750.00002628076</v>
      </c>
      <c r="H6785">
        <f t="shared" si="528"/>
        <v>0.22575000002628076</v>
      </c>
    </row>
    <row r="6786" spans="1:8" x14ac:dyDescent="0.25">
      <c r="A6786" s="1">
        <v>36344</v>
      </c>
      <c r="B6786" s="2">
        <v>0.20833333333333334</v>
      </c>
      <c r="C6786" s="4">
        <f t="shared" si="525"/>
        <v>36344.208333333336</v>
      </c>
      <c r="D6786">
        <v>2950</v>
      </c>
      <c r="E6786" s="3">
        <f t="shared" si="529"/>
        <v>2.0833333335758653E-2</v>
      </c>
      <c r="F6786">
        <f t="shared" si="526"/>
        <v>75.000000008731149</v>
      </c>
      <c r="G6786">
        <f t="shared" si="527"/>
        <v>221250.00002575689</v>
      </c>
      <c r="H6786">
        <f t="shared" si="528"/>
        <v>0.2212500000257569</v>
      </c>
    </row>
    <row r="6787" spans="1:8" x14ac:dyDescent="0.25">
      <c r="A6787" s="1">
        <v>36344</v>
      </c>
      <c r="B6787" s="2">
        <v>0.22916666666666666</v>
      </c>
      <c r="C6787" s="4">
        <f t="shared" ref="C6787:C6850" si="530">A6787+B6787</f>
        <v>36344.229166666664</v>
      </c>
      <c r="D6787">
        <v>2930</v>
      </c>
      <c r="E6787" s="3">
        <f t="shared" si="529"/>
        <v>2.0833333328482695E-2</v>
      </c>
      <c r="F6787">
        <f t="shared" ref="F6787:F6850" si="531">E6787*60 * 60</f>
        <v>74.999999982537702</v>
      </c>
      <c r="G6787">
        <f t="shared" ref="G6787:G6850" si="532">D6787*F6787</f>
        <v>219749.99994883547</v>
      </c>
      <c r="H6787">
        <f t="shared" ref="H6787:H6850" si="533">G6787/1000000</f>
        <v>0.21974999994883546</v>
      </c>
    </row>
    <row r="6788" spans="1:8" x14ac:dyDescent="0.25">
      <c r="A6788" s="1">
        <v>36344</v>
      </c>
      <c r="B6788" s="2">
        <v>0.25</v>
      </c>
      <c r="C6788" s="4">
        <f t="shared" si="530"/>
        <v>36344.25</v>
      </c>
      <c r="D6788">
        <v>2870</v>
      </c>
      <c r="E6788" s="3">
        <f t="shared" ref="E6788:E6851" si="534">C6788-C6787</f>
        <v>2.0833333335758653E-2</v>
      </c>
      <c r="F6788">
        <f t="shared" si="531"/>
        <v>75.000000008731149</v>
      </c>
      <c r="G6788">
        <f t="shared" si="532"/>
        <v>215250.0000250584</v>
      </c>
      <c r="H6788">
        <f t="shared" si="533"/>
        <v>0.2152500000250584</v>
      </c>
    </row>
    <row r="6789" spans="1:8" x14ac:dyDescent="0.25">
      <c r="A6789" s="1">
        <v>36344</v>
      </c>
      <c r="B6789" s="2">
        <v>0.27083333333333331</v>
      </c>
      <c r="C6789" s="4">
        <f t="shared" si="530"/>
        <v>36344.270833333336</v>
      </c>
      <c r="D6789">
        <v>2820</v>
      </c>
      <c r="E6789" s="3">
        <f t="shared" si="534"/>
        <v>2.0833333335758653E-2</v>
      </c>
      <c r="F6789">
        <f t="shared" si="531"/>
        <v>75.000000008731149</v>
      </c>
      <c r="G6789">
        <f t="shared" si="532"/>
        <v>211500.00002462184</v>
      </c>
      <c r="H6789">
        <f t="shared" si="533"/>
        <v>0.21150000002462185</v>
      </c>
    </row>
    <row r="6790" spans="1:8" x14ac:dyDescent="0.25">
      <c r="A6790" s="1">
        <v>36344</v>
      </c>
      <c r="B6790" s="2">
        <v>0.29166666666666669</v>
      </c>
      <c r="C6790" s="4">
        <f t="shared" si="530"/>
        <v>36344.291666666664</v>
      </c>
      <c r="D6790">
        <v>2760</v>
      </c>
      <c r="E6790" s="3">
        <f t="shared" si="534"/>
        <v>2.0833333328482695E-2</v>
      </c>
      <c r="F6790">
        <f t="shared" si="531"/>
        <v>74.999999982537702</v>
      </c>
      <c r="G6790">
        <f t="shared" si="532"/>
        <v>206999.99995180406</v>
      </c>
      <c r="H6790">
        <f t="shared" si="533"/>
        <v>0.20699999995180407</v>
      </c>
    </row>
    <row r="6791" spans="1:8" x14ac:dyDescent="0.25">
      <c r="A6791" s="1">
        <v>36344</v>
      </c>
      <c r="B6791" s="2">
        <v>0.3125</v>
      </c>
      <c r="C6791" s="4">
        <f t="shared" si="530"/>
        <v>36344.3125</v>
      </c>
      <c r="D6791">
        <v>2710</v>
      </c>
      <c r="E6791" s="3">
        <f t="shared" si="534"/>
        <v>2.0833333335758653E-2</v>
      </c>
      <c r="F6791">
        <f t="shared" si="531"/>
        <v>75.000000008731149</v>
      </c>
      <c r="G6791">
        <f t="shared" si="532"/>
        <v>203250.00002366141</v>
      </c>
      <c r="H6791">
        <f t="shared" si="533"/>
        <v>0.20325000002366142</v>
      </c>
    </row>
    <row r="6792" spans="1:8" x14ac:dyDescent="0.25">
      <c r="A6792" s="1">
        <v>36344</v>
      </c>
      <c r="B6792" s="2">
        <v>0.33333333333333331</v>
      </c>
      <c r="C6792" s="4">
        <f t="shared" si="530"/>
        <v>36344.333333333336</v>
      </c>
      <c r="D6792">
        <v>2650</v>
      </c>
      <c r="E6792" s="3">
        <f t="shared" si="534"/>
        <v>2.0833333335758653E-2</v>
      </c>
      <c r="F6792">
        <f t="shared" si="531"/>
        <v>75.000000008731149</v>
      </c>
      <c r="G6792">
        <f t="shared" si="532"/>
        <v>198750.00002313755</v>
      </c>
      <c r="H6792">
        <f t="shared" si="533"/>
        <v>0.19875000002313756</v>
      </c>
    </row>
    <row r="6793" spans="1:8" x14ac:dyDescent="0.25">
      <c r="A6793" s="1">
        <v>36344</v>
      </c>
      <c r="B6793" s="2">
        <v>0.35416666666666669</v>
      </c>
      <c r="C6793" s="4">
        <f t="shared" si="530"/>
        <v>36344.354166666664</v>
      </c>
      <c r="D6793">
        <v>2630</v>
      </c>
      <c r="E6793" s="3">
        <f t="shared" si="534"/>
        <v>2.0833333328482695E-2</v>
      </c>
      <c r="F6793">
        <f t="shared" si="531"/>
        <v>74.999999982537702</v>
      </c>
      <c r="G6793">
        <f t="shared" si="532"/>
        <v>197249.99995407416</v>
      </c>
      <c r="H6793">
        <f t="shared" si="533"/>
        <v>0.19724999995407416</v>
      </c>
    </row>
    <row r="6794" spans="1:8" x14ac:dyDescent="0.25">
      <c r="A6794" s="1">
        <v>36344</v>
      </c>
      <c r="B6794" s="2">
        <v>0.375</v>
      </c>
      <c r="C6794" s="4">
        <f t="shared" si="530"/>
        <v>36344.375</v>
      </c>
      <c r="D6794">
        <v>2570</v>
      </c>
      <c r="E6794" s="3">
        <f t="shared" si="534"/>
        <v>2.0833333335758653E-2</v>
      </c>
      <c r="F6794">
        <f t="shared" si="531"/>
        <v>75.000000008731149</v>
      </c>
      <c r="G6794">
        <f t="shared" si="532"/>
        <v>192750.00002243905</v>
      </c>
      <c r="H6794">
        <f t="shared" si="533"/>
        <v>0.19275000002243906</v>
      </c>
    </row>
    <row r="6795" spans="1:8" x14ac:dyDescent="0.25">
      <c r="A6795" s="1">
        <v>36344</v>
      </c>
      <c r="B6795" s="2">
        <v>0.39583333333333331</v>
      </c>
      <c r="C6795" s="4">
        <f t="shared" si="530"/>
        <v>36344.395833333336</v>
      </c>
      <c r="D6795">
        <v>2550</v>
      </c>
      <c r="E6795" s="3">
        <f t="shared" si="534"/>
        <v>2.0833333335758653E-2</v>
      </c>
      <c r="F6795">
        <f t="shared" si="531"/>
        <v>75.000000008731149</v>
      </c>
      <c r="G6795">
        <f t="shared" si="532"/>
        <v>191250.00002226443</v>
      </c>
      <c r="H6795">
        <f t="shared" si="533"/>
        <v>0.19125000002226444</v>
      </c>
    </row>
    <row r="6796" spans="1:8" x14ac:dyDescent="0.25">
      <c r="A6796" s="1">
        <v>36344</v>
      </c>
      <c r="B6796" s="2">
        <v>0.41666666666666669</v>
      </c>
      <c r="C6796" s="4">
        <f t="shared" si="530"/>
        <v>36344.416666666664</v>
      </c>
      <c r="D6796">
        <v>2520</v>
      </c>
      <c r="E6796" s="3">
        <f t="shared" si="534"/>
        <v>2.0833333328482695E-2</v>
      </c>
      <c r="F6796">
        <f t="shared" si="531"/>
        <v>74.999999982537702</v>
      </c>
      <c r="G6796">
        <f t="shared" si="532"/>
        <v>188999.99995599501</v>
      </c>
      <c r="H6796">
        <f t="shared" si="533"/>
        <v>0.18899999995599501</v>
      </c>
    </row>
    <row r="6797" spans="1:8" x14ac:dyDescent="0.25">
      <c r="A6797" s="1">
        <v>36344</v>
      </c>
      <c r="B6797" s="2">
        <v>0.4375</v>
      </c>
      <c r="C6797" s="4">
        <f t="shared" si="530"/>
        <v>36344.4375</v>
      </c>
      <c r="D6797">
        <v>2460</v>
      </c>
      <c r="E6797" s="3">
        <f t="shared" si="534"/>
        <v>2.0833333335758653E-2</v>
      </c>
      <c r="F6797">
        <f t="shared" si="531"/>
        <v>75.000000008731149</v>
      </c>
      <c r="G6797">
        <f t="shared" si="532"/>
        <v>184500.00002147863</v>
      </c>
      <c r="H6797">
        <f t="shared" si="533"/>
        <v>0.18450000002147862</v>
      </c>
    </row>
    <row r="6798" spans="1:8" x14ac:dyDescent="0.25">
      <c r="A6798" s="1">
        <v>36344</v>
      </c>
      <c r="B6798" s="2">
        <v>0.45833333333333331</v>
      </c>
      <c r="C6798" s="4">
        <f t="shared" si="530"/>
        <v>36344.458333333336</v>
      </c>
      <c r="D6798">
        <v>2440</v>
      </c>
      <c r="E6798" s="3">
        <f t="shared" si="534"/>
        <v>2.0833333335758653E-2</v>
      </c>
      <c r="F6798">
        <f t="shared" si="531"/>
        <v>75.000000008731149</v>
      </c>
      <c r="G6798">
        <f t="shared" si="532"/>
        <v>183000.000021304</v>
      </c>
      <c r="H6798">
        <f t="shared" si="533"/>
        <v>0.18300000002130401</v>
      </c>
    </row>
    <row r="6799" spans="1:8" x14ac:dyDescent="0.25">
      <c r="A6799" s="1">
        <v>36344</v>
      </c>
      <c r="B6799" s="2">
        <v>0.47916666666666669</v>
      </c>
      <c r="C6799" s="4">
        <f t="shared" si="530"/>
        <v>36344.479166666664</v>
      </c>
      <c r="D6799">
        <v>2410</v>
      </c>
      <c r="E6799" s="3">
        <f t="shared" si="534"/>
        <v>2.0833333328482695E-2</v>
      </c>
      <c r="F6799">
        <f t="shared" si="531"/>
        <v>74.999999982537702</v>
      </c>
      <c r="G6799">
        <f t="shared" si="532"/>
        <v>180749.99995791586</v>
      </c>
      <c r="H6799">
        <f t="shared" si="533"/>
        <v>0.18074999995791585</v>
      </c>
    </row>
    <row r="6800" spans="1:8" x14ac:dyDescent="0.25">
      <c r="A6800" s="1">
        <v>36344</v>
      </c>
      <c r="B6800" s="2">
        <v>0.5</v>
      </c>
      <c r="C6800" s="4">
        <f t="shared" si="530"/>
        <v>36344.5</v>
      </c>
      <c r="D6800">
        <v>2360</v>
      </c>
      <c r="E6800" s="3">
        <f t="shared" si="534"/>
        <v>2.0833333335758653E-2</v>
      </c>
      <c r="F6800">
        <f t="shared" si="531"/>
        <v>75.000000008731149</v>
      </c>
      <c r="G6800">
        <f t="shared" si="532"/>
        <v>177000.00002060551</v>
      </c>
      <c r="H6800">
        <f t="shared" si="533"/>
        <v>0.17700000002060551</v>
      </c>
    </row>
    <row r="6801" spans="1:8" x14ac:dyDescent="0.25">
      <c r="A6801" s="1">
        <v>36344</v>
      </c>
      <c r="B6801" s="2">
        <v>0.52083333333333337</v>
      </c>
      <c r="C6801" s="4">
        <f t="shared" si="530"/>
        <v>36344.520833333336</v>
      </c>
      <c r="D6801">
        <v>2330</v>
      </c>
      <c r="E6801" s="3">
        <f t="shared" si="534"/>
        <v>2.0833333335758653E-2</v>
      </c>
      <c r="F6801">
        <f t="shared" si="531"/>
        <v>75.000000008731149</v>
      </c>
      <c r="G6801">
        <f t="shared" si="532"/>
        <v>174750.00002034358</v>
      </c>
      <c r="H6801">
        <f t="shared" si="533"/>
        <v>0.17475000002034358</v>
      </c>
    </row>
    <row r="6802" spans="1:8" x14ac:dyDescent="0.25">
      <c r="A6802" s="1">
        <v>36344</v>
      </c>
      <c r="B6802" s="2">
        <v>0.54166666666666663</v>
      </c>
      <c r="C6802" s="4">
        <f t="shared" si="530"/>
        <v>36344.541666666664</v>
      </c>
      <c r="D6802">
        <v>2300</v>
      </c>
      <c r="E6802" s="3">
        <f t="shared" si="534"/>
        <v>2.0833333328482695E-2</v>
      </c>
      <c r="F6802">
        <f t="shared" si="531"/>
        <v>74.999999982537702</v>
      </c>
      <c r="G6802">
        <f t="shared" si="532"/>
        <v>172499.99995983671</v>
      </c>
      <c r="H6802">
        <f t="shared" si="533"/>
        <v>0.17249999995983673</v>
      </c>
    </row>
    <row r="6803" spans="1:8" x14ac:dyDescent="0.25">
      <c r="A6803" s="1">
        <v>36344</v>
      </c>
      <c r="B6803" s="2">
        <v>0.5625</v>
      </c>
      <c r="C6803" s="4">
        <f t="shared" si="530"/>
        <v>36344.5625</v>
      </c>
      <c r="D6803">
        <v>2280</v>
      </c>
      <c r="E6803" s="3">
        <f t="shared" si="534"/>
        <v>2.0833333335758653E-2</v>
      </c>
      <c r="F6803">
        <f t="shared" si="531"/>
        <v>75.000000008731149</v>
      </c>
      <c r="G6803">
        <f t="shared" si="532"/>
        <v>171000.00001990702</v>
      </c>
      <c r="H6803">
        <f t="shared" si="533"/>
        <v>0.17100000001990703</v>
      </c>
    </row>
    <row r="6804" spans="1:8" x14ac:dyDescent="0.25">
      <c r="A6804" s="1">
        <v>36344</v>
      </c>
      <c r="B6804" s="2">
        <v>0.58333333333333337</v>
      </c>
      <c r="C6804" s="4">
        <f t="shared" si="530"/>
        <v>36344.583333333336</v>
      </c>
      <c r="D6804">
        <v>2220</v>
      </c>
      <c r="E6804" s="3">
        <f t="shared" si="534"/>
        <v>2.0833333335758653E-2</v>
      </c>
      <c r="F6804">
        <f t="shared" si="531"/>
        <v>75.000000008731149</v>
      </c>
      <c r="G6804">
        <f t="shared" si="532"/>
        <v>166500.00001938315</v>
      </c>
      <c r="H6804">
        <f t="shared" si="533"/>
        <v>0.16650000001938314</v>
      </c>
    </row>
    <row r="6805" spans="1:8" x14ac:dyDescent="0.25">
      <c r="A6805" s="1">
        <v>36344</v>
      </c>
      <c r="B6805" s="2">
        <v>0.60416666666666663</v>
      </c>
      <c r="C6805" s="4">
        <f t="shared" si="530"/>
        <v>36344.604166666664</v>
      </c>
      <c r="D6805">
        <v>2200</v>
      </c>
      <c r="E6805" s="3">
        <f t="shared" si="534"/>
        <v>2.0833333328482695E-2</v>
      </c>
      <c r="F6805">
        <f t="shared" si="531"/>
        <v>74.999999982537702</v>
      </c>
      <c r="G6805">
        <f t="shared" si="532"/>
        <v>164999.99996158294</v>
      </c>
      <c r="H6805">
        <f t="shared" si="533"/>
        <v>0.16499999996158293</v>
      </c>
    </row>
    <row r="6806" spans="1:8" x14ac:dyDescent="0.25">
      <c r="A6806" s="1">
        <v>36344</v>
      </c>
      <c r="B6806" s="2">
        <v>0.625</v>
      </c>
      <c r="C6806" s="4">
        <f t="shared" si="530"/>
        <v>36344.625</v>
      </c>
      <c r="D6806">
        <v>2170</v>
      </c>
      <c r="E6806" s="3">
        <f t="shared" si="534"/>
        <v>2.0833333335758653E-2</v>
      </c>
      <c r="F6806">
        <f t="shared" si="531"/>
        <v>75.000000008731149</v>
      </c>
      <c r="G6806">
        <f t="shared" si="532"/>
        <v>162750.00001894659</v>
      </c>
      <c r="H6806">
        <f t="shared" si="533"/>
        <v>0.1627500000189466</v>
      </c>
    </row>
    <row r="6807" spans="1:8" x14ac:dyDescent="0.25">
      <c r="A6807" s="1">
        <v>36344</v>
      </c>
      <c r="B6807" s="2">
        <v>0.64583333333333337</v>
      </c>
      <c r="C6807" s="4">
        <f t="shared" si="530"/>
        <v>36344.645833333336</v>
      </c>
      <c r="D6807">
        <v>2120</v>
      </c>
      <c r="E6807" s="3">
        <f t="shared" si="534"/>
        <v>2.0833333335758653E-2</v>
      </c>
      <c r="F6807">
        <f t="shared" si="531"/>
        <v>75.000000008731149</v>
      </c>
      <c r="G6807">
        <f t="shared" si="532"/>
        <v>159000.00001851004</v>
      </c>
      <c r="H6807">
        <f t="shared" si="533"/>
        <v>0.15900000001851003</v>
      </c>
    </row>
    <row r="6808" spans="1:8" x14ac:dyDescent="0.25">
      <c r="A6808" s="1">
        <v>36344</v>
      </c>
      <c r="B6808" s="2">
        <v>0.66666666666666663</v>
      </c>
      <c r="C6808" s="4">
        <f t="shared" si="530"/>
        <v>36344.666666666664</v>
      </c>
      <c r="D6808">
        <v>2120</v>
      </c>
      <c r="E6808" s="3">
        <f t="shared" si="534"/>
        <v>2.0833333328482695E-2</v>
      </c>
      <c r="F6808">
        <f t="shared" si="531"/>
        <v>74.999999982537702</v>
      </c>
      <c r="G6808">
        <f t="shared" si="532"/>
        <v>158999.99996297993</v>
      </c>
      <c r="H6808">
        <f t="shared" si="533"/>
        <v>0.15899999996297992</v>
      </c>
    </row>
    <row r="6809" spans="1:8" x14ac:dyDescent="0.25">
      <c r="A6809" s="1">
        <v>36344</v>
      </c>
      <c r="B6809" s="2">
        <v>0.6875</v>
      </c>
      <c r="C6809" s="4">
        <f t="shared" si="530"/>
        <v>36344.6875</v>
      </c>
      <c r="D6809">
        <v>2100</v>
      </c>
      <c r="E6809" s="3">
        <f t="shared" si="534"/>
        <v>2.0833333335758653E-2</v>
      </c>
      <c r="F6809">
        <f t="shared" si="531"/>
        <v>75.000000008731149</v>
      </c>
      <c r="G6809">
        <f t="shared" si="532"/>
        <v>157500.00001833541</v>
      </c>
      <c r="H6809">
        <f t="shared" si="533"/>
        <v>0.15750000001833542</v>
      </c>
    </row>
    <row r="6810" spans="1:8" x14ac:dyDescent="0.25">
      <c r="A6810" s="1">
        <v>36344</v>
      </c>
      <c r="B6810" s="2">
        <v>0.70833333333333337</v>
      </c>
      <c r="C6810" s="4">
        <f t="shared" si="530"/>
        <v>36344.708333333336</v>
      </c>
      <c r="D6810">
        <v>2070</v>
      </c>
      <c r="E6810" s="3">
        <f t="shared" si="534"/>
        <v>2.0833333335758653E-2</v>
      </c>
      <c r="F6810">
        <f t="shared" si="531"/>
        <v>75.000000008731149</v>
      </c>
      <c r="G6810">
        <f t="shared" si="532"/>
        <v>155250.00001807348</v>
      </c>
      <c r="H6810">
        <f t="shared" si="533"/>
        <v>0.15525000001807349</v>
      </c>
    </row>
    <row r="6811" spans="1:8" x14ac:dyDescent="0.25">
      <c r="A6811" s="1">
        <v>36344</v>
      </c>
      <c r="B6811" s="2">
        <v>0.72916666666666663</v>
      </c>
      <c r="C6811" s="4">
        <f t="shared" si="530"/>
        <v>36344.729166666664</v>
      </c>
      <c r="D6811">
        <v>2050</v>
      </c>
      <c r="E6811" s="3">
        <f t="shared" si="534"/>
        <v>2.0833333328482695E-2</v>
      </c>
      <c r="F6811">
        <f t="shared" si="531"/>
        <v>74.999999982537702</v>
      </c>
      <c r="G6811">
        <f t="shared" si="532"/>
        <v>153749.99996420229</v>
      </c>
      <c r="H6811">
        <f t="shared" si="533"/>
        <v>0.1537499999642023</v>
      </c>
    </row>
    <row r="6812" spans="1:8" x14ac:dyDescent="0.25">
      <c r="A6812" s="1">
        <v>36344</v>
      </c>
      <c r="B6812" s="2">
        <v>0.75</v>
      </c>
      <c r="C6812" s="4">
        <f t="shared" si="530"/>
        <v>36344.75</v>
      </c>
      <c r="D6812">
        <v>2020</v>
      </c>
      <c r="E6812" s="3">
        <f t="shared" si="534"/>
        <v>2.0833333335758653E-2</v>
      </c>
      <c r="F6812">
        <f t="shared" si="531"/>
        <v>75.000000008731149</v>
      </c>
      <c r="G6812">
        <f t="shared" si="532"/>
        <v>151500.00001763692</v>
      </c>
      <c r="H6812">
        <f t="shared" si="533"/>
        <v>0.15150000001763692</v>
      </c>
    </row>
    <row r="6813" spans="1:8" x14ac:dyDescent="0.25">
      <c r="A6813" s="1">
        <v>36344</v>
      </c>
      <c r="B6813" s="2">
        <v>0.77083333333333337</v>
      </c>
      <c r="C6813" s="4">
        <f t="shared" si="530"/>
        <v>36344.770833333336</v>
      </c>
      <c r="D6813">
        <v>2000</v>
      </c>
      <c r="E6813" s="3">
        <f t="shared" si="534"/>
        <v>2.0833333335758653E-2</v>
      </c>
      <c r="F6813">
        <f t="shared" si="531"/>
        <v>75.000000008731149</v>
      </c>
      <c r="G6813">
        <f t="shared" si="532"/>
        <v>150000.0000174623</v>
      </c>
      <c r="H6813">
        <f t="shared" si="533"/>
        <v>0.1500000000174623</v>
      </c>
    </row>
    <row r="6814" spans="1:8" x14ac:dyDescent="0.25">
      <c r="A6814" s="1">
        <v>36344</v>
      </c>
      <c r="B6814" s="2">
        <v>0.79166666666666663</v>
      </c>
      <c r="C6814" s="4">
        <f t="shared" si="530"/>
        <v>36344.791666666664</v>
      </c>
      <c r="D6814">
        <v>1970</v>
      </c>
      <c r="E6814" s="3">
        <f t="shared" si="534"/>
        <v>2.0833333328482695E-2</v>
      </c>
      <c r="F6814">
        <f t="shared" si="531"/>
        <v>74.999999982537702</v>
      </c>
      <c r="G6814">
        <f t="shared" si="532"/>
        <v>147749.99996559927</v>
      </c>
      <c r="H6814">
        <f t="shared" si="533"/>
        <v>0.14774999996559926</v>
      </c>
    </row>
    <row r="6815" spans="1:8" x14ac:dyDescent="0.25">
      <c r="A6815" s="1">
        <v>36344</v>
      </c>
      <c r="B6815" s="2">
        <v>0.8125</v>
      </c>
      <c r="C6815" s="4">
        <f t="shared" si="530"/>
        <v>36344.8125</v>
      </c>
      <c r="D6815">
        <v>1950</v>
      </c>
      <c r="E6815" s="3">
        <f t="shared" si="534"/>
        <v>2.0833333335758653E-2</v>
      </c>
      <c r="F6815">
        <f t="shared" si="531"/>
        <v>75.000000008731149</v>
      </c>
      <c r="G6815">
        <f t="shared" si="532"/>
        <v>146250.00001702574</v>
      </c>
      <c r="H6815">
        <f t="shared" si="533"/>
        <v>0.14625000001702573</v>
      </c>
    </row>
    <row r="6816" spans="1:8" x14ac:dyDescent="0.25">
      <c r="A6816" s="1">
        <v>36344</v>
      </c>
      <c r="B6816" s="2">
        <v>0.83333333333333337</v>
      </c>
      <c r="C6816" s="4">
        <f t="shared" si="530"/>
        <v>36344.833333333336</v>
      </c>
      <c r="D6816">
        <v>1920</v>
      </c>
      <c r="E6816" s="3">
        <f t="shared" si="534"/>
        <v>2.0833333335758653E-2</v>
      </c>
      <c r="F6816">
        <f t="shared" si="531"/>
        <v>75.000000008731149</v>
      </c>
      <c r="G6816">
        <f t="shared" si="532"/>
        <v>144000.00001676381</v>
      </c>
      <c r="H6816">
        <f t="shared" si="533"/>
        <v>0.1440000000167638</v>
      </c>
    </row>
    <row r="6817" spans="1:8" x14ac:dyDescent="0.25">
      <c r="A6817" s="1">
        <v>36344</v>
      </c>
      <c r="B6817" s="2">
        <v>0.85416666666666663</v>
      </c>
      <c r="C6817" s="4">
        <f t="shared" si="530"/>
        <v>36344.854166666664</v>
      </c>
      <c r="D6817">
        <v>1900</v>
      </c>
      <c r="E6817" s="3">
        <f t="shared" si="534"/>
        <v>2.0833333328482695E-2</v>
      </c>
      <c r="F6817">
        <f t="shared" si="531"/>
        <v>74.999999982537702</v>
      </c>
      <c r="G6817">
        <f t="shared" si="532"/>
        <v>142499.99996682163</v>
      </c>
      <c r="H6817">
        <f t="shared" si="533"/>
        <v>0.14249999996682164</v>
      </c>
    </row>
    <row r="6818" spans="1:8" x14ac:dyDescent="0.25">
      <c r="A6818" s="1">
        <v>36344</v>
      </c>
      <c r="B6818" s="2">
        <v>0.875</v>
      </c>
      <c r="C6818" s="4">
        <f t="shared" si="530"/>
        <v>36344.875</v>
      </c>
      <c r="D6818">
        <v>1850</v>
      </c>
      <c r="E6818" s="3">
        <f t="shared" si="534"/>
        <v>2.0833333335758653E-2</v>
      </c>
      <c r="F6818">
        <f t="shared" si="531"/>
        <v>75.000000008731149</v>
      </c>
      <c r="G6818">
        <f t="shared" si="532"/>
        <v>138750.00001615263</v>
      </c>
      <c r="H6818">
        <f t="shared" si="533"/>
        <v>0.13875000001615262</v>
      </c>
    </row>
    <row r="6819" spans="1:8" x14ac:dyDescent="0.25">
      <c r="A6819" s="1">
        <v>36344</v>
      </c>
      <c r="B6819" s="2">
        <v>0.89583333333333337</v>
      </c>
      <c r="C6819" s="4">
        <f t="shared" si="530"/>
        <v>36344.895833333336</v>
      </c>
      <c r="D6819">
        <v>1850</v>
      </c>
      <c r="E6819" s="3">
        <f t="shared" si="534"/>
        <v>2.0833333335758653E-2</v>
      </c>
      <c r="F6819">
        <f t="shared" si="531"/>
        <v>75.000000008731149</v>
      </c>
      <c r="G6819">
        <f t="shared" si="532"/>
        <v>138750.00001615263</v>
      </c>
      <c r="H6819">
        <f t="shared" si="533"/>
        <v>0.13875000001615262</v>
      </c>
    </row>
    <row r="6820" spans="1:8" x14ac:dyDescent="0.25">
      <c r="A6820" s="1">
        <v>36344</v>
      </c>
      <c r="B6820" s="2">
        <v>0.91666666666666663</v>
      </c>
      <c r="C6820" s="4">
        <f t="shared" si="530"/>
        <v>36344.916666666664</v>
      </c>
      <c r="D6820">
        <v>1850</v>
      </c>
      <c r="E6820" s="3">
        <f t="shared" si="534"/>
        <v>2.0833333328482695E-2</v>
      </c>
      <c r="F6820">
        <f t="shared" si="531"/>
        <v>74.999999982537702</v>
      </c>
      <c r="G6820">
        <f t="shared" si="532"/>
        <v>138749.99996769475</v>
      </c>
      <c r="H6820">
        <f t="shared" si="533"/>
        <v>0.13874999996769474</v>
      </c>
    </row>
    <row r="6821" spans="1:8" x14ac:dyDescent="0.25">
      <c r="A6821" s="1">
        <v>36344</v>
      </c>
      <c r="B6821" s="2">
        <v>0.9375</v>
      </c>
      <c r="C6821" s="4">
        <f t="shared" si="530"/>
        <v>36344.9375</v>
      </c>
      <c r="D6821">
        <v>1810</v>
      </c>
      <c r="E6821" s="3">
        <f t="shared" si="534"/>
        <v>2.0833333335758653E-2</v>
      </c>
      <c r="F6821">
        <f t="shared" si="531"/>
        <v>75.000000008731149</v>
      </c>
      <c r="G6821">
        <f t="shared" si="532"/>
        <v>135750.00001580338</v>
      </c>
      <c r="H6821">
        <f t="shared" si="533"/>
        <v>0.13575000001580337</v>
      </c>
    </row>
    <row r="6822" spans="1:8" x14ac:dyDescent="0.25">
      <c r="A6822" s="1">
        <v>36344</v>
      </c>
      <c r="B6822" s="2">
        <v>0.95833333333333337</v>
      </c>
      <c r="C6822" s="4">
        <f t="shared" si="530"/>
        <v>36344.958333333336</v>
      </c>
      <c r="D6822">
        <v>1780</v>
      </c>
      <c r="E6822" s="3">
        <f t="shared" si="534"/>
        <v>2.0833333335758653E-2</v>
      </c>
      <c r="F6822">
        <f t="shared" si="531"/>
        <v>75.000000008731149</v>
      </c>
      <c r="G6822">
        <f t="shared" si="532"/>
        <v>133500.00001554145</v>
      </c>
      <c r="H6822">
        <f t="shared" si="533"/>
        <v>0.13350000001554144</v>
      </c>
    </row>
    <row r="6823" spans="1:8" x14ac:dyDescent="0.25">
      <c r="A6823" s="1">
        <v>36344</v>
      </c>
      <c r="B6823" s="2">
        <v>0.97916666666666663</v>
      </c>
      <c r="C6823" s="4">
        <f t="shared" si="530"/>
        <v>36344.979166666664</v>
      </c>
      <c r="D6823">
        <v>1760</v>
      </c>
      <c r="E6823" s="3">
        <f t="shared" si="534"/>
        <v>2.0833333328482695E-2</v>
      </c>
      <c r="F6823">
        <f t="shared" si="531"/>
        <v>74.999999982537702</v>
      </c>
      <c r="G6823">
        <f t="shared" si="532"/>
        <v>131999.99996926636</v>
      </c>
      <c r="H6823">
        <f t="shared" si="533"/>
        <v>0.13199999996926637</v>
      </c>
    </row>
    <row r="6824" spans="1:8" x14ac:dyDescent="0.25">
      <c r="A6824" s="1">
        <v>36345</v>
      </c>
      <c r="B6824" s="2">
        <v>0</v>
      </c>
      <c r="C6824" s="4">
        <f t="shared" si="530"/>
        <v>36345</v>
      </c>
      <c r="D6824">
        <v>1740</v>
      </c>
      <c r="E6824" s="3">
        <f t="shared" si="534"/>
        <v>2.0833333335758653E-2</v>
      </c>
      <c r="F6824">
        <f t="shared" si="531"/>
        <v>75.000000008731149</v>
      </c>
      <c r="G6824">
        <f t="shared" si="532"/>
        <v>130500.0000151922</v>
      </c>
      <c r="H6824">
        <f t="shared" si="533"/>
        <v>0.13050000001519219</v>
      </c>
    </row>
    <row r="6825" spans="1:8" x14ac:dyDescent="0.25">
      <c r="A6825" s="1">
        <v>36345</v>
      </c>
      <c r="B6825" s="2">
        <v>2.0833333333333332E-2</v>
      </c>
      <c r="C6825" s="4">
        <f t="shared" si="530"/>
        <v>36345.020833333336</v>
      </c>
      <c r="D6825">
        <v>1740</v>
      </c>
      <c r="E6825" s="3">
        <f t="shared" si="534"/>
        <v>2.0833333335758653E-2</v>
      </c>
      <c r="F6825">
        <f t="shared" si="531"/>
        <v>75.000000008731149</v>
      </c>
      <c r="G6825">
        <f t="shared" si="532"/>
        <v>130500.0000151922</v>
      </c>
      <c r="H6825">
        <f t="shared" si="533"/>
        <v>0.13050000001519219</v>
      </c>
    </row>
    <row r="6826" spans="1:8" x14ac:dyDescent="0.25">
      <c r="A6826" s="1">
        <v>36345</v>
      </c>
      <c r="B6826" s="2">
        <v>4.1666666666666664E-2</v>
      </c>
      <c r="C6826" s="4">
        <f t="shared" si="530"/>
        <v>36345.041666666664</v>
      </c>
      <c r="D6826">
        <v>1710</v>
      </c>
      <c r="E6826" s="3">
        <f t="shared" si="534"/>
        <v>2.0833333328482695E-2</v>
      </c>
      <c r="F6826">
        <f t="shared" si="531"/>
        <v>74.999999982537702</v>
      </c>
      <c r="G6826">
        <f t="shared" si="532"/>
        <v>128249.99997013947</v>
      </c>
      <c r="H6826">
        <f t="shared" si="533"/>
        <v>0.12824999997013947</v>
      </c>
    </row>
    <row r="6827" spans="1:8" x14ac:dyDescent="0.25">
      <c r="A6827" s="1">
        <v>36345</v>
      </c>
      <c r="B6827" s="2">
        <v>6.25E-2</v>
      </c>
      <c r="C6827" s="4">
        <f t="shared" si="530"/>
        <v>36345.0625</v>
      </c>
      <c r="D6827">
        <v>1690</v>
      </c>
      <c r="E6827" s="3">
        <f t="shared" si="534"/>
        <v>2.0833333335758653E-2</v>
      </c>
      <c r="F6827">
        <f t="shared" si="531"/>
        <v>75.000000008731149</v>
      </c>
      <c r="G6827">
        <f t="shared" si="532"/>
        <v>126750.00001475564</v>
      </c>
      <c r="H6827">
        <f t="shared" si="533"/>
        <v>0.12675000001475564</v>
      </c>
    </row>
    <row r="6828" spans="1:8" x14ac:dyDescent="0.25">
      <c r="A6828" s="1">
        <v>36345</v>
      </c>
      <c r="B6828" s="2">
        <v>8.3333333333333329E-2</v>
      </c>
      <c r="C6828" s="4">
        <f t="shared" si="530"/>
        <v>36345.083333333336</v>
      </c>
      <c r="D6828">
        <v>1670</v>
      </c>
      <c r="E6828" s="3">
        <f t="shared" si="534"/>
        <v>2.0833333335758653E-2</v>
      </c>
      <c r="F6828">
        <f t="shared" si="531"/>
        <v>75.000000008731149</v>
      </c>
      <c r="G6828">
        <f t="shared" si="532"/>
        <v>125250.00001458102</v>
      </c>
      <c r="H6828">
        <f t="shared" si="533"/>
        <v>0.12525000001458103</v>
      </c>
    </row>
    <row r="6829" spans="1:8" x14ac:dyDescent="0.25">
      <c r="A6829" s="1">
        <v>36345</v>
      </c>
      <c r="B6829" s="2">
        <v>0.10416666666666667</v>
      </c>
      <c r="C6829" s="4">
        <f t="shared" si="530"/>
        <v>36345.104166666664</v>
      </c>
      <c r="D6829">
        <v>1670</v>
      </c>
      <c r="E6829" s="3">
        <f t="shared" si="534"/>
        <v>2.0833333328482695E-2</v>
      </c>
      <c r="F6829">
        <f t="shared" si="531"/>
        <v>74.999999982537702</v>
      </c>
      <c r="G6829">
        <f t="shared" si="532"/>
        <v>125249.99997083796</v>
      </c>
      <c r="H6829">
        <f t="shared" si="533"/>
        <v>0.12524999997083797</v>
      </c>
    </row>
    <row r="6830" spans="1:8" x14ac:dyDescent="0.25">
      <c r="A6830" s="1">
        <v>36345</v>
      </c>
      <c r="B6830" s="2">
        <v>0.125</v>
      </c>
      <c r="C6830" s="4">
        <f t="shared" si="530"/>
        <v>36345.125</v>
      </c>
      <c r="D6830">
        <v>1650</v>
      </c>
      <c r="E6830" s="3">
        <f t="shared" si="534"/>
        <v>2.0833333335758653E-2</v>
      </c>
      <c r="F6830">
        <f t="shared" si="531"/>
        <v>75.000000008731149</v>
      </c>
      <c r="G6830">
        <f t="shared" si="532"/>
        <v>123750.0000144064</v>
      </c>
      <c r="H6830">
        <f t="shared" si="533"/>
        <v>0.12375000001440639</v>
      </c>
    </row>
    <row r="6831" spans="1:8" x14ac:dyDescent="0.25">
      <c r="A6831" s="1">
        <v>36345</v>
      </c>
      <c r="B6831" s="2">
        <v>0.14583333333333334</v>
      </c>
      <c r="C6831" s="4">
        <f t="shared" si="530"/>
        <v>36345.145833333336</v>
      </c>
      <c r="D6831">
        <v>1620</v>
      </c>
      <c r="E6831" s="3">
        <f t="shared" si="534"/>
        <v>2.0833333335758653E-2</v>
      </c>
      <c r="F6831">
        <f t="shared" si="531"/>
        <v>75.000000008731149</v>
      </c>
      <c r="G6831">
        <f t="shared" si="532"/>
        <v>121500.00001414446</v>
      </c>
      <c r="H6831">
        <f t="shared" si="533"/>
        <v>0.12150000001414446</v>
      </c>
    </row>
    <row r="6832" spans="1:8" x14ac:dyDescent="0.25">
      <c r="A6832" s="1">
        <v>36345</v>
      </c>
      <c r="B6832" s="2">
        <v>0.16666666666666666</v>
      </c>
      <c r="C6832" s="4">
        <f t="shared" si="530"/>
        <v>36345.166666666664</v>
      </c>
      <c r="D6832">
        <v>1600</v>
      </c>
      <c r="E6832" s="3">
        <f t="shared" si="534"/>
        <v>2.0833333328482695E-2</v>
      </c>
      <c r="F6832">
        <f t="shared" si="531"/>
        <v>74.999999982537702</v>
      </c>
      <c r="G6832">
        <f t="shared" si="532"/>
        <v>119999.99997206032</v>
      </c>
      <c r="H6832">
        <f t="shared" si="533"/>
        <v>0.11999999997206032</v>
      </c>
    </row>
    <row r="6833" spans="1:8" x14ac:dyDescent="0.25">
      <c r="A6833" s="1">
        <v>36345</v>
      </c>
      <c r="B6833" s="2">
        <v>0.1875</v>
      </c>
      <c r="C6833" s="4">
        <f t="shared" si="530"/>
        <v>36345.1875</v>
      </c>
      <c r="D6833">
        <v>1580</v>
      </c>
      <c r="E6833" s="3">
        <f t="shared" si="534"/>
        <v>2.0833333335758653E-2</v>
      </c>
      <c r="F6833">
        <f t="shared" si="531"/>
        <v>75.000000008731149</v>
      </c>
      <c r="G6833">
        <f t="shared" si="532"/>
        <v>118500.00001379522</v>
      </c>
      <c r="H6833">
        <f t="shared" si="533"/>
        <v>0.11850000001379521</v>
      </c>
    </row>
    <row r="6834" spans="1:8" x14ac:dyDescent="0.25">
      <c r="A6834" s="1">
        <v>36345</v>
      </c>
      <c r="B6834" s="2">
        <v>0.20833333333333334</v>
      </c>
      <c r="C6834" s="4">
        <f t="shared" si="530"/>
        <v>36345.208333333336</v>
      </c>
      <c r="D6834">
        <v>1580</v>
      </c>
      <c r="E6834" s="3">
        <f t="shared" si="534"/>
        <v>2.0833333335758653E-2</v>
      </c>
      <c r="F6834">
        <f t="shared" si="531"/>
        <v>75.000000008731149</v>
      </c>
      <c r="G6834">
        <f t="shared" si="532"/>
        <v>118500.00001379522</v>
      </c>
      <c r="H6834">
        <f t="shared" si="533"/>
        <v>0.11850000001379521</v>
      </c>
    </row>
    <row r="6835" spans="1:8" x14ac:dyDescent="0.25">
      <c r="A6835" s="1">
        <v>36345</v>
      </c>
      <c r="B6835" s="2">
        <v>0.22916666666666666</v>
      </c>
      <c r="C6835" s="4">
        <f t="shared" si="530"/>
        <v>36345.229166666664</v>
      </c>
      <c r="D6835">
        <v>1560</v>
      </c>
      <c r="E6835" s="3">
        <f t="shared" si="534"/>
        <v>2.0833333328482695E-2</v>
      </c>
      <c r="F6835">
        <f t="shared" si="531"/>
        <v>74.999999982537702</v>
      </c>
      <c r="G6835">
        <f t="shared" si="532"/>
        <v>116999.99997275881</v>
      </c>
      <c r="H6835">
        <f t="shared" si="533"/>
        <v>0.11699999997275881</v>
      </c>
    </row>
    <row r="6836" spans="1:8" x14ac:dyDescent="0.25">
      <c r="A6836" s="1">
        <v>36345</v>
      </c>
      <c r="B6836" s="2">
        <v>0.25</v>
      </c>
      <c r="C6836" s="4">
        <f t="shared" si="530"/>
        <v>36345.25</v>
      </c>
      <c r="D6836">
        <v>1560</v>
      </c>
      <c r="E6836" s="3">
        <f t="shared" si="534"/>
        <v>2.0833333335758653E-2</v>
      </c>
      <c r="F6836">
        <f t="shared" si="531"/>
        <v>75.000000008731149</v>
      </c>
      <c r="G6836">
        <f t="shared" si="532"/>
        <v>117000.00001362059</v>
      </c>
      <c r="H6836">
        <f t="shared" si="533"/>
        <v>0.1170000000136206</v>
      </c>
    </row>
    <row r="6837" spans="1:8" x14ac:dyDescent="0.25">
      <c r="A6837" s="1">
        <v>36345</v>
      </c>
      <c r="B6837" s="2">
        <v>0.27083333333333331</v>
      </c>
      <c r="C6837" s="4">
        <f t="shared" si="530"/>
        <v>36345.270833333336</v>
      </c>
      <c r="D6837">
        <v>1530</v>
      </c>
      <c r="E6837" s="3">
        <f t="shared" si="534"/>
        <v>2.0833333335758653E-2</v>
      </c>
      <c r="F6837">
        <f t="shared" si="531"/>
        <v>75.000000008731149</v>
      </c>
      <c r="G6837">
        <f t="shared" si="532"/>
        <v>114750.00001335866</v>
      </c>
      <c r="H6837">
        <f t="shared" si="533"/>
        <v>0.11475000001335865</v>
      </c>
    </row>
    <row r="6838" spans="1:8" x14ac:dyDescent="0.25">
      <c r="A6838" s="1">
        <v>36345</v>
      </c>
      <c r="B6838" s="2">
        <v>0.29166666666666669</v>
      </c>
      <c r="C6838" s="4">
        <f t="shared" si="530"/>
        <v>36345.291666666664</v>
      </c>
      <c r="D6838">
        <v>1510</v>
      </c>
      <c r="E6838" s="3">
        <f t="shared" si="534"/>
        <v>2.0833333328482695E-2</v>
      </c>
      <c r="F6838">
        <f t="shared" si="531"/>
        <v>74.999999982537702</v>
      </c>
      <c r="G6838">
        <f t="shared" si="532"/>
        <v>113249.99997363193</v>
      </c>
      <c r="H6838">
        <f t="shared" si="533"/>
        <v>0.11324999997363193</v>
      </c>
    </row>
    <row r="6839" spans="1:8" x14ac:dyDescent="0.25">
      <c r="A6839" s="1">
        <v>36345</v>
      </c>
      <c r="B6839" s="2">
        <v>0.3125</v>
      </c>
      <c r="C6839" s="4">
        <f t="shared" si="530"/>
        <v>36345.3125</v>
      </c>
      <c r="D6839">
        <v>1510</v>
      </c>
      <c r="E6839" s="3">
        <f t="shared" si="534"/>
        <v>2.0833333335758653E-2</v>
      </c>
      <c r="F6839">
        <f t="shared" si="531"/>
        <v>75.000000008731149</v>
      </c>
      <c r="G6839">
        <f t="shared" si="532"/>
        <v>113250.00001318404</v>
      </c>
      <c r="H6839">
        <f t="shared" si="533"/>
        <v>0.11325000001318404</v>
      </c>
    </row>
    <row r="6840" spans="1:8" x14ac:dyDescent="0.25">
      <c r="A6840" s="1">
        <v>36345</v>
      </c>
      <c r="B6840" s="2">
        <v>0.33333333333333331</v>
      </c>
      <c r="C6840" s="4">
        <f t="shared" si="530"/>
        <v>36345.333333333336</v>
      </c>
      <c r="D6840">
        <v>1470</v>
      </c>
      <c r="E6840" s="3">
        <f t="shared" si="534"/>
        <v>2.0833333335758653E-2</v>
      </c>
      <c r="F6840">
        <f t="shared" si="531"/>
        <v>75.000000008731149</v>
      </c>
      <c r="G6840">
        <f t="shared" si="532"/>
        <v>110250.00001283479</v>
      </c>
      <c r="H6840">
        <f t="shared" si="533"/>
        <v>0.11025000001283479</v>
      </c>
    </row>
    <row r="6841" spans="1:8" x14ac:dyDescent="0.25">
      <c r="A6841" s="1">
        <v>36345</v>
      </c>
      <c r="B6841" s="2">
        <v>0.35416666666666669</v>
      </c>
      <c r="C6841" s="4">
        <f t="shared" si="530"/>
        <v>36345.354166666664</v>
      </c>
      <c r="D6841">
        <v>1490</v>
      </c>
      <c r="E6841" s="3">
        <f t="shared" si="534"/>
        <v>2.0833333328482695E-2</v>
      </c>
      <c r="F6841">
        <f t="shared" si="531"/>
        <v>74.999999982537702</v>
      </c>
      <c r="G6841">
        <f t="shared" si="532"/>
        <v>111749.99997398118</v>
      </c>
      <c r="H6841">
        <f t="shared" si="533"/>
        <v>0.11174999997398118</v>
      </c>
    </row>
    <row r="6842" spans="1:8" x14ac:dyDescent="0.25">
      <c r="A6842" s="1">
        <v>36345</v>
      </c>
      <c r="B6842" s="2">
        <v>0.375</v>
      </c>
      <c r="C6842" s="4">
        <f t="shared" si="530"/>
        <v>36345.375</v>
      </c>
      <c r="D6842">
        <v>1470</v>
      </c>
      <c r="E6842" s="3">
        <f t="shared" si="534"/>
        <v>2.0833333335758653E-2</v>
      </c>
      <c r="F6842">
        <f t="shared" si="531"/>
        <v>75.000000008731149</v>
      </c>
      <c r="G6842">
        <f t="shared" si="532"/>
        <v>110250.00001283479</v>
      </c>
      <c r="H6842">
        <f t="shared" si="533"/>
        <v>0.11025000001283479</v>
      </c>
    </row>
    <row r="6843" spans="1:8" x14ac:dyDescent="0.25">
      <c r="A6843" s="1">
        <v>36345</v>
      </c>
      <c r="B6843" s="2">
        <v>0.39583333333333331</v>
      </c>
      <c r="C6843" s="4">
        <f t="shared" si="530"/>
        <v>36345.395833333336</v>
      </c>
      <c r="D6843">
        <v>1440</v>
      </c>
      <c r="E6843" s="3">
        <f t="shared" si="534"/>
        <v>2.0833333335758653E-2</v>
      </c>
      <c r="F6843">
        <f t="shared" si="531"/>
        <v>75.000000008731149</v>
      </c>
      <c r="G6843">
        <f t="shared" si="532"/>
        <v>108000.00001257285</v>
      </c>
      <c r="H6843">
        <f t="shared" si="533"/>
        <v>0.10800000001257286</v>
      </c>
    </row>
    <row r="6844" spans="1:8" x14ac:dyDescent="0.25">
      <c r="A6844" s="1">
        <v>36345</v>
      </c>
      <c r="B6844" s="2">
        <v>0.41666666666666669</v>
      </c>
      <c r="C6844" s="4">
        <f t="shared" si="530"/>
        <v>36345.416666666664</v>
      </c>
      <c r="D6844">
        <v>1440</v>
      </c>
      <c r="E6844" s="3">
        <f t="shared" si="534"/>
        <v>2.0833333328482695E-2</v>
      </c>
      <c r="F6844">
        <f t="shared" si="531"/>
        <v>74.999999982537702</v>
      </c>
      <c r="G6844">
        <f t="shared" si="532"/>
        <v>107999.99997485429</v>
      </c>
      <c r="H6844">
        <f t="shared" si="533"/>
        <v>0.10799999997485429</v>
      </c>
    </row>
    <row r="6845" spans="1:8" x14ac:dyDescent="0.25">
      <c r="A6845" s="1">
        <v>36345</v>
      </c>
      <c r="B6845" s="2">
        <v>0.4375</v>
      </c>
      <c r="C6845" s="4">
        <f t="shared" si="530"/>
        <v>36345.4375</v>
      </c>
      <c r="D6845">
        <v>1420</v>
      </c>
      <c r="E6845" s="3">
        <f t="shared" si="534"/>
        <v>2.0833333335758653E-2</v>
      </c>
      <c r="F6845">
        <f t="shared" si="531"/>
        <v>75.000000008731149</v>
      </c>
      <c r="G6845">
        <f t="shared" si="532"/>
        <v>106500.00001239823</v>
      </c>
      <c r="H6845">
        <f t="shared" si="533"/>
        <v>0.10650000001239823</v>
      </c>
    </row>
    <row r="6846" spans="1:8" x14ac:dyDescent="0.25">
      <c r="A6846" s="1">
        <v>36345</v>
      </c>
      <c r="B6846" s="2">
        <v>0.45833333333333331</v>
      </c>
      <c r="C6846" s="4">
        <f t="shared" si="530"/>
        <v>36345.458333333336</v>
      </c>
      <c r="D6846">
        <v>1420</v>
      </c>
      <c r="E6846" s="3">
        <f t="shared" si="534"/>
        <v>2.0833333335758653E-2</v>
      </c>
      <c r="F6846">
        <f t="shared" si="531"/>
        <v>75.000000008731149</v>
      </c>
      <c r="G6846">
        <f t="shared" si="532"/>
        <v>106500.00001239823</v>
      </c>
      <c r="H6846">
        <f t="shared" si="533"/>
        <v>0.10650000001239823</v>
      </c>
    </row>
    <row r="6847" spans="1:8" x14ac:dyDescent="0.25">
      <c r="A6847" s="1">
        <v>36345</v>
      </c>
      <c r="B6847" s="2">
        <v>0.47916666666666669</v>
      </c>
      <c r="C6847" s="4">
        <f t="shared" si="530"/>
        <v>36345.479166666664</v>
      </c>
      <c r="D6847">
        <v>1400</v>
      </c>
      <c r="E6847" s="3">
        <f t="shared" si="534"/>
        <v>2.0833333328482695E-2</v>
      </c>
      <c r="F6847">
        <f t="shared" si="531"/>
        <v>74.999999982537702</v>
      </c>
      <c r="G6847">
        <f t="shared" si="532"/>
        <v>104999.99997555278</v>
      </c>
      <c r="H6847">
        <f t="shared" si="533"/>
        <v>0.10499999997555279</v>
      </c>
    </row>
    <row r="6848" spans="1:8" x14ac:dyDescent="0.25">
      <c r="A6848" s="1">
        <v>36345</v>
      </c>
      <c r="B6848" s="2">
        <v>0.5</v>
      </c>
      <c r="C6848" s="4">
        <f t="shared" si="530"/>
        <v>36345.5</v>
      </c>
      <c r="D6848">
        <v>1400</v>
      </c>
      <c r="E6848" s="3">
        <f t="shared" si="534"/>
        <v>2.0833333335758653E-2</v>
      </c>
      <c r="F6848">
        <f t="shared" si="531"/>
        <v>75.000000008731149</v>
      </c>
      <c r="G6848">
        <f t="shared" si="532"/>
        <v>105000.00001222361</v>
      </c>
      <c r="H6848">
        <f t="shared" si="533"/>
        <v>0.10500000001222361</v>
      </c>
    </row>
    <row r="6849" spans="1:8" x14ac:dyDescent="0.25">
      <c r="A6849" s="1">
        <v>36345</v>
      </c>
      <c r="B6849" s="2">
        <v>0.52083333333333337</v>
      </c>
      <c r="C6849" s="4">
        <f t="shared" si="530"/>
        <v>36345.520833333336</v>
      </c>
      <c r="D6849">
        <v>1400</v>
      </c>
      <c r="E6849" s="3">
        <f t="shared" si="534"/>
        <v>2.0833333335758653E-2</v>
      </c>
      <c r="F6849">
        <f t="shared" si="531"/>
        <v>75.000000008731149</v>
      </c>
      <c r="G6849">
        <f t="shared" si="532"/>
        <v>105000.00001222361</v>
      </c>
      <c r="H6849">
        <f t="shared" si="533"/>
        <v>0.10500000001222361</v>
      </c>
    </row>
    <row r="6850" spans="1:8" x14ac:dyDescent="0.25">
      <c r="A6850" s="1">
        <v>36345</v>
      </c>
      <c r="B6850" s="2">
        <v>0.54166666666666663</v>
      </c>
      <c r="C6850" s="4">
        <f t="shared" si="530"/>
        <v>36345.541666666664</v>
      </c>
      <c r="D6850">
        <v>1380</v>
      </c>
      <c r="E6850" s="3">
        <f t="shared" si="534"/>
        <v>2.0833333328482695E-2</v>
      </c>
      <c r="F6850">
        <f t="shared" si="531"/>
        <v>74.999999982537702</v>
      </c>
      <c r="G6850">
        <f t="shared" si="532"/>
        <v>103499.99997590203</v>
      </c>
      <c r="H6850">
        <f t="shared" si="533"/>
        <v>0.10349999997590204</v>
      </c>
    </row>
    <row r="6851" spans="1:8" x14ac:dyDescent="0.25">
      <c r="A6851" s="1">
        <v>36345</v>
      </c>
      <c r="B6851" s="2">
        <v>0.5625</v>
      </c>
      <c r="C6851" s="4">
        <f t="shared" ref="C6851:C6914" si="535">A6851+B6851</f>
        <v>36345.5625</v>
      </c>
      <c r="D6851">
        <v>1380</v>
      </c>
      <c r="E6851" s="3">
        <f t="shared" si="534"/>
        <v>2.0833333335758653E-2</v>
      </c>
      <c r="F6851">
        <f t="shared" ref="F6851:F6914" si="536">E6851*60 * 60</f>
        <v>75.000000008731149</v>
      </c>
      <c r="G6851">
        <f t="shared" ref="G6851:G6914" si="537">D6851*F6851</f>
        <v>103500.00001204899</v>
      </c>
      <c r="H6851">
        <f t="shared" ref="H6851:H6914" si="538">G6851/1000000</f>
        <v>0.10350000001204898</v>
      </c>
    </row>
    <row r="6852" spans="1:8" x14ac:dyDescent="0.25">
      <c r="A6852" s="1">
        <v>36345</v>
      </c>
      <c r="B6852" s="2">
        <v>0.58333333333333337</v>
      </c>
      <c r="C6852" s="4">
        <f t="shared" si="535"/>
        <v>36345.583333333336</v>
      </c>
      <c r="D6852">
        <v>1360</v>
      </c>
      <c r="E6852" s="3">
        <f t="shared" ref="E6852:E6915" si="539">C6852-C6851</f>
        <v>2.0833333335758653E-2</v>
      </c>
      <c r="F6852">
        <f t="shared" si="536"/>
        <v>75.000000008731149</v>
      </c>
      <c r="G6852">
        <f t="shared" si="537"/>
        <v>102000.00001187436</v>
      </c>
      <c r="H6852">
        <f t="shared" si="538"/>
        <v>0.10200000001187436</v>
      </c>
    </row>
    <row r="6853" spans="1:8" x14ac:dyDescent="0.25">
      <c r="A6853" s="1">
        <v>36345</v>
      </c>
      <c r="B6853" s="2">
        <v>0.60416666666666663</v>
      </c>
      <c r="C6853" s="4">
        <f t="shared" si="535"/>
        <v>36345.604166666664</v>
      </c>
      <c r="D6853">
        <v>1360</v>
      </c>
      <c r="E6853" s="3">
        <f t="shared" si="539"/>
        <v>2.0833333328482695E-2</v>
      </c>
      <c r="F6853">
        <f t="shared" si="536"/>
        <v>74.999999982537702</v>
      </c>
      <c r="G6853">
        <f t="shared" si="537"/>
        <v>101999.99997625127</v>
      </c>
      <c r="H6853">
        <f t="shared" si="538"/>
        <v>0.10199999997625127</v>
      </c>
    </row>
    <row r="6854" spans="1:8" x14ac:dyDescent="0.25">
      <c r="A6854" s="1">
        <v>36345</v>
      </c>
      <c r="B6854" s="2">
        <v>0.625</v>
      </c>
      <c r="C6854" s="4">
        <f t="shared" si="535"/>
        <v>36345.625</v>
      </c>
      <c r="D6854">
        <v>1340</v>
      </c>
      <c r="E6854" s="3">
        <f t="shared" si="539"/>
        <v>2.0833333335758653E-2</v>
      </c>
      <c r="F6854">
        <f t="shared" si="536"/>
        <v>75.000000008731149</v>
      </c>
      <c r="G6854">
        <f t="shared" si="537"/>
        <v>100500.00001169974</v>
      </c>
      <c r="H6854">
        <f t="shared" si="538"/>
        <v>0.10050000001169974</v>
      </c>
    </row>
    <row r="6855" spans="1:8" x14ac:dyDescent="0.25">
      <c r="A6855" s="1">
        <v>36345</v>
      </c>
      <c r="B6855" s="2">
        <v>0.64583333333333337</v>
      </c>
      <c r="C6855" s="4">
        <f t="shared" si="535"/>
        <v>36345.645833333336</v>
      </c>
      <c r="D6855">
        <v>1340</v>
      </c>
      <c r="E6855" s="3">
        <f t="shared" si="539"/>
        <v>2.0833333335758653E-2</v>
      </c>
      <c r="F6855">
        <f t="shared" si="536"/>
        <v>75.000000008731149</v>
      </c>
      <c r="G6855">
        <f t="shared" si="537"/>
        <v>100500.00001169974</v>
      </c>
      <c r="H6855">
        <f t="shared" si="538"/>
        <v>0.10050000001169974</v>
      </c>
    </row>
    <row r="6856" spans="1:8" x14ac:dyDescent="0.25">
      <c r="A6856" s="1">
        <v>36345</v>
      </c>
      <c r="B6856" s="2">
        <v>0.66666666666666663</v>
      </c>
      <c r="C6856" s="4">
        <f t="shared" si="535"/>
        <v>36345.666666666664</v>
      </c>
      <c r="D6856">
        <v>1340</v>
      </c>
      <c r="E6856" s="3">
        <f t="shared" si="539"/>
        <v>2.0833333328482695E-2</v>
      </c>
      <c r="F6856">
        <f t="shared" si="536"/>
        <v>74.999999982537702</v>
      </c>
      <c r="G6856">
        <f t="shared" si="537"/>
        <v>100499.99997660052</v>
      </c>
      <c r="H6856">
        <f t="shared" si="538"/>
        <v>0.10049999997660052</v>
      </c>
    </row>
    <row r="6857" spans="1:8" x14ac:dyDescent="0.25">
      <c r="A6857" s="1">
        <v>36345</v>
      </c>
      <c r="B6857" s="2">
        <v>0.6875</v>
      </c>
      <c r="C6857" s="4">
        <f t="shared" si="535"/>
        <v>36345.6875</v>
      </c>
      <c r="D6857">
        <v>1320</v>
      </c>
      <c r="E6857" s="3">
        <f t="shared" si="539"/>
        <v>2.0833333335758653E-2</v>
      </c>
      <c r="F6857">
        <f t="shared" si="536"/>
        <v>75.000000008731149</v>
      </c>
      <c r="G6857">
        <f t="shared" si="537"/>
        <v>99000.000011525117</v>
      </c>
      <c r="H6857">
        <f t="shared" si="538"/>
        <v>9.9000000011525119E-2</v>
      </c>
    </row>
    <row r="6858" spans="1:8" x14ac:dyDescent="0.25">
      <c r="A6858" s="1">
        <v>36345</v>
      </c>
      <c r="B6858" s="2">
        <v>0.70833333333333337</v>
      </c>
      <c r="C6858" s="4">
        <f t="shared" si="535"/>
        <v>36345.708333333336</v>
      </c>
      <c r="D6858">
        <v>1340</v>
      </c>
      <c r="E6858" s="3">
        <f t="shared" si="539"/>
        <v>2.0833333335758653E-2</v>
      </c>
      <c r="F6858">
        <f t="shared" si="536"/>
        <v>75.000000008731149</v>
      </c>
      <c r="G6858">
        <f t="shared" si="537"/>
        <v>100500.00001169974</v>
      </c>
      <c r="H6858">
        <f t="shared" si="538"/>
        <v>0.10050000001169974</v>
      </c>
    </row>
    <row r="6859" spans="1:8" x14ac:dyDescent="0.25">
      <c r="A6859" s="1">
        <v>36345</v>
      </c>
      <c r="B6859" s="2">
        <v>0.72916666666666663</v>
      </c>
      <c r="C6859" s="4">
        <f t="shared" si="535"/>
        <v>36345.729166666664</v>
      </c>
      <c r="D6859">
        <v>1320</v>
      </c>
      <c r="E6859" s="3">
        <f t="shared" si="539"/>
        <v>2.0833333328482695E-2</v>
      </c>
      <c r="F6859">
        <f t="shared" si="536"/>
        <v>74.999999982537702</v>
      </c>
      <c r="G6859">
        <f t="shared" si="537"/>
        <v>98999.999976949766</v>
      </c>
      <c r="H6859">
        <f t="shared" si="538"/>
        <v>9.8999999976949762E-2</v>
      </c>
    </row>
    <row r="6860" spans="1:8" x14ac:dyDescent="0.25">
      <c r="A6860" s="1">
        <v>36345</v>
      </c>
      <c r="B6860" s="2">
        <v>0.75</v>
      </c>
      <c r="C6860" s="4">
        <f t="shared" si="535"/>
        <v>36345.75</v>
      </c>
      <c r="D6860">
        <v>1300</v>
      </c>
      <c r="E6860" s="3">
        <f t="shared" si="539"/>
        <v>2.0833333335758653E-2</v>
      </c>
      <c r="F6860">
        <f t="shared" si="536"/>
        <v>75.000000008731149</v>
      </c>
      <c r="G6860">
        <f t="shared" si="537"/>
        <v>97500.000011350494</v>
      </c>
      <c r="H6860">
        <f t="shared" si="538"/>
        <v>9.7500000011350493E-2</v>
      </c>
    </row>
    <row r="6861" spans="1:8" x14ac:dyDescent="0.25">
      <c r="A6861" s="1">
        <v>36345</v>
      </c>
      <c r="B6861" s="2">
        <v>0.77083333333333337</v>
      </c>
      <c r="C6861" s="4">
        <f t="shared" si="535"/>
        <v>36345.770833333336</v>
      </c>
      <c r="D6861">
        <v>1300</v>
      </c>
      <c r="E6861" s="3">
        <f t="shared" si="539"/>
        <v>2.0833333335758653E-2</v>
      </c>
      <c r="F6861">
        <f t="shared" si="536"/>
        <v>75.000000008731149</v>
      </c>
      <c r="G6861">
        <f t="shared" si="537"/>
        <v>97500.000011350494</v>
      </c>
      <c r="H6861">
        <f t="shared" si="538"/>
        <v>9.7500000011350493E-2</v>
      </c>
    </row>
    <row r="6862" spans="1:8" x14ac:dyDescent="0.25">
      <c r="A6862" s="1">
        <v>36345</v>
      </c>
      <c r="B6862" s="2">
        <v>0.79166666666666663</v>
      </c>
      <c r="C6862" s="4">
        <f t="shared" si="535"/>
        <v>36345.791666666664</v>
      </c>
      <c r="D6862">
        <v>1300</v>
      </c>
      <c r="E6862" s="3">
        <f t="shared" si="539"/>
        <v>2.0833333328482695E-2</v>
      </c>
      <c r="F6862">
        <f t="shared" si="536"/>
        <v>74.999999982537702</v>
      </c>
      <c r="G6862">
        <f t="shared" si="537"/>
        <v>97499.999977299012</v>
      </c>
      <c r="H6862">
        <f t="shared" si="538"/>
        <v>9.7499999977299009E-2</v>
      </c>
    </row>
    <row r="6863" spans="1:8" x14ac:dyDescent="0.25">
      <c r="A6863" s="1">
        <v>36345</v>
      </c>
      <c r="B6863" s="2">
        <v>0.8125</v>
      </c>
      <c r="C6863" s="4">
        <f t="shared" si="535"/>
        <v>36345.8125</v>
      </c>
      <c r="D6863">
        <v>1280</v>
      </c>
      <c r="E6863" s="3">
        <f t="shared" si="539"/>
        <v>2.0833333335758653E-2</v>
      </c>
      <c r="F6863">
        <f t="shared" si="536"/>
        <v>75.000000008731149</v>
      </c>
      <c r="G6863">
        <f t="shared" si="537"/>
        <v>96000.000011175871</v>
      </c>
      <c r="H6863">
        <f t="shared" si="538"/>
        <v>9.6000000011175868E-2</v>
      </c>
    </row>
    <row r="6864" spans="1:8" x14ac:dyDescent="0.25">
      <c r="A6864" s="1">
        <v>36345</v>
      </c>
      <c r="B6864" s="2">
        <v>0.83333333333333337</v>
      </c>
      <c r="C6864" s="4">
        <f t="shared" si="535"/>
        <v>36345.833333333336</v>
      </c>
      <c r="D6864">
        <v>1280</v>
      </c>
      <c r="E6864" s="3">
        <f t="shared" si="539"/>
        <v>2.0833333335758653E-2</v>
      </c>
      <c r="F6864">
        <f t="shared" si="536"/>
        <v>75.000000008731149</v>
      </c>
      <c r="G6864">
        <f t="shared" si="537"/>
        <v>96000.000011175871</v>
      </c>
      <c r="H6864">
        <f t="shared" si="538"/>
        <v>9.6000000011175868E-2</v>
      </c>
    </row>
    <row r="6865" spans="1:8" x14ac:dyDescent="0.25">
      <c r="A6865" s="1">
        <v>36345</v>
      </c>
      <c r="B6865" s="2">
        <v>0.85416666666666663</v>
      </c>
      <c r="C6865" s="4">
        <f t="shared" si="535"/>
        <v>36345.854166666664</v>
      </c>
      <c r="D6865">
        <v>1260</v>
      </c>
      <c r="E6865" s="3">
        <f t="shared" si="539"/>
        <v>2.0833333328482695E-2</v>
      </c>
      <c r="F6865">
        <f t="shared" si="536"/>
        <v>74.999999982537702</v>
      </c>
      <c r="G6865">
        <f t="shared" si="537"/>
        <v>94499.999977997504</v>
      </c>
      <c r="H6865">
        <f t="shared" si="538"/>
        <v>9.4499999977997504E-2</v>
      </c>
    </row>
    <row r="6866" spans="1:8" x14ac:dyDescent="0.25">
      <c r="A6866" s="1">
        <v>36345</v>
      </c>
      <c r="B6866" s="2">
        <v>0.875</v>
      </c>
      <c r="C6866" s="4">
        <f t="shared" si="535"/>
        <v>36345.875</v>
      </c>
      <c r="D6866">
        <v>1260</v>
      </c>
      <c r="E6866" s="3">
        <f t="shared" si="539"/>
        <v>2.0833333335758653E-2</v>
      </c>
      <c r="F6866">
        <f t="shared" si="536"/>
        <v>75.000000008731149</v>
      </c>
      <c r="G6866">
        <f t="shared" si="537"/>
        <v>94500.000011001248</v>
      </c>
      <c r="H6866">
        <f t="shared" si="538"/>
        <v>9.4500000011001242E-2</v>
      </c>
    </row>
    <row r="6867" spans="1:8" x14ac:dyDescent="0.25">
      <c r="A6867" s="1">
        <v>36345</v>
      </c>
      <c r="B6867" s="2">
        <v>0.89583333333333337</v>
      </c>
      <c r="C6867" s="4">
        <f t="shared" si="535"/>
        <v>36345.895833333336</v>
      </c>
      <c r="D6867">
        <v>1260</v>
      </c>
      <c r="E6867" s="3">
        <f t="shared" si="539"/>
        <v>2.0833333335758653E-2</v>
      </c>
      <c r="F6867">
        <f t="shared" si="536"/>
        <v>75.000000008731149</v>
      </c>
      <c r="G6867">
        <f t="shared" si="537"/>
        <v>94500.000011001248</v>
      </c>
      <c r="H6867">
        <f t="shared" si="538"/>
        <v>9.4500000011001242E-2</v>
      </c>
    </row>
    <row r="6868" spans="1:8" x14ac:dyDescent="0.25">
      <c r="A6868" s="1">
        <v>36345</v>
      </c>
      <c r="B6868" s="2">
        <v>0.91666666666666663</v>
      </c>
      <c r="C6868" s="4">
        <f t="shared" si="535"/>
        <v>36345.916666666664</v>
      </c>
      <c r="D6868">
        <v>1240</v>
      </c>
      <c r="E6868" s="3">
        <f t="shared" si="539"/>
        <v>2.0833333328482695E-2</v>
      </c>
      <c r="F6868">
        <f t="shared" si="536"/>
        <v>74.999999982537702</v>
      </c>
      <c r="G6868">
        <f t="shared" si="537"/>
        <v>92999.99997834675</v>
      </c>
      <c r="H6868">
        <f t="shared" si="538"/>
        <v>9.2999999978346751E-2</v>
      </c>
    </row>
    <row r="6869" spans="1:8" x14ac:dyDescent="0.25">
      <c r="A6869" s="1">
        <v>36345</v>
      </c>
      <c r="B6869" s="2">
        <v>0.9375</v>
      </c>
      <c r="C6869" s="4">
        <f t="shared" si="535"/>
        <v>36345.9375</v>
      </c>
      <c r="D6869">
        <v>1240</v>
      </c>
      <c r="E6869" s="3">
        <f t="shared" si="539"/>
        <v>2.0833333335758653E-2</v>
      </c>
      <c r="F6869">
        <f t="shared" si="536"/>
        <v>75.000000008731149</v>
      </c>
      <c r="G6869">
        <f t="shared" si="537"/>
        <v>93000.000010826625</v>
      </c>
      <c r="H6869">
        <f t="shared" si="538"/>
        <v>9.3000000010826631E-2</v>
      </c>
    </row>
    <row r="6870" spans="1:8" x14ac:dyDescent="0.25">
      <c r="A6870" s="1">
        <v>36345</v>
      </c>
      <c r="B6870" s="2">
        <v>0.95833333333333337</v>
      </c>
      <c r="C6870" s="4">
        <f t="shared" si="535"/>
        <v>36345.958333333336</v>
      </c>
      <c r="D6870">
        <v>1240</v>
      </c>
      <c r="E6870" s="3">
        <f t="shared" si="539"/>
        <v>2.0833333335758653E-2</v>
      </c>
      <c r="F6870">
        <f t="shared" si="536"/>
        <v>75.000000008731149</v>
      </c>
      <c r="G6870">
        <f t="shared" si="537"/>
        <v>93000.000010826625</v>
      </c>
      <c r="H6870">
        <f t="shared" si="538"/>
        <v>9.3000000010826631E-2</v>
      </c>
    </row>
    <row r="6871" spans="1:8" x14ac:dyDescent="0.25">
      <c r="A6871" s="1">
        <v>36345</v>
      </c>
      <c r="B6871" s="2">
        <v>0.97916666666666663</v>
      </c>
      <c r="C6871" s="4">
        <f t="shared" si="535"/>
        <v>36345.979166666664</v>
      </c>
      <c r="D6871">
        <v>1220</v>
      </c>
      <c r="E6871" s="3">
        <f t="shared" si="539"/>
        <v>2.0833333328482695E-2</v>
      </c>
      <c r="F6871">
        <f t="shared" si="536"/>
        <v>74.999999982537702</v>
      </c>
      <c r="G6871">
        <f t="shared" si="537"/>
        <v>91499.999978695996</v>
      </c>
      <c r="H6871">
        <f t="shared" si="538"/>
        <v>9.1499999978695998E-2</v>
      </c>
    </row>
    <row r="6872" spans="1:8" x14ac:dyDescent="0.25">
      <c r="A6872" s="1">
        <v>36346</v>
      </c>
      <c r="B6872" s="2">
        <v>0</v>
      </c>
      <c r="C6872" s="4">
        <f t="shared" si="535"/>
        <v>36346</v>
      </c>
      <c r="D6872">
        <v>1220</v>
      </c>
      <c r="E6872" s="3">
        <f t="shared" si="539"/>
        <v>2.0833333335758653E-2</v>
      </c>
      <c r="F6872">
        <f t="shared" si="536"/>
        <v>75.000000008731149</v>
      </c>
      <c r="G6872">
        <f t="shared" si="537"/>
        <v>91500.000010652002</v>
      </c>
      <c r="H6872">
        <f t="shared" si="538"/>
        <v>9.1500000010652005E-2</v>
      </c>
    </row>
    <row r="6873" spans="1:8" x14ac:dyDescent="0.25">
      <c r="A6873" s="1">
        <v>36346</v>
      </c>
      <c r="B6873" s="2">
        <v>2.0833333333333332E-2</v>
      </c>
      <c r="C6873" s="4">
        <f t="shared" si="535"/>
        <v>36346.020833333336</v>
      </c>
      <c r="D6873">
        <v>1220</v>
      </c>
      <c r="E6873" s="3">
        <f t="shared" si="539"/>
        <v>2.0833333335758653E-2</v>
      </c>
      <c r="F6873">
        <f t="shared" si="536"/>
        <v>75.000000008731149</v>
      </c>
      <c r="G6873">
        <f t="shared" si="537"/>
        <v>91500.000010652002</v>
      </c>
      <c r="H6873">
        <f t="shared" si="538"/>
        <v>9.1500000010652005E-2</v>
      </c>
    </row>
    <row r="6874" spans="1:8" x14ac:dyDescent="0.25">
      <c r="A6874" s="1">
        <v>36346</v>
      </c>
      <c r="B6874" s="2">
        <v>4.1666666666666664E-2</v>
      </c>
      <c r="C6874" s="4">
        <f t="shared" si="535"/>
        <v>36346.041666666664</v>
      </c>
      <c r="D6874">
        <v>1200</v>
      </c>
      <c r="E6874" s="3">
        <f t="shared" si="539"/>
        <v>2.0833333328482695E-2</v>
      </c>
      <c r="F6874">
        <f t="shared" si="536"/>
        <v>74.999999982537702</v>
      </c>
      <c r="G6874">
        <f t="shared" si="537"/>
        <v>89999.999979045242</v>
      </c>
      <c r="H6874">
        <f t="shared" si="538"/>
        <v>8.9999999979045245E-2</v>
      </c>
    </row>
    <row r="6875" spans="1:8" x14ac:dyDescent="0.25">
      <c r="A6875" s="1">
        <v>36346</v>
      </c>
      <c r="B6875" s="2">
        <v>6.25E-2</v>
      </c>
      <c r="C6875" s="4">
        <f t="shared" si="535"/>
        <v>36346.0625</v>
      </c>
      <c r="D6875">
        <v>1200</v>
      </c>
      <c r="E6875" s="3">
        <f t="shared" si="539"/>
        <v>2.0833333335758653E-2</v>
      </c>
      <c r="F6875">
        <f t="shared" si="536"/>
        <v>75.000000008731149</v>
      </c>
      <c r="G6875">
        <f t="shared" si="537"/>
        <v>90000.000010477379</v>
      </c>
      <c r="H6875">
        <f t="shared" si="538"/>
        <v>9.000000001047738E-2</v>
      </c>
    </row>
    <row r="6876" spans="1:8" x14ac:dyDescent="0.25">
      <c r="A6876" s="1">
        <v>36346</v>
      </c>
      <c r="B6876" s="2">
        <v>8.3333333333333329E-2</v>
      </c>
      <c r="C6876" s="4">
        <f t="shared" si="535"/>
        <v>36346.083333333336</v>
      </c>
      <c r="D6876">
        <v>1180</v>
      </c>
      <c r="E6876" s="3">
        <f t="shared" si="539"/>
        <v>2.0833333335758653E-2</v>
      </c>
      <c r="F6876">
        <f t="shared" si="536"/>
        <v>75.000000008731149</v>
      </c>
      <c r="G6876">
        <f t="shared" si="537"/>
        <v>88500.000010302756</v>
      </c>
      <c r="H6876">
        <f t="shared" si="538"/>
        <v>8.8500000010302754E-2</v>
      </c>
    </row>
    <row r="6877" spans="1:8" x14ac:dyDescent="0.25">
      <c r="A6877" s="1">
        <v>36346</v>
      </c>
      <c r="B6877" s="2">
        <v>0.10416666666666667</v>
      </c>
      <c r="C6877" s="4">
        <f t="shared" si="535"/>
        <v>36346.104166666664</v>
      </c>
      <c r="D6877">
        <v>1180</v>
      </c>
      <c r="E6877" s="3">
        <f t="shared" si="539"/>
        <v>2.0833333328482695E-2</v>
      </c>
      <c r="F6877">
        <f t="shared" si="536"/>
        <v>74.999999982537702</v>
      </c>
      <c r="G6877">
        <f t="shared" si="537"/>
        <v>88499.999979394488</v>
      </c>
      <c r="H6877">
        <f t="shared" si="538"/>
        <v>8.8499999979394492E-2</v>
      </c>
    </row>
    <row r="6878" spans="1:8" x14ac:dyDescent="0.25">
      <c r="A6878" s="1">
        <v>36346</v>
      </c>
      <c r="B6878" s="2">
        <v>0.125</v>
      </c>
      <c r="C6878" s="4">
        <f t="shared" si="535"/>
        <v>36346.125</v>
      </c>
      <c r="D6878">
        <v>1180</v>
      </c>
      <c r="E6878" s="3">
        <f t="shared" si="539"/>
        <v>2.0833333335758653E-2</v>
      </c>
      <c r="F6878">
        <f t="shared" si="536"/>
        <v>75.000000008731149</v>
      </c>
      <c r="G6878">
        <f t="shared" si="537"/>
        <v>88500.000010302756</v>
      </c>
      <c r="H6878">
        <f t="shared" si="538"/>
        <v>8.8500000010302754E-2</v>
      </c>
    </row>
    <row r="6879" spans="1:8" x14ac:dyDescent="0.25">
      <c r="A6879" s="1">
        <v>36346</v>
      </c>
      <c r="B6879" s="2">
        <v>0.14583333333333334</v>
      </c>
      <c r="C6879" s="4">
        <f t="shared" si="535"/>
        <v>36346.145833333336</v>
      </c>
      <c r="D6879">
        <v>1180</v>
      </c>
      <c r="E6879" s="3">
        <f t="shared" si="539"/>
        <v>2.0833333335758653E-2</v>
      </c>
      <c r="F6879">
        <f t="shared" si="536"/>
        <v>75.000000008731149</v>
      </c>
      <c r="G6879">
        <f t="shared" si="537"/>
        <v>88500.000010302756</v>
      </c>
      <c r="H6879">
        <f t="shared" si="538"/>
        <v>8.8500000010302754E-2</v>
      </c>
    </row>
    <row r="6880" spans="1:8" x14ac:dyDescent="0.25">
      <c r="A6880" s="1">
        <v>36346</v>
      </c>
      <c r="B6880" s="2">
        <v>0.16666666666666666</v>
      </c>
      <c r="C6880" s="4">
        <f t="shared" si="535"/>
        <v>36346.166666666664</v>
      </c>
      <c r="D6880">
        <v>1160</v>
      </c>
      <c r="E6880" s="3">
        <f t="shared" si="539"/>
        <v>2.0833333328482695E-2</v>
      </c>
      <c r="F6880">
        <f t="shared" si="536"/>
        <v>74.999999982537702</v>
      </c>
      <c r="G6880">
        <f t="shared" si="537"/>
        <v>86999.999979743734</v>
      </c>
      <c r="H6880">
        <f t="shared" si="538"/>
        <v>8.6999999979743739E-2</v>
      </c>
    </row>
    <row r="6881" spans="1:8" x14ac:dyDescent="0.25">
      <c r="A6881" s="1">
        <v>36346</v>
      </c>
      <c r="B6881" s="2">
        <v>0.1875</v>
      </c>
      <c r="C6881" s="4">
        <f t="shared" si="535"/>
        <v>36346.1875</v>
      </c>
      <c r="D6881">
        <v>1160</v>
      </c>
      <c r="E6881" s="3">
        <f t="shared" si="539"/>
        <v>2.0833333335758653E-2</v>
      </c>
      <c r="F6881">
        <f t="shared" si="536"/>
        <v>75.000000008731149</v>
      </c>
      <c r="G6881">
        <f t="shared" si="537"/>
        <v>87000.000010128133</v>
      </c>
      <c r="H6881">
        <f t="shared" si="538"/>
        <v>8.7000000010128128E-2</v>
      </c>
    </row>
    <row r="6882" spans="1:8" x14ac:dyDescent="0.25">
      <c r="A6882" s="1">
        <v>36346</v>
      </c>
      <c r="B6882" s="2">
        <v>0.20833333333333334</v>
      </c>
      <c r="C6882" s="4">
        <f t="shared" si="535"/>
        <v>36346.208333333336</v>
      </c>
      <c r="D6882">
        <v>1160</v>
      </c>
      <c r="E6882" s="3">
        <f t="shared" si="539"/>
        <v>2.0833333335758653E-2</v>
      </c>
      <c r="F6882">
        <f t="shared" si="536"/>
        <v>75.000000008731149</v>
      </c>
      <c r="G6882">
        <f t="shared" si="537"/>
        <v>87000.000010128133</v>
      </c>
      <c r="H6882">
        <f t="shared" si="538"/>
        <v>8.7000000010128128E-2</v>
      </c>
    </row>
    <row r="6883" spans="1:8" x14ac:dyDescent="0.25">
      <c r="A6883" s="1">
        <v>36346</v>
      </c>
      <c r="B6883" s="2">
        <v>0.22916666666666666</v>
      </c>
      <c r="C6883" s="4">
        <f t="shared" si="535"/>
        <v>36346.229166666664</v>
      </c>
      <c r="D6883">
        <v>1140</v>
      </c>
      <c r="E6883" s="3">
        <f t="shared" si="539"/>
        <v>2.0833333328482695E-2</v>
      </c>
      <c r="F6883">
        <f t="shared" si="536"/>
        <v>74.999999982537702</v>
      </c>
      <c r="G6883">
        <f t="shared" si="537"/>
        <v>85499.99998009298</v>
      </c>
      <c r="H6883">
        <f t="shared" si="538"/>
        <v>8.5499999980092986E-2</v>
      </c>
    </row>
    <row r="6884" spans="1:8" x14ac:dyDescent="0.25">
      <c r="A6884" s="1">
        <v>36346</v>
      </c>
      <c r="B6884" s="2">
        <v>0.25</v>
      </c>
      <c r="C6884" s="4">
        <f t="shared" si="535"/>
        <v>36346.25</v>
      </c>
      <c r="D6884">
        <v>1140</v>
      </c>
      <c r="E6884" s="3">
        <f t="shared" si="539"/>
        <v>2.0833333335758653E-2</v>
      </c>
      <c r="F6884">
        <f t="shared" si="536"/>
        <v>75.000000008731149</v>
      </c>
      <c r="G6884">
        <f t="shared" si="537"/>
        <v>85500.00000995351</v>
      </c>
      <c r="H6884">
        <f t="shared" si="538"/>
        <v>8.5500000009953517E-2</v>
      </c>
    </row>
    <row r="6885" spans="1:8" x14ac:dyDescent="0.25">
      <c r="A6885" s="1">
        <v>36346</v>
      </c>
      <c r="B6885" s="2">
        <v>0.27083333333333331</v>
      </c>
      <c r="C6885" s="4">
        <f t="shared" si="535"/>
        <v>36346.270833333336</v>
      </c>
      <c r="D6885">
        <v>1140</v>
      </c>
      <c r="E6885" s="3">
        <f t="shared" si="539"/>
        <v>2.0833333335758653E-2</v>
      </c>
      <c r="F6885">
        <f t="shared" si="536"/>
        <v>75.000000008731149</v>
      </c>
      <c r="G6885">
        <f t="shared" si="537"/>
        <v>85500.00000995351</v>
      </c>
      <c r="H6885">
        <f t="shared" si="538"/>
        <v>8.5500000009953517E-2</v>
      </c>
    </row>
    <row r="6886" spans="1:8" x14ac:dyDescent="0.25">
      <c r="A6886" s="1">
        <v>36346</v>
      </c>
      <c r="B6886" s="2">
        <v>0.29166666666666669</v>
      </c>
      <c r="C6886" s="4">
        <f t="shared" si="535"/>
        <v>36346.291666666664</v>
      </c>
      <c r="D6886">
        <v>1140</v>
      </c>
      <c r="E6886" s="3">
        <f t="shared" si="539"/>
        <v>2.0833333328482695E-2</v>
      </c>
      <c r="F6886">
        <f t="shared" si="536"/>
        <v>74.999999982537702</v>
      </c>
      <c r="G6886">
        <f t="shared" si="537"/>
        <v>85499.99998009298</v>
      </c>
      <c r="H6886">
        <f t="shared" si="538"/>
        <v>8.5499999980092986E-2</v>
      </c>
    </row>
    <row r="6887" spans="1:8" x14ac:dyDescent="0.25">
      <c r="A6887" s="1">
        <v>36346</v>
      </c>
      <c r="B6887" s="2">
        <v>0.3125</v>
      </c>
      <c r="C6887" s="4">
        <f t="shared" si="535"/>
        <v>36346.3125</v>
      </c>
      <c r="D6887">
        <v>1140</v>
      </c>
      <c r="E6887" s="3">
        <f t="shared" si="539"/>
        <v>2.0833333335758653E-2</v>
      </c>
      <c r="F6887">
        <f t="shared" si="536"/>
        <v>75.000000008731149</v>
      </c>
      <c r="G6887">
        <f t="shared" si="537"/>
        <v>85500.00000995351</v>
      </c>
      <c r="H6887">
        <f t="shared" si="538"/>
        <v>8.5500000009953517E-2</v>
      </c>
    </row>
    <row r="6888" spans="1:8" x14ac:dyDescent="0.25">
      <c r="A6888" s="1">
        <v>36346</v>
      </c>
      <c r="B6888" s="2">
        <v>0.33333333333333331</v>
      </c>
      <c r="C6888" s="4">
        <f t="shared" si="535"/>
        <v>36346.333333333336</v>
      </c>
      <c r="D6888">
        <v>1120</v>
      </c>
      <c r="E6888" s="3">
        <f t="shared" si="539"/>
        <v>2.0833333335758653E-2</v>
      </c>
      <c r="F6888">
        <f t="shared" si="536"/>
        <v>75.000000008731149</v>
      </c>
      <c r="G6888">
        <f t="shared" si="537"/>
        <v>84000.000009778887</v>
      </c>
      <c r="H6888">
        <f t="shared" si="538"/>
        <v>8.4000000009778891E-2</v>
      </c>
    </row>
    <row r="6889" spans="1:8" x14ac:dyDescent="0.25">
      <c r="A6889" s="1">
        <v>36346</v>
      </c>
      <c r="B6889" s="2">
        <v>0.35416666666666669</v>
      </c>
      <c r="C6889" s="4">
        <f t="shared" si="535"/>
        <v>36346.354166666664</v>
      </c>
      <c r="D6889">
        <v>1100</v>
      </c>
      <c r="E6889" s="3">
        <f t="shared" si="539"/>
        <v>2.0833333328482695E-2</v>
      </c>
      <c r="F6889">
        <f t="shared" si="536"/>
        <v>74.999999982537702</v>
      </c>
      <c r="G6889">
        <f t="shared" si="537"/>
        <v>82499.999980791472</v>
      </c>
      <c r="H6889">
        <f t="shared" si="538"/>
        <v>8.2499999980791466E-2</v>
      </c>
    </row>
    <row r="6890" spans="1:8" x14ac:dyDescent="0.25">
      <c r="A6890" s="1">
        <v>36346</v>
      </c>
      <c r="B6890" s="2">
        <v>0.375</v>
      </c>
      <c r="C6890" s="4">
        <f t="shared" si="535"/>
        <v>36346.375</v>
      </c>
      <c r="D6890">
        <v>1100</v>
      </c>
      <c r="E6890" s="3">
        <f t="shared" si="539"/>
        <v>2.0833333335758653E-2</v>
      </c>
      <c r="F6890">
        <f t="shared" si="536"/>
        <v>75.000000008731149</v>
      </c>
      <c r="G6890">
        <f t="shared" si="537"/>
        <v>82500.000009604264</v>
      </c>
      <c r="H6890">
        <f t="shared" si="538"/>
        <v>8.2500000009604266E-2</v>
      </c>
    </row>
    <row r="6891" spans="1:8" x14ac:dyDescent="0.25">
      <c r="A6891" s="1">
        <v>36346</v>
      </c>
      <c r="B6891" s="2">
        <v>0.39583333333333331</v>
      </c>
      <c r="C6891" s="4">
        <f t="shared" si="535"/>
        <v>36346.395833333336</v>
      </c>
      <c r="D6891">
        <v>1100</v>
      </c>
      <c r="E6891" s="3">
        <f t="shared" si="539"/>
        <v>2.0833333335758653E-2</v>
      </c>
      <c r="F6891">
        <f t="shared" si="536"/>
        <v>75.000000008731149</v>
      </c>
      <c r="G6891">
        <f t="shared" si="537"/>
        <v>82500.000009604264</v>
      </c>
      <c r="H6891">
        <f t="shared" si="538"/>
        <v>8.2500000009604266E-2</v>
      </c>
    </row>
    <row r="6892" spans="1:8" x14ac:dyDescent="0.25">
      <c r="A6892" s="1">
        <v>36346</v>
      </c>
      <c r="B6892" s="2">
        <v>0.41666666666666669</v>
      </c>
      <c r="C6892" s="4">
        <f t="shared" si="535"/>
        <v>36346.416666666664</v>
      </c>
      <c r="D6892">
        <v>1100</v>
      </c>
      <c r="E6892" s="3">
        <f t="shared" si="539"/>
        <v>2.0833333328482695E-2</v>
      </c>
      <c r="F6892">
        <f t="shared" si="536"/>
        <v>74.999999982537702</v>
      </c>
      <c r="G6892">
        <f t="shared" si="537"/>
        <v>82499.999980791472</v>
      </c>
      <c r="H6892">
        <f t="shared" si="538"/>
        <v>8.2499999980791466E-2</v>
      </c>
    </row>
    <row r="6893" spans="1:8" x14ac:dyDescent="0.25">
      <c r="A6893" s="1">
        <v>36346</v>
      </c>
      <c r="B6893" s="2">
        <v>0.4375</v>
      </c>
      <c r="C6893" s="4">
        <f t="shared" si="535"/>
        <v>36346.4375</v>
      </c>
      <c r="D6893">
        <v>1080</v>
      </c>
      <c r="E6893" s="3">
        <f t="shared" si="539"/>
        <v>2.0833333335758653E-2</v>
      </c>
      <c r="F6893">
        <f t="shared" si="536"/>
        <v>75.000000008731149</v>
      </c>
      <c r="G6893">
        <f t="shared" si="537"/>
        <v>81000.000009429641</v>
      </c>
      <c r="H6893">
        <f t="shared" si="538"/>
        <v>8.100000000942964E-2</v>
      </c>
    </row>
    <row r="6894" spans="1:8" x14ac:dyDescent="0.25">
      <c r="A6894" s="1">
        <v>36346</v>
      </c>
      <c r="B6894" s="2">
        <v>0.45833333333333331</v>
      </c>
      <c r="C6894" s="4">
        <f t="shared" si="535"/>
        <v>36346.458333333336</v>
      </c>
      <c r="D6894">
        <v>1100</v>
      </c>
      <c r="E6894" s="3">
        <f t="shared" si="539"/>
        <v>2.0833333335758653E-2</v>
      </c>
      <c r="F6894">
        <f t="shared" si="536"/>
        <v>75.000000008731149</v>
      </c>
      <c r="G6894">
        <f t="shared" si="537"/>
        <v>82500.000009604264</v>
      </c>
      <c r="H6894">
        <f t="shared" si="538"/>
        <v>8.2500000009604266E-2</v>
      </c>
    </row>
    <row r="6895" spans="1:8" x14ac:dyDescent="0.25">
      <c r="A6895" s="1">
        <v>36346</v>
      </c>
      <c r="B6895" s="2">
        <v>0.47916666666666669</v>
      </c>
      <c r="C6895" s="4">
        <f t="shared" si="535"/>
        <v>36346.479166666664</v>
      </c>
      <c r="D6895">
        <v>1080</v>
      </c>
      <c r="E6895" s="3">
        <f t="shared" si="539"/>
        <v>2.0833333328482695E-2</v>
      </c>
      <c r="F6895">
        <f t="shared" si="536"/>
        <v>74.999999982537702</v>
      </c>
      <c r="G6895">
        <f t="shared" si="537"/>
        <v>80999.999981140718</v>
      </c>
      <c r="H6895">
        <f t="shared" si="538"/>
        <v>8.0999999981140713E-2</v>
      </c>
    </row>
    <row r="6896" spans="1:8" x14ac:dyDescent="0.25">
      <c r="A6896" s="1">
        <v>36346</v>
      </c>
      <c r="B6896" s="2">
        <v>0.5</v>
      </c>
      <c r="C6896" s="4">
        <f t="shared" si="535"/>
        <v>36346.5</v>
      </c>
      <c r="D6896">
        <v>1080</v>
      </c>
      <c r="E6896" s="3">
        <f t="shared" si="539"/>
        <v>2.0833333335758653E-2</v>
      </c>
      <c r="F6896">
        <f t="shared" si="536"/>
        <v>75.000000008731149</v>
      </c>
      <c r="G6896">
        <f t="shared" si="537"/>
        <v>81000.000009429641</v>
      </c>
      <c r="H6896">
        <f t="shared" si="538"/>
        <v>8.100000000942964E-2</v>
      </c>
    </row>
    <row r="6897" spans="1:8" x14ac:dyDescent="0.25">
      <c r="A6897" s="1">
        <v>36346</v>
      </c>
      <c r="B6897" s="2">
        <v>0.52083333333333337</v>
      </c>
      <c r="C6897" s="4">
        <f t="shared" si="535"/>
        <v>36346.520833333336</v>
      </c>
      <c r="D6897">
        <v>1080</v>
      </c>
      <c r="E6897" s="3">
        <f t="shared" si="539"/>
        <v>2.0833333335758653E-2</v>
      </c>
      <c r="F6897">
        <f t="shared" si="536"/>
        <v>75.000000008731149</v>
      </c>
      <c r="G6897">
        <f t="shared" si="537"/>
        <v>81000.000009429641</v>
      </c>
      <c r="H6897">
        <f t="shared" si="538"/>
        <v>8.100000000942964E-2</v>
      </c>
    </row>
    <row r="6898" spans="1:8" x14ac:dyDescent="0.25">
      <c r="A6898" s="1">
        <v>36346</v>
      </c>
      <c r="B6898" s="2">
        <v>0.54166666666666663</v>
      </c>
      <c r="C6898" s="4">
        <f t="shared" si="535"/>
        <v>36346.541666666664</v>
      </c>
      <c r="D6898">
        <v>1080</v>
      </c>
      <c r="E6898" s="3">
        <f t="shared" si="539"/>
        <v>2.0833333328482695E-2</v>
      </c>
      <c r="F6898">
        <f t="shared" si="536"/>
        <v>74.999999982537702</v>
      </c>
      <c r="G6898">
        <f t="shared" si="537"/>
        <v>80999.999981140718</v>
      </c>
      <c r="H6898">
        <f t="shared" si="538"/>
        <v>8.0999999981140713E-2</v>
      </c>
    </row>
    <row r="6899" spans="1:8" x14ac:dyDescent="0.25">
      <c r="A6899" s="1">
        <v>36346</v>
      </c>
      <c r="B6899" s="2">
        <v>0.5625</v>
      </c>
      <c r="C6899" s="4">
        <f t="shared" si="535"/>
        <v>36346.5625</v>
      </c>
      <c r="D6899">
        <v>1060</v>
      </c>
      <c r="E6899" s="3">
        <f t="shared" si="539"/>
        <v>2.0833333335758653E-2</v>
      </c>
      <c r="F6899">
        <f t="shared" si="536"/>
        <v>75.000000008731149</v>
      </c>
      <c r="G6899">
        <f t="shared" si="537"/>
        <v>79500.000009255018</v>
      </c>
      <c r="H6899">
        <f t="shared" si="538"/>
        <v>7.9500000009255015E-2</v>
      </c>
    </row>
    <row r="6900" spans="1:8" x14ac:dyDescent="0.25">
      <c r="A6900" s="1">
        <v>36346</v>
      </c>
      <c r="B6900" s="2">
        <v>0.58333333333333337</v>
      </c>
      <c r="C6900" s="4">
        <f t="shared" si="535"/>
        <v>36346.583333333336</v>
      </c>
      <c r="D6900">
        <v>1060</v>
      </c>
      <c r="E6900" s="3">
        <f t="shared" si="539"/>
        <v>2.0833333335758653E-2</v>
      </c>
      <c r="F6900">
        <f t="shared" si="536"/>
        <v>75.000000008731149</v>
      </c>
      <c r="G6900">
        <f t="shared" si="537"/>
        <v>79500.000009255018</v>
      </c>
      <c r="H6900">
        <f t="shared" si="538"/>
        <v>7.9500000009255015E-2</v>
      </c>
    </row>
    <row r="6901" spans="1:8" x14ac:dyDescent="0.25">
      <c r="A6901" s="1">
        <v>36346</v>
      </c>
      <c r="B6901" s="2">
        <v>0.60416666666666663</v>
      </c>
      <c r="C6901" s="4">
        <f t="shared" si="535"/>
        <v>36346.604166666664</v>
      </c>
      <c r="D6901">
        <v>1060</v>
      </c>
      <c r="E6901" s="3">
        <f t="shared" si="539"/>
        <v>2.0833333328482695E-2</v>
      </c>
      <c r="F6901">
        <f t="shared" si="536"/>
        <v>74.999999982537702</v>
      </c>
      <c r="G6901">
        <f t="shared" si="537"/>
        <v>79499.999981489964</v>
      </c>
      <c r="H6901">
        <f t="shared" si="538"/>
        <v>7.949999998148996E-2</v>
      </c>
    </row>
    <row r="6902" spans="1:8" x14ac:dyDescent="0.25">
      <c r="A6902" s="1">
        <v>36346</v>
      </c>
      <c r="B6902" s="2">
        <v>0.625</v>
      </c>
      <c r="C6902" s="4">
        <f t="shared" si="535"/>
        <v>36346.625</v>
      </c>
      <c r="D6902">
        <v>1060</v>
      </c>
      <c r="E6902" s="3">
        <f t="shared" si="539"/>
        <v>2.0833333335758653E-2</v>
      </c>
      <c r="F6902">
        <f t="shared" si="536"/>
        <v>75.000000008731149</v>
      </c>
      <c r="G6902">
        <f t="shared" si="537"/>
        <v>79500.000009255018</v>
      </c>
      <c r="H6902">
        <f t="shared" si="538"/>
        <v>7.9500000009255015E-2</v>
      </c>
    </row>
    <row r="6903" spans="1:8" x14ac:dyDescent="0.25">
      <c r="A6903" s="1">
        <v>36346</v>
      </c>
      <c r="B6903" s="2">
        <v>0.64583333333333337</v>
      </c>
      <c r="C6903" s="4">
        <f t="shared" si="535"/>
        <v>36346.645833333336</v>
      </c>
      <c r="D6903">
        <v>1060</v>
      </c>
      <c r="E6903" s="3">
        <f t="shared" si="539"/>
        <v>2.0833333335758653E-2</v>
      </c>
      <c r="F6903">
        <f t="shared" si="536"/>
        <v>75.000000008731149</v>
      </c>
      <c r="G6903">
        <f t="shared" si="537"/>
        <v>79500.000009255018</v>
      </c>
      <c r="H6903">
        <f t="shared" si="538"/>
        <v>7.9500000009255015E-2</v>
      </c>
    </row>
    <row r="6904" spans="1:8" x14ac:dyDescent="0.25">
      <c r="A6904" s="1">
        <v>36346</v>
      </c>
      <c r="B6904" s="2">
        <v>0.66666666666666663</v>
      </c>
      <c r="C6904" s="4">
        <f t="shared" si="535"/>
        <v>36346.666666666664</v>
      </c>
      <c r="D6904">
        <v>1060</v>
      </c>
      <c r="E6904" s="3">
        <f t="shared" si="539"/>
        <v>2.0833333328482695E-2</v>
      </c>
      <c r="F6904">
        <f t="shared" si="536"/>
        <v>74.999999982537702</v>
      </c>
      <c r="G6904">
        <f t="shared" si="537"/>
        <v>79499.999981489964</v>
      </c>
      <c r="H6904">
        <f t="shared" si="538"/>
        <v>7.949999998148996E-2</v>
      </c>
    </row>
    <row r="6905" spans="1:8" x14ac:dyDescent="0.25">
      <c r="A6905" s="1">
        <v>36346</v>
      </c>
      <c r="B6905" s="2">
        <v>0.6875</v>
      </c>
      <c r="C6905" s="4">
        <f t="shared" si="535"/>
        <v>36346.6875</v>
      </c>
      <c r="D6905">
        <v>1060</v>
      </c>
      <c r="E6905" s="3">
        <f t="shared" si="539"/>
        <v>2.0833333335758653E-2</v>
      </c>
      <c r="F6905">
        <f t="shared" si="536"/>
        <v>75.000000008731149</v>
      </c>
      <c r="G6905">
        <f t="shared" si="537"/>
        <v>79500.000009255018</v>
      </c>
      <c r="H6905">
        <f t="shared" si="538"/>
        <v>7.9500000009255015E-2</v>
      </c>
    </row>
    <row r="6906" spans="1:8" x14ac:dyDescent="0.25">
      <c r="A6906" s="1">
        <v>36346</v>
      </c>
      <c r="B6906" s="2">
        <v>0.70833333333333337</v>
      </c>
      <c r="C6906" s="4">
        <f t="shared" si="535"/>
        <v>36346.708333333336</v>
      </c>
      <c r="D6906">
        <v>1050</v>
      </c>
      <c r="E6906" s="3">
        <f t="shared" si="539"/>
        <v>2.0833333335758653E-2</v>
      </c>
      <c r="F6906">
        <f t="shared" si="536"/>
        <v>75.000000008731149</v>
      </c>
      <c r="G6906">
        <f t="shared" si="537"/>
        <v>78750.000009167707</v>
      </c>
      <c r="H6906">
        <f t="shared" si="538"/>
        <v>7.8750000009167709E-2</v>
      </c>
    </row>
    <row r="6907" spans="1:8" x14ac:dyDescent="0.25">
      <c r="A6907" s="1">
        <v>36346</v>
      </c>
      <c r="B6907" s="2">
        <v>0.72916666666666663</v>
      </c>
      <c r="C6907" s="4">
        <f t="shared" si="535"/>
        <v>36346.729166666664</v>
      </c>
      <c r="D6907">
        <v>1050</v>
      </c>
      <c r="E6907" s="3">
        <f t="shared" si="539"/>
        <v>2.0833333328482695E-2</v>
      </c>
      <c r="F6907">
        <f t="shared" si="536"/>
        <v>74.999999982537702</v>
      </c>
      <c r="G6907">
        <f t="shared" si="537"/>
        <v>78749.999981664587</v>
      </c>
      <c r="H6907">
        <f t="shared" si="538"/>
        <v>7.8749999981664584E-2</v>
      </c>
    </row>
    <row r="6908" spans="1:8" x14ac:dyDescent="0.25">
      <c r="A6908" s="1">
        <v>36346</v>
      </c>
      <c r="B6908" s="2">
        <v>0.75</v>
      </c>
      <c r="C6908" s="4">
        <f t="shared" si="535"/>
        <v>36346.75</v>
      </c>
      <c r="D6908">
        <v>1050</v>
      </c>
      <c r="E6908" s="3">
        <f t="shared" si="539"/>
        <v>2.0833333335758653E-2</v>
      </c>
      <c r="F6908">
        <f t="shared" si="536"/>
        <v>75.000000008731149</v>
      </c>
      <c r="G6908">
        <f t="shared" si="537"/>
        <v>78750.000009167707</v>
      </c>
      <c r="H6908">
        <f t="shared" si="538"/>
        <v>7.8750000009167709E-2</v>
      </c>
    </row>
    <row r="6909" spans="1:8" x14ac:dyDescent="0.25">
      <c r="A6909" s="1">
        <v>36346</v>
      </c>
      <c r="B6909" s="2">
        <v>0.77083333333333337</v>
      </c>
      <c r="C6909" s="4">
        <f t="shared" si="535"/>
        <v>36346.770833333336</v>
      </c>
      <c r="D6909">
        <v>1050</v>
      </c>
      <c r="E6909" s="3">
        <f t="shared" si="539"/>
        <v>2.0833333335758653E-2</v>
      </c>
      <c r="F6909">
        <f t="shared" si="536"/>
        <v>75.000000008731149</v>
      </c>
      <c r="G6909">
        <f t="shared" si="537"/>
        <v>78750.000009167707</v>
      </c>
      <c r="H6909">
        <f t="shared" si="538"/>
        <v>7.8750000009167709E-2</v>
      </c>
    </row>
    <row r="6910" spans="1:8" x14ac:dyDescent="0.25">
      <c r="A6910" s="1">
        <v>36346</v>
      </c>
      <c r="B6910" s="2">
        <v>0.79166666666666663</v>
      </c>
      <c r="C6910" s="4">
        <f t="shared" si="535"/>
        <v>36346.791666666664</v>
      </c>
      <c r="D6910">
        <v>1050</v>
      </c>
      <c r="E6910" s="3">
        <f t="shared" si="539"/>
        <v>2.0833333328482695E-2</v>
      </c>
      <c r="F6910">
        <f t="shared" si="536"/>
        <v>74.999999982537702</v>
      </c>
      <c r="G6910">
        <f t="shared" si="537"/>
        <v>78749.999981664587</v>
      </c>
      <c r="H6910">
        <f t="shared" si="538"/>
        <v>7.8749999981664584E-2</v>
      </c>
    </row>
    <row r="6911" spans="1:8" x14ac:dyDescent="0.25">
      <c r="A6911" s="1">
        <v>36346</v>
      </c>
      <c r="B6911" s="2">
        <v>0.8125</v>
      </c>
      <c r="C6911" s="4">
        <f t="shared" si="535"/>
        <v>36346.8125</v>
      </c>
      <c r="D6911">
        <v>1050</v>
      </c>
      <c r="E6911" s="3">
        <f t="shared" si="539"/>
        <v>2.0833333335758653E-2</v>
      </c>
      <c r="F6911">
        <f t="shared" si="536"/>
        <v>75.000000008731149</v>
      </c>
      <c r="G6911">
        <f t="shared" si="537"/>
        <v>78750.000009167707</v>
      </c>
      <c r="H6911">
        <f t="shared" si="538"/>
        <v>7.8750000009167709E-2</v>
      </c>
    </row>
    <row r="6912" spans="1:8" x14ac:dyDescent="0.25">
      <c r="A6912" s="1">
        <v>36346</v>
      </c>
      <c r="B6912" s="2">
        <v>0.83333333333333337</v>
      </c>
      <c r="C6912" s="4">
        <f t="shared" si="535"/>
        <v>36346.833333333336</v>
      </c>
      <c r="D6912">
        <v>1030</v>
      </c>
      <c r="E6912" s="3">
        <f t="shared" si="539"/>
        <v>2.0833333335758653E-2</v>
      </c>
      <c r="F6912">
        <f t="shared" si="536"/>
        <v>75.000000008731149</v>
      </c>
      <c r="G6912">
        <f t="shared" si="537"/>
        <v>77250.000008993084</v>
      </c>
      <c r="H6912">
        <f t="shared" si="538"/>
        <v>7.7250000008993083E-2</v>
      </c>
    </row>
    <row r="6913" spans="1:8" x14ac:dyDescent="0.25">
      <c r="A6913" s="1">
        <v>36346</v>
      </c>
      <c r="B6913" s="2">
        <v>0.85416666666666663</v>
      </c>
      <c r="C6913" s="4">
        <f t="shared" si="535"/>
        <v>36346.854166666664</v>
      </c>
      <c r="D6913">
        <v>1030</v>
      </c>
      <c r="E6913" s="3">
        <f t="shared" si="539"/>
        <v>2.0833333328482695E-2</v>
      </c>
      <c r="F6913">
        <f t="shared" si="536"/>
        <v>74.999999982537702</v>
      </c>
      <c r="G6913">
        <f t="shared" si="537"/>
        <v>77249.999982013833</v>
      </c>
      <c r="H6913">
        <f t="shared" si="538"/>
        <v>7.7249999982013831E-2</v>
      </c>
    </row>
    <row r="6914" spans="1:8" x14ac:dyDescent="0.25">
      <c r="A6914" s="1">
        <v>36346</v>
      </c>
      <c r="B6914" s="2">
        <v>0.875</v>
      </c>
      <c r="C6914" s="4">
        <f t="shared" si="535"/>
        <v>36346.875</v>
      </c>
      <c r="D6914">
        <v>1050</v>
      </c>
      <c r="E6914" s="3">
        <f t="shared" si="539"/>
        <v>2.0833333335758653E-2</v>
      </c>
      <c r="F6914">
        <f t="shared" si="536"/>
        <v>75.000000008731149</v>
      </c>
      <c r="G6914">
        <f t="shared" si="537"/>
        <v>78750.000009167707</v>
      </c>
      <c r="H6914">
        <f t="shared" si="538"/>
        <v>7.8750000009167709E-2</v>
      </c>
    </row>
    <row r="6915" spans="1:8" x14ac:dyDescent="0.25">
      <c r="A6915" s="1">
        <v>36346</v>
      </c>
      <c r="B6915" s="2">
        <v>0.89583333333333337</v>
      </c>
      <c r="C6915" s="4">
        <f t="shared" ref="C6915:C6978" si="540">A6915+B6915</f>
        <v>36346.895833333336</v>
      </c>
      <c r="D6915">
        <v>1030</v>
      </c>
      <c r="E6915" s="3">
        <f t="shared" si="539"/>
        <v>2.0833333335758653E-2</v>
      </c>
      <c r="F6915">
        <f t="shared" ref="F6915:F6978" si="541">E6915*60 * 60</f>
        <v>75.000000008731149</v>
      </c>
      <c r="G6915">
        <f t="shared" ref="G6915:G6978" si="542">D6915*F6915</f>
        <v>77250.000008993084</v>
      </c>
      <c r="H6915">
        <f t="shared" ref="H6915:H6978" si="543">G6915/1000000</f>
        <v>7.7250000008993083E-2</v>
      </c>
    </row>
    <row r="6916" spans="1:8" x14ac:dyDescent="0.25">
      <c r="A6916" s="1">
        <v>36346</v>
      </c>
      <c r="B6916" s="2">
        <v>0.91666666666666663</v>
      </c>
      <c r="C6916" s="4">
        <f t="shared" si="540"/>
        <v>36346.916666666664</v>
      </c>
      <c r="D6916">
        <v>1030</v>
      </c>
      <c r="E6916" s="3">
        <f t="shared" ref="E6916:E6979" si="544">C6916-C6915</f>
        <v>2.0833333328482695E-2</v>
      </c>
      <c r="F6916">
        <f t="shared" si="541"/>
        <v>74.999999982537702</v>
      </c>
      <c r="G6916">
        <f t="shared" si="542"/>
        <v>77249.999982013833</v>
      </c>
      <c r="H6916">
        <f t="shared" si="543"/>
        <v>7.7249999982013831E-2</v>
      </c>
    </row>
    <row r="6917" spans="1:8" x14ac:dyDescent="0.25">
      <c r="A6917" s="1">
        <v>36346</v>
      </c>
      <c r="B6917" s="2">
        <v>0.9375</v>
      </c>
      <c r="C6917" s="4">
        <f t="shared" si="540"/>
        <v>36346.9375</v>
      </c>
      <c r="D6917">
        <v>1030</v>
      </c>
      <c r="E6917" s="3">
        <f t="shared" si="544"/>
        <v>2.0833333335758653E-2</v>
      </c>
      <c r="F6917">
        <f t="shared" si="541"/>
        <v>75.000000008731149</v>
      </c>
      <c r="G6917">
        <f t="shared" si="542"/>
        <v>77250.000008993084</v>
      </c>
      <c r="H6917">
        <f t="shared" si="543"/>
        <v>7.7250000008993083E-2</v>
      </c>
    </row>
    <row r="6918" spans="1:8" x14ac:dyDescent="0.25">
      <c r="A6918" s="1">
        <v>36346</v>
      </c>
      <c r="B6918" s="2">
        <v>0.95833333333333337</v>
      </c>
      <c r="C6918" s="4">
        <f t="shared" si="540"/>
        <v>36346.958333333336</v>
      </c>
      <c r="D6918">
        <v>1030</v>
      </c>
      <c r="E6918" s="3">
        <f t="shared" si="544"/>
        <v>2.0833333335758653E-2</v>
      </c>
      <c r="F6918">
        <f t="shared" si="541"/>
        <v>75.000000008731149</v>
      </c>
      <c r="G6918">
        <f t="shared" si="542"/>
        <v>77250.000008993084</v>
      </c>
      <c r="H6918">
        <f t="shared" si="543"/>
        <v>7.7250000008993083E-2</v>
      </c>
    </row>
    <row r="6919" spans="1:8" x14ac:dyDescent="0.25">
      <c r="A6919" s="1">
        <v>36346</v>
      </c>
      <c r="B6919" s="2">
        <v>0.97916666666666663</v>
      </c>
      <c r="C6919" s="4">
        <f t="shared" si="540"/>
        <v>36346.979166666664</v>
      </c>
      <c r="D6919">
        <v>1030</v>
      </c>
      <c r="E6919" s="3">
        <f t="shared" si="544"/>
        <v>2.0833333328482695E-2</v>
      </c>
      <c r="F6919">
        <f t="shared" si="541"/>
        <v>74.999999982537702</v>
      </c>
      <c r="G6919">
        <f t="shared" si="542"/>
        <v>77249.999982013833</v>
      </c>
      <c r="H6919">
        <f t="shared" si="543"/>
        <v>7.7249999982013831E-2</v>
      </c>
    </row>
    <row r="6920" spans="1:8" x14ac:dyDescent="0.25">
      <c r="A6920" s="1">
        <v>36347</v>
      </c>
      <c r="B6920" s="2">
        <v>0</v>
      </c>
      <c r="C6920" s="4">
        <f t="shared" si="540"/>
        <v>36347</v>
      </c>
      <c r="D6920">
        <v>1030</v>
      </c>
      <c r="E6920" s="3">
        <f t="shared" si="544"/>
        <v>2.0833333335758653E-2</v>
      </c>
      <c r="F6920">
        <f t="shared" si="541"/>
        <v>75.000000008731149</v>
      </c>
      <c r="G6920">
        <f t="shared" si="542"/>
        <v>77250.000008993084</v>
      </c>
      <c r="H6920">
        <f t="shared" si="543"/>
        <v>7.7250000008993083E-2</v>
      </c>
    </row>
    <row r="6921" spans="1:8" x14ac:dyDescent="0.25">
      <c r="A6921" s="1">
        <v>36347</v>
      </c>
      <c r="B6921" s="2">
        <v>2.0833333333333332E-2</v>
      </c>
      <c r="C6921" s="4">
        <f t="shared" si="540"/>
        <v>36347.020833333336</v>
      </c>
      <c r="D6921">
        <v>1030</v>
      </c>
      <c r="E6921" s="3">
        <f t="shared" si="544"/>
        <v>2.0833333335758653E-2</v>
      </c>
      <c r="F6921">
        <f t="shared" si="541"/>
        <v>75.000000008731149</v>
      </c>
      <c r="G6921">
        <f t="shared" si="542"/>
        <v>77250.000008993084</v>
      </c>
      <c r="H6921">
        <f t="shared" si="543"/>
        <v>7.7250000008993083E-2</v>
      </c>
    </row>
    <row r="6922" spans="1:8" x14ac:dyDescent="0.25">
      <c r="A6922" s="1">
        <v>36347</v>
      </c>
      <c r="B6922" s="2">
        <v>4.1666666666666664E-2</v>
      </c>
      <c r="C6922" s="4">
        <f t="shared" si="540"/>
        <v>36347.041666666664</v>
      </c>
      <c r="D6922">
        <v>1030</v>
      </c>
      <c r="E6922" s="3">
        <f t="shared" si="544"/>
        <v>2.0833333328482695E-2</v>
      </c>
      <c r="F6922">
        <f t="shared" si="541"/>
        <v>74.999999982537702</v>
      </c>
      <c r="G6922">
        <f t="shared" si="542"/>
        <v>77249.999982013833</v>
      </c>
      <c r="H6922">
        <f t="shared" si="543"/>
        <v>7.7249999982013831E-2</v>
      </c>
    </row>
    <row r="6923" spans="1:8" x14ac:dyDescent="0.25">
      <c r="A6923" s="1">
        <v>36347</v>
      </c>
      <c r="B6923" s="2">
        <v>6.25E-2</v>
      </c>
      <c r="C6923" s="4">
        <f t="shared" si="540"/>
        <v>36347.0625</v>
      </c>
      <c r="D6923">
        <v>1030</v>
      </c>
      <c r="E6923" s="3">
        <f t="shared" si="544"/>
        <v>2.0833333335758653E-2</v>
      </c>
      <c r="F6923">
        <f t="shared" si="541"/>
        <v>75.000000008731149</v>
      </c>
      <c r="G6923">
        <f t="shared" si="542"/>
        <v>77250.000008993084</v>
      </c>
      <c r="H6923">
        <f t="shared" si="543"/>
        <v>7.7250000008993083E-2</v>
      </c>
    </row>
    <row r="6924" spans="1:8" x14ac:dyDescent="0.25">
      <c r="A6924" s="1">
        <v>36347</v>
      </c>
      <c r="B6924" s="2">
        <v>8.3333333333333329E-2</v>
      </c>
      <c r="C6924" s="4">
        <f t="shared" si="540"/>
        <v>36347.083333333336</v>
      </c>
      <c r="D6924">
        <v>1030</v>
      </c>
      <c r="E6924" s="3">
        <f t="shared" si="544"/>
        <v>2.0833333335758653E-2</v>
      </c>
      <c r="F6924">
        <f t="shared" si="541"/>
        <v>75.000000008731149</v>
      </c>
      <c r="G6924">
        <f t="shared" si="542"/>
        <v>77250.000008993084</v>
      </c>
      <c r="H6924">
        <f t="shared" si="543"/>
        <v>7.7250000008993083E-2</v>
      </c>
    </row>
    <row r="6925" spans="1:8" x14ac:dyDescent="0.25">
      <c r="A6925" s="1">
        <v>36347</v>
      </c>
      <c r="B6925" s="2">
        <v>0.10416666666666667</v>
      </c>
      <c r="C6925" s="4">
        <f t="shared" si="540"/>
        <v>36347.104166666664</v>
      </c>
      <c r="D6925">
        <v>1010</v>
      </c>
      <c r="E6925" s="3">
        <f t="shared" si="544"/>
        <v>2.0833333328482695E-2</v>
      </c>
      <c r="F6925">
        <f t="shared" si="541"/>
        <v>74.999999982537702</v>
      </c>
      <c r="G6925">
        <f t="shared" si="542"/>
        <v>75749.999982363079</v>
      </c>
      <c r="H6925">
        <f t="shared" si="543"/>
        <v>7.5749999982363078E-2</v>
      </c>
    </row>
    <row r="6926" spans="1:8" x14ac:dyDescent="0.25">
      <c r="A6926" s="1">
        <v>36347</v>
      </c>
      <c r="B6926" s="2">
        <v>0.125</v>
      </c>
      <c r="C6926" s="4">
        <f t="shared" si="540"/>
        <v>36347.125</v>
      </c>
      <c r="D6926">
        <v>1010</v>
      </c>
      <c r="E6926" s="3">
        <f t="shared" si="544"/>
        <v>2.0833333335758653E-2</v>
      </c>
      <c r="F6926">
        <f t="shared" si="541"/>
        <v>75.000000008731149</v>
      </c>
      <c r="G6926">
        <f t="shared" si="542"/>
        <v>75750.000008818461</v>
      </c>
      <c r="H6926">
        <f t="shared" si="543"/>
        <v>7.5750000008818458E-2</v>
      </c>
    </row>
    <row r="6927" spans="1:8" x14ac:dyDescent="0.25">
      <c r="A6927" s="1">
        <v>36347</v>
      </c>
      <c r="B6927" s="2">
        <v>0.14583333333333334</v>
      </c>
      <c r="C6927" s="4">
        <f t="shared" si="540"/>
        <v>36347.145833333336</v>
      </c>
      <c r="D6927">
        <v>1010</v>
      </c>
      <c r="E6927" s="3">
        <f t="shared" si="544"/>
        <v>2.0833333335758653E-2</v>
      </c>
      <c r="F6927">
        <f t="shared" si="541"/>
        <v>75.000000008731149</v>
      </c>
      <c r="G6927">
        <f t="shared" si="542"/>
        <v>75750.000008818461</v>
      </c>
      <c r="H6927">
        <f t="shared" si="543"/>
        <v>7.5750000008818458E-2</v>
      </c>
    </row>
    <row r="6928" spans="1:8" x14ac:dyDescent="0.25">
      <c r="A6928" s="1">
        <v>36347</v>
      </c>
      <c r="B6928" s="2">
        <v>0.16666666666666666</v>
      </c>
      <c r="C6928" s="4">
        <f t="shared" si="540"/>
        <v>36347.166666666664</v>
      </c>
      <c r="D6928">
        <v>1010</v>
      </c>
      <c r="E6928" s="3">
        <f t="shared" si="544"/>
        <v>2.0833333328482695E-2</v>
      </c>
      <c r="F6928">
        <f t="shared" si="541"/>
        <v>74.999999982537702</v>
      </c>
      <c r="G6928">
        <f t="shared" si="542"/>
        <v>75749.999982363079</v>
      </c>
      <c r="H6928">
        <f t="shared" si="543"/>
        <v>7.5749999982363078E-2</v>
      </c>
    </row>
    <row r="6929" spans="1:8" x14ac:dyDescent="0.25">
      <c r="A6929" s="1">
        <v>36347</v>
      </c>
      <c r="B6929" s="2">
        <v>0.1875</v>
      </c>
      <c r="C6929" s="4">
        <f t="shared" si="540"/>
        <v>36347.1875</v>
      </c>
      <c r="D6929">
        <v>1010</v>
      </c>
      <c r="E6929" s="3">
        <f t="shared" si="544"/>
        <v>2.0833333335758653E-2</v>
      </c>
      <c r="F6929">
        <f t="shared" si="541"/>
        <v>75.000000008731149</v>
      </c>
      <c r="G6929">
        <f t="shared" si="542"/>
        <v>75750.000008818461</v>
      </c>
      <c r="H6929">
        <f t="shared" si="543"/>
        <v>7.5750000008818458E-2</v>
      </c>
    </row>
    <row r="6930" spans="1:8" x14ac:dyDescent="0.25">
      <c r="A6930" s="1">
        <v>36347</v>
      </c>
      <c r="B6930" s="2">
        <v>0.20833333333333334</v>
      </c>
      <c r="C6930" s="4">
        <f t="shared" si="540"/>
        <v>36347.208333333336</v>
      </c>
      <c r="D6930">
        <v>990</v>
      </c>
      <c r="E6930" s="3">
        <f t="shared" si="544"/>
        <v>2.0833333335758653E-2</v>
      </c>
      <c r="F6930">
        <f t="shared" si="541"/>
        <v>75.000000008731149</v>
      </c>
      <c r="G6930">
        <f t="shared" si="542"/>
        <v>74250.000008643838</v>
      </c>
      <c r="H6930">
        <f t="shared" si="543"/>
        <v>7.4250000008643832E-2</v>
      </c>
    </row>
    <row r="6931" spans="1:8" x14ac:dyDescent="0.25">
      <c r="A6931" s="1">
        <v>36347</v>
      </c>
      <c r="B6931" s="2">
        <v>0.22916666666666666</v>
      </c>
      <c r="C6931" s="4">
        <f t="shared" si="540"/>
        <v>36347.229166666664</v>
      </c>
      <c r="D6931">
        <v>990</v>
      </c>
      <c r="E6931" s="3">
        <f t="shared" si="544"/>
        <v>2.0833333328482695E-2</v>
      </c>
      <c r="F6931">
        <f t="shared" si="541"/>
        <v>74.999999982537702</v>
      </c>
      <c r="G6931">
        <f t="shared" si="542"/>
        <v>74249.999982712325</v>
      </c>
      <c r="H6931">
        <f t="shared" si="543"/>
        <v>7.4249999982712325E-2</v>
      </c>
    </row>
    <row r="6932" spans="1:8" x14ac:dyDescent="0.25">
      <c r="A6932" s="1">
        <v>36347</v>
      </c>
      <c r="B6932" s="2">
        <v>0.25</v>
      </c>
      <c r="C6932" s="4">
        <f t="shared" si="540"/>
        <v>36347.25</v>
      </c>
      <c r="D6932">
        <v>990</v>
      </c>
      <c r="E6932" s="3">
        <f t="shared" si="544"/>
        <v>2.0833333335758653E-2</v>
      </c>
      <c r="F6932">
        <f t="shared" si="541"/>
        <v>75.000000008731149</v>
      </c>
      <c r="G6932">
        <f t="shared" si="542"/>
        <v>74250.000008643838</v>
      </c>
      <c r="H6932">
        <f t="shared" si="543"/>
        <v>7.4250000008643832E-2</v>
      </c>
    </row>
    <row r="6933" spans="1:8" x14ac:dyDescent="0.25">
      <c r="A6933" s="1">
        <v>36347</v>
      </c>
      <c r="B6933" s="2">
        <v>0.27083333333333331</v>
      </c>
      <c r="C6933" s="4">
        <f t="shared" si="540"/>
        <v>36347.270833333336</v>
      </c>
      <c r="D6933">
        <v>990</v>
      </c>
      <c r="E6933" s="3">
        <f t="shared" si="544"/>
        <v>2.0833333335758653E-2</v>
      </c>
      <c r="F6933">
        <f t="shared" si="541"/>
        <v>75.000000008731149</v>
      </c>
      <c r="G6933">
        <f t="shared" si="542"/>
        <v>74250.000008643838</v>
      </c>
      <c r="H6933">
        <f t="shared" si="543"/>
        <v>7.4250000008643832E-2</v>
      </c>
    </row>
    <row r="6934" spans="1:8" x14ac:dyDescent="0.25">
      <c r="A6934" s="1">
        <v>36347</v>
      </c>
      <c r="B6934" s="2">
        <v>0.29166666666666669</v>
      </c>
      <c r="C6934" s="4">
        <f t="shared" si="540"/>
        <v>36347.291666666664</v>
      </c>
      <c r="D6934">
        <v>990</v>
      </c>
      <c r="E6934" s="3">
        <f t="shared" si="544"/>
        <v>2.0833333328482695E-2</v>
      </c>
      <c r="F6934">
        <f t="shared" si="541"/>
        <v>74.999999982537702</v>
      </c>
      <c r="G6934">
        <f t="shared" si="542"/>
        <v>74249.999982712325</v>
      </c>
      <c r="H6934">
        <f t="shared" si="543"/>
        <v>7.4249999982712325E-2</v>
      </c>
    </row>
    <row r="6935" spans="1:8" x14ac:dyDescent="0.25">
      <c r="A6935" s="1">
        <v>36347</v>
      </c>
      <c r="B6935" s="2">
        <v>0.3125</v>
      </c>
      <c r="C6935" s="4">
        <f t="shared" si="540"/>
        <v>36347.3125</v>
      </c>
      <c r="D6935">
        <v>990</v>
      </c>
      <c r="E6935" s="3">
        <f t="shared" si="544"/>
        <v>2.0833333335758653E-2</v>
      </c>
      <c r="F6935">
        <f t="shared" si="541"/>
        <v>75.000000008731149</v>
      </c>
      <c r="G6935">
        <f t="shared" si="542"/>
        <v>74250.000008643838</v>
      </c>
      <c r="H6935">
        <f t="shared" si="543"/>
        <v>7.4250000008643832E-2</v>
      </c>
    </row>
    <row r="6936" spans="1:8" x14ac:dyDescent="0.25">
      <c r="A6936" s="1">
        <v>36347</v>
      </c>
      <c r="B6936" s="2">
        <v>0.33333333333333331</v>
      </c>
      <c r="C6936" s="4">
        <f t="shared" si="540"/>
        <v>36347.333333333336</v>
      </c>
      <c r="D6936">
        <v>990</v>
      </c>
      <c r="E6936" s="3">
        <f t="shared" si="544"/>
        <v>2.0833333335758653E-2</v>
      </c>
      <c r="F6936">
        <f t="shared" si="541"/>
        <v>75.000000008731149</v>
      </c>
      <c r="G6936">
        <f t="shared" si="542"/>
        <v>74250.000008643838</v>
      </c>
      <c r="H6936">
        <f t="shared" si="543"/>
        <v>7.4250000008643832E-2</v>
      </c>
    </row>
    <row r="6937" spans="1:8" x14ac:dyDescent="0.25">
      <c r="A6937" s="1">
        <v>36347</v>
      </c>
      <c r="B6937" s="2">
        <v>0.35416666666666669</v>
      </c>
      <c r="C6937" s="4">
        <f t="shared" si="540"/>
        <v>36347.354166666664</v>
      </c>
      <c r="D6937">
        <v>990</v>
      </c>
      <c r="E6937" s="3">
        <f t="shared" si="544"/>
        <v>2.0833333328482695E-2</v>
      </c>
      <c r="F6937">
        <f t="shared" si="541"/>
        <v>74.999999982537702</v>
      </c>
      <c r="G6937">
        <f t="shared" si="542"/>
        <v>74249.999982712325</v>
      </c>
      <c r="H6937">
        <f t="shared" si="543"/>
        <v>7.4249999982712325E-2</v>
      </c>
    </row>
    <row r="6938" spans="1:8" x14ac:dyDescent="0.25">
      <c r="A6938" s="1">
        <v>36347</v>
      </c>
      <c r="B6938" s="2">
        <v>0.375</v>
      </c>
      <c r="C6938" s="4">
        <f t="shared" si="540"/>
        <v>36347.375</v>
      </c>
      <c r="D6938">
        <v>990</v>
      </c>
      <c r="E6938" s="3">
        <f t="shared" si="544"/>
        <v>2.0833333335758653E-2</v>
      </c>
      <c r="F6938">
        <f t="shared" si="541"/>
        <v>75.000000008731149</v>
      </c>
      <c r="G6938">
        <f t="shared" si="542"/>
        <v>74250.000008643838</v>
      </c>
      <c r="H6938">
        <f t="shared" si="543"/>
        <v>7.4250000008643832E-2</v>
      </c>
    </row>
    <row r="6939" spans="1:8" x14ac:dyDescent="0.25">
      <c r="A6939" s="1">
        <v>36347</v>
      </c>
      <c r="B6939" s="2">
        <v>0.39583333333333331</v>
      </c>
      <c r="C6939" s="4">
        <f t="shared" si="540"/>
        <v>36347.395833333336</v>
      </c>
      <c r="D6939">
        <v>990</v>
      </c>
      <c r="E6939" s="3">
        <f t="shared" si="544"/>
        <v>2.0833333335758653E-2</v>
      </c>
      <c r="F6939">
        <f t="shared" si="541"/>
        <v>75.000000008731149</v>
      </c>
      <c r="G6939">
        <f t="shared" si="542"/>
        <v>74250.000008643838</v>
      </c>
      <c r="H6939">
        <f t="shared" si="543"/>
        <v>7.4250000008643832E-2</v>
      </c>
    </row>
    <row r="6940" spans="1:8" x14ac:dyDescent="0.25">
      <c r="A6940" s="1">
        <v>36347</v>
      </c>
      <c r="B6940" s="2">
        <v>0.41666666666666669</v>
      </c>
      <c r="C6940" s="4">
        <f t="shared" si="540"/>
        <v>36347.416666666664</v>
      </c>
      <c r="D6940">
        <v>990</v>
      </c>
      <c r="E6940" s="3">
        <f t="shared" si="544"/>
        <v>2.0833333328482695E-2</v>
      </c>
      <c r="F6940">
        <f t="shared" si="541"/>
        <v>74.999999982537702</v>
      </c>
      <c r="G6940">
        <f t="shared" si="542"/>
        <v>74249.999982712325</v>
      </c>
      <c r="H6940">
        <f t="shared" si="543"/>
        <v>7.4249999982712325E-2</v>
      </c>
    </row>
    <row r="6941" spans="1:8" x14ac:dyDescent="0.25">
      <c r="A6941" s="1">
        <v>36347</v>
      </c>
      <c r="B6941" s="2">
        <v>0.4375</v>
      </c>
      <c r="C6941" s="4">
        <f t="shared" si="540"/>
        <v>36347.4375</v>
      </c>
      <c r="D6941">
        <v>990</v>
      </c>
      <c r="E6941" s="3">
        <f t="shared" si="544"/>
        <v>2.0833333335758653E-2</v>
      </c>
      <c r="F6941">
        <f t="shared" si="541"/>
        <v>75.000000008731149</v>
      </c>
      <c r="G6941">
        <f t="shared" si="542"/>
        <v>74250.000008643838</v>
      </c>
      <c r="H6941">
        <f t="shared" si="543"/>
        <v>7.4250000008643832E-2</v>
      </c>
    </row>
    <row r="6942" spans="1:8" x14ac:dyDescent="0.25">
      <c r="A6942" s="1">
        <v>36347</v>
      </c>
      <c r="B6942" s="2">
        <v>0.45833333333333331</v>
      </c>
      <c r="C6942" s="4">
        <f t="shared" si="540"/>
        <v>36347.458333333336</v>
      </c>
      <c r="D6942">
        <v>990</v>
      </c>
      <c r="E6942" s="3">
        <f t="shared" si="544"/>
        <v>2.0833333335758653E-2</v>
      </c>
      <c r="F6942">
        <f t="shared" si="541"/>
        <v>75.000000008731149</v>
      </c>
      <c r="G6942">
        <f t="shared" si="542"/>
        <v>74250.000008643838</v>
      </c>
      <c r="H6942">
        <f t="shared" si="543"/>
        <v>7.4250000008643832E-2</v>
      </c>
    </row>
    <row r="6943" spans="1:8" x14ac:dyDescent="0.25">
      <c r="A6943" s="1">
        <v>36347</v>
      </c>
      <c r="B6943" s="2">
        <v>0.47916666666666669</v>
      </c>
      <c r="C6943" s="4">
        <f t="shared" si="540"/>
        <v>36347.479166666664</v>
      </c>
      <c r="D6943">
        <v>990</v>
      </c>
      <c r="E6943" s="3">
        <f t="shared" si="544"/>
        <v>2.0833333328482695E-2</v>
      </c>
      <c r="F6943">
        <f t="shared" si="541"/>
        <v>74.999999982537702</v>
      </c>
      <c r="G6943">
        <f t="shared" si="542"/>
        <v>74249.999982712325</v>
      </c>
      <c r="H6943">
        <f t="shared" si="543"/>
        <v>7.4249999982712325E-2</v>
      </c>
    </row>
    <row r="6944" spans="1:8" x14ac:dyDescent="0.25">
      <c r="A6944" s="1">
        <v>36347</v>
      </c>
      <c r="B6944" s="2">
        <v>0.5</v>
      </c>
      <c r="C6944" s="4">
        <f t="shared" si="540"/>
        <v>36347.5</v>
      </c>
      <c r="D6944">
        <v>990</v>
      </c>
      <c r="E6944" s="3">
        <f t="shared" si="544"/>
        <v>2.0833333335758653E-2</v>
      </c>
      <c r="F6944">
        <f t="shared" si="541"/>
        <v>75.000000008731149</v>
      </c>
      <c r="G6944">
        <f t="shared" si="542"/>
        <v>74250.000008643838</v>
      </c>
      <c r="H6944">
        <f t="shared" si="543"/>
        <v>7.4250000008643832E-2</v>
      </c>
    </row>
    <row r="6945" spans="1:8" x14ac:dyDescent="0.25">
      <c r="A6945" s="1">
        <v>36347</v>
      </c>
      <c r="B6945" s="2">
        <v>0.52083333333333337</v>
      </c>
      <c r="C6945" s="4">
        <f t="shared" si="540"/>
        <v>36347.520833333336</v>
      </c>
      <c r="D6945">
        <v>990</v>
      </c>
      <c r="E6945" s="3">
        <f t="shared" si="544"/>
        <v>2.0833333335758653E-2</v>
      </c>
      <c r="F6945">
        <f t="shared" si="541"/>
        <v>75.000000008731149</v>
      </c>
      <c r="G6945">
        <f t="shared" si="542"/>
        <v>74250.000008643838</v>
      </c>
      <c r="H6945">
        <f t="shared" si="543"/>
        <v>7.4250000008643832E-2</v>
      </c>
    </row>
    <row r="6946" spans="1:8" x14ac:dyDescent="0.25">
      <c r="A6946" s="1">
        <v>36347</v>
      </c>
      <c r="B6946" s="2">
        <v>0.54166666666666663</v>
      </c>
      <c r="C6946" s="4">
        <f t="shared" si="540"/>
        <v>36347.541666666664</v>
      </c>
      <c r="D6946">
        <v>971</v>
      </c>
      <c r="E6946" s="3">
        <f t="shared" si="544"/>
        <v>2.0833333328482695E-2</v>
      </c>
      <c r="F6946">
        <f t="shared" si="541"/>
        <v>74.999999982537702</v>
      </c>
      <c r="G6946">
        <f t="shared" si="542"/>
        <v>72824.999983044108</v>
      </c>
      <c r="H6946">
        <f t="shared" si="543"/>
        <v>7.2824999983044106E-2</v>
      </c>
    </row>
    <row r="6947" spans="1:8" x14ac:dyDescent="0.25">
      <c r="A6947" s="1">
        <v>36347</v>
      </c>
      <c r="B6947" s="2">
        <v>0.5625</v>
      </c>
      <c r="C6947" s="4">
        <f t="shared" si="540"/>
        <v>36347.5625</v>
      </c>
      <c r="D6947">
        <v>990</v>
      </c>
      <c r="E6947" s="3">
        <f t="shared" si="544"/>
        <v>2.0833333335758653E-2</v>
      </c>
      <c r="F6947">
        <f t="shared" si="541"/>
        <v>75.000000008731149</v>
      </c>
      <c r="G6947">
        <f t="shared" si="542"/>
        <v>74250.000008643838</v>
      </c>
      <c r="H6947">
        <f t="shared" si="543"/>
        <v>7.4250000008643832E-2</v>
      </c>
    </row>
    <row r="6948" spans="1:8" x14ac:dyDescent="0.25">
      <c r="A6948" s="1">
        <v>36347</v>
      </c>
      <c r="B6948" s="2">
        <v>0.58333333333333337</v>
      </c>
      <c r="C6948" s="4">
        <f t="shared" si="540"/>
        <v>36347.583333333336</v>
      </c>
      <c r="D6948">
        <v>971</v>
      </c>
      <c r="E6948" s="3">
        <f t="shared" si="544"/>
        <v>2.0833333335758653E-2</v>
      </c>
      <c r="F6948">
        <f t="shared" si="541"/>
        <v>75.000000008731149</v>
      </c>
      <c r="G6948">
        <f t="shared" si="542"/>
        <v>72825.000008477946</v>
      </c>
      <c r="H6948">
        <f t="shared" si="543"/>
        <v>7.2825000008477941E-2</v>
      </c>
    </row>
    <row r="6949" spans="1:8" x14ac:dyDescent="0.25">
      <c r="A6949" s="1">
        <v>36347</v>
      </c>
      <c r="B6949" s="2">
        <v>0.60416666666666663</v>
      </c>
      <c r="C6949" s="4">
        <f t="shared" si="540"/>
        <v>36347.604166666664</v>
      </c>
      <c r="D6949">
        <v>971</v>
      </c>
      <c r="E6949" s="3">
        <f t="shared" si="544"/>
        <v>2.0833333328482695E-2</v>
      </c>
      <c r="F6949">
        <f t="shared" si="541"/>
        <v>74.999999982537702</v>
      </c>
      <c r="G6949">
        <f t="shared" si="542"/>
        <v>72824.999983044108</v>
      </c>
      <c r="H6949">
        <f t="shared" si="543"/>
        <v>7.2824999983044106E-2</v>
      </c>
    </row>
    <row r="6950" spans="1:8" x14ac:dyDescent="0.25">
      <c r="A6950" s="1">
        <v>36347</v>
      </c>
      <c r="B6950" s="2">
        <v>0.625</v>
      </c>
      <c r="C6950" s="4">
        <f t="shared" si="540"/>
        <v>36347.625</v>
      </c>
      <c r="D6950">
        <v>953</v>
      </c>
      <c r="E6950" s="3">
        <f t="shared" si="544"/>
        <v>2.0833333335758653E-2</v>
      </c>
      <c r="F6950">
        <f t="shared" si="541"/>
        <v>75.000000008731149</v>
      </c>
      <c r="G6950">
        <f t="shared" si="542"/>
        <v>71475.000008320785</v>
      </c>
      <c r="H6950">
        <f t="shared" si="543"/>
        <v>7.1475000008320785E-2</v>
      </c>
    </row>
    <row r="6951" spans="1:8" x14ac:dyDescent="0.25">
      <c r="A6951" s="1">
        <v>36347</v>
      </c>
      <c r="B6951" s="2">
        <v>0.64583333333333337</v>
      </c>
      <c r="C6951" s="4">
        <f t="shared" si="540"/>
        <v>36347.645833333336</v>
      </c>
      <c r="D6951">
        <v>953</v>
      </c>
      <c r="E6951" s="3">
        <f t="shared" si="544"/>
        <v>2.0833333335758653E-2</v>
      </c>
      <c r="F6951">
        <f t="shared" si="541"/>
        <v>75.000000008731149</v>
      </c>
      <c r="G6951">
        <f t="shared" si="542"/>
        <v>71475.000008320785</v>
      </c>
      <c r="H6951">
        <f t="shared" si="543"/>
        <v>7.1475000008320785E-2</v>
      </c>
    </row>
    <row r="6952" spans="1:8" x14ac:dyDescent="0.25">
      <c r="A6952" s="1">
        <v>36347</v>
      </c>
      <c r="B6952" s="2">
        <v>0.66666666666666663</v>
      </c>
      <c r="C6952" s="4">
        <f t="shared" si="540"/>
        <v>36347.666666666664</v>
      </c>
      <c r="D6952">
        <v>953</v>
      </c>
      <c r="E6952" s="3">
        <f t="shared" si="544"/>
        <v>2.0833333328482695E-2</v>
      </c>
      <c r="F6952">
        <f t="shared" si="541"/>
        <v>74.999999982537702</v>
      </c>
      <c r="G6952">
        <f t="shared" si="542"/>
        <v>71474.99998335843</v>
      </c>
      <c r="H6952">
        <f t="shared" si="543"/>
        <v>7.1474999983358434E-2</v>
      </c>
    </row>
    <row r="6953" spans="1:8" x14ac:dyDescent="0.25">
      <c r="A6953" s="1">
        <v>36347</v>
      </c>
      <c r="B6953" s="2">
        <v>0.6875</v>
      </c>
      <c r="C6953" s="4">
        <f t="shared" si="540"/>
        <v>36347.6875</v>
      </c>
      <c r="D6953">
        <v>953</v>
      </c>
      <c r="E6953" s="3">
        <f t="shared" si="544"/>
        <v>2.0833333335758653E-2</v>
      </c>
      <c r="F6953">
        <f t="shared" si="541"/>
        <v>75.000000008731149</v>
      </c>
      <c r="G6953">
        <f t="shared" si="542"/>
        <v>71475.000008320785</v>
      </c>
      <c r="H6953">
        <f t="shared" si="543"/>
        <v>7.1475000008320785E-2</v>
      </c>
    </row>
    <row r="6954" spans="1:8" x14ac:dyDescent="0.25">
      <c r="A6954" s="1">
        <v>36347</v>
      </c>
      <c r="B6954" s="2">
        <v>0.70833333333333337</v>
      </c>
      <c r="C6954" s="4">
        <f t="shared" si="540"/>
        <v>36347.708333333336</v>
      </c>
      <c r="D6954">
        <v>953</v>
      </c>
      <c r="E6954" s="3">
        <f t="shared" si="544"/>
        <v>2.0833333335758653E-2</v>
      </c>
      <c r="F6954">
        <f t="shared" si="541"/>
        <v>75.000000008731149</v>
      </c>
      <c r="G6954">
        <f t="shared" si="542"/>
        <v>71475.000008320785</v>
      </c>
      <c r="H6954">
        <f t="shared" si="543"/>
        <v>7.1475000008320785E-2</v>
      </c>
    </row>
    <row r="6955" spans="1:8" x14ac:dyDescent="0.25">
      <c r="A6955" s="1">
        <v>36347</v>
      </c>
      <c r="B6955" s="2">
        <v>0.72916666666666663</v>
      </c>
      <c r="C6955" s="4">
        <f t="shared" si="540"/>
        <v>36347.729166666664</v>
      </c>
      <c r="D6955">
        <v>953</v>
      </c>
      <c r="E6955" s="3">
        <f t="shared" si="544"/>
        <v>2.0833333328482695E-2</v>
      </c>
      <c r="F6955">
        <f t="shared" si="541"/>
        <v>74.999999982537702</v>
      </c>
      <c r="G6955">
        <f t="shared" si="542"/>
        <v>71474.99998335843</v>
      </c>
      <c r="H6955">
        <f t="shared" si="543"/>
        <v>7.1474999983358434E-2</v>
      </c>
    </row>
    <row r="6956" spans="1:8" x14ac:dyDescent="0.25">
      <c r="A6956" s="1">
        <v>36347</v>
      </c>
      <c r="B6956" s="2">
        <v>0.75</v>
      </c>
      <c r="C6956" s="4">
        <f t="shared" si="540"/>
        <v>36347.75</v>
      </c>
      <c r="D6956">
        <v>953</v>
      </c>
      <c r="E6956" s="3">
        <f t="shared" si="544"/>
        <v>2.0833333335758653E-2</v>
      </c>
      <c r="F6956">
        <f t="shared" si="541"/>
        <v>75.000000008731149</v>
      </c>
      <c r="G6956">
        <f t="shared" si="542"/>
        <v>71475.000008320785</v>
      </c>
      <c r="H6956">
        <f t="shared" si="543"/>
        <v>7.1475000008320785E-2</v>
      </c>
    </row>
    <row r="6957" spans="1:8" x14ac:dyDescent="0.25">
      <c r="A6957" s="1">
        <v>36347</v>
      </c>
      <c r="B6957" s="2">
        <v>0.77083333333333337</v>
      </c>
      <c r="C6957" s="4">
        <f t="shared" si="540"/>
        <v>36347.770833333336</v>
      </c>
      <c r="D6957">
        <v>953</v>
      </c>
      <c r="E6957" s="3">
        <f t="shared" si="544"/>
        <v>2.0833333335758653E-2</v>
      </c>
      <c r="F6957">
        <f t="shared" si="541"/>
        <v>75.000000008731149</v>
      </c>
      <c r="G6957">
        <f t="shared" si="542"/>
        <v>71475.000008320785</v>
      </c>
      <c r="H6957">
        <f t="shared" si="543"/>
        <v>7.1475000008320785E-2</v>
      </c>
    </row>
    <row r="6958" spans="1:8" x14ac:dyDescent="0.25">
      <c r="A6958" s="1">
        <v>36347</v>
      </c>
      <c r="B6958" s="2">
        <v>0.79166666666666663</v>
      </c>
      <c r="C6958" s="4">
        <f t="shared" si="540"/>
        <v>36347.791666666664</v>
      </c>
      <c r="D6958">
        <v>935</v>
      </c>
      <c r="E6958" s="3">
        <f t="shared" si="544"/>
        <v>2.0833333328482695E-2</v>
      </c>
      <c r="F6958">
        <f t="shared" si="541"/>
        <v>74.999999982537702</v>
      </c>
      <c r="G6958">
        <f t="shared" si="542"/>
        <v>70124.999983672751</v>
      </c>
      <c r="H6958">
        <f t="shared" si="543"/>
        <v>7.0124999983672748E-2</v>
      </c>
    </row>
    <row r="6959" spans="1:8" x14ac:dyDescent="0.25">
      <c r="A6959" s="1">
        <v>36347</v>
      </c>
      <c r="B6959" s="2">
        <v>0.8125</v>
      </c>
      <c r="C6959" s="4">
        <f t="shared" si="540"/>
        <v>36347.8125</v>
      </c>
      <c r="D6959">
        <v>953</v>
      </c>
      <c r="E6959" s="3">
        <f t="shared" si="544"/>
        <v>2.0833333335758653E-2</v>
      </c>
      <c r="F6959">
        <f t="shared" si="541"/>
        <v>75.000000008731149</v>
      </c>
      <c r="G6959">
        <f t="shared" si="542"/>
        <v>71475.000008320785</v>
      </c>
      <c r="H6959">
        <f t="shared" si="543"/>
        <v>7.1475000008320785E-2</v>
      </c>
    </row>
    <row r="6960" spans="1:8" x14ac:dyDescent="0.25">
      <c r="A6960" s="1">
        <v>36347</v>
      </c>
      <c r="B6960" s="2">
        <v>0.83333333333333337</v>
      </c>
      <c r="C6960" s="4">
        <f t="shared" si="540"/>
        <v>36347.833333333336</v>
      </c>
      <c r="D6960">
        <v>935</v>
      </c>
      <c r="E6960" s="3">
        <f t="shared" si="544"/>
        <v>2.0833333335758653E-2</v>
      </c>
      <c r="F6960">
        <f t="shared" si="541"/>
        <v>75.000000008731149</v>
      </c>
      <c r="G6960">
        <f t="shared" si="542"/>
        <v>70125.000008163624</v>
      </c>
      <c r="H6960">
        <f t="shared" si="543"/>
        <v>7.0125000008163629E-2</v>
      </c>
    </row>
    <row r="6961" spans="1:8" x14ac:dyDescent="0.25">
      <c r="A6961" s="1">
        <v>36347</v>
      </c>
      <c r="B6961" s="2">
        <v>0.85416666666666663</v>
      </c>
      <c r="C6961" s="4">
        <f t="shared" si="540"/>
        <v>36347.854166666664</v>
      </c>
      <c r="D6961">
        <v>953</v>
      </c>
      <c r="E6961" s="3">
        <f t="shared" si="544"/>
        <v>2.0833333328482695E-2</v>
      </c>
      <c r="F6961">
        <f t="shared" si="541"/>
        <v>74.999999982537702</v>
      </c>
      <c r="G6961">
        <f t="shared" si="542"/>
        <v>71474.99998335843</v>
      </c>
      <c r="H6961">
        <f t="shared" si="543"/>
        <v>7.1474999983358434E-2</v>
      </c>
    </row>
    <row r="6962" spans="1:8" x14ac:dyDescent="0.25">
      <c r="A6962" s="1">
        <v>36347</v>
      </c>
      <c r="B6962" s="2">
        <v>0.875</v>
      </c>
      <c r="C6962" s="4">
        <f t="shared" si="540"/>
        <v>36347.875</v>
      </c>
      <c r="D6962">
        <v>953</v>
      </c>
      <c r="E6962" s="3">
        <f t="shared" si="544"/>
        <v>2.0833333335758653E-2</v>
      </c>
      <c r="F6962">
        <f t="shared" si="541"/>
        <v>75.000000008731149</v>
      </c>
      <c r="G6962">
        <f t="shared" si="542"/>
        <v>71475.000008320785</v>
      </c>
      <c r="H6962">
        <f t="shared" si="543"/>
        <v>7.1475000008320785E-2</v>
      </c>
    </row>
    <row r="6963" spans="1:8" x14ac:dyDescent="0.25">
      <c r="A6963" s="1">
        <v>36347</v>
      </c>
      <c r="B6963" s="2">
        <v>0.89583333333333337</v>
      </c>
      <c r="C6963" s="4">
        <f t="shared" si="540"/>
        <v>36347.895833333336</v>
      </c>
      <c r="D6963">
        <v>953</v>
      </c>
      <c r="E6963" s="3">
        <f t="shared" si="544"/>
        <v>2.0833333335758653E-2</v>
      </c>
      <c r="F6963">
        <f t="shared" si="541"/>
        <v>75.000000008731149</v>
      </c>
      <c r="G6963">
        <f t="shared" si="542"/>
        <v>71475.000008320785</v>
      </c>
      <c r="H6963">
        <f t="shared" si="543"/>
        <v>7.1475000008320785E-2</v>
      </c>
    </row>
    <row r="6964" spans="1:8" x14ac:dyDescent="0.25">
      <c r="A6964" s="1">
        <v>36347</v>
      </c>
      <c r="B6964" s="2">
        <v>0.91666666666666663</v>
      </c>
      <c r="C6964" s="4">
        <f t="shared" si="540"/>
        <v>36347.916666666664</v>
      </c>
      <c r="D6964">
        <v>953</v>
      </c>
      <c r="E6964" s="3">
        <f t="shared" si="544"/>
        <v>2.0833333328482695E-2</v>
      </c>
      <c r="F6964">
        <f t="shared" si="541"/>
        <v>74.999999982537702</v>
      </c>
      <c r="G6964">
        <f t="shared" si="542"/>
        <v>71474.99998335843</v>
      </c>
      <c r="H6964">
        <f t="shared" si="543"/>
        <v>7.1474999983358434E-2</v>
      </c>
    </row>
    <row r="6965" spans="1:8" x14ac:dyDescent="0.25">
      <c r="A6965" s="1">
        <v>36347</v>
      </c>
      <c r="B6965" s="2">
        <v>0.9375</v>
      </c>
      <c r="C6965" s="4">
        <f t="shared" si="540"/>
        <v>36347.9375</v>
      </c>
      <c r="D6965">
        <v>971</v>
      </c>
      <c r="E6965" s="3">
        <f t="shared" si="544"/>
        <v>2.0833333335758653E-2</v>
      </c>
      <c r="F6965">
        <f t="shared" si="541"/>
        <v>75.000000008731149</v>
      </c>
      <c r="G6965">
        <f t="shared" si="542"/>
        <v>72825.000008477946</v>
      </c>
      <c r="H6965">
        <f t="shared" si="543"/>
        <v>7.2825000008477941E-2</v>
      </c>
    </row>
    <row r="6966" spans="1:8" x14ac:dyDescent="0.25">
      <c r="A6966" s="1">
        <v>36347</v>
      </c>
      <c r="B6966" s="2">
        <v>0.95833333333333337</v>
      </c>
      <c r="C6966" s="4">
        <f t="shared" si="540"/>
        <v>36347.958333333336</v>
      </c>
      <c r="D6966">
        <v>971</v>
      </c>
      <c r="E6966" s="3">
        <f t="shared" si="544"/>
        <v>2.0833333335758653E-2</v>
      </c>
      <c r="F6966">
        <f t="shared" si="541"/>
        <v>75.000000008731149</v>
      </c>
      <c r="G6966">
        <f t="shared" si="542"/>
        <v>72825.000008477946</v>
      </c>
      <c r="H6966">
        <f t="shared" si="543"/>
        <v>7.2825000008477941E-2</v>
      </c>
    </row>
    <row r="6967" spans="1:8" x14ac:dyDescent="0.25">
      <c r="A6967" s="1">
        <v>36347</v>
      </c>
      <c r="B6967" s="2">
        <v>0.97916666666666663</v>
      </c>
      <c r="C6967" s="4">
        <f t="shared" si="540"/>
        <v>36347.979166666664</v>
      </c>
      <c r="D6967">
        <v>935</v>
      </c>
      <c r="E6967" s="3">
        <f t="shared" si="544"/>
        <v>2.0833333328482695E-2</v>
      </c>
      <c r="F6967">
        <f t="shared" si="541"/>
        <v>74.999999982537702</v>
      </c>
      <c r="G6967">
        <f t="shared" si="542"/>
        <v>70124.999983672751</v>
      </c>
      <c r="H6967">
        <f t="shared" si="543"/>
        <v>7.0124999983672748E-2</v>
      </c>
    </row>
    <row r="6968" spans="1:8" x14ac:dyDescent="0.25">
      <c r="A6968" s="1">
        <v>36348</v>
      </c>
      <c r="B6968" s="2">
        <v>0</v>
      </c>
      <c r="C6968" s="4">
        <f t="shared" si="540"/>
        <v>36348</v>
      </c>
      <c r="D6968">
        <v>917</v>
      </c>
      <c r="E6968" s="3">
        <f t="shared" si="544"/>
        <v>2.0833333335758653E-2</v>
      </c>
      <c r="F6968">
        <f t="shared" si="541"/>
        <v>75.000000008731149</v>
      </c>
      <c r="G6968">
        <f t="shared" si="542"/>
        <v>68775.000008006464</v>
      </c>
      <c r="H6968">
        <f t="shared" si="543"/>
        <v>6.8775000008006459E-2</v>
      </c>
    </row>
    <row r="6969" spans="1:8" x14ac:dyDescent="0.25">
      <c r="A6969" s="1">
        <v>36348</v>
      </c>
      <c r="B6969" s="2">
        <v>2.0833333333333332E-2</v>
      </c>
      <c r="C6969" s="4">
        <f t="shared" si="540"/>
        <v>36348.020833333336</v>
      </c>
      <c r="D6969">
        <v>917</v>
      </c>
      <c r="E6969" s="3">
        <f t="shared" si="544"/>
        <v>2.0833333335758653E-2</v>
      </c>
      <c r="F6969">
        <f t="shared" si="541"/>
        <v>75.000000008731149</v>
      </c>
      <c r="G6969">
        <f t="shared" si="542"/>
        <v>68775.000008006464</v>
      </c>
      <c r="H6969">
        <f t="shared" si="543"/>
        <v>6.8775000008006459E-2</v>
      </c>
    </row>
    <row r="6970" spans="1:8" x14ac:dyDescent="0.25">
      <c r="A6970" s="1">
        <v>36348</v>
      </c>
      <c r="B6970" s="2">
        <v>4.1666666666666664E-2</v>
      </c>
      <c r="C6970" s="4">
        <f t="shared" si="540"/>
        <v>36348.041666666664</v>
      </c>
      <c r="D6970">
        <v>917</v>
      </c>
      <c r="E6970" s="3">
        <f t="shared" si="544"/>
        <v>2.0833333328482695E-2</v>
      </c>
      <c r="F6970">
        <f t="shared" si="541"/>
        <v>74.999999982537702</v>
      </c>
      <c r="G6970">
        <f t="shared" si="542"/>
        <v>68774.999983987072</v>
      </c>
      <c r="H6970">
        <f t="shared" si="543"/>
        <v>6.8774999983987076E-2</v>
      </c>
    </row>
    <row r="6971" spans="1:8" x14ac:dyDescent="0.25">
      <c r="A6971" s="1">
        <v>36348</v>
      </c>
      <c r="B6971" s="2">
        <v>6.25E-2</v>
      </c>
      <c r="C6971" s="4">
        <f t="shared" si="540"/>
        <v>36348.0625</v>
      </c>
      <c r="D6971">
        <v>917</v>
      </c>
      <c r="E6971" s="3">
        <f t="shared" si="544"/>
        <v>2.0833333335758653E-2</v>
      </c>
      <c r="F6971">
        <f t="shared" si="541"/>
        <v>75.000000008731149</v>
      </c>
      <c r="G6971">
        <f t="shared" si="542"/>
        <v>68775.000008006464</v>
      </c>
      <c r="H6971">
        <f t="shared" si="543"/>
        <v>6.8775000008006459E-2</v>
      </c>
    </row>
    <row r="6972" spans="1:8" x14ac:dyDescent="0.25">
      <c r="A6972" s="1">
        <v>36348</v>
      </c>
      <c r="B6972" s="2">
        <v>8.3333333333333329E-2</v>
      </c>
      <c r="C6972" s="4">
        <f t="shared" si="540"/>
        <v>36348.083333333336</v>
      </c>
      <c r="D6972">
        <v>917</v>
      </c>
      <c r="E6972" s="3">
        <f t="shared" si="544"/>
        <v>2.0833333335758653E-2</v>
      </c>
      <c r="F6972">
        <f t="shared" si="541"/>
        <v>75.000000008731149</v>
      </c>
      <c r="G6972">
        <f t="shared" si="542"/>
        <v>68775.000008006464</v>
      </c>
      <c r="H6972">
        <f t="shared" si="543"/>
        <v>6.8775000008006459E-2</v>
      </c>
    </row>
    <row r="6973" spans="1:8" x14ac:dyDescent="0.25">
      <c r="A6973" s="1">
        <v>36348</v>
      </c>
      <c r="B6973" s="2">
        <v>0.10416666666666667</v>
      </c>
      <c r="C6973" s="4">
        <f t="shared" si="540"/>
        <v>36348.104166666664</v>
      </c>
      <c r="D6973">
        <v>898</v>
      </c>
      <c r="E6973" s="3">
        <f t="shared" si="544"/>
        <v>2.0833333328482695E-2</v>
      </c>
      <c r="F6973">
        <f t="shared" si="541"/>
        <v>74.999999982537702</v>
      </c>
      <c r="G6973">
        <f t="shared" si="542"/>
        <v>67349.999984318856</v>
      </c>
      <c r="H6973">
        <f t="shared" si="543"/>
        <v>6.7349999984318856E-2</v>
      </c>
    </row>
    <row r="6974" spans="1:8" x14ac:dyDescent="0.25">
      <c r="A6974" s="1">
        <v>36348</v>
      </c>
      <c r="B6974" s="2">
        <v>0.125</v>
      </c>
      <c r="C6974" s="4">
        <f t="shared" si="540"/>
        <v>36348.125</v>
      </c>
      <c r="D6974">
        <v>898</v>
      </c>
      <c r="E6974" s="3">
        <f t="shared" si="544"/>
        <v>2.0833333335758653E-2</v>
      </c>
      <c r="F6974">
        <f t="shared" si="541"/>
        <v>75.000000008731149</v>
      </c>
      <c r="G6974">
        <f t="shared" si="542"/>
        <v>67350.000007840572</v>
      </c>
      <c r="H6974">
        <f t="shared" si="543"/>
        <v>6.7350000007840569E-2</v>
      </c>
    </row>
    <row r="6975" spans="1:8" x14ac:dyDescent="0.25">
      <c r="A6975" s="1">
        <v>36348</v>
      </c>
      <c r="B6975" s="2">
        <v>0.14583333333333334</v>
      </c>
      <c r="C6975" s="4">
        <f t="shared" si="540"/>
        <v>36348.145833333336</v>
      </c>
      <c r="D6975">
        <v>898</v>
      </c>
      <c r="E6975" s="3">
        <f t="shared" si="544"/>
        <v>2.0833333335758653E-2</v>
      </c>
      <c r="F6975">
        <f t="shared" si="541"/>
        <v>75.000000008731149</v>
      </c>
      <c r="G6975">
        <f t="shared" si="542"/>
        <v>67350.000007840572</v>
      </c>
      <c r="H6975">
        <f t="shared" si="543"/>
        <v>6.7350000007840569E-2</v>
      </c>
    </row>
    <row r="6976" spans="1:8" x14ac:dyDescent="0.25">
      <c r="A6976" s="1">
        <v>36348</v>
      </c>
      <c r="B6976" s="2">
        <v>0.16666666666666666</v>
      </c>
      <c r="C6976" s="4">
        <f t="shared" si="540"/>
        <v>36348.166666666664</v>
      </c>
      <c r="D6976">
        <v>898</v>
      </c>
      <c r="E6976" s="3">
        <f t="shared" si="544"/>
        <v>2.0833333328482695E-2</v>
      </c>
      <c r="F6976">
        <f t="shared" si="541"/>
        <v>74.999999982537702</v>
      </c>
      <c r="G6976">
        <f t="shared" si="542"/>
        <v>67349.999984318856</v>
      </c>
      <c r="H6976">
        <f t="shared" si="543"/>
        <v>6.7349999984318856E-2</v>
      </c>
    </row>
    <row r="6977" spans="1:8" x14ac:dyDescent="0.25">
      <c r="A6977" s="1">
        <v>36348</v>
      </c>
      <c r="B6977" s="2">
        <v>0.1875</v>
      </c>
      <c r="C6977" s="4">
        <f t="shared" si="540"/>
        <v>36348.1875</v>
      </c>
      <c r="D6977">
        <v>917</v>
      </c>
      <c r="E6977" s="3">
        <f t="shared" si="544"/>
        <v>2.0833333335758653E-2</v>
      </c>
      <c r="F6977">
        <f t="shared" si="541"/>
        <v>75.000000008731149</v>
      </c>
      <c r="G6977">
        <f t="shared" si="542"/>
        <v>68775.000008006464</v>
      </c>
      <c r="H6977">
        <f t="shared" si="543"/>
        <v>6.8775000008006459E-2</v>
      </c>
    </row>
    <row r="6978" spans="1:8" x14ac:dyDescent="0.25">
      <c r="A6978" s="1">
        <v>36348</v>
      </c>
      <c r="B6978" s="2">
        <v>0.20833333333333334</v>
      </c>
      <c r="C6978" s="4">
        <f t="shared" si="540"/>
        <v>36348.208333333336</v>
      </c>
      <c r="D6978">
        <v>917</v>
      </c>
      <c r="E6978" s="3">
        <f t="shared" si="544"/>
        <v>2.0833333335758653E-2</v>
      </c>
      <c r="F6978">
        <f t="shared" si="541"/>
        <v>75.000000008731149</v>
      </c>
      <c r="G6978">
        <f t="shared" si="542"/>
        <v>68775.000008006464</v>
      </c>
      <c r="H6978">
        <f t="shared" si="543"/>
        <v>6.8775000008006459E-2</v>
      </c>
    </row>
    <row r="6979" spans="1:8" x14ac:dyDescent="0.25">
      <c r="A6979" s="1">
        <v>36348</v>
      </c>
      <c r="B6979" s="2">
        <v>0.22916666666666666</v>
      </c>
      <c r="C6979" s="4">
        <f t="shared" ref="C6979:C7042" si="545">A6979+B6979</f>
        <v>36348.229166666664</v>
      </c>
      <c r="D6979">
        <v>917</v>
      </c>
      <c r="E6979" s="3">
        <f t="shared" si="544"/>
        <v>2.0833333328482695E-2</v>
      </c>
      <c r="F6979">
        <f t="shared" ref="F6979:F7042" si="546">E6979*60 * 60</f>
        <v>74.999999982537702</v>
      </c>
      <c r="G6979">
        <f t="shared" ref="G6979:G7042" si="547">D6979*F6979</f>
        <v>68774.999983987072</v>
      </c>
      <c r="H6979">
        <f t="shared" ref="H6979:H7042" si="548">G6979/1000000</f>
        <v>6.8774999983987076E-2</v>
      </c>
    </row>
    <row r="6980" spans="1:8" x14ac:dyDescent="0.25">
      <c r="A6980" s="1">
        <v>36348</v>
      </c>
      <c r="B6980" s="2">
        <v>0.25</v>
      </c>
      <c r="C6980" s="4">
        <f t="shared" si="545"/>
        <v>36348.25</v>
      </c>
      <c r="D6980">
        <v>917</v>
      </c>
      <c r="E6980" s="3">
        <f t="shared" ref="E6980:E7043" si="549">C6980-C6979</f>
        <v>2.0833333335758653E-2</v>
      </c>
      <c r="F6980">
        <f t="shared" si="546"/>
        <v>75.000000008731149</v>
      </c>
      <c r="G6980">
        <f t="shared" si="547"/>
        <v>68775.000008006464</v>
      </c>
      <c r="H6980">
        <f t="shared" si="548"/>
        <v>6.8775000008006459E-2</v>
      </c>
    </row>
    <row r="6981" spans="1:8" x14ac:dyDescent="0.25">
      <c r="A6981" s="1">
        <v>36348</v>
      </c>
      <c r="B6981" s="2">
        <v>0.27083333333333331</v>
      </c>
      <c r="C6981" s="4">
        <f t="shared" si="545"/>
        <v>36348.270833333336</v>
      </c>
      <c r="D6981">
        <v>917</v>
      </c>
      <c r="E6981" s="3">
        <f t="shared" si="549"/>
        <v>2.0833333335758653E-2</v>
      </c>
      <c r="F6981">
        <f t="shared" si="546"/>
        <v>75.000000008731149</v>
      </c>
      <c r="G6981">
        <f t="shared" si="547"/>
        <v>68775.000008006464</v>
      </c>
      <c r="H6981">
        <f t="shared" si="548"/>
        <v>6.8775000008006459E-2</v>
      </c>
    </row>
    <row r="6982" spans="1:8" x14ac:dyDescent="0.25">
      <c r="A6982" s="1">
        <v>36348</v>
      </c>
      <c r="B6982" s="2">
        <v>0.29166666666666669</v>
      </c>
      <c r="C6982" s="4">
        <f t="shared" si="545"/>
        <v>36348.291666666664</v>
      </c>
      <c r="D6982">
        <v>917</v>
      </c>
      <c r="E6982" s="3">
        <f t="shared" si="549"/>
        <v>2.0833333328482695E-2</v>
      </c>
      <c r="F6982">
        <f t="shared" si="546"/>
        <v>74.999999982537702</v>
      </c>
      <c r="G6982">
        <f t="shared" si="547"/>
        <v>68774.999983987072</v>
      </c>
      <c r="H6982">
        <f t="shared" si="548"/>
        <v>6.8774999983987076E-2</v>
      </c>
    </row>
    <row r="6983" spans="1:8" x14ac:dyDescent="0.25">
      <c r="A6983" s="1">
        <v>36348</v>
      </c>
      <c r="B6983" s="2">
        <v>0.3125</v>
      </c>
      <c r="C6983" s="4">
        <f t="shared" si="545"/>
        <v>36348.3125</v>
      </c>
      <c r="D6983">
        <v>917</v>
      </c>
      <c r="E6983" s="3">
        <f t="shared" si="549"/>
        <v>2.0833333335758653E-2</v>
      </c>
      <c r="F6983">
        <f t="shared" si="546"/>
        <v>75.000000008731149</v>
      </c>
      <c r="G6983">
        <f t="shared" si="547"/>
        <v>68775.000008006464</v>
      </c>
      <c r="H6983">
        <f t="shared" si="548"/>
        <v>6.8775000008006459E-2</v>
      </c>
    </row>
    <row r="6984" spans="1:8" x14ac:dyDescent="0.25">
      <c r="A6984" s="1">
        <v>36348</v>
      </c>
      <c r="B6984" s="2">
        <v>0.33333333333333331</v>
      </c>
      <c r="C6984" s="4">
        <f t="shared" si="545"/>
        <v>36348.333333333336</v>
      </c>
      <c r="D6984">
        <v>917</v>
      </c>
      <c r="E6984" s="3">
        <f t="shared" si="549"/>
        <v>2.0833333335758653E-2</v>
      </c>
      <c r="F6984">
        <f t="shared" si="546"/>
        <v>75.000000008731149</v>
      </c>
      <c r="G6984">
        <f t="shared" si="547"/>
        <v>68775.000008006464</v>
      </c>
      <c r="H6984">
        <f t="shared" si="548"/>
        <v>6.8775000008006459E-2</v>
      </c>
    </row>
    <row r="6985" spans="1:8" x14ac:dyDescent="0.25">
      <c r="A6985" s="1">
        <v>36348</v>
      </c>
      <c r="B6985" s="2">
        <v>0.35416666666666669</v>
      </c>
      <c r="C6985" s="4">
        <f t="shared" si="545"/>
        <v>36348.354166666664</v>
      </c>
      <c r="D6985">
        <v>935</v>
      </c>
      <c r="E6985" s="3">
        <f t="shared" si="549"/>
        <v>2.0833333328482695E-2</v>
      </c>
      <c r="F6985">
        <f t="shared" si="546"/>
        <v>74.999999982537702</v>
      </c>
      <c r="G6985">
        <f t="shared" si="547"/>
        <v>70124.999983672751</v>
      </c>
      <c r="H6985">
        <f t="shared" si="548"/>
        <v>7.0124999983672748E-2</v>
      </c>
    </row>
    <row r="6986" spans="1:8" x14ac:dyDescent="0.25">
      <c r="A6986" s="1">
        <v>36348</v>
      </c>
      <c r="B6986" s="2">
        <v>0.375</v>
      </c>
      <c r="C6986" s="4">
        <f t="shared" si="545"/>
        <v>36348.375</v>
      </c>
      <c r="D6986">
        <v>935</v>
      </c>
      <c r="E6986" s="3">
        <f t="shared" si="549"/>
        <v>2.0833333335758653E-2</v>
      </c>
      <c r="F6986">
        <f t="shared" si="546"/>
        <v>75.000000008731149</v>
      </c>
      <c r="G6986">
        <f t="shared" si="547"/>
        <v>70125.000008163624</v>
      </c>
      <c r="H6986">
        <f t="shared" si="548"/>
        <v>7.0125000008163629E-2</v>
      </c>
    </row>
    <row r="6987" spans="1:8" x14ac:dyDescent="0.25">
      <c r="A6987" s="1">
        <v>36348</v>
      </c>
      <c r="B6987" s="2">
        <v>0.39583333333333331</v>
      </c>
      <c r="C6987" s="4">
        <f t="shared" si="545"/>
        <v>36348.395833333336</v>
      </c>
      <c r="D6987">
        <v>935</v>
      </c>
      <c r="E6987" s="3">
        <f t="shared" si="549"/>
        <v>2.0833333335758653E-2</v>
      </c>
      <c r="F6987">
        <f t="shared" si="546"/>
        <v>75.000000008731149</v>
      </c>
      <c r="G6987">
        <f t="shared" si="547"/>
        <v>70125.000008163624</v>
      </c>
      <c r="H6987">
        <f t="shared" si="548"/>
        <v>7.0125000008163629E-2</v>
      </c>
    </row>
    <row r="6988" spans="1:8" x14ac:dyDescent="0.25">
      <c r="A6988" s="1">
        <v>36348</v>
      </c>
      <c r="B6988" s="2">
        <v>0.41666666666666669</v>
      </c>
      <c r="C6988" s="4">
        <f t="shared" si="545"/>
        <v>36348.416666666664</v>
      </c>
      <c r="D6988">
        <v>935</v>
      </c>
      <c r="E6988" s="3">
        <f t="shared" si="549"/>
        <v>2.0833333328482695E-2</v>
      </c>
      <c r="F6988">
        <f t="shared" si="546"/>
        <v>74.999999982537702</v>
      </c>
      <c r="G6988">
        <f t="shared" si="547"/>
        <v>70124.999983672751</v>
      </c>
      <c r="H6988">
        <f t="shared" si="548"/>
        <v>7.0124999983672748E-2</v>
      </c>
    </row>
    <row r="6989" spans="1:8" x14ac:dyDescent="0.25">
      <c r="A6989" s="1">
        <v>36348</v>
      </c>
      <c r="B6989" s="2">
        <v>0.4375</v>
      </c>
      <c r="C6989" s="4">
        <f t="shared" si="545"/>
        <v>36348.4375</v>
      </c>
      <c r="D6989">
        <v>935</v>
      </c>
      <c r="E6989" s="3">
        <f t="shared" si="549"/>
        <v>2.0833333335758653E-2</v>
      </c>
      <c r="F6989">
        <f t="shared" si="546"/>
        <v>75.000000008731149</v>
      </c>
      <c r="G6989">
        <f t="shared" si="547"/>
        <v>70125.000008163624</v>
      </c>
      <c r="H6989">
        <f t="shared" si="548"/>
        <v>7.0125000008163629E-2</v>
      </c>
    </row>
    <row r="6990" spans="1:8" x14ac:dyDescent="0.25">
      <c r="A6990" s="1">
        <v>36348</v>
      </c>
      <c r="B6990" s="2">
        <v>0.45833333333333331</v>
      </c>
      <c r="C6990" s="4">
        <f t="shared" si="545"/>
        <v>36348.458333333336</v>
      </c>
      <c r="D6990">
        <v>935</v>
      </c>
      <c r="E6990" s="3">
        <f t="shared" si="549"/>
        <v>2.0833333335758653E-2</v>
      </c>
      <c r="F6990">
        <f t="shared" si="546"/>
        <v>75.000000008731149</v>
      </c>
      <c r="G6990">
        <f t="shared" si="547"/>
        <v>70125.000008163624</v>
      </c>
      <c r="H6990">
        <f t="shared" si="548"/>
        <v>7.0125000008163629E-2</v>
      </c>
    </row>
    <row r="6991" spans="1:8" x14ac:dyDescent="0.25">
      <c r="A6991" s="1">
        <v>36348</v>
      </c>
      <c r="B6991" s="2">
        <v>0.47916666666666669</v>
      </c>
      <c r="C6991" s="4">
        <f t="shared" si="545"/>
        <v>36348.479166666664</v>
      </c>
      <c r="D6991">
        <v>953</v>
      </c>
      <c r="E6991" s="3">
        <f t="shared" si="549"/>
        <v>2.0833333328482695E-2</v>
      </c>
      <c r="F6991">
        <f t="shared" si="546"/>
        <v>74.999999982537702</v>
      </c>
      <c r="G6991">
        <f t="shared" si="547"/>
        <v>71474.99998335843</v>
      </c>
      <c r="H6991">
        <f t="shared" si="548"/>
        <v>7.1474999983358434E-2</v>
      </c>
    </row>
    <row r="6992" spans="1:8" x14ac:dyDescent="0.25">
      <c r="A6992" s="1">
        <v>36348</v>
      </c>
      <c r="B6992" s="2">
        <v>0.5</v>
      </c>
      <c r="C6992" s="4">
        <f t="shared" si="545"/>
        <v>36348.5</v>
      </c>
      <c r="D6992">
        <v>953</v>
      </c>
      <c r="E6992" s="3">
        <f t="shared" si="549"/>
        <v>2.0833333335758653E-2</v>
      </c>
      <c r="F6992">
        <f t="shared" si="546"/>
        <v>75.000000008731149</v>
      </c>
      <c r="G6992">
        <f t="shared" si="547"/>
        <v>71475.000008320785</v>
      </c>
      <c r="H6992">
        <f t="shared" si="548"/>
        <v>7.1475000008320785E-2</v>
      </c>
    </row>
    <row r="6993" spans="1:8" x14ac:dyDescent="0.25">
      <c r="A6993" s="1">
        <v>36348</v>
      </c>
      <c r="B6993" s="2">
        <v>0.52083333333333337</v>
      </c>
      <c r="C6993" s="4">
        <f t="shared" si="545"/>
        <v>36348.520833333336</v>
      </c>
      <c r="D6993">
        <v>953</v>
      </c>
      <c r="E6993" s="3">
        <f t="shared" si="549"/>
        <v>2.0833333335758653E-2</v>
      </c>
      <c r="F6993">
        <f t="shared" si="546"/>
        <v>75.000000008731149</v>
      </c>
      <c r="G6993">
        <f t="shared" si="547"/>
        <v>71475.000008320785</v>
      </c>
      <c r="H6993">
        <f t="shared" si="548"/>
        <v>7.1475000008320785E-2</v>
      </c>
    </row>
    <row r="6994" spans="1:8" x14ac:dyDescent="0.25">
      <c r="A6994" s="1">
        <v>36348</v>
      </c>
      <c r="B6994" s="2">
        <v>0.54166666666666663</v>
      </c>
      <c r="C6994" s="4">
        <f t="shared" si="545"/>
        <v>36348.541666666664</v>
      </c>
      <c r="D6994">
        <v>953</v>
      </c>
      <c r="E6994" s="3">
        <f t="shared" si="549"/>
        <v>2.0833333328482695E-2</v>
      </c>
      <c r="F6994">
        <f t="shared" si="546"/>
        <v>74.999999982537702</v>
      </c>
      <c r="G6994">
        <f t="shared" si="547"/>
        <v>71474.99998335843</v>
      </c>
      <c r="H6994">
        <f t="shared" si="548"/>
        <v>7.1474999983358434E-2</v>
      </c>
    </row>
    <row r="6995" spans="1:8" x14ac:dyDescent="0.25">
      <c r="A6995" s="1">
        <v>36348</v>
      </c>
      <c r="B6995" s="2">
        <v>0.5625</v>
      </c>
      <c r="C6995" s="4">
        <f t="shared" si="545"/>
        <v>36348.5625</v>
      </c>
      <c r="D6995">
        <v>953</v>
      </c>
      <c r="E6995" s="3">
        <f t="shared" si="549"/>
        <v>2.0833333335758653E-2</v>
      </c>
      <c r="F6995">
        <f t="shared" si="546"/>
        <v>75.000000008731149</v>
      </c>
      <c r="G6995">
        <f t="shared" si="547"/>
        <v>71475.000008320785</v>
      </c>
      <c r="H6995">
        <f t="shared" si="548"/>
        <v>7.1475000008320785E-2</v>
      </c>
    </row>
    <row r="6996" spans="1:8" x14ac:dyDescent="0.25">
      <c r="A6996" s="1">
        <v>36348</v>
      </c>
      <c r="B6996" s="2">
        <v>0.58333333333333337</v>
      </c>
      <c r="C6996" s="4">
        <f t="shared" si="545"/>
        <v>36348.583333333336</v>
      </c>
      <c r="D6996">
        <v>953</v>
      </c>
      <c r="E6996" s="3">
        <f t="shared" si="549"/>
        <v>2.0833333335758653E-2</v>
      </c>
      <c r="F6996">
        <f t="shared" si="546"/>
        <v>75.000000008731149</v>
      </c>
      <c r="G6996">
        <f t="shared" si="547"/>
        <v>71475.000008320785</v>
      </c>
      <c r="H6996">
        <f t="shared" si="548"/>
        <v>7.1475000008320785E-2</v>
      </c>
    </row>
    <row r="6997" spans="1:8" x14ac:dyDescent="0.25">
      <c r="A6997" s="1">
        <v>36348</v>
      </c>
      <c r="B6997" s="2">
        <v>0.60416666666666663</v>
      </c>
      <c r="C6997" s="4">
        <f t="shared" si="545"/>
        <v>36348.604166666664</v>
      </c>
      <c r="D6997">
        <v>953</v>
      </c>
      <c r="E6997" s="3">
        <f t="shared" si="549"/>
        <v>2.0833333328482695E-2</v>
      </c>
      <c r="F6997">
        <f t="shared" si="546"/>
        <v>74.999999982537702</v>
      </c>
      <c r="G6997">
        <f t="shared" si="547"/>
        <v>71474.99998335843</v>
      </c>
      <c r="H6997">
        <f t="shared" si="548"/>
        <v>7.1474999983358434E-2</v>
      </c>
    </row>
    <row r="6998" spans="1:8" x14ac:dyDescent="0.25">
      <c r="A6998" s="1">
        <v>36348</v>
      </c>
      <c r="B6998" s="2">
        <v>0.625</v>
      </c>
      <c r="C6998" s="4">
        <f t="shared" si="545"/>
        <v>36348.625</v>
      </c>
      <c r="D6998">
        <v>953</v>
      </c>
      <c r="E6998" s="3">
        <f t="shared" si="549"/>
        <v>2.0833333335758653E-2</v>
      </c>
      <c r="F6998">
        <f t="shared" si="546"/>
        <v>75.000000008731149</v>
      </c>
      <c r="G6998">
        <f t="shared" si="547"/>
        <v>71475.000008320785</v>
      </c>
      <c r="H6998">
        <f t="shared" si="548"/>
        <v>7.1475000008320785E-2</v>
      </c>
    </row>
    <row r="6999" spans="1:8" x14ac:dyDescent="0.25">
      <c r="A6999" s="1">
        <v>36348</v>
      </c>
      <c r="B6999" s="2">
        <v>0.64583333333333337</v>
      </c>
      <c r="C6999" s="4">
        <f t="shared" si="545"/>
        <v>36348.645833333336</v>
      </c>
      <c r="D6999">
        <v>953</v>
      </c>
      <c r="E6999" s="3">
        <f t="shared" si="549"/>
        <v>2.0833333335758653E-2</v>
      </c>
      <c r="F6999">
        <f t="shared" si="546"/>
        <v>75.000000008731149</v>
      </c>
      <c r="G6999">
        <f t="shared" si="547"/>
        <v>71475.000008320785</v>
      </c>
      <c r="H6999">
        <f t="shared" si="548"/>
        <v>7.1475000008320785E-2</v>
      </c>
    </row>
    <row r="7000" spans="1:8" x14ac:dyDescent="0.25">
      <c r="A7000" s="1">
        <v>36348</v>
      </c>
      <c r="B7000" s="2">
        <v>0.66666666666666663</v>
      </c>
      <c r="C7000" s="4">
        <f t="shared" si="545"/>
        <v>36348.666666666664</v>
      </c>
      <c r="D7000">
        <v>971</v>
      </c>
      <c r="E7000" s="3">
        <f t="shared" si="549"/>
        <v>2.0833333328482695E-2</v>
      </c>
      <c r="F7000">
        <f t="shared" si="546"/>
        <v>74.999999982537702</v>
      </c>
      <c r="G7000">
        <f t="shared" si="547"/>
        <v>72824.999983044108</v>
      </c>
      <c r="H7000">
        <f t="shared" si="548"/>
        <v>7.2824999983044106E-2</v>
      </c>
    </row>
    <row r="7001" spans="1:8" x14ac:dyDescent="0.25">
      <c r="A7001" s="1">
        <v>36348</v>
      </c>
      <c r="B7001" s="2">
        <v>0.6875</v>
      </c>
      <c r="C7001" s="4">
        <f t="shared" si="545"/>
        <v>36348.6875</v>
      </c>
      <c r="D7001">
        <v>971</v>
      </c>
      <c r="E7001" s="3">
        <f t="shared" si="549"/>
        <v>2.0833333335758653E-2</v>
      </c>
      <c r="F7001">
        <f t="shared" si="546"/>
        <v>75.000000008731149</v>
      </c>
      <c r="G7001">
        <f t="shared" si="547"/>
        <v>72825.000008477946</v>
      </c>
      <c r="H7001">
        <f t="shared" si="548"/>
        <v>7.2825000008477941E-2</v>
      </c>
    </row>
    <row r="7002" spans="1:8" x14ac:dyDescent="0.25">
      <c r="A7002" s="1">
        <v>36348</v>
      </c>
      <c r="B7002" s="2">
        <v>0.70833333333333337</v>
      </c>
      <c r="C7002" s="4">
        <f t="shared" si="545"/>
        <v>36348.708333333336</v>
      </c>
      <c r="D7002">
        <v>953</v>
      </c>
      <c r="E7002" s="3">
        <f t="shared" si="549"/>
        <v>2.0833333335758653E-2</v>
      </c>
      <c r="F7002">
        <f t="shared" si="546"/>
        <v>75.000000008731149</v>
      </c>
      <c r="G7002">
        <f t="shared" si="547"/>
        <v>71475.000008320785</v>
      </c>
      <c r="H7002">
        <f t="shared" si="548"/>
        <v>7.1475000008320785E-2</v>
      </c>
    </row>
    <row r="7003" spans="1:8" x14ac:dyDescent="0.25">
      <c r="A7003" s="1">
        <v>36348</v>
      </c>
      <c r="B7003" s="2">
        <v>0.72916666666666663</v>
      </c>
      <c r="C7003" s="4">
        <f t="shared" si="545"/>
        <v>36348.729166666664</v>
      </c>
      <c r="D7003">
        <v>953</v>
      </c>
      <c r="E7003" s="3">
        <f t="shared" si="549"/>
        <v>2.0833333328482695E-2</v>
      </c>
      <c r="F7003">
        <f t="shared" si="546"/>
        <v>74.999999982537702</v>
      </c>
      <c r="G7003">
        <f t="shared" si="547"/>
        <v>71474.99998335843</v>
      </c>
      <c r="H7003">
        <f t="shared" si="548"/>
        <v>7.1474999983358434E-2</v>
      </c>
    </row>
    <row r="7004" spans="1:8" x14ac:dyDescent="0.25">
      <c r="A7004" s="1">
        <v>36348</v>
      </c>
      <c r="B7004" s="2">
        <v>0.75</v>
      </c>
      <c r="C7004" s="4">
        <f t="shared" si="545"/>
        <v>36348.75</v>
      </c>
      <c r="D7004">
        <v>971</v>
      </c>
      <c r="E7004" s="3">
        <f t="shared" si="549"/>
        <v>2.0833333335758653E-2</v>
      </c>
      <c r="F7004">
        <f t="shared" si="546"/>
        <v>75.000000008731149</v>
      </c>
      <c r="G7004">
        <f t="shared" si="547"/>
        <v>72825.000008477946</v>
      </c>
      <c r="H7004">
        <f t="shared" si="548"/>
        <v>7.2825000008477941E-2</v>
      </c>
    </row>
    <row r="7005" spans="1:8" x14ac:dyDescent="0.25">
      <c r="A7005" s="1">
        <v>36348</v>
      </c>
      <c r="B7005" s="2">
        <v>0.77083333333333337</v>
      </c>
      <c r="C7005" s="4">
        <f t="shared" si="545"/>
        <v>36348.770833333336</v>
      </c>
      <c r="D7005">
        <v>953</v>
      </c>
      <c r="E7005" s="3">
        <f t="shared" si="549"/>
        <v>2.0833333335758653E-2</v>
      </c>
      <c r="F7005">
        <f t="shared" si="546"/>
        <v>75.000000008731149</v>
      </c>
      <c r="G7005">
        <f t="shared" si="547"/>
        <v>71475.000008320785</v>
      </c>
      <c r="H7005">
        <f t="shared" si="548"/>
        <v>7.1475000008320785E-2</v>
      </c>
    </row>
    <row r="7006" spans="1:8" x14ac:dyDescent="0.25">
      <c r="A7006" s="1">
        <v>36348</v>
      </c>
      <c r="B7006" s="2">
        <v>0.79166666666666663</v>
      </c>
      <c r="C7006" s="4">
        <f t="shared" si="545"/>
        <v>36348.791666666664</v>
      </c>
      <c r="D7006">
        <v>935</v>
      </c>
      <c r="E7006" s="3">
        <f t="shared" si="549"/>
        <v>2.0833333328482695E-2</v>
      </c>
      <c r="F7006">
        <f t="shared" si="546"/>
        <v>74.999999982537702</v>
      </c>
      <c r="G7006">
        <f t="shared" si="547"/>
        <v>70124.999983672751</v>
      </c>
      <c r="H7006">
        <f t="shared" si="548"/>
        <v>7.0124999983672748E-2</v>
      </c>
    </row>
    <row r="7007" spans="1:8" x14ac:dyDescent="0.25">
      <c r="A7007" s="1">
        <v>36348</v>
      </c>
      <c r="B7007" s="2">
        <v>0.8125</v>
      </c>
      <c r="C7007" s="4">
        <f t="shared" si="545"/>
        <v>36348.8125</v>
      </c>
      <c r="D7007">
        <v>953</v>
      </c>
      <c r="E7007" s="3">
        <f t="shared" si="549"/>
        <v>2.0833333335758653E-2</v>
      </c>
      <c r="F7007">
        <f t="shared" si="546"/>
        <v>75.000000008731149</v>
      </c>
      <c r="G7007">
        <f t="shared" si="547"/>
        <v>71475.000008320785</v>
      </c>
      <c r="H7007">
        <f t="shared" si="548"/>
        <v>7.1475000008320785E-2</v>
      </c>
    </row>
    <row r="7008" spans="1:8" x14ac:dyDescent="0.25">
      <c r="A7008" s="1">
        <v>36348</v>
      </c>
      <c r="B7008" s="2">
        <v>0.83333333333333337</v>
      </c>
      <c r="C7008" s="4">
        <f t="shared" si="545"/>
        <v>36348.833333333336</v>
      </c>
      <c r="D7008">
        <v>935</v>
      </c>
      <c r="E7008" s="3">
        <f t="shared" si="549"/>
        <v>2.0833333335758653E-2</v>
      </c>
      <c r="F7008">
        <f t="shared" si="546"/>
        <v>75.000000008731149</v>
      </c>
      <c r="G7008">
        <f t="shared" si="547"/>
        <v>70125.000008163624</v>
      </c>
      <c r="H7008">
        <f t="shared" si="548"/>
        <v>7.0125000008163629E-2</v>
      </c>
    </row>
    <row r="7009" spans="1:8" x14ac:dyDescent="0.25">
      <c r="A7009" s="1">
        <v>36348</v>
      </c>
      <c r="B7009" s="2">
        <v>0.85416666666666663</v>
      </c>
      <c r="C7009" s="4">
        <f t="shared" si="545"/>
        <v>36348.854166666664</v>
      </c>
      <c r="D7009">
        <v>953</v>
      </c>
      <c r="E7009" s="3">
        <f t="shared" si="549"/>
        <v>2.0833333328482695E-2</v>
      </c>
      <c r="F7009">
        <f t="shared" si="546"/>
        <v>74.999999982537702</v>
      </c>
      <c r="G7009">
        <f t="shared" si="547"/>
        <v>71474.99998335843</v>
      </c>
      <c r="H7009">
        <f t="shared" si="548"/>
        <v>7.1474999983358434E-2</v>
      </c>
    </row>
    <row r="7010" spans="1:8" x14ac:dyDescent="0.25">
      <c r="A7010" s="1">
        <v>36348</v>
      </c>
      <c r="B7010" s="2">
        <v>0.875</v>
      </c>
      <c r="C7010" s="4">
        <f t="shared" si="545"/>
        <v>36348.875</v>
      </c>
      <c r="D7010">
        <v>935</v>
      </c>
      <c r="E7010" s="3">
        <f t="shared" si="549"/>
        <v>2.0833333335758653E-2</v>
      </c>
      <c r="F7010">
        <f t="shared" si="546"/>
        <v>75.000000008731149</v>
      </c>
      <c r="G7010">
        <f t="shared" si="547"/>
        <v>70125.000008163624</v>
      </c>
      <c r="H7010">
        <f t="shared" si="548"/>
        <v>7.0125000008163629E-2</v>
      </c>
    </row>
    <row r="7011" spans="1:8" x14ac:dyDescent="0.25">
      <c r="A7011" s="1">
        <v>36348</v>
      </c>
      <c r="B7011" s="2">
        <v>0.89583333333333337</v>
      </c>
      <c r="C7011" s="4">
        <f t="shared" si="545"/>
        <v>36348.895833333336</v>
      </c>
      <c r="D7011">
        <v>953</v>
      </c>
      <c r="E7011" s="3">
        <f t="shared" si="549"/>
        <v>2.0833333335758653E-2</v>
      </c>
      <c r="F7011">
        <f t="shared" si="546"/>
        <v>75.000000008731149</v>
      </c>
      <c r="G7011">
        <f t="shared" si="547"/>
        <v>71475.000008320785</v>
      </c>
      <c r="H7011">
        <f t="shared" si="548"/>
        <v>7.1475000008320785E-2</v>
      </c>
    </row>
    <row r="7012" spans="1:8" x14ac:dyDescent="0.25">
      <c r="A7012" s="1">
        <v>36348</v>
      </c>
      <c r="B7012" s="2">
        <v>0.91666666666666663</v>
      </c>
      <c r="C7012" s="4">
        <f t="shared" si="545"/>
        <v>36348.916666666664</v>
      </c>
      <c r="D7012">
        <v>971</v>
      </c>
      <c r="E7012" s="3">
        <f t="shared" si="549"/>
        <v>2.0833333328482695E-2</v>
      </c>
      <c r="F7012">
        <f t="shared" si="546"/>
        <v>74.999999982537702</v>
      </c>
      <c r="G7012">
        <f t="shared" si="547"/>
        <v>72824.999983044108</v>
      </c>
      <c r="H7012">
        <f t="shared" si="548"/>
        <v>7.2824999983044106E-2</v>
      </c>
    </row>
    <row r="7013" spans="1:8" x14ac:dyDescent="0.25">
      <c r="A7013" s="1">
        <v>36348</v>
      </c>
      <c r="B7013" s="2">
        <v>0.9375</v>
      </c>
      <c r="C7013" s="4">
        <f t="shared" si="545"/>
        <v>36348.9375</v>
      </c>
      <c r="D7013">
        <v>971</v>
      </c>
      <c r="E7013" s="3">
        <f t="shared" si="549"/>
        <v>2.0833333335758653E-2</v>
      </c>
      <c r="F7013">
        <f t="shared" si="546"/>
        <v>75.000000008731149</v>
      </c>
      <c r="G7013">
        <f t="shared" si="547"/>
        <v>72825.000008477946</v>
      </c>
      <c r="H7013">
        <f t="shared" si="548"/>
        <v>7.2825000008477941E-2</v>
      </c>
    </row>
    <row r="7014" spans="1:8" x14ac:dyDescent="0.25">
      <c r="A7014" s="1">
        <v>36348</v>
      </c>
      <c r="B7014" s="2">
        <v>0.95833333333333337</v>
      </c>
      <c r="C7014" s="4">
        <f t="shared" si="545"/>
        <v>36348.958333333336</v>
      </c>
      <c r="D7014">
        <v>953</v>
      </c>
      <c r="E7014" s="3">
        <f t="shared" si="549"/>
        <v>2.0833333335758653E-2</v>
      </c>
      <c r="F7014">
        <f t="shared" si="546"/>
        <v>75.000000008731149</v>
      </c>
      <c r="G7014">
        <f t="shared" si="547"/>
        <v>71475.000008320785</v>
      </c>
      <c r="H7014">
        <f t="shared" si="548"/>
        <v>7.1475000008320785E-2</v>
      </c>
    </row>
    <row r="7015" spans="1:8" x14ac:dyDescent="0.25">
      <c r="A7015" s="1">
        <v>36348</v>
      </c>
      <c r="B7015" s="2">
        <v>0.97916666666666663</v>
      </c>
      <c r="C7015" s="4">
        <f t="shared" si="545"/>
        <v>36348.979166666664</v>
      </c>
      <c r="D7015">
        <v>971</v>
      </c>
      <c r="E7015" s="3">
        <f t="shared" si="549"/>
        <v>2.0833333328482695E-2</v>
      </c>
      <c r="F7015">
        <f t="shared" si="546"/>
        <v>74.999999982537702</v>
      </c>
      <c r="G7015">
        <f t="shared" si="547"/>
        <v>72824.999983044108</v>
      </c>
      <c r="H7015">
        <f t="shared" si="548"/>
        <v>7.2824999983044106E-2</v>
      </c>
    </row>
    <row r="7016" spans="1:8" x14ac:dyDescent="0.25">
      <c r="A7016" s="1">
        <v>36349</v>
      </c>
      <c r="B7016" s="2">
        <v>0</v>
      </c>
      <c r="C7016" s="4">
        <f t="shared" si="545"/>
        <v>36349</v>
      </c>
      <c r="D7016">
        <v>953</v>
      </c>
      <c r="E7016" s="3">
        <f t="shared" si="549"/>
        <v>2.0833333335758653E-2</v>
      </c>
      <c r="F7016">
        <f t="shared" si="546"/>
        <v>75.000000008731149</v>
      </c>
      <c r="G7016">
        <f t="shared" si="547"/>
        <v>71475.000008320785</v>
      </c>
      <c r="H7016">
        <f t="shared" si="548"/>
        <v>7.1475000008320785E-2</v>
      </c>
    </row>
    <row r="7017" spans="1:8" x14ac:dyDescent="0.25">
      <c r="A7017" s="1">
        <v>36349</v>
      </c>
      <c r="B7017" s="2">
        <v>2.0833333333333332E-2</v>
      </c>
      <c r="C7017" s="4">
        <f t="shared" si="545"/>
        <v>36349.020833333336</v>
      </c>
      <c r="D7017">
        <v>953</v>
      </c>
      <c r="E7017" s="3">
        <f t="shared" si="549"/>
        <v>2.0833333335758653E-2</v>
      </c>
      <c r="F7017">
        <f t="shared" si="546"/>
        <v>75.000000008731149</v>
      </c>
      <c r="G7017">
        <f t="shared" si="547"/>
        <v>71475.000008320785</v>
      </c>
      <c r="H7017">
        <f t="shared" si="548"/>
        <v>7.1475000008320785E-2</v>
      </c>
    </row>
    <row r="7018" spans="1:8" x14ac:dyDescent="0.25">
      <c r="A7018" s="1">
        <v>36349</v>
      </c>
      <c r="B7018" s="2">
        <v>4.1666666666666664E-2</v>
      </c>
      <c r="C7018" s="4">
        <f t="shared" si="545"/>
        <v>36349.041666666664</v>
      </c>
      <c r="D7018">
        <v>953</v>
      </c>
      <c r="E7018" s="3">
        <f t="shared" si="549"/>
        <v>2.0833333328482695E-2</v>
      </c>
      <c r="F7018">
        <f t="shared" si="546"/>
        <v>74.999999982537702</v>
      </c>
      <c r="G7018">
        <f t="shared" si="547"/>
        <v>71474.99998335843</v>
      </c>
      <c r="H7018">
        <f t="shared" si="548"/>
        <v>7.1474999983358434E-2</v>
      </c>
    </row>
    <row r="7019" spans="1:8" x14ac:dyDescent="0.25">
      <c r="A7019" s="1">
        <v>36349</v>
      </c>
      <c r="B7019" s="2">
        <v>6.25E-2</v>
      </c>
      <c r="C7019" s="4">
        <f t="shared" si="545"/>
        <v>36349.0625</v>
      </c>
      <c r="D7019">
        <v>971</v>
      </c>
      <c r="E7019" s="3">
        <f t="shared" si="549"/>
        <v>2.0833333335758653E-2</v>
      </c>
      <c r="F7019">
        <f t="shared" si="546"/>
        <v>75.000000008731149</v>
      </c>
      <c r="G7019">
        <f t="shared" si="547"/>
        <v>72825.000008477946</v>
      </c>
      <c r="H7019">
        <f t="shared" si="548"/>
        <v>7.2825000008477941E-2</v>
      </c>
    </row>
    <row r="7020" spans="1:8" x14ac:dyDescent="0.25">
      <c r="A7020" s="1">
        <v>36349</v>
      </c>
      <c r="B7020" s="2">
        <v>8.3333333333333329E-2</v>
      </c>
      <c r="C7020" s="4">
        <f t="shared" si="545"/>
        <v>36349.083333333336</v>
      </c>
      <c r="D7020">
        <v>971</v>
      </c>
      <c r="E7020" s="3">
        <f t="shared" si="549"/>
        <v>2.0833333335758653E-2</v>
      </c>
      <c r="F7020">
        <f t="shared" si="546"/>
        <v>75.000000008731149</v>
      </c>
      <c r="G7020">
        <f t="shared" si="547"/>
        <v>72825.000008477946</v>
      </c>
      <c r="H7020">
        <f t="shared" si="548"/>
        <v>7.2825000008477941E-2</v>
      </c>
    </row>
    <row r="7021" spans="1:8" x14ac:dyDescent="0.25">
      <c r="A7021" s="1">
        <v>36349</v>
      </c>
      <c r="B7021" s="2">
        <v>0.10416666666666667</v>
      </c>
      <c r="C7021" s="4">
        <f t="shared" si="545"/>
        <v>36349.104166666664</v>
      </c>
      <c r="D7021">
        <v>953</v>
      </c>
      <c r="E7021" s="3">
        <f t="shared" si="549"/>
        <v>2.0833333328482695E-2</v>
      </c>
      <c r="F7021">
        <f t="shared" si="546"/>
        <v>74.999999982537702</v>
      </c>
      <c r="G7021">
        <f t="shared" si="547"/>
        <v>71474.99998335843</v>
      </c>
      <c r="H7021">
        <f t="shared" si="548"/>
        <v>7.1474999983358434E-2</v>
      </c>
    </row>
    <row r="7022" spans="1:8" x14ac:dyDescent="0.25">
      <c r="A7022" s="1">
        <v>36349</v>
      </c>
      <c r="B7022" s="2">
        <v>0.125</v>
      </c>
      <c r="C7022" s="4">
        <f t="shared" si="545"/>
        <v>36349.125</v>
      </c>
      <c r="D7022">
        <v>971</v>
      </c>
      <c r="E7022" s="3">
        <f t="shared" si="549"/>
        <v>2.0833333335758653E-2</v>
      </c>
      <c r="F7022">
        <f t="shared" si="546"/>
        <v>75.000000008731149</v>
      </c>
      <c r="G7022">
        <f t="shared" si="547"/>
        <v>72825.000008477946</v>
      </c>
      <c r="H7022">
        <f t="shared" si="548"/>
        <v>7.2825000008477941E-2</v>
      </c>
    </row>
    <row r="7023" spans="1:8" x14ac:dyDescent="0.25">
      <c r="A7023" s="1">
        <v>36349</v>
      </c>
      <c r="B7023" s="2">
        <v>0.14583333333333334</v>
      </c>
      <c r="C7023" s="4">
        <f t="shared" si="545"/>
        <v>36349.145833333336</v>
      </c>
      <c r="D7023">
        <v>971</v>
      </c>
      <c r="E7023" s="3">
        <f t="shared" si="549"/>
        <v>2.0833333335758653E-2</v>
      </c>
      <c r="F7023">
        <f t="shared" si="546"/>
        <v>75.000000008731149</v>
      </c>
      <c r="G7023">
        <f t="shared" si="547"/>
        <v>72825.000008477946</v>
      </c>
      <c r="H7023">
        <f t="shared" si="548"/>
        <v>7.2825000008477941E-2</v>
      </c>
    </row>
    <row r="7024" spans="1:8" x14ac:dyDescent="0.25">
      <c r="A7024" s="1">
        <v>36349</v>
      </c>
      <c r="B7024" s="2">
        <v>0.16666666666666666</v>
      </c>
      <c r="C7024" s="4">
        <f t="shared" si="545"/>
        <v>36349.166666666664</v>
      </c>
      <c r="D7024">
        <v>971</v>
      </c>
      <c r="E7024" s="3">
        <f t="shared" si="549"/>
        <v>2.0833333328482695E-2</v>
      </c>
      <c r="F7024">
        <f t="shared" si="546"/>
        <v>74.999999982537702</v>
      </c>
      <c r="G7024">
        <f t="shared" si="547"/>
        <v>72824.999983044108</v>
      </c>
      <c r="H7024">
        <f t="shared" si="548"/>
        <v>7.2824999983044106E-2</v>
      </c>
    </row>
    <row r="7025" spans="1:8" x14ac:dyDescent="0.25">
      <c r="A7025" s="1">
        <v>36349</v>
      </c>
      <c r="B7025" s="2">
        <v>0.1875</v>
      </c>
      <c r="C7025" s="4">
        <f t="shared" si="545"/>
        <v>36349.1875</v>
      </c>
      <c r="D7025">
        <v>971</v>
      </c>
      <c r="E7025" s="3">
        <f t="shared" si="549"/>
        <v>2.0833333335758653E-2</v>
      </c>
      <c r="F7025">
        <f t="shared" si="546"/>
        <v>75.000000008731149</v>
      </c>
      <c r="G7025">
        <f t="shared" si="547"/>
        <v>72825.000008477946</v>
      </c>
      <c r="H7025">
        <f t="shared" si="548"/>
        <v>7.2825000008477941E-2</v>
      </c>
    </row>
    <row r="7026" spans="1:8" x14ac:dyDescent="0.25">
      <c r="A7026" s="1">
        <v>36349</v>
      </c>
      <c r="B7026" s="2">
        <v>0.20833333333333334</v>
      </c>
      <c r="C7026" s="4">
        <f t="shared" si="545"/>
        <v>36349.208333333336</v>
      </c>
      <c r="D7026">
        <v>971</v>
      </c>
      <c r="E7026" s="3">
        <f t="shared" si="549"/>
        <v>2.0833333335758653E-2</v>
      </c>
      <c r="F7026">
        <f t="shared" si="546"/>
        <v>75.000000008731149</v>
      </c>
      <c r="G7026">
        <f t="shared" si="547"/>
        <v>72825.000008477946</v>
      </c>
      <c r="H7026">
        <f t="shared" si="548"/>
        <v>7.2825000008477941E-2</v>
      </c>
    </row>
    <row r="7027" spans="1:8" x14ac:dyDescent="0.25">
      <c r="A7027" s="1">
        <v>36349</v>
      </c>
      <c r="B7027" s="2">
        <v>0.22916666666666666</v>
      </c>
      <c r="C7027" s="4">
        <f t="shared" si="545"/>
        <v>36349.229166666664</v>
      </c>
      <c r="D7027">
        <v>971</v>
      </c>
      <c r="E7027" s="3">
        <f t="shared" si="549"/>
        <v>2.0833333328482695E-2</v>
      </c>
      <c r="F7027">
        <f t="shared" si="546"/>
        <v>74.999999982537702</v>
      </c>
      <c r="G7027">
        <f t="shared" si="547"/>
        <v>72824.999983044108</v>
      </c>
      <c r="H7027">
        <f t="shared" si="548"/>
        <v>7.2824999983044106E-2</v>
      </c>
    </row>
    <row r="7028" spans="1:8" x14ac:dyDescent="0.25">
      <c r="A7028" s="1">
        <v>36349</v>
      </c>
      <c r="B7028" s="2">
        <v>0.25</v>
      </c>
      <c r="C7028" s="4">
        <f t="shared" si="545"/>
        <v>36349.25</v>
      </c>
      <c r="D7028">
        <v>971</v>
      </c>
      <c r="E7028" s="3">
        <f t="shared" si="549"/>
        <v>2.0833333335758653E-2</v>
      </c>
      <c r="F7028">
        <f t="shared" si="546"/>
        <v>75.000000008731149</v>
      </c>
      <c r="G7028">
        <f t="shared" si="547"/>
        <v>72825.000008477946</v>
      </c>
      <c r="H7028">
        <f t="shared" si="548"/>
        <v>7.2825000008477941E-2</v>
      </c>
    </row>
    <row r="7029" spans="1:8" x14ac:dyDescent="0.25">
      <c r="A7029" s="1">
        <v>36349</v>
      </c>
      <c r="B7029" s="2">
        <v>0.27083333333333331</v>
      </c>
      <c r="C7029" s="4">
        <f t="shared" si="545"/>
        <v>36349.270833333336</v>
      </c>
      <c r="D7029">
        <v>971</v>
      </c>
      <c r="E7029" s="3">
        <f t="shared" si="549"/>
        <v>2.0833333335758653E-2</v>
      </c>
      <c r="F7029">
        <f t="shared" si="546"/>
        <v>75.000000008731149</v>
      </c>
      <c r="G7029">
        <f t="shared" si="547"/>
        <v>72825.000008477946</v>
      </c>
      <c r="H7029">
        <f t="shared" si="548"/>
        <v>7.2825000008477941E-2</v>
      </c>
    </row>
    <row r="7030" spans="1:8" x14ac:dyDescent="0.25">
      <c r="A7030" s="1">
        <v>36349</v>
      </c>
      <c r="B7030" s="2">
        <v>0.29166666666666669</v>
      </c>
      <c r="C7030" s="4">
        <f t="shared" si="545"/>
        <v>36349.291666666664</v>
      </c>
      <c r="D7030">
        <v>971</v>
      </c>
      <c r="E7030" s="3">
        <f t="shared" si="549"/>
        <v>2.0833333328482695E-2</v>
      </c>
      <c r="F7030">
        <f t="shared" si="546"/>
        <v>74.999999982537702</v>
      </c>
      <c r="G7030">
        <f t="shared" si="547"/>
        <v>72824.999983044108</v>
      </c>
      <c r="H7030">
        <f t="shared" si="548"/>
        <v>7.2824999983044106E-2</v>
      </c>
    </row>
    <row r="7031" spans="1:8" x14ac:dyDescent="0.25">
      <c r="A7031" s="1">
        <v>36349</v>
      </c>
      <c r="B7031" s="2">
        <v>0.3125</v>
      </c>
      <c r="C7031" s="4">
        <f t="shared" si="545"/>
        <v>36349.3125</v>
      </c>
      <c r="D7031">
        <v>971</v>
      </c>
      <c r="E7031" s="3">
        <f t="shared" si="549"/>
        <v>2.0833333335758653E-2</v>
      </c>
      <c r="F7031">
        <f t="shared" si="546"/>
        <v>75.000000008731149</v>
      </c>
      <c r="G7031">
        <f t="shared" si="547"/>
        <v>72825.000008477946</v>
      </c>
      <c r="H7031">
        <f t="shared" si="548"/>
        <v>7.2825000008477941E-2</v>
      </c>
    </row>
    <row r="7032" spans="1:8" x14ac:dyDescent="0.25">
      <c r="A7032" s="1">
        <v>36349</v>
      </c>
      <c r="B7032" s="2">
        <v>0.33333333333333331</v>
      </c>
      <c r="C7032" s="4">
        <f t="shared" si="545"/>
        <v>36349.333333333336</v>
      </c>
      <c r="D7032">
        <v>971</v>
      </c>
      <c r="E7032" s="3">
        <f t="shared" si="549"/>
        <v>2.0833333335758653E-2</v>
      </c>
      <c r="F7032">
        <f t="shared" si="546"/>
        <v>75.000000008731149</v>
      </c>
      <c r="G7032">
        <f t="shared" si="547"/>
        <v>72825.000008477946</v>
      </c>
      <c r="H7032">
        <f t="shared" si="548"/>
        <v>7.2825000008477941E-2</v>
      </c>
    </row>
    <row r="7033" spans="1:8" x14ac:dyDescent="0.25">
      <c r="A7033" s="1">
        <v>36349</v>
      </c>
      <c r="B7033" s="2">
        <v>0.35416666666666669</v>
      </c>
      <c r="C7033" s="4">
        <f t="shared" si="545"/>
        <v>36349.354166666664</v>
      </c>
      <c r="D7033">
        <v>971</v>
      </c>
      <c r="E7033" s="3">
        <f t="shared" si="549"/>
        <v>2.0833333328482695E-2</v>
      </c>
      <c r="F7033">
        <f t="shared" si="546"/>
        <v>74.999999982537702</v>
      </c>
      <c r="G7033">
        <f t="shared" si="547"/>
        <v>72824.999983044108</v>
      </c>
      <c r="H7033">
        <f t="shared" si="548"/>
        <v>7.2824999983044106E-2</v>
      </c>
    </row>
    <row r="7034" spans="1:8" x14ac:dyDescent="0.25">
      <c r="A7034" s="1">
        <v>36349</v>
      </c>
      <c r="B7034" s="2">
        <v>0.375</v>
      </c>
      <c r="C7034" s="4">
        <f t="shared" si="545"/>
        <v>36349.375</v>
      </c>
      <c r="D7034">
        <v>971</v>
      </c>
      <c r="E7034" s="3">
        <f t="shared" si="549"/>
        <v>2.0833333335758653E-2</v>
      </c>
      <c r="F7034">
        <f t="shared" si="546"/>
        <v>75.000000008731149</v>
      </c>
      <c r="G7034">
        <f t="shared" si="547"/>
        <v>72825.000008477946</v>
      </c>
      <c r="H7034">
        <f t="shared" si="548"/>
        <v>7.2825000008477941E-2</v>
      </c>
    </row>
    <row r="7035" spans="1:8" x14ac:dyDescent="0.25">
      <c r="A7035" s="1">
        <v>36349</v>
      </c>
      <c r="B7035" s="2">
        <v>0.39583333333333331</v>
      </c>
      <c r="C7035" s="4">
        <f t="shared" si="545"/>
        <v>36349.395833333336</v>
      </c>
      <c r="D7035">
        <v>971</v>
      </c>
      <c r="E7035" s="3">
        <f t="shared" si="549"/>
        <v>2.0833333335758653E-2</v>
      </c>
      <c r="F7035">
        <f t="shared" si="546"/>
        <v>75.000000008731149</v>
      </c>
      <c r="G7035">
        <f t="shared" si="547"/>
        <v>72825.000008477946</v>
      </c>
      <c r="H7035">
        <f t="shared" si="548"/>
        <v>7.2825000008477941E-2</v>
      </c>
    </row>
    <row r="7036" spans="1:8" x14ac:dyDescent="0.25">
      <c r="A7036" s="1">
        <v>36349</v>
      </c>
      <c r="B7036" s="2">
        <v>0.41666666666666669</v>
      </c>
      <c r="C7036" s="4">
        <f t="shared" si="545"/>
        <v>36349.416666666664</v>
      </c>
      <c r="D7036">
        <v>971</v>
      </c>
      <c r="E7036" s="3">
        <f t="shared" si="549"/>
        <v>2.0833333328482695E-2</v>
      </c>
      <c r="F7036">
        <f t="shared" si="546"/>
        <v>74.999999982537702</v>
      </c>
      <c r="G7036">
        <f t="shared" si="547"/>
        <v>72824.999983044108</v>
      </c>
      <c r="H7036">
        <f t="shared" si="548"/>
        <v>7.2824999983044106E-2</v>
      </c>
    </row>
    <row r="7037" spans="1:8" x14ac:dyDescent="0.25">
      <c r="A7037" s="1">
        <v>36349</v>
      </c>
      <c r="B7037" s="2">
        <v>0.4375</v>
      </c>
      <c r="C7037" s="4">
        <f t="shared" si="545"/>
        <v>36349.4375</v>
      </c>
      <c r="D7037">
        <v>971</v>
      </c>
      <c r="E7037" s="3">
        <f t="shared" si="549"/>
        <v>2.0833333335758653E-2</v>
      </c>
      <c r="F7037">
        <f t="shared" si="546"/>
        <v>75.000000008731149</v>
      </c>
      <c r="G7037">
        <f t="shared" si="547"/>
        <v>72825.000008477946</v>
      </c>
      <c r="H7037">
        <f t="shared" si="548"/>
        <v>7.2825000008477941E-2</v>
      </c>
    </row>
    <row r="7038" spans="1:8" x14ac:dyDescent="0.25">
      <c r="A7038" s="1">
        <v>36349</v>
      </c>
      <c r="B7038" s="2">
        <v>0.45833333333333331</v>
      </c>
      <c r="C7038" s="4">
        <f t="shared" si="545"/>
        <v>36349.458333333336</v>
      </c>
      <c r="D7038">
        <v>971</v>
      </c>
      <c r="E7038" s="3">
        <f t="shared" si="549"/>
        <v>2.0833333335758653E-2</v>
      </c>
      <c r="F7038">
        <f t="shared" si="546"/>
        <v>75.000000008731149</v>
      </c>
      <c r="G7038">
        <f t="shared" si="547"/>
        <v>72825.000008477946</v>
      </c>
      <c r="H7038">
        <f t="shared" si="548"/>
        <v>7.2825000008477941E-2</v>
      </c>
    </row>
    <row r="7039" spans="1:8" x14ac:dyDescent="0.25">
      <c r="A7039" s="1">
        <v>36349</v>
      </c>
      <c r="B7039" s="2">
        <v>0.47916666666666669</v>
      </c>
      <c r="C7039" s="4">
        <f t="shared" si="545"/>
        <v>36349.479166666664</v>
      </c>
      <c r="D7039">
        <v>971</v>
      </c>
      <c r="E7039" s="3">
        <f t="shared" si="549"/>
        <v>2.0833333328482695E-2</v>
      </c>
      <c r="F7039">
        <f t="shared" si="546"/>
        <v>74.999999982537702</v>
      </c>
      <c r="G7039">
        <f t="shared" si="547"/>
        <v>72824.999983044108</v>
      </c>
      <c r="H7039">
        <f t="shared" si="548"/>
        <v>7.2824999983044106E-2</v>
      </c>
    </row>
    <row r="7040" spans="1:8" x14ac:dyDescent="0.25">
      <c r="A7040" s="1">
        <v>36349</v>
      </c>
      <c r="B7040" s="2">
        <v>0.5</v>
      </c>
      <c r="C7040" s="4">
        <f t="shared" si="545"/>
        <v>36349.5</v>
      </c>
      <c r="D7040">
        <v>971</v>
      </c>
      <c r="E7040" s="3">
        <f t="shared" si="549"/>
        <v>2.0833333335758653E-2</v>
      </c>
      <c r="F7040">
        <f t="shared" si="546"/>
        <v>75.000000008731149</v>
      </c>
      <c r="G7040">
        <f t="shared" si="547"/>
        <v>72825.000008477946</v>
      </c>
      <c r="H7040">
        <f t="shared" si="548"/>
        <v>7.2825000008477941E-2</v>
      </c>
    </row>
    <row r="7041" spans="1:8" x14ac:dyDescent="0.25">
      <c r="A7041" s="1">
        <v>36349</v>
      </c>
      <c r="B7041" s="2">
        <v>0.52083333333333337</v>
      </c>
      <c r="C7041" s="4">
        <f t="shared" si="545"/>
        <v>36349.520833333336</v>
      </c>
      <c r="D7041">
        <v>971</v>
      </c>
      <c r="E7041" s="3">
        <f t="shared" si="549"/>
        <v>2.0833333335758653E-2</v>
      </c>
      <c r="F7041">
        <f t="shared" si="546"/>
        <v>75.000000008731149</v>
      </c>
      <c r="G7041">
        <f t="shared" si="547"/>
        <v>72825.000008477946</v>
      </c>
      <c r="H7041">
        <f t="shared" si="548"/>
        <v>7.2825000008477941E-2</v>
      </c>
    </row>
    <row r="7042" spans="1:8" x14ac:dyDescent="0.25">
      <c r="A7042" s="1">
        <v>36349</v>
      </c>
      <c r="B7042" s="2">
        <v>0.54166666666666663</v>
      </c>
      <c r="C7042" s="4">
        <f t="shared" si="545"/>
        <v>36349.541666666664</v>
      </c>
      <c r="D7042">
        <v>971</v>
      </c>
      <c r="E7042" s="3">
        <f t="shared" si="549"/>
        <v>2.0833333328482695E-2</v>
      </c>
      <c r="F7042">
        <f t="shared" si="546"/>
        <v>74.999999982537702</v>
      </c>
      <c r="G7042">
        <f t="shared" si="547"/>
        <v>72824.999983044108</v>
      </c>
      <c r="H7042">
        <f t="shared" si="548"/>
        <v>7.2824999983044106E-2</v>
      </c>
    </row>
    <row r="7043" spans="1:8" x14ac:dyDescent="0.25">
      <c r="A7043" s="1">
        <v>36349</v>
      </c>
      <c r="B7043" s="2">
        <v>0.5625</v>
      </c>
      <c r="C7043" s="4">
        <f t="shared" ref="C7043:C7106" si="550">A7043+B7043</f>
        <v>36349.5625</v>
      </c>
      <c r="D7043">
        <v>971</v>
      </c>
      <c r="E7043" s="3">
        <f t="shared" si="549"/>
        <v>2.0833333335758653E-2</v>
      </c>
      <c r="F7043">
        <f t="shared" ref="F7043:F7106" si="551">E7043*60 * 60</f>
        <v>75.000000008731149</v>
      </c>
      <c r="G7043">
        <f t="shared" ref="G7043:G7106" si="552">D7043*F7043</f>
        <v>72825.000008477946</v>
      </c>
      <c r="H7043">
        <f t="shared" ref="H7043:H7106" si="553">G7043/1000000</f>
        <v>7.2825000008477941E-2</v>
      </c>
    </row>
    <row r="7044" spans="1:8" x14ac:dyDescent="0.25">
      <c r="A7044" s="1">
        <v>36349</v>
      </c>
      <c r="B7044" s="2">
        <v>0.58333333333333337</v>
      </c>
      <c r="C7044" s="4">
        <f t="shared" si="550"/>
        <v>36349.583333333336</v>
      </c>
      <c r="D7044">
        <v>971</v>
      </c>
      <c r="E7044" s="3">
        <f t="shared" ref="E7044:E7107" si="554">C7044-C7043</f>
        <v>2.0833333335758653E-2</v>
      </c>
      <c r="F7044">
        <f t="shared" si="551"/>
        <v>75.000000008731149</v>
      </c>
      <c r="G7044">
        <f t="shared" si="552"/>
        <v>72825.000008477946</v>
      </c>
      <c r="H7044">
        <f t="shared" si="553"/>
        <v>7.2825000008477941E-2</v>
      </c>
    </row>
    <row r="7045" spans="1:8" x14ac:dyDescent="0.25">
      <c r="A7045" s="1">
        <v>36349</v>
      </c>
      <c r="B7045" s="2">
        <v>0.60416666666666663</v>
      </c>
      <c r="C7045" s="4">
        <f t="shared" si="550"/>
        <v>36349.604166666664</v>
      </c>
      <c r="D7045">
        <v>971</v>
      </c>
      <c r="E7045" s="3">
        <f t="shared" si="554"/>
        <v>2.0833333328482695E-2</v>
      </c>
      <c r="F7045">
        <f t="shared" si="551"/>
        <v>74.999999982537702</v>
      </c>
      <c r="G7045">
        <f t="shared" si="552"/>
        <v>72824.999983044108</v>
      </c>
      <c r="H7045">
        <f t="shared" si="553"/>
        <v>7.2824999983044106E-2</v>
      </c>
    </row>
    <row r="7046" spans="1:8" x14ac:dyDescent="0.25">
      <c r="A7046" s="1">
        <v>36349</v>
      </c>
      <c r="B7046" s="2">
        <v>0.625</v>
      </c>
      <c r="C7046" s="4">
        <f t="shared" si="550"/>
        <v>36349.625</v>
      </c>
      <c r="D7046">
        <v>971</v>
      </c>
      <c r="E7046" s="3">
        <f t="shared" si="554"/>
        <v>2.0833333335758653E-2</v>
      </c>
      <c r="F7046">
        <f t="shared" si="551"/>
        <v>75.000000008731149</v>
      </c>
      <c r="G7046">
        <f t="shared" si="552"/>
        <v>72825.000008477946</v>
      </c>
      <c r="H7046">
        <f t="shared" si="553"/>
        <v>7.2825000008477941E-2</v>
      </c>
    </row>
    <row r="7047" spans="1:8" x14ac:dyDescent="0.25">
      <c r="A7047" s="1">
        <v>36349</v>
      </c>
      <c r="B7047" s="2">
        <v>0.64583333333333337</v>
      </c>
      <c r="C7047" s="4">
        <f t="shared" si="550"/>
        <v>36349.645833333336</v>
      </c>
      <c r="D7047">
        <v>971</v>
      </c>
      <c r="E7047" s="3">
        <f t="shared" si="554"/>
        <v>2.0833333335758653E-2</v>
      </c>
      <c r="F7047">
        <f t="shared" si="551"/>
        <v>75.000000008731149</v>
      </c>
      <c r="G7047">
        <f t="shared" si="552"/>
        <v>72825.000008477946</v>
      </c>
      <c r="H7047">
        <f t="shared" si="553"/>
        <v>7.2825000008477941E-2</v>
      </c>
    </row>
    <row r="7048" spans="1:8" x14ac:dyDescent="0.25">
      <c r="A7048" s="1">
        <v>36349</v>
      </c>
      <c r="B7048" s="2">
        <v>0.66666666666666663</v>
      </c>
      <c r="C7048" s="4">
        <f t="shared" si="550"/>
        <v>36349.666666666664</v>
      </c>
      <c r="D7048">
        <v>953</v>
      </c>
      <c r="E7048" s="3">
        <f t="shared" si="554"/>
        <v>2.0833333328482695E-2</v>
      </c>
      <c r="F7048">
        <f t="shared" si="551"/>
        <v>74.999999982537702</v>
      </c>
      <c r="G7048">
        <f t="shared" si="552"/>
        <v>71474.99998335843</v>
      </c>
      <c r="H7048">
        <f t="shared" si="553"/>
        <v>7.1474999983358434E-2</v>
      </c>
    </row>
    <row r="7049" spans="1:8" x14ac:dyDescent="0.25">
      <c r="A7049" s="1">
        <v>36349</v>
      </c>
      <c r="B7049" s="2">
        <v>0.6875</v>
      </c>
      <c r="C7049" s="4">
        <f t="shared" si="550"/>
        <v>36349.6875</v>
      </c>
      <c r="D7049">
        <v>953</v>
      </c>
      <c r="E7049" s="3">
        <f t="shared" si="554"/>
        <v>2.0833333335758653E-2</v>
      </c>
      <c r="F7049">
        <f t="shared" si="551"/>
        <v>75.000000008731149</v>
      </c>
      <c r="G7049">
        <f t="shared" si="552"/>
        <v>71475.000008320785</v>
      </c>
      <c r="H7049">
        <f t="shared" si="553"/>
        <v>7.1475000008320785E-2</v>
      </c>
    </row>
    <row r="7050" spans="1:8" x14ac:dyDescent="0.25">
      <c r="A7050" s="1">
        <v>36349</v>
      </c>
      <c r="B7050" s="2">
        <v>0.70833333333333337</v>
      </c>
      <c r="C7050" s="4">
        <f t="shared" si="550"/>
        <v>36349.708333333336</v>
      </c>
      <c r="D7050">
        <v>935</v>
      </c>
      <c r="E7050" s="3">
        <f t="shared" si="554"/>
        <v>2.0833333335758653E-2</v>
      </c>
      <c r="F7050">
        <f t="shared" si="551"/>
        <v>75.000000008731149</v>
      </c>
      <c r="G7050">
        <f t="shared" si="552"/>
        <v>70125.000008163624</v>
      </c>
      <c r="H7050">
        <f t="shared" si="553"/>
        <v>7.0125000008163629E-2</v>
      </c>
    </row>
    <row r="7051" spans="1:8" x14ac:dyDescent="0.25">
      <c r="A7051" s="1">
        <v>36349</v>
      </c>
      <c r="B7051" s="2">
        <v>0.72916666666666663</v>
      </c>
      <c r="C7051" s="4">
        <f t="shared" si="550"/>
        <v>36349.729166666664</v>
      </c>
      <c r="D7051">
        <v>935</v>
      </c>
      <c r="E7051" s="3">
        <f t="shared" si="554"/>
        <v>2.0833333328482695E-2</v>
      </c>
      <c r="F7051">
        <f t="shared" si="551"/>
        <v>74.999999982537702</v>
      </c>
      <c r="G7051">
        <f t="shared" si="552"/>
        <v>70124.999983672751</v>
      </c>
      <c r="H7051">
        <f t="shared" si="553"/>
        <v>7.0124999983672748E-2</v>
      </c>
    </row>
    <row r="7052" spans="1:8" x14ac:dyDescent="0.25">
      <c r="A7052" s="1">
        <v>36349</v>
      </c>
      <c r="B7052" s="2">
        <v>0.75</v>
      </c>
      <c r="C7052" s="4">
        <f t="shared" si="550"/>
        <v>36349.75</v>
      </c>
      <c r="D7052">
        <v>935</v>
      </c>
      <c r="E7052" s="3">
        <f t="shared" si="554"/>
        <v>2.0833333335758653E-2</v>
      </c>
      <c r="F7052">
        <f t="shared" si="551"/>
        <v>75.000000008731149</v>
      </c>
      <c r="G7052">
        <f t="shared" si="552"/>
        <v>70125.000008163624</v>
      </c>
      <c r="H7052">
        <f t="shared" si="553"/>
        <v>7.0125000008163629E-2</v>
      </c>
    </row>
    <row r="7053" spans="1:8" x14ac:dyDescent="0.25">
      <c r="A7053" s="1">
        <v>36349</v>
      </c>
      <c r="B7053" s="2">
        <v>0.77083333333333337</v>
      </c>
      <c r="C7053" s="4">
        <f t="shared" si="550"/>
        <v>36349.770833333336</v>
      </c>
      <c r="D7053">
        <v>917</v>
      </c>
      <c r="E7053" s="3">
        <f t="shared" si="554"/>
        <v>2.0833333335758653E-2</v>
      </c>
      <c r="F7053">
        <f t="shared" si="551"/>
        <v>75.000000008731149</v>
      </c>
      <c r="G7053">
        <f t="shared" si="552"/>
        <v>68775.000008006464</v>
      </c>
      <c r="H7053">
        <f t="shared" si="553"/>
        <v>6.8775000008006459E-2</v>
      </c>
    </row>
    <row r="7054" spans="1:8" x14ac:dyDescent="0.25">
      <c r="A7054" s="1">
        <v>36349</v>
      </c>
      <c r="B7054" s="2">
        <v>0.79166666666666663</v>
      </c>
      <c r="C7054" s="4">
        <f t="shared" si="550"/>
        <v>36349.791666666664</v>
      </c>
      <c r="D7054">
        <v>917</v>
      </c>
      <c r="E7054" s="3">
        <f t="shared" si="554"/>
        <v>2.0833333328482695E-2</v>
      </c>
      <c r="F7054">
        <f t="shared" si="551"/>
        <v>74.999999982537702</v>
      </c>
      <c r="G7054">
        <f t="shared" si="552"/>
        <v>68774.999983987072</v>
      </c>
      <c r="H7054">
        <f t="shared" si="553"/>
        <v>6.8774999983987076E-2</v>
      </c>
    </row>
    <row r="7055" spans="1:8" x14ac:dyDescent="0.25">
      <c r="A7055" s="1">
        <v>36349</v>
      </c>
      <c r="B7055" s="2">
        <v>0.8125</v>
      </c>
      <c r="C7055" s="4">
        <f t="shared" si="550"/>
        <v>36349.8125</v>
      </c>
      <c r="D7055">
        <v>898</v>
      </c>
      <c r="E7055" s="3">
        <f t="shared" si="554"/>
        <v>2.0833333335758653E-2</v>
      </c>
      <c r="F7055">
        <f t="shared" si="551"/>
        <v>75.000000008731149</v>
      </c>
      <c r="G7055">
        <f t="shared" si="552"/>
        <v>67350.000007840572</v>
      </c>
      <c r="H7055">
        <f t="shared" si="553"/>
        <v>6.7350000007840569E-2</v>
      </c>
    </row>
    <row r="7056" spans="1:8" x14ac:dyDescent="0.25">
      <c r="A7056" s="1">
        <v>36349</v>
      </c>
      <c r="B7056" s="2">
        <v>0.83333333333333337</v>
      </c>
      <c r="C7056" s="4">
        <f t="shared" si="550"/>
        <v>36349.833333333336</v>
      </c>
      <c r="D7056">
        <v>917</v>
      </c>
      <c r="E7056" s="3">
        <f t="shared" si="554"/>
        <v>2.0833333335758653E-2</v>
      </c>
      <c r="F7056">
        <f t="shared" si="551"/>
        <v>75.000000008731149</v>
      </c>
      <c r="G7056">
        <f t="shared" si="552"/>
        <v>68775.000008006464</v>
      </c>
      <c r="H7056">
        <f t="shared" si="553"/>
        <v>6.8775000008006459E-2</v>
      </c>
    </row>
    <row r="7057" spans="1:8" x14ac:dyDescent="0.25">
      <c r="A7057" s="1">
        <v>36349</v>
      </c>
      <c r="B7057" s="2">
        <v>0.85416666666666663</v>
      </c>
      <c r="C7057" s="4">
        <f t="shared" si="550"/>
        <v>36349.854166666664</v>
      </c>
      <c r="D7057">
        <v>898</v>
      </c>
      <c r="E7057" s="3">
        <f t="shared" si="554"/>
        <v>2.0833333328482695E-2</v>
      </c>
      <c r="F7057">
        <f t="shared" si="551"/>
        <v>74.999999982537702</v>
      </c>
      <c r="G7057">
        <f t="shared" si="552"/>
        <v>67349.999984318856</v>
      </c>
      <c r="H7057">
        <f t="shared" si="553"/>
        <v>6.7349999984318856E-2</v>
      </c>
    </row>
    <row r="7058" spans="1:8" x14ac:dyDescent="0.25">
      <c r="A7058" s="1">
        <v>36349</v>
      </c>
      <c r="B7058" s="2">
        <v>0.875</v>
      </c>
      <c r="C7058" s="4">
        <f t="shared" si="550"/>
        <v>36349.875</v>
      </c>
      <c r="D7058">
        <v>898</v>
      </c>
      <c r="E7058" s="3">
        <f t="shared" si="554"/>
        <v>2.0833333335758653E-2</v>
      </c>
      <c r="F7058">
        <f t="shared" si="551"/>
        <v>75.000000008731149</v>
      </c>
      <c r="G7058">
        <f t="shared" si="552"/>
        <v>67350.000007840572</v>
      </c>
      <c r="H7058">
        <f t="shared" si="553"/>
        <v>6.7350000007840569E-2</v>
      </c>
    </row>
    <row r="7059" spans="1:8" x14ac:dyDescent="0.25">
      <c r="A7059" s="1">
        <v>36349</v>
      </c>
      <c r="B7059" s="2">
        <v>0.89583333333333337</v>
      </c>
      <c r="C7059" s="4">
        <f t="shared" si="550"/>
        <v>36349.895833333336</v>
      </c>
      <c r="D7059">
        <v>898</v>
      </c>
      <c r="E7059" s="3">
        <f t="shared" si="554"/>
        <v>2.0833333335758653E-2</v>
      </c>
      <c r="F7059">
        <f t="shared" si="551"/>
        <v>75.000000008731149</v>
      </c>
      <c r="G7059">
        <f t="shared" si="552"/>
        <v>67350.000007840572</v>
      </c>
      <c r="H7059">
        <f t="shared" si="553"/>
        <v>6.7350000007840569E-2</v>
      </c>
    </row>
    <row r="7060" spans="1:8" x14ac:dyDescent="0.25">
      <c r="A7060" s="1">
        <v>36349</v>
      </c>
      <c r="B7060" s="2">
        <v>0.91666666666666663</v>
      </c>
      <c r="C7060" s="4">
        <f t="shared" si="550"/>
        <v>36349.916666666664</v>
      </c>
      <c r="D7060">
        <v>898</v>
      </c>
      <c r="E7060" s="3">
        <f t="shared" si="554"/>
        <v>2.0833333328482695E-2</v>
      </c>
      <c r="F7060">
        <f t="shared" si="551"/>
        <v>74.999999982537702</v>
      </c>
      <c r="G7060">
        <f t="shared" si="552"/>
        <v>67349.999984318856</v>
      </c>
      <c r="H7060">
        <f t="shared" si="553"/>
        <v>6.7349999984318856E-2</v>
      </c>
    </row>
    <row r="7061" spans="1:8" x14ac:dyDescent="0.25">
      <c r="A7061" s="1">
        <v>36349</v>
      </c>
      <c r="B7061" s="2">
        <v>0.9375</v>
      </c>
      <c r="C7061" s="4">
        <f t="shared" si="550"/>
        <v>36349.9375</v>
      </c>
      <c r="D7061">
        <v>898</v>
      </c>
      <c r="E7061" s="3">
        <f t="shared" si="554"/>
        <v>2.0833333335758653E-2</v>
      </c>
      <c r="F7061">
        <f t="shared" si="551"/>
        <v>75.000000008731149</v>
      </c>
      <c r="G7061">
        <f t="shared" si="552"/>
        <v>67350.000007840572</v>
      </c>
      <c r="H7061">
        <f t="shared" si="553"/>
        <v>6.7350000007840569E-2</v>
      </c>
    </row>
    <row r="7062" spans="1:8" x14ac:dyDescent="0.25">
      <c r="A7062" s="1">
        <v>36349</v>
      </c>
      <c r="B7062" s="2">
        <v>0.95833333333333337</v>
      </c>
      <c r="C7062" s="4">
        <f t="shared" si="550"/>
        <v>36349.958333333336</v>
      </c>
      <c r="D7062">
        <v>898</v>
      </c>
      <c r="E7062" s="3">
        <f t="shared" si="554"/>
        <v>2.0833333335758653E-2</v>
      </c>
      <c r="F7062">
        <f t="shared" si="551"/>
        <v>75.000000008731149</v>
      </c>
      <c r="G7062">
        <f t="shared" si="552"/>
        <v>67350.000007840572</v>
      </c>
      <c r="H7062">
        <f t="shared" si="553"/>
        <v>6.7350000007840569E-2</v>
      </c>
    </row>
    <row r="7063" spans="1:8" x14ac:dyDescent="0.25">
      <c r="A7063" s="1">
        <v>36349</v>
      </c>
      <c r="B7063" s="2">
        <v>0.97916666666666663</v>
      </c>
      <c r="C7063" s="4">
        <f t="shared" si="550"/>
        <v>36349.979166666664</v>
      </c>
      <c r="D7063">
        <v>898</v>
      </c>
      <c r="E7063" s="3">
        <f t="shared" si="554"/>
        <v>2.0833333328482695E-2</v>
      </c>
      <c r="F7063">
        <f t="shared" si="551"/>
        <v>74.999999982537702</v>
      </c>
      <c r="G7063">
        <f t="shared" si="552"/>
        <v>67349.999984318856</v>
      </c>
      <c r="H7063">
        <f t="shared" si="553"/>
        <v>6.7349999984318856E-2</v>
      </c>
    </row>
    <row r="7064" spans="1:8" x14ac:dyDescent="0.25">
      <c r="A7064" s="1">
        <v>36350</v>
      </c>
      <c r="B7064" s="2">
        <v>0</v>
      </c>
      <c r="C7064" s="4">
        <f t="shared" si="550"/>
        <v>36350</v>
      </c>
      <c r="D7064">
        <v>898</v>
      </c>
      <c r="E7064" s="3">
        <f t="shared" si="554"/>
        <v>2.0833333335758653E-2</v>
      </c>
      <c r="F7064">
        <f t="shared" si="551"/>
        <v>75.000000008731149</v>
      </c>
      <c r="G7064">
        <f t="shared" si="552"/>
        <v>67350.000007840572</v>
      </c>
      <c r="H7064">
        <f t="shared" si="553"/>
        <v>6.7350000007840569E-2</v>
      </c>
    </row>
    <row r="7065" spans="1:8" x14ac:dyDescent="0.25">
      <c r="A7065" s="1">
        <v>36350</v>
      </c>
      <c r="B7065" s="2">
        <v>2.0833333333333332E-2</v>
      </c>
      <c r="C7065" s="4">
        <f t="shared" si="550"/>
        <v>36350.020833333336</v>
      </c>
      <c r="D7065">
        <v>898</v>
      </c>
      <c r="E7065" s="3">
        <f t="shared" si="554"/>
        <v>2.0833333335758653E-2</v>
      </c>
      <c r="F7065">
        <f t="shared" si="551"/>
        <v>75.000000008731149</v>
      </c>
      <c r="G7065">
        <f t="shared" si="552"/>
        <v>67350.000007840572</v>
      </c>
      <c r="H7065">
        <f t="shared" si="553"/>
        <v>6.7350000007840569E-2</v>
      </c>
    </row>
    <row r="7066" spans="1:8" x14ac:dyDescent="0.25">
      <c r="A7066" s="1">
        <v>36350</v>
      </c>
      <c r="B7066" s="2">
        <v>4.1666666666666664E-2</v>
      </c>
      <c r="C7066" s="4">
        <f t="shared" si="550"/>
        <v>36350.041666666664</v>
      </c>
      <c r="D7066">
        <v>917</v>
      </c>
      <c r="E7066" s="3">
        <f t="shared" si="554"/>
        <v>2.0833333328482695E-2</v>
      </c>
      <c r="F7066">
        <f t="shared" si="551"/>
        <v>74.999999982537702</v>
      </c>
      <c r="G7066">
        <f t="shared" si="552"/>
        <v>68774.999983987072</v>
      </c>
      <c r="H7066">
        <f t="shared" si="553"/>
        <v>6.8774999983987076E-2</v>
      </c>
    </row>
    <row r="7067" spans="1:8" x14ac:dyDescent="0.25">
      <c r="A7067" s="1">
        <v>36350</v>
      </c>
      <c r="B7067" s="2">
        <v>6.25E-2</v>
      </c>
      <c r="C7067" s="4">
        <f t="shared" si="550"/>
        <v>36350.0625</v>
      </c>
      <c r="D7067">
        <v>917</v>
      </c>
      <c r="E7067" s="3">
        <f t="shared" si="554"/>
        <v>2.0833333335758653E-2</v>
      </c>
      <c r="F7067">
        <f t="shared" si="551"/>
        <v>75.000000008731149</v>
      </c>
      <c r="G7067">
        <f t="shared" si="552"/>
        <v>68775.000008006464</v>
      </c>
      <c r="H7067">
        <f t="shared" si="553"/>
        <v>6.8775000008006459E-2</v>
      </c>
    </row>
    <row r="7068" spans="1:8" x14ac:dyDescent="0.25">
      <c r="A7068" s="1">
        <v>36350</v>
      </c>
      <c r="B7068" s="2">
        <v>8.3333333333333329E-2</v>
      </c>
      <c r="C7068" s="4">
        <f t="shared" si="550"/>
        <v>36350.083333333336</v>
      </c>
      <c r="D7068">
        <v>917</v>
      </c>
      <c r="E7068" s="3">
        <f t="shared" si="554"/>
        <v>2.0833333335758653E-2</v>
      </c>
      <c r="F7068">
        <f t="shared" si="551"/>
        <v>75.000000008731149</v>
      </c>
      <c r="G7068">
        <f t="shared" si="552"/>
        <v>68775.000008006464</v>
      </c>
      <c r="H7068">
        <f t="shared" si="553"/>
        <v>6.8775000008006459E-2</v>
      </c>
    </row>
    <row r="7069" spans="1:8" x14ac:dyDescent="0.25">
      <c r="A7069" s="1">
        <v>36350</v>
      </c>
      <c r="B7069" s="2">
        <v>0.10416666666666667</v>
      </c>
      <c r="C7069" s="4">
        <f t="shared" si="550"/>
        <v>36350.104166666664</v>
      </c>
      <c r="D7069">
        <v>917</v>
      </c>
      <c r="E7069" s="3">
        <f t="shared" si="554"/>
        <v>2.0833333328482695E-2</v>
      </c>
      <c r="F7069">
        <f t="shared" si="551"/>
        <v>74.999999982537702</v>
      </c>
      <c r="G7069">
        <f t="shared" si="552"/>
        <v>68774.999983987072</v>
      </c>
      <c r="H7069">
        <f t="shared" si="553"/>
        <v>6.8774999983987076E-2</v>
      </c>
    </row>
    <row r="7070" spans="1:8" x14ac:dyDescent="0.25">
      <c r="A7070" s="1">
        <v>36350</v>
      </c>
      <c r="B7070" s="2">
        <v>0.125</v>
      </c>
      <c r="C7070" s="4">
        <f t="shared" si="550"/>
        <v>36350.125</v>
      </c>
      <c r="D7070">
        <v>917</v>
      </c>
      <c r="E7070" s="3">
        <f t="shared" si="554"/>
        <v>2.0833333335758653E-2</v>
      </c>
      <c r="F7070">
        <f t="shared" si="551"/>
        <v>75.000000008731149</v>
      </c>
      <c r="G7070">
        <f t="shared" si="552"/>
        <v>68775.000008006464</v>
      </c>
      <c r="H7070">
        <f t="shared" si="553"/>
        <v>6.8775000008006459E-2</v>
      </c>
    </row>
    <row r="7071" spans="1:8" x14ac:dyDescent="0.25">
      <c r="A7071" s="1">
        <v>36350</v>
      </c>
      <c r="B7071" s="2">
        <v>0.14583333333333334</v>
      </c>
      <c r="C7071" s="4">
        <f t="shared" si="550"/>
        <v>36350.145833333336</v>
      </c>
      <c r="D7071">
        <v>917</v>
      </c>
      <c r="E7071" s="3">
        <f t="shared" si="554"/>
        <v>2.0833333335758653E-2</v>
      </c>
      <c r="F7071">
        <f t="shared" si="551"/>
        <v>75.000000008731149</v>
      </c>
      <c r="G7071">
        <f t="shared" si="552"/>
        <v>68775.000008006464</v>
      </c>
      <c r="H7071">
        <f t="shared" si="553"/>
        <v>6.8775000008006459E-2</v>
      </c>
    </row>
    <row r="7072" spans="1:8" x14ac:dyDescent="0.25">
      <c r="A7072" s="1">
        <v>36350</v>
      </c>
      <c r="B7072" s="2">
        <v>0.16666666666666666</v>
      </c>
      <c r="C7072" s="4">
        <f t="shared" si="550"/>
        <v>36350.166666666664</v>
      </c>
      <c r="D7072">
        <v>917</v>
      </c>
      <c r="E7072" s="3">
        <f t="shared" si="554"/>
        <v>2.0833333328482695E-2</v>
      </c>
      <c r="F7072">
        <f t="shared" si="551"/>
        <v>74.999999982537702</v>
      </c>
      <c r="G7072">
        <f t="shared" si="552"/>
        <v>68774.999983987072</v>
      </c>
      <c r="H7072">
        <f t="shared" si="553"/>
        <v>6.8774999983987076E-2</v>
      </c>
    </row>
    <row r="7073" spans="1:8" x14ac:dyDescent="0.25">
      <c r="A7073" s="1">
        <v>36350</v>
      </c>
      <c r="B7073" s="2">
        <v>0.1875</v>
      </c>
      <c r="C7073" s="4">
        <f t="shared" si="550"/>
        <v>36350.1875</v>
      </c>
      <c r="D7073">
        <v>917</v>
      </c>
      <c r="E7073" s="3">
        <f t="shared" si="554"/>
        <v>2.0833333335758653E-2</v>
      </c>
      <c r="F7073">
        <f t="shared" si="551"/>
        <v>75.000000008731149</v>
      </c>
      <c r="G7073">
        <f t="shared" si="552"/>
        <v>68775.000008006464</v>
      </c>
      <c r="H7073">
        <f t="shared" si="553"/>
        <v>6.8775000008006459E-2</v>
      </c>
    </row>
    <row r="7074" spans="1:8" x14ac:dyDescent="0.25">
      <c r="A7074" s="1">
        <v>36350</v>
      </c>
      <c r="B7074" s="2">
        <v>0.20833333333333334</v>
      </c>
      <c r="C7074" s="4">
        <f t="shared" si="550"/>
        <v>36350.208333333336</v>
      </c>
      <c r="D7074">
        <v>917</v>
      </c>
      <c r="E7074" s="3">
        <f t="shared" si="554"/>
        <v>2.0833333335758653E-2</v>
      </c>
      <c r="F7074">
        <f t="shared" si="551"/>
        <v>75.000000008731149</v>
      </c>
      <c r="G7074">
        <f t="shared" si="552"/>
        <v>68775.000008006464</v>
      </c>
      <c r="H7074">
        <f t="shared" si="553"/>
        <v>6.8775000008006459E-2</v>
      </c>
    </row>
    <row r="7075" spans="1:8" x14ac:dyDescent="0.25">
      <c r="A7075" s="1">
        <v>36350</v>
      </c>
      <c r="B7075" s="2">
        <v>0.22916666666666666</v>
      </c>
      <c r="C7075" s="4">
        <f t="shared" si="550"/>
        <v>36350.229166666664</v>
      </c>
      <c r="D7075">
        <v>935</v>
      </c>
      <c r="E7075" s="3">
        <f t="shared" si="554"/>
        <v>2.0833333328482695E-2</v>
      </c>
      <c r="F7075">
        <f t="shared" si="551"/>
        <v>74.999999982537702</v>
      </c>
      <c r="G7075">
        <f t="shared" si="552"/>
        <v>70124.999983672751</v>
      </c>
      <c r="H7075">
        <f t="shared" si="553"/>
        <v>7.0124999983672748E-2</v>
      </c>
    </row>
    <row r="7076" spans="1:8" x14ac:dyDescent="0.25">
      <c r="A7076" s="1">
        <v>36350</v>
      </c>
      <c r="B7076" s="2">
        <v>0.25</v>
      </c>
      <c r="C7076" s="4">
        <f t="shared" si="550"/>
        <v>36350.25</v>
      </c>
      <c r="D7076">
        <v>935</v>
      </c>
      <c r="E7076" s="3">
        <f t="shared" si="554"/>
        <v>2.0833333335758653E-2</v>
      </c>
      <c r="F7076">
        <f t="shared" si="551"/>
        <v>75.000000008731149</v>
      </c>
      <c r="G7076">
        <f t="shared" si="552"/>
        <v>70125.000008163624</v>
      </c>
      <c r="H7076">
        <f t="shared" si="553"/>
        <v>7.0125000008163629E-2</v>
      </c>
    </row>
    <row r="7077" spans="1:8" x14ac:dyDescent="0.25">
      <c r="A7077" s="1">
        <v>36350</v>
      </c>
      <c r="B7077" s="2">
        <v>0.27083333333333331</v>
      </c>
      <c r="C7077" s="4">
        <f t="shared" si="550"/>
        <v>36350.270833333336</v>
      </c>
      <c r="D7077">
        <v>935</v>
      </c>
      <c r="E7077" s="3">
        <f t="shared" si="554"/>
        <v>2.0833333335758653E-2</v>
      </c>
      <c r="F7077">
        <f t="shared" si="551"/>
        <v>75.000000008731149</v>
      </c>
      <c r="G7077">
        <f t="shared" si="552"/>
        <v>70125.000008163624</v>
      </c>
      <c r="H7077">
        <f t="shared" si="553"/>
        <v>7.0125000008163629E-2</v>
      </c>
    </row>
    <row r="7078" spans="1:8" x14ac:dyDescent="0.25">
      <c r="A7078" s="1">
        <v>36350</v>
      </c>
      <c r="B7078" s="2">
        <v>0.29166666666666669</v>
      </c>
      <c r="C7078" s="4">
        <f t="shared" si="550"/>
        <v>36350.291666666664</v>
      </c>
      <c r="D7078">
        <v>935</v>
      </c>
      <c r="E7078" s="3">
        <f t="shared" si="554"/>
        <v>2.0833333328482695E-2</v>
      </c>
      <c r="F7078">
        <f t="shared" si="551"/>
        <v>74.999999982537702</v>
      </c>
      <c r="G7078">
        <f t="shared" si="552"/>
        <v>70124.999983672751</v>
      </c>
      <c r="H7078">
        <f t="shared" si="553"/>
        <v>7.0124999983672748E-2</v>
      </c>
    </row>
    <row r="7079" spans="1:8" x14ac:dyDescent="0.25">
      <c r="A7079" s="1">
        <v>36350</v>
      </c>
      <c r="B7079" s="2">
        <v>0.3125</v>
      </c>
      <c r="C7079" s="4">
        <f t="shared" si="550"/>
        <v>36350.3125</v>
      </c>
      <c r="D7079">
        <v>935</v>
      </c>
      <c r="E7079" s="3">
        <f t="shared" si="554"/>
        <v>2.0833333335758653E-2</v>
      </c>
      <c r="F7079">
        <f t="shared" si="551"/>
        <v>75.000000008731149</v>
      </c>
      <c r="G7079">
        <f t="shared" si="552"/>
        <v>70125.000008163624</v>
      </c>
      <c r="H7079">
        <f t="shared" si="553"/>
        <v>7.0125000008163629E-2</v>
      </c>
    </row>
    <row r="7080" spans="1:8" x14ac:dyDescent="0.25">
      <c r="A7080" s="1">
        <v>36350</v>
      </c>
      <c r="B7080" s="2">
        <v>0.33333333333333331</v>
      </c>
      <c r="C7080" s="4">
        <f t="shared" si="550"/>
        <v>36350.333333333336</v>
      </c>
      <c r="D7080">
        <v>935</v>
      </c>
      <c r="E7080" s="3">
        <f t="shared" si="554"/>
        <v>2.0833333335758653E-2</v>
      </c>
      <c r="F7080">
        <f t="shared" si="551"/>
        <v>75.000000008731149</v>
      </c>
      <c r="G7080">
        <f t="shared" si="552"/>
        <v>70125.000008163624</v>
      </c>
      <c r="H7080">
        <f t="shared" si="553"/>
        <v>7.0125000008163629E-2</v>
      </c>
    </row>
    <row r="7081" spans="1:8" x14ac:dyDescent="0.25">
      <c r="A7081" s="1">
        <v>36350</v>
      </c>
      <c r="B7081" s="2">
        <v>0.35416666666666669</v>
      </c>
      <c r="C7081" s="4">
        <f t="shared" si="550"/>
        <v>36350.354166666664</v>
      </c>
      <c r="D7081">
        <v>935</v>
      </c>
      <c r="E7081" s="3">
        <f t="shared" si="554"/>
        <v>2.0833333328482695E-2</v>
      </c>
      <c r="F7081">
        <f t="shared" si="551"/>
        <v>74.999999982537702</v>
      </c>
      <c r="G7081">
        <f t="shared" si="552"/>
        <v>70124.999983672751</v>
      </c>
      <c r="H7081">
        <f t="shared" si="553"/>
        <v>7.0124999983672748E-2</v>
      </c>
    </row>
    <row r="7082" spans="1:8" x14ac:dyDescent="0.25">
      <c r="A7082" s="1">
        <v>36350</v>
      </c>
      <c r="B7082" s="2">
        <v>0.375</v>
      </c>
      <c r="C7082" s="4">
        <f t="shared" si="550"/>
        <v>36350.375</v>
      </c>
      <c r="D7082">
        <v>935</v>
      </c>
      <c r="E7082" s="3">
        <f t="shared" si="554"/>
        <v>2.0833333335758653E-2</v>
      </c>
      <c r="F7082">
        <f t="shared" si="551"/>
        <v>75.000000008731149</v>
      </c>
      <c r="G7082">
        <f t="shared" si="552"/>
        <v>70125.000008163624</v>
      </c>
      <c r="H7082">
        <f t="shared" si="553"/>
        <v>7.0125000008163629E-2</v>
      </c>
    </row>
    <row r="7083" spans="1:8" x14ac:dyDescent="0.25">
      <c r="A7083" s="1">
        <v>36350</v>
      </c>
      <c r="B7083" s="2">
        <v>0.39583333333333331</v>
      </c>
      <c r="C7083" s="4">
        <f t="shared" si="550"/>
        <v>36350.395833333336</v>
      </c>
      <c r="D7083">
        <v>953</v>
      </c>
      <c r="E7083" s="3">
        <f t="shared" si="554"/>
        <v>2.0833333335758653E-2</v>
      </c>
      <c r="F7083">
        <f t="shared" si="551"/>
        <v>75.000000008731149</v>
      </c>
      <c r="G7083">
        <f t="shared" si="552"/>
        <v>71475.000008320785</v>
      </c>
      <c r="H7083">
        <f t="shared" si="553"/>
        <v>7.1475000008320785E-2</v>
      </c>
    </row>
    <row r="7084" spans="1:8" x14ac:dyDescent="0.25">
      <c r="A7084" s="1">
        <v>36350</v>
      </c>
      <c r="B7084" s="2">
        <v>0.41666666666666669</v>
      </c>
      <c r="C7084" s="4">
        <f t="shared" si="550"/>
        <v>36350.416666666664</v>
      </c>
      <c r="D7084">
        <v>935</v>
      </c>
      <c r="E7084" s="3">
        <f t="shared" si="554"/>
        <v>2.0833333328482695E-2</v>
      </c>
      <c r="F7084">
        <f t="shared" si="551"/>
        <v>74.999999982537702</v>
      </c>
      <c r="G7084">
        <f t="shared" si="552"/>
        <v>70124.999983672751</v>
      </c>
      <c r="H7084">
        <f t="shared" si="553"/>
        <v>7.0124999983672748E-2</v>
      </c>
    </row>
    <row r="7085" spans="1:8" x14ac:dyDescent="0.25">
      <c r="A7085" s="1">
        <v>36350</v>
      </c>
      <c r="B7085" s="2">
        <v>0.4375</v>
      </c>
      <c r="C7085" s="4">
        <f t="shared" si="550"/>
        <v>36350.4375</v>
      </c>
      <c r="D7085">
        <v>953</v>
      </c>
      <c r="E7085" s="3">
        <f t="shared" si="554"/>
        <v>2.0833333335758653E-2</v>
      </c>
      <c r="F7085">
        <f t="shared" si="551"/>
        <v>75.000000008731149</v>
      </c>
      <c r="G7085">
        <f t="shared" si="552"/>
        <v>71475.000008320785</v>
      </c>
      <c r="H7085">
        <f t="shared" si="553"/>
        <v>7.1475000008320785E-2</v>
      </c>
    </row>
    <row r="7086" spans="1:8" x14ac:dyDescent="0.25">
      <c r="A7086" s="1">
        <v>36350</v>
      </c>
      <c r="B7086" s="2">
        <v>0.45833333333333331</v>
      </c>
      <c r="C7086" s="4">
        <f t="shared" si="550"/>
        <v>36350.458333333336</v>
      </c>
      <c r="D7086">
        <v>953</v>
      </c>
      <c r="E7086" s="3">
        <f t="shared" si="554"/>
        <v>2.0833333335758653E-2</v>
      </c>
      <c r="F7086">
        <f t="shared" si="551"/>
        <v>75.000000008731149</v>
      </c>
      <c r="G7086">
        <f t="shared" si="552"/>
        <v>71475.000008320785</v>
      </c>
      <c r="H7086">
        <f t="shared" si="553"/>
        <v>7.1475000008320785E-2</v>
      </c>
    </row>
    <row r="7087" spans="1:8" x14ac:dyDescent="0.25">
      <c r="A7087" s="1">
        <v>36350</v>
      </c>
      <c r="B7087" s="2">
        <v>0.47916666666666669</v>
      </c>
      <c r="C7087" s="4">
        <f t="shared" si="550"/>
        <v>36350.479166666664</v>
      </c>
      <c r="D7087">
        <v>953</v>
      </c>
      <c r="E7087" s="3">
        <f t="shared" si="554"/>
        <v>2.0833333328482695E-2</v>
      </c>
      <c r="F7087">
        <f t="shared" si="551"/>
        <v>74.999999982537702</v>
      </c>
      <c r="G7087">
        <f t="shared" si="552"/>
        <v>71474.99998335843</v>
      </c>
      <c r="H7087">
        <f t="shared" si="553"/>
        <v>7.1474999983358434E-2</v>
      </c>
    </row>
    <row r="7088" spans="1:8" x14ac:dyDescent="0.25">
      <c r="A7088" s="1">
        <v>36350</v>
      </c>
      <c r="B7088" s="2">
        <v>0.5</v>
      </c>
      <c r="C7088" s="4">
        <f t="shared" si="550"/>
        <v>36350.5</v>
      </c>
      <c r="D7088">
        <v>953</v>
      </c>
      <c r="E7088" s="3">
        <f t="shared" si="554"/>
        <v>2.0833333335758653E-2</v>
      </c>
      <c r="F7088">
        <f t="shared" si="551"/>
        <v>75.000000008731149</v>
      </c>
      <c r="G7088">
        <f t="shared" si="552"/>
        <v>71475.000008320785</v>
      </c>
      <c r="H7088">
        <f t="shared" si="553"/>
        <v>7.1475000008320785E-2</v>
      </c>
    </row>
    <row r="7089" spans="1:8" x14ac:dyDescent="0.25">
      <c r="A7089" s="1">
        <v>36350</v>
      </c>
      <c r="B7089" s="2">
        <v>0.52083333333333337</v>
      </c>
      <c r="C7089" s="4">
        <f t="shared" si="550"/>
        <v>36350.520833333336</v>
      </c>
      <c r="D7089">
        <v>953</v>
      </c>
      <c r="E7089" s="3">
        <f t="shared" si="554"/>
        <v>2.0833333335758653E-2</v>
      </c>
      <c r="F7089">
        <f t="shared" si="551"/>
        <v>75.000000008731149</v>
      </c>
      <c r="G7089">
        <f t="shared" si="552"/>
        <v>71475.000008320785</v>
      </c>
      <c r="H7089">
        <f t="shared" si="553"/>
        <v>7.1475000008320785E-2</v>
      </c>
    </row>
    <row r="7090" spans="1:8" x14ac:dyDescent="0.25">
      <c r="A7090" s="1">
        <v>36350</v>
      </c>
      <c r="B7090" s="2">
        <v>0.54166666666666663</v>
      </c>
      <c r="C7090" s="4">
        <f t="shared" si="550"/>
        <v>36350.541666666664</v>
      </c>
      <c r="D7090">
        <v>935</v>
      </c>
      <c r="E7090" s="3">
        <f t="shared" si="554"/>
        <v>2.0833333328482695E-2</v>
      </c>
      <c r="F7090">
        <f t="shared" si="551"/>
        <v>74.999999982537702</v>
      </c>
      <c r="G7090">
        <f t="shared" si="552"/>
        <v>70124.999983672751</v>
      </c>
      <c r="H7090">
        <f t="shared" si="553"/>
        <v>7.0124999983672748E-2</v>
      </c>
    </row>
    <row r="7091" spans="1:8" x14ac:dyDescent="0.25">
      <c r="A7091" s="1">
        <v>36350</v>
      </c>
      <c r="B7091" s="2">
        <v>0.5625</v>
      </c>
      <c r="C7091" s="4">
        <f t="shared" si="550"/>
        <v>36350.5625</v>
      </c>
      <c r="D7091">
        <v>953</v>
      </c>
      <c r="E7091" s="3">
        <f t="shared" si="554"/>
        <v>2.0833333335758653E-2</v>
      </c>
      <c r="F7091">
        <f t="shared" si="551"/>
        <v>75.000000008731149</v>
      </c>
      <c r="G7091">
        <f t="shared" si="552"/>
        <v>71475.000008320785</v>
      </c>
      <c r="H7091">
        <f t="shared" si="553"/>
        <v>7.1475000008320785E-2</v>
      </c>
    </row>
    <row r="7092" spans="1:8" x14ac:dyDescent="0.25">
      <c r="A7092" s="1">
        <v>36350</v>
      </c>
      <c r="B7092" s="2">
        <v>0.58333333333333337</v>
      </c>
      <c r="C7092" s="4">
        <f t="shared" si="550"/>
        <v>36350.583333333336</v>
      </c>
      <c r="D7092">
        <v>935</v>
      </c>
      <c r="E7092" s="3">
        <f t="shared" si="554"/>
        <v>2.0833333335758653E-2</v>
      </c>
      <c r="F7092">
        <f t="shared" si="551"/>
        <v>75.000000008731149</v>
      </c>
      <c r="G7092">
        <f t="shared" si="552"/>
        <v>70125.000008163624</v>
      </c>
      <c r="H7092">
        <f t="shared" si="553"/>
        <v>7.0125000008163629E-2</v>
      </c>
    </row>
    <row r="7093" spans="1:8" x14ac:dyDescent="0.25">
      <c r="A7093" s="1">
        <v>36350</v>
      </c>
      <c r="B7093" s="2">
        <v>0.60416666666666663</v>
      </c>
      <c r="C7093" s="4">
        <f t="shared" si="550"/>
        <v>36350.604166666664</v>
      </c>
      <c r="D7093">
        <v>953</v>
      </c>
      <c r="E7093" s="3">
        <f t="shared" si="554"/>
        <v>2.0833333328482695E-2</v>
      </c>
      <c r="F7093">
        <f t="shared" si="551"/>
        <v>74.999999982537702</v>
      </c>
      <c r="G7093">
        <f t="shared" si="552"/>
        <v>71474.99998335843</v>
      </c>
      <c r="H7093">
        <f t="shared" si="553"/>
        <v>7.1474999983358434E-2</v>
      </c>
    </row>
    <row r="7094" spans="1:8" x14ac:dyDescent="0.25">
      <c r="A7094" s="1">
        <v>36350</v>
      </c>
      <c r="B7094" s="2">
        <v>0.625</v>
      </c>
      <c r="C7094" s="4">
        <f t="shared" si="550"/>
        <v>36350.625</v>
      </c>
      <c r="D7094">
        <v>953</v>
      </c>
      <c r="E7094" s="3">
        <f t="shared" si="554"/>
        <v>2.0833333335758653E-2</v>
      </c>
      <c r="F7094">
        <f t="shared" si="551"/>
        <v>75.000000008731149</v>
      </c>
      <c r="G7094">
        <f t="shared" si="552"/>
        <v>71475.000008320785</v>
      </c>
      <c r="H7094">
        <f t="shared" si="553"/>
        <v>7.1475000008320785E-2</v>
      </c>
    </row>
    <row r="7095" spans="1:8" x14ac:dyDescent="0.25">
      <c r="A7095" s="1">
        <v>36350</v>
      </c>
      <c r="B7095" s="2">
        <v>0.64583333333333337</v>
      </c>
      <c r="C7095" s="4">
        <f t="shared" si="550"/>
        <v>36350.645833333336</v>
      </c>
      <c r="D7095">
        <v>935</v>
      </c>
      <c r="E7095" s="3">
        <f t="shared" si="554"/>
        <v>2.0833333335758653E-2</v>
      </c>
      <c r="F7095">
        <f t="shared" si="551"/>
        <v>75.000000008731149</v>
      </c>
      <c r="G7095">
        <f t="shared" si="552"/>
        <v>70125.000008163624</v>
      </c>
      <c r="H7095">
        <f t="shared" si="553"/>
        <v>7.0125000008163629E-2</v>
      </c>
    </row>
    <row r="7096" spans="1:8" x14ac:dyDescent="0.25">
      <c r="A7096" s="1">
        <v>36350</v>
      </c>
      <c r="B7096" s="2">
        <v>0.66666666666666663</v>
      </c>
      <c r="C7096" s="4">
        <f t="shared" si="550"/>
        <v>36350.666666666664</v>
      </c>
      <c r="D7096">
        <v>935</v>
      </c>
      <c r="E7096" s="3">
        <f t="shared" si="554"/>
        <v>2.0833333328482695E-2</v>
      </c>
      <c r="F7096">
        <f t="shared" si="551"/>
        <v>74.999999982537702</v>
      </c>
      <c r="G7096">
        <f t="shared" si="552"/>
        <v>70124.999983672751</v>
      </c>
      <c r="H7096">
        <f t="shared" si="553"/>
        <v>7.0124999983672748E-2</v>
      </c>
    </row>
    <row r="7097" spans="1:8" x14ac:dyDescent="0.25">
      <c r="A7097" s="1">
        <v>36350</v>
      </c>
      <c r="B7097" s="2">
        <v>0.6875</v>
      </c>
      <c r="C7097" s="4">
        <f t="shared" si="550"/>
        <v>36350.6875</v>
      </c>
      <c r="D7097">
        <v>953</v>
      </c>
      <c r="E7097" s="3">
        <f t="shared" si="554"/>
        <v>2.0833333335758653E-2</v>
      </c>
      <c r="F7097">
        <f t="shared" si="551"/>
        <v>75.000000008731149</v>
      </c>
      <c r="G7097">
        <f t="shared" si="552"/>
        <v>71475.000008320785</v>
      </c>
      <c r="H7097">
        <f t="shared" si="553"/>
        <v>7.1475000008320785E-2</v>
      </c>
    </row>
    <row r="7098" spans="1:8" x14ac:dyDescent="0.25">
      <c r="A7098" s="1">
        <v>36350</v>
      </c>
      <c r="B7098" s="2">
        <v>0.70833333333333337</v>
      </c>
      <c r="C7098" s="4">
        <f t="shared" si="550"/>
        <v>36350.708333333336</v>
      </c>
      <c r="D7098">
        <v>935</v>
      </c>
      <c r="E7098" s="3">
        <f t="shared" si="554"/>
        <v>2.0833333335758653E-2</v>
      </c>
      <c r="F7098">
        <f t="shared" si="551"/>
        <v>75.000000008731149</v>
      </c>
      <c r="G7098">
        <f t="shared" si="552"/>
        <v>70125.000008163624</v>
      </c>
      <c r="H7098">
        <f t="shared" si="553"/>
        <v>7.0125000008163629E-2</v>
      </c>
    </row>
    <row r="7099" spans="1:8" x14ac:dyDescent="0.25">
      <c r="A7099" s="1">
        <v>36350</v>
      </c>
      <c r="B7099" s="2">
        <v>0.72916666666666663</v>
      </c>
      <c r="C7099" s="4">
        <f t="shared" si="550"/>
        <v>36350.729166666664</v>
      </c>
      <c r="D7099">
        <v>935</v>
      </c>
      <c r="E7099" s="3">
        <f t="shared" si="554"/>
        <v>2.0833333328482695E-2</v>
      </c>
      <c r="F7099">
        <f t="shared" si="551"/>
        <v>74.999999982537702</v>
      </c>
      <c r="G7099">
        <f t="shared" si="552"/>
        <v>70124.999983672751</v>
      </c>
      <c r="H7099">
        <f t="shared" si="553"/>
        <v>7.0124999983672748E-2</v>
      </c>
    </row>
    <row r="7100" spans="1:8" x14ac:dyDescent="0.25">
      <c r="A7100" s="1">
        <v>36350</v>
      </c>
      <c r="B7100" s="2">
        <v>0.75</v>
      </c>
      <c r="C7100" s="4">
        <f t="shared" si="550"/>
        <v>36350.75</v>
      </c>
      <c r="D7100">
        <v>935</v>
      </c>
      <c r="E7100" s="3">
        <f t="shared" si="554"/>
        <v>2.0833333335758653E-2</v>
      </c>
      <c r="F7100">
        <f t="shared" si="551"/>
        <v>75.000000008731149</v>
      </c>
      <c r="G7100">
        <f t="shared" si="552"/>
        <v>70125.000008163624</v>
      </c>
      <c r="H7100">
        <f t="shared" si="553"/>
        <v>7.0125000008163629E-2</v>
      </c>
    </row>
    <row r="7101" spans="1:8" x14ac:dyDescent="0.25">
      <c r="A7101" s="1">
        <v>36350</v>
      </c>
      <c r="B7101" s="2">
        <v>0.77083333333333337</v>
      </c>
      <c r="C7101" s="4">
        <f t="shared" si="550"/>
        <v>36350.770833333336</v>
      </c>
      <c r="D7101">
        <v>953</v>
      </c>
      <c r="E7101" s="3">
        <f t="shared" si="554"/>
        <v>2.0833333335758653E-2</v>
      </c>
      <c r="F7101">
        <f t="shared" si="551"/>
        <v>75.000000008731149</v>
      </c>
      <c r="G7101">
        <f t="shared" si="552"/>
        <v>71475.000008320785</v>
      </c>
      <c r="H7101">
        <f t="shared" si="553"/>
        <v>7.1475000008320785E-2</v>
      </c>
    </row>
    <row r="7102" spans="1:8" x14ac:dyDescent="0.25">
      <c r="A7102" s="1">
        <v>36350</v>
      </c>
      <c r="B7102" s="2">
        <v>0.79166666666666663</v>
      </c>
      <c r="C7102" s="4">
        <f t="shared" si="550"/>
        <v>36350.791666666664</v>
      </c>
      <c r="D7102">
        <v>953</v>
      </c>
      <c r="E7102" s="3">
        <f t="shared" si="554"/>
        <v>2.0833333328482695E-2</v>
      </c>
      <c r="F7102">
        <f t="shared" si="551"/>
        <v>74.999999982537702</v>
      </c>
      <c r="G7102">
        <f t="shared" si="552"/>
        <v>71474.99998335843</v>
      </c>
      <c r="H7102">
        <f t="shared" si="553"/>
        <v>7.1474999983358434E-2</v>
      </c>
    </row>
    <row r="7103" spans="1:8" x14ac:dyDescent="0.25">
      <c r="A7103" s="1">
        <v>36350</v>
      </c>
      <c r="B7103" s="2">
        <v>0.8125</v>
      </c>
      <c r="C7103" s="4">
        <f t="shared" si="550"/>
        <v>36350.8125</v>
      </c>
      <c r="D7103">
        <v>935</v>
      </c>
      <c r="E7103" s="3">
        <f t="shared" si="554"/>
        <v>2.0833333335758653E-2</v>
      </c>
      <c r="F7103">
        <f t="shared" si="551"/>
        <v>75.000000008731149</v>
      </c>
      <c r="G7103">
        <f t="shared" si="552"/>
        <v>70125.000008163624</v>
      </c>
      <c r="H7103">
        <f t="shared" si="553"/>
        <v>7.0125000008163629E-2</v>
      </c>
    </row>
    <row r="7104" spans="1:8" x14ac:dyDescent="0.25">
      <c r="A7104" s="1">
        <v>36350</v>
      </c>
      <c r="B7104" s="2">
        <v>0.83333333333333337</v>
      </c>
      <c r="C7104" s="4">
        <f t="shared" si="550"/>
        <v>36350.833333333336</v>
      </c>
      <c r="D7104">
        <v>953</v>
      </c>
      <c r="E7104" s="3">
        <f t="shared" si="554"/>
        <v>2.0833333335758653E-2</v>
      </c>
      <c r="F7104">
        <f t="shared" si="551"/>
        <v>75.000000008731149</v>
      </c>
      <c r="G7104">
        <f t="shared" si="552"/>
        <v>71475.000008320785</v>
      </c>
      <c r="H7104">
        <f t="shared" si="553"/>
        <v>7.1475000008320785E-2</v>
      </c>
    </row>
    <row r="7105" spans="1:8" x14ac:dyDescent="0.25">
      <c r="A7105" s="1">
        <v>36350</v>
      </c>
      <c r="B7105" s="2">
        <v>0.85416666666666663</v>
      </c>
      <c r="C7105" s="4">
        <f t="shared" si="550"/>
        <v>36350.854166666664</v>
      </c>
      <c r="D7105">
        <v>935</v>
      </c>
      <c r="E7105" s="3">
        <f t="shared" si="554"/>
        <v>2.0833333328482695E-2</v>
      </c>
      <c r="F7105">
        <f t="shared" si="551"/>
        <v>74.999999982537702</v>
      </c>
      <c r="G7105">
        <f t="shared" si="552"/>
        <v>70124.999983672751</v>
      </c>
      <c r="H7105">
        <f t="shared" si="553"/>
        <v>7.0124999983672748E-2</v>
      </c>
    </row>
    <row r="7106" spans="1:8" x14ac:dyDescent="0.25">
      <c r="A7106" s="1">
        <v>36350</v>
      </c>
      <c r="B7106" s="2">
        <v>0.875</v>
      </c>
      <c r="C7106" s="4">
        <f t="shared" si="550"/>
        <v>36350.875</v>
      </c>
      <c r="D7106">
        <v>953</v>
      </c>
      <c r="E7106" s="3">
        <f t="shared" si="554"/>
        <v>2.0833333335758653E-2</v>
      </c>
      <c r="F7106">
        <f t="shared" si="551"/>
        <v>75.000000008731149</v>
      </c>
      <c r="G7106">
        <f t="shared" si="552"/>
        <v>71475.000008320785</v>
      </c>
      <c r="H7106">
        <f t="shared" si="553"/>
        <v>7.1475000008320785E-2</v>
      </c>
    </row>
    <row r="7107" spans="1:8" x14ac:dyDescent="0.25">
      <c r="A7107" s="1">
        <v>36350</v>
      </c>
      <c r="B7107" s="2">
        <v>0.89583333333333337</v>
      </c>
      <c r="C7107" s="4">
        <f t="shared" ref="C7107:C7170" si="555">A7107+B7107</f>
        <v>36350.895833333336</v>
      </c>
      <c r="D7107">
        <v>917</v>
      </c>
      <c r="E7107" s="3">
        <f t="shared" si="554"/>
        <v>2.0833333335758653E-2</v>
      </c>
      <c r="F7107">
        <f t="shared" ref="F7107:F7170" si="556">E7107*60 * 60</f>
        <v>75.000000008731149</v>
      </c>
      <c r="G7107">
        <f t="shared" ref="G7107:G7170" si="557">D7107*F7107</f>
        <v>68775.000008006464</v>
      </c>
      <c r="H7107">
        <f t="shared" ref="H7107:H7170" si="558">G7107/1000000</f>
        <v>6.8775000008006459E-2</v>
      </c>
    </row>
    <row r="7108" spans="1:8" x14ac:dyDescent="0.25">
      <c r="A7108" s="1">
        <v>36350</v>
      </c>
      <c r="B7108" s="2">
        <v>0.91666666666666663</v>
      </c>
      <c r="C7108" s="4">
        <f t="shared" si="555"/>
        <v>36350.916666666664</v>
      </c>
      <c r="D7108">
        <v>935</v>
      </c>
      <c r="E7108" s="3">
        <f t="shared" ref="E7108:E7171" si="559">C7108-C7107</f>
        <v>2.0833333328482695E-2</v>
      </c>
      <c r="F7108">
        <f t="shared" si="556"/>
        <v>74.999999982537702</v>
      </c>
      <c r="G7108">
        <f t="shared" si="557"/>
        <v>70124.999983672751</v>
      </c>
      <c r="H7108">
        <f t="shared" si="558"/>
        <v>7.0124999983672748E-2</v>
      </c>
    </row>
    <row r="7109" spans="1:8" x14ac:dyDescent="0.25">
      <c r="A7109" s="1">
        <v>36350</v>
      </c>
      <c r="B7109" s="2">
        <v>0.9375</v>
      </c>
      <c r="C7109" s="4">
        <f t="shared" si="555"/>
        <v>36350.9375</v>
      </c>
      <c r="D7109">
        <v>953</v>
      </c>
      <c r="E7109" s="3">
        <f t="shared" si="559"/>
        <v>2.0833333335758653E-2</v>
      </c>
      <c r="F7109">
        <f t="shared" si="556"/>
        <v>75.000000008731149</v>
      </c>
      <c r="G7109">
        <f t="shared" si="557"/>
        <v>71475.000008320785</v>
      </c>
      <c r="H7109">
        <f t="shared" si="558"/>
        <v>7.1475000008320785E-2</v>
      </c>
    </row>
    <row r="7110" spans="1:8" x14ac:dyDescent="0.25">
      <c r="A7110" s="1">
        <v>36350</v>
      </c>
      <c r="B7110" s="2">
        <v>0.95833333333333337</v>
      </c>
      <c r="C7110" s="4">
        <f t="shared" si="555"/>
        <v>36350.958333333336</v>
      </c>
      <c r="D7110">
        <v>953</v>
      </c>
      <c r="E7110" s="3">
        <f t="shared" si="559"/>
        <v>2.0833333335758653E-2</v>
      </c>
      <c r="F7110">
        <f t="shared" si="556"/>
        <v>75.000000008731149</v>
      </c>
      <c r="G7110">
        <f t="shared" si="557"/>
        <v>71475.000008320785</v>
      </c>
      <c r="H7110">
        <f t="shared" si="558"/>
        <v>7.1475000008320785E-2</v>
      </c>
    </row>
    <row r="7111" spans="1:8" x14ac:dyDescent="0.25">
      <c r="A7111" s="1">
        <v>36350</v>
      </c>
      <c r="B7111" s="2">
        <v>0.97916666666666663</v>
      </c>
      <c r="C7111" s="4">
        <f t="shared" si="555"/>
        <v>36350.979166666664</v>
      </c>
      <c r="D7111">
        <v>971</v>
      </c>
      <c r="E7111" s="3">
        <f t="shared" si="559"/>
        <v>2.0833333328482695E-2</v>
      </c>
      <c r="F7111">
        <f t="shared" si="556"/>
        <v>74.999999982537702</v>
      </c>
      <c r="G7111">
        <f t="shared" si="557"/>
        <v>72824.999983044108</v>
      </c>
      <c r="H7111">
        <f t="shared" si="558"/>
        <v>7.2824999983044106E-2</v>
      </c>
    </row>
    <row r="7112" spans="1:8" x14ac:dyDescent="0.25">
      <c r="A7112" s="1">
        <v>36351</v>
      </c>
      <c r="B7112" s="2">
        <v>0</v>
      </c>
      <c r="C7112" s="4">
        <f t="shared" si="555"/>
        <v>36351</v>
      </c>
      <c r="D7112">
        <v>1120</v>
      </c>
      <c r="E7112" s="3">
        <f t="shared" si="559"/>
        <v>2.0833333335758653E-2</v>
      </c>
      <c r="F7112">
        <f t="shared" si="556"/>
        <v>75.000000008731149</v>
      </c>
      <c r="G7112">
        <f t="shared" si="557"/>
        <v>84000.000009778887</v>
      </c>
      <c r="H7112">
        <f t="shared" si="558"/>
        <v>8.4000000009778891E-2</v>
      </c>
    </row>
    <row r="7113" spans="1:8" x14ac:dyDescent="0.25">
      <c r="A7113" s="1">
        <v>36351</v>
      </c>
      <c r="B7113" s="2">
        <v>2.0833333333333332E-2</v>
      </c>
      <c r="C7113" s="4">
        <f t="shared" si="555"/>
        <v>36351.020833333336</v>
      </c>
      <c r="D7113">
        <v>1030</v>
      </c>
      <c r="E7113" s="3">
        <f t="shared" si="559"/>
        <v>2.0833333335758653E-2</v>
      </c>
      <c r="F7113">
        <f t="shared" si="556"/>
        <v>75.000000008731149</v>
      </c>
      <c r="G7113">
        <f t="shared" si="557"/>
        <v>77250.000008993084</v>
      </c>
      <c r="H7113">
        <f t="shared" si="558"/>
        <v>7.7250000008993083E-2</v>
      </c>
    </row>
    <row r="7114" spans="1:8" x14ac:dyDescent="0.25">
      <c r="A7114" s="1">
        <v>36351</v>
      </c>
      <c r="B7114" s="2">
        <v>4.1666666666666664E-2</v>
      </c>
      <c r="C7114" s="4">
        <f t="shared" si="555"/>
        <v>36351.041666666664</v>
      </c>
      <c r="D7114">
        <v>1080</v>
      </c>
      <c r="E7114" s="3">
        <f t="shared" si="559"/>
        <v>2.0833333328482695E-2</v>
      </c>
      <c r="F7114">
        <f t="shared" si="556"/>
        <v>74.999999982537702</v>
      </c>
      <c r="G7114">
        <f t="shared" si="557"/>
        <v>80999.999981140718</v>
      </c>
      <c r="H7114">
        <f t="shared" si="558"/>
        <v>8.0999999981140713E-2</v>
      </c>
    </row>
    <row r="7115" spans="1:8" x14ac:dyDescent="0.25">
      <c r="A7115" s="1">
        <v>36351</v>
      </c>
      <c r="B7115" s="2">
        <v>6.25E-2</v>
      </c>
      <c r="C7115" s="4">
        <f t="shared" si="555"/>
        <v>36351.0625</v>
      </c>
      <c r="D7115">
        <v>1100</v>
      </c>
      <c r="E7115" s="3">
        <f t="shared" si="559"/>
        <v>2.0833333335758653E-2</v>
      </c>
      <c r="F7115">
        <f t="shared" si="556"/>
        <v>75.000000008731149</v>
      </c>
      <c r="G7115">
        <f t="shared" si="557"/>
        <v>82500.000009604264</v>
      </c>
      <c r="H7115">
        <f t="shared" si="558"/>
        <v>8.2500000009604266E-2</v>
      </c>
    </row>
    <row r="7116" spans="1:8" x14ac:dyDescent="0.25">
      <c r="A7116" s="1">
        <v>36351</v>
      </c>
      <c r="B7116" s="2">
        <v>8.3333333333333329E-2</v>
      </c>
      <c r="C7116" s="4">
        <f t="shared" si="555"/>
        <v>36351.083333333336</v>
      </c>
      <c r="D7116">
        <v>1100</v>
      </c>
      <c r="E7116" s="3">
        <f t="shared" si="559"/>
        <v>2.0833333335758653E-2</v>
      </c>
      <c r="F7116">
        <f t="shared" si="556"/>
        <v>75.000000008731149</v>
      </c>
      <c r="G7116">
        <f t="shared" si="557"/>
        <v>82500.000009604264</v>
      </c>
      <c r="H7116">
        <f t="shared" si="558"/>
        <v>8.2500000009604266E-2</v>
      </c>
    </row>
    <row r="7117" spans="1:8" x14ac:dyDescent="0.25">
      <c r="A7117" s="1">
        <v>36351</v>
      </c>
      <c r="B7117" s="2">
        <v>0.10416666666666667</v>
      </c>
      <c r="C7117" s="4">
        <f t="shared" si="555"/>
        <v>36351.104166666664</v>
      </c>
      <c r="D7117">
        <v>1120</v>
      </c>
      <c r="E7117" s="3">
        <f t="shared" si="559"/>
        <v>2.0833333328482695E-2</v>
      </c>
      <c r="F7117">
        <f t="shared" si="556"/>
        <v>74.999999982537702</v>
      </c>
      <c r="G7117">
        <f t="shared" si="557"/>
        <v>83999.999980442226</v>
      </c>
      <c r="H7117">
        <f t="shared" si="558"/>
        <v>8.3999999980442219E-2</v>
      </c>
    </row>
    <row r="7118" spans="1:8" x14ac:dyDescent="0.25">
      <c r="A7118" s="1">
        <v>36351</v>
      </c>
      <c r="B7118" s="2">
        <v>0.125</v>
      </c>
      <c r="C7118" s="4">
        <f t="shared" si="555"/>
        <v>36351.125</v>
      </c>
      <c r="D7118">
        <v>1120</v>
      </c>
      <c r="E7118" s="3">
        <f t="shared" si="559"/>
        <v>2.0833333335758653E-2</v>
      </c>
      <c r="F7118">
        <f t="shared" si="556"/>
        <v>75.000000008731149</v>
      </c>
      <c r="G7118">
        <f t="shared" si="557"/>
        <v>84000.000009778887</v>
      </c>
      <c r="H7118">
        <f t="shared" si="558"/>
        <v>8.4000000009778891E-2</v>
      </c>
    </row>
    <row r="7119" spans="1:8" x14ac:dyDescent="0.25">
      <c r="A7119" s="1">
        <v>36351</v>
      </c>
      <c r="B7119" s="2">
        <v>0.14583333333333334</v>
      </c>
      <c r="C7119" s="4">
        <f t="shared" si="555"/>
        <v>36351.145833333336</v>
      </c>
      <c r="D7119">
        <v>1120</v>
      </c>
      <c r="E7119" s="3">
        <f t="shared" si="559"/>
        <v>2.0833333335758653E-2</v>
      </c>
      <c r="F7119">
        <f t="shared" si="556"/>
        <v>75.000000008731149</v>
      </c>
      <c r="G7119">
        <f t="shared" si="557"/>
        <v>84000.000009778887</v>
      </c>
      <c r="H7119">
        <f t="shared" si="558"/>
        <v>8.4000000009778891E-2</v>
      </c>
    </row>
    <row r="7120" spans="1:8" x14ac:dyDescent="0.25">
      <c r="A7120" s="1">
        <v>36351</v>
      </c>
      <c r="B7120" s="2">
        <v>0.16666666666666666</v>
      </c>
      <c r="C7120" s="4">
        <f t="shared" si="555"/>
        <v>36351.166666666664</v>
      </c>
      <c r="D7120">
        <v>1120</v>
      </c>
      <c r="E7120" s="3">
        <f t="shared" si="559"/>
        <v>2.0833333328482695E-2</v>
      </c>
      <c r="F7120">
        <f t="shared" si="556"/>
        <v>74.999999982537702</v>
      </c>
      <c r="G7120">
        <f t="shared" si="557"/>
        <v>83999.999980442226</v>
      </c>
      <c r="H7120">
        <f t="shared" si="558"/>
        <v>8.3999999980442219E-2</v>
      </c>
    </row>
    <row r="7121" spans="1:8" x14ac:dyDescent="0.25">
      <c r="A7121" s="1">
        <v>36351</v>
      </c>
      <c r="B7121" s="2">
        <v>0.1875</v>
      </c>
      <c r="C7121" s="4">
        <f t="shared" si="555"/>
        <v>36351.1875</v>
      </c>
      <c r="D7121">
        <v>1140</v>
      </c>
      <c r="E7121" s="3">
        <f t="shared" si="559"/>
        <v>2.0833333335758653E-2</v>
      </c>
      <c r="F7121">
        <f t="shared" si="556"/>
        <v>75.000000008731149</v>
      </c>
      <c r="G7121">
        <f t="shared" si="557"/>
        <v>85500.00000995351</v>
      </c>
      <c r="H7121">
        <f t="shared" si="558"/>
        <v>8.5500000009953517E-2</v>
      </c>
    </row>
    <row r="7122" spans="1:8" x14ac:dyDescent="0.25">
      <c r="A7122" s="1">
        <v>36351</v>
      </c>
      <c r="B7122" s="2">
        <v>0.20833333333333334</v>
      </c>
      <c r="C7122" s="4">
        <f t="shared" si="555"/>
        <v>36351.208333333336</v>
      </c>
      <c r="D7122">
        <v>1160</v>
      </c>
      <c r="E7122" s="3">
        <f t="shared" si="559"/>
        <v>2.0833333335758653E-2</v>
      </c>
      <c r="F7122">
        <f t="shared" si="556"/>
        <v>75.000000008731149</v>
      </c>
      <c r="G7122">
        <f t="shared" si="557"/>
        <v>87000.000010128133</v>
      </c>
      <c r="H7122">
        <f t="shared" si="558"/>
        <v>8.7000000010128128E-2</v>
      </c>
    </row>
    <row r="7123" spans="1:8" x14ac:dyDescent="0.25">
      <c r="A7123" s="1">
        <v>36351</v>
      </c>
      <c r="B7123" s="2">
        <v>0.22916666666666666</v>
      </c>
      <c r="C7123" s="4">
        <f t="shared" si="555"/>
        <v>36351.229166666664</v>
      </c>
      <c r="D7123">
        <v>1200</v>
      </c>
      <c r="E7123" s="3">
        <f t="shared" si="559"/>
        <v>2.0833333328482695E-2</v>
      </c>
      <c r="F7123">
        <f t="shared" si="556"/>
        <v>74.999999982537702</v>
      </c>
      <c r="G7123">
        <f t="shared" si="557"/>
        <v>89999.999979045242</v>
      </c>
      <c r="H7123">
        <f t="shared" si="558"/>
        <v>8.9999999979045245E-2</v>
      </c>
    </row>
    <row r="7124" spans="1:8" x14ac:dyDescent="0.25">
      <c r="A7124" s="1">
        <v>36351</v>
      </c>
      <c r="B7124" s="2">
        <v>0.25</v>
      </c>
      <c r="C7124" s="4">
        <f t="shared" si="555"/>
        <v>36351.25</v>
      </c>
      <c r="D7124">
        <v>1220</v>
      </c>
      <c r="E7124" s="3">
        <f t="shared" si="559"/>
        <v>2.0833333335758653E-2</v>
      </c>
      <c r="F7124">
        <f t="shared" si="556"/>
        <v>75.000000008731149</v>
      </c>
      <c r="G7124">
        <f t="shared" si="557"/>
        <v>91500.000010652002</v>
      </c>
      <c r="H7124">
        <f t="shared" si="558"/>
        <v>9.1500000010652005E-2</v>
      </c>
    </row>
    <row r="7125" spans="1:8" x14ac:dyDescent="0.25">
      <c r="A7125" s="1">
        <v>36351</v>
      </c>
      <c r="B7125" s="2">
        <v>0.27083333333333331</v>
      </c>
      <c r="C7125" s="4">
        <f t="shared" si="555"/>
        <v>36351.270833333336</v>
      </c>
      <c r="D7125">
        <v>1220</v>
      </c>
      <c r="E7125" s="3">
        <f t="shared" si="559"/>
        <v>2.0833333335758653E-2</v>
      </c>
      <c r="F7125">
        <f t="shared" si="556"/>
        <v>75.000000008731149</v>
      </c>
      <c r="G7125">
        <f t="shared" si="557"/>
        <v>91500.000010652002</v>
      </c>
      <c r="H7125">
        <f t="shared" si="558"/>
        <v>9.1500000010652005E-2</v>
      </c>
    </row>
    <row r="7126" spans="1:8" x14ac:dyDescent="0.25">
      <c r="A7126" s="1">
        <v>36351</v>
      </c>
      <c r="B7126" s="2">
        <v>0.29166666666666669</v>
      </c>
      <c r="C7126" s="4">
        <f t="shared" si="555"/>
        <v>36351.291666666664</v>
      </c>
      <c r="D7126">
        <v>1220</v>
      </c>
      <c r="E7126" s="3">
        <f t="shared" si="559"/>
        <v>2.0833333328482695E-2</v>
      </c>
      <c r="F7126">
        <f t="shared" si="556"/>
        <v>74.999999982537702</v>
      </c>
      <c r="G7126">
        <f t="shared" si="557"/>
        <v>91499.999978695996</v>
      </c>
      <c r="H7126">
        <f t="shared" si="558"/>
        <v>9.1499999978695998E-2</v>
      </c>
    </row>
    <row r="7127" spans="1:8" x14ac:dyDescent="0.25">
      <c r="A7127" s="1">
        <v>36351</v>
      </c>
      <c r="B7127" s="2">
        <v>0.3125</v>
      </c>
      <c r="C7127" s="4">
        <f t="shared" si="555"/>
        <v>36351.3125</v>
      </c>
      <c r="D7127">
        <v>1220</v>
      </c>
      <c r="E7127" s="3">
        <f t="shared" si="559"/>
        <v>2.0833333335758653E-2</v>
      </c>
      <c r="F7127">
        <f t="shared" si="556"/>
        <v>75.000000008731149</v>
      </c>
      <c r="G7127">
        <f t="shared" si="557"/>
        <v>91500.000010652002</v>
      </c>
      <c r="H7127">
        <f t="shared" si="558"/>
        <v>9.1500000010652005E-2</v>
      </c>
    </row>
    <row r="7128" spans="1:8" x14ac:dyDescent="0.25">
      <c r="A7128" s="1">
        <v>36351</v>
      </c>
      <c r="B7128" s="2">
        <v>0.33333333333333331</v>
      </c>
      <c r="C7128" s="4">
        <f t="shared" si="555"/>
        <v>36351.333333333336</v>
      </c>
      <c r="D7128">
        <v>1220</v>
      </c>
      <c r="E7128" s="3">
        <f t="shared" si="559"/>
        <v>2.0833333335758653E-2</v>
      </c>
      <c r="F7128">
        <f t="shared" si="556"/>
        <v>75.000000008731149</v>
      </c>
      <c r="G7128">
        <f t="shared" si="557"/>
        <v>91500.000010652002</v>
      </c>
      <c r="H7128">
        <f t="shared" si="558"/>
        <v>9.1500000010652005E-2</v>
      </c>
    </row>
    <row r="7129" spans="1:8" x14ac:dyDescent="0.25">
      <c r="A7129" s="1">
        <v>36351</v>
      </c>
      <c r="B7129" s="2">
        <v>0.35416666666666669</v>
      </c>
      <c r="C7129" s="4">
        <f t="shared" si="555"/>
        <v>36351.354166666664</v>
      </c>
      <c r="D7129">
        <v>1220</v>
      </c>
      <c r="E7129" s="3">
        <f t="shared" si="559"/>
        <v>2.0833333328482695E-2</v>
      </c>
      <c r="F7129">
        <f t="shared" si="556"/>
        <v>74.999999982537702</v>
      </c>
      <c r="G7129">
        <f t="shared" si="557"/>
        <v>91499.999978695996</v>
      </c>
      <c r="H7129">
        <f t="shared" si="558"/>
        <v>9.1499999978695998E-2</v>
      </c>
    </row>
    <row r="7130" spans="1:8" x14ac:dyDescent="0.25">
      <c r="A7130" s="1">
        <v>36351</v>
      </c>
      <c r="B7130" s="2">
        <v>0.375</v>
      </c>
      <c r="C7130" s="4">
        <f t="shared" si="555"/>
        <v>36351.375</v>
      </c>
      <c r="D7130">
        <v>1240</v>
      </c>
      <c r="E7130" s="3">
        <f t="shared" si="559"/>
        <v>2.0833333335758653E-2</v>
      </c>
      <c r="F7130">
        <f t="shared" si="556"/>
        <v>75.000000008731149</v>
      </c>
      <c r="G7130">
        <f t="shared" si="557"/>
        <v>93000.000010826625</v>
      </c>
      <c r="H7130">
        <f t="shared" si="558"/>
        <v>9.3000000010826631E-2</v>
      </c>
    </row>
    <row r="7131" spans="1:8" x14ac:dyDescent="0.25">
      <c r="A7131" s="1">
        <v>36351</v>
      </c>
      <c r="B7131" s="2">
        <v>0.39583333333333331</v>
      </c>
      <c r="C7131" s="4">
        <f t="shared" si="555"/>
        <v>36351.395833333336</v>
      </c>
      <c r="D7131">
        <v>1220</v>
      </c>
      <c r="E7131" s="3">
        <f t="shared" si="559"/>
        <v>2.0833333335758653E-2</v>
      </c>
      <c r="F7131">
        <f t="shared" si="556"/>
        <v>75.000000008731149</v>
      </c>
      <c r="G7131">
        <f t="shared" si="557"/>
        <v>91500.000010652002</v>
      </c>
      <c r="H7131">
        <f t="shared" si="558"/>
        <v>9.1500000010652005E-2</v>
      </c>
    </row>
    <row r="7132" spans="1:8" x14ac:dyDescent="0.25">
      <c r="A7132" s="1">
        <v>36351</v>
      </c>
      <c r="B7132" s="2">
        <v>0.41666666666666669</v>
      </c>
      <c r="C7132" s="4">
        <f t="shared" si="555"/>
        <v>36351.416666666664</v>
      </c>
      <c r="D7132">
        <v>1220</v>
      </c>
      <c r="E7132" s="3">
        <f t="shared" si="559"/>
        <v>2.0833333328482695E-2</v>
      </c>
      <c r="F7132">
        <f t="shared" si="556"/>
        <v>74.999999982537702</v>
      </c>
      <c r="G7132">
        <f t="shared" si="557"/>
        <v>91499.999978695996</v>
      </c>
      <c r="H7132">
        <f t="shared" si="558"/>
        <v>9.1499999978695998E-2</v>
      </c>
    </row>
    <row r="7133" spans="1:8" x14ac:dyDescent="0.25">
      <c r="A7133" s="1">
        <v>36351</v>
      </c>
      <c r="B7133" s="2">
        <v>0.4375</v>
      </c>
      <c r="C7133" s="4">
        <f t="shared" si="555"/>
        <v>36351.4375</v>
      </c>
      <c r="D7133">
        <v>1220</v>
      </c>
      <c r="E7133" s="3">
        <f t="shared" si="559"/>
        <v>2.0833333335758653E-2</v>
      </c>
      <c r="F7133">
        <f t="shared" si="556"/>
        <v>75.000000008731149</v>
      </c>
      <c r="G7133">
        <f t="shared" si="557"/>
        <v>91500.000010652002</v>
      </c>
      <c r="H7133">
        <f t="shared" si="558"/>
        <v>9.1500000010652005E-2</v>
      </c>
    </row>
    <row r="7134" spans="1:8" x14ac:dyDescent="0.25">
      <c r="A7134" s="1">
        <v>36351</v>
      </c>
      <c r="B7134" s="2">
        <v>0.45833333333333331</v>
      </c>
      <c r="C7134" s="4">
        <f t="shared" si="555"/>
        <v>36351.458333333336</v>
      </c>
      <c r="D7134">
        <v>1220</v>
      </c>
      <c r="E7134" s="3">
        <f t="shared" si="559"/>
        <v>2.0833333335758653E-2</v>
      </c>
      <c r="F7134">
        <f t="shared" si="556"/>
        <v>75.000000008731149</v>
      </c>
      <c r="G7134">
        <f t="shared" si="557"/>
        <v>91500.000010652002</v>
      </c>
      <c r="H7134">
        <f t="shared" si="558"/>
        <v>9.1500000010652005E-2</v>
      </c>
    </row>
    <row r="7135" spans="1:8" x14ac:dyDescent="0.25">
      <c r="A7135" s="1">
        <v>36351</v>
      </c>
      <c r="B7135" s="2">
        <v>0.47916666666666669</v>
      </c>
      <c r="C7135" s="4">
        <f t="shared" si="555"/>
        <v>36351.479166666664</v>
      </c>
      <c r="D7135">
        <v>1220</v>
      </c>
      <c r="E7135" s="3">
        <f t="shared" si="559"/>
        <v>2.0833333328482695E-2</v>
      </c>
      <c r="F7135">
        <f t="shared" si="556"/>
        <v>74.999999982537702</v>
      </c>
      <c r="G7135">
        <f t="shared" si="557"/>
        <v>91499.999978695996</v>
      </c>
      <c r="H7135">
        <f t="shared" si="558"/>
        <v>9.1499999978695998E-2</v>
      </c>
    </row>
    <row r="7136" spans="1:8" x14ac:dyDescent="0.25">
      <c r="A7136" s="1">
        <v>36351</v>
      </c>
      <c r="B7136" s="2">
        <v>0.5</v>
      </c>
      <c r="C7136" s="4">
        <f t="shared" si="555"/>
        <v>36351.5</v>
      </c>
      <c r="D7136">
        <v>1220</v>
      </c>
      <c r="E7136" s="3">
        <f t="shared" si="559"/>
        <v>2.0833333335758653E-2</v>
      </c>
      <c r="F7136">
        <f t="shared" si="556"/>
        <v>75.000000008731149</v>
      </c>
      <c r="G7136">
        <f t="shared" si="557"/>
        <v>91500.000010652002</v>
      </c>
      <c r="H7136">
        <f t="shared" si="558"/>
        <v>9.1500000010652005E-2</v>
      </c>
    </row>
    <row r="7137" spans="1:8" x14ac:dyDescent="0.25">
      <c r="A7137" s="1">
        <v>36351</v>
      </c>
      <c r="B7137" s="2">
        <v>0.52083333333333337</v>
      </c>
      <c r="C7137" s="4">
        <f t="shared" si="555"/>
        <v>36351.520833333336</v>
      </c>
      <c r="D7137">
        <v>1220</v>
      </c>
      <c r="E7137" s="3">
        <f t="shared" si="559"/>
        <v>2.0833333335758653E-2</v>
      </c>
      <c r="F7137">
        <f t="shared" si="556"/>
        <v>75.000000008731149</v>
      </c>
      <c r="G7137">
        <f t="shared" si="557"/>
        <v>91500.000010652002</v>
      </c>
      <c r="H7137">
        <f t="shared" si="558"/>
        <v>9.1500000010652005E-2</v>
      </c>
    </row>
    <row r="7138" spans="1:8" x14ac:dyDescent="0.25">
      <c r="A7138" s="1">
        <v>36351</v>
      </c>
      <c r="B7138" s="2">
        <v>0.54166666666666663</v>
      </c>
      <c r="C7138" s="4">
        <f t="shared" si="555"/>
        <v>36351.541666666664</v>
      </c>
      <c r="D7138">
        <v>1220</v>
      </c>
      <c r="E7138" s="3">
        <f t="shared" si="559"/>
        <v>2.0833333328482695E-2</v>
      </c>
      <c r="F7138">
        <f t="shared" si="556"/>
        <v>74.999999982537702</v>
      </c>
      <c r="G7138">
        <f t="shared" si="557"/>
        <v>91499.999978695996</v>
      </c>
      <c r="H7138">
        <f t="shared" si="558"/>
        <v>9.1499999978695998E-2</v>
      </c>
    </row>
    <row r="7139" spans="1:8" x14ac:dyDescent="0.25">
      <c r="A7139" s="1">
        <v>36351</v>
      </c>
      <c r="B7139" s="2">
        <v>0.5625</v>
      </c>
      <c r="C7139" s="4">
        <f t="shared" si="555"/>
        <v>36351.5625</v>
      </c>
      <c r="D7139">
        <v>1220</v>
      </c>
      <c r="E7139" s="3">
        <f t="shared" si="559"/>
        <v>2.0833333335758653E-2</v>
      </c>
      <c r="F7139">
        <f t="shared" si="556"/>
        <v>75.000000008731149</v>
      </c>
      <c r="G7139">
        <f t="shared" si="557"/>
        <v>91500.000010652002</v>
      </c>
      <c r="H7139">
        <f t="shared" si="558"/>
        <v>9.1500000010652005E-2</v>
      </c>
    </row>
    <row r="7140" spans="1:8" x14ac:dyDescent="0.25">
      <c r="A7140" s="1">
        <v>36351</v>
      </c>
      <c r="B7140" s="2">
        <v>0.58333333333333337</v>
      </c>
      <c r="C7140" s="4">
        <f t="shared" si="555"/>
        <v>36351.583333333336</v>
      </c>
      <c r="D7140">
        <v>1280</v>
      </c>
      <c r="E7140" s="3">
        <f t="shared" si="559"/>
        <v>2.0833333335758653E-2</v>
      </c>
      <c r="F7140">
        <f t="shared" si="556"/>
        <v>75.000000008731149</v>
      </c>
      <c r="G7140">
        <f t="shared" si="557"/>
        <v>96000.000011175871</v>
      </c>
      <c r="H7140">
        <f t="shared" si="558"/>
        <v>9.6000000011175868E-2</v>
      </c>
    </row>
    <row r="7141" spans="1:8" x14ac:dyDescent="0.25">
      <c r="A7141" s="1">
        <v>36351</v>
      </c>
      <c r="B7141" s="2">
        <v>0.60416666666666663</v>
      </c>
      <c r="C7141" s="4">
        <f t="shared" si="555"/>
        <v>36351.604166666664</v>
      </c>
      <c r="D7141">
        <v>1280</v>
      </c>
      <c r="E7141" s="3">
        <f t="shared" si="559"/>
        <v>2.0833333328482695E-2</v>
      </c>
      <c r="F7141">
        <f t="shared" si="556"/>
        <v>74.999999982537702</v>
      </c>
      <c r="G7141">
        <f t="shared" si="557"/>
        <v>95999.999977648258</v>
      </c>
      <c r="H7141">
        <f t="shared" si="558"/>
        <v>9.5999999977648257E-2</v>
      </c>
    </row>
    <row r="7142" spans="1:8" x14ac:dyDescent="0.25">
      <c r="A7142" s="1">
        <v>36351</v>
      </c>
      <c r="B7142" s="2">
        <v>0.625</v>
      </c>
      <c r="C7142" s="4">
        <f t="shared" si="555"/>
        <v>36351.625</v>
      </c>
      <c r="D7142">
        <v>1220</v>
      </c>
      <c r="E7142" s="3">
        <f t="shared" si="559"/>
        <v>2.0833333335758653E-2</v>
      </c>
      <c r="F7142">
        <f t="shared" si="556"/>
        <v>75.000000008731149</v>
      </c>
      <c r="G7142">
        <f t="shared" si="557"/>
        <v>91500.000010652002</v>
      </c>
      <c r="H7142">
        <f t="shared" si="558"/>
        <v>9.1500000010652005E-2</v>
      </c>
    </row>
    <row r="7143" spans="1:8" x14ac:dyDescent="0.25">
      <c r="A7143" s="1">
        <v>36351</v>
      </c>
      <c r="B7143" s="2">
        <v>0.64583333333333337</v>
      </c>
      <c r="C7143" s="4">
        <f t="shared" si="555"/>
        <v>36351.645833333336</v>
      </c>
      <c r="D7143">
        <v>1260</v>
      </c>
      <c r="E7143" s="3">
        <f t="shared" si="559"/>
        <v>2.0833333335758653E-2</v>
      </c>
      <c r="F7143">
        <f t="shared" si="556"/>
        <v>75.000000008731149</v>
      </c>
      <c r="G7143">
        <f t="shared" si="557"/>
        <v>94500.000011001248</v>
      </c>
      <c r="H7143">
        <f t="shared" si="558"/>
        <v>9.4500000011001242E-2</v>
      </c>
    </row>
    <row r="7144" spans="1:8" x14ac:dyDescent="0.25">
      <c r="A7144" s="1">
        <v>36351</v>
      </c>
      <c r="B7144" s="2">
        <v>0.66666666666666663</v>
      </c>
      <c r="C7144" s="4">
        <f t="shared" si="555"/>
        <v>36351.666666666664</v>
      </c>
      <c r="D7144">
        <v>1220</v>
      </c>
      <c r="E7144" s="3">
        <f t="shared" si="559"/>
        <v>2.0833333328482695E-2</v>
      </c>
      <c r="F7144">
        <f t="shared" si="556"/>
        <v>74.999999982537702</v>
      </c>
      <c r="G7144">
        <f t="shared" si="557"/>
        <v>91499.999978695996</v>
      </c>
      <c r="H7144">
        <f t="shared" si="558"/>
        <v>9.1499999978695998E-2</v>
      </c>
    </row>
    <row r="7145" spans="1:8" x14ac:dyDescent="0.25">
      <c r="A7145" s="1">
        <v>36351</v>
      </c>
      <c r="B7145" s="2">
        <v>0.6875</v>
      </c>
      <c r="C7145" s="4">
        <f t="shared" si="555"/>
        <v>36351.6875</v>
      </c>
      <c r="D7145">
        <v>1200</v>
      </c>
      <c r="E7145" s="3">
        <f t="shared" si="559"/>
        <v>2.0833333335758653E-2</v>
      </c>
      <c r="F7145">
        <f t="shared" si="556"/>
        <v>75.000000008731149</v>
      </c>
      <c r="G7145">
        <f t="shared" si="557"/>
        <v>90000.000010477379</v>
      </c>
      <c r="H7145">
        <f t="shared" si="558"/>
        <v>9.000000001047738E-2</v>
      </c>
    </row>
    <row r="7146" spans="1:8" x14ac:dyDescent="0.25">
      <c r="A7146" s="1">
        <v>36351</v>
      </c>
      <c r="B7146" s="2">
        <v>0.70833333333333337</v>
      </c>
      <c r="C7146" s="4">
        <f t="shared" si="555"/>
        <v>36351.708333333336</v>
      </c>
      <c r="D7146">
        <v>1200</v>
      </c>
      <c r="E7146" s="3">
        <f t="shared" si="559"/>
        <v>2.0833333335758653E-2</v>
      </c>
      <c r="F7146">
        <f t="shared" si="556"/>
        <v>75.000000008731149</v>
      </c>
      <c r="G7146">
        <f t="shared" si="557"/>
        <v>90000.000010477379</v>
      </c>
      <c r="H7146">
        <f t="shared" si="558"/>
        <v>9.000000001047738E-2</v>
      </c>
    </row>
    <row r="7147" spans="1:8" x14ac:dyDescent="0.25">
      <c r="A7147" s="1">
        <v>36351</v>
      </c>
      <c r="B7147" s="2">
        <v>0.72916666666666663</v>
      </c>
      <c r="C7147" s="4">
        <f t="shared" si="555"/>
        <v>36351.729166666664</v>
      </c>
      <c r="D7147">
        <v>1200</v>
      </c>
      <c r="E7147" s="3">
        <f t="shared" si="559"/>
        <v>2.0833333328482695E-2</v>
      </c>
      <c r="F7147">
        <f t="shared" si="556"/>
        <v>74.999999982537702</v>
      </c>
      <c r="G7147">
        <f t="shared" si="557"/>
        <v>89999.999979045242</v>
      </c>
      <c r="H7147">
        <f t="shared" si="558"/>
        <v>8.9999999979045245E-2</v>
      </c>
    </row>
    <row r="7148" spans="1:8" x14ac:dyDescent="0.25">
      <c r="A7148" s="1">
        <v>36351</v>
      </c>
      <c r="B7148" s="2">
        <v>0.75</v>
      </c>
      <c r="C7148" s="4">
        <f t="shared" si="555"/>
        <v>36351.75</v>
      </c>
      <c r="D7148">
        <v>1200</v>
      </c>
      <c r="E7148" s="3">
        <f t="shared" si="559"/>
        <v>2.0833333335758653E-2</v>
      </c>
      <c r="F7148">
        <f t="shared" si="556"/>
        <v>75.000000008731149</v>
      </c>
      <c r="G7148">
        <f t="shared" si="557"/>
        <v>90000.000010477379</v>
      </c>
      <c r="H7148">
        <f t="shared" si="558"/>
        <v>9.000000001047738E-2</v>
      </c>
    </row>
    <row r="7149" spans="1:8" x14ac:dyDescent="0.25">
      <c r="A7149" s="1">
        <v>36351</v>
      </c>
      <c r="B7149" s="2">
        <v>0.77083333333333337</v>
      </c>
      <c r="C7149" s="4">
        <f t="shared" si="555"/>
        <v>36351.770833333336</v>
      </c>
      <c r="D7149">
        <v>1240</v>
      </c>
      <c r="E7149" s="3">
        <f t="shared" si="559"/>
        <v>2.0833333335758653E-2</v>
      </c>
      <c r="F7149">
        <f t="shared" si="556"/>
        <v>75.000000008731149</v>
      </c>
      <c r="G7149">
        <f t="shared" si="557"/>
        <v>93000.000010826625</v>
      </c>
      <c r="H7149">
        <f t="shared" si="558"/>
        <v>9.3000000010826631E-2</v>
      </c>
    </row>
    <row r="7150" spans="1:8" x14ac:dyDescent="0.25">
      <c r="A7150" s="1">
        <v>36351</v>
      </c>
      <c r="B7150" s="2">
        <v>0.79166666666666663</v>
      </c>
      <c r="C7150" s="4">
        <f t="shared" si="555"/>
        <v>36351.791666666664</v>
      </c>
      <c r="D7150">
        <v>1220</v>
      </c>
      <c r="E7150" s="3">
        <f t="shared" si="559"/>
        <v>2.0833333328482695E-2</v>
      </c>
      <c r="F7150">
        <f t="shared" si="556"/>
        <v>74.999999982537702</v>
      </c>
      <c r="G7150">
        <f t="shared" si="557"/>
        <v>91499.999978695996</v>
      </c>
      <c r="H7150">
        <f t="shared" si="558"/>
        <v>9.1499999978695998E-2</v>
      </c>
    </row>
    <row r="7151" spans="1:8" x14ac:dyDescent="0.25">
      <c r="A7151" s="1">
        <v>36351</v>
      </c>
      <c r="B7151" s="2">
        <v>0.8125</v>
      </c>
      <c r="C7151" s="4">
        <f t="shared" si="555"/>
        <v>36351.8125</v>
      </c>
      <c r="D7151">
        <v>1220</v>
      </c>
      <c r="E7151" s="3">
        <f t="shared" si="559"/>
        <v>2.0833333335758653E-2</v>
      </c>
      <c r="F7151">
        <f t="shared" si="556"/>
        <v>75.000000008731149</v>
      </c>
      <c r="G7151">
        <f t="shared" si="557"/>
        <v>91500.000010652002</v>
      </c>
      <c r="H7151">
        <f t="shared" si="558"/>
        <v>9.1500000010652005E-2</v>
      </c>
    </row>
    <row r="7152" spans="1:8" x14ac:dyDescent="0.25">
      <c r="A7152" s="1">
        <v>36351</v>
      </c>
      <c r="B7152" s="2">
        <v>0.83333333333333337</v>
      </c>
      <c r="C7152" s="4">
        <f t="shared" si="555"/>
        <v>36351.833333333336</v>
      </c>
      <c r="D7152">
        <v>1200</v>
      </c>
      <c r="E7152" s="3">
        <f t="shared" si="559"/>
        <v>2.0833333335758653E-2</v>
      </c>
      <c r="F7152">
        <f t="shared" si="556"/>
        <v>75.000000008731149</v>
      </c>
      <c r="G7152">
        <f t="shared" si="557"/>
        <v>90000.000010477379</v>
      </c>
      <c r="H7152">
        <f t="shared" si="558"/>
        <v>9.000000001047738E-2</v>
      </c>
    </row>
    <row r="7153" spans="1:8" x14ac:dyDescent="0.25">
      <c r="A7153" s="1">
        <v>36351</v>
      </c>
      <c r="B7153" s="2">
        <v>0.85416666666666663</v>
      </c>
      <c r="C7153" s="4">
        <f t="shared" si="555"/>
        <v>36351.854166666664</v>
      </c>
      <c r="D7153">
        <v>1200</v>
      </c>
      <c r="E7153" s="3">
        <f t="shared" si="559"/>
        <v>2.0833333328482695E-2</v>
      </c>
      <c r="F7153">
        <f t="shared" si="556"/>
        <v>74.999999982537702</v>
      </c>
      <c r="G7153">
        <f t="shared" si="557"/>
        <v>89999.999979045242</v>
      </c>
      <c r="H7153">
        <f t="shared" si="558"/>
        <v>8.9999999979045245E-2</v>
      </c>
    </row>
    <row r="7154" spans="1:8" x14ac:dyDescent="0.25">
      <c r="A7154" s="1">
        <v>36351</v>
      </c>
      <c r="B7154" s="2">
        <v>0.875</v>
      </c>
      <c r="C7154" s="4">
        <f t="shared" si="555"/>
        <v>36351.875</v>
      </c>
      <c r="D7154">
        <v>1220</v>
      </c>
      <c r="E7154" s="3">
        <f t="shared" si="559"/>
        <v>2.0833333335758653E-2</v>
      </c>
      <c r="F7154">
        <f t="shared" si="556"/>
        <v>75.000000008731149</v>
      </c>
      <c r="G7154">
        <f t="shared" si="557"/>
        <v>91500.000010652002</v>
      </c>
      <c r="H7154">
        <f t="shared" si="558"/>
        <v>9.1500000010652005E-2</v>
      </c>
    </row>
    <row r="7155" spans="1:8" x14ac:dyDescent="0.25">
      <c r="A7155" s="1">
        <v>36351</v>
      </c>
      <c r="B7155" s="2">
        <v>0.89583333333333337</v>
      </c>
      <c r="C7155" s="4">
        <f t="shared" si="555"/>
        <v>36351.895833333336</v>
      </c>
      <c r="D7155">
        <v>1200</v>
      </c>
      <c r="E7155" s="3">
        <f t="shared" si="559"/>
        <v>2.0833333335758653E-2</v>
      </c>
      <c r="F7155">
        <f t="shared" si="556"/>
        <v>75.000000008731149</v>
      </c>
      <c r="G7155">
        <f t="shared" si="557"/>
        <v>90000.000010477379</v>
      </c>
      <c r="H7155">
        <f t="shared" si="558"/>
        <v>9.000000001047738E-2</v>
      </c>
    </row>
    <row r="7156" spans="1:8" x14ac:dyDescent="0.25">
      <c r="A7156" s="1">
        <v>36351</v>
      </c>
      <c r="B7156" s="2">
        <v>0.91666666666666663</v>
      </c>
      <c r="C7156" s="4">
        <f t="shared" si="555"/>
        <v>36351.916666666664</v>
      </c>
      <c r="D7156">
        <v>1220</v>
      </c>
      <c r="E7156" s="3">
        <f t="shared" si="559"/>
        <v>2.0833333328482695E-2</v>
      </c>
      <c r="F7156">
        <f t="shared" si="556"/>
        <v>74.999999982537702</v>
      </c>
      <c r="G7156">
        <f t="shared" si="557"/>
        <v>91499.999978695996</v>
      </c>
      <c r="H7156">
        <f t="shared" si="558"/>
        <v>9.1499999978695998E-2</v>
      </c>
    </row>
    <row r="7157" spans="1:8" x14ac:dyDescent="0.25">
      <c r="A7157" s="1">
        <v>36351</v>
      </c>
      <c r="B7157" s="2">
        <v>0.9375</v>
      </c>
      <c r="C7157" s="4">
        <f t="shared" si="555"/>
        <v>36351.9375</v>
      </c>
      <c r="D7157">
        <v>1200</v>
      </c>
      <c r="E7157" s="3">
        <f t="shared" si="559"/>
        <v>2.0833333335758653E-2</v>
      </c>
      <c r="F7157">
        <f t="shared" si="556"/>
        <v>75.000000008731149</v>
      </c>
      <c r="G7157">
        <f t="shared" si="557"/>
        <v>90000.000010477379</v>
      </c>
      <c r="H7157">
        <f t="shared" si="558"/>
        <v>9.000000001047738E-2</v>
      </c>
    </row>
    <row r="7158" spans="1:8" x14ac:dyDescent="0.25">
      <c r="A7158" s="1">
        <v>36351</v>
      </c>
      <c r="B7158" s="2">
        <v>0.95833333333333337</v>
      </c>
      <c r="C7158" s="4">
        <f t="shared" si="555"/>
        <v>36351.958333333336</v>
      </c>
      <c r="D7158">
        <v>1220</v>
      </c>
      <c r="E7158" s="3">
        <f t="shared" si="559"/>
        <v>2.0833333335758653E-2</v>
      </c>
      <c r="F7158">
        <f t="shared" si="556"/>
        <v>75.000000008731149</v>
      </c>
      <c r="G7158">
        <f t="shared" si="557"/>
        <v>91500.000010652002</v>
      </c>
      <c r="H7158">
        <f t="shared" si="558"/>
        <v>9.1500000010652005E-2</v>
      </c>
    </row>
    <row r="7159" spans="1:8" x14ac:dyDescent="0.25">
      <c r="A7159" s="1">
        <v>36351</v>
      </c>
      <c r="B7159" s="2">
        <v>0.97916666666666663</v>
      </c>
      <c r="C7159" s="4">
        <f t="shared" si="555"/>
        <v>36351.979166666664</v>
      </c>
      <c r="D7159">
        <v>1200</v>
      </c>
      <c r="E7159" s="3">
        <f t="shared" si="559"/>
        <v>2.0833333328482695E-2</v>
      </c>
      <c r="F7159">
        <f t="shared" si="556"/>
        <v>74.999999982537702</v>
      </c>
      <c r="G7159">
        <f t="shared" si="557"/>
        <v>89999.999979045242</v>
      </c>
      <c r="H7159">
        <f t="shared" si="558"/>
        <v>8.9999999979045245E-2</v>
      </c>
    </row>
    <row r="7160" spans="1:8" x14ac:dyDescent="0.25">
      <c r="A7160" s="1">
        <v>36352</v>
      </c>
      <c r="B7160" s="2">
        <v>0</v>
      </c>
      <c r="C7160" s="4">
        <f t="shared" si="555"/>
        <v>36352</v>
      </c>
      <c r="D7160">
        <v>1180</v>
      </c>
      <c r="E7160" s="3">
        <f t="shared" si="559"/>
        <v>2.0833333335758653E-2</v>
      </c>
      <c r="F7160">
        <f t="shared" si="556"/>
        <v>75.000000008731149</v>
      </c>
      <c r="G7160">
        <f t="shared" si="557"/>
        <v>88500.000010302756</v>
      </c>
      <c r="H7160">
        <f t="shared" si="558"/>
        <v>8.8500000010302754E-2</v>
      </c>
    </row>
    <row r="7161" spans="1:8" x14ac:dyDescent="0.25">
      <c r="A7161" s="1">
        <v>36352</v>
      </c>
      <c r="B7161" s="2">
        <v>2.0833333333333332E-2</v>
      </c>
      <c r="C7161" s="4">
        <f t="shared" si="555"/>
        <v>36352.020833333336</v>
      </c>
      <c r="D7161">
        <v>1180</v>
      </c>
      <c r="E7161" s="3">
        <f t="shared" si="559"/>
        <v>2.0833333335758653E-2</v>
      </c>
      <c r="F7161">
        <f t="shared" si="556"/>
        <v>75.000000008731149</v>
      </c>
      <c r="G7161">
        <f t="shared" si="557"/>
        <v>88500.000010302756</v>
      </c>
      <c r="H7161">
        <f t="shared" si="558"/>
        <v>8.8500000010302754E-2</v>
      </c>
    </row>
    <row r="7162" spans="1:8" x14ac:dyDescent="0.25">
      <c r="A7162" s="1">
        <v>36352</v>
      </c>
      <c r="B7162" s="2">
        <v>4.1666666666666664E-2</v>
      </c>
      <c r="C7162" s="4">
        <f t="shared" si="555"/>
        <v>36352.041666666664</v>
      </c>
      <c r="D7162">
        <v>1180</v>
      </c>
      <c r="E7162" s="3">
        <f t="shared" si="559"/>
        <v>2.0833333328482695E-2</v>
      </c>
      <c r="F7162">
        <f t="shared" si="556"/>
        <v>74.999999982537702</v>
      </c>
      <c r="G7162">
        <f t="shared" si="557"/>
        <v>88499.999979394488</v>
      </c>
      <c r="H7162">
        <f t="shared" si="558"/>
        <v>8.8499999979394492E-2</v>
      </c>
    </row>
    <row r="7163" spans="1:8" x14ac:dyDescent="0.25">
      <c r="A7163" s="1">
        <v>36352</v>
      </c>
      <c r="B7163" s="2">
        <v>6.25E-2</v>
      </c>
      <c r="C7163" s="4">
        <f t="shared" si="555"/>
        <v>36352.0625</v>
      </c>
      <c r="D7163">
        <v>1180</v>
      </c>
      <c r="E7163" s="3">
        <f t="shared" si="559"/>
        <v>2.0833333335758653E-2</v>
      </c>
      <c r="F7163">
        <f t="shared" si="556"/>
        <v>75.000000008731149</v>
      </c>
      <c r="G7163">
        <f t="shared" si="557"/>
        <v>88500.000010302756</v>
      </c>
      <c r="H7163">
        <f t="shared" si="558"/>
        <v>8.8500000010302754E-2</v>
      </c>
    </row>
    <row r="7164" spans="1:8" x14ac:dyDescent="0.25">
      <c r="A7164" s="1">
        <v>36352</v>
      </c>
      <c r="B7164" s="2">
        <v>8.3333333333333329E-2</v>
      </c>
      <c r="C7164" s="4">
        <f t="shared" si="555"/>
        <v>36352.083333333336</v>
      </c>
      <c r="D7164">
        <v>1180</v>
      </c>
      <c r="E7164" s="3">
        <f t="shared" si="559"/>
        <v>2.0833333335758653E-2</v>
      </c>
      <c r="F7164">
        <f t="shared" si="556"/>
        <v>75.000000008731149</v>
      </c>
      <c r="G7164">
        <f t="shared" si="557"/>
        <v>88500.000010302756</v>
      </c>
      <c r="H7164">
        <f t="shared" si="558"/>
        <v>8.8500000010302754E-2</v>
      </c>
    </row>
    <row r="7165" spans="1:8" x14ac:dyDescent="0.25">
      <c r="A7165" s="1">
        <v>36352</v>
      </c>
      <c r="B7165" s="2">
        <v>0.10416666666666667</v>
      </c>
      <c r="C7165" s="4">
        <f t="shared" si="555"/>
        <v>36352.104166666664</v>
      </c>
      <c r="D7165">
        <v>1180</v>
      </c>
      <c r="E7165" s="3">
        <f t="shared" si="559"/>
        <v>2.0833333328482695E-2</v>
      </c>
      <c r="F7165">
        <f t="shared" si="556"/>
        <v>74.999999982537702</v>
      </c>
      <c r="G7165">
        <f t="shared" si="557"/>
        <v>88499.999979394488</v>
      </c>
      <c r="H7165">
        <f t="shared" si="558"/>
        <v>8.8499999979394492E-2</v>
      </c>
    </row>
    <row r="7166" spans="1:8" x14ac:dyDescent="0.25">
      <c r="A7166" s="1">
        <v>36352</v>
      </c>
      <c r="B7166" s="2">
        <v>0.125</v>
      </c>
      <c r="C7166" s="4">
        <f t="shared" si="555"/>
        <v>36352.125</v>
      </c>
      <c r="D7166">
        <v>1180</v>
      </c>
      <c r="E7166" s="3">
        <f t="shared" si="559"/>
        <v>2.0833333335758653E-2</v>
      </c>
      <c r="F7166">
        <f t="shared" si="556"/>
        <v>75.000000008731149</v>
      </c>
      <c r="G7166">
        <f t="shared" si="557"/>
        <v>88500.000010302756</v>
      </c>
      <c r="H7166">
        <f t="shared" si="558"/>
        <v>8.8500000010302754E-2</v>
      </c>
    </row>
    <row r="7167" spans="1:8" x14ac:dyDescent="0.25">
      <c r="A7167" s="1">
        <v>36352</v>
      </c>
      <c r="B7167" s="2">
        <v>0.14583333333333334</v>
      </c>
      <c r="C7167" s="4">
        <f t="shared" si="555"/>
        <v>36352.145833333336</v>
      </c>
      <c r="D7167">
        <v>1180</v>
      </c>
      <c r="E7167" s="3">
        <f t="shared" si="559"/>
        <v>2.0833333335758653E-2</v>
      </c>
      <c r="F7167">
        <f t="shared" si="556"/>
        <v>75.000000008731149</v>
      </c>
      <c r="G7167">
        <f t="shared" si="557"/>
        <v>88500.000010302756</v>
      </c>
      <c r="H7167">
        <f t="shared" si="558"/>
        <v>8.8500000010302754E-2</v>
      </c>
    </row>
    <row r="7168" spans="1:8" x14ac:dyDescent="0.25">
      <c r="A7168" s="1">
        <v>36352</v>
      </c>
      <c r="B7168" s="2">
        <v>0.16666666666666666</v>
      </c>
      <c r="C7168" s="4">
        <f t="shared" si="555"/>
        <v>36352.166666666664</v>
      </c>
      <c r="D7168">
        <v>1180</v>
      </c>
      <c r="E7168" s="3">
        <f t="shared" si="559"/>
        <v>2.0833333328482695E-2</v>
      </c>
      <c r="F7168">
        <f t="shared" si="556"/>
        <v>74.999999982537702</v>
      </c>
      <c r="G7168">
        <f t="shared" si="557"/>
        <v>88499.999979394488</v>
      </c>
      <c r="H7168">
        <f t="shared" si="558"/>
        <v>8.8499999979394492E-2</v>
      </c>
    </row>
    <row r="7169" spans="1:8" x14ac:dyDescent="0.25">
      <c r="A7169" s="1">
        <v>36352</v>
      </c>
      <c r="B7169" s="2">
        <v>0.1875</v>
      </c>
      <c r="C7169" s="4">
        <f t="shared" si="555"/>
        <v>36352.1875</v>
      </c>
      <c r="D7169">
        <v>1180</v>
      </c>
      <c r="E7169" s="3">
        <f t="shared" si="559"/>
        <v>2.0833333335758653E-2</v>
      </c>
      <c r="F7169">
        <f t="shared" si="556"/>
        <v>75.000000008731149</v>
      </c>
      <c r="G7169">
        <f t="shared" si="557"/>
        <v>88500.000010302756</v>
      </c>
      <c r="H7169">
        <f t="shared" si="558"/>
        <v>8.8500000010302754E-2</v>
      </c>
    </row>
    <row r="7170" spans="1:8" x14ac:dyDescent="0.25">
      <c r="A7170" s="1">
        <v>36352</v>
      </c>
      <c r="B7170" s="2">
        <v>0.20833333333333334</v>
      </c>
      <c r="C7170" s="4">
        <f t="shared" si="555"/>
        <v>36352.208333333336</v>
      </c>
      <c r="D7170">
        <v>1180</v>
      </c>
      <c r="E7170" s="3">
        <f t="shared" si="559"/>
        <v>2.0833333335758653E-2</v>
      </c>
      <c r="F7170">
        <f t="shared" si="556"/>
        <v>75.000000008731149</v>
      </c>
      <c r="G7170">
        <f t="shared" si="557"/>
        <v>88500.000010302756</v>
      </c>
      <c r="H7170">
        <f t="shared" si="558"/>
        <v>8.8500000010302754E-2</v>
      </c>
    </row>
    <row r="7171" spans="1:8" x14ac:dyDescent="0.25">
      <c r="A7171" s="1">
        <v>36352</v>
      </c>
      <c r="B7171" s="2">
        <v>0.22916666666666666</v>
      </c>
      <c r="C7171" s="4">
        <f t="shared" ref="C7171:C7234" si="560">A7171+B7171</f>
        <v>36352.229166666664</v>
      </c>
      <c r="D7171">
        <v>1160</v>
      </c>
      <c r="E7171" s="3">
        <f t="shared" si="559"/>
        <v>2.0833333328482695E-2</v>
      </c>
      <c r="F7171">
        <f t="shared" ref="F7171:F7234" si="561">E7171*60 * 60</f>
        <v>74.999999982537702</v>
      </c>
      <c r="G7171">
        <f t="shared" ref="G7171:G7234" si="562">D7171*F7171</f>
        <v>86999.999979743734</v>
      </c>
      <c r="H7171">
        <f t="shared" ref="H7171:H7234" si="563">G7171/1000000</f>
        <v>8.6999999979743739E-2</v>
      </c>
    </row>
    <row r="7172" spans="1:8" x14ac:dyDescent="0.25">
      <c r="A7172" s="1">
        <v>36352</v>
      </c>
      <c r="B7172" s="2">
        <v>0.25</v>
      </c>
      <c r="C7172" s="4">
        <f t="shared" si="560"/>
        <v>36352.25</v>
      </c>
      <c r="D7172">
        <v>1160</v>
      </c>
      <c r="E7172" s="3">
        <f t="shared" ref="E7172:E7235" si="564">C7172-C7171</f>
        <v>2.0833333335758653E-2</v>
      </c>
      <c r="F7172">
        <f t="shared" si="561"/>
        <v>75.000000008731149</v>
      </c>
      <c r="G7172">
        <f t="shared" si="562"/>
        <v>87000.000010128133</v>
      </c>
      <c r="H7172">
        <f t="shared" si="563"/>
        <v>8.7000000010128128E-2</v>
      </c>
    </row>
    <row r="7173" spans="1:8" x14ac:dyDescent="0.25">
      <c r="A7173" s="1">
        <v>36352</v>
      </c>
      <c r="B7173" s="2">
        <v>0.27083333333333331</v>
      </c>
      <c r="C7173" s="4">
        <f t="shared" si="560"/>
        <v>36352.270833333336</v>
      </c>
      <c r="D7173">
        <v>1160</v>
      </c>
      <c r="E7173" s="3">
        <f t="shared" si="564"/>
        <v>2.0833333335758653E-2</v>
      </c>
      <c r="F7173">
        <f t="shared" si="561"/>
        <v>75.000000008731149</v>
      </c>
      <c r="G7173">
        <f t="shared" si="562"/>
        <v>87000.000010128133</v>
      </c>
      <c r="H7173">
        <f t="shared" si="563"/>
        <v>8.7000000010128128E-2</v>
      </c>
    </row>
    <row r="7174" spans="1:8" x14ac:dyDescent="0.25">
      <c r="A7174" s="1">
        <v>36352</v>
      </c>
      <c r="B7174" s="2">
        <v>0.29166666666666669</v>
      </c>
      <c r="C7174" s="4">
        <f t="shared" si="560"/>
        <v>36352.291666666664</v>
      </c>
      <c r="D7174">
        <v>1160</v>
      </c>
      <c r="E7174" s="3">
        <f t="shared" si="564"/>
        <v>2.0833333328482695E-2</v>
      </c>
      <c r="F7174">
        <f t="shared" si="561"/>
        <v>74.999999982537702</v>
      </c>
      <c r="G7174">
        <f t="shared" si="562"/>
        <v>86999.999979743734</v>
      </c>
      <c r="H7174">
        <f t="shared" si="563"/>
        <v>8.6999999979743739E-2</v>
      </c>
    </row>
    <row r="7175" spans="1:8" x14ac:dyDescent="0.25">
      <c r="A7175" s="1">
        <v>36352</v>
      </c>
      <c r="B7175" s="2">
        <v>0.3125</v>
      </c>
      <c r="C7175" s="4">
        <f t="shared" si="560"/>
        <v>36352.3125</v>
      </c>
      <c r="D7175">
        <v>1160</v>
      </c>
      <c r="E7175" s="3">
        <f t="shared" si="564"/>
        <v>2.0833333335758653E-2</v>
      </c>
      <c r="F7175">
        <f t="shared" si="561"/>
        <v>75.000000008731149</v>
      </c>
      <c r="G7175">
        <f t="shared" si="562"/>
        <v>87000.000010128133</v>
      </c>
      <c r="H7175">
        <f t="shared" si="563"/>
        <v>8.7000000010128128E-2</v>
      </c>
    </row>
    <row r="7176" spans="1:8" x14ac:dyDescent="0.25">
      <c r="A7176" s="1">
        <v>36352</v>
      </c>
      <c r="B7176" s="2">
        <v>0.33333333333333331</v>
      </c>
      <c r="C7176" s="4">
        <f t="shared" si="560"/>
        <v>36352.333333333336</v>
      </c>
      <c r="D7176">
        <v>1160</v>
      </c>
      <c r="E7176" s="3">
        <f t="shared" si="564"/>
        <v>2.0833333335758653E-2</v>
      </c>
      <c r="F7176">
        <f t="shared" si="561"/>
        <v>75.000000008731149</v>
      </c>
      <c r="G7176">
        <f t="shared" si="562"/>
        <v>87000.000010128133</v>
      </c>
      <c r="H7176">
        <f t="shared" si="563"/>
        <v>8.7000000010128128E-2</v>
      </c>
    </row>
    <row r="7177" spans="1:8" x14ac:dyDescent="0.25">
      <c r="A7177" s="1">
        <v>36352</v>
      </c>
      <c r="B7177" s="2">
        <v>0.35416666666666669</v>
      </c>
      <c r="C7177" s="4">
        <f t="shared" si="560"/>
        <v>36352.354166666664</v>
      </c>
      <c r="D7177">
        <v>1160</v>
      </c>
      <c r="E7177" s="3">
        <f t="shared" si="564"/>
        <v>2.0833333328482695E-2</v>
      </c>
      <c r="F7177">
        <f t="shared" si="561"/>
        <v>74.999999982537702</v>
      </c>
      <c r="G7177">
        <f t="shared" si="562"/>
        <v>86999.999979743734</v>
      </c>
      <c r="H7177">
        <f t="shared" si="563"/>
        <v>8.6999999979743739E-2</v>
      </c>
    </row>
    <row r="7178" spans="1:8" x14ac:dyDescent="0.25">
      <c r="A7178" s="1">
        <v>36352</v>
      </c>
      <c r="B7178" s="2">
        <v>0.375</v>
      </c>
      <c r="C7178" s="4">
        <f t="shared" si="560"/>
        <v>36352.375</v>
      </c>
      <c r="D7178">
        <v>1160</v>
      </c>
      <c r="E7178" s="3">
        <f t="shared" si="564"/>
        <v>2.0833333335758653E-2</v>
      </c>
      <c r="F7178">
        <f t="shared" si="561"/>
        <v>75.000000008731149</v>
      </c>
      <c r="G7178">
        <f t="shared" si="562"/>
        <v>87000.000010128133</v>
      </c>
      <c r="H7178">
        <f t="shared" si="563"/>
        <v>8.7000000010128128E-2</v>
      </c>
    </row>
    <row r="7179" spans="1:8" x14ac:dyDescent="0.25">
      <c r="A7179" s="1">
        <v>36352</v>
      </c>
      <c r="B7179" s="2">
        <v>0.39583333333333331</v>
      </c>
      <c r="C7179" s="4">
        <f t="shared" si="560"/>
        <v>36352.395833333336</v>
      </c>
      <c r="D7179">
        <v>1140</v>
      </c>
      <c r="E7179" s="3">
        <f t="shared" si="564"/>
        <v>2.0833333335758653E-2</v>
      </c>
      <c r="F7179">
        <f t="shared" si="561"/>
        <v>75.000000008731149</v>
      </c>
      <c r="G7179">
        <f t="shared" si="562"/>
        <v>85500.00000995351</v>
      </c>
      <c r="H7179">
        <f t="shared" si="563"/>
        <v>8.5500000009953517E-2</v>
      </c>
    </row>
    <row r="7180" spans="1:8" x14ac:dyDescent="0.25">
      <c r="A7180" s="1">
        <v>36352</v>
      </c>
      <c r="B7180" s="2">
        <v>0.41666666666666669</v>
      </c>
      <c r="C7180" s="4">
        <f t="shared" si="560"/>
        <v>36352.416666666664</v>
      </c>
      <c r="D7180">
        <v>1140</v>
      </c>
      <c r="E7180" s="3">
        <f t="shared" si="564"/>
        <v>2.0833333328482695E-2</v>
      </c>
      <c r="F7180">
        <f t="shared" si="561"/>
        <v>74.999999982537702</v>
      </c>
      <c r="G7180">
        <f t="shared" si="562"/>
        <v>85499.99998009298</v>
      </c>
      <c r="H7180">
        <f t="shared" si="563"/>
        <v>8.5499999980092986E-2</v>
      </c>
    </row>
    <row r="7181" spans="1:8" x14ac:dyDescent="0.25">
      <c r="A7181" s="1">
        <v>36352</v>
      </c>
      <c r="B7181" s="2">
        <v>0.4375</v>
      </c>
      <c r="C7181" s="4">
        <f t="shared" si="560"/>
        <v>36352.4375</v>
      </c>
      <c r="D7181">
        <v>1140</v>
      </c>
      <c r="E7181" s="3">
        <f t="shared" si="564"/>
        <v>2.0833333335758653E-2</v>
      </c>
      <c r="F7181">
        <f t="shared" si="561"/>
        <v>75.000000008731149</v>
      </c>
      <c r="G7181">
        <f t="shared" si="562"/>
        <v>85500.00000995351</v>
      </c>
      <c r="H7181">
        <f t="shared" si="563"/>
        <v>8.5500000009953517E-2</v>
      </c>
    </row>
    <row r="7182" spans="1:8" x14ac:dyDescent="0.25">
      <c r="A7182" s="1">
        <v>36352</v>
      </c>
      <c r="B7182" s="2">
        <v>0.45833333333333331</v>
      </c>
      <c r="C7182" s="4">
        <f t="shared" si="560"/>
        <v>36352.458333333336</v>
      </c>
      <c r="D7182">
        <v>1140</v>
      </c>
      <c r="E7182" s="3">
        <f t="shared" si="564"/>
        <v>2.0833333335758653E-2</v>
      </c>
      <c r="F7182">
        <f t="shared" si="561"/>
        <v>75.000000008731149</v>
      </c>
      <c r="G7182">
        <f t="shared" si="562"/>
        <v>85500.00000995351</v>
      </c>
      <c r="H7182">
        <f t="shared" si="563"/>
        <v>8.5500000009953517E-2</v>
      </c>
    </row>
    <row r="7183" spans="1:8" x14ac:dyDescent="0.25">
      <c r="A7183" s="1">
        <v>36352</v>
      </c>
      <c r="B7183" s="2">
        <v>0.47916666666666669</v>
      </c>
      <c r="C7183" s="4">
        <f t="shared" si="560"/>
        <v>36352.479166666664</v>
      </c>
      <c r="D7183">
        <v>1140</v>
      </c>
      <c r="E7183" s="3">
        <f t="shared" si="564"/>
        <v>2.0833333328482695E-2</v>
      </c>
      <c r="F7183">
        <f t="shared" si="561"/>
        <v>74.999999982537702</v>
      </c>
      <c r="G7183">
        <f t="shared" si="562"/>
        <v>85499.99998009298</v>
      </c>
      <c r="H7183">
        <f t="shared" si="563"/>
        <v>8.5499999980092986E-2</v>
      </c>
    </row>
    <row r="7184" spans="1:8" x14ac:dyDescent="0.25">
      <c r="A7184" s="1">
        <v>36352</v>
      </c>
      <c r="B7184" s="2">
        <v>0.5</v>
      </c>
      <c r="C7184" s="4">
        <f t="shared" si="560"/>
        <v>36352.5</v>
      </c>
      <c r="D7184">
        <v>1140</v>
      </c>
      <c r="E7184" s="3">
        <f t="shared" si="564"/>
        <v>2.0833333335758653E-2</v>
      </c>
      <c r="F7184">
        <f t="shared" si="561"/>
        <v>75.000000008731149</v>
      </c>
      <c r="G7184">
        <f t="shared" si="562"/>
        <v>85500.00000995351</v>
      </c>
      <c r="H7184">
        <f t="shared" si="563"/>
        <v>8.5500000009953517E-2</v>
      </c>
    </row>
    <row r="7185" spans="1:8" x14ac:dyDescent="0.25">
      <c r="A7185" s="1">
        <v>36352</v>
      </c>
      <c r="B7185" s="2">
        <v>0.52083333333333337</v>
      </c>
      <c r="C7185" s="4">
        <f t="shared" si="560"/>
        <v>36352.520833333336</v>
      </c>
      <c r="D7185">
        <v>1140</v>
      </c>
      <c r="E7185" s="3">
        <f t="shared" si="564"/>
        <v>2.0833333335758653E-2</v>
      </c>
      <c r="F7185">
        <f t="shared" si="561"/>
        <v>75.000000008731149</v>
      </c>
      <c r="G7185">
        <f t="shared" si="562"/>
        <v>85500.00000995351</v>
      </c>
      <c r="H7185">
        <f t="shared" si="563"/>
        <v>8.5500000009953517E-2</v>
      </c>
    </row>
    <row r="7186" spans="1:8" x14ac:dyDescent="0.25">
      <c r="A7186" s="1">
        <v>36352</v>
      </c>
      <c r="B7186" s="2">
        <v>0.54166666666666663</v>
      </c>
      <c r="C7186" s="4">
        <f t="shared" si="560"/>
        <v>36352.541666666664</v>
      </c>
      <c r="D7186">
        <v>1120</v>
      </c>
      <c r="E7186" s="3">
        <f t="shared" si="564"/>
        <v>2.0833333328482695E-2</v>
      </c>
      <c r="F7186">
        <f t="shared" si="561"/>
        <v>74.999999982537702</v>
      </c>
      <c r="G7186">
        <f t="shared" si="562"/>
        <v>83999.999980442226</v>
      </c>
      <c r="H7186">
        <f t="shared" si="563"/>
        <v>8.3999999980442219E-2</v>
      </c>
    </row>
    <row r="7187" spans="1:8" x14ac:dyDescent="0.25">
      <c r="A7187" s="1">
        <v>36352</v>
      </c>
      <c r="B7187" s="2">
        <v>0.5625</v>
      </c>
      <c r="C7187" s="4">
        <f t="shared" si="560"/>
        <v>36352.5625</v>
      </c>
      <c r="D7187">
        <v>1120</v>
      </c>
      <c r="E7187" s="3">
        <f t="shared" si="564"/>
        <v>2.0833333335758653E-2</v>
      </c>
      <c r="F7187">
        <f t="shared" si="561"/>
        <v>75.000000008731149</v>
      </c>
      <c r="G7187">
        <f t="shared" si="562"/>
        <v>84000.000009778887</v>
      </c>
      <c r="H7187">
        <f t="shared" si="563"/>
        <v>8.4000000009778891E-2</v>
      </c>
    </row>
    <row r="7188" spans="1:8" x14ac:dyDescent="0.25">
      <c r="A7188" s="1">
        <v>36352</v>
      </c>
      <c r="B7188" s="2">
        <v>0.58333333333333337</v>
      </c>
      <c r="C7188" s="4">
        <f t="shared" si="560"/>
        <v>36352.583333333336</v>
      </c>
      <c r="D7188">
        <v>1120</v>
      </c>
      <c r="E7188" s="3">
        <f t="shared" si="564"/>
        <v>2.0833333335758653E-2</v>
      </c>
      <c r="F7188">
        <f t="shared" si="561"/>
        <v>75.000000008731149</v>
      </c>
      <c r="G7188">
        <f t="shared" si="562"/>
        <v>84000.000009778887</v>
      </c>
      <c r="H7188">
        <f t="shared" si="563"/>
        <v>8.4000000009778891E-2</v>
      </c>
    </row>
    <row r="7189" spans="1:8" x14ac:dyDescent="0.25">
      <c r="A7189" s="1">
        <v>36352</v>
      </c>
      <c r="B7189" s="2">
        <v>0.60416666666666663</v>
      </c>
      <c r="C7189" s="4">
        <f t="shared" si="560"/>
        <v>36352.604166666664</v>
      </c>
      <c r="D7189">
        <v>1120</v>
      </c>
      <c r="E7189" s="3">
        <f t="shared" si="564"/>
        <v>2.0833333328482695E-2</v>
      </c>
      <c r="F7189">
        <f t="shared" si="561"/>
        <v>74.999999982537702</v>
      </c>
      <c r="G7189">
        <f t="shared" si="562"/>
        <v>83999.999980442226</v>
      </c>
      <c r="H7189">
        <f t="shared" si="563"/>
        <v>8.3999999980442219E-2</v>
      </c>
    </row>
    <row r="7190" spans="1:8" x14ac:dyDescent="0.25">
      <c r="A7190" s="1">
        <v>36352</v>
      </c>
      <c r="B7190" s="2">
        <v>0.625</v>
      </c>
      <c r="C7190" s="4">
        <f t="shared" si="560"/>
        <v>36352.625</v>
      </c>
      <c r="D7190">
        <v>1120</v>
      </c>
      <c r="E7190" s="3">
        <f t="shared" si="564"/>
        <v>2.0833333335758653E-2</v>
      </c>
      <c r="F7190">
        <f t="shared" si="561"/>
        <v>75.000000008731149</v>
      </c>
      <c r="G7190">
        <f t="shared" si="562"/>
        <v>84000.000009778887</v>
      </c>
      <c r="H7190">
        <f t="shared" si="563"/>
        <v>8.4000000009778891E-2</v>
      </c>
    </row>
    <row r="7191" spans="1:8" x14ac:dyDescent="0.25">
      <c r="A7191" s="1">
        <v>36352</v>
      </c>
      <c r="B7191" s="2">
        <v>0.64583333333333337</v>
      </c>
      <c r="C7191" s="4">
        <f t="shared" si="560"/>
        <v>36352.645833333336</v>
      </c>
      <c r="D7191">
        <v>1120</v>
      </c>
      <c r="E7191" s="3">
        <f t="shared" si="564"/>
        <v>2.0833333335758653E-2</v>
      </c>
      <c r="F7191">
        <f t="shared" si="561"/>
        <v>75.000000008731149</v>
      </c>
      <c r="G7191">
        <f t="shared" si="562"/>
        <v>84000.000009778887</v>
      </c>
      <c r="H7191">
        <f t="shared" si="563"/>
        <v>8.4000000009778891E-2</v>
      </c>
    </row>
    <row r="7192" spans="1:8" x14ac:dyDescent="0.25">
      <c r="A7192" s="1">
        <v>36352</v>
      </c>
      <c r="B7192" s="2">
        <v>0.66666666666666663</v>
      </c>
      <c r="C7192" s="4">
        <f t="shared" si="560"/>
        <v>36352.666666666664</v>
      </c>
      <c r="D7192">
        <v>1100</v>
      </c>
      <c r="E7192" s="3">
        <f t="shared" si="564"/>
        <v>2.0833333328482695E-2</v>
      </c>
      <c r="F7192">
        <f t="shared" si="561"/>
        <v>74.999999982537702</v>
      </c>
      <c r="G7192">
        <f t="shared" si="562"/>
        <v>82499.999980791472</v>
      </c>
      <c r="H7192">
        <f t="shared" si="563"/>
        <v>8.2499999980791466E-2</v>
      </c>
    </row>
    <row r="7193" spans="1:8" x14ac:dyDescent="0.25">
      <c r="A7193" s="1">
        <v>36352</v>
      </c>
      <c r="B7193" s="2">
        <v>0.6875</v>
      </c>
      <c r="C7193" s="4">
        <f t="shared" si="560"/>
        <v>36352.6875</v>
      </c>
      <c r="D7193">
        <v>1100</v>
      </c>
      <c r="E7193" s="3">
        <f t="shared" si="564"/>
        <v>2.0833333335758653E-2</v>
      </c>
      <c r="F7193">
        <f t="shared" si="561"/>
        <v>75.000000008731149</v>
      </c>
      <c r="G7193">
        <f t="shared" si="562"/>
        <v>82500.000009604264</v>
      </c>
      <c r="H7193">
        <f t="shared" si="563"/>
        <v>8.2500000009604266E-2</v>
      </c>
    </row>
    <row r="7194" spans="1:8" x14ac:dyDescent="0.25">
      <c r="A7194" s="1">
        <v>36352</v>
      </c>
      <c r="B7194" s="2">
        <v>0.70833333333333337</v>
      </c>
      <c r="C7194" s="4">
        <f t="shared" si="560"/>
        <v>36352.708333333336</v>
      </c>
      <c r="D7194">
        <v>1100</v>
      </c>
      <c r="E7194" s="3">
        <f t="shared" si="564"/>
        <v>2.0833333335758653E-2</v>
      </c>
      <c r="F7194">
        <f t="shared" si="561"/>
        <v>75.000000008731149</v>
      </c>
      <c r="G7194">
        <f t="shared" si="562"/>
        <v>82500.000009604264</v>
      </c>
      <c r="H7194">
        <f t="shared" si="563"/>
        <v>8.2500000009604266E-2</v>
      </c>
    </row>
    <row r="7195" spans="1:8" x14ac:dyDescent="0.25">
      <c r="A7195" s="1">
        <v>36352</v>
      </c>
      <c r="B7195" s="2">
        <v>0.72916666666666663</v>
      </c>
      <c r="C7195" s="4">
        <f t="shared" si="560"/>
        <v>36352.729166666664</v>
      </c>
      <c r="D7195">
        <v>1100</v>
      </c>
      <c r="E7195" s="3">
        <f t="shared" si="564"/>
        <v>2.0833333328482695E-2</v>
      </c>
      <c r="F7195">
        <f t="shared" si="561"/>
        <v>74.999999982537702</v>
      </c>
      <c r="G7195">
        <f t="shared" si="562"/>
        <v>82499.999980791472</v>
      </c>
      <c r="H7195">
        <f t="shared" si="563"/>
        <v>8.2499999980791466E-2</v>
      </c>
    </row>
    <row r="7196" spans="1:8" x14ac:dyDescent="0.25">
      <c r="A7196" s="1">
        <v>36352</v>
      </c>
      <c r="B7196" s="2">
        <v>0.75</v>
      </c>
      <c r="C7196" s="4">
        <f t="shared" si="560"/>
        <v>36352.75</v>
      </c>
      <c r="D7196">
        <v>1100</v>
      </c>
      <c r="E7196" s="3">
        <f t="shared" si="564"/>
        <v>2.0833333335758653E-2</v>
      </c>
      <c r="F7196">
        <f t="shared" si="561"/>
        <v>75.000000008731149</v>
      </c>
      <c r="G7196">
        <f t="shared" si="562"/>
        <v>82500.000009604264</v>
      </c>
      <c r="H7196">
        <f t="shared" si="563"/>
        <v>8.2500000009604266E-2</v>
      </c>
    </row>
    <row r="7197" spans="1:8" x14ac:dyDescent="0.25">
      <c r="A7197" s="1">
        <v>36352</v>
      </c>
      <c r="B7197" s="2">
        <v>0.77083333333333337</v>
      </c>
      <c r="C7197" s="4">
        <f t="shared" si="560"/>
        <v>36352.770833333336</v>
      </c>
      <c r="D7197">
        <v>1100</v>
      </c>
      <c r="E7197" s="3">
        <f t="shared" si="564"/>
        <v>2.0833333335758653E-2</v>
      </c>
      <c r="F7197">
        <f t="shared" si="561"/>
        <v>75.000000008731149</v>
      </c>
      <c r="G7197">
        <f t="shared" si="562"/>
        <v>82500.000009604264</v>
      </c>
      <c r="H7197">
        <f t="shared" si="563"/>
        <v>8.2500000009604266E-2</v>
      </c>
    </row>
    <row r="7198" spans="1:8" x14ac:dyDescent="0.25">
      <c r="A7198" s="1">
        <v>36352</v>
      </c>
      <c r="B7198" s="2">
        <v>0.79166666666666663</v>
      </c>
      <c r="C7198" s="4">
        <f t="shared" si="560"/>
        <v>36352.791666666664</v>
      </c>
      <c r="D7198">
        <v>1080</v>
      </c>
      <c r="E7198" s="3">
        <f t="shared" si="564"/>
        <v>2.0833333328482695E-2</v>
      </c>
      <c r="F7198">
        <f t="shared" si="561"/>
        <v>74.999999982537702</v>
      </c>
      <c r="G7198">
        <f t="shared" si="562"/>
        <v>80999.999981140718</v>
      </c>
      <c r="H7198">
        <f t="shared" si="563"/>
        <v>8.0999999981140713E-2</v>
      </c>
    </row>
    <row r="7199" spans="1:8" x14ac:dyDescent="0.25">
      <c r="A7199" s="1">
        <v>36352</v>
      </c>
      <c r="B7199" s="2">
        <v>0.8125</v>
      </c>
      <c r="C7199" s="4">
        <f t="shared" si="560"/>
        <v>36352.8125</v>
      </c>
      <c r="D7199">
        <v>1080</v>
      </c>
      <c r="E7199" s="3">
        <f t="shared" si="564"/>
        <v>2.0833333335758653E-2</v>
      </c>
      <c r="F7199">
        <f t="shared" si="561"/>
        <v>75.000000008731149</v>
      </c>
      <c r="G7199">
        <f t="shared" si="562"/>
        <v>81000.000009429641</v>
      </c>
      <c r="H7199">
        <f t="shared" si="563"/>
        <v>8.100000000942964E-2</v>
      </c>
    </row>
    <row r="7200" spans="1:8" x14ac:dyDescent="0.25">
      <c r="A7200" s="1">
        <v>36352</v>
      </c>
      <c r="B7200" s="2">
        <v>0.83333333333333337</v>
      </c>
      <c r="C7200" s="4">
        <f t="shared" si="560"/>
        <v>36352.833333333336</v>
      </c>
      <c r="D7200">
        <v>1080</v>
      </c>
      <c r="E7200" s="3">
        <f t="shared" si="564"/>
        <v>2.0833333335758653E-2</v>
      </c>
      <c r="F7200">
        <f t="shared" si="561"/>
        <v>75.000000008731149</v>
      </c>
      <c r="G7200">
        <f t="shared" si="562"/>
        <v>81000.000009429641</v>
      </c>
      <c r="H7200">
        <f t="shared" si="563"/>
        <v>8.100000000942964E-2</v>
      </c>
    </row>
    <row r="7201" spans="1:8" x14ac:dyDescent="0.25">
      <c r="A7201" s="1">
        <v>36352</v>
      </c>
      <c r="B7201" s="2">
        <v>0.85416666666666663</v>
      </c>
      <c r="C7201" s="4">
        <f t="shared" si="560"/>
        <v>36352.854166666664</v>
      </c>
      <c r="D7201">
        <v>1080</v>
      </c>
      <c r="E7201" s="3">
        <f t="shared" si="564"/>
        <v>2.0833333328482695E-2</v>
      </c>
      <c r="F7201">
        <f t="shared" si="561"/>
        <v>74.999999982537702</v>
      </c>
      <c r="G7201">
        <f t="shared" si="562"/>
        <v>80999.999981140718</v>
      </c>
      <c r="H7201">
        <f t="shared" si="563"/>
        <v>8.0999999981140713E-2</v>
      </c>
    </row>
    <row r="7202" spans="1:8" x14ac:dyDescent="0.25">
      <c r="A7202" s="1">
        <v>36352</v>
      </c>
      <c r="B7202" s="2">
        <v>0.875</v>
      </c>
      <c r="C7202" s="4">
        <f t="shared" si="560"/>
        <v>36352.875</v>
      </c>
      <c r="D7202">
        <v>1080</v>
      </c>
      <c r="E7202" s="3">
        <f t="shared" si="564"/>
        <v>2.0833333335758653E-2</v>
      </c>
      <c r="F7202">
        <f t="shared" si="561"/>
        <v>75.000000008731149</v>
      </c>
      <c r="G7202">
        <f t="shared" si="562"/>
        <v>81000.000009429641</v>
      </c>
      <c r="H7202">
        <f t="shared" si="563"/>
        <v>8.100000000942964E-2</v>
      </c>
    </row>
    <row r="7203" spans="1:8" x14ac:dyDescent="0.25">
      <c r="A7203" s="1">
        <v>36352</v>
      </c>
      <c r="B7203" s="2">
        <v>0.89583333333333337</v>
      </c>
      <c r="C7203" s="4">
        <f t="shared" si="560"/>
        <v>36352.895833333336</v>
      </c>
      <c r="D7203">
        <v>1080</v>
      </c>
      <c r="E7203" s="3">
        <f t="shared" si="564"/>
        <v>2.0833333335758653E-2</v>
      </c>
      <c r="F7203">
        <f t="shared" si="561"/>
        <v>75.000000008731149</v>
      </c>
      <c r="G7203">
        <f t="shared" si="562"/>
        <v>81000.000009429641</v>
      </c>
      <c r="H7203">
        <f t="shared" si="563"/>
        <v>8.100000000942964E-2</v>
      </c>
    </row>
    <row r="7204" spans="1:8" x14ac:dyDescent="0.25">
      <c r="A7204" s="1">
        <v>36352</v>
      </c>
      <c r="B7204" s="2">
        <v>0.91666666666666663</v>
      </c>
      <c r="C7204" s="4">
        <f t="shared" si="560"/>
        <v>36352.916666666664</v>
      </c>
      <c r="D7204">
        <v>1060</v>
      </c>
      <c r="E7204" s="3">
        <f t="shared" si="564"/>
        <v>2.0833333328482695E-2</v>
      </c>
      <c r="F7204">
        <f t="shared" si="561"/>
        <v>74.999999982537702</v>
      </c>
      <c r="G7204">
        <f t="shared" si="562"/>
        <v>79499.999981489964</v>
      </c>
      <c r="H7204">
        <f t="shared" si="563"/>
        <v>7.949999998148996E-2</v>
      </c>
    </row>
    <row r="7205" spans="1:8" x14ac:dyDescent="0.25">
      <c r="A7205" s="1">
        <v>36352</v>
      </c>
      <c r="B7205" s="2">
        <v>0.9375</v>
      </c>
      <c r="C7205" s="4">
        <f t="shared" si="560"/>
        <v>36352.9375</v>
      </c>
      <c r="D7205">
        <v>1060</v>
      </c>
      <c r="E7205" s="3">
        <f t="shared" si="564"/>
        <v>2.0833333335758653E-2</v>
      </c>
      <c r="F7205">
        <f t="shared" si="561"/>
        <v>75.000000008731149</v>
      </c>
      <c r="G7205">
        <f t="shared" si="562"/>
        <v>79500.000009255018</v>
      </c>
      <c r="H7205">
        <f t="shared" si="563"/>
        <v>7.9500000009255015E-2</v>
      </c>
    </row>
    <row r="7206" spans="1:8" x14ac:dyDescent="0.25">
      <c r="A7206" s="1">
        <v>36352</v>
      </c>
      <c r="B7206" s="2">
        <v>0.95833333333333337</v>
      </c>
      <c r="C7206" s="4">
        <f t="shared" si="560"/>
        <v>36352.958333333336</v>
      </c>
      <c r="D7206">
        <v>1060</v>
      </c>
      <c r="E7206" s="3">
        <f t="shared" si="564"/>
        <v>2.0833333335758653E-2</v>
      </c>
      <c r="F7206">
        <f t="shared" si="561"/>
        <v>75.000000008731149</v>
      </c>
      <c r="G7206">
        <f t="shared" si="562"/>
        <v>79500.000009255018</v>
      </c>
      <c r="H7206">
        <f t="shared" si="563"/>
        <v>7.9500000009255015E-2</v>
      </c>
    </row>
    <row r="7207" spans="1:8" x14ac:dyDescent="0.25">
      <c r="A7207" s="1">
        <v>36352</v>
      </c>
      <c r="B7207" s="2">
        <v>0.97916666666666663</v>
      </c>
      <c r="C7207" s="4">
        <f t="shared" si="560"/>
        <v>36352.979166666664</v>
      </c>
      <c r="D7207">
        <v>1060</v>
      </c>
      <c r="E7207" s="3">
        <f t="shared" si="564"/>
        <v>2.0833333328482695E-2</v>
      </c>
      <c r="F7207">
        <f t="shared" si="561"/>
        <v>74.999999982537702</v>
      </c>
      <c r="G7207">
        <f t="shared" si="562"/>
        <v>79499.999981489964</v>
      </c>
      <c r="H7207">
        <f t="shared" si="563"/>
        <v>7.949999998148996E-2</v>
      </c>
    </row>
    <row r="7208" spans="1:8" x14ac:dyDescent="0.25">
      <c r="A7208" s="1">
        <v>36353</v>
      </c>
      <c r="B7208" s="2">
        <v>0</v>
      </c>
      <c r="C7208" s="4">
        <f t="shared" si="560"/>
        <v>36353</v>
      </c>
      <c r="D7208">
        <v>1060</v>
      </c>
      <c r="E7208" s="3">
        <f t="shared" si="564"/>
        <v>2.0833333335758653E-2</v>
      </c>
      <c r="F7208">
        <f t="shared" si="561"/>
        <v>75.000000008731149</v>
      </c>
      <c r="G7208">
        <f t="shared" si="562"/>
        <v>79500.000009255018</v>
      </c>
      <c r="H7208">
        <f t="shared" si="563"/>
        <v>7.9500000009255015E-2</v>
      </c>
    </row>
    <row r="7209" spans="1:8" x14ac:dyDescent="0.25">
      <c r="A7209" s="1">
        <v>36353</v>
      </c>
      <c r="B7209" s="2">
        <v>2.0833333333333332E-2</v>
      </c>
      <c r="C7209" s="4">
        <f t="shared" si="560"/>
        <v>36353.020833333336</v>
      </c>
      <c r="D7209">
        <v>1060</v>
      </c>
      <c r="E7209" s="3">
        <f t="shared" si="564"/>
        <v>2.0833333335758653E-2</v>
      </c>
      <c r="F7209">
        <f t="shared" si="561"/>
        <v>75.000000008731149</v>
      </c>
      <c r="G7209">
        <f t="shared" si="562"/>
        <v>79500.000009255018</v>
      </c>
      <c r="H7209">
        <f t="shared" si="563"/>
        <v>7.9500000009255015E-2</v>
      </c>
    </row>
    <row r="7210" spans="1:8" x14ac:dyDescent="0.25">
      <c r="A7210" s="1">
        <v>36353</v>
      </c>
      <c r="B7210" s="2">
        <v>4.1666666666666664E-2</v>
      </c>
      <c r="C7210" s="4">
        <f t="shared" si="560"/>
        <v>36353.041666666664</v>
      </c>
      <c r="D7210">
        <v>1060</v>
      </c>
      <c r="E7210" s="3">
        <f t="shared" si="564"/>
        <v>2.0833333328482695E-2</v>
      </c>
      <c r="F7210">
        <f t="shared" si="561"/>
        <v>74.999999982537702</v>
      </c>
      <c r="G7210">
        <f t="shared" si="562"/>
        <v>79499.999981489964</v>
      </c>
      <c r="H7210">
        <f t="shared" si="563"/>
        <v>7.949999998148996E-2</v>
      </c>
    </row>
    <row r="7211" spans="1:8" x14ac:dyDescent="0.25">
      <c r="A7211" s="1">
        <v>36353</v>
      </c>
      <c r="B7211" s="2">
        <v>6.25E-2</v>
      </c>
      <c r="C7211" s="4">
        <f t="shared" si="560"/>
        <v>36353.0625</v>
      </c>
      <c r="D7211">
        <v>1060</v>
      </c>
      <c r="E7211" s="3">
        <f t="shared" si="564"/>
        <v>2.0833333335758653E-2</v>
      </c>
      <c r="F7211">
        <f t="shared" si="561"/>
        <v>75.000000008731149</v>
      </c>
      <c r="G7211">
        <f t="shared" si="562"/>
        <v>79500.000009255018</v>
      </c>
      <c r="H7211">
        <f t="shared" si="563"/>
        <v>7.9500000009255015E-2</v>
      </c>
    </row>
    <row r="7212" spans="1:8" x14ac:dyDescent="0.25">
      <c r="A7212" s="1">
        <v>36353</v>
      </c>
      <c r="B7212" s="2">
        <v>8.3333333333333329E-2</v>
      </c>
      <c r="C7212" s="4">
        <f t="shared" si="560"/>
        <v>36353.083333333336</v>
      </c>
      <c r="D7212">
        <v>1060</v>
      </c>
      <c r="E7212" s="3">
        <f t="shared" si="564"/>
        <v>2.0833333335758653E-2</v>
      </c>
      <c r="F7212">
        <f t="shared" si="561"/>
        <v>75.000000008731149</v>
      </c>
      <c r="G7212">
        <f t="shared" si="562"/>
        <v>79500.000009255018</v>
      </c>
      <c r="H7212">
        <f t="shared" si="563"/>
        <v>7.9500000009255015E-2</v>
      </c>
    </row>
    <row r="7213" spans="1:8" x14ac:dyDescent="0.25">
      <c r="A7213" s="1">
        <v>36353</v>
      </c>
      <c r="B7213" s="2">
        <v>0.10416666666666667</v>
      </c>
      <c r="C7213" s="4">
        <f t="shared" si="560"/>
        <v>36353.104166666664</v>
      </c>
      <c r="D7213">
        <v>1060</v>
      </c>
      <c r="E7213" s="3">
        <f t="shared" si="564"/>
        <v>2.0833333328482695E-2</v>
      </c>
      <c r="F7213">
        <f t="shared" si="561"/>
        <v>74.999999982537702</v>
      </c>
      <c r="G7213">
        <f t="shared" si="562"/>
        <v>79499.999981489964</v>
      </c>
      <c r="H7213">
        <f t="shared" si="563"/>
        <v>7.949999998148996E-2</v>
      </c>
    </row>
    <row r="7214" spans="1:8" x14ac:dyDescent="0.25">
      <c r="A7214" s="1">
        <v>36353</v>
      </c>
      <c r="B7214" s="2">
        <v>0.125</v>
      </c>
      <c r="C7214" s="4">
        <f t="shared" si="560"/>
        <v>36353.125</v>
      </c>
      <c r="D7214">
        <v>1060</v>
      </c>
      <c r="E7214" s="3">
        <f t="shared" si="564"/>
        <v>2.0833333335758653E-2</v>
      </c>
      <c r="F7214">
        <f t="shared" si="561"/>
        <v>75.000000008731149</v>
      </c>
      <c r="G7214">
        <f t="shared" si="562"/>
        <v>79500.000009255018</v>
      </c>
      <c r="H7214">
        <f t="shared" si="563"/>
        <v>7.9500000009255015E-2</v>
      </c>
    </row>
    <row r="7215" spans="1:8" x14ac:dyDescent="0.25">
      <c r="A7215" s="1">
        <v>36353</v>
      </c>
      <c r="B7215" s="2">
        <v>0.14583333333333334</v>
      </c>
      <c r="C7215" s="4">
        <f t="shared" si="560"/>
        <v>36353.145833333336</v>
      </c>
      <c r="D7215">
        <v>1060</v>
      </c>
      <c r="E7215" s="3">
        <f t="shared" si="564"/>
        <v>2.0833333335758653E-2</v>
      </c>
      <c r="F7215">
        <f t="shared" si="561"/>
        <v>75.000000008731149</v>
      </c>
      <c r="G7215">
        <f t="shared" si="562"/>
        <v>79500.000009255018</v>
      </c>
      <c r="H7215">
        <f t="shared" si="563"/>
        <v>7.9500000009255015E-2</v>
      </c>
    </row>
    <row r="7216" spans="1:8" x14ac:dyDescent="0.25">
      <c r="A7216" s="1">
        <v>36353</v>
      </c>
      <c r="B7216" s="2">
        <v>0.16666666666666666</v>
      </c>
      <c r="C7216" s="4">
        <f t="shared" si="560"/>
        <v>36353.166666666664</v>
      </c>
      <c r="D7216">
        <v>1060</v>
      </c>
      <c r="E7216" s="3">
        <f t="shared" si="564"/>
        <v>2.0833333328482695E-2</v>
      </c>
      <c r="F7216">
        <f t="shared" si="561"/>
        <v>74.999999982537702</v>
      </c>
      <c r="G7216">
        <f t="shared" si="562"/>
        <v>79499.999981489964</v>
      </c>
      <c r="H7216">
        <f t="shared" si="563"/>
        <v>7.949999998148996E-2</v>
      </c>
    </row>
    <row r="7217" spans="1:8" x14ac:dyDescent="0.25">
      <c r="A7217" s="1">
        <v>36353</v>
      </c>
      <c r="B7217" s="2">
        <v>0.1875</v>
      </c>
      <c r="C7217" s="4">
        <f t="shared" si="560"/>
        <v>36353.1875</v>
      </c>
      <c r="D7217">
        <v>1060</v>
      </c>
      <c r="E7217" s="3">
        <f t="shared" si="564"/>
        <v>2.0833333335758653E-2</v>
      </c>
      <c r="F7217">
        <f t="shared" si="561"/>
        <v>75.000000008731149</v>
      </c>
      <c r="G7217">
        <f t="shared" si="562"/>
        <v>79500.000009255018</v>
      </c>
      <c r="H7217">
        <f t="shared" si="563"/>
        <v>7.9500000009255015E-2</v>
      </c>
    </row>
    <row r="7218" spans="1:8" x14ac:dyDescent="0.25">
      <c r="A7218" s="1">
        <v>36353</v>
      </c>
      <c r="B7218" s="2">
        <v>0.20833333333333334</v>
      </c>
      <c r="C7218" s="4">
        <f t="shared" si="560"/>
        <v>36353.208333333336</v>
      </c>
      <c r="D7218">
        <v>1060</v>
      </c>
      <c r="E7218" s="3">
        <f t="shared" si="564"/>
        <v>2.0833333335758653E-2</v>
      </c>
      <c r="F7218">
        <f t="shared" si="561"/>
        <v>75.000000008731149</v>
      </c>
      <c r="G7218">
        <f t="shared" si="562"/>
        <v>79500.000009255018</v>
      </c>
      <c r="H7218">
        <f t="shared" si="563"/>
        <v>7.9500000009255015E-2</v>
      </c>
    </row>
    <row r="7219" spans="1:8" x14ac:dyDescent="0.25">
      <c r="A7219" s="1">
        <v>36353</v>
      </c>
      <c r="B7219" s="2">
        <v>0.22916666666666666</v>
      </c>
      <c r="C7219" s="4">
        <f t="shared" si="560"/>
        <v>36353.229166666664</v>
      </c>
      <c r="D7219">
        <v>1060</v>
      </c>
      <c r="E7219" s="3">
        <f t="shared" si="564"/>
        <v>2.0833333328482695E-2</v>
      </c>
      <c r="F7219">
        <f t="shared" si="561"/>
        <v>74.999999982537702</v>
      </c>
      <c r="G7219">
        <f t="shared" si="562"/>
        <v>79499.999981489964</v>
      </c>
      <c r="H7219">
        <f t="shared" si="563"/>
        <v>7.949999998148996E-2</v>
      </c>
    </row>
    <row r="7220" spans="1:8" x14ac:dyDescent="0.25">
      <c r="A7220" s="1">
        <v>36353</v>
      </c>
      <c r="B7220" s="2">
        <v>0.25</v>
      </c>
      <c r="C7220" s="4">
        <f t="shared" si="560"/>
        <v>36353.25</v>
      </c>
      <c r="D7220">
        <v>1050</v>
      </c>
      <c r="E7220" s="3">
        <f t="shared" si="564"/>
        <v>2.0833333335758653E-2</v>
      </c>
      <c r="F7220">
        <f t="shared" si="561"/>
        <v>75.000000008731149</v>
      </c>
      <c r="G7220">
        <f t="shared" si="562"/>
        <v>78750.000009167707</v>
      </c>
      <c r="H7220">
        <f t="shared" si="563"/>
        <v>7.8750000009167709E-2</v>
      </c>
    </row>
    <row r="7221" spans="1:8" x14ac:dyDescent="0.25">
      <c r="A7221" s="1">
        <v>36353</v>
      </c>
      <c r="B7221" s="2">
        <v>0.27083333333333331</v>
      </c>
      <c r="C7221" s="4">
        <f t="shared" si="560"/>
        <v>36353.270833333336</v>
      </c>
      <c r="D7221">
        <v>1050</v>
      </c>
      <c r="E7221" s="3">
        <f t="shared" si="564"/>
        <v>2.0833333335758653E-2</v>
      </c>
      <c r="F7221">
        <f t="shared" si="561"/>
        <v>75.000000008731149</v>
      </c>
      <c r="G7221">
        <f t="shared" si="562"/>
        <v>78750.000009167707</v>
      </c>
      <c r="H7221">
        <f t="shared" si="563"/>
        <v>7.8750000009167709E-2</v>
      </c>
    </row>
    <row r="7222" spans="1:8" x14ac:dyDescent="0.25">
      <c r="A7222" s="1">
        <v>36353</v>
      </c>
      <c r="B7222" s="2">
        <v>0.29166666666666669</v>
      </c>
      <c r="C7222" s="4">
        <f t="shared" si="560"/>
        <v>36353.291666666664</v>
      </c>
      <c r="D7222">
        <v>1060</v>
      </c>
      <c r="E7222" s="3">
        <f t="shared" si="564"/>
        <v>2.0833333328482695E-2</v>
      </c>
      <c r="F7222">
        <f t="shared" si="561"/>
        <v>74.999999982537702</v>
      </c>
      <c r="G7222">
        <f t="shared" si="562"/>
        <v>79499.999981489964</v>
      </c>
      <c r="H7222">
        <f t="shared" si="563"/>
        <v>7.949999998148996E-2</v>
      </c>
    </row>
    <row r="7223" spans="1:8" x14ac:dyDescent="0.25">
      <c r="A7223" s="1">
        <v>36353</v>
      </c>
      <c r="B7223" s="2">
        <v>0.3125</v>
      </c>
      <c r="C7223" s="4">
        <f t="shared" si="560"/>
        <v>36353.3125</v>
      </c>
      <c r="D7223">
        <v>1050</v>
      </c>
      <c r="E7223" s="3">
        <f t="shared" si="564"/>
        <v>2.0833333335758653E-2</v>
      </c>
      <c r="F7223">
        <f t="shared" si="561"/>
        <v>75.000000008731149</v>
      </c>
      <c r="G7223">
        <f t="shared" si="562"/>
        <v>78750.000009167707</v>
      </c>
      <c r="H7223">
        <f t="shared" si="563"/>
        <v>7.8750000009167709E-2</v>
      </c>
    </row>
    <row r="7224" spans="1:8" x14ac:dyDescent="0.25">
      <c r="A7224" s="1">
        <v>36353</v>
      </c>
      <c r="B7224" s="2">
        <v>0.33333333333333331</v>
      </c>
      <c r="C7224" s="4">
        <f t="shared" si="560"/>
        <v>36353.333333333336</v>
      </c>
      <c r="D7224">
        <v>1050</v>
      </c>
      <c r="E7224" s="3">
        <f t="shared" si="564"/>
        <v>2.0833333335758653E-2</v>
      </c>
      <c r="F7224">
        <f t="shared" si="561"/>
        <v>75.000000008731149</v>
      </c>
      <c r="G7224">
        <f t="shared" si="562"/>
        <v>78750.000009167707</v>
      </c>
      <c r="H7224">
        <f t="shared" si="563"/>
        <v>7.8750000009167709E-2</v>
      </c>
    </row>
    <row r="7225" spans="1:8" x14ac:dyDescent="0.25">
      <c r="A7225" s="1">
        <v>36353</v>
      </c>
      <c r="B7225" s="2">
        <v>0.35416666666666669</v>
      </c>
      <c r="C7225" s="4">
        <f t="shared" si="560"/>
        <v>36353.354166666664</v>
      </c>
      <c r="D7225">
        <v>1050</v>
      </c>
      <c r="E7225" s="3">
        <f t="shared" si="564"/>
        <v>2.0833333328482695E-2</v>
      </c>
      <c r="F7225">
        <f t="shared" si="561"/>
        <v>74.999999982537702</v>
      </c>
      <c r="G7225">
        <f t="shared" si="562"/>
        <v>78749.999981664587</v>
      </c>
      <c r="H7225">
        <f t="shared" si="563"/>
        <v>7.8749999981664584E-2</v>
      </c>
    </row>
    <row r="7226" spans="1:8" x14ac:dyDescent="0.25">
      <c r="A7226" s="1">
        <v>36353</v>
      </c>
      <c r="B7226" s="2">
        <v>0.375</v>
      </c>
      <c r="C7226" s="4">
        <f t="shared" si="560"/>
        <v>36353.375</v>
      </c>
      <c r="D7226">
        <v>1050</v>
      </c>
      <c r="E7226" s="3">
        <f t="shared" si="564"/>
        <v>2.0833333335758653E-2</v>
      </c>
      <c r="F7226">
        <f t="shared" si="561"/>
        <v>75.000000008731149</v>
      </c>
      <c r="G7226">
        <f t="shared" si="562"/>
        <v>78750.000009167707</v>
      </c>
      <c r="H7226">
        <f t="shared" si="563"/>
        <v>7.8750000009167709E-2</v>
      </c>
    </row>
    <row r="7227" spans="1:8" x14ac:dyDescent="0.25">
      <c r="A7227" s="1">
        <v>36353</v>
      </c>
      <c r="B7227" s="2">
        <v>0.39583333333333331</v>
      </c>
      <c r="C7227" s="4">
        <f t="shared" si="560"/>
        <v>36353.395833333336</v>
      </c>
      <c r="D7227">
        <v>1050</v>
      </c>
      <c r="E7227" s="3">
        <f t="shared" si="564"/>
        <v>2.0833333335758653E-2</v>
      </c>
      <c r="F7227">
        <f t="shared" si="561"/>
        <v>75.000000008731149</v>
      </c>
      <c r="G7227">
        <f t="shared" si="562"/>
        <v>78750.000009167707</v>
      </c>
      <c r="H7227">
        <f t="shared" si="563"/>
        <v>7.8750000009167709E-2</v>
      </c>
    </row>
    <row r="7228" spans="1:8" x14ac:dyDescent="0.25">
      <c r="A7228" s="1">
        <v>36353</v>
      </c>
      <c r="B7228" s="2">
        <v>0.41666666666666669</v>
      </c>
      <c r="C7228" s="4">
        <f t="shared" si="560"/>
        <v>36353.416666666664</v>
      </c>
      <c r="D7228">
        <v>1050</v>
      </c>
      <c r="E7228" s="3">
        <f t="shared" si="564"/>
        <v>2.0833333328482695E-2</v>
      </c>
      <c r="F7228">
        <f t="shared" si="561"/>
        <v>74.999999982537702</v>
      </c>
      <c r="G7228">
        <f t="shared" si="562"/>
        <v>78749.999981664587</v>
      </c>
      <c r="H7228">
        <f t="shared" si="563"/>
        <v>7.8749999981664584E-2</v>
      </c>
    </row>
    <row r="7229" spans="1:8" x14ac:dyDescent="0.25">
      <c r="A7229" s="1">
        <v>36353</v>
      </c>
      <c r="B7229" s="2">
        <v>0.4375</v>
      </c>
      <c r="C7229" s="4">
        <f t="shared" si="560"/>
        <v>36353.4375</v>
      </c>
      <c r="D7229">
        <v>1060</v>
      </c>
      <c r="E7229" s="3">
        <f t="shared" si="564"/>
        <v>2.0833333335758653E-2</v>
      </c>
      <c r="F7229">
        <f t="shared" si="561"/>
        <v>75.000000008731149</v>
      </c>
      <c r="G7229">
        <f t="shared" si="562"/>
        <v>79500.000009255018</v>
      </c>
      <c r="H7229">
        <f t="shared" si="563"/>
        <v>7.9500000009255015E-2</v>
      </c>
    </row>
    <row r="7230" spans="1:8" x14ac:dyDescent="0.25">
      <c r="A7230" s="1">
        <v>36353</v>
      </c>
      <c r="B7230" s="2">
        <v>0.45833333333333331</v>
      </c>
      <c r="C7230" s="4">
        <f t="shared" si="560"/>
        <v>36353.458333333336</v>
      </c>
      <c r="D7230">
        <v>1050</v>
      </c>
      <c r="E7230" s="3">
        <f t="shared" si="564"/>
        <v>2.0833333335758653E-2</v>
      </c>
      <c r="F7230">
        <f t="shared" si="561"/>
        <v>75.000000008731149</v>
      </c>
      <c r="G7230">
        <f t="shared" si="562"/>
        <v>78750.000009167707</v>
      </c>
      <c r="H7230">
        <f t="shared" si="563"/>
        <v>7.8750000009167709E-2</v>
      </c>
    </row>
    <row r="7231" spans="1:8" x14ac:dyDescent="0.25">
      <c r="A7231" s="1">
        <v>36353</v>
      </c>
      <c r="B7231" s="2">
        <v>0.47916666666666669</v>
      </c>
      <c r="C7231" s="4">
        <f t="shared" si="560"/>
        <v>36353.479166666664</v>
      </c>
      <c r="D7231">
        <v>1060</v>
      </c>
      <c r="E7231" s="3">
        <f t="shared" si="564"/>
        <v>2.0833333328482695E-2</v>
      </c>
      <c r="F7231">
        <f t="shared" si="561"/>
        <v>74.999999982537702</v>
      </c>
      <c r="G7231">
        <f t="shared" si="562"/>
        <v>79499.999981489964</v>
      </c>
      <c r="H7231">
        <f t="shared" si="563"/>
        <v>7.949999998148996E-2</v>
      </c>
    </row>
    <row r="7232" spans="1:8" x14ac:dyDescent="0.25">
      <c r="A7232" s="1">
        <v>36353</v>
      </c>
      <c r="B7232" s="2">
        <v>0.5</v>
      </c>
      <c r="C7232" s="4">
        <f t="shared" si="560"/>
        <v>36353.5</v>
      </c>
      <c r="D7232">
        <v>1060</v>
      </c>
      <c r="E7232" s="3">
        <f t="shared" si="564"/>
        <v>2.0833333335758653E-2</v>
      </c>
      <c r="F7232">
        <f t="shared" si="561"/>
        <v>75.000000008731149</v>
      </c>
      <c r="G7232">
        <f t="shared" si="562"/>
        <v>79500.000009255018</v>
      </c>
      <c r="H7232">
        <f t="shared" si="563"/>
        <v>7.9500000009255015E-2</v>
      </c>
    </row>
    <row r="7233" spans="1:8" x14ac:dyDescent="0.25">
      <c r="A7233" s="1">
        <v>36353</v>
      </c>
      <c r="B7233" s="2">
        <v>0.52083333333333337</v>
      </c>
      <c r="C7233" s="4">
        <f t="shared" si="560"/>
        <v>36353.520833333336</v>
      </c>
      <c r="D7233">
        <v>1050</v>
      </c>
      <c r="E7233" s="3">
        <f t="shared" si="564"/>
        <v>2.0833333335758653E-2</v>
      </c>
      <c r="F7233">
        <f t="shared" si="561"/>
        <v>75.000000008731149</v>
      </c>
      <c r="G7233">
        <f t="shared" si="562"/>
        <v>78750.000009167707</v>
      </c>
      <c r="H7233">
        <f t="shared" si="563"/>
        <v>7.8750000009167709E-2</v>
      </c>
    </row>
    <row r="7234" spans="1:8" x14ac:dyDescent="0.25">
      <c r="A7234" s="1">
        <v>36353</v>
      </c>
      <c r="B7234" s="2">
        <v>0.54166666666666663</v>
      </c>
      <c r="C7234" s="4">
        <f t="shared" si="560"/>
        <v>36353.541666666664</v>
      </c>
      <c r="D7234">
        <v>1050</v>
      </c>
      <c r="E7234" s="3">
        <f t="shared" si="564"/>
        <v>2.0833333328482695E-2</v>
      </c>
      <c r="F7234">
        <f t="shared" si="561"/>
        <v>74.999999982537702</v>
      </c>
      <c r="G7234">
        <f t="shared" si="562"/>
        <v>78749.999981664587</v>
      </c>
      <c r="H7234">
        <f t="shared" si="563"/>
        <v>7.8749999981664584E-2</v>
      </c>
    </row>
    <row r="7235" spans="1:8" x14ac:dyDescent="0.25">
      <c r="A7235" s="1">
        <v>36353</v>
      </c>
      <c r="B7235" s="2">
        <v>0.5625</v>
      </c>
      <c r="C7235" s="4">
        <f t="shared" ref="C7235:C7298" si="565">A7235+B7235</f>
        <v>36353.5625</v>
      </c>
      <c r="D7235">
        <v>1050</v>
      </c>
      <c r="E7235" s="3">
        <f t="shared" si="564"/>
        <v>2.0833333335758653E-2</v>
      </c>
      <c r="F7235">
        <f t="shared" ref="F7235:F7298" si="566">E7235*60 * 60</f>
        <v>75.000000008731149</v>
      </c>
      <c r="G7235">
        <f t="shared" ref="G7235:G7298" si="567">D7235*F7235</f>
        <v>78750.000009167707</v>
      </c>
      <c r="H7235">
        <f t="shared" ref="H7235:H7298" si="568">G7235/1000000</f>
        <v>7.8750000009167709E-2</v>
      </c>
    </row>
    <row r="7236" spans="1:8" x14ac:dyDescent="0.25">
      <c r="A7236" s="1">
        <v>36353</v>
      </c>
      <c r="B7236" s="2">
        <v>0.58333333333333337</v>
      </c>
      <c r="C7236" s="4">
        <f t="shared" si="565"/>
        <v>36353.583333333336</v>
      </c>
      <c r="D7236">
        <v>1050</v>
      </c>
      <c r="E7236" s="3">
        <f t="shared" ref="E7236:E7299" si="569">C7236-C7235</f>
        <v>2.0833333335758653E-2</v>
      </c>
      <c r="F7236">
        <f t="shared" si="566"/>
        <v>75.000000008731149</v>
      </c>
      <c r="G7236">
        <f t="shared" si="567"/>
        <v>78750.000009167707</v>
      </c>
      <c r="H7236">
        <f t="shared" si="568"/>
        <v>7.8750000009167709E-2</v>
      </c>
    </row>
    <row r="7237" spans="1:8" x14ac:dyDescent="0.25">
      <c r="A7237" s="1">
        <v>36353</v>
      </c>
      <c r="B7237" s="2">
        <v>0.60416666666666663</v>
      </c>
      <c r="C7237" s="4">
        <f t="shared" si="565"/>
        <v>36353.604166666664</v>
      </c>
      <c r="D7237">
        <v>1050</v>
      </c>
      <c r="E7237" s="3">
        <f t="shared" si="569"/>
        <v>2.0833333328482695E-2</v>
      </c>
      <c r="F7237">
        <f t="shared" si="566"/>
        <v>74.999999982537702</v>
      </c>
      <c r="G7237">
        <f t="shared" si="567"/>
        <v>78749.999981664587</v>
      </c>
      <c r="H7237">
        <f t="shared" si="568"/>
        <v>7.8749999981664584E-2</v>
      </c>
    </row>
    <row r="7238" spans="1:8" x14ac:dyDescent="0.25">
      <c r="A7238" s="1">
        <v>36353</v>
      </c>
      <c r="B7238" s="2">
        <v>0.625</v>
      </c>
      <c r="C7238" s="4">
        <f t="shared" si="565"/>
        <v>36353.625</v>
      </c>
      <c r="D7238">
        <v>1030</v>
      </c>
      <c r="E7238" s="3">
        <f t="shared" si="569"/>
        <v>2.0833333335758653E-2</v>
      </c>
      <c r="F7238">
        <f t="shared" si="566"/>
        <v>75.000000008731149</v>
      </c>
      <c r="G7238">
        <f t="shared" si="567"/>
        <v>77250.000008993084</v>
      </c>
      <c r="H7238">
        <f t="shared" si="568"/>
        <v>7.7250000008993083E-2</v>
      </c>
    </row>
    <row r="7239" spans="1:8" x14ac:dyDescent="0.25">
      <c r="A7239" s="1">
        <v>36353</v>
      </c>
      <c r="B7239" s="2">
        <v>0.64583333333333337</v>
      </c>
      <c r="C7239" s="4">
        <f t="shared" si="565"/>
        <v>36353.645833333336</v>
      </c>
      <c r="D7239">
        <v>1030</v>
      </c>
      <c r="E7239" s="3">
        <f t="shared" si="569"/>
        <v>2.0833333335758653E-2</v>
      </c>
      <c r="F7239">
        <f t="shared" si="566"/>
        <v>75.000000008731149</v>
      </c>
      <c r="G7239">
        <f t="shared" si="567"/>
        <v>77250.000008993084</v>
      </c>
      <c r="H7239">
        <f t="shared" si="568"/>
        <v>7.7250000008993083E-2</v>
      </c>
    </row>
    <row r="7240" spans="1:8" x14ac:dyDescent="0.25">
      <c r="A7240" s="1">
        <v>36353</v>
      </c>
      <c r="B7240" s="2">
        <v>0.66666666666666663</v>
      </c>
      <c r="C7240" s="4">
        <f t="shared" si="565"/>
        <v>36353.666666666664</v>
      </c>
      <c r="D7240">
        <v>1030</v>
      </c>
      <c r="E7240" s="3">
        <f t="shared" si="569"/>
        <v>2.0833333328482695E-2</v>
      </c>
      <c r="F7240">
        <f t="shared" si="566"/>
        <v>74.999999982537702</v>
      </c>
      <c r="G7240">
        <f t="shared" si="567"/>
        <v>77249.999982013833</v>
      </c>
      <c r="H7240">
        <f t="shared" si="568"/>
        <v>7.7249999982013831E-2</v>
      </c>
    </row>
    <row r="7241" spans="1:8" x14ac:dyDescent="0.25">
      <c r="A7241" s="1">
        <v>36353</v>
      </c>
      <c r="B7241" s="2">
        <v>0.6875</v>
      </c>
      <c r="C7241" s="4">
        <f t="shared" si="565"/>
        <v>36353.6875</v>
      </c>
      <c r="D7241">
        <v>1050</v>
      </c>
      <c r="E7241" s="3">
        <f t="shared" si="569"/>
        <v>2.0833333335758653E-2</v>
      </c>
      <c r="F7241">
        <f t="shared" si="566"/>
        <v>75.000000008731149</v>
      </c>
      <c r="G7241">
        <f t="shared" si="567"/>
        <v>78750.000009167707</v>
      </c>
      <c r="H7241">
        <f t="shared" si="568"/>
        <v>7.8750000009167709E-2</v>
      </c>
    </row>
    <row r="7242" spans="1:8" x14ac:dyDescent="0.25">
      <c r="A7242" s="1">
        <v>36353</v>
      </c>
      <c r="B7242" s="2">
        <v>0.70833333333333337</v>
      </c>
      <c r="C7242" s="4">
        <f t="shared" si="565"/>
        <v>36353.708333333336</v>
      </c>
      <c r="D7242">
        <v>1030</v>
      </c>
      <c r="E7242" s="3">
        <f t="shared" si="569"/>
        <v>2.0833333335758653E-2</v>
      </c>
      <c r="F7242">
        <f t="shared" si="566"/>
        <v>75.000000008731149</v>
      </c>
      <c r="G7242">
        <f t="shared" si="567"/>
        <v>77250.000008993084</v>
      </c>
      <c r="H7242">
        <f t="shared" si="568"/>
        <v>7.7250000008993083E-2</v>
      </c>
    </row>
    <row r="7243" spans="1:8" x14ac:dyDescent="0.25">
      <c r="A7243" s="1">
        <v>36353</v>
      </c>
      <c r="B7243" s="2">
        <v>0.72916666666666663</v>
      </c>
      <c r="C7243" s="4">
        <f t="shared" si="565"/>
        <v>36353.729166666664</v>
      </c>
      <c r="D7243">
        <v>1030</v>
      </c>
      <c r="E7243" s="3">
        <f t="shared" si="569"/>
        <v>2.0833333328482695E-2</v>
      </c>
      <c r="F7243">
        <f t="shared" si="566"/>
        <v>74.999999982537702</v>
      </c>
      <c r="G7243">
        <f t="shared" si="567"/>
        <v>77249.999982013833</v>
      </c>
      <c r="H7243">
        <f t="shared" si="568"/>
        <v>7.7249999982013831E-2</v>
      </c>
    </row>
    <row r="7244" spans="1:8" x14ac:dyDescent="0.25">
      <c r="A7244" s="1">
        <v>36353</v>
      </c>
      <c r="B7244" s="2">
        <v>0.75</v>
      </c>
      <c r="C7244" s="4">
        <f t="shared" si="565"/>
        <v>36353.75</v>
      </c>
      <c r="D7244">
        <v>1030</v>
      </c>
      <c r="E7244" s="3">
        <f t="shared" si="569"/>
        <v>2.0833333335758653E-2</v>
      </c>
      <c r="F7244">
        <f t="shared" si="566"/>
        <v>75.000000008731149</v>
      </c>
      <c r="G7244">
        <f t="shared" si="567"/>
        <v>77250.000008993084</v>
      </c>
      <c r="H7244">
        <f t="shared" si="568"/>
        <v>7.7250000008993083E-2</v>
      </c>
    </row>
    <row r="7245" spans="1:8" x14ac:dyDescent="0.25">
      <c r="A7245" s="1">
        <v>36353</v>
      </c>
      <c r="B7245" s="2">
        <v>0.77083333333333337</v>
      </c>
      <c r="C7245" s="4">
        <f t="shared" si="565"/>
        <v>36353.770833333336</v>
      </c>
      <c r="D7245">
        <v>1010</v>
      </c>
      <c r="E7245" s="3">
        <f t="shared" si="569"/>
        <v>2.0833333335758653E-2</v>
      </c>
      <c r="F7245">
        <f t="shared" si="566"/>
        <v>75.000000008731149</v>
      </c>
      <c r="G7245">
        <f t="shared" si="567"/>
        <v>75750.000008818461</v>
      </c>
      <c r="H7245">
        <f t="shared" si="568"/>
        <v>7.5750000008818458E-2</v>
      </c>
    </row>
    <row r="7246" spans="1:8" x14ac:dyDescent="0.25">
      <c r="A7246" s="1">
        <v>36353</v>
      </c>
      <c r="B7246" s="2">
        <v>0.79166666666666663</v>
      </c>
      <c r="C7246" s="4">
        <f t="shared" si="565"/>
        <v>36353.791666666664</v>
      </c>
      <c r="D7246">
        <v>1030</v>
      </c>
      <c r="E7246" s="3">
        <f t="shared" si="569"/>
        <v>2.0833333328482695E-2</v>
      </c>
      <c r="F7246">
        <f t="shared" si="566"/>
        <v>74.999999982537702</v>
      </c>
      <c r="G7246">
        <f t="shared" si="567"/>
        <v>77249.999982013833</v>
      </c>
      <c r="H7246">
        <f t="shared" si="568"/>
        <v>7.7249999982013831E-2</v>
      </c>
    </row>
    <row r="7247" spans="1:8" x14ac:dyDescent="0.25">
      <c r="A7247" s="1">
        <v>36353</v>
      </c>
      <c r="B7247" s="2">
        <v>0.8125</v>
      </c>
      <c r="C7247" s="4">
        <f t="shared" si="565"/>
        <v>36353.8125</v>
      </c>
      <c r="D7247">
        <v>1030</v>
      </c>
      <c r="E7247" s="3">
        <f t="shared" si="569"/>
        <v>2.0833333335758653E-2</v>
      </c>
      <c r="F7247">
        <f t="shared" si="566"/>
        <v>75.000000008731149</v>
      </c>
      <c r="G7247">
        <f t="shared" si="567"/>
        <v>77250.000008993084</v>
      </c>
      <c r="H7247">
        <f t="shared" si="568"/>
        <v>7.7250000008993083E-2</v>
      </c>
    </row>
    <row r="7248" spans="1:8" x14ac:dyDescent="0.25">
      <c r="A7248" s="1">
        <v>36353</v>
      </c>
      <c r="B7248" s="2">
        <v>0.83333333333333337</v>
      </c>
      <c r="C7248" s="4">
        <f t="shared" si="565"/>
        <v>36353.833333333336</v>
      </c>
      <c r="D7248">
        <v>1010</v>
      </c>
      <c r="E7248" s="3">
        <f t="shared" si="569"/>
        <v>2.0833333335758653E-2</v>
      </c>
      <c r="F7248">
        <f t="shared" si="566"/>
        <v>75.000000008731149</v>
      </c>
      <c r="G7248">
        <f t="shared" si="567"/>
        <v>75750.000008818461</v>
      </c>
      <c r="H7248">
        <f t="shared" si="568"/>
        <v>7.5750000008818458E-2</v>
      </c>
    </row>
    <row r="7249" spans="1:8" x14ac:dyDescent="0.25">
      <c r="A7249" s="1">
        <v>36353</v>
      </c>
      <c r="B7249" s="2">
        <v>0.85416666666666663</v>
      </c>
      <c r="C7249" s="4">
        <f t="shared" si="565"/>
        <v>36353.854166666664</v>
      </c>
      <c r="D7249">
        <v>1010</v>
      </c>
      <c r="E7249" s="3">
        <f t="shared" si="569"/>
        <v>2.0833333328482695E-2</v>
      </c>
      <c r="F7249">
        <f t="shared" si="566"/>
        <v>74.999999982537702</v>
      </c>
      <c r="G7249">
        <f t="shared" si="567"/>
        <v>75749.999982363079</v>
      </c>
      <c r="H7249">
        <f t="shared" si="568"/>
        <v>7.5749999982363078E-2</v>
      </c>
    </row>
    <row r="7250" spans="1:8" x14ac:dyDescent="0.25">
      <c r="A7250" s="1">
        <v>36353</v>
      </c>
      <c r="B7250" s="2">
        <v>0.875</v>
      </c>
      <c r="C7250" s="4">
        <f t="shared" si="565"/>
        <v>36353.875</v>
      </c>
      <c r="D7250">
        <v>1010</v>
      </c>
      <c r="E7250" s="3">
        <f t="shared" si="569"/>
        <v>2.0833333335758653E-2</v>
      </c>
      <c r="F7250">
        <f t="shared" si="566"/>
        <v>75.000000008731149</v>
      </c>
      <c r="G7250">
        <f t="shared" si="567"/>
        <v>75750.000008818461</v>
      </c>
      <c r="H7250">
        <f t="shared" si="568"/>
        <v>7.5750000008818458E-2</v>
      </c>
    </row>
    <row r="7251" spans="1:8" x14ac:dyDescent="0.25">
      <c r="A7251" s="1">
        <v>36353</v>
      </c>
      <c r="B7251" s="2">
        <v>0.89583333333333337</v>
      </c>
      <c r="C7251" s="4">
        <f t="shared" si="565"/>
        <v>36353.895833333336</v>
      </c>
      <c r="D7251">
        <v>1010</v>
      </c>
      <c r="E7251" s="3">
        <f t="shared" si="569"/>
        <v>2.0833333335758653E-2</v>
      </c>
      <c r="F7251">
        <f t="shared" si="566"/>
        <v>75.000000008731149</v>
      </c>
      <c r="G7251">
        <f t="shared" si="567"/>
        <v>75750.000008818461</v>
      </c>
      <c r="H7251">
        <f t="shared" si="568"/>
        <v>7.5750000008818458E-2</v>
      </c>
    </row>
    <row r="7252" spans="1:8" x14ac:dyDescent="0.25">
      <c r="A7252" s="1">
        <v>36353</v>
      </c>
      <c r="B7252" s="2">
        <v>0.91666666666666663</v>
      </c>
      <c r="C7252" s="4">
        <f t="shared" si="565"/>
        <v>36353.916666666664</v>
      </c>
      <c r="D7252">
        <v>1010</v>
      </c>
      <c r="E7252" s="3">
        <f t="shared" si="569"/>
        <v>2.0833333328482695E-2</v>
      </c>
      <c r="F7252">
        <f t="shared" si="566"/>
        <v>74.999999982537702</v>
      </c>
      <c r="G7252">
        <f t="shared" si="567"/>
        <v>75749.999982363079</v>
      </c>
      <c r="H7252">
        <f t="shared" si="568"/>
        <v>7.5749999982363078E-2</v>
      </c>
    </row>
    <row r="7253" spans="1:8" x14ac:dyDescent="0.25">
      <c r="A7253" s="1">
        <v>36353</v>
      </c>
      <c r="B7253" s="2">
        <v>0.9375</v>
      </c>
      <c r="C7253" s="4">
        <f t="shared" si="565"/>
        <v>36353.9375</v>
      </c>
      <c r="D7253">
        <v>1010</v>
      </c>
      <c r="E7253" s="3">
        <f t="shared" si="569"/>
        <v>2.0833333335758653E-2</v>
      </c>
      <c r="F7253">
        <f t="shared" si="566"/>
        <v>75.000000008731149</v>
      </c>
      <c r="G7253">
        <f t="shared" si="567"/>
        <v>75750.000008818461</v>
      </c>
      <c r="H7253">
        <f t="shared" si="568"/>
        <v>7.5750000008818458E-2</v>
      </c>
    </row>
    <row r="7254" spans="1:8" x14ac:dyDescent="0.25">
      <c r="A7254" s="1">
        <v>36353</v>
      </c>
      <c r="B7254" s="2">
        <v>0.95833333333333337</v>
      </c>
      <c r="C7254" s="4">
        <f t="shared" si="565"/>
        <v>36353.958333333336</v>
      </c>
      <c r="D7254">
        <v>1010</v>
      </c>
      <c r="E7254" s="3">
        <f t="shared" si="569"/>
        <v>2.0833333335758653E-2</v>
      </c>
      <c r="F7254">
        <f t="shared" si="566"/>
        <v>75.000000008731149</v>
      </c>
      <c r="G7254">
        <f t="shared" si="567"/>
        <v>75750.000008818461</v>
      </c>
      <c r="H7254">
        <f t="shared" si="568"/>
        <v>7.5750000008818458E-2</v>
      </c>
    </row>
    <row r="7255" spans="1:8" x14ac:dyDescent="0.25">
      <c r="A7255" s="1">
        <v>36353</v>
      </c>
      <c r="B7255" s="2">
        <v>0.97916666666666663</v>
      </c>
      <c r="C7255" s="4">
        <f t="shared" si="565"/>
        <v>36353.979166666664</v>
      </c>
      <c r="D7255">
        <v>1010</v>
      </c>
      <c r="E7255" s="3">
        <f t="shared" si="569"/>
        <v>2.0833333328482695E-2</v>
      </c>
      <c r="F7255">
        <f t="shared" si="566"/>
        <v>74.999999982537702</v>
      </c>
      <c r="G7255">
        <f t="shared" si="567"/>
        <v>75749.999982363079</v>
      </c>
      <c r="H7255">
        <f t="shared" si="568"/>
        <v>7.5749999982363078E-2</v>
      </c>
    </row>
    <row r="7256" spans="1:8" x14ac:dyDescent="0.25">
      <c r="A7256" s="1">
        <v>36354</v>
      </c>
      <c r="B7256" s="2">
        <v>0</v>
      </c>
      <c r="C7256" s="4">
        <f t="shared" si="565"/>
        <v>36354</v>
      </c>
      <c r="D7256">
        <v>1010</v>
      </c>
      <c r="E7256" s="3">
        <f t="shared" si="569"/>
        <v>2.0833333335758653E-2</v>
      </c>
      <c r="F7256">
        <f t="shared" si="566"/>
        <v>75.000000008731149</v>
      </c>
      <c r="G7256">
        <f t="shared" si="567"/>
        <v>75750.000008818461</v>
      </c>
      <c r="H7256">
        <f t="shared" si="568"/>
        <v>7.5750000008818458E-2</v>
      </c>
    </row>
    <row r="7257" spans="1:8" x14ac:dyDescent="0.25">
      <c r="A7257" s="1">
        <v>36354</v>
      </c>
      <c r="B7257" s="2">
        <v>2.0833333333333332E-2</v>
      </c>
      <c r="C7257" s="4">
        <f t="shared" si="565"/>
        <v>36354.020833333336</v>
      </c>
      <c r="D7257">
        <v>1010</v>
      </c>
      <c r="E7257" s="3">
        <f t="shared" si="569"/>
        <v>2.0833333335758653E-2</v>
      </c>
      <c r="F7257">
        <f t="shared" si="566"/>
        <v>75.000000008731149</v>
      </c>
      <c r="G7257">
        <f t="shared" si="567"/>
        <v>75750.000008818461</v>
      </c>
      <c r="H7257">
        <f t="shared" si="568"/>
        <v>7.5750000008818458E-2</v>
      </c>
    </row>
    <row r="7258" spans="1:8" x14ac:dyDescent="0.25">
      <c r="A7258" s="1">
        <v>36354</v>
      </c>
      <c r="B7258" s="2">
        <v>4.1666666666666664E-2</v>
      </c>
      <c r="C7258" s="4">
        <f t="shared" si="565"/>
        <v>36354.041666666664</v>
      </c>
      <c r="D7258">
        <v>1010</v>
      </c>
      <c r="E7258" s="3">
        <f t="shared" si="569"/>
        <v>2.0833333328482695E-2</v>
      </c>
      <c r="F7258">
        <f t="shared" si="566"/>
        <v>74.999999982537702</v>
      </c>
      <c r="G7258">
        <f t="shared" si="567"/>
        <v>75749.999982363079</v>
      </c>
      <c r="H7258">
        <f t="shared" si="568"/>
        <v>7.5749999982363078E-2</v>
      </c>
    </row>
    <row r="7259" spans="1:8" x14ac:dyDescent="0.25">
      <c r="A7259" s="1">
        <v>36354</v>
      </c>
      <c r="B7259" s="2">
        <v>6.25E-2</v>
      </c>
      <c r="C7259" s="4">
        <f t="shared" si="565"/>
        <v>36354.0625</v>
      </c>
      <c r="D7259">
        <v>1010</v>
      </c>
      <c r="E7259" s="3">
        <f t="shared" si="569"/>
        <v>2.0833333335758653E-2</v>
      </c>
      <c r="F7259">
        <f t="shared" si="566"/>
        <v>75.000000008731149</v>
      </c>
      <c r="G7259">
        <f t="shared" si="567"/>
        <v>75750.000008818461</v>
      </c>
      <c r="H7259">
        <f t="shared" si="568"/>
        <v>7.5750000008818458E-2</v>
      </c>
    </row>
    <row r="7260" spans="1:8" x14ac:dyDescent="0.25">
      <c r="A7260" s="1">
        <v>36354</v>
      </c>
      <c r="B7260" s="2">
        <v>8.3333333333333329E-2</v>
      </c>
      <c r="C7260" s="4">
        <f t="shared" si="565"/>
        <v>36354.083333333336</v>
      </c>
      <c r="D7260">
        <v>1010</v>
      </c>
      <c r="E7260" s="3">
        <f t="shared" si="569"/>
        <v>2.0833333335758653E-2</v>
      </c>
      <c r="F7260">
        <f t="shared" si="566"/>
        <v>75.000000008731149</v>
      </c>
      <c r="G7260">
        <f t="shared" si="567"/>
        <v>75750.000008818461</v>
      </c>
      <c r="H7260">
        <f t="shared" si="568"/>
        <v>7.5750000008818458E-2</v>
      </c>
    </row>
    <row r="7261" spans="1:8" x14ac:dyDescent="0.25">
      <c r="A7261" s="1">
        <v>36354</v>
      </c>
      <c r="B7261" s="2">
        <v>0.10416666666666667</v>
      </c>
      <c r="C7261" s="4">
        <f t="shared" si="565"/>
        <v>36354.104166666664</v>
      </c>
      <c r="D7261">
        <v>990</v>
      </c>
      <c r="E7261" s="3">
        <f t="shared" si="569"/>
        <v>2.0833333328482695E-2</v>
      </c>
      <c r="F7261">
        <f t="shared" si="566"/>
        <v>74.999999982537702</v>
      </c>
      <c r="G7261">
        <f t="shared" si="567"/>
        <v>74249.999982712325</v>
      </c>
      <c r="H7261">
        <f t="shared" si="568"/>
        <v>7.4249999982712325E-2</v>
      </c>
    </row>
    <row r="7262" spans="1:8" x14ac:dyDescent="0.25">
      <c r="A7262" s="1">
        <v>36354</v>
      </c>
      <c r="B7262" s="2">
        <v>0.125</v>
      </c>
      <c r="C7262" s="4">
        <f t="shared" si="565"/>
        <v>36354.125</v>
      </c>
      <c r="D7262">
        <v>1010</v>
      </c>
      <c r="E7262" s="3">
        <f t="shared" si="569"/>
        <v>2.0833333335758653E-2</v>
      </c>
      <c r="F7262">
        <f t="shared" si="566"/>
        <v>75.000000008731149</v>
      </c>
      <c r="G7262">
        <f t="shared" si="567"/>
        <v>75750.000008818461</v>
      </c>
      <c r="H7262">
        <f t="shared" si="568"/>
        <v>7.5750000008818458E-2</v>
      </c>
    </row>
    <row r="7263" spans="1:8" x14ac:dyDescent="0.25">
      <c r="A7263" s="1">
        <v>36354</v>
      </c>
      <c r="B7263" s="2">
        <v>0.14583333333333334</v>
      </c>
      <c r="C7263" s="4">
        <f t="shared" si="565"/>
        <v>36354.145833333336</v>
      </c>
      <c r="D7263">
        <v>990</v>
      </c>
      <c r="E7263" s="3">
        <f t="shared" si="569"/>
        <v>2.0833333335758653E-2</v>
      </c>
      <c r="F7263">
        <f t="shared" si="566"/>
        <v>75.000000008731149</v>
      </c>
      <c r="G7263">
        <f t="shared" si="567"/>
        <v>74250.000008643838</v>
      </c>
      <c r="H7263">
        <f t="shared" si="568"/>
        <v>7.4250000008643832E-2</v>
      </c>
    </row>
    <row r="7264" spans="1:8" x14ac:dyDescent="0.25">
      <c r="A7264" s="1">
        <v>36354</v>
      </c>
      <c r="B7264" s="2">
        <v>0.16666666666666666</v>
      </c>
      <c r="C7264" s="4">
        <f t="shared" si="565"/>
        <v>36354.166666666664</v>
      </c>
      <c r="D7264">
        <v>990</v>
      </c>
      <c r="E7264" s="3">
        <f t="shared" si="569"/>
        <v>2.0833333328482695E-2</v>
      </c>
      <c r="F7264">
        <f t="shared" si="566"/>
        <v>74.999999982537702</v>
      </c>
      <c r="G7264">
        <f t="shared" si="567"/>
        <v>74249.999982712325</v>
      </c>
      <c r="H7264">
        <f t="shared" si="568"/>
        <v>7.4249999982712325E-2</v>
      </c>
    </row>
    <row r="7265" spans="1:8" x14ac:dyDescent="0.25">
      <c r="A7265" s="1">
        <v>36354</v>
      </c>
      <c r="B7265" s="2">
        <v>0.1875</v>
      </c>
      <c r="C7265" s="4">
        <f t="shared" si="565"/>
        <v>36354.1875</v>
      </c>
      <c r="D7265">
        <v>990</v>
      </c>
      <c r="E7265" s="3">
        <f t="shared" si="569"/>
        <v>2.0833333335758653E-2</v>
      </c>
      <c r="F7265">
        <f t="shared" si="566"/>
        <v>75.000000008731149</v>
      </c>
      <c r="G7265">
        <f t="shared" si="567"/>
        <v>74250.000008643838</v>
      </c>
      <c r="H7265">
        <f t="shared" si="568"/>
        <v>7.4250000008643832E-2</v>
      </c>
    </row>
    <row r="7266" spans="1:8" x14ac:dyDescent="0.25">
      <c r="A7266" s="1">
        <v>36354</v>
      </c>
      <c r="B7266" s="2">
        <v>0.20833333333333334</v>
      </c>
      <c r="C7266" s="4">
        <f t="shared" si="565"/>
        <v>36354.208333333336</v>
      </c>
      <c r="D7266">
        <v>990</v>
      </c>
      <c r="E7266" s="3">
        <f t="shared" si="569"/>
        <v>2.0833333335758653E-2</v>
      </c>
      <c r="F7266">
        <f t="shared" si="566"/>
        <v>75.000000008731149</v>
      </c>
      <c r="G7266">
        <f t="shared" si="567"/>
        <v>74250.000008643838</v>
      </c>
      <c r="H7266">
        <f t="shared" si="568"/>
        <v>7.4250000008643832E-2</v>
      </c>
    </row>
    <row r="7267" spans="1:8" x14ac:dyDescent="0.25">
      <c r="A7267" s="1">
        <v>36354</v>
      </c>
      <c r="B7267" s="2">
        <v>0.22916666666666666</v>
      </c>
      <c r="C7267" s="4">
        <f t="shared" si="565"/>
        <v>36354.229166666664</v>
      </c>
      <c r="D7267">
        <v>990</v>
      </c>
      <c r="E7267" s="3">
        <f t="shared" si="569"/>
        <v>2.0833333328482695E-2</v>
      </c>
      <c r="F7267">
        <f t="shared" si="566"/>
        <v>74.999999982537702</v>
      </c>
      <c r="G7267">
        <f t="shared" si="567"/>
        <v>74249.999982712325</v>
      </c>
      <c r="H7267">
        <f t="shared" si="568"/>
        <v>7.4249999982712325E-2</v>
      </c>
    </row>
    <row r="7268" spans="1:8" x14ac:dyDescent="0.25">
      <c r="A7268" s="1">
        <v>36354</v>
      </c>
      <c r="B7268" s="2">
        <v>0.25</v>
      </c>
      <c r="C7268" s="4">
        <f t="shared" si="565"/>
        <v>36354.25</v>
      </c>
      <c r="D7268">
        <v>990</v>
      </c>
      <c r="E7268" s="3">
        <f t="shared" si="569"/>
        <v>2.0833333335758653E-2</v>
      </c>
      <c r="F7268">
        <f t="shared" si="566"/>
        <v>75.000000008731149</v>
      </c>
      <c r="G7268">
        <f t="shared" si="567"/>
        <v>74250.000008643838</v>
      </c>
      <c r="H7268">
        <f t="shared" si="568"/>
        <v>7.4250000008643832E-2</v>
      </c>
    </row>
    <row r="7269" spans="1:8" x14ac:dyDescent="0.25">
      <c r="A7269" s="1">
        <v>36354</v>
      </c>
      <c r="B7269" s="2">
        <v>0.27083333333333331</v>
      </c>
      <c r="C7269" s="4">
        <f t="shared" si="565"/>
        <v>36354.270833333336</v>
      </c>
      <c r="D7269">
        <v>990</v>
      </c>
      <c r="E7269" s="3">
        <f t="shared" si="569"/>
        <v>2.0833333335758653E-2</v>
      </c>
      <c r="F7269">
        <f t="shared" si="566"/>
        <v>75.000000008731149</v>
      </c>
      <c r="G7269">
        <f t="shared" si="567"/>
        <v>74250.000008643838</v>
      </c>
      <c r="H7269">
        <f t="shared" si="568"/>
        <v>7.4250000008643832E-2</v>
      </c>
    </row>
    <row r="7270" spans="1:8" x14ac:dyDescent="0.25">
      <c r="A7270" s="1">
        <v>36354</v>
      </c>
      <c r="B7270" s="2">
        <v>0.29166666666666669</v>
      </c>
      <c r="C7270" s="4">
        <f t="shared" si="565"/>
        <v>36354.291666666664</v>
      </c>
      <c r="D7270">
        <v>990</v>
      </c>
      <c r="E7270" s="3">
        <f t="shared" si="569"/>
        <v>2.0833333328482695E-2</v>
      </c>
      <c r="F7270">
        <f t="shared" si="566"/>
        <v>74.999999982537702</v>
      </c>
      <c r="G7270">
        <f t="shared" si="567"/>
        <v>74249.999982712325</v>
      </c>
      <c r="H7270">
        <f t="shared" si="568"/>
        <v>7.4249999982712325E-2</v>
      </c>
    </row>
    <row r="7271" spans="1:8" x14ac:dyDescent="0.25">
      <c r="A7271" s="1">
        <v>36354</v>
      </c>
      <c r="B7271" s="2">
        <v>0.3125</v>
      </c>
      <c r="C7271" s="4">
        <f t="shared" si="565"/>
        <v>36354.3125</v>
      </c>
      <c r="D7271">
        <v>990</v>
      </c>
      <c r="E7271" s="3">
        <f t="shared" si="569"/>
        <v>2.0833333335758653E-2</v>
      </c>
      <c r="F7271">
        <f t="shared" si="566"/>
        <v>75.000000008731149</v>
      </c>
      <c r="G7271">
        <f t="shared" si="567"/>
        <v>74250.000008643838</v>
      </c>
      <c r="H7271">
        <f t="shared" si="568"/>
        <v>7.4250000008643832E-2</v>
      </c>
    </row>
    <row r="7272" spans="1:8" x14ac:dyDescent="0.25">
      <c r="A7272" s="1">
        <v>36354</v>
      </c>
      <c r="B7272" s="2">
        <v>0.33333333333333331</v>
      </c>
      <c r="C7272" s="4">
        <f t="shared" si="565"/>
        <v>36354.333333333336</v>
      </c>
      <c r="D7272">
        <v>990</v>
      </c>
      <c r="E7272" s="3">
        <f t="shared" si="569"/>
        <v>2.0833333335758653E-2</v>
      </c>
      <c r="F7272">
        <f t="shared" si="566"/>
        <v>75.000000008731149</v>
      </c>
      <c r="G7272">
        <f t="shared" si="567"/>
        <v>74250.000008643838</v>
      </c>
      <c r="H7272">
        <f t="shared" si="568"/>
        <v>7.4250000008643832E-2</v>
      </c>
    </row>
    <row r="7273" spans="1:8" x14ac:dyDescent="0.25">
      <c r="A7273" s="1">
        <v>36354</v>
      </c>
      <c r="B7273" s="2">
        <v>0.35416666666666669</v>
      </c>
      <c r="C7273" s="4">
        <f t="shared" si="565"/>
        <v>36354.354166666664</v>
      </c>
      <c r="D7273">
        <v>990</v>
      </c>
      <c r="E7273" s="3">
        <f t="shared" si="569"/>
        <v>2.0833333328482695E-2</v>
      </c>
      <c r="F7273">
        <f t="shared" si="566"/>
        <v>74.999999982537702</v>
      </c>
      <c r="G7273">
        <f t="shared" si="567"/>
        <v>74249.999982712325</v>
      </c>
      <c r="H7273">
        <f t="shared" si="568"/>
        <v>7.4249999982712325E-2</v>
      </c>
    </row>
    <row r="7274" spans="1:8" x14ac:dyDescent="0.25">
      <c r="A7274" s="1">
        <v>36354</v>
      </c>
      <c r="B7274" s="2">
        <v>0.375</v>
      </c>
      <c r="C7274" s="4">
        <f t="shared" si="565"/>
        <v>36354.375</v>
      </c>
      <c r="D7274">
        <v>990</v>
      </c>
      <c r="E7274" s="3">
        <f t="shared" si="569"/>
        <v>2.0833333335758653E-2</v>
      </c>
      <c r="F7274">
        <f t="shared" si="566"/>
        <v>75.000000008731149</v>
      </c>
      <c r="G7274">
        <f t="shared" si="567"/>
        <v>74250.000008643838</v>
      </c>
      <c r="H7274">
        <f t="shared" si="568"/>
        <v>7.4250000008643832E-2</v>
      </c>
    </row>
    <row r="7275" spans="1:8" x14ac:dyDescent="0.25">
      <c r="A7275" s="1">
        <v>36354</v>
      </c>
      <c r="B7275" s="2">
        <v>0.39583333333333331</v>
      </c>
      <c r="C7275" s="4">
        <f t="shared" si="565"/>
        <v>36354.395833333336</v>
      </c>
      <c r="D7275">
        <v>990</v>
      </c>
      <c r="E7275" s="3">
        <f t="shared" si="569"/>
        <v>2.0833333335758653E-2</v>
      </c>
      <c r="F7275">
        <f t="shared" si="566"/>
        <v>75.000000008731149</v>
      </c>
      <c r="G7275">
        <f t="shared" si="567"/>
        <v>74250.000008643838</v>
      </c>
      <c r="H7275">
        <f t="shared" si="568"/>
        <v>7.4250000008643832E-2</v>
      </c>
    </row>
    <row r="7276" spans="1:8" x14ac:dyDescent="0.25">
      <c r="A7276" s="1">
        <v>36354</v>
      </c>
      <c r="B7276" s="2">
        <v>0.41666666666666669</v>
      </c>
      <c r="C7276" s="4">
        <f t="shared" si="565"/>
        <v>36354.416666666664</v>
      </c>
      <c r="D7276">
        <v>990</v>
      </c>
      <c r="E7276" s="3">
        <f t="shared" si="569"/>
        <v>2.0833333328482695E-2</v>
      </c>
      <c r="F7276">
        <f t="shared" si="566"/>
        <v>74.999999982537702</v>
      </c>
      <c r="G7276">
        <f t="shared" si="567"/>
        <v>74249.999982712325</v>
      </c>
      <c r="H7276">
        <f t="shared" si="568"/>
        <v>7.4249999982712325E-2</v>
      </c>
    </row>
    <row r="7277" spans="1:8" x14ac:dyDescent="0.25">
      <c r="A7277" s="1">
        <v>36354</v>
      </c>
      <c r="B7277" s="2">
        <v>0.4375</v>
      </c>
      <c r="C7277" s="4">
        <f t="shared" si="565"/>
        <v>36354.4375</v>
      </c>
      <c r="D7277">
        <v>990</v>
      </c>
      <c r="E7277" s="3">
        <f t="shared" si="569"/>
        <v>2.0833333335758653E-2</v>
      </c>
      <c r="F7277">
        <f t="shared" si="566"/>
        <v>75.000000008731149</v>
      </c>
      <c r="G7277">
        <f t="shared" si="567"/>
        <v>74250.000008643838</v>
      </c>
      <c r="H7277">
        <f t="shared" si="568"/>
        <v>7.4250000008643832E-2</v>
      </c>
    </row>
    <row r="7278" spans="1:8" x14ac:dyDescent="0.25">
      <c r="A7278" s="1">
        <v>36354</v>
      </c>
      <c r="B7278" s="2">
        <v>0.45833333333333331</v>
      </c>
      <c r="C7278" s="4">
        <f t="shared" si="565"/>
        <v>36354.458333333336</v>
      </c>
      <c r="D7278">
        <v>971</v>
      </c>
      <c r="E7278" s="3">
        <f t="shared" si="569"/>
        <v>2.0833333335758653E-2</v>
      </c>
      <c r="F7278">
        <f t="shared" si="566"/>
        <v>75.000000008731149</v>
      </c>
      <c r="G7278">
        <f t="shared" si="567"/>
        <v>72825.000008477946</v>
      </c>
      <c r="H7278">
        <f t="shared" si="568"/>
        <v>7.2825000008477941E-2</v>
      </c>
    </row>
    <row r="7279" spans="1:8" x14ac:dyDescent="0.25">
      <c r="A7279" s="1">
        <v>36354</v>
      </c>
      <c r="B7279" s="2">
        <v>0.47916666666666669</v>
      </c>
      <c r="C7279" s="4">
        <f t="shared" si="565"/>
        <v>36354.479166666664</v>
      </c>
      <c r="D7279">
        <v>971</v>
      </c>
      <c r="E7279" s="3">
        <f t="shared" si="569"/>
        <v>2.0833333328482695E-2</v>
      </c>
      <c r="F7279">
        <f t="shared" si="566"/>
        <v>74.999999982537702</v>
      </c>
      <c r="G7279">
        <f t="shared" si="567"/>
        <v>72824.999983044108</v>
      </c>
      <c r="H7279">
        <f t="shared" si="568"/>
        <v>7.2824999983044106E-2</v>
      </c>
    </row>
    <row r="7280" spans="1:8" x14ac:dyDescent="0.25">
      <c r="A7280" s="1">
        <v>36354</v>
      </c>
      <c r="B7280" s="2">
        <v>0.5</v>
      </c>
      <c r="C7280" s="4">
        <f t="shared" si="565"/>
        <v>36354.5</v>
      </c>
      <c r="D7280">
        <v>971</v>
      </c>
      <c r="E7280" s="3">
        <f t="shared" si="569"/>
        <v>2.0833333335758653E-2</v>
      </c>
      <c r="F7280">
        <f t="shared" si="566"/>
        <v>75.000000008731149</v>
      </c>
      <c r="G7280">
        <f t="shared" si="567"/>
        <v>72825.000008477946</v>
      </c>
      <c r="H7280">
        <f t="shared" si="568"/>
        <v>7.2825000008477941E-2</v>
      </c>
    </row>
    <row r="7281" spans="1:8" x14ac:dyDescent="0.25">
      <c r="A7281" s="1">
        <v>36354</v>
      </c>
      <c r="B7281" s="2">
        <v>0.52083333333333337</v>
      </c>
      <c r="C7281" s="4">
        <f t="shared" si="565"/>
        <v>36354.520833333336</v>
      </c>
      <c r="D7281">
        <v>971</v>
      </c>
      <c r="E7281" s="3">
        <f t="shared" si="569"/>
        <v>2.0833333335758653E-2</v>
      </c>
      <c r="F7281">
        <f t="shared" si="566"/>
        <v>75.000000008731149</v>
      </c>
      <c r="G7281">
        <f t="shared" si="567"/>
        <v>72825.000008477946</v>
      </c>
      <c r="H7281">
        <f t="shared" si="568"/>
        <v>7.2825000008477941E-2</v>
      </c>
    </row>
    <row r="7282" spans="1:8" x14ac:dyDescent="0.25">
      <c r="A7282" s="1">
        <v>36354</v>
      </c>
      <c r="B7282" s="2">
        <v>0.54166666666666663</v>
      </c>
      <c r="C7282" s="4">
        <f t="shared" si="565"/>
        <v>36354.541666666664</v>
      </c>
      <c r="D7282">
        <v>971</v>
      </c>
      <c r="E7282" s="3">
        <f t="shared" si="569"/>
        <v>2.0833333328482695E-2</v>
      </c>
      <c r="F7282">
        <f t="shared" si="566"/>
        <v>74.999999982537702</v>
      </c>
      <c r="G7282">
        <f t="shared" si="567"/>
        <v>72824.999983044108</v>
      </c>
      <c r="H7282">
        <f t="shared" si="568"/>
        <v>7.2824999983044106E-2</v>
      </c>
    </row>
    <row r="7283" spans="1:8" x14ac:dyDescent="0.25">
      <c r="A7283" s="1">
        <v>36354</v>
      </c>
      <c r="B7283" s="2">
        <v>0.5625</v>
      </c>
      <c r="C7283" s="4">
        <f t="shared" si="565"/>
        <v>36354.5625</v>
      </c>
      <c r="D7283">
        <v>971</v>
      </c>
      <c r="E7283" s="3">
        <f t="shared" si="569"/>
        <v>2.0833333335758653E-2</v>
      </c>
      <c r="F7283">
        <f t="shared" si="566"/>
        <v>75.000000008731149</v>
      </c>
      <c r="G7283">
        <f t="shared" si="567"/>
        <v>72825.000008477946</v>
      </c>
      <c r="H7283">
        <f t="shared" si="568"/>
        <v>7.2825000008477941E-2</v>
      </c>
    </row>
    <row r="7284" spans="1:8" x14ac:dyDescent="0.25">
      <c r="A7284" s="1">
        <v>36354</v>
      </c>
      <c r="B7284" s="2">
        <v>0.58333333333333337</v>
      </c>
      <c r="C7284" s="4">
        <f t="shared" si="565"/>
        <v>36354.583333333336</v>
      </c>
      <c r="D7284">
        <v>971</v>
      </c>
      <c r="E7284" s="3">
        <f t="shared" si="569"/>
        <v>2.0833333335758653E-2</v>
      </c>
      <c r="F7284">
        <f t="shared" si="566"/>
        <v>75.000000008731149</v>
      </c>
      <c r="G7284">
        <f t="shared" si="567"/>
        <v>72825.000008477946</v>
      </c>
      <c r="H7284">
        <f t="shared" si="568"/>
        <v>7.2825000008477941E-2</v>
      </c>
    </row>
    <row r="7285" spans="1:8" x14ac:dyDescent="0.25">
      <c r="A7285" s="1">
        <v>36354</v>
      </c>
      <c r="B7285" s="2">
        <v>0.60416666666666663</v>
      </c>
      <c r="C7285" s="4">
        <f t="shared" si="565"/>
        <v>36354.604166666664</v>
      </c>
      <c r="D7285">
        <v>971</v>
      </c>
      <c r="E7285" s="3">
        <f t="shared" si="569"/>
        <v>2.0833333328482695E-2</v>
      </c>
      <c r="F7285">
        <f t="shared" si="566"/>
        <v>74.999999982537702</v>
      </c>
      <c r="G7285">
        <f t="shared" si="567"/>
        <v>72824.999983044108</v>
      </c>
      <c r="H7285">
        <f t="shared" si="568"/>
        <v>7.2824999983044106E-2</v>
      </c>
    </row>
    <row r="7286" spans="1:8" x14ac:dyDescent="0.25">
      <c r="A7286" s="1">
        <v>36354</v>
      </c>
      <c r="B7286" s="2">
        <v>0.625</v>
      </c>
      <c r="C7286" s="4">
        <f t="shared" si="565"/>
        <v>36354.625</v>
      </c>
      <c r="D7286">
        <v>971</v>
      </c>
      <c r="E7286" s="3">
        <f t="shared" si="569"/>
        <v>2.0833333335758653E-2</v>
      </c>
      <c r="F7286">
        <f t="shared" si="566"/>
        <v>75.000000008731149</v>
      </c>
      <c r="G7286">
        <f t="shared" si="567"/>
        <v>72825.000008477946</v>
      </c>
      <c r="H7286">
        <f t="shared" si="568"/>
        <v>7.2825000008477941E-2</v>
      </c>
    </row>
    <row r="7287" spans="1:8" x14ac:dyDescent="0.25">
      <c r="A7287" s="1">
        <v>36354</v>
      </c>
      <c r="B7287" s="2">
        <v>0.64583333333333337</v>
      </c>
      <c r="C7287" s="4">
        <f t="shared" si="565"/>
        <v>36354.645833333336</v>
      </c>
      <c r="D7287">
        <v>971</v>
      </c>
      <c r="E7287" s="3">
        <f t="shared" si="569"/>
        <v>2.0833333335758653E-2</v>
      </c>
      <c r="F7287">
        <f t="shared" si="566"/>
        <v>75.000000008731149</v>
      </c>
      <c r="G7287">
        <f t="shared" si="567"/>
        <v>72825.000008477946</v>
      </c>
      <c r="H7287">
        <f t="shared" si="568"/>
        <v>7.2825000008477941E-2</v>
      </c>
    </row>
    <row r="7288" spans="1:8" x14ac:dyDescent="0.25">
      <c r="A7288" s="1">
        <v>36354</v>
      </c>
      <c r="B7288" s="2">
        <v>0.66666666666666663</v>
      </c>
      <c r="C7288" s="4">
        <f t="shared" si="565"/>
        <v>36354.666666666664</v>
      </c>
      <c r="D7288">
        <v>971</v>
      </c>
      <c r="E7288" s="3">
        <f t="shared" si="569"/>
        <v>2.0833333328482695E-2</v>
      </c>
      <c r="F7288">
        <f t="shared" si="566"/>
        <v>74.999999982537702</v>
      </c>
      <c r="G7288">
        <f t="shared" si="567"/>
        <v>72824.999983044108</v>
      </c>
      <c r="H7288">
        <f t="shared" si="568"/>
        <v>7.2824999983044106E-2</v>
      </c>
    </row>
    <row r="7289" spans="1:8" x14ac:dyDescent="0.25">
      <c r="A7289" s="1">
        <v>36354</v>
      </c>
      <c r="B7289" s="2">
        <v>0.6875</v>
      </c>
      <c r="C7289" s="4">
        <f t="shared" si="565"/>
        <v>36354.6875</v>
      </c>
      <c r="D7289">
        <v>953</v>
      </c>
      <c r="E7289" s="3">
        <f t="shared" si="569"/>
        <v>2.0833333335758653E-2</v>
      </c>
      <c r="F7289">
        <f t="shared" si="566"/>
        <v>75.000000008731149</v>
      </c>
      <c r="G7289">
        <f t="shared" si="567"/>
        <v>71475.000008320785</v>
      </c>
      <c r="H7289">
        <f t="shared" si="568"/>
        <v>7.1475000008320785E-2</v>
      </c>
    </row>
    <row r="7290" spans="1:8" x14ac:dyDescent="0.25">
      <c r="A7290" s="1">
        <v>36354</v>
      </c>
      <c r="B7290" s="2">
        <v>0.70833333333333337</v>
      </c>
      <c r="C7290" s="4">
        <f t="shared" si="565"/>
        <v>36354.708333333336</v>
      </c>
      <c r="D7290">
        <v>953</v>
      </c>
      <c r="E7290" s="3">
        <f t="shared" si="569"/>
        <v>2.0833333335758653E-2</v>
      </c>
      <c r="F7290">
        <f t="shared" si="566"/>
        <v>75.000000008731149</v>
      </c>
      <c r="G7290">
        <f t="shared" si="567"/>
        <v>71475.000008320785</v>
      </c>
      <c r="H7290">
        <f t="shared" si="568"/>
        <v>7.1475000008320785E-2</v>
      </c>
    </row>
    <row r="7291" spans="1:8" x14ac:dyDescent="0.25">
      <c r="A7291" s="1">
        <v>36354</v>
      </c>
      <c r="B7291" s="2">
        <v>0.72916666666666663</v>
      </c>
      <c r="C7291" s="4">
        <f t="shared" si="565"/>
        <v>36354.729166666664</v>
      </c>
      <c r="D7291">
        <v>953</v>
      </c>
      <c r="E7291" s="3">
        <f t="shared" si="569"/>
        <v>2.0833333328482695E-2</v>
      </c>
      <c r="F7291">
        <f t="shared" si="566"/>
        <v>74.999999982537702</v>
      </c>
      <c r="G7291">
        <f t="shared" si="567"/>
        <v>71474.99998335843</v>
      </c>
      <c r="H7291">
        <f t="shared" si="568"/>
        <v>7.1474999983358434E-2</v>
      </c>
    </row>
    <row r="7292" spans="1:8" x14ac:dyDescent="0.25">
      <c r="A7292" s="1">
        <v>36354</v>
      </c>
      <c r="B7292" s="2">
        <v>0.75</v>
      </c>
      <c r="C7292" s="4">
        <f t="shared" si="565"/>
        <v>36354.75</v>
      </c>
      <c r="D7292">
        <v>953</v>
      </c>
      <c r="E7292" s="3">
        <f t="shared" si="569"/>
        <v>2.0833333335758653E-2</v>
      </c>
      <c r="F7292">
        <f t="shared" si="566"/>
        <v>75.000000008731149</v>
      </c>
      <c r="G7292">
        <f t="shared" si="567"/>
        <v>71475.000008320785</v>
      </c>
      <c r="H7292">
        <f t="shared" si="568"/>
        <v>7.1475000008320785E-2</v>
      </c>
    </row>
    <row r="7293" spans="1:8" x14ac:dyDescent="0.25">
      <c r="A7293" s="1">
        <v>36354</v>
      </c>
      <c r="B7293" s="2">
        <v>0.77083333333333337</v>
      </c>
      <c r="C7293" s="4">
        <f t="shared" si="565"/>
        <v>36354.770833333336</v>
      </c>
      <c r="D7293">
        <v>953</v>
      </c>
      <c r="E7293" s="3">
        <f t="shared" si="569"/>
        <v>2.0833333335758653E-2</v>
      </c>
      <c r="F7293">
        <f t="shared" si="566"/>
        <v>75.000000008731149</v>
      </c>
      <c r="G7293">
        <f t="shared" si="567"/>
        <v>71475.000008320785</v>
      </c>
      <c r="H7293">
        <f t="shared" si="568"/>
        <v>7.1475000008320785E-2</v>
      </c>
    </row>
    <row r="7294" spans="1:8" x14ac:dyDescent="0.25">
      <c r="A7294" s="1">
        <v>36354</v>
      </c>
      <c r="B7294" s="2">
        <v>0.79166666666666663</v>
      </c>
      <c r="C7294" s="4">
        <f t="shared" si="565"/>
        <v>36354.791666666664</v>
      </c>
      <c r="D7294">
        <v>953</v>
      </c>
      <c r="E7294" s="3">
        <f t="shared" si="569"/>
        <v>2.0833333328482695E-2</v>
      </c>
      <c r="F7294">
        <f t="shared" si="566"/>
        <v>74.999999982537702</v>
      </c>
      <c r="G7294">
        <f t="shared" si="567"/>
        <v>71474.99998335843</v>
      </c>
      <c r="H7294">
        <f t="shared" si="568"/>
        <v>7.1474999983358434E-2</v>
      </c>
    </row>
    <row r="7295" spans="1:8" x14ac:dyDescent="0.25">
      <c r="A7295" s="1">
        <v>36354</v>
      </c>
      <c r="B7295" s="2">
        <v>0.8125</v>
      </c>
      <c r="C7295" s="4">
        <f t="shared" si="565"/>
        <v>36354.8125</v>
      </c>
      <c r="D7295">
        <v>953</v>
      </c>
      <c r="E7295" s="3">
        <f t="shared" si="569"/>
        <v>2.0833333335758653E-2</v>
      </c>
      <c r="F7295">
        <f t="shared" si="566"/>
        <v>75.000000008731149</v>
      </c>
      <c r="G7295">
        <f t="shared" si="567"/>
        <v>71475.000008320785</v>
      </c>
      <c r="H7295">
        <f t="shared" si="568"/>
        <v>7.1475000008320785E-2</v>
      </c>
    </row>
    <row r="7296" spans="1:8" x14ac:dyDescent="0.25">
      <c r="A7296" s="1">
        <v>36354</v>
      </c>
      <c r="B7296" s="2">
        <v>0.83333333333333337</v>
      </c>
      <c r="C7296" s="4">
        <f t="shared" si="565"/>
        <v>36354.833333333336</v>
      </c>
      <c r="D7296">
        <v>953</v>
      </c>
      <c r="E7296" s="3">
        <f t="shared" si="569"/>
        <v>2.0833333335758653E-2</v>
      </c>
      <c r="F7296">
        <f t="shared" si="566"/>
        <v>75.000000008731149</v>
      </c>
      <c r="G7296">
        <f t="shared" si="567"/>
        <v>71475.000008320785</v>
      </c>
      <c r="H7296">
        <f t="shared" si="568"/>
        <v>7.1475000008320785E-2</v>
      </c>
    </row>
    <row r="7297" spans="1:8" x14ac:dyDescent="0.25">
      <c r="A7297" s="1">
        <v>36354</v>
      </c>
      <c r="B7297" s="2">
        <v>0.85416666666666663</v>
      </c>
      <c r="C7297" s="4">
        <f t="shared" si="565"/>
        <v>36354.854166666664</v>
      </c>
      <c r="D7297">
        <v>953</v>
      </c>
      <c r="E7297" s="3">
        <f t="shared" si="569"/>
        <v>2.0833333328482695E-2</v>
      </c>
      <c r="F7297">
        <f t="shared" si="566"/>
        <v>74.999999982537702</v>
      </c>
      <c r="G7297">
        <f t="shared" si="567"/>
        <v>71474.99998335843</v>
      </c>
      <c r="H7297">
        <f t="shared" si="568"/>
        <v>7.1474999983358434E-2</v>
      </c>
    </row>
    <row r="7298" spans="1:8" x14ac:dyDescent="0.25">
      <c r="A7298" s="1">
        <v>36354</v>
      </c>
      <c r="B7298" s="2">
        <v>0.875</v>
      </c>
      <c r="C7298" s="4">
        <f t="shared" si="565"/>
        <v>36354.875</v>
      </c>
      <c r="D7298">
        <v>953</v>
      </c>
      <c r="E7298" s="3">
        <f t="shared" si="569"/>
        <v>2.0833333335758653E-2</v>
      </c>
      <c r="F7298">
        <f t="shared" si="566"/>
        <v>75.000000008731149</v>
      </c>
      <c r="G7298">
        <f t="shared" si="567"/>
        <v>71475.000008320785</v>
      </c>
      <c r="H7298">
        <f t="shared" si="568"/>
        <v>7.1475000008320785E-2</v>
      </c>
    </row>
    <row r="7299" spans="1:8" x14ac:dyDescent="0.25">
      <c r="A7299" s="1">
        <v>36354</v>
      </c>
      <c r="B7299" s="2">
        <v>0.89583333333333337</v>
      </c>
      <c r="C7299" s="4">
        <f t="shared" ref="C7299:C7362" si="570">A7299+B7299</f>
        <v>36354.895833333336</v>
      </c>
      <c r="D7299">
        <v>953</v>
      </c>
      <c r="E7299" s="3">
        <f t="shared" si="569"/>
        <v>2.0833333335758653E-2</v>
      </c>
      <c r="F7299">
        <f t="shared" ref="F7299:F7362" si="571">E7299*60 * 60</f>
        <v>75.000000008731149</v>
      </c>
      <c r="G7299">
        <f t="shared" ref="G7299:G7362" si="572">D7299*F7299</f>
        <v>71475.000008320785</v>
      </c>
      <c r="H7299">
        <f t="shared" ref="H7299:H7362" si="573">G7299/1000000</f>
        <v>7.1475000008320785E-2</v>
      </c>
    </row>
    <row r="7300" spans="1:8" x14ac:dyDescent="0.25">
      <c r="A7300" s="1">
        <v>36354</v>
      </c>
      <c r="B7300" s="2">
        <v>0.91666666666666663</v>
      </c>
      <c r="C7300" s="4">
        <f t="shared" si="570"/>
        <v>36354.916666666664</v>
      </c>
      <c r="D7300">
        <v>953</v>
      </c>
      <c r="E7300" s="3">
        <f t="shared" ref="E7300:E7363" si="574">C7300-C7299</f>
        <v>2.0833333328482695E-2</v>
      </c>
      <c r="F7300">
        <f t="shared" si="571"/>
        <v>74.999999982537702</v>
      </c>
      <c r="G7300">
        <f t="shared" si="572"/>
        <v>71474.99998335843</v>
      </c>
      <c r="H7300">
        <f t="shared" si="573"/>
        <v>7.1474999983358434E-2</v>
      </c>
    </row>
    <row r="7301" spans="1:8" x14ac:dyDescent="0.25">
      <c r="A7301" s="1">
        <v>36354</v>
      </c>
      <c r="B7301" s="2">
        <v>0.9375</v>
      </c>
      <c r="C7301" s="4">
        <f t="shared" si="570"/>
        <v>36354.9375</v>
      </c>
      <c r="D7301">
        <v>953</v>
      </c>
      <c r="E7301" s="3">
        <f t="shared" si="574"/>
        <v>2.0833333335758653E-2</v>
      </c>
      <c r="F7301">
        <f t="shared" si="571"/>
        <v>75.000000008731149</v>
      </c>
      <c r="G7301">
        <f t="shared" si="572"/>
        <v>71475.000008320785</v>
      </c>
      <c r="H7301">
        <f t="shared" si="573"/>
        <v>7.1475000008320785E-2</v>
      </c>
    </row>
    <row r="7302" spans="1:8" x14ac:dyDescent="0.25">
      <c r="A7302" s="1">
        <v>36354</v>
      </c>
      <c r="B7302" s="2">
        <v>0.95833333333333337</v>
      </c>
      <c r="C7302" s="4">
        <f t="shared" si="570"/>
        <v>36354.958333333336</v>
      </c>
      <c r="D7302">
        <v>953</v>
      </c>
      <c r="E7302" s="3">
        <f t="shared" si="574"/>
        <v>2.0833333335758653E-2</v>
      </c>
      <c r="F7302">
        <f t="shared" si="571"/>
        <v>75.000000008731149</v>
      </c>
      <c r="G7302">
        <f t="shared" si="572"/>
        <v>71475.000008320785</v>
      </c>
      <c r="H7302">
        <f t="shared" si="573"/>
        <v>7.1475000008320785E-2</v>
      </c>
    </row>
    <row r="7303" spans="1:8" x14ac:dyDescent="0.25">
      <c r="A7303" s="1">
        <v>36354</v>
      </c>
      <c r="B7303" s="2">
        <v>0.97916666666666663</v>
      </c>
      <c r="C7303" s="4">
        <f t="shared" si="570"/>
        <v>36354.979166666664</v>
      </c>
      <c r="D7303">
        <v>953</v>
      </c>
      <c r="E7303" s="3">
        <f t="shared" si="574"/>
        <v>2.0833333328482695E-2</v>
      </c>
      <c r="F7303">
        <f t="shared" si="571"/>
        <v>74.999999982537702</v>
      </c>
      <c r="G7303">
        <f t="shared" si="572"/>
        <v>71474.99998335843</v>
      </c>
      <c r="H7303">
        <f t="shared" si="573"/>
        <v>7.1474999983358434E-2</v>
      </c>
    </row>
    <row r="7304" spans="1:8" x14ac:dyDescent="0.25">
      <c r="A7304" s="1">
        <v>36355</v>
      </c>
      <c r="B7304" s="2">
        <v>0</v>
      </c>
      <c r="C7304" s="4">
        <f t="shared" si="570"/>
        <v>36355</v>
      </c>
      <c r="D7304">
        <v>935</v>
      </c>
      <c r="E7304" s="3">
        <f t="shared" si="574"/>
        <v>2.0833333335758653E-2</v>
      </c>
      <c r="F7304">
        <f t="shared" si="571"/>
        <v>75.000000008731149</v>
      </c>
      <c r="G7304">
        <f t="shared" si="572"/>
        <v>70125.000008163624</v>
      </c>
      <c r="H7304">
        <f t="shared" si="573"/>
        <v>7.0125000008163629E-2</v>
      </c>
    </row>
    <row r="7305" spans="1:8" x14ac:dyDescent="0.25">
      <c r="A7305" s="1">
        <v>36355</v>
      </c>
      <c r="B7305" s="2">
        <v>2.0833333333333332E-2</v>
      </c>
      <c r="C7305" s="4">
        <f t="shared" si="570"/>
        <v>36355.020833333336</v>
      </c>
      <c r="D7305">
        <v>935</v>
      </c>
      <c r="E7305" s="3">
        <f t="shared" si="574"/>
        <v>2.0833333335758653E-2</v>
      </c>
      <c r="F7305">
        <f t="shared" si="571"/>
        <v>75.000000008731149</v>
      </c>
      <c r="G7305">
        <f t="shared" si="572"/>
        <v>70125.000008163624</v>
      </c>
      <c r="H7305">
        <f t="shared" si="573"/>
        <v>7.0125000008163629E-2</v>
      </c>
    </row>
    <row r="7306" spans="1:8" x14ac:dyDescent="0.25">
      <c r="A7306" s="1">
        <v>36355</v>
      </c>
      <c r="B7306" s="2">
        <v>4.1666666666666664E-2</v>
      </c>
      <c r="C7306" s="4">
        <f t="shared" si="570"/>
        <v>36355.041666666664</v>
      </c>
      <c r="D7306">
        <v>935</v>
      </c>
      <c r="E7306" s="3">
        <f t="shared" si="574"/>
        <v>2.0833333328482695E-2</v>
      </c>
      <c r="F7306">
        <f t="shared" si="571"/>
        <v>74.999999982537702</v>
      </c>
      <c r="G7306">
        <f t="shared" si="572"/>
        <v>70124.999983672751</v>
      </c>
      <c r="H7306">
        <f t="shared" si="573"/>
        <v>7.0124999983672748E-2</v>
      </c>
    </row>
    <row r="7307" spans="1:8" x14ac:dyDescent="0.25">
      <c r="A7307" s="1">
        <v>36355</v>
      </c>
      <c r="B7307" s="2">
        <v>6.25E-2</v>
      </c>
      <c r="C7307" s="4">
        <f t="shared" si="570"/>
        <v>36355.0625</v>
      </c>
      <c r="D7307">
        <v>935</v>
      </c>
      <c r="E7307" s="3">
        <f t="shared" si="574"/>
        <v>2.0833333335758653E-2</v>
      </c>
      <c r="F7307">
        <f t="shared" si="571"/>
        <v>75.000000008731149</v>
      </c>
      <c r="G7307">
        <f t="shared" si="572"/>
        <v>70125.000008163624</v>
      </c>
      <c r="H7307">
        <f t="shared" si="573"/>
        <v>7.0125000008163629E-2</v>
      </c>
    </row>
    <row r="7308" spans="1:8" x14ac:dyDescent="0.25">
      <c r="A7308" s="1">
        <v>36355</v>
      </c>
      <c r="B7308" s="2">
        <v>8.3333333333333329E-2</v>
      </c>
      <c r="C7308" s="4">
        <f t="shared" si="570"/>
        <v>36355.083333333336</v>
      </c>
      <c r="D7308">
        <v>935</v>
      </c>
      <c r="E7308" s="3">
        <f t="shared" si="574"/>
        <v>2.0833333335758653E-2</v>
      </c>
      <c r="F7308">
        <f t="shared" si="571"/>
        <v>75.000000008731149</v>
      </c>
      <c r="G7308">
        <f t="shared" si="572"/>
        <v>70125.000008163624</v>
      </c>
      <c r="H7308">
        <f t="shared" si="573"/>
        <v>7.0125000008163629E-2</v>
      </c>
    </row>
    <row r="7309" spans="1:8" x14ac:dyDescent="0.25">
      <c r="A7309" s="1">
        <v>36355</v>
      </c>
      <c r="B7309" s="2">
        <v>0.10416666666666667</v>
      </c>
      <c r="C7309" s="4">
        <f t="shared" si="570"/>
        <v>36355.104166666664</v>
      </c>
      <c r="D7309">
        <v>935</v>
      </c>
      <c r="E7309" s="3">
        <f t="shared" si="574"/>
        <v>2.0833333328482695E-2</v>
      </c>
      <c r="F7309">
        <f t="shared" si="571"/>
        <v>74.999999982537702</v>
      </c>
      <c r="G7309">
        <f t="shared" si="572"/>
        <v>70124.999983672751</v>
      </c>
      <c r="H7309">
        <f t="shared" si="573"/>
        <v>7.0124999983672748E-2</v>
      </c>
    </row>
    <row r="7310" spans="1:8" x14ac:dyDescent="0.25">
      <c r="A7310" s="1">
        <v>36355</v>
      </c>
      <c r="B7310" s="2">
        <v>0.125</v>
      </c>
      <c r="C7310" s="4">
        <f t="shared" si="570"/>
        <v>36355.125</v>
      </c>
      <c r="D7310">
        <v>935</v>
      </c>
      <c r="E7310" s="3">
        <f t="shared" si="574"/>
        <v>2.0833333335758653E-2</v>
      </c>
      <c r="F7310">
        <f t="shared" si="571"/>
        <v>75.000000008731149</v>
      </c>
      <c r="G7310">
        <f t="shared" si="572"/>
        <v>70125.000008163624</v>
      </c>
      <c r="H7310">
        <f t="shared" si="573"/>
        <v>7.0125000008163629E-2</v>
      </c>
    </row>
    <row r="7311" spans="1:8" x14ac:dyDescent="0.25">
      <c r="A7311" s="1">
        <v>36355</v>
      </c>
      <c r="B7311" s="2">
        <v>0.14583333333333334</v>
      </c>
      <c r="C7311" s="4">
        <f t="shared" si="570"/>
        <v>36355.145833333336</v>
      </c>
      <c r="D7311">
        <v>935</v>
      </c>
      <c r="E7311" s="3">
        <f t="shared" si="574"/>
        <v>2.0833333335758653E-2</v>
      </c>
      <c r="F7311">
        <f t="shared" si="571"/>
        <v>75.000000008731149</v>
      </c>
      <c r="G7311">
        <f t="shared" si="572"/>
        <v>70125.000008163624</v>
      </c>
      <c r="H7311">
        <f t="shared" si="573"/>
        <v>7.0125000008163629E-2</v>
      </c>
    </row>
    <row r="7312" spans="1:8" x14ac:dyDescent="0.25">
      <c r="A7312" s="1">
        <v>36355</v>
      </c>
      <c r="B7312" s="2">
        <v>0.16666666666666666</v>
      </c>
      <c r="C7312" s="4">
        <f t="shared" si="570"/>
        <v>36355.166666666664</v>
      </c>
      <c r="D7312">
        <v>935</v>
      </c>
      <c r="E7312" s="3">
        <f t="shared" si="574"/>
        <v>2.0833333328482695E-2</v>
      </c>
      <c r="F7312">
        <f t="shared" si="571"/>
        <v>74.999999982537702</v>
      </c>
      <c r="G7312">
        <f t="shared" si="572"/>
        <v>70124.999983672751</v>
      </c>
      <c r="H7312">
        <f t="shared" si="573"/>
        <v>7.0124999983672748E-2</v>
      </c>
    </row>
    <row r="7313" spans="1:8" x14ac:dyDescent="0.25">
      <c r="A7313" s="1">
        <v>36355</v>
      </c>
      <c r="B7313" s="2">
        <v>0.1875</v>
      </c>
      <c r="C7313" s="4">
        <f t="shared" si="570"/>
        <v>36355.1875</v>
      </c>
      <c r="D7313">
        <v>917</v>
      </c>
      <c r="E7313" s="3">
        <f t="shared" si="574"/>
        <v>2.0833333335758653E-2</v>
      </c>
      <c r="F7313">
        <f t="shared" si="571"/>
        <v>75.000000008731149</v>
      </c>
      <c r="G7313">
        <f t="shared" si="572"/>
        <v>68775.000008006464</v>
      </c>
      <c r="H7313">
        <f t="shared" si="573"/>
        <v>6.8775000008006459E-2</v>
      </c>
    </row>
    <row r="7314" spans="1:8" x14ac:dyDescent="0.25">
      <c r="A7314" s="1">
        <v>36355</v>
      </c>
      <c r="B7314" s="2">
        <v>0.20833333333333334</v>
      </c>
      <c r="C7314" s="4">
        <f t="shared" si="570"/>
        <v>36355.208333333336</v>
      </c>
      <c r="D7314">
        <v>935</v>
      </c>
      <c r="E7314" s="3">
        <f t="shared" si="574"/>
        <v>2.0833333335758653E-2</v>
      </c>
      <c r="F7314">
        <f t="shared" si="571"/>
        <v>75.000000008731149</v>
      </c>
      <c r="G7314">
        <f t="shared" si="572"/>
        <v>70125.000008163624</v>
      </c>
      <c r="H7314">
        <f t="shared" si="573"/>
        <v>7.0125000008163629E-2</v>
      </c>
    </row>
    <row r="7315" spans="1:8" x14ac:dyDescent="0.25">
      <c r="A7315" s="1">
        <v>36355</v>
      </c>
      <c r="B7315" s="2">
        <v>0.22916666666666666</v>
      </c>
      <c r="C7315" s="4">
        <f t="shared" si="570"/>
        <v>36355.229166666664</v>
      </c>
      <c r="D7315">
        <v>917</v>
      </c>
      <c r="E7315" s="3">
        <f t="shared" si="574"/>
        <v>2.0833333328482695E-2</v>
      </c>
      <c r="F7315">
        <f t="shared" si="571"/>
        <v>74.999999982537702</v>
      </c>
      <c r="G7315">
        <f t="shared" si="572"/>
        <v>68774.999983987072</v>
      </c>
      <c r="H7315">
        <f t="shared" si="573"/>
        <v>6.8774999983987076E-2</v>
      </c>
    </row>
    <row r="7316" spans="1:8" x14ac:dyDescent="0.25">
      <c r="A7316" s="1">
        <v>36355</v>
      </c>
      <c r="B7316" s="2">
        <v>0.25</v>
      </c>
      <c r="C7316" s="4">
        <f t="shared" si="570"/>
        <v>36355.25</v>
      </c>
      <c r="D7316">
        <v>917</v>
      </c>
      <c r="E7316" s="3">
        <f t="shared" si="574"/>
        <v>2.0833333335758653E-2</v>
      </c>
      <c r="F7316">
        <f t="shared" si="571"/>
        <v>75.000000008731149</v>
      </c>
      <c r="G7316">
        <f t="shared" si="572"/>
        <v>68775.000008006464</v>
      </c>
      <c r="H7316">
        <f t="shared" si="573"/>
        <v>6.8775000008006459E-2</v>
      </c>
    </row>
    <row r="7317" spans="1:8" x14ac:dyDescent="0.25">
      <c r="A7317" s="1">
        <v>36355</v>
      </c>
      <c r="B7317" s="2">
        <v>0.27083333333333331</v>
      </c>
      <c r="C7317" s="4">
        <f t="shared" si="570"/>
        <v>36355.270833333336</v>
      </c>
      <c r="D7317">
        <v>935</v>
      </c>
      <c r="E7317" s="3">
        <f t="shared" si="574"/>
        <v>2.0833333335758653E-2</v>
      </c>
      <c r="F7317">
        <f t="shared" si="571"/>
        <v>75.000000008731149</v>
      </c>
      <c r="G7317">
        <f t="shared" si="572"/>
        <v>70125.000008163624</v>
      </c>
      <c r="H7317">
        <f t="shared" si="573"/>
        <v>7.0125000008163629E-2</v>
      </c>
    </row>
    <row r="7318" spans="1:8" x14ac:dyDescent="0.25">
      <c r="A7318" s="1">
        <v>36355</v>
      </c>
      <c r="B7318" s="2">
        <v>0.29166666666666669</v>
      </c>
      <c r="C7318" s="4">
        <f t="shared" si="570"/>
        <v>36355.291666666664</v>
      </c>
      <c r="D7318">
        <v>917</v>
      </c>
      <c r="E7318" s="3">
        <f t="shared" si="574"/>
        <v>2.0833333328482695E-2</v>
      </c>
      <c r="F7318">
        <f t="shared" si="571"/>
        <v>74.999999982537702</v>
      </c>
      <c r="G7318">
        <f t="shared" si="572"/>
        <v>68774.999983987072</v>
      </c>
      <c r="H7318">
        <f t="shared" si="573"/>
        <v>6.8774999983987076E-2</v>
      </c>
    </row>
    <row r="7319" spans="1:8" x14ac:dyDescent="0.25">
      <c r="A7319" s="1">
        <v>36355</v>
      </c>
      <c r="B7319" s="2">
        <v>0.3125</v>
      </c>
      <c r="C7319" s="4">
        <f t="shared" si="570"/>
        <v>36355.3125</v>
      </c>
      <c r="D7319">
        <v>917</v>
      </c>
      <c r="E7319" s="3">
        <f t="shared" si="574"/>
        <v>2.0833333335758653E-2</v>
      </c>
      <c r="F7319">
        <f t="shared" si="571"/>
        <v>75.000000008731149</v>
      </c>
      <c r="G7319">
        <f t="shared" si="572"/>
        <v>68775.000008006464</v>
      </c>
      <c r="H7319">
        <f t="shared" si="573"/>
        <v>6.8775000008006459E-2</v>
      </c>
    </row>
    <row r="7320" spans="1:8" x14ac:dyDescent="0.25">
      <c r="A7320" s="1">
        <v>36355</v>
      </c>
      <c r="B7320" s="2">
        <v>0.33333333333333331</v>
      </c>
      <c r="C7320" s="4">
        <f t="shared" si="570"/>
        <v>36355.333333333336</v>
      </c>
      <c r="D7320">
        <v>917</v>
      </c>
      <c r="E7320" s="3">
        <f t="shared" si="574"/>
        <v>2.0833333335758653E-2</v>
      </c>
      <c r="F7320">
        <f t="shared" si="571"/>
        <v>75.000000008731149</v>
      </c>
      <c r="G7320">
        <f t="shared" si="572"/>
        <v>68775.000008006464</v>
      </c>
      <c r="H7320">
        <f t="shared" si="573"/>
        <v>6.8775000008006459E-2</v>
      </c>
    </row>
    <row r="7321" spans="1:8" x14ac:dyDescent="0.25">
      <c r="A7321" s="1">
        <v>36355</v>
      </c>
      <c r="B7321" s="2">
        <v>0.35416666666666669</v>
      </c>
      <c r="C7321" s="4">
        <f t="shared" si="570"/>
        <v>36355.354166666664</v>
      </c>
      <c r="D7321">
        <v>917</v>
      </c>
      <c r="E7321" s="3">
        <f t="shared" si="574"/>
        <v>2.0833333328482695E-2</v>
      </c>
      <c r="F7321">
        <f t="shared" si="571"/>
        <v>74.999999982537702</v>
      </c>
      <c r="G7321">
        <f t="shared" si="572"/>
        <v>68774.999983987072</v>
      </c>
      <c r="H7321">
        <f t="shared" si="573"/>
        <v>6.8774999983987076E-2</v>
      </c>
    </row>
    <row r="7322" spans="1:8" x14ac:dyDescent="0.25">
      <c r="A7322" s="1">
        <v>36355</v>
      </c>
      <c r="B7322" s="2">
        <v>0.375</v>
      </c>
      <c r="C7322" s="4">
        <f t="shared" si="570"/>
        <v>36355.375</v>
      </c>
      <c r="D7322">
        <v>917</v>
      </c>
      <c r="E7322" s="3">
        <f t="shared" si="574"/>
        <v>2.0833333335758653E-2</v>
      </c>
      <c r="F7322">
        <f t="shared" si="571"/>
        <v>75.000000008731149</v>
      </c>
      <c r="G7322">
        <f t="shared" si="572"/>
        <v>68775.000008006464</v>
      </c>
      <c r="H7322">
        <f t="shared" si="573"/>
        <v>6.8775000008006459E-2</v>
      </c>
    </row>
    <row r="7323" spans="1:8" x14ac:dyDescent="0.25">
      <c r="A7323" s="1">
        <v>36355</v>
      </c>
      <c r="B7323" s="2">
        <v>0.39583333333333331</v>
      </c>
      <c r="C7323" s="4">
        <f t="shared" si="570"/>
        <v>36355.395833333336</v>
      </c>
      <c r="D7323">
        <v>917</v>
      </c>
      <c r="E7323" s="3">
        <f t="shared" si="574"/>
        <v>2.0833333335758653E-2</v>
      </c>
      <c r="F7323">
        <f t="shared" si="571"/>
        <v>75.000000008731149</v>
      </c>
      <c r="G7323">
        <f t="shared" si="572"/>
        <v>68775.000008006464</v>
      </c>
      <c r="H7323">
        <f t="shared" si="573"/>
        <v>6.8775000008006459E-2</v>
      </c>
    </row>
    <row r="7324" spans="1:8" x14ac:dyDescent="0.25">
      <c r="A7324" s="1">
        <v>36355</v>
      </c>
      <c r="B7324" s="2">
        <v>0.41666666666666669</v>
      </c>
      <c r="C7324" s="4">
        <f t="shared" si="570"/>
        <v>36355.416666666664</v>
      </c>
      <c r="D7324">
        <v>917</v>
      </c>
      <c r="E7324" s="3">
        <f t="shared" si="574"/>
        <v>2.0833333328482695E-2</v>
      </c>
      <c r="F7324">
        <f t="shared" si="571"/>
        <v>74.999999982537702</v>
      </c>
      <c r="G7324">
        <f t="shared" si="572"/>
        <v>68774.999983987072</v>
      </c>
      <c r="H7324">
        <f t="shared" si="573"/>
        <v>6.8774999983987076E-2</v>
      </c>
    </row>
    <row r="7325" spans="1:8" x14ac:dyDescent="0.25">
      <c r="A7325" s="1">
        <v>36355</v>
      </c>
      <c r="B7325" s="2">
        <v>0.4375</v>
      </c>
      <c r="C7325" s="4">
        <f t="shared" si="570"/>
        <v>36355.4375</v>
      </c>
      <c r="D7325">
        <v>917</v>
      </c>
      <c r="E7325" s="3">
        <f t="shared" si="574"/>
        <v>2.0833333335758653E-2</v>
      </c>
      <c r="F7325">
        <f t="shared" si="571"/>
        <v>75.000000008731149</v>
      </c>
      <c r="G7325">
        <f t="shared" si="572"/>
        <v>68775.000008006464</v>
      </c>
      <c r="H7325">
        <f t="shared" si="573"/>
        <v>6.8775000008006459E-2</v>
      </c>
    </row>
    <row r="7326" spans="1:8" x14ac:dyDescent="0.25">
      <c r="A7326" s="1">
        <v>36355</v>
      </c>
      <c r="B7326" s="2">
        <v>0.45833333333333331</v>
      </c>
      <c r="C7326" s="4">
        <f t="shared" si="570"/>
        <v>36355.458333333336</v>
      </c>
      <c r="D7326">
        <v>917</v>
      </c>
      <c r="E7326" s="3">
        <f t="shared" si="574"/>
        <v>2.0833333335758653E-2</v>
      </c>
      <c r="F7326">
        <f t="shared" si="571"/>
        <v>75.000000008731149</v>
      </c>
      <c r="G7326">
        <f t="shared" si="572"/>
        <v>68775.000008006464</v>
      </c>
      <c r="H7326">
        <f t="shared" si="573"/>
        <v>6.8775000008006459E-2</v>
      </c>
    </row>
    <row r="7327" spans="1:8" x14ac:dyDescent="0.25">
      <c r="A7327" s="1">
        <v>36355</v>
      </c>
      <c r="B7327" s="2">
        <v>0.47916666666666669</v>
      </c>
      <c r="C7327" s="4">
        <f t="shared" si="570"/>
        <v>36355.479166666664</v>
      </c>
      <c r="D7327">
        <v>917</v>
      </c>
      <c r="E7327" s="3">
        <f t="shared" si="574"/>
        <v>2.0833333328482695E-2</v>
      </c>
      <c r="F7327">
        <f t="shared" si="571"/>
        <v>74.999999982537702</v>
      </c>
      <c r="G7327">
        <f t="shared" si="572"/>
        <v>68774.999983987072</v>
      </c>
      <c r="H7327">
        <f t="shared" si="573"/>
        <v>6.8774999983987076E-2</v>
      </c>
    </row>
    <row r="7328" spans="1:8" x14ac:dyDescent="0.25">
      <c r="A7328" s="1">
        <v>36355</v>
      </c>
      <c r="B7328" s="2">
        <v>0.5</v>
      </c>
      <c r="C7328" s="4">
        <f t="shared" si="570"/>
        <v>36355.5</v>
      </c>
      <c r="D7328">
        <v>917</v>
      </c>
      <c r="E7328" s="3">
        <f t="shared" si="574"/>
        <v>2.0833333335758653E-2</v>
      </c>
      <c r="F7328">
        <f t="shared" si="571"/>
        <v>75.000000008731149</v>
      </c>
      <c r="G7328">
        <f t="shared" si="572"/>
        <v>68775.000008006464</v>
      </c>
      <c r="H7328">
        <f t="shared" si="573"/>
        <v>6.8775000008006459E-2</v>
      </c>
    </row>
    <row r="7329" spans="1:8" x14ac:dyDescent="0.25">
      <c r="A7329" s="1">
        <v>36355</v>
      </c>
      <c r="B7329" s="2">
        <v>0.52083333333333337</v>
      </c>
      <c r="C7329" s="4">
        <f t="shared" si="570"/>
        <v>36355.520833333336</v>
      </c>
      <c r="D7329">
        <v>917</v>
      </c>
      <c r="E7329" s="3">
        <f t="shared" si="574"/>
        <v>2.0833333335758653E-2</v>
      </c>
      <c r="F7329">
        <f t="shared" si="571"/>
        <v>75.000000008731149</v>
      </c>
      <c r="G7329">
        <f t="shared" si="572"/>
        <v>68775.000008006464</v>
      </c>
      <c r="H7329">
        <f t="shared" si="573"/>
        <v>6.8775000008006459E-2</v>
      </c>
    </row>
    <row r="7330" spans="1:8" x14ac:dyDescent="0.25">
      <c r="A7330" s="1">
        <v>36355</v>
      </c>
      <c r="B7330" s="2">
        <v>0.54166666666666663</v>
      </c>
      <c r="C7330" s="4">
        <f t="shared" si="570"/>
        <v>36355.541666666664</v>
      </c>
      <c r="D7330">
        <v>917</v>
      </c>
      <c r="E7330" s="3">
        <f t="shared" si="574"/>
        <v>2.0833333328482695E-2</v>
      </c>
      <c r="F7330">
        <f t="shared" si="571"/>
        <v>74.999999982537702</v>
      </c>
      <c r="G7330">
        <f t="shared" si="572"/>
        <v>68774.999983987072</v>
      </c>
      <c r="H7330">
        <f t="shared" si="573"/>
        <v>6.8774999983987076E-2</v>
      </c>
    </row>
    <row r="7331" spans="1:8" x14ac:dyDescent="0.25">
      <c r="A7331" s="1">
        <v>36355</v>
      </c>
      <c r="B7331" s="2">
        <v>0.5625</v>
      </c>
      <c r="C7331" s="4">
        <f t="shared" si="570"/>
        <v>36355.5625</v>
      </c>
      <c r="D7331">
        <v>917</v>
      </c>
      <c r="E7331" s="3">
        <f t="shared" si="574"/>
        <v>2.0833333335758653E-2</v>
      </c>
      <c r="F7331">
        <f t="shared" si="571"/>
        <v>75.000000008731149</v>
      </c>
      <c r="G7331">
        <f t="shared" si="572"/>
        <v>68775.000008006464</v>
      </c>
      <c r="H7331">
        <f t="shared" si="573"/>
        <v>6.8775000008006459E-2</v>
      </c>
    </row>
    <row r="7332" spans="1:8" x14ac:dyDescent="0.25">
      <c r="A7332" s="1">
        <v>36355</v>
      </c>
      <c r="B7332" s="2">
        <v>0.58333333333333337</v>
      </c>
      <c r="C7332" s="4">
        <f t="shared" si="570"/>
        <v>36355.583333333336</v>
      </c>
      <c r="D7332">
        <v>917</v>
      </c>
      <c r="E7332" s="3">
        <f t="shared" si="574"/>
        <v>2.0833333335758653E-2</v>
      </c>
      <c r="F7332">
        <f t="shared" si="571"/>
        <v>75.000000008731149</v>
      </c>
      <c r="G7332">
        <f t="shared" si="572"/>
        <v>68775.000008006464</v>
      </c>
      <c r="H7332">
        <f t="shared" si="573"/>
        <v>6.8775000008006459E-2</v>
      </c>
    </row>
    <row r="7333" spans="1:8" x14ac:dyDescent="0.25">
      <c r="A7333" s="1">
        <v>36355</v>
      </c>
      <c r="B7333" s="2">
        <v>0.60416666666666663</v>
      </c>
      <c r="C7333" s="4">
        <f t="shared" si="570"/>
        <v>36355.604166666664</v>
      </c>
      <c r="D7333">
        <v>917</v>
      </c>
      <c r="E7333" s="3">
        <f t="shared" si="574"/>
        <v>2.0833333328482695E-2</v>
      </c>
      <c r="F7333">
        <f t="shared" si="571"/>
        <v>74.999999982537702</v>
      </c>
      <c r="G7333">
        <f t="shared" si="572"/>
        <v>68774.999983987072</v>
      </c>
      <c r="H7333">
        <f t="shared" si="573"/>
        <v>6.8774999983987076E-2</v>
      </c>
    </row>
    <row r="7334" spans="1:8" x14ac:dyDescent="0.25">
      <c r="A7334" s="1">
        <v>36355</v>
      </c>
      <c r="B7334" s="2">
        <v>0.625</v>
      </c>
      <c r="C7334" s="4">
        <f t="shared" si="570"/>
        <v>36355.625</v>
      </c>
      <c r="D7334">
        <v>917</v>
      </c>
      <c r="E7334" s="3">
        <f t="shared" si="574"/>
        <v>2.0833333335758653E-2</v>
      </c>
      <c r="F7334">
        <f t="shared" si="571"/>
        <v>75.000000008731149</v>
      </c>
      <c r="G7334">
        <f t="shared" si="572"/>
        <v>68775.000008006464</v>
      </c>
      <c r="H7334">
        <f t="shared" si="573"/>
        <v>6.8775000008006459E-2</v>
      </c>
    </row>
    <row r="7335" spans="1:8" x14ac:dyDescent="0.25">
      <c r="A7335" s="1">
        <v>36355</v>
      </c>
      <c r="B7335" s="2">
        <v>0.64583333333333337</v>
      </c>
      <c r="C7335" s="4">
        <f t="shared" si="570"/>
        <v>36355.645833333336</v>
      </c>
      <c r="D7335">
        <v>917</v>
      </c>
      <c r="E7335" s="3">
        <f t="shared" si="574"/>
        <v>2.0833333335758653E-2</v>
      </c>
      <c r="F7335">
        <f t="shared" si="571"/>
        <v>75.000000008731149</v>
      </c>
      <c r="G7335">
        <f t="shared" si="572"/>
        <v>68775.000008006464</v>
      </c>
      <c r="H7335">
        <f t="shared" si="573"/>
        <v>6.8775000008006459E-2</v>
      </c>
    </row>
    <row r="7336" spans="1:8" x14ac:dyDescent="0.25">
      <c r="A7336" s="1">
        <v>36355</v>
      </c>
      <c r="B7336" s="2">
        <v>0.66666666666666663</v>
      </c>
      <c r="C7336" s="4">
        <f t="shared" si="570"/>
        <v>36355.666666666664</v>
      </c>
      <c r="D7336">
        <v>917</v>
      </c>
      <c r="E7336" s="3">
        <f t="shared" si="574"/>
        <v>2.0833333328482695E-2</v>
      </c>
      <c r="F7336">
        <f t="shared" si="571"/>
        <v>74.999999982537702</v>
      </c>
      <c r="G7336">
        <f t="shared" si="572"/>
        <v>68774.999983987072</v>
      </c>
      <c r="H7336">
        <f t="shared" si="573"/>
        <v>6.8774999983987076E-2</v>
      </c>
    </row>
    <row r="7337" spans="1:8" x14ac:dyDescent="0.25">
      <c r="A7337" s="1">
        <v>36355</v>
      </c>
      <c r="B7337" s="2">
        <v>0.6875</v>
      </c>
      <c r="C7337" s="4">
        <f t="shared" si="570"/>
        <v>36355.6875</v>
      </c>
      <c r="D7337">
        <v>917</v>
      </c>
      <c r="E7337" s="3">
        <f t="shared" si="574"/>
        <v>2.0833333335758653E-2</v>
      </c>
      <c r="F7337">
        <f t="shared" si="571"/>
        <v>75.000000008731149</v>
      </c>
      <c r="G7337">
        <f t="shared" si="572"/>
        <v>68775.000008006464</v>
      </c>
      <c r="H7337">
        <f t="shared" si="573"/>
        <v>6.8775000008006459E-2</v>
      </c>
    </row>
    <row r="7338" spans="1:8" x14ac:dyDescent="0.25">
      <c r="A7338" s="1">
        <v>36355</v>
      </c>
      <c r="B7338" s="2">
        <v>0.70833333333333337</v>
      </c>
      <c r="C7338" s="4">
        <f t="shared" si="570"/>
        <v>36355.708333333336</v>
      </c>
      <c r="D7338">
        <v>917</v>
      </c>
      <c r="E7338" s="3">
        <f t="shared" si="574"/>
        <v>2.0833333335758653E-2</v>
      </c>
      <c r="F7338">
        <f t="shared" si="571"/>
        <v>75.000000008731149</v>
      </c>
      <c r="G7338">
        <f t="shared" si="572"/>
        <v>68775.000008006464</v>
      </c>
      <c r="H7338">
        <f t="shared" si="573"/>
        <v>6.8775000008006459E-2</v>
      </c>
    </row>
    <row r="7339" spans="1:8" x14ac:dyDescent="0.25">
      <c r="A7339" s="1">
        <v>36355</v>
      </c>
      <c r="B7339" s="2">
        <v>0.72916666666666663</v>
      </c>
      <c r="C7339" s="4">
        <f t="shared" si="570"/>
        <v>36355.729166666664</v>
      </c>
      <c r="D7339">
        <v>917</v>
      </c>
      <c r="E7339" s="3">
        <f t="shared" si="574"/>
        <v>2.0833333328482695E-2</v>
      </c>
      <c r="F7339">
        <f t="shared" si="571"/>
        <v>74.999999982537702</v>
      </c>
      <c r="G7339">
        <f t="shared" si="572"/>
        <v>68774.999983987072</v>
      </c>
      <c r="H7339">
        <f t="shared" si="573"/>
        <v>6.8774999983987076E-2</v>
      </c>
    </row>
    <row r="7340" spans="1:8" x14ac:dyDescent="0.25">
      <c r="A7340" s="1">
        <v>36355</v>
      </c>
      <c r="B7340" s="2">
        <v>0.75</v>
      </c>
      <c r="C7340" s="4">
        <f t="shared" si="570"/>
        <v>36355.75</v>
      </c>
      <c r="D7340">
        <v>917</v>
      </c>
      <c r="E7340" s="3">
        <f t="shared" si="574"/>
        <v>2.0833333335758653E-2</v>
      </c>
      <c r="F7340">
        <f t="shared" si="571"/>
        <v>75.000000008731149</v>
      </c>
      <c r="G7340">
        <f t="shared" si="572"/>
        <v>68775.000008006464</v>
      </c>
      <c r="H7340">
        <f t="shared" si="573"/>
        <v>6.8775000008006459E-2</v>
      </c>
    </row>
    <row r="7341" spans="1:8" x14ac:dyDescent="0.25">
      <c r="A7341" s="1">
        <v>36355</v>
      </c>
      <c r="B7341" s="2">
        <v>0.77083333333333337</v>
      </c>
      <c r="C7341" s="4">
        <f t="shared" si="570"/>
        <v>36355.770833333336</v>
      </c>
      <c r="D7341">
        <v>917</v>
      </c>
      <c r="E7341" s="3">
        <f t="shared" si="574"/>
        <v>2.0833333335758653E-2</v>
      </c>
      <c r="F7341">
        <f t="shared" si="571"/>
        <v>75.000000008731149</v>
      </c>
      <c r="G7341">
        <f t="shared" si="572"/>
        <v>68775.000008006464</v>
      </c>
      <c r="H7341">
        <f t="shared" si="573"/>
        <v>6.8775000008006459E-2</v>
      </c>
    </row>
    <row r="7342" spans="1:8" x14ac:dyDescent="0.25">
      <c r="A7342" s="1">
        <v>36355</v>
      </c>
      <c r="B7342" s="2">
        <v>0.79166666666666663</v>
      </c>
      <c r="C7342" s="4">
        <f t="shared" si="570"/>
        <v>36355.791666666664</v>
      </c>
      <c r="D7342">
        <v>917</v>
      </c>
      <c r="E7342" s="3">
        <f t="shared" si="574"/>
        <v>2.0833333328482695E-2</v>
      </c>
      <c r="F7342">
        <f t="shared" si="571"/>
        <v>74.999999982537702</v>
      </c>
      <c r="G7342">
        <f t="shared" si="572"/>
        <v>68774.999983987072</v>
      </c>
      <c r="H7342">
        <f t="shared" si="573"/>
        <v>6.8774999983987076E-2</v>
      </c>
    </row>
    <row r="7343" spans="1:8" x14ac:dyDescent="0.25">
      <c r="A7343" s="1">
        <v>36355</v>
      </c>
      <c r="B7343" s="2">
        <v>0.8125</v>
      </c>
      <c r="C7343" s="4">
        <f t="shared" si="570"/>
        <v>36355.8125</v>
      </c>
      <c r="D7343">
        <v>917</v>
      </c>
      <c r="E7343" s="3">
        <f t="shared" si="574"/>
        <v>2.0833333335758653E-2</v>
      </c>
      <c r="F7343">
        <f t="shared" si="571"/>
        <v>75.000000008731149</v>
      </c>
      <c r="G7343">
        <f t="shared" si="572"/>
        <v>68775.000008006464</v>
      </c>
      <c r="H7343">
        <f t="shared" si="573"/>
        <v>6.8775000008006459E-2</v>
      </c>
    </row>
    <row r="7344" spans="1:8" x14ac:dyDescent="0.25">
      <c r="A7344" s="1">
        <v>36355</v>
      </c>
      <c r="B7344" s="2">
        <v>0.83333333333333337</v>
      </c>
      <c r="C7344" s="4">
        <f t="shared" si="570"/>
        <v>36355.833333333336</v>
      </c>
      <c r="D7344">
        <v>917</v>
      </c>
      <c r="E7344" s="3">
        <f t="shared" si="574"/>
        <v>2.0833333335758653E-2</v>
      </c>
      <c r="F7344">
        <f t="shared" si="571"/>
        <v>75.000000008731149</v>
      </c>
      <c r="G7344">
        <f t="shared" si="572"/>
        <v>68775.000008006464</v>
      </c>
      <c r="H7344">
        <f t="shared" si="573"/>
        <v>6.8775000008006459E-2</v>
      </c>
    </row>
    <row r="7345" spans="1:8" x14ac:dyDescent="0.25">
      <c r="A7345" s="1">
        <v>36355</v>
      </c>
      <c r="B7345" s="2">
        <v>0.85416666666666663</v>
      </c>
      <c r="C7345" s="4">
        <f t="shared" si="570"/>
        <v>36355.854166666664</v>
      </c>
      <c r="D7345">
        <v>917</v>
      </c>
      <c r="E7345" s="3">
        <f t="shared" si="574"/>
        <v>2.0833333328482695E-2</v>
      </c>
      <c r="F7345">
        <f t="shared" si="571"/>
        <v>74.999999982537702</v>
      </c>
      <c r="G7345">
        <f t="shared" si="572"/>
        <v>68774.999983987072</v>
      </c>
      <c r="H7345">
        <f t="shared" si="573"/>
        <v>6.8774999983987076E-2</v>
      </c>
    </row>
    <row r="7346" spans="1:8" x14ac:dyDescent="0.25">
      <c r="A7346" s="1">
        <v>36355</v>
      </c>
      <c r="B7346" s="2">
        <v>0.875</v>
      </c>
      <c r="C7346" s="4">
        <f t="shared" si="570"/>
        <v>36355.875</v>
      </c>
      <c r="D7346">
        <v>917</v>
      </c>
      <c r="E7346" s="3">
        <f t="shared" si="574"/>
        <v>2.0833333335758653E-2</v>
      </c>
      <c r="F7346">
        <f t="shared" si="571"/>
        <v>75.000000008731149</v>
      </c>
      <c r="G7346">
        <f t="shared" si="572"/>
        <v>68775.000008006464</v>
      </c>
      <c r="H7346">
        <f t="shared" si="573"/>
        <v>6.8775000008006459E-2</v>
      </c>
    </row>
    <row r="7347" spans="1:8" x14ac:dyDescent="0.25">
      <c r="A7347" s="1">
        <v>36355</v>
      </c>
      <c r="B7347" s="2">
        <v>0.89583333333333337</v>
      </c>
      <c r="C7347" s="4">
        <f t="shared" si="570"/>
        <v>36355.895833333336</v>
      </c>
      <c r="D7347">
        <v>917</v>
      </c>
      <c r="E7347" s="3">
        <f t="shared" si="574"/>
        <v>2.0833333335758653E-2</v>
      </c>
      <c r="F7347">
        <f t="shared" si="571"/>
        <v>75.000000008731149</v>
      </c>
      <c r="G7347">
        <f t="shared" si="572"/>
        <v>68775.000008006464</v>
      </c>
      <c r="H7347">
        <f t="shared" si="573"/>
        <v>6.8775000008006459E-2</v>
      </c>
    </row>
    <row r="7348" spans="1:8" x14ac:dyDescent="0.25">
      <c r="A7348" s="1">
        <v>36355</v>
      </c>
      <c r="B7348" s="2">
        <v>0.91666666666666663</v>
      </c>
      <c r="C7348" s="4">
        <f t="shared" si="570"/>
        <v>36355.916666666664</v>
      </c>
      <c r="D7348">
        <v>917</v>
      </c>
      <c r="E7348" s="3">
        <f t="shared" si="574"/>
        <v>2.0833333328482695E-2</v>
      </c>
      <c r="F7348">
        <f t="shared" si="571"/>
        <v>74.999999982537702</v>
      </c>
      <c r="G7348">
        <f t="shared" si="572"/>
        <v>68774.999983987072</v>
      </c>
      <c r="H7348">
        <f t="shared" si="573"/>
        <v>6.8774999983987076E-2</v>
      </c>
    </row>
    <row r="7349" spans="1:8" x14ac:dyDescent="0.25">
      <c r="A7349" s="1">
        <v>36355</v>
      </c>
      <c r="B7349" s="2">
        <v>0.9375</v>
      </c>
      <c r="C7349" s="4">
        <f t="shared" si="570"/>
        <v>36355.9375</v>
      </c>
      <c r="D7349">
        <v>917</v>
      </c>
      <c r="E7349" s="3">
        <f t="shared" si="574"/>
        <v>2.0833333335758653E-2</v>
      </c>
      <c r="F7349">
        <f t="shared" si="571"/>
        <v>75.000000008731149</v>
      </c>
      <c r="G7349">
        <f t="shared" si="572"/>
        <v>68775.000008006464</v>
      </c>
      <c r="H7349">
        <f t="shared" si="573"/>
        <v>6.8775000008006459E-2</v>
      </c>
    </row>
    <row r="7350" spans="1:8" x14ac:dyDescent="0.25">
      <c r="A7350" s="1">
        <v>36355</v>
      </c>
      <c r="B7350" s="2">
        <v>0.95833333333333337</v>
      </c>
      <c r="C7350" s="4">
        <f t="shared" si="570"/>
        <v>36355.958333333336</v>
      </c>
      <c r="D7350">
        <v>917</v>
      </c>
      <c r="E7350" s="3">
        <f t="shared" si="574"/>
        <v>2.0833333335758653E-2</v>
      </c>
      <c r="F7350">
        <f t="shared" si="571"/>
        <v>75.000000008731149</v>
      </c>
      <c r="G7350">
        <f t="shared" si="572"/>
        <v>68775.000008006464</v>
      </c>
      <c r="H7350">
        <f t="shared" si="573"/>
        <v>6.8775000008006459E-2</v>
      </c>
    </row>
    <row r="7351" spans="1:8" x14ac:dyDescent="0.25">
      <c r="A7351" s="1">
        <v>36355</v>
      </c>
      <c r="B7351" s="2">
        <v>0.97916666666666663</v>
      </c>
      <c r="C7351" s="4">
        <f t="shared" si="570"/>
        <v>36355.979166666664</v>
      </c>
      <c r="D7351">
        <v>917</v>
      </c>
      <c r="E7351" s="3">
        <f t="shared" si="574"/>
        <v>2.0833333328482695E-2</v>
      </c>
      <c r="F7351">
        <f t="shared" si="571"/>
        <v>74.999999982537702</v>
      </c>
      <c r="G7351">
        <f t="shared" si="572"/>
        <v>68774.999983987072</v>
      </c>
      <c r="H7351">
        <f t="shared" si="573"/>
        <v>6.8774999983987076E-2</v>
      </c>
    </row>
    <row r="7352" spans="1:8" x14ac:dyDescent="0.25">
      <c r="A7352" s="1">
        <v>36356</v>
      </c>
      <c r="B7352" s="2">
        <v>0</v>
      </c>
      <c r="C7352" s="4">
        <f t="shared" si="570"/>
        <v>36356</v>
      </c>
      <c r="D7352">
        <v>917</v>
      </c>
      <c r="E7352" s="3">
        <f t="shared" si="574"/>
        <v>2.0833333335758653E-2</v>
      </c>
      <c r="F7352">
        <f t="shared" si="571"/>
        <v>75.000000008731149</v>
      </c>
      <c r="G7352">
        <f t="shared" si="572"/>
        <v>68775.000008006464</v>
      </c>
      <c r="H7352">
        <f t="shared" si="573"/>
        <v>6.8775000008006459E-2</v>
      </c>
    </row>
    <row r="7353" spans="1:8" x14ac:dyDescent="0.25">
      <c r="A7353" s="1">
        <v>36356</v>
      </c>
      <c r="B7353" s="2">
        <v>2.0833333333333332E-2</v>
      </c>
      <c r="C7353" s="4">
        <f t="shared" si="570"/>
        <v>36356.020833333336</v>
      </c>
      <c r="D7353">
        <v>917</v>
      </c>
      <c r="E7353" s="3">
        <f t="shared" si="574"/>
        <v>2.0833333335758653E-2</v>
      </c>
      <c r="F7353">
        <f t="shared" si="571"/>
        <v>75.000000008731149</v>
      </c>
      <c r="G7353">
        <f t="shared" si="572"/>
        <v>68775.000008006464</v>
      </c>
      <c r="H7353">
        <f t="shared" si="573"/>
        <v>6.8775000008006459E-2</v>
      </c>
    </row>
    <row r="7354" spans="1:8" x14ac:dyDescent="0.25">
      <c r="A7354" s="1">
        <v>36356</v>
      </c>
      <c r="B7354" s="2">
        <v>4.1666666666666664E-2</v>
      </c>
      <c r="C7354" s="4">
        <f t="shared" si="570"/>
        <v>36356.041666666664</v>
      </c>
      <c r="D7354">
        <v>917</v>
      </c>
      <c r="E7354" s="3">
        <f t="shared" si="574"/>
        <v>2.0833333328482695E-2</v>
      </c>
      <c r="F7354">
        <f t="shared" si="571"/>
        <v>74.999999982537702</v>
      </c>
      <c r="G7354">
        <f t="shared" si="572"/>
        <v>68774.999983987072</v>
      </c>
      <c r="H7354">
        <f t="shared" si="573"/>
        <v>6.8774999983987076E-2</v>
      </c>
    </row>
    <row r="7355" spans="1:8" x14ac:dyDescent="0.25">
      <c r="A7355" s="1">
        <v>36356</v>
      </c>
      <c r="B7355" s="2">
        <v>6.25E-2</v>
      </c>
      <c r="C7355" s="4">
        <f t="shared" si="570"/>
        <v>36356.0625</v>
      </c>
      <c r="D7355">
        <v>917</v>
      </c>
      <c r="E7355" s="3">
        <f t="shared" si="574"/>
        <v>2.0833333335758653E-2</v>
      </c>
      <c r="F7355">
        <f t="shared" si="571"/>
        <v>75.000000008731149</v>
      </c>
      <c r="G7355">
        <f t="shared" si="572"/>
        <v>68775.000008006464</v>
      </c>
      <c r="H7355">
        <f t="shared" si="573"/>
        <v>6.8775000008006459E-2</v>
      </c>
    </row>
    <row r="7356" spans="1:8" x14ac:dyDescent="0.25">
      <c r="A7356" s="1">
        <v>36356</v>
      </c>
      <c r="B7356" s="2">
        <v>8.3333333333333329E-2</v>
      </c>
      <c r="C7356" s="4">
        <f t="shared" si="570"/>
        <v>36356.083333333336</v>
      </c>
      <c r="D7356">
        <v>917</v>
      </c>
      <c r="E7356" s="3">
        <f t="shared" si="574"/>
        <v>2.0833333335758653E-2</v>
      </c>
      <c r="F7356">
        <f t="shared" si="571"/>
        <v>75.000000008731149</v>
      </c>
      <c r="G7356">
        <f t="shared" si="572"/>
        <v>68775.000008006464</v>
      </c>
      <c r="H7356">
        <f t="shared" si="573"/>
        <v>6.8775000008006459E-2</v>
      </c>
    </row>
    <row r="7357" spans="1:8" x14ac:dyDescent="0.25">
      <c r="A7357" s="1">
        <v>36356</v>
      </c>
      <c r="B7357" s="2">
        <v>0.10416666666666667</v>
      </c>
      <c r="C7357" s="4">
        <f t="shared" si="570"/>
        <v>36356.104166666664</v>
      </c>
      <c r="D7357">
        <v>917</v>
      </c>
      <c r="E7357" s="3">
        <f t="shared" si="574"/>
        <v>2.0833333328482695E-2</v>
      </c>
      <c r="F7357">
        <f t="shared" si="571"/>
        <v>74.999999982537702</v>
      </c>
      <c r="G7357">
        <f t="shared" si="572"/>
        <v>68774.999983987072</v>
      </c>
      <c r="H7357">
        <f t="shared" si="573"/>
        <v>6.8774999983987076E-2</v>
      </c>
    </row>
    <row r="7358" spans="1:8" x14ac:dyDescent="0.25">
      <c r="A7358" s="1">
        <v>36356</v>
      </c>
      <c r="B7358" s="2">
        <v>0.125</v>
      </c>
      <c r="C7358" s="4">
        <f t="shared" si="570"/>
        <v>36356.125</v>
      </c>
      <c r="D7358">
        <v>917</v>
      </c>
      <c r="E7358" s="3">
        <f t="shared" si="574"/>
        <v>2.0833333335758653E-2</v>
      </c>
      <c r="F7358">
        <f t="shared" si="571"/>
        <v>75.000000008731149</v>
      </c>
      <c r="G7358">
        <f t="shared" si="572"/>
        <v>68775.000008006464</v>
      </c>
      <c r="H7358">
        <f t="shared" si="573"/>
        <v>6.8775000008006459E-2</v>
      </c>
    </row>
    <row r="7359" spans="1:8" x14ac:dyDescent="0.25">
      <c r="A7359" s="1">
        <v>36356</v>
      </c>
      <c r="B7359" s="2">
        <v>0.14583333333333334</v>
      </c>
      <c r="C7359" s="4">
        <f t="shared" si="570"/>
        <v>36356.145833333336</v>
      </c>
      <c r="D7359">
        <v>898</v>
      </c>
      <c r="E7359" s="3">
        <f t="shared" si="574"/>
        <v>2.0833333335758653E-2</v>
      </c>
      <c r="F7359">
        <f t="shared" si="571"/>
        <v>75.000000008731149</v>
      </c>
      <c r="G7359">
        <f t="shared" si="572"/>
        <v>67350.000007840572</v>
      </c>
      <c r="H7359">
        <f t="shared" si="573"/>
        <v>6.7350000007840569E-2</v>
      </c>
    </row>
    <row r="7360" spans="1:8" x14ac:dyDescent="0.25">
      <c r="A7360" s="1">
        <v>36356</v>
      </c>
      <c r="B7360" s="2">
        <v>0.16666666666666666</v>
      </c>
      <c r="C7360" s="4">
        <f t="shared" si="570"/>
        <v>36356.166666666664</v>
      </c>
      <c r="D7360">
        <v>898</v>
      </c>
      <c r="E7360" s="3">
        <f t="shared" si="574"/>
        <v>2.0833333328482695E-2</v>
      </c>
      <c r="F7360">
        <f t="shared" si="571"/>
        <v>74.999999982537702</v>
      </c>
      <c r="G7360">
        <f t="shared" si="572"/>
        <v>67349.999984318856</v>
      </c>
      <c r="H7360">
        <f t="shared" si="573"/>
        <v>6.7349999984318856E-2</v>
      </c>
    </row>
    <row r="7361" spans="1:8" x14ac:dyDescent="0.25">
      <c r="A7361" s="1">
        <v>36356</v>
      </c>
      <c r="B7361" s="2">
        <v>0.1875</v>
      </c>
      <c r="C7361" s="4">
        <f t="shared" si="570"/>
        <v>36356.1875</v>
      </c>
      <c r="D7361">
        <v>898</v>
      </c>
      <c r="E7361" s="3">
        <f t="shared" si="574"/>
        <v>2.0833333335758653E-2</v>
      </c>
      <c r="F7361">
        <f t="shared" si="571"/>
        <v>75.000000008731149</v>
      </c>
      <c r="G7361">
        <f t="shared" si="572"/>
        <v>67350.000007840572</v>
      </c>
      <c r="H7361">
        <f t="shared" si="573"/>
        <v>6.7350000007840569E-2</v>
      </c>
    </row>
    <row r="7362" spans="1:8" x14ac:dyDescent="0.25">
      <c r="A7362" s="1">
        <v>36356</v>
      </c>
      <c r="B7362" s="2">
        <v>0.20833333333333334</v>
      </c>
      <c r="C7362" s="4">
        <f t="shared" si="570"/>
        <v>36356.208333333336</v>
      </c>
      <c r="D7362">
        <v>898</v>
      </c>
      <c r="E7362" s="3">
        <f t="shared" si="574"/>
        <v>2.0833333335758653E-2</v>
      </c>
      <c r="F7362">
        <f t="shared" si="571"/>
        <v>75.000000008731149</v>
      </c>
      <c r="G7362">
        <f t="shared" si="572"/>
        <v>67350.000007840572</v>
      </c>
      <c r="H7362">
        <f t="shared" si="573"/>
        <v>6.7350000007840569E-2</v>
      </c>
    </row>
    <row r="7363" spans="1:8" x14ac:dyDescent="0.25">
      <c r="A7363" s="1">
        <v>36356</v>
      </c>
      <c r="B7363" s="2">
        <v>0.22916666666666666</v>
      </c>
      <c r="C7363" s="4">
        <f t="shared" ref="C7363:C7426" si="575">A7363+B7363</f>
        <v>36356.229166666664</v>
      </c>
      <c r="D7363">
        <v>898</v>
      </c>
      <c r="E7363" s="3">
        <f t="shared" si="574"/>
        <v>2.0833333328482695E-2</v>
      </c>
      <c r="F7363">
        <f t="shared" ref="F7363:F7426" si="576">E7363*60 * 60</f>
        <v>74.999999982537702</v>
      </c>
      <c r="G7363">
        <f t="shared" ref="G7363:G7426" si="577">D7363*F7363</f>
        <v>67349.999984318856</v>
      </c>
      <c r="H7363">
        <f t="shared" ref="H7363:H7426" si="578">G7363/1000000</f>
        <v>6.7349999984318856E-2</v>
      </c>
    </row>
    <row r="7364" spans="1:8" x14ac:dyDescent="0.25">
      <c r="A7364" s="1">
        <v>36356</v>
      </c>
      <c r="B7364" s="2">
        <v>0.25</v>
      </c>
      <c r="C7364" s="4">
        <f t="shared" si="575"/>
        <v>36356.25</v>
      </c>
      <c r="D7364">
        <v>898</v>
      </c>
      <c r="E7364" s="3">
        <f t="shared" ref="E7364:E7427" si="579">C7364-C7363</f>
        <v>2.0833333335758653E-2</v>
      </c>
      <c r="F7364">
        <f t="shared" si="576"/>
        <v>75.000000008731149</v>
      </c>
      <c r="G7364">
        <f t="shared" si="577"/>
        <v>67350.000007840572</v>
      </c>
      <c r="H7364">
        <f t="shared" si="578"/>
        <v>6.7350000007840569E-2</v>
      </c>
    </row>
    <row r="7365" spans="1:8" x14ac:dyDescent="0.25">
      <c r="A7365" s="1">
        <v>36356</v>
      </c>
      <c r="B7365" s="2">
        <v>0.27083333333333331</v>
      </c>
      <c r="C7365" s="4">
        <f t="shared" si="575"/>
        <v>36356.270833333336</v>
      </c>
      <c r="D7365">
        <v>898</v>
      </c>
      <c r="E7365" s="3">
        <f t="shared" si="579"/>
        <v>2.0833333335758653E-2</v>
      </c>
      <c r="F7365">
        <f t="shared" si="576"/>
        <v>75.000000008731149</v>
      </c>
      <c r="G7365">
        <f t="shared" si="577"/>
        <v>67350.000007840572</v>
      </c>
      <c r="H7365">
        <f t="shared" si="578"/>
        <v>6.7350000007840569E-2</v>
      </c>
    </row>
    <row r="7366" spans="1:8" x14ac:dyDescent="0.25">
      <c r="A7366" s="1">
        <v>36356</v>
      </c>
      <c r="B7366" s="2">
        <v>0.29166666666666669</v>
      </c>
      <c r="C7366" s="4">
        <f t="shared" si="575"/>
        <v>36356.291666666664</v>
      </c>
      <c r="D7366">
        <v>898</v>
      </c>
      <c r="E7366" s="3">
        <f t="shared" si="579"/>
        <v>2.0833333328482695E-2</v>
      </c>
      <c r="F7366">
        <f t="shared" si="576"/>
        <v>74.999999982537702</v>
      </c>
      <c r="G7366">
        <f t="shared" si="577"/>
        <v>67349.999984318856</v>
      </c>
      <c r="H7366">
        <f t="shared" si="578"/>
        <v>6.7349999984318856E-2</v>
      </c>
    </row>
    <row r="7367" spans="1:8" x14ac:dyDescent="0.25">
      <c r="A7367" s="1">
        <v>36356</v>
      </c>
      <c r="B7367" s="2">
        <v>0.3125</v>
      </c>
      <c r="C7367" s="4">
        <f t="shared" si="575"/>
        <v>36356.3125</v>
      </c>
      <c r="D7367">
        <v>898</v>
      </c>
      <c r="E7367" s="3">
        <f t="shared" si="579"/>
        <v>2.0833333335758653E-2</v>
      </c>
      <c r="F7367">
        <f t="shared" si="576"/>
        <v>75.000000008731149</v>
      </c>
      <c r="G7367">
        <f t="shared" si="577"/>
        <v>67350.000007840572</v>
      </c>
      <c r="H7367">
        <f t="shared" si="578"/>
        <v>6.7350000007840569E-2</v>
      </c>
    </row>
    <row r="7368" spans="1:8" x14ac:dyDescent="0.25">
      <c r="A7368" s="1">
        <v>36356</v>
      </c>
      <c r="B7368" s="2">
        <v>0.33333333333333331</v>
      </c>
      <c r="C7368" s="4">
        <f t="shared" si="575"/>
        <v>36356.333333333336</v>
      </c>
      <c r="D7368">
        <v>898</v>
      </c>
      <c r="E7368" s="3">
        <f t="shared" si="579"/>
        <v>2.0833333335758653E-2</v>
      </c>
      <c r="F7368">
        <f t="shared" si="576"/>
        <v>75.000000008731149</v>
      </c>
      <c r="G7368">
        <f t="shared" si="577"/>
        <v>67350.000007840572</v>
      </c>
      <c r="H7368">
        <f t="shared" si="578"/>
        <v>6.7350000007840569E-2</v>
      </c>
    </row>
    <row r="7369" spans="1:8" x14ac:dyDescent="0.25">
      <c r="A7369" s="1">
        <v>36356</v>
      </c>
      <c r="B7369" s="2">
        <v>0.35416666666666669</v>
      </c>
      <c r="C7369" s="4">
        <f t="shared" si="575"/>
        <v>36356.354166666664</v>
      </c>
      <c r="D7369">
        <v>898</v>
      </c>
      <c r="E7369" s="3">
        <f t="shared" si="579"/>
        <v>2.0833333328482695E-2</v>
      </c>
      <c r="F7369">
        <f t="shared" si="576"/>
        <v>74.999999982537702</v>
      </c>
      <c r="G7369">
        <f t="shared" si="577"/>
        <v>67349.999984318856</v>
      </c>
      <c r="H7369">
        <f t="shared" si="578"/>
        <v>6.7349999984318856E-2</v>
      </c>
    </row>
    <row r="7370" spans="1:8" x14ac:dyDescent="0.25">
      <c r="A7370" s="1">
        <v>36356</v>
      </c>
      <c r="B7370" s="2">
        <v>0.375</v>
      </c>
      <c r="C7370" s="4">
        <f t="shared" si="575"/>
        <v>36356.375</v>
      </c>
      <c r="D7370">
        <v>898</v>
      </c>
      <c r="E7370" s="3">
        <f t="shared" si="579"/>
        <v>2.0833333335758653E-2</v>
      </c>
      <c r="F7370">
        <f t="shared" si="576"/>
        <v>75.000000008731149</v>
      </c>
      <c r="G7370">
        <f t="shared" si="577"/>
        <v>67350.000007840572</v>
      </c>
      <c r="H7370">
        <f t="shared" si="578"/>
        <v>6.7350000007840569E-2</v>
      </c>
    </row>
    <row r="7371" spans="1:8" x14ac:dyDescent="0.25">
      <c r="A7371" s="1">
        <v>36356</v>
      </c>
      <c r="B7371" s="2">
        <v>0.39583333333333331</v>
      </c>
      <c r="C7371" s="4">
        <f t="shared" si="575"/>
        <v>36356.395833333336</v>
      </c>
      <c r="D7371">
        <v>898</v>
      </c>
      <c r="E7371" s="3">
        <f t="shared" si="579"/>
        <v>2.0833333335758653E-2</v>
      </c>
      <c r="F7371">
        <f t="shared" si="576"/>
        <v>75.000000008731149</v>
      </c>
      <c r="G7371">
        <f t="shared" si="577"/>
        <v>67350.000007840572</v>
      </c>
      <c r="H7371">
        <f t="shared" si="578"/>
        <v>6.7350000007840569E-2</v>
      </c>
    </row>
    <row r="7372" spans="1:8" x14ac:dyDescent="0.25">
      <c r="A7372" s="1">
        <v>36356</v>
      </c>
      <c r="B7372" s="2">
        <v>0.41666666666666669</v>
      </c>
      <c r="C7372" s="4">
        <f t="shared" si="575"/>
        <v>36356.416666666664</v>
      </c>
      <c r="D7372">
        <v>898</v>
      </c>
      <c r="E7372" s="3">
        <f t="shared" si="579"/>
        <v>2.0833333328482695E-2</v>
      </c>
      <c r="F7372">
        <f t="shared" si="576"/>
        <v>74.999999982537702</v>
      </c>
      <c r="G7372">
        <f t="shared" si="577"/>
        <v>67349.999984318856</v>
      </c>
      <c r="H7372">
        <f t="shared" si="578"/>
        <v>6.7349999984318856E-2</v>
      </c>
    </row>
    <row r="7373" spans="1:8" x14ac:dyDescent="0.25">
      <c r="A7373" s="1">
        <v>36356</v>
      </c>
      <c r="B7373" s="2">
        <v>0.4375</v>
      </c>
      <c r="C7373" s="4">
        <f t="shared" si="575"/>
        <v>36356.4375</v>
      </c>
      <c r="D7373">
        <v>898</v>
      </c>
      <c r="E7373" s="3">
        <f t="shared" si="579"/>
        <v>2.0833333335758653E-2</v>
      </c>
      <c r="F7373">
        <f t="shared" si="576"/>
        <v>75.000000008731149</v>
      </c>
      <c r="G7373">
        <f t="shared" si="577"/>
        <v>67350.000007840572</v>
      </c>
      <c r="H7373">
        <f t="shared" si="578"/>
        <v>6.7350000007840569E-2</v>
      </c>
    </row>
    <row r="7374" spans="1:8" x14ac:dyDescent="0.25">
      <c r="A7374" s="1">
        <v>36356</v>
      </c>
      <c r="B7374" s="2">
        <v>0.45833333333333331</v>
      </c>
      <c r="C7374" s="4">
        <f t="shared" si="575"/>
        <v>36356.458333333336</v>
      </c>
      <c r="D7374">
        <v>898</v>
      </c>
      <c r="E7374" s="3">
        <f t="shared" si="579"/>
        <v>2.0833333335758653E-2</v>
      </c>
      <c r="F7374">
        <f t="shared" si="576"/>
        <v>75.000000008731149</v>
      </c>
      <c r="G7374">
        <f t="shared" si="577"/>
        <v>67350.000007840572</v>
      </c>
      <c r="H7374">
        <f t="shared" si="578"/>
        <v>6.7350000007840569E-2</v>
      </c>
    </row>
    <row r="7375" spans="1:8" x14ac:dyDescent="0.25">
      <c r="A7375" s="1">
        <v>36356</v>
      </c>
      <c r="B7375" s="2">
        <v>0.47916666666666669</v>
      </c>
      <c r="C7375" s="4">
        <f t="shared" si="575"/>
        <v>36356.479166666664</v>
      </c>
      <c r="D7375">
        <v>898</v>
      </c>
      <c r="E7375" s="3">
        <f t="shared" si="579"/>
        <v>2.0833333328482695E-2</v>
      </c>
      <c r="F7375">
        <f t="shared" si="576"/>
        <v>74.999999982537702</v>
      </c>
      <c r="G7375">
        <f t="shared" si="577"/>
        <v>67349.999984318856</v>
      </c>
      <c r="H7375">
        <f t="shared" si="578"/>
        <v>6.7349999984318856E-2</v>
      </c>
    </row>
    <row r="7376" spans="1:8" x14ac:dyDescent="0.25">
      <c r="A7376" s="1">
        <v>36356</v>
      </c>
      <c r="B7376" s="2">
        <v>0.5</v>
      </c>
      <c r="C7376" s="4">
        <f t="shared" si="575"/>
        <v>36356.5</v>
      </c>
      <c r="D7376">
        <v>898</v>
      </c>
      <c r="E7376" s="3">
        <f t="shared" si="579"/>
        <v>2.0833333335758653E-2</v>
      </c>
      <c r="F7376">
        <f t="shared" si="576"/>
        <v>75.000000008731149</v>
      </c>
      <c r="G7376">
        <f t="shared" si="577"/>
        <v>67350.000007840572</v>
      </c>
      <c r="H7376">
        <f t="shared" si="578"/>
        <v>6.7350000007840569E-2</v>
      </c>
    </row>
    <row r="7377" spans="1:8" x14ac:dyDescent="0.25">
      <c r="A7377" s="1">
        <v>36356</v>
      </c>
      <c r="B7377" s="2">
        <v>0.52083333333333337</v>
      </c>
      <c r="C7377" s="4">
        <f t="shared" si="575"/>
        <v>36356.520833333336</v>
      </c>
      <c r="D7377">
        <v>898</v>
      </c>
      <c r="E7377" s="3">
        <f t="shared" si="579"/>
        <v>2.0833333335758653E-2</v>
      </c>
      <c r="F7377">
        <f t="shared" si="576"/>
        <v>75.000000008731149</v>
      </c>
      <c r="G7377">
        <f t="shared" si="577"/>
        <v>67350.000007840572</v>
      </c>
      <c r="H7377">
        <f t="shared" si="578"/>
        <v>6.7350000007840569E-2</v>
      </c>
    </row>
    <row r="7378" spans="1:8" x14ac:dyDescent="0.25">
      <c r="A7378" s="1">
        <v>36356</v>
      </c>
      <c r="B7378" s="2">
        <v>0.54166666666666663</v>
      </c>
      <c r="C7378" s="4">
        <f t="shared" si="575"/>
        <v>36356.541666666664</v>
      </c>
      <c r="D7378">
        <v>898</v>
      </c>
      <c r="E7378" s="3">
        <f t="shared" si="579"/>
        <v>2.0833333328482695E-2</v>
      </c>
      <c r="F7378">
        <f t="shared" si="576"/>
        <v>74.999999982537702</v>
      </c>
      <c r="G7378">
        <f t="shared" si="577"/>
        <v>67349.999984318856</v>
      </c>
      <c r="H7378">
        <f t="shared" si="578"/>
        <v>6.7349999984318856E-2</v>
      </c>
    </row>
    <row r="7379" spans="1:8" x14ac:dyDescent="0.25">
      <c r="A7379" s="1">
        <v>36356</v>
      </c>
      <c r="B7379" s="2">
        <v>0.5625</v>
      </c>
      <c r="C7379" s="4">
        <f t="shared" si="575"/>
        <v>36356.5625</v>
      </c>
      <c r="D7379">
        <v>881</v>
      </c>
      <c r="E7379" s="3">
        <f t="shared" si="579"/>
        <v>2.0833333335758653E-2</v>
      </c>
      <c r="F7379">
        <f t="shared" si="576"/>
        <v>75.000000008731149</v>
      </c>
      <c r="G7379">
        <f t="shared" si="577"/>
        <v>66075.000007692142</v>
      </c>
      <c r="H7379">
        <f t="shared" si="578"/>
        <v>6.6075000007692147E-2</v>
      </c>
    </row>
    <row r="7380" spans="1:8" x14ac:dyDescent="0.25">
      <c r="A7380" s="1">
        <v>36356</v>
      </c>
      <c r="B7380" s="2">
        <v>0.58333333333333337</v>
      </c>
      <c r="C7380" s="4">
        <f t="shared" si="575"/>
        <v>36356.583333333336</v>
      </c>
      <c r="D7380">
        <v>898</v>
      </c>
      <c r="E7380" s="3">
        <f t="shared" si="579"/>
        <v>2.0833333335758653E-2</v>
      </c>
      <c r="F7380">
        <f t="shared" si="576"/>
        <v>75.000000008731149</v>
      </c>
      <c r="G7380">
        <f t="shared" si="577"/>
        <v>67350.000007840572</v>
      </c>
      <c r="H7380">
        <f t="shared" si="578"/>
        <v>6.7350000007840569E-2</v>
      </c>
    </row>
    <row r="7381" spans="1:8" x14ac:dyDescent="0.25">
      <c r="A7381" s="1">
        <v>36356</v>
      </c>
      <c r="B7381" s="2">
        <v>0.60416666666666663</v>
      </c>
      <c r="C7381" s="4">
        <f t="shared" si="575"/>
        <v>36356.604166666664</v>
      </c>
      <c r="D7381">
        <v>898</v>
      </c>
      <c r="E7381" s="3">
        <f t="shared" si="579"/>
        <v>2.0833333328482695E-2</v>
      </c>
      <c r="F7381">
        <f t="shared" si="576"/>
        <v>74.999999982537702</v>
      </c>
      <c r="G7381">
        <f t="shared" si="577"/>
        <v>67349.999984318856</v>
      </c>
      <c r="H7381">
        <f t="shared" si="578"/>
        <v>6.7349999984318856E-2</v>
      </c>
    </row>
    <row r="7382" spans="1:8" x14ac:dyDescent="0.25">
      <c r="A7382" s="1">
        <v>36356</v>
      </c>
      <c r="B7382" s="2">
        <v>0.625</v>
      </c>
      <c r="C7382" s="4">
        <f t="shared" si="575"/>
        <v>36356.625</v>
      </c>
      <c r="D7382">
        <v>898</v>
      </c>
      <c r="E7382" s="3">
        <f t="shared" si="579"/>
        <v>2.0833333335758653E-2</v>
      </c>
      <c r="F7382">
        <f t="shared" si="576"/>
        <v>75.000000008731149</v>
      </c>
      <c r="G7382">
        <f t="shared" si="577"/>
        <v>67350.000007840572</v>
      </c>
      <c r="H7382">
        <f t="shared" si="578"/>
        <v>6.7350000007840569E-2</v>
      </c>
    </row>
    <row r="7383" spans="1:8" x14ac:dyDescent="0.25">
      <c r="A7383" s="1">
        <v>36356</v>
      </c>
      <c r="B7383" s="2">
        <v>0.64583333333333337</v>
      </c>
      <c r="C7383" s="4">
        <f t="shared" si="575"/>
        <v>36356.645833333336</v>
      </c>
      <c r="D7383">
        <v>898</v>
      </c>
      <c r="E7383" s="3">
        <f t="shared" si="579"/>
        <v>2.0833333335758653E-2</v>
      </c>
      <c r="F7383">
        <f t="shared" si="576"/>
        <v>75.000000008731149</v>
      </c>
      <c r="G7383">
        <f t="shared" si="577"/>
        <v>67350.000007840572</v>
      </c>
      <c r="H7383">
        <f t="shared" si="578"/>
        <v>6.7350000007840569E-2</v>
      </c>
    </row>
    <row r="7384" spans="1:8" x14ac:dyDescent="0.25">
      <c r="A7384" s="1">
        <v>36356</v>
      </c>
      <c r="B7384" s="2">
        <v>0.66666666666666663</v>
      </c>
      <c r="C7384" s="4">
        <f t="shared" si="575"/>
        <v>36356.666666666664</v>
      </c>
      <c r="D7384">
        <v>881</v>
      </c>
      <c r="E7384" s="3">
        <f t="shared" si="579"/>
        <v>2.0833333328482695E-2</v>
      </c>
      <c r="F7384">
        <f t="shared" si="576"/>
        <v>74.999999982537702</v>
      </c>
      <c r="G7384">
        <f t="shared" si="577"/>
        <v>66074.999984615715</v>
      </c>
      <c r="H7384">
        <f t="shared" si="578"/>
        <v>6.6074999984615718E-2</v>
      </c>
    </row>
    <row r="7385" spans="1:8" x14ac:dyDescent="0.25">
      <c r="A7385" s="1">
        <v>36356</v>
      </c>
      <c r="B7385" s="2">
        <v>0.6875</v>
      </c>
      <c r="C7385" s="4">
        <f t="shared" si="575"/>
        <v>36356.6875</v>
      </c>
      <c r="D7385">
        <v>898</v>
      </c>
      <c r="E7385" s="3">
        <f t="shared" si="579"/>
        <v>2.0833333335758653E-2</v>
      </c>
      <c r="F7385">
        <f t="shared" si="576"/>
        <v>75.000000008731149</v>
      </c>
      <c r="G7385">
        <f t="shared" si="577"/>
        <v>67350.000007840572</v>
      </c>
      <c r="H7385">
        <f t="shared" si="578"/>
        <v>6.7350000007840569E-2</v>
      </c>
    </row>
    <row r="7386" spans="1:8" x14ac:dyDescent="0.25">
      <c r="A7386" s="1">
        <v>36356</v>
      </c>
      <c r="B7386" s="2">
        <v>0.70833333333333337</v>
      </c>
      <c r="C7386" s="4">
        <f t="shared" si="575"/>
        <v>36356.708333333336</v>
      </c>
      <c r="D7386">
        <v>881</v>
      </c>
      <c r="E7386" s="3">
        <f t="shared" si="579"/>
        <v>2.0833333335758653E-2</v>
      </c>
      <c r="F7386">
        <f t="shared" si="576"/>
        <v>75.000000008731149</v>
      </c>
      <c r="G7386">
        <f t="shared" si="577"/>
        <v>66075.000007692142</v>
      </c>
      <c r="H7386">
        <f t="shared" si="578"/>
        <v>6.6075000007692147E-2</v>
      </c>
    </row>
    <row r="7387" spans="1:8" x14ac:dyDescent="0.25">
      <c r="A7387" s="1">
        <v>36356</v>
      </c>
      <c r="B7387" s="2">
        <v>0.72916666666666663</v>
      </c>
      <c r="C7387" s="4">
        <f t="shared" si="575"/>
        <v>36356.729166666664</v>
      </c>
      <c r="D7387">
        <v>898</v>
      </c>
      <c r="E7387" s="3">
        <f t="shared" si="579"/>
        <v>2.0833333328482695E-2</v>
      </c>
      <c r="F7387">
        <f t="shared" si="576"/>
        <v>74.999999982537702</v>
      </c>
      <c r="G7387">
        <f t="shared" si="577"/>
        <v>67349.999984318856</v>
      </c>
      <c r="H7387">
        <f t="shared" si="578"/>
        <v>6.7349999984318856E-2</v>
      </c>
    </row>
    <row r="7388" spans="1:8" x14ac:dyDescent="0.25">
      <c r="A7388" s="1">
        <v>36356</v>
      </c>
      <c r="B7388" s="2">
        <v>0.75</v>
      </c>
      <c r="C7388" s="4">
        <f t="shared" si="575"/>
        <v>36356.75</v>
      </c>
      <c r="D7388">
        <v>898</v>
      </c>
      <c r="E7388" s="3">
        <f t="shared" si="579"/>
        <v>2.0833333335758653E-2</v>
      </c>
      <c r="F7388">
        <f t="shared" si="576"/>
        <v>75.000000008731149</v>
      </c>
      <c r="G7388">
        <f t="shared" si="577"/>
        <v>67350.000007840572</v>
      </c>
      <c r="H7388">
        <f t="shared" si="578"/>
        <v>6.7350000007840569E-2</v>
      </c>
    </row>
    <row r="7389" spans="1:8" x14ac:dyDescent="0.25">
      <c r="A7389" s="1">
        <v>36356</v>
      </c>
      <c r="B7389" s="2">
        <v>0.77083333333333337</v>
      </c>
      <c r="C7389" s="4">
        <f t="shared" si="575"/>
        <v>36356.770833333336</v>
      </c>
      <c r="D7389">
        <v>898</v>
      </c>
      <c r="E7389" s="3">
        <f t="shared" si="579"/>
        <v>2.0833333335758653E-2</v>
      </c>
      <c r="F7389">
        <f t="shared" si="576"/>
        <v>75.000000008731149</v>
      </c>
      <c r="G7389">
        <f t="shared" si="577"/>
        <v>67350.000007840572</v>
      </c>
      <c r="H7389">
        <f t="shared" si="578"/>
        <v>6.7350000007840569E-2</v>
      </c>
    </row>
    <row r="7390" spans="1:8" x14ac:dyDescent="0.25">
      <c r="A7390" s="1">
        <v>36356</v>
      </c>
      <c r="B7390" s="2">
        <v>0.79166666666666663</v>
      </c>
      <c r="C7390" s="4">
        <f t="shared" si="575"/>
        <v>36356.791666666664</v>
      </c>
      <c r="D7390">
        <v>881</v>
      </c>
      <c r="E7390" s="3">
        <f t="shared" si="579"/>
        <v>2.0833333328482695E-2</v>
      </c>
      <c r="F7390">
        <f t="shared" si="576"/>
        <v>74.999999982537702</v>
      </c>
      <c r="G7390">
        <f t="shared" si="577"/>
        <v>66074.999984615715</v>
      </c>
      <c r="H7390">
        <f t="shared" si="578"/>
        <v>6.6074999984615718E-2</v>
      </c>
    </row>
    <row r="7391" spans="1:8" x14ac:dyDescent="0.25">
      <c r="A7391" s="1">
        <v>36356</v>
      </c>
      <c r="B7391" s="2">
        <v>0.8125</v>
      </c>
      <c r="C7391" s="4">
        <f t="shared" si="575"/>
        <v>36356.8125</v>
      </c>
      <c r="D7391">
        <v>898</v>
      </c>
      <c r="E7391" s="3">
        <f t="shared" si="579"/>
        <v>2.0833333335758653E-2</v>
      </c>
      <c r="F7391">
        <f t="shared" si="576"/>
        <v>75.000000008731149</v>
      </c>
      <c r="G7391">
        <f t="shared" si="577"/>
        <v>67350.000007840572</v>
      </c>
      <c r="H7391">
        <f t="shared" si="578"/>
        <v>6.7350000007840569E-2</v>
      </c>
    </row>
    <row r="7392" spans="1:8" x14ac:dyDescent="0.25">
      <c r="A7392" s="1">
        <v>36356</v>
      </c>
      <c r="B7392" s="2">
        <v>0.83333333333333337</v>
      </c>
      <c r="C7392" s="4">
        <f t="shared" si="575"/>
        <v>36356.833333333336</v>
      </c>
      <c r="D7392">
        <v>898</v>
      </c>
      <c r="E7392" s="3">
        <f t="shared" si="579"/>
        <v>2.0833333335758653E-2</v>
      </c>
      <c r="F7392">
        <f t="shared" si="576"/>
        <v>75.000000008731149</v>
      </c>
      <c r="G7392">
        <f t="shared" si="577"/>
        <v>67350.000007840572</v>
      </c>
      <c r="H7392">
        <f t="shared" si="578"/>
        <v>6.7350000007840569E-2</v>
      </c>
    </row>
    <row r="7393" spans="1:8" x14ac:dyDescent="0.25">
      <c r="A7393" s="1">
        <v>36356</v>
      </c>
      <c r="B7393" s="2">
        <v>0.85416666666666663</v>
      </c>
      <c r="C7393" s="4">
        <f t="shared" si="575"/>
        <v>36356.854166666664</v>
      </c>
      <c r="D7393">
        <v>898</v>
      </c>
      <c r="E7393" s="3">
        <f t="shared" si="579"/>
        <v>2.0833333328482695E-2</v>
      </c>
      <c r="F7393">
        <f t="shared" si="576"/>
        <v>74.999999982537702</v>
      </c>
      <c r="G7393">
        <f t="shared" si="577"/>
        <v>67349.999984318856</v>
      </c>
      <c r="H7393">
        <f t="shared" si="578"/>
        <v>6.7349999984318856E-2</v>
      </c>
    </row>
    <row r="7394" spans="1:8" x14ac:dyDescent="0.25">
      <c r="A7394" s="1">
        <v>36356</v>
      </c>
      <c r="B7394" s="2">
        <v>0.875</v>
      </c>
      <c r="C7394" s="4">
        <f t="shared" si="575"/>
        <v>36356.875</v>
      </c>
      <c r="D7394">
        <v>881</v>
      </c>
      <c r="E7394" s="3">
        <f t="shared" si="579"/>
        <v>2.0833333335758653E-2</v>
      </c>
      <c r="F7394">
        <f t="shared" si="576"/>
        <v>75.000000008731149</v>
      </c>
      <c r="G7394">
        <f t="shared" si="577"/>
        <v>66075.000007692142</v>
      </c>
      <c r="H7394">
        <f t="shared" si="578"/>
        <v>6.6075000007692147E-2</v>
      </c>
    </row>
    <row r="7395" spans="1:8" x14ac:dyDescent="0.25">
      <c r="A7395" s="1">
        <v>36356</v>
      </c>
      <c r="B7395" s="2">
        <v>0.89583333333333337</v>
      </c>
      <c r="C7395" s="4">
        <f t="shared" si="575"/>
        <v>36356.895833333336</v>
      </c>
      <c r="D7395">
        <v>898</v>
      </c>
      <c r="E7395" s="3">
        <f t="shared" si="579"/>
        <v>2.0833333335758653E-2</v>
      </c>
      <c r="F7395">
        <f t="shared" si="576"/>
        <v>75.000000008731149</v>
      </c>
      <c r="G7395">
        <f t="shared" si="577"/>
        <v>67350.000007840572</v>
      </c>
      <c r="H7395">
        <f t="shared" si="578"/>
        <v>6.7350000007840569E-2</v>
      </c>
    </row>
    <row r="7396" spans="1:8" x14ac:dyDescent="0.25">
      <c r="A7396" s="1">
        <v>36356</v>
      </c>
      <c r="B7396" s="2">
        <v>0.91666666666666663</v>
      </c>
      <c r="C7396" s="4">
        <f t="shared" si="575"/>
        <v>36356.916666666664</v>
      </c>
      <c r="D7396">
        <v>881</v>
      </c>
      <c r="E7396" s="3">
        <f t="shared" si="579"/>
        <v>2.0833333328482695E-2</v>
      </c>
      <c r="F7396">
        <f t="shared" si="576"/>
        <v>74.999999982537702</v>
      </c>
      <c r="G7396">
        <f t="shared" si="577"/>
        <v>66074.999984615715</v>
      </c>
      <c r="H7396">
        <f t="shared" si="578"/>
        <v>6.6074999984615718E-2</v>
      </c>
    </row>
    <row r="7397" spans="1:8" x14ac:dyDescent="0.25">
      <c r="A7397" s="1">
        <v>36356</v>
      </c>
      <c r="B7397" s="2">
        <v>0.9375</v>
      </c>
      <c r="C7397" s="4">
        <f t="shared" si="575"/>
        <v>36356.9375</v>
      </c>
      <c r="D7397">
        <v>881</v>
      </c>
      <c r="E7397" s="3">
        <f t="shared" si="579"/>
        <v>2.0833333335758653E-2</v>
      </c>
      <c r="F7397">
        <f t="shared" si="576"/>
        <v>75.000000008731149</v>
      </c>
      <c r="G7397">
        <f t="shared" si="577"/>
        <v>66075.000007692142</v>
      </c>
      <c r="H7397">
        <f t="shared" si="578"/>
        <v>6.6075000007692147E-2</v>
      </c>
    </row>
    <row r="7398" spans="1:8" x14ac:dyDescent="0.25">
      <c r="A7398" s="1">
        <v>36356</v>
      </c>
      <c r="B7398" s="2">
        <v>0.95833333333333337</v>
      </c>
      <c r="C7398" s="4">
        <f t="shared" si="575"/>
        <v>36356.958333333336</v>
      </c>
      <c r="D7398">
        <v>881</v>
      </c>
      <c r="E7398" s="3">
        <f t="shared" si="579"/>
        <v>2.0833333335758653E-2</v>
      </c>
      <c r="F7398">
        <f t="shared" si="576"/>
        <v>75.000000008731149</v>
      </c>
      <c r="G7398">
        <f t="shared" si="577"/>
        <v>66075.000007692142</v>
      </c>
      <c r="H7398">
        <f t="shared" si="578"/>
        <v>6.6075000007692147E-2</v>
      </c>
    </row>
    <row r="7399" spans="1:8" x14ac:dyDescent="0.25">
      <c r="A7399" s="1">
        <v>36356</v>
      </c>
      <c r="B7399" s="2">
        <v>0.97916666666666663</v>
      </c>
      <c r="C7399" s="4">
        <f t="shared" si="575"/>
        <v>36356.979166666664</v>
      </c>
      <c r="D7399">
        <v>881</v>
      </c>
      <c r="E7399" s="3">
        <f t="shared" si="579"/>
        <v>2.0833333328482695E-2</v>
      </c>
      <c r="F7399">
        <f t="shared" si="576"/>
        <v>74.999999982537702</v>
      </c>
      <c r="G7399">
        <f t="shared" si="577"/>
        <v>66074.999984615715</v>
      </c>
      <c r="H7399">
        <f t="shared" si="578"/>
        <v>6.6074999984615718E-2</v>
      </c>
    </row>
    <row r="7400" spans="1:8" x14ac:dyDescent="0.25">
      <c r="A7400" s="1">
        <v>36357</v>
      </c>
      <c r="B7400" s="2">
        <v>0</v>
      </c>
      <c r="C7400" s="4">
        <f t="shared" si="575"/>
        <v>36357</v>
      </c>
      <c r="D7400">
        <v>898</v>
      </c>
      <c r="E7400" s="3">
        <f t="shared" si="579"/>
        <v>2.0833333335758653E-2</v>
      </c>
      <c r="F7400">
        <f t="shared" si="576"/>
        <v>75.000000008731149</v>
      </c>
      <c r="G7400">
        <f t="shared" si="577"/>
        <v>67350.000007840572</v>
      </c>
      <c r="H7400">
        <f t="shared" si="578"/>
        <v>6.7350000007840569E-2</v>
      </c>
    </row>
    <row r="7401" spans="1:8" x14ac:dyDescent="0.25">
      <c r="A7401" s="1">
        <v>36357</v>
      </c>
      <c r="B7401" s="2">
        <v>2.0833333333333332E-2</v>
      </c>
      <c r="C7401" s="4">
        <f t="shared" si="575"/>
        <v>36357.020833333336</v>
      </c>
      <c r="D7401">
        <v>881</v>
      </c>
      <c r="E7401" s="3">
        <f t="shared" si="579"/>
        <v>2.0833333335758653E-2</v>
      </c>
      <c r="F7401">
        <f t="shared" si="576"/>
        <v>75.000000008731149</v>
      </c>
      <c r="G7401">
        <f t="shared" si="577"/>
        <v>66075.000007692142</v>
      </c>
      <c r="H7401">
        <f t="shared" si="578"/>
        <v>6.6075000007692147E-2</v>
      </c>
    </row>
    <row r="7402" spans="1:8" x14ac:dyDescent="0.25">
      <c r="A7402" s="1">
        <v>36357</v>
      </c>
      <c r="B7402" s="2">
        <v>4.1666666666666664E-2</v>
      </c>
      <c r="C7402" s="4">
        <f t="shared" si="575"/>
        <v>36357.041666666664</v>
      </c>
      <c r="D7402">
        <v>881</v>
      </c>
      <c r="E7402" s="3">
        <f t="shared" si="579"/>
        <v>2.0833333328482695E-2</v>
      </c>
      <c r="F7402">
        <f t="shared" si="576"/>
        <v>74.999999982537702</v>
      </c>
      <c r="G7402">
        <f t="shared" si="577"/>
        <v>66074.999984615715</v>
      </c>
      <c r="H7402">
        <f t="shared" si="578"/>
        <v>6.6074999984615718E-2</v>
      </c>
    </row>
    <row r="7403" spans="1:8" x14ac:dyDescent="0.25">
      <c r="A7403" s="1">
        <v>36357</v>
      </c>
      <c r="B7403" s="2">
        <v>6.25E-2</v>
      </c>
      <c r="C7403" s="4">
        <f t="shared" si="575"/>
        <v>36357.0625</v>
      </c>
      <c r="D7403">
        <v>881</v>
      </c>
      <c r="E7403" s="3">
        <f t="shared" si="579"/>
        <v>2.0833333335758653E-2</v>
      </c>
      <c r="F7403">
        <f t="shared" si="576"/>
        <v>75.000000008731149</v>
      </c>
      <c r="G7403">
        <f t="shared" si="577"/>
        <v>66075.000007692142</v>
      </c>
      <c r="H7403">
        <f t="shared" si="578"/>
        <v>6.6075000007692147E-2</v>
      </c>
    </row>
    <row r="7404" spans="1:8" x14ac:dyDescent="0.25">
      <c r="A7404" s="1">
        <v>36357</v>
      </c>
      <c r="B7404" s="2">
        <v>8.3333333333333329E-2</v>
      </c>
      <c r="C7404" s="4">
        <f t="shared" si="575"/>
        <v>36357.083333333336</v>
      </c>
      <c r="D7404">
        <v>881</v>
      </c>
      <c r="E7404" s="3">
        <f t="shared" si="579"/>
        <v>2.0833333335758653E-2</v>
      </c>
      <c r="F7404">
        <f t="shared" si="576"/>
        <v>75.000000008731149</v>
      </c>
      <c r="G7404">
        <f t="shared" si="577"/>
        <v>66075.000007692142</v>
      </c>
      <c r="H7404">
        <f t="shared" si="578"/>
        <v>6.6075000007692147E-2</v>
      </c>
    </row>
    <row r="7405" spans="1:8" x14ac:dyDescent="0.25">
      <c r="A7405" s="1">
        <v>36357</v>
      </c>
      <c r="B7405" s="2">
        <v>0.10416666666666667</v>
      </c>
      <c r="C7405" s="4">
        <f t="shared" si="575"/>
        <v>36357.104166666664</v>
      </c>
      <c r="D7405">
        <v>881</v>
      </c>
      <c r="E7405" s="3">
        <f t="shared" si="579"/>
        <v>2.0833333328482695E-2</v>
      </c>
      <c r="F7405">
        <f t="shared" si="576"/>
        <v>74.999999982537702</v>
      </c>
      <c r="G7405">
        <f t="shared" si="577"/>
        <v>66074.999984615715</v>
      </c>
      <c r="H7405">
        <f t="shared" si="578"/>
        <v>6.6074999984615718E-2</v>
      </c>
    </row>
    <row r="7406" spans="1:8" x14ac:dyDescent="0.25">
      <c r="A7406" s="1">
        <v>36357</v>
      </c>
      <c r="B7406" s="2">
        <v>0.125</v>
      </c>
      <c r="C7406" s="4">
        <f t="shared" si="575"/>
        <v>36357.125</v>
      </c>
      <c r="D7406">
        <v>881</v>
      </c>
      <c r="E7406" s="3">
        <f t="shared" si="579"/>
        <v>2.0833333335758653E-2</v>
      </c>
      <c r="F7406">
        <f t="shared" si="576"/>
        <v>75.000000008731149</v>
      </c>
      <c r="G7406">
        <f t="shared" si="577"/>
        <v>66075.000007692142</v>
      </c>
      <c r="H7406">
        <f t="shared" si="578"/>
        <v>6.6075000007692147E-2</v>
      </c>
    </row>
    <row r="7407" spans="1:8" x14ac:dyDescent="0.25">
      <c r="A7407" s="1">
        <v>36357</v>
      </c>
      <c r="B7407" s="2">
        <v>0.14583333333333334</v>
      </c>
      <c r="C7407" s="4">
        <f t="shared" si="575"/>
        <v>36357.145833333336</v>
      </c>
      <c r="D7407">
        <v>881</v>
      </c>
      <c r="E7407" s="3">
        <f t="shared" si="579"/>
        <v>2.0833333335758653E-2</v>
      </c>
      <c r="F7407">
        <f t="shared" si="576"/>
        <v>75.000000008731149</v>
      </c>
      <c r="G7407">
        <f t="shared" si="577"/>
        <v>66075.000007692142</v>
      </c>
      <c r="H7407">
        <f t="shared" si="578"/>
        <v>6.6075000007692147E-2</v>
      </c>
    </row>
    <row r="7408" spans="1:8" x14ac:dyDescent="0.25">
      <c r="A7408" s="1">
        <v>36357</v>
      </c>
      <c r="B7408" s="2">
        <v>0.16666666666666666</v>
      </c>
      <c r="C7408" s="4">
        <f t="shared" si="575"/>
        <v>36357.166666666664</v>
      </c>
      <c r="D7408">
        <v>898</v>
      </c>
      <c r="E7408" s="3">
        <f t="shared" si="579"/>
        <v>2.0833333328482695E-2</v>
      </c>
      <c r="F7408">
        <f t="shared" si="576"/>
        <v>74.999999982537702</v>
      </c>
      <c r="G7408">
        <f t="shared" si="577"/>
        <v>67349.999984318856</v>
      </c>
      <c r="H7408">
        <f t="shared" si="578"/>
        <v>6.7349999984318856E-2</v>
      </c>
    </row>
    <row r="7409" spans="1:8" x14ac:dyDescent="0.25">
      <c r="A7409" s="1">
        <v>36357</v>
      </c>
      <c r="B7409" s="2">
        <v>0.1875</v>
      </c>
      <c r="C7409" s="4">
        <f t="shared" si="575"/>
        <v>36357.1875</v>
      </c>
      <c r="D7409">
        <v>881</v>
      </c>
      <c r="E7409" s="3">
        <f t="shared" si="579"/>
        <v>2.0833333335758653E-2</v>
      </c>
      <c r="F7409">
        <f t="shared" si="576"/>
        <v>75.000000008731149</v>
      </c>
      <c r="G7409">
        <f t="shared" si="577"/>
        <v>66075.000007692142</v>
      </c>
      <c r="H7409">
        <f t="shared" si="578"/>
        <v>6.6075000007692147E-2</v>
      </c>
    </row>
    <row r="7410" spans="1:8" x14ac:dyDescent="0.25">
      <c r="A7410" s="1">
        <v>36357</v>
      </c>
      <c r="B7410" s="2">
        <v>0.20833333333333334</v>
      </c>
      <c r="C7410" s="4">
        <f t="shared" si="575"/>
        <v>36357.208333333336</v>
      </c>
      <c r="D7410">
        <v>881</v>
      </c>
      <c r="E7410" s="3">
        <f t="shared" si="579"/>
        <v>2.0833333335758653E-2</v>
      </c>
      <c r="F7410">
        <f t="shared" si="576"/>
        <v>75.000000008731149</v>
      </c>
      <c r="G7410">
        <f t="shared" si="577"/>
        <v>66075.000007692142</v>
      </c>
      <c r="H7410">
        <f t="shared" si="578"/>
        <v>6.6075000007692147E-2</v>
      </c>
    </row>
    <row r="7411" spans="1:8" x14ac:dyDescent="0.25">
      <c r="A7411" s="1">
        <v>36357</v>
      </c>
      <c r="B7411" s="2">
        <v>0.22916666666666666</v>
      </c>
      <c r="C7411" s="4">
        <f t="shared" si="575"/>
        <v>36357.229166666664</v>
      </c>
      <c r="D7411">
        <v>898</v>
      </c>
      <c r="E7411" s="3">
        <f t="shared" si="579"/>
        <v>2.0833333328482695E-2</v>
      </c>
      <c r="F7411">
        <f t="shared" si="576"/>
        <v>74.999999982537702</v>
      </c>
      <c r="G7411">
        <f t="shared" si="577"/>
        <v>67349.999984318856</v>
      </c>
      <c r="H7411">
        <f t="shared" si="578"/>
        <v>6.7349999984318856E-2</v>
      </c>
    </row>
    <row r="7412" spans="1:8" x14ac:dyDescent="0.25">
      <c r="A7412" s="1">
        <v>36357</v>
      </c>
      <c r="B7412" s="2">
        <v>0.25</v>
      </c>
      <c r="C7412" s="4">
        <f t="shared" si="575"/>
        <v>36357.25</v>
      </c>
      <c r="D7412">
        <v>898</v>
      </c>
      <c r="E7412" s="3">
        <f t="shared" si="579"/>
        <v>2.0833333335758653E-2</v>
      </c>
      <c r="F7412">
        <f t="shared" si="576"/>
        <v>75.000000008731149</v>
      </c>
      <c r="G7412">
        <f t="shared" si="577"/>
        <v>67350.000007840572</v>
      </c>
      <c r="H7412">
        <f t="shared" si="578"/>
        <v>6.7350000007840569E-2</v>
      </c>
    </row>
    <row r="7413" spans="1:8" x14ac:dyDescent="0.25">
      <c r="A7413" s="1">
        <v>36357</v>
      </c>
      <c r="B7413" s="2">
        <v>0.27083333333333331</v>
      </c>
      <c r="C7413" s="4">
        <f t="shared" si="575"/>
        <v>36357.270833333336</v>
      </c>
      <c r="D7413">
        <v>898</v>
      </c>
      <c r="E7413" s="3">
        <f t="shared" si="579"/>
        <v>2.0833333335758653E-2</v>
      </c>
      <c r="F7413">
        <f t="shared" si="576"/>
        <v>75.000000008731149</v>
      </c>
      <c r="G7413">
        <f t="shared" si="577"/>
        <v>67350.000007840572</v>
      </c>
      <c r="H7413">
        <f t="shared" si="578"/>
        <v>6.7350000007840569E-2</v>
      </c>
    </row>
    <row r="7414" spans="1:8" x14ac:dyDescent="0.25">
      <c r="A7414" s="1">
        <v>36357</v>
      </c>
      <c r="B7414" s="2">
        <v>0.29166666666666669</v>
      </c>
      <c r="C7414" s="4">
        <f t="shared" si="575"/>
        <v>36357.291666666664</v>
      </c>
      <c r="D7414">
        <v>898</v>
      </c>
      <c r="E7414" s="3">
        <f t="shared" si="579"/>
        <v>2.0833333328482695E-2</v>
      </c>
      <c r="F7414">
        <f t="shared" si="576"/>
        <v>74.999999982537702</v>
      </c>
      <c r="G7414">
        <f t="shared" si="577"/>
        <v>67349.999984318856</v>
      </c>
      <c r="H7414">
        <f t="shared" si="578"/>
        <v>6.7349999984318856E-2</v>
      </c>
    </row>
    <row r="7415" spans="1:8" x14ac:dyDescent="0.25">
      <c r="A7415" s="1">
        <v>36357</v>
      </c>
      <c r="B7415" s="2">
        <v>0.3125</v>
      </c>
      <c r="C7415" s="4">
        <f t="shared" si="575"/>
        <v>36357.3125</v>
      </c>
      <c r="D7415">
        <v>898</v>
      </c>
      <c r="E7415" s="3">
        <f t="shared" si="579"/>
        <v>2.0833333335758653E-2</v>
      </c>
      <c r="F7415">
        <f t="shared" si="576"/>
        <v>75.000000008731149</v>
      </c>
      <c r="G7415">
        <f t="shared" si="577"/>
        <v>67350.000007840572</v>
      </c>
      <c r="H7415">
        <f t="shared" si="578"/>
        <v>6.7350000007840569E-2</v>
      </c>
    </row>
    <row r="7416" spans="1:8" x14ac:dyDescent="0.25">
      <c r="A7416" s="1">
        <v>36357</v>
      </c>
      <c r="B7416" s="2">
        <v>0.33333333333333331</v>
      </c>
      <c r="C7416" s="4">
        <f t="shared" si="575"/>
        <v>36357.333333333336</v>
      </c>
      <c r="D7416">
        <v>898</v>
      </c>
      <c r="E7416" s="3">
        <f t="shared" si="579"/>
        <v>2.0833333335758653E-2</v>
      </c>
      <c r="F7416">
        <f t="shared" si="576"/>
        <v>75.000000008731149</v>
      </c>
      <c r="G7416">
        <f t="shared" si="577"/>
        <v>67350.000007840572</v>
      </c>
      <c r="H7416">
        <f t="shared" si="578"/>
        <v>6.7350000007840569E-2</v>
      </c>
    </row>
    <row r="7417" spans="1:8" x14ac:dyDescent="0.25">
      <c r="A7417" s="1">
        <v>36357</v>
      </c>
      <c r="B7417" s="2">
        <v>0.35416666666666669</v>
      </c>
      <c r="C7417" s="4">
        <f t="shared" si="575"/>
        <v>36357.354166666664</v>
      </c>
      <c r="D7417">
        <v>898</v>
      </c>
      <c r="E7417" s="3">
        <f t="shared" si="579"/>
        <v>2.0833333328482695E-2</v>
      </c>
      <c r="F7417">
        <f t="shared" si="576"/>
        <v>74.999999982537702</v>
      </c>
      <c r="G7417">
        <f t="shared" si="577"/>
        <v>67349.999984318856</v>
      </c>
      <c r="H7417">
        <f t="shared" si="578"/>
        <v>6.7349999984318856E-2</v>
      </c>
    </row>
    <row r="7418" spans="1:8" x14ac:dyDescent="0.25">
      <c r="A7418" s="1">
        <v>36357</v>
      </c>
      <c r="B7418" s="2">
        <v>0.375</v>
      </c>
      <c r="C7418" s="4">
        <f t="shared" si="575"/>
        <v>36357.375</v>
      </c>
      <c r="D7418">
        <v>898</v>
      </c>
      <c r="E7418" s="3">
        <f t="shared" si="579"/>
        <v>2.0833333335758653E-2</v>
      </c>
      <c r="F7418">
        <f t="shared" si="576"/>
        <v>75.000000008731149</v>
      </c>
      <c r="G7418">
        <f t="shared" si="577"/>
        <v>67350.000007840572</v>
      </c>
      <c r="H7418">
        <f t="shared" si="578"/>
        <v>6.7350000007840569E-2</v>
      </c>
    </row>
    <row r="7419" spans="1:8" x14ac:dyDescent="0.25">
      <c r="A7419" s="1">
        <v>36357</v>
      </c>
      <c r="B7419" s="2">
        <v>0.39583333333333331</v>
      </c>
      <c r="C7419" s="4">
        <f t="shared" si="575"/>
        <v>36357.395833333336</v>
      </c>
      <c r="D7419">
        <v>898</v>
      </c>
      <c r="E7419" s="3">
        <f t="shared" si="579"/>
        <v>2.0833333335758653E-2</v>
      </c>
      <c r="F7419">
        <f t="shared" si="576"/>
        <v>75.000000008731149</v>
      </c>
      <c r="G7419">
        <f t="shared" si="577"/>
        <v>67350.000007840572</v>
      </c>
      <c r="H7419">
        <f t="shared" si="578"/>
        <v>6.7350000007840569E-2</v>
      </c>
    </row>
    <row r="7420" spans="1:8" x14ac:dyDescent="0.25">
      <c r="A7420" s="1">
        <v>36357</v>
      </c>
      <c r="B7420" s="2">
        <v>0.41666666666666669</v>
      </c>
      <c r="C7420" s="4">
        <f t="shared" si="575"/>
        <v>36357.416666666664</v>
      </c>
      <c r="D7420">
        <v>898</v>
      </c>
      <c r="E7420" s="3">
        <f t="shared" si="579"/>
        <v>2.0833333328482695E-2</v>
      </c>
      <c r="F7420">
        <f t="shared" si="576"/>
        <v>74.999999982537702</v>
      </c>
      <c r="G7420">
        <f t="shared" si="577"/>
        <v>67349.999984318856</v>
      </c>
      <c r="H7420">
        <f t="shared" si="578"/>
        <v>6.7349999984318856E-2</v>
      </c>
    </row>
    <row r="7421" spans="1:8" x14ac:dyDescent="0.25">
      <c r="A7421" s="1">
        <v>36357</v>
      </c>
      <c r="B7421" s="2">
        <v>0.4375</v>
      </c>
      <c r="C7421" s="4">
        <f t="shared" si="575"/>
        <v>36357.4375</v>
      </c>
      <c r="D7421">
        <v>898</v>
      </c>
      <c r="E7421" s="3">
        <f t="shared" si="579"/>
        <v>2.0833333335758653E-2</v>
      </c>
      <c r="F7421">
        <f t="shared" si="576"/>
        <v>75.000000008731149</v>
      </c>
      <c r="G7421">
        <f t="shared" si="577"/>
        <v>67350.000007840572</v>
      </c>
      <c r="H7421">
        <f t="shared" si="578"/>
        <v>6.7350000007840569E-2</v>
      </c>
    </row>
    <row r="7422" spans="1:8" x14ac:dyDescent="0.25">
      <c r="A7422" s="1">
        <v>36357</v>
      </c>
      <c r="B7422" s="2">
        <v>0.45833333333333331</v>
      </c>
      <c r="C7422" s="4">
        <f t="shared" si="575"/>
        <v>36357.458333333336</v>
      </c>
      <c r="D7422">
        <v>881</v>
      </c>
      <c r="E7422" s="3">
        <f t="shared" si="579"/>
        <v>2.0833333335758653E-2</v>
      </c>
      <c r="F7422">
        <f t="shared" si="576"/>
        <v>75.000000008731149</v>
      </c>
      <c r="G7422">
        <f t="shared" si="577"/>
        <v>66075.000007692142</v>
      </c>
      <c r="H7422">
        <f t="shared" si="578"/>
        <v>6.6075000007692147E-2</v>
      </c>
    </row>
    <row r="7423" spans="1:8" x14ac:dyDescent="0.25">
      <c r="A7423" s="1">
        <v>36357</v>
      </c>
      <c r="B7423" s="2">
        <v>0.47916666666666669</v>
      </c>
      <c r="C7423" s="4">
        <f t="shared" si="575"/>
        <v>36357.479166666664</v>
      </c>
      <c r="D7423">
        <v>898</v>
      </c>
      <c r="E7423" s="3">
        <f t="shared" si="579"/>
        <v>2.0833333328482695E-2</v>
      </c>
      <c r="F7423">
        <f t="shared" si="576"/>
        <v>74.999999982537702</v>
      </c>
      <c r="G7423">
        <f t="shared" si="577"/>
        <v>67349.999984318856</v>
      </c>
      <c r="H7423">
        <f t="shared" si="578"/>
        <v>6.7349999984318856E-2</v>
      </c>
    </row>
    <row r="7424" spans="1:8" x14ac:dyDescent="0.25">
      <c r="A7424" s="1">
        <v>36357</v>
      </c>
      <c r="B7424" s="2">
        <v>0.5</v>
      </c>
      <c r="C7424" s="4">
        <f t="shared" si="575"/>
        <v>36357.5</v>
      </c>
      <c r="D7424">
        <v>898</v>
      </c>
      <c r="E7424" s="3">
        <f t="shared" si="579"/>
        <v>2.0833333335758653E-2</v>
      </c>
      <c r="F7424">
        <f t="shared" si="576"/>
        <v>75.000000008731149</v>
      </c>
      <c r="G7424">
        <f t="shared" si="577"/>
        <v>67350.000007840572</v>
      </c>
      <c r="H7424">
        <f t="shared" si="578"/>
        <v>6.7350000007840569E-2</v>
      </c>
    </row>
    <row r="7425" spans="1:8" x14ac:dyDescent="0.25">
      <c r="A7425" s="1">
        <v>36357</v>
      </c>
      <c r="B7425" s="2">
        <v>0.52083333333333337</v>
      </c>
      <c r="C7425" s="4">
        <f t="shared" si="575"/>
        <v>36357.520833333336</v>
      </c>
      <c r="D7425">
        <v>881</v>
      </c>
      <c r="E7425" s="3">
        <f t="shared" si="579"/>
        <v>2.0833333335758653E-2</v>
      </c>
      <c r="F7425">
        <f t="shared" si="576"/>
        <v>75.000000008731149</v>
      </c>
      <c r="G7425">
        <f t="shared" si="577"/>
        <v>66075.000007692142</v>
      </c>
      <c r="H7425">
        <f t="shared" si="578"/>
        <v>6.6075000007692147E-2</v>
      </c>
    </row>
    <row r="7426" spans="1:8" x14ac:dyDescent="0.25">
      <c r="A7426" s="1">
        <v>36357</v>
      </c>
      <c r="B7426" s="2">
        <v>0.54166666666666663</v>
      </c>
      <c r="C7426" s="4">
        <f t="shared" si="575"/>
        <v>36357.541666666664</v>
      </c>
      <c r="D7426">
        <v>881</v>
      </c>
      <c r="E7426" s="3">
        <f t="shared" si="579"/>
        <v>2.0833333328482695E-2</v>
      </c>
      <c r="F7426">
        <f t="shared" si="576"/>
        <v>74.999999982537702</v>
      </c>
      <c r="G7426">
        <f t="shared" si="577"/>
        <v>66074.999984615715</v>
      </c>
      <c r="H7426">
        <f t="shared" si="578"/>
        <v>6.6074999984615718E-2</v>
      </c>
    </row>
    <row r="7427" spans="1:8" x14ac:dyDescent="0.25">
      <c r="A7427" s="1">
        <v>36357</v>
      </c>
      <c r="B7427" s="2">
        <v>0.5625</v>
      </c>
      <c r="C7427" s="4">
        <f t="shared" ref="C7427:C7490" si="580">A7427+B7427</f>
        <v>36357.5625</v>
      </c>
      <c r="D7427">
        <v>881</v>
      </c>
      <c r="E7427" s="3">
        <f t="shared" si="579"/>
        <v>2.0833333335758653E-2</v>
      </c>
      <c r="F7427">
        <f t="shared" ref="F7427:F7490" si="581">E7427*60 * 60</f>
        <v>75.000000008731149</v>
      </c>
      <c r="G7427">
        <f t="shared" ref="G7427:G7490" si="582">D7427*F7427</f>
        <v>66075.000007692142</v>
      </c>
      <c r="H7427">
        <f t="shared" ref="H7427:H7490" si="583">G7427/1000000</f>
        <v>6.6075000007692147E-2</v>
      </c>
    </row>
    <row r="7428" spans="1:8" x14ac:dyDescent="0.25">
      <c r="A7428" s="1">
        <v>36357</v>
      </c>
      <c r="B7428" s="2">
        <v>0.58333333333333337</v>
      </c>
      <c r="C7428" s="4">
        <f t="shared" si="580"/>
        <v>36357.583333333336</v>
      </c>
      <c r="D7428">
        <v>881</v>
      </c>
      <c r="E7428" s="3">
        <f t="shared" ref="E7428:E7491" si="584">C7428-C7427</f>
        <v>2.0833333335758653E-2</v>
      </c>
      <c r="F7428">
        <f t="shared" si="581"/>
        <v>75.000000008731149</v>
      </c>
      <c r="G7428">
        <f t="shared" si="582"/>
        <v>66075.000007692142</v>
      </c>
      <c r="H7428">
        <f t="shared" si="583"/>
        <v>6.6075000007692147E-2</v>
      </c>
    </row>
    <row r="7429" spans="1:8" x14ac:dyDescent="0.25">
      <c r="A7429" s="1">
        <v>36357</v>
      </c>
      <c r="B7429" s="2">
        <v>0.60416666666666663</v>
      </c>
      <c r="C7429" s="4">
        <f t="shared" si="580"/>
        <v>36357.604166666664</v>
      </c>
      <c r="D7429">
        <v>898</v>
      </c>
      <c r="E7429" s="3">
        <f t="shared" si="584"/>
        <v>2.0833333328482695E-2</v>
      </c>
      <c r="F7429">
        <f t="shared" si="581"/>
        <v>74.999999982537702</v>
      </c>
      <c r="G7429">
        <f t="shared" si="582"/>
        <v>67349.999984318856</v>
      </c>
      <c r="H7429">
        <f t="shared" si="583"/>
        <v>6.7349999984318856E-2</v>
      </c>
    </row>
    <row r="7430" spans="1:8" x14ac:dyDescent="0.25">
      <c r="A7430" s="1">
        <v>36357</v>
      </c>
      <c r="B7430" s="2">
        <v>0.625</v>
      </c>
      <c r="C7430" s="4">
        <f t="shared" si="580"/>
        <v>36357.625</v>
      </c>
      <c r="D7430">
        <v>898</v>
      </c>
      <c r="E7430" s="3">
        <f t="shared" si="584"/>
        <v>2.0833333335758653E-2</v>
      </c>
      <c r="F7430">
        <f t="shared" si="581"/>
        <v>75.000000008731149</v>
      </c>
      <c r="G7430">
        <f t="shared" si="582"/>
        <v>67350.000007840572</v>
      </c>
      <c r="H7430">
        <f t="shared" si="583"/>
        <v>6.7350000007840569E-2</v>
      </c>
    </row>
    <row r="7431" spans="1:8" x14ac:dyDescent="0.25">
      <c r="A7431" s="1">
        <v>36357</v>
      </c>
      <c r="B7431" s="2">
        <v>0.64583333333333337</v>
      </c>
      <c r="C7431" s="4">
        <f t="shared" si="580"/>
        <v>36357.645833333336</v>
      </c>
      <c r="D7431">
        <v>898</v>
      </c>
      <c r="E7431" s="3">
        <f t="shared" si="584"/>
        <v>2.0833333335758653E-2</v>
      </c>
      <c r="F7431">
        <f t="shared" si="581"/>
        <v>75.000000008731149</v>
      </c>
      <c r="G7431">
        <f t="shared" si="582"/>
        <v>67350.000007840572</v>
      </c>
      <c r="H7431">
        <f t="shared" si="583"/>
        <v>6.7350000007840569E-2</v>
      </c>
    </row>
    <row r="7432" spans="1:8" x14ac:dyDescent="0.25">
      <c r="A7432" s="1">
        <v>36357</v>
      </c>
      <c r="B7432" s="2">
        <v>0.66666666666666663</v>
      </c>
      <c r="C7432" s="4">
        <f t="shared" si="580"/>
        <v>36357.666666666664</v>
      </c>
      <c r="D7432">
        <v>898</v>
      </c>
      <c r="E7432" s="3">
        <f t="shared" si="584"/>
        <v>2.0833333328482695E-2</v>
      </c>
      <c r="F7432">
        <f t="shared" si="581"/>
        <v>74.999999982537702</v>
      </c>
      <c r="G7432">
        <f t="shared" si="582"/>
        <v>67349.999984318856</v>
      </c>
      <c r="H7432">
        <f t="shared" si="583"/>
        <v>6.7349999984318856E-2</v>
      </c>
    </row>
    <row r="7433" spans="1:8" x14ac:dyDescent="0.25">
      <c r="A7433" s="1">
        <v>36357</v>
      </c>
      <c r="B7433" s="2">
        <v>0.6875</v>
      </c>
      <c r="C7433" s="4">
        <f t="shared" si="580"/>
        <v>36357.6875</v>
      </c>
      <c r="D7433">
        <v>898</v>
      </c>
      <c r="E7433" s="3">
        <f t="shared" si="584"/>
        <v>2.0833333335758653E-2</v>
      </c>
      <c r="F7433">
        <f t="shared" si="581"/>
        <v>75.000000008731149</v>
      </c>
      <c r="G7433">
        <f t="shared" si="582"/>
        <v>67350.000007840572</v>
      </c>
      <c r="H7433">
        <f t="shared" si="583"/>
        <v>6.7350000007840569E-2</v>
      </c>
    </row>
    <row r="7434" spans="1:8" x14ac:dyDescent="0.25">
      <c r="A7434" s="1">
        <v>36357</v>
      </c>
      <c r="B7434" s="2">
        <v>0.70833333333333337</v>
      </c>
      <c r="C7434" s="4">
        <f t="shared" si="580"/>
        <v>36357.708333333336</v>
      </c>
      <c r="D7434">
        <v>881</v>
      </c>
      <c r="E7434" s="3">
        <f t="shared" si="584"/>
        <v>2.0833333335758653E-2</v>
      </c>
      <c r="F7434">
        <f t="shared" si="581"/>
        <v>75.000000008731149</v>
      </c>
      <c r="G7434">
        <f t="shared" si="582"/>
        <v>66075.000007692142</v>
      </c>
      <c r="H7434">
        <f t="shared" si="583"/>
        <v>6.6075000007692147E-2</v>
      </c>
    </row>
    <row r="7435" spans="1:8" x14ac:dyDescent="0.25">
      <c r="A7435" s="1">
        <v>36357</v>
      </c>
      <c r="B7435" s="2">
        <v>0.72916666666666663</v>
      </c>
      <c r="C7435" s="4">
        <f t="shared" si="580"/>
        <v>36357.729166666664</v>
      </c>
      <c r="D7435">
        <v>898</v>
      </c>
      <c r="E7435" s="3">
        <f t="shared" si="584"/>
        <v>2.0833333328482695E-2</v>
      </c>
      <c r="F7435">
        <f t="shared" si="581"/>
        <v>74.999999982537702</v>
      </c>
      <c r="G7435">
        <f t="shared" si="582"/>
        <v>67349.999984318856</v>
      </c>
      <c r="H7435">
        <f t="shared" si="583"/>
        <v>6.7349999984318856E-2</v>
      </c>
    </row>
    <row r="7436" spans="1:8" x14ac:dyDescent="0.25">
      <c r="A7436" s="1">
        <v>36357</v>
      </c>
      <c r="B7436" s="2">
        <v>0.75</v>
      </c>
      <c r="C7436" s="4">
        <f t="shared" si="580"/>
        <v>36357.75</v>
      </c>
      <c r="D7436">
        <v>898</v>
      </c>
      <c r="E7436" s="3">
        <f t="shared" si="584"/>
        <v>2.0833333335758653E-2</v>
      </c>
      <c r="F7436">
        <f t="shared" si="581"/>
        <v>75.000000008731149</v>
      </c>
      <c r="G7436">
        <f t="shared" si="582"/>
        <v>67350.000007840572</v>
      </c>
      <c r="H7436">
        <f t="shared" si="583"/>
        <v>6.7350000007840569E-2</v>
      </c>
    </row>
    <row r="7437" spans="1:8" x14ac:dyDescent="0.25">
      <c r="A7437" s="1">
        <v>36357</v>
      </c>
      <c r="B7437" s="2">
        <v>0.77083333333333337</v>
      </c>
      <c r="C7437" s="4">
        <f t="shared" si="580"/>
        <v>36357.770833333336</v>
      </c>
      <c r="D7437">
        <v>881</v>
      </c>
      <c r="E7437" s="3">
        <f t="shared" si="584"/>
        <v>2.0833333335758653E-2</v>
      </c>
      <c r="F7437">
        <f t="shared" si="581"/>
        <v>75.000000008731149</v>
      </c>
      <c r="G7437">
        <f t="shared" si="582"/>
        <v>66075.000007692142</v>
      </c>
      <c r="H7437">
        <f t="shared" si="583"/>
        <v>6.6075000007692147E-2</v>
      </c>
    </row>
    <row r="7438" spans="1:8" x14ac:dyDescent="0.25">
      <c r="A7438" s="1">
        <v>36357</v>
      </c>
      <c r="B7438" s="2">
        <v>0.79166666666666663</v>
      </c>
      <c r="C7438" s="4">
        <f t="shared" si="580"/>
        <v>36357.791666666664</v>
      </c>
      <c r="D7438">
        <v>881</v>
      </c>
      <c r="E7438" s="3">
        <f t="shared" si="584"/>
        <v>2.0833333328482695E-2</v>
      </c>
      <c r="F7438">
        <f t="shared" si="581"/>
        <v>74.999999982537702</v>
      </c>
      <c r="G7438">
        <f t="shared" si="582"/>
        <v>66074.999984615715</v>
      </c>
      <c r="H7438">
        <f t="shared" si="583"/>
        <v>6.6074999984615718E-2</v>
      </c>
    </row>
    <row r="7439" spans="1:8" x14ac:dyDescent="0.25">
      <c r="A7439" s="1">
        <v>36357</v>
      </c>
      <c r="B7439" s="2">
        <v>0.8125</v>
      </c>
      <c r="C7439" s="4">
        <f t="shared" si="580"/>
        <v>36357.8125</v>
      </c>
      <c r="D7439">
        <v>881</v>
      </c>
      <c r="E7439" s="3">
        <f t="shared" si="584"/>
        <v>2.0833333335758653E-2</v>
      </c>
      <c r="F7439">
        <f t="shared" si="581"/>
        <v>75.000000008731149</v>
      </c>
      <c r="G7439">
        <f t="shared" si="582"/>
        <v>66075.000007692142</v>
      </c>
      <c r="H7439">
        <f t="shared" si="583"/>
        <v>6.6075000007692147E-2</v>
      </c>
    </row>
    <row r="7440" spans="1:8" x14ac:dyDescent="0.25">
      <c r="A7440" s="1">
        <v>36357</v>
      </c>
      <c r="B7440" s="2">
        <v>0.83333333333333337</v>
      </c>
      <c r="C7440" s="4">
        <f t="shared" si="580"/>
        <v>36357.833333333336</v>
      </c>
      <c r="D7440">
        <v>881</v>
      </c>
      <c r="E7440" s="3">
        <f t="shared" si="584"/>
        <v>2.0833333335758653E-2</v>
      </c>
      <c r="F7440">
        <f t="shared" si="581"/>
        <v>75.000000008731149</v>
      </c>
      <c r="G7440">
        <f t="shared" si="582"/>
        <v>66075.000007692142</v>
      </c>
      <c r="H7440">
        <f t="shared" si="583"/>
        <v>6.6075000007692147E-2</v>
      </c>
    </row>
    <row r="7441" spans="1:8" x14ac:dyDescent="0.25">
      <c r="A7441" s="1">
        <v>36357</v>
      </c>
      <c r="B7441" s="2">
        <v>0.85416666666666663</v>
      </c>
      <c r="C7441" s="4">
        <f t="shared" si="580"/>
        <v>36357.854166666664</v>
      </c>
      <c r="D7441">
        <v>881</v>
      </c>
      <c r="E7441" s="3">
        <f t="shared" si="584"/>
        <v>2.0833333328482695E-2</v>
      </c>
      <c r="F7441">
        <f t="shared" si="581"/>
        <v>74.999999982537702</v>
      </c>
      <c r="G7441">
        <f t="shared" si="582"/>
        <v>66074.999984615715</v>
      </c>
      <c r="H7441">
        <f t="shared" si="583"/>
        <v>6.6074999984615718E-2</v>
      </c>
    </row>
    <row r="7442" spans="1:8" x14ac:dyDescent="0.25">
      <c r="A7442" s="1">
        <v>36357</v>
      </c>
      <c r="B7442" s="2">
        <v>0.875</v>
      </c>
      <c r="C7442" s="4">
        <f t="shared" si="580"/>
        <v>36357.875</v>
      </c>
      <c r="D7442">
        <v>881</v>
      </c>
      <c r="E7442" s="3">
        <f t="shared" si="584"/>
        <v>2.0833333335758653E-2</v>
      </c>
      <c r="F7442">
        <f t="shared" si="581"/>
        <v>75.000000008731149</v>
      </c>
      <c r="G7442">
        <f t="shared" si="582"/>
        <v>66075.000007692142</v>
      </c>
      <c r="H7442">
        <f t="shared" si="583"/>
        <v>6.6075000007692147E-2</v>
      </c>
    </row>
    <row r="7443" spans="1:8" x14ac:dyDescent="0.25">
      <c r="A7443" s="1">
        <v>36357</v>
      </c>
      <c r="B7443" s="2">
        <v>0.89583333333333337</v>
      </c>
      <c r="C7443" s="4">
        <f t="shared" si="580"/>
        <v>36357.895833333336</v>
      </c>
      <c r="D7443">
        <v>881</v>
      </c>
      <c r="E7443" s="3">
        <f t="shared" si="584"/>
        <v>2.0833333335758653E-2</v>
      </c>
      <c r="F7443">
        <f t="shared" si="581"/>
        <v>75.000000008731149</v>
      </c>
      <c r="G7443">
        <f t="shared" si="582"/>
        <v>66075.000007692142</v>
      </c>
      <c r="H7443">
        <f t="shared" si="583"/>
        <v>6.6075000007692147E-2</v>
      </c>
    </row>
    <row r="7444" spans="1:8" x14ac:dyDescent="0.25">
      <c r="A7444" s="1">
        <v>36357</v>
      </c>
      <c r="B7444" s="2">
        <v>0.91666666666666663</v>
      </c>
      <c r="C7444" s="4">
        <f t="shared" si="580"/>
        <v>36357.916666666664</v>
      </c>
      <c r="D7444">
        <v>881</v>
      </c>
      <c r="E7444" s="3">
        <f t="shared" si="584"/>
        <v>2.0833333328482695E-2</v>
      </c>
      <c r="F7444">
        <f t="shared" si="581"/>
        <v>74.999999982537702</v>
      </c>
      <c r="G7444">
        <f t="shared" si="582"/>
        <v>66074.999984615715</v>
      </c>
      <c r="H7444">
        <f t="shared" si="583"/>
        <v>6.6074999984615718E-2</v>
      </c>
    </row>
    <row r="7445" spans="1:8" x14ac:dyDescent="0.25">
      <c r="A7445" s="1">
        <v>36357</v>
      </c>
      <c r="B7445" s="2">
        <v>0.9375</v>
      </c>
      <c r="C7445" s="4">
        <f t="shared" si="580"/>
        <v>36357.9375</v>
      </c>
      <c r="D7445">
        <v>881</v>
      </c>
      <c r="E7445" s="3">
        <f t="shared" si="584"/>
        <v>2.0833333335758653E-2</v>
      </c>
      <c r="F7445">
        <f t="shared" si="581"/>
        <v>75.000000008731149</v>
      </c>
      <c r="G7445">
        <f t="shared" si="582"/>
        <v>66075.000007692142</v>
      </c>
      <c r="H7445">
        <f t="shared" si="583"/>
        <v>6.6075000007692147E-2</v>
      </c>
    </row>
    <row r="7446" spans="1:8" x14ac:dyDescent="0.25">
      <c r="A7446" s="1">
        <v>36357</v>
      </c>
      <c r="B7446" s="2">
        <v>0.95833333333333337</v>
      </c>
      <c r="C7446" s="4">
        <f t="shared" si="580"/>
        <v>36357.958333333336</v>
      </c>
      <c r="D7446">
        <v>881</v>
      </c>
      <c r="E7446" s="3">
        <f t="shared" si="584"/>
        <v>2.0833333335758653E-2</v>
      </c>
      <c r="F7446">
        <f t="shared" si="581"/>
        <v>75.000000008731149</v>
      </c>
      <c r="G7446">
        <f t="shared" si="582"/>
        <v>66075.000007692142</v>
      </c>
      <c r="H7446">
        <f t="shared" si="583"/>
        <v>6.6075000007692147E-2</v>
      </c>
    </row>
    <row r="7447" spans="1:8" x14ac:dyDescent="0.25">
      <c r="A7447" s="1">
        <v>36357</v>
      </c>
      <c r="B7447" s="2">
        <v>0.97916666666666663</v>
      </c>
      <c r="C7447" s="4">
        <f t="shared" si="580"/>
        <v>36357.979166666664</v>
      </c>
      <c r="D7447">
        <v>881</v>
      </c>
      <c r="E7447" s="3">
        <f t="shared" si="584"/>
        <v>2.0833333328482695E-2</v>
      </c>
      <c r="F7447">
        <f t="shared" si="581"/>
        <v>74.999999982537702</v>
      </c>
      <c r="G7447">
        <f t="shared" si="582"/>
        <v>66074.999984615715</v>
      </c>
      <c r="H7447">
        <f t="shared" si="583"/>
        <v>6.6074999984615718E-2</v>
      </c>
    </row>
    <row r="7448" spans="1:8" x14ac:dyDescent="0.25">
      <c r="A7448" s="1">
        <v>36358</v>
      </c>
      <c r="B7448" s="2">
        <v>0</v>
      </c>
      <c r="C7448" s="4">
        <f t="shared" si="580"/>
        <v>36358</v>
      </c>
      <c r="D7448">
        <v>881</v>
      </c>
      <c r="E7448" s="3">
        <f t="shared" si="584"/>
        <v>2.0833333335758653E-2</v>
      </c>
      <c r="F7448">
        <f t="shared" si="581"/>
        <v>75.000000008731149</v>
      </c>
      <c r="G7448">
        <f t="shared" si="582"/>
        <v>66075.000007692142</v>
      </c>
      <c r="H7448">
        <f t="shared" si="583"/>
        <v>6.6075000007692147E-2</v>
      </c>
    </row>
    <row r="7449" spans="1:8" x14ac:dyDescent="0.25">
      <c r="A7449" s="1">
        <v>36358</v>
      </c>
      <c r="B7449" s="2">
        <v>2.0833333333333332E-2</v>
      </c>
      <c r="C7449" s="4">
        <f t="shared" si="580"/>
        <v>36358.020833333336</v>
      </c>
      <c r="D7449">
        <v>881</v>
      </c>
      <c r="E7449" s="3">
        <f t="shared" si="584"/>
        <v>2.0833333335758653E-2</v>
      </c>
      <c r="F7449">
        <f t="shared" si="581"/>
        <v>75.000000008731149</v>
      </c>
      <c r="G7449">
        <f t="shared" si="582"/>
        <v>66075.000007692142</v>
      </c>
      <c r="H7449">
        <f t="shared" si="583"/>
        <v>6.6075000007692147E-2</v>
      </c>
    </row>
    <row r="7450" spans="1:8" x14ac:dyDescent="0.25">
      <c r="A7450" s="1">
        <v>36358</v>
      </c>
      <c r="B7450" s="2">
        <v>4.1666666666666664E-2</v>
      </c>
      <c r="C7450" s="4">
        <f t="shared" si="580"/>
        <v>36358.041666666664</v>
      </c>
      <c r="D7450">
        <v>881</v>
      </c>
      <c r="E7450" s="3">
        <f t="shared" si="584"/>
        <v>2.0833333328482695E-2</v>
      </c>
      <c r="F7450">
        <f t="shared" si="581"/>
        <v>74.999999982537702</v>
      </c>
      <c r="G7450">
        <f t="shared" si="582"/>
        <v>66074.999984615715</v>
      </c>
      <c r="H7450">
        <f t="shared" si="583"/>
        <v>6.6074999984615718E-2</v>
      </c>
    </row>
    <row r="7451" spans="1:8" x14ac:dyDescent="0.25">
      <c r="A7451" s="1">
        <v>36358</v>
      </c>
      <c r="B7451" s="2">
        <v>6.25E-2</v>
      </c>
      <c r="C7451" s="4">
        <f t="shared" si="580"/>
        <v>36358.0625</v>
      </c>
      <c r="D7451">
        <v>881</v>
      </c>
      <c r="E7451" s="3">
        <f t="shared" si="584"/>
        <v>2.0833333335758653E-2</v>
      </c>
      <c r="F7451">
        <f t="shared" si="581"/>
        <v>75.000000008731149</v>
      </c>
      <c r="G7451">
        <f t="shared" si="582"/>
        <v>66075.000007692142</v>
      </c>
      <c r="H7451">
        <f t="shared" si="583"/>
        <v>6.6075000007692147E-2</v>
      </c>
    </row>
    <row r="7452" spans="1:8" x14ac:dyDescent="0.25">
      <c r="A7452" s="1">
        <v>36358</v>
      </c>
      <c r="B7452" s="2">
        <v>8.3333333333333329E-2</v>
      </c>
      <c r="C7452" s="4">
        <f t="shared" si="580"/>
        <v>36358.083333333336</v>
      </c>
      <c r="D7452">
        <v>881</v>
      </c>
      <c r="E7452" s="3">
        <f t="shared" si="584"/>
        <v>2.0833333335758653E-2</v>
      </c>
      <c r="F7452">
        <f t="shared" si="581"/>
        <v>75.000000008731149</v>
      </c>
      <c r="G7452">
        <f t="shared" si="582"/>
        <v>66075.000007692142</v>
      </c>
      <c r="H7452">
        <f t="shared" si="583"/>
        <v>6.6075000007692147E-2</v>
      </c>
    </row>
    <row r="7453" spans="1:8" x14ac:dyDescent="0.25">
      <c r="A7453" s="1">
        <v>36358</v>
      </c>
      <c r="B7453" s="2">
        <v>0.10416666666666667</v>
      </c>
      <c r="C7453" s="4">
        <f t="shared" si="580"/>
        <v>36358.104166666664</v>
      </c>
      <c r="D7453">
        <v>881</v>
      </c>
      <c r="E7453" s="3">
        <f t="shared" si="584"/>
        <v>2.0833333328482695E-2</v>
      </c>
      <c r="F7453">
        <f t="shared" si="581"/>
        <v>74.999999982537702</v>
      </c>
      <c r="G7453">
        <f t="shared" si="582"/>
        <v>66074.999984615715</v>
      </c>
      <c r="H7453">
        <f t="shared" si="583"/>
        <v>6.6074999984615718E-2</v>
      </c>
    </row>
    <row r="7454" spans="1:8" x14ac:dyDescent="0.25">
      <c r="A7454" s="1">
        <v>36358</v>
      </c>
      <c r="B7454" s="2">
        <v>0.125</v>
      </c>
      <c r="C7454" s="4">
        <f t="shared" si="580"/>
        <v>36358.125</v>
      </c>
      <c r="D7454">
        <v>881</v>
      </c>
      <c r="E7454" s="3">
        <f t="shared" si="584"/>
        <v>2.0833333335758653E-2</v>
      </c>
      <c r="F7454">
        <f t="shared" si="581"/>
        <v>75.000000008731149</v>
      </c>
      <c r="G7454">
        <f t="shared" si="582"/>
        <v>66075.000007692142</v>
      </c>
      <c r="H7454">
        <f t="shared" si="583"/>
        <v>6.6075000007692147E-2</v>
      </c>
    </row>
    <row r="7455" spans="1:8" x14ac:dyDescent="0.25">
      <c r="A7455" s="1">
        <v>36358</v>
      </c>
      <c r="B7455" s="2">
        <v>0.14583333333333334</v>
      </c>
      <c r="C7455" s="4">
        <f t="shared" si="580"/>
        <v>36358.145833333336</v>
      </c>
      <c r="D7455">
        <v>881</v>
      </c>
      <c r="E7455" s="3">
        <f t="shared" si="584"/>
        <v>2.0833333335758653E-2</v>
      </c>
      <c r="F7455">
        <f t="shared" si="581"/>
        <v>75.000000008731149</v>
      </c>
      <c r="G7455">
        <f t="shared" si="582"/>
        <v>66075.000007692142</v>
      </c>
      <c r="H7455">
        <f t="shared" si="583"/>
        <v>6.6075000007692147E-2</v>
      </c>
    </row>
    <row r="7456" spans="1:8" x14ac:dyDescent="0.25">
      <c r="A7456" s="1">
        <v>36358</v>
      </c>
      <c r="B7456" s="2">
        <v>0.16666666666666666</v>
      </c>
      <c r="C7456" s="4">
        <f t="shared" si="580"/>
        <v>36358.166666666664</v>
      </c>
      <c r="D7456">
        <v>881</v>
      </c>
      <c r="E7456" s="3">
        <f t="shared" si="584"/>
        <v>2.0833333328482695E-2</v>
      </c>
      <c r="F7456">
        <f t="shared" si="581"/>
        <v>74.999999982537702</v>
      </c>
      <c r="G7456">
        <f t="shared" si="582"/>
        <v>66074.999984615715</v>
      </c>
      <c r="H7456">
        <f t="shared" si="583"/>
        <v>6.6074999984615718E-2</v>
      </c>
    </row>
    <row r="7457" spans="1:8" x14ac:dyDescent="0.25">
      <c r="A7457" s="1">
        <v>36358</v>
      </c>
      <c r="B7457" s="2">
        <v>0.1875</v>
      </c>
      <c r="C7457" s="4">
        <f t="shared" si="580"/>
        <v>36358.1875</v>
      </c>
      <c r="D7457">
        <v>881</v>
      </c>
      <c r="E7457" s="3">
        <f t="shared" si="584"/>
        <v>2.0833333335758653E-2</v>
      </c>
      <c r="F7457">
        <f t="shared" si="581"/>
        <v>75.000000008731149</v>
      </c>
      <c r="G7457">
        <f t="shared" si="582"/>
        <v>66075.000007692142</v>
      </c>
      <c r="H7457">
        <f t="shared" si="583"/>
        <v>6.6075000007692147E-2</v>
      </c>
    </row>
    <row r="7458" spans="1:8" x14ac:dyDescent="0.25">
      <c r="A7458" s="1">
        <v>36358</v>
      </c>
      <c r="B7458" s="2">
        <v>0.20833333333333334</v>
      </c>
      <c r="C7458" s="4">
        <f t="shared" si="580"/>
        <v>36358.208333333336</v>
      </c>
      <c r="D7458">
        <v>881</v>
      </c>
      <c r="E7458" s="3">
        <f t="shared" si="584"/>
        <v>2.0833333335758653E-2</v>
      </c>
      <c r="F7458">
        <f t="shared" si="581"/>
        <v>75.000000008731149</v>
      </c>
      <c r="G7458">
        <f t="shared" si="582"/>
        <v>66075.000007692142</v>
      </c>
      <c r="H7458">
        <f t="shared" si="583"/>
        <v>6.6075000007692147E-2</v>
      </c>
    </row>
    <row r="7459" spans="1:8" x14ac:dyDescent="0.25">
      <c r="A7459" s="1">
        <v>36358</v>
      </c>
      <c r="B7459" s="2">
        <v>0.22916666666666666</v>
      </c>
      <c r="C7459" s="4">
        <f t="shared" si="580"/>
        <v>36358.229166666664</v>
      </c>
      <c r="D7459">
        <v>881</v>
      </c>
      <c r="E7459" s="3">
        <f t="shared" si="584"/>
        <v>2.0833333328482695E-2</v>
      </c>
      <c r="F7459">
        <f t="shared" si="581"/>
        <v>74.999999982537702</v>
      </c>
      <c r="G7459">
        <f t="shared" si="582"/>
        <v>66074.999984615715</v>
      </c>
      <c r="H7459">
        <f t="shared" si="583"/>
        <v>6.6074999984615718E-2</v>
      </c>
    </row>
    <row r="7460" spans="1:8" x14ac:dyDescent="0.25">
      <c r="A7460" s="1">
        <v>36358</v>
      </c>
      <c r="B7460" s="2">
        <v>0.25</v>
      </c>
      <c r="C7460" s="4">
        <f t="shared" si="580"/>
        <v>36358.25</v>
      </c>
      <c r="D7460">
        <v>881</v>
      </c>
      <c r="E7460" s="3">
        <f t="shared" si="584"/>
        <v>2.0833333335758653E-2</v>
      </c>
      <c r="F7460">
        <f t="shared" si="581"/>
        <v>75.000000008731149</v>
      </c>
      <c r="G7460">
        <f t="shared" si="582"/>
        <v>66075.000007692142</v>
      </c>
      <c r="H7460">
        <f t="shared" si="583"/>
        <v>6.6075000007692147E-2</v>
      </c>
    </row>
    <row r="7461" spans="1:8" x14ac:dyDescent="0.25">
      <c r="A7461" s="1">
        <v>36358</v>
      </c>
      <c r="B7461" s="2">
        <v>0.27083333333333331</v>
      </c>
      <c r="C7461" s="4">
        <f t="shared" si="580"/>
        <v>36358.270833333336</v>
      </c>
      <c r="D7461">
        <v>881</v>
      </c>
      <c r="E7461" s="3">
        <f t="shared" si="584"/>
        <v>2.0833333335758653E-2</v>
      </c>
      <c r="F7461">
        <f t="shared" si="581"/>
        <v>75.000000008731149</v>
      </c>
      <c r="G7461">
        <f t="shared" si="582"/>
        <v>66075.000007692142</v>
      </c>
      <c r="H7461">
        <f t="shared" si="583"/>
        <v>6.6075000007692147E-2</v>
      </c>
    </row>
    <row r="7462" spans="1:8" x14ac:dyDescent="0.25">
      <c r="A7462" s="1">
        <v>36358</v>
      </c>
      <c r="B7462" s="2">
        <v>0.29166666666666669</v>
      </c>
      <c r="C7462" s="4">
        <f t="shared" si="580"/>
        <v>36358.291666666664</v>
      </c>
      <c r="D7462">
        <v>881</v>
      </c>
      <c r="E7462" s="3">
        <f t="shared" si="584"/>
        <v>2.0833333328482695E-2</v>
      </c>
      <c r="F7462">
        <f t="shared" si="581"/>
        <v>74.999999982537702</v>
      </c>
      <c r="G7462">
        <f t="shared" si="582"/>
        <v>66074.999984615715</v>
      </c>
      <c r="H7462">
        <f t="shared" si="583"/>
        <v>6.6074999984615718E-2</v>
      </c>
    </row>
    <row r="7463" spans="1:8" x14ac:dyDescent="0.25">
      <c r="A7463" s="1">
        <v>36358</v>
      </c>
      <c r="B7463" s="2">
        <v>0.3125</v>
      </c>
      <c r="C7463" s="4">
        <f t="shared" si="580"/>
        <v>36358.3125</v>
      </c>
      <c r="D7463">
        <v>881</v>
      </c>
      <c r="E7463" s="3">
        <f t="shared" si="584"/>
        <v>2.0833333335758653E-2</v>
      </c>
      <c r="F7463">
        <f t="shared" si="581"/>
        <v>75.000000008731149</v>
      </c>
      <c r="G7463">
        <f t="shared" si="582"/>
        <v>66075.000007692142</v>
      </c>
      <c r="H7463">
        <f t="shared" si="583"/>
        <v>6.6075000007692147E-2</v>
      </c>
    </row>
    <row r="7464" spans="1:8" x14ac:dyDescent="0.25">
      <c r="A7464" s="1">
        <v>36358</v>
      </c>
      <c r="B7464" s="2">
        <v>0.33333333333333331</v>
      </c>
      <c r="C7464" s="4">
        <f t="shared" si="580"/>
        <v>36358.333333333336</v>
      </c>
      <c r="D7464">
        <v>898</v>
      </c>
      <c r="E7464" s="3">
        <f t="shared" si="584"/>
        <v>2.0833333335758653E-2</v>
      </c>
      <c r="F7464">
        <f t="shared" si="581"/>
        <v>75.000000008731149</v>
      </c>
      <c r="G7464">
        <f t="shared" si="582"/>
        <v>67350.000007840572</v>
      </c>
      <c r="H7464">
        <f t="shared" si="583"/>
        <v>6.7350000007840569E-2</v>
      </c>
    </row>
    <row r="7465" spans="1:8" x14ac:dyDescent="0.25">
      <c r="A7465" s="1">
        <v>36358</v>
      </c>
      <c r="B7465" s="2">
        <v>0.35416666666666669</v>
      </c>
      <c r="C7465" s="4">
        <f t="shared" si="580"/>
        <v>36358.354166666664</v>
      </c>
      <c r="D7465">
        <v>898</v>
      </c>
      <c r="E7465" s="3">
        <f t="shared" si="584"/>
        <v>2.0833333328482695E-2</v>
      </c>
      <c r="F7465">
        <f t="shared" si="581"/>
        <v>74.999999982537702</v>
      </c>
      <c r="G7465">
        <f t="shared" si="582"/>
        <v>67349.999984318856</v>
      </c>
      <c r="H7465">
        <f t="shared" si="583"/>
        <v>6.7349999984318856E-2</v>
      </c>
    </row>
    <row r="7466" spans="1:8" x14ac:dyDescent="0.25">
      <c r="A7466" s="1">
        <v>36358</v>
      </c>
      <c r="B7466" s="2">
        <v>0.375</v>
      </c>
      <c r="C7466" s="4">
        <f t="shared" si="580"/>
        <v>36358.375</v>
      </c>
      <c r="D7466">
        <v>898</v>
      </c>
      <c r="E7466" s="3">
        <f t="shared" si="584"/>
        <v>2.0833333335758653E-2</v>
      </c>
      <c r="F7466">
        <f t="shared" si="581"/>
        <v>75.000000008731149</v>
      </c>
      <c r="G7466">
        <f t="shared" si="582"/>
        <v>67350.000007840572</v>
      </c>
      <c r="H7466">
        <f t="shared" si="583"/>
        <v>6.7350000007840569E-2</v>
      </c>
    </row>
    <row r="7467" spans="1:8" x14ac:dyDescent="0.25">
      <c r="A7467" s="1">
        <v>36358</v>
      </c>
      <c r="B7467" s="2">
        <v>0.39583333333333331</v>
      </c>
      <c r="C7467" s="4">
        <f t="shared" si="580"/>
        <v>36358.395833333336</v>
      </c>
      <c r="D7467">
        <v>898</v>
      </c>
      <c r="E7467" s="3">
        <f t="shared" si="584"/>
        <v>2.0833333335758653E-2</v>
      </c>
      <c r="F7467">
        <f t="shared" si="581"/>
        <v>75.000000008731149</v>
      </c>
      <c r="G7467">
        <f t="shared" si="582"/>
        <v>67350.000007840572</v>
      </c>
      <c r="H7467">
        <f t="shared" si="583"/>
        <v>6.7350000007840569E-2</v>
      </c>
    </row>
    <row r="7468" spans="1:8" x14ac:dyDescent="0.25">
      <c r="A7468" s="1">
        <v>36358</v>
      </c>
      <c r="B7468" s="2">
        <v>0.41666666666666669</v>
      </c>
      <c r="C7468" s="4">
        <f t="shared" si="580"/>
        <v>36358.416666666664</v>
      </c>
      <c r="D7468">
        <v>898</v>
      </c>
      <c r="E7468" s="3">
        <f t="shared" si="584"/>
        <v>2.0833333328482695E-2</v>
      </c>
      <c r="F7468">
        <f t="shared" si="581"/>
        <v>74.999999982537702</v>
      </c>
      <c r="G7468">
        <f t="shared" si="582"/>
        <v>67349.999984318856</v>
      </c>
      <c r="H7468">
        <f t="shared" si="583"/>
        <v>6.7349999984318856E-2</v>
      </c>
    </row>
    <row r="7469" spans="1:8" x14ac:dyDescent="0.25">
      <c r="A7469" s="1">
        <v>36358</v>
      </c>
      <c r="B7469" s="2">
        <v>0.4375</v>
      </c>
      <c r="C7469" s="4">
        <f t="shared" si="580"/>
        <v>36358.4375</v>
      </c>
      <c r="D7469">
        <v>898</v>
      </c>
      <c r="E7469" s="3">
        <f t="shared" si="584"/>
        <v>2.0833333335758653E-2</v>
      </c>
      <c r="F7469">
        <f t="shared" si="581"/>
        <v>75.000000008731149</v>
      </c>
      <c r="G7469">
        <f t="shared" si="582"/>
        <v>67350.000007840572</v>
      </c>
      <c r="H7469">
        <f t="shared" si="583"/>
        <v>6.7350000007840569E-2</v>
      </c>
    </row>
    <row r="7470" spans="1:8" x14ac:dyDescent="0.25">
      <c r="A7470" s="1">
        <v>36358</v>
      </c>
      <c r="B7470" s="2">
        <v>0.45833333333333331</v>
      </c>
      <c r="C7470" s="4">
        <f t="shared" si="580"/>
        <v>36358.458333333336</v>
      </c>
      <c r="D7470">
        <v>898</v>
      </c>
      <c r="E7470" s="3">
        <f t="shared" si="584"/>
        <v>2.0833333335758653E-2</v>
      </c>
      <c r="F7470">
        <f t="shared" si="581"/>
        <v>75.000000008731149</v>
      </c>
      <c r="G7470">
        <f t="shared" si="582"/>
        <v>67350.000007840572</v>
      </c>
      <c r="H7470">
        <f t="shared" si="583"/>
        <v>6.7350000007840569E-2</v>
      </c>
    </row>
    <row r="7471" spans="1:8" x14ac:dyDescent="0.25">
      <c r="A7471" s="1">
        <v>36358</v>
      </c>
      <c r="B7471" s="2">
        <v>0.47916666666666669</v>
      </c>
      <c r="C7471" s="4">
        <f t="shared" si="580"/>
        <v>36358.479166666664</v>
      </c>
      <c r="D7471">
        <v>898</v>
      </c>
      <c r="E7471" s="3">
        <f t="shared" si="584"/>
        <v>2.0833333328482695E-2</v>
      </c>
      <c r="F7471">
        <f t="shared" si="581"/>
        <v>74.999999982537702</v>
      </c>
      <c r="G7471">
        <f t="shared" si="582"/>
        <v>67349.999984318856</v>
      </c>
      <c r="H7471">
        <f t="shared" si="583"/>
        <v>6.7349999984318856E-2</v>
      </c>
    </row>
    <row r="7472" spans="1:8" x14ac:dyDescent="0.25">
      <c r="A7472" s="1">
        <v>36358</v>
      </c>
      <c r="B7472" s="2">
        <v>0.5</v>
      </c>
      <c r="C7472" s="4">
        <f t="shared" si="580"/>
        <v>36358.5</v>
      </c>
      <c r="D7472">
        <v>898</v>
      </c>
      <c r="E7472" s="3">
        <f t="shared" si="584"/>
        <v>2.0833333335758653E-2</v>
      </c>
      <c r="F7472">
        <f t="shared" si="581"/>
        <v>75.000000008731149</v>
      </c>
      <c r="G7472">
        <f t="shared" si="582"/>
        <v>67350.000007840572</v>
      </c>
      <c r="H7472">
        <f t="shared" si="583"/>
        <v>6.7350000007840569E-2</v>
      </c>
    </row>
    <row r="7473" spans="1:8" x14ac:dyDescent="0.25">
      <c r="A7473" s="1">
        <v>36358</v>
      </c>
      <c r="B7473" s="2">
        <v>0.52083333333333337</v>
      </c>
      <c r="C7473" s="4">
        <f t="shared" si="580"/>
        <v>36358.520833333336</v>
      </c>
      <c r="D7473">
        <v>898</v>
      </c>
      <c r="E7473" s="3">
        <f t="shared" si="584"/>
        <v>2.0833333335758653E-2</v>
      </c>
      <c r="F7473">
        <f t="shared" si="581"/>
        <v>75.000000008731149</v>
      </c>
      <c r="G7473">
        <f t="shared" si="582"/>
        <v>67350.000007840572</v>
      </c>
      <c r="H7473">
        <f t="shared" si="583"/>
        <v>6.7350000007840569E-2</v>
      </c>
    </row>
    <row r="7474" spans="1:8" x14ac:dyDescent="0.25">
      <c r="A7474" s="1">
        <v>36358</v>
      </c>
      <c r="B7474" s="2">
        <v>0.54166666666666663</v>
      </c>
      <c r="C7474" s="4">
        <f t="shared" si="580"/>
        <v>36358.541666666664</v>
      </c>
      <c r="D7474">
        <v>898</v>
      </c>
      <c r="E7474" s="3">
        <f t="shared" si="584"/>
        <v>2.0833333328482695E-2</v>
      </c>
      <c r="F7474">
        <f t="shared" si="581"/>
        <v>74.999999982537702</v>
      </c>
      <c r="G7474">
        <f t="shared" si="582"/>
        <v>67349.999984318856</v>
      </c>
      <c r="H7474">
        <f t="shared" si="583"/>
        <v>6.7349999984318856E-2</v>
      </c>
    </row>
    <row r="7475" spans="1:8" x14ac:dyDescent="0.25">
      <c r="A7475" s="1">
        <v>36358</v>
      </c>
      <c r="B7475" s="2">
        <v>0.5625</v>
      </c>
      <c r="C7475" s="4">
        <f t="shared" si="580"/>
        <v>36358.5625</v>
      </c>
      <c r="D7475">
        <v>881</v>
      </c>
      <c r="E7475" s="3">
        <f t="shared" si="584"/>
        <v>2.0833333335758653E-2</v>
      </c>
      <c r="F7475">
        <f t="shared" si="581"/>
        <v>75.000000008731149</v>
      </c>
      <c r="G7475">
        <f t="shared" si="582"/>
        <v>66075.000007692142</v>
      </c>
      <c r="H7475">
        <f t="shared" si="583"/>
        <v>6.6075000007692147E-2</v>
      </c>
    </row>
    <row r="7476" spans="1:8" x14ac:dyDescent="0.25">
      <c r="A7476" s="1">
        <v>36358</v>
      </c>
      <c r="B7476" s="2">
        <v>0.58333333333333337</v>
      </c>
      <c r="C7476" s="4">
        <f t="shared" si="580"/>
        <v>36358.583333333336</v>
      </c>
      <c r="D7476">
        <v>881</v>
      </c>
      <c r="E7476" s="3">
        <f t="shared" si="584"/>
        <v>2.0833333335758653E-2</v>
      </c>
      <c r="F7476">
        <f t="shared" si="581"/>
        <v>75.000000008731149</v>
      </c>
      <c r="G7476">
        <f t="shared" si="582"/>
        <v>66075.000007692142</v>
      </c>
      <c r="H7476">
        <f t="shared" si="583"/>
        <v>6.6075000007692147E-2</v>
      </c>
    </row>
    <row r="7477" spans="1:8" x14ac:dyDescent="0.25">
      <c r="A7477" s="1">
        <v>36358</v>
      </c>
      <c r="B7477" s="2">
        <v>0.60416666666666663</v>
      </c>
      <c r="C7477" s="4">
        <f t="shared" si="580"/>
        <v>36358.604166666664</v>
      </c>
      <c r="D7477">
        <v>935</v>
      </c>
      <c r="E7477" s="3">
        <f t="shared" si="584"/>
        <v>2.0833333328482695E-2</v>
      </c>
      <c r="F7477">
        <f t="shared" si="581"/>
        <v>74.999999982537702</v>
      </c>
      <c r="G7477">
        <f t="shared" si="582"/>
        <v>70124.999983672751</v>
      </c>
      <c r="H7477">
        <f t="shared" si="583"/>
        <v>7.0124999983672748E-2</v>
      </c>
    </row>
    <row r="7478" spans="1:8" x14ac:dyDescent="0.25">
      <c r="A7478" s="1">
        <v>36358</v>
      </c>
      <c r="B7478" s="2">
        <v>0.625</v>
      </c>
      <c r="C7478" s="4">
        <f t="shared" si="580"/>
        <v>36358.625</v>
      </c>
      <c r="D7478">
        <v>917</v>
      </c>
      <c r="E7478" s="3">
        <f t="shared" si="584"/>
        <v>2.0833333335758653E-2</v>
      </c>
      <c r="F7478">
        <f t="shared" si="581"/>
        <v>75.000000008731149</v>
      </c>
      <c r="G7478">
        <f t="shared" si="582"/>
        <v>68775.000008006464</v>
      </c>
      <c r="H7478">
        <f t="shared" si="583"/>
        <v>6.8775000008006459E-2</v>
      </c>
    </row>
    <row r="7479" spans="1:8" x14ac:dyDescent="0.25">
      <c r="A7479" s="1">
        <v>36358</v>
      </c>
      <c r="B7479" s="2">
        <v>0.64583333333333337</v>
      </c>
      <c r="C7479" s="4">
        <f t="shared" si="580"/>
        <v>36358.645833333336</v>
      </c>
      <c r="D7479">
        <v>935</v>
      </c>
      <c r="E7479" s="3">
        <f t="shared" si="584"/>
        <v>2.0833333335758653E-2</v>
      </c>
      <c r="F7479">
        <f t="shared" si="581"/>
        <v>75.000000008731149</v>
      </c>
      <c r="G7479">
        <f t="shared" si="582"/>
        <v>70125.000008163624</v>
      </c>
      <c r="H7479">
        <f t="shared" si="583"/>
        <v>7.0125000008163629E-2</v>
      </c>
    </row>
    <row r="7480" spans="1:8" x14ac:dyDescent="0.25">
      <c r="A7480" s="1">
        <v>36358</v>
      </c>
      <c r="B7480" s="2">
        <v>0.66666666666666663</v>
      </c>
      <c r="C7480" s="4">
        <f t="shared" si="580"/>
        <v>36358.666666666664</v>
      </c>
      <c r="D7480">
        <v>971</v>
      </c>
      <c r="E7480" s="3">
        <f t="shared" si="584"/>
        <v>2.0833333328482695E-2</v>
      </c>
      <c r="F7480">
        <f t="shared" si="581"/>
        <v>74.999999982537702</v>
      </c>
      <c r="G7480">
        <f t="shared" si="582"/>
        <v>72824.999983044108</v>
      </c>
      <c r="H7480">
        <f t="shared" si="583"/>
        <v>7.2824999983044106E-2</v>
      </c>
    </row>
    <row r="7481" spans="1:8" x14ac:dyDescent="0.25">
      <c r="A7481" s="1">
        <v>36358</v>
      </c>
      <c r="B7481" s="2">
        <v>0.6875</v>
      </c>
      <c r="C7481" s="4">
        <f t="shared" si="580"/>
        <v>36358.6875</v>
      </c>
      <c r="D7481">
        <v>971</v>
      </c>
      <c r="E7481" s="3">
        <f t="shared" si="584"/>
        <v>2.0833333335758653E-2</v>
      </c>
      <c r="F7481">
        <f t="shared" si="581"/>
        <v>75.000000008731149</v>
      </c>
      <c r="G7481">
        <f t="shared" si="582"/>
        <v>72825.000008477946</v>
      </c>
      <c r="H7481">
        <f t="shared" si="583"/>
        <v>7.2825000008477941E-2</v>
      </c>
    </row>
    <row r="7482" spans="1:8" x14ac:dyDescent="0.25">
      <c r="A7482" s="1">
        <v>36358</v>
      </c>
      <c r="B7482" s="2">
        <v>0.70833333333333337</v>
      </c>
      <c r="C7482" s="4">
        <f t="shared" si="580"/>
        <v>36358.708333333336</v>
      </c>
      <c r="D7482">
        <v>990</v>
      </c>
      <c r="E7482" s="3">
        <f t="shared" si="584"/>
        <v>2.0833333335758653E-2</v>
      </c>
      <c r="F7482">
        <f t="shared" si="581"/>
        <v>75.000000008731149</v>
      </c>
      <c r="G7482">
        <f t="shared" si="582"/>
        <v>74250.000008643838</v>
      </c>
      <c r="H7482">
        <f t="shared" si="583"/>
        <v>7.4250000008643832E-2</v>
      </c>
    </row>
    <row r="7483" spans="1:8" x14ac:dyDescent="0.25">
      <c r="A7483" s="1">
        <v>36358</v>
      </c>
      <c r="B7483" s="2">
        <v>0.72916666666666663</v>
      </c>
      <c r="C7483" s="4">
        <f t="shared" si="580"/>
        <v>36358.729166666664</v>
      </c>
      <c r="D7483">
        <v>990</v>
      </c>
      <c r="E7483" s="3">
        <f t="shared" si="584"/>
        <v>2.0833333328482695E-2</v>
      </c>
      <c r="F7483">
        <f t="shared" si="581"/>
        <v>74.999999982537702</v>
      </c>
      <c r="G7483">
        <f t="shared" si="582"/>
        <v>74249.999982712325</v>
      </c>
      <c r="H7483">
        <f t="shared" si="583"/>
        <v>7.4249999982712325E-2</v>
      </c>
    </row>
    <row r="7484" spans="1:8" x14ac:dyDescent="0.25">
      <c r="A7484" s="1">
        <v>36358</v>
      </c>
      <c r="B7484" s="2">
        <v>0.75</v>
      </c>
      <c r="C7484" s="4">
        <f t="shared" si="580"/>
        <v>36358.75</v>
      </c>
      <c r="D7484">
        <v>990</v>
      </c>
      <c r="E7484" s="3">
        <f t="shared" si="584"/>
        <v>2.0833333335758653E-2</v>
      </c>
      <c r="F7484">
        <f t="shared" si="581"/>
        <v>75.000000008731149</v>
      </c>
      <c r="G7484">
        <f t="shared" si="582"/>
        <v>74250.000008643838</v>
      </c>
      <c r="H7484">
        <f t="shared" si="583"/>
        <v>7.4250000008643832E-2</v>
      </c>
    </row>
    <row r="7485" spans="1:8" x14ac:dyDescent="0.25">
      <c r="A7485" s="1">
        <v>36358</v>
      </c>
      <c r="B7485" s="2">
        <v>0.77083333333333337</v>
      </c>
      <c r="C7485" s="4">
        <f t="shared" si="580"/>
        <v>36358.770833333336</v>
      </c>
      <c r="D7485">
        <v>1010</v>
      </c>
      <c r="E7485" s="3">
        <f t="shared" si="584"/>
        <v>2.0833333335758653E-2</v>
      </c>
      <c r="F7485">
        <f t="shared" si="581"/>
        <v>75.000000008731149</v>
      </c>
      <c r="G7485">
        <f t="shared" si="582"/>
        <v>75750.000008818461</v>
      </c>
      <c r="H7485">
        <f t="shared" si="583"/>
        <v>7.5750000008818458E-2</v>
      </c>
    </row>
    <row r="7486" spans="1:8" x14ac:dyDescent="0.25">
      <c r="A7486" s="1">
        <v>36358</v>
      </c>
      <c r="B7486" s="2">
        <v>0.79166666666666663</v>
      </c>
      <c r="C7486" s="4">
        <f t="shared" si="580"/>
        <v>36358.791666666664</v>
      </c>
      <c r="D7486">
        <v>1010</v>
      </c>
      <c r="E7486" s="3">
        <f t="shared" si="584"/>
        <v>2.0833333328482695E-2</v>
      </c>
      <c r="F7486">
        <f t="shared" si="581"/>
        <v>74.999999982537702</v>
      </c>
      <c r="G7486">
        <f t="shared" si="582"/>
        <v>75749.999982363079</v>
      </c>
      <c r="H7486">
        <f t="shared" si="583"/>
        <v>7.5749999982363078E-2</v>
      </c>
    </row>
    <row r="7487" spans="1:8" x14ac:dyDescent="0.25">
      <c r="A7487" s="1">
        <v>36358</v>
      </c>
      <c r="B7487" s="2">
        <v>0.8125</v>
      </c>
      <c r="C7487" s="4">
        <f t="shared" si="580"/>
        <v>36358.8125</v>
      </c>
      <c r="D7487">
        <v>1030</v>
      </c>
      <c r="E7487" s="3">
        <f t="shared" si="584"/>
        <v>2.0833333335758653E-2</v>
      </c>
      <c r="F7487">
        <f t="shared" si="581"/>
        <v>75.000000008731149</v>
      </c>
      <c r="G7487">
        <f t="shared" si="582"/>
        <v>77250.000008993084</v>
      </c>
      <c r="H7487">
        <f t="shared" si="583"/>
        <v>7.7250000008993083E-2</v>
      </c>
    </row>
    <row r="7488" spans="1:8" x14ac:dyDescent="0.25">
      <c r="A7488" s="1">
        <v>36358</v>
      </c>
      <c r="B7488" s="2">
        <v>0.83333333333333337</v>
      </c>
      <c r="C7488" s="4">
        <f t="shared" si="580"/>
        <v>36358.833333333336</v>
      </c>
      <c r="D7488">
        <v>1050</v>
      </c>
      <c r="E7488" s="3">
        <f t="shared" si="584"/>
        <v>2.0833333335758653E-2</v>
      </c>
      <c r="F7488">
        <f t="shared" si="581"/>
        <v>75.000000008731149</v>
      </c>
      <c r="G7488">
        <f t="shared" si="582"/>
        <v>78750.000009167707</v>
      </c>
      <c r="H7488">
        <f t="shared" si="583"/>
        <v>7.8750000009167709E-2</v>
      </c>
    </row>
    <row r="7489" spans="1:8" x14ac:dyDescent="0.25">
      <c r="A7489" s="1">
        <v>36358</v>
      </c>
      <c r="B7489" s="2">
        <v>0.85416666666666663</v>
      </c>
      <c r="C7489" s="4">
        <f t="shared" si="580"/>
        <v>36358.854166666664</v>
      </c>
      <c r="D7489">
        <v>1030</v>
      </c>
      <c r="E7489" s="3">
        <f t="shared" si="584"/>
        <v>2.0833333328482695E-2</v>
      </c>
      <c r="F7489">
        <f t="shared" si="581"/>
        <v>74.999999982537702</v>
      </c>
      <c r="G7489">
        <f t="shared" si="582"/>
        <v>77249.999982013833</v>
      </c>
      <c r="H7489">
        <f t="shared" si="583"/>
        <v>7.7249999982013831E-2</v>
      </c>
    </row>
    <row r="7490" spans="1:8" x14ac:dyDescent="0.25">
      <c r="A7490" s="1">
        <v>36358</v>
      </c>
      <c r="B7490" s="2">
        <v>0.875</v>
      </c>
      <c r="C7490" s="4">
        <f t="shared" si="580"/>
        <v>36358.875</v>
      </c>
      <c r="D7490">
        <v>1030</v>
      </c>
      <c r="E7490" s="3">
        <f t="shared" si="584"/>
        <v>2.0833333335758653E-2</v>
      </c>
      <c r="F7490">
        <f t="shared" si="581"/>
        <v>75.000000008731149</v>
      </c>
      <c r="G7490">
        <f t="shared" si="582"/>
        <v>77250.000008993084</v>
      </c>
      <c r="H7490">
        <f t="shared" si="583"/>
        <v>7.7250000008993083E-2</v>
      </c>
    </row>
    <row r="7491" spans="1:8" x14ac:dyDescent="0.25">
      <c r="A7491" s="1">
        <v>36358</v>
      </c>
      <c r="B7491" s="2">
        <v>0.89583333333333337</v>
      </c>
      <c r="C7491" s="4">
        <f t="shared" ref="C7491:C7554" si="585">A7491+B7491</f>
        <v>36358.895833333336</v>
      </c>
      <c r="D7491">
        <v>1030</v>
      </c>
      <c r="E7491" s="3">
        <f t="shared" si="584"/>
        <v>2.0833333335758653E-2</v>
      </c>
      <c r="F7491">
        <f t="shared" ref="F7491:F7554" si="586">E7491*60 * 60</f>
        <v>75.000000008731149</v>
      </c>
      <c r="G7491">
        <f t="shared" ref="G7491:G7554" si="587">D7491*F7491</f>
        <v>77250.000008993084</v>
      </c>
      <c r="H7491">
        <f t="shared" ref="H7491:H7554" si="588">G7491/1000000</f>
        <v>7.7250000008993083E-2</v>
      </c>
    </row>
    <row r="7492" spans="1:8" x14ac:dyDescent="0.25">
      <c r="A7492" s="1">
        <v>36358</v>
      </c>
      <c r="B7492" s="2">
        <v>0.91666666666666663</v>
      </c>
      <c r="C7492" s="4">
        <f t="shared" si="585"/>
        <v>36358.916666666664</v>
      </c>
      <c r="D7492">
        <v>1030</v>
      </c>
      <c r="E7492" s="3">
        <f t="shared" ref="E7492:E7555" si="589">C7492-C7491</f>
        <v>2.0833333328482695E-2</v>
      </c>
      <c r="F7492">
        <f t="shared" si="586"/>
        <v>74.999999982537702</v>
      </c>
      <c r="G7492">
        <f t="shared" si="587"/>
        <v>77249.999982013833</v>
      </c>
      <c r="H7492">
        <f t="shared" si="588"/>
        <v>7.7249999982013831E-2</v>
      </c>
    </row>
    <row r="7493" spans="1:8" x14ac:dyDescent="0.25">
      <c r="A7493" s="1">
        <v>36358</v>
      </c>
      <c r="B7493" s="2">
        <v>0.9375</v>
      </c>
      <c r="C7493" s="4">
        <f t="shared" si="585"/>
        <v>36358.9375</v>
      </c>
      <c r="D7493">
        <v>1030</v>
      </c>
      <c r="E7493" s="3">
        <f t="shared" si="589"/>
        <v>2.0833333335758653E-2</v>
      </c>
      <c r="F7493">
        <f t="shared" si="586"/>
        <v>75.000000008731149</v>
      </c>
      <c r="G7493">
        <f t="shared" si="587"/>
        <v>77250.000008993084</v>
      </c>
      <c r="H7493">
        <f t="shared" si="588"/>
        <v>7.7250000008993083E-2</v>
      </c>
    </row>
    <row r="7494" spans="1:8" x14ac:dyDescent="0.25">
      <c r="A7494" s="1">
        <v>36358</v>
      </c>
      <c r="B7494" s="2">
        <v>0.95833333333333337</v>
      </c>
      <c r="C7494" s="4">
        <f t="shared" si="585"/>
        <v>36358.958333333336</v>
      </c>
      <c r="D7494">
        <v>1030</v>
      </c>
      <c r="E7494" s="3">
        <f t="shared" si="589"/>
        <v>2.0833333335758653E-2</v>
      </c>
      <c r="F7494">
        <f t="shared" si="586"/>
        <v>75.000000008731149</v>
      </c>
      <c r="G7494">
        <f t="shared" si="587"/>
        <v>77250.000008993084</v>
      </c>
      <c r="H7494">
        <f t="shared" si="588"/>
        <v>7.7250000008993083E-2</v>
      </c>
    </row>
    <row r="7495" spans="1:8" x14ac:dyDescent="0.25">
      <c r="A7495" s="1">
        <v>36358</v>
      </c>
      <c r="B7495" s="2">
        <v>0.97916666666666663</v>
      </c>
      <c r="C7495" s="4">
        <f t="shared" si="585"/>
        <v>36358.979166666664</v>
      </c>
      <c r="D7495">
        <v>1030</v>
      </c>
      <c r="E7495" s="3">
        <f t="shared" si="589"/>
        <v>2.0833333328482695E-2</v>
      </c>
      <c r="F7495">
        <f t="shared" si="586"/>
        <v>74.999999982537702</v>
      </c>
      <c r="G7495">
        <f t="shared" si="587"/>
        <v>77249.999982013833</v>
      </c>
      <c r="H7495">
        <f t="shared" si="588"/>
        <v>7.7249999982013831E-2</v>
      </c>
    </row>
    <row r="7496" spans="1:8" x14ac:dyDescent="0.25">
      <c r="A7496" s="1">
        <v>36359</v>
      </c>
      <c r="B7496" s="2">
        <v>0</v>
      </c>
      <c r="C7496" s="4">
        <f t="shared" si="585"/>
        <v>36359</v>
      </c>
      <c r="D7496">
        <v>1030</v>
      </c>
      <c r="E7496" s="3">
        <f t="shared" si="589"/>
        <v>2.0833333335758653E-2</v>
      </c>
      <c r="F7496">
        <f t="shared" si="586"/>
        <v>75.000000008731149</v>
      </c>
      <c r="G7496">
        <f t="shared" si="587"/>
        <v>77250.000008993084</v>
      </c>
      <c r="H7496">
        <f t="shared" si="588"/>
        <v>7.7250000008993083E-2</v>
      </c>
    </row>
    <row r="7497" spans="1:8" x14ac:dyDescent="0.25">
      <c r="A7497" s="1">
        <v>36359</v>
      </c>
      <c r="B7497" s="2">
        <v>2.0833333333333332E-2</v>
      </c>
      <c r="C7497" s="4">
        <f t="shared" si="585"/>
        <v>36359.020833333336</v>
      </c>
      <c r="D7497">
        <v>1030</v>
      </c>
      <c r="E7497" s="3">
        <f t="shared" si="589"/>
        <v>2.0833333335758653E-2</v>
      </c>
      <c r="F7497">
        <f t="shared" si="586"/>
        <v>75.000000008731149</v>
      </c>
      <c r="G7497">
        <f t="shared" si="587"/>
        <v>77250.000008993084</v>
      </c>
      <c r="H7497">
        <f t="shared" si="588"/>
        <v>7.7250000008993083E-2</v>
      </c>
    </row>
    <row r="7498" spans="1:8" x14ac:dyDescent="0.25">
      <c r="A7498" s="1">
        <v>36359</v>
      </c>
      <c r="B7498" s="2">
        <v>4.1666666666666664E-2</v>
      </c>
      <c r="C7498" s="4">
        <f t="shared" si="585"/>
        <v>36359.041666666664</v>
      </c>
      <c r="D7498">
        <v>1030</v>
      </c>
      <c r="E7498" s="3">
        <f t="shared" si="589"/>
        <v>2.0833333328482695E-2</v>
      </c>
      <c r="F7498">
        <f t="shared" si="586"/>
        <v>74.999999982537702</v>
      </c>
      <c r="G7498">
        <f t="shared" si="587"/>
        <v>77249.999982013833</v>
      </c>
      <c r="H7498">
        <f t="shared" si="588"/>
        <v>7.7249999982013831E-2</v>
      </c>
    </row>
    <row r="7499" spans="1:8" x14ac:dyDescent="0.25">
      <c r="A7499" s="1">
        <v>36359</v>
      </c>
      <c r="B7499" s="2">
        <v>6.25E-2</v>
      </c>
      <c r="C7499" s="4">
        <f t="shared" si="585"/>
        <v>36359.0625</v>
      </c>
      <c r="D7499">
        <v>1030</v>
      </c>
      <c r="E7499" s="3">
        <f t="shared" si="589"/>
        <v>2.0833333335758653E-2</v>
      </c>
      <c r="F7499">
        <f t="shared" si="586"/>
        <v>75.000000008731149</v>
      </c>
      <c r="G7499">
        <f t="shared" si="587"/>
        <v>77250.000008993084</v>
      </c>
      <c r="H7499">
        <f t="shared" si="588"/>
        <v>7.7250000008993083E-2</v>
      </c>
    </row>
    <row r="7500" spans="1:8" x14ac:dyDescent="0.25">
      <c r="A7500" s="1">
        <v>36359</v>
      </c>
      <c r="B7500" s="2">
        <v>8.3333333333333329E-2</v>
      </c>
      <c r="C7500" s="4">
        <f t="shared" si="585"/>
        <v>36359.083333333336</v>
      </c>
      <c r="D7500">
        <v>1030</v>
      </c>
      <c r="E7500" s="3">
        <f t="shared" si="589"/>
        <v>2.0833333335758653E-2</v>
      </c>
      <c r="F7500">
        <f t="shared" si="586"/>
        <v>75.000000008731149</v>
      </c>
      <c r="G7500">
        <f t="shared" si="587"/>
        <v>77250.000008993084</v>
      </c>
      <c r="H7500">
        <f t="shared" si="588"/>
        <v>7.7250000008993083E-2</v>
      </c>
    </row>
    <row r="7501" spans="1:8" x14ac:dyDescent="0.25">
      <c r="A7501" s="1">
        <v>36359</v>
      </c>
      <c r="B7501" s="2">
        <v>0.10416666666666667</v>
      </c>
      <c r="C7501" s="4">
        <f t="shared" si="585"/>
        <v>36359.104166666664</v>
      </c>
      <c r="D7501">
        <v>1030</v>
      </c>
      <c r="E7501" s="3">
        <f t="shared" si="589"/>
        <v>2.0833333328482695E-2</v>
      </c>
      <c r="F7501">
        <f t="shared" si="586"/>
        <v>74.999999982537702</v>
      </c>
      <c r="G7501">
        <f t="shared" si="587"/>
        <v>77249.999982013833</v>
      </c>
      <c r="H7501">
        <f t="shared" si="588"/>
        <v>7.7249999982013831E-2</v>
      </c>
    </row>
    <row r="7502" spans="1:8" x14ac:dyDescent="0.25">
      <c r="A7502" s="1">
        <v>36359</v>
      </c>
      <c r="B7502" s="2">
        <v>0.125</v>
      </c>
      <c r="C7502" s="4">
        <f t="shared" si="585"/>
        <v>36359.125</v>
      </c>
      <c r="D7502">
        <v>1030</v>
      </c>
      <c r="E7502" s="3">
        <f t="shared" si="589"/>
        <v>2.0833333335758653E-2</v>
      </c>
      <c r="F7502">
        <f t="shared" si="586"/>
        <v>75.000000008731149</v>
      </c>
      <c r="G7502">
        <f t="shared" si="587"/>
        <v>77250.000008993084</v>
      </c>
      <c r="H7502">
        <f t="shared" si="588"/>
        <v>7.7250000008993083E-2</v>
      </c>
    </row>
    <row r="7503" spans="1:8" x14ac:dyDescent="0.25">
      <c r="A7503" s="1">
        <v>36359</v>
      </c>
      <c r="B7503" s="2">
        <v>0.14583333333333334</v>
      </c>
      <c r="C7503" s="4">
        <f t="shared" si="585"/>
        <v>36359.145833333336</v>
      </c>
      <c r="D7503">
        <v>1050</v>
      </c>
      <c r="E7503" s="3">
        <f t="shared" si="589"/>
        <v>2.0833333335758653E-2</v>
      </c>
      <c r="F7503">
        <f t="shared" si="586"/>
        <v>75.000000008731149</v>
      </c>
      <c r="G7503">
        <f t="shared" si="587"/>
        <v>78750.000009167707</v>
      </c>
      <c r="H7503">
        <f t="shared" si="588"/>
        <v>7.8750000009167709E-2</v>
      </c>
    </row>
    <row r="7504" spans="1:8" x14ac:dyDescent="0.25">
      <c r="A7504" s="1">
        <v>36359</v>
      </c>
      <c r="B7504" s="2">
        <v>0.16666666666666666</v>
      </c>
      <c r="C7504" s="4">
        <f t="shared" si="585"/>
        <v>36359.166666666664</v>
      </c>
      <c r="D7504">
        <v>1030</v>
      </c>
      <c r="E7504" s="3">
        <f t="shared" si="589"/>
        <v>2.0833333328482695E-2</v>
      </c>
      <c r="F7504">
        <f t="shared" si="586"/>
        <v>74.999999982537702</v>
      </c>
      <c r="G7504">
        <f t="shared" si="587"/>
        <v>77249.999982013833</v>
      </c>
      <c r="H7504">
        <f t="shared" si="588"/>
        <v>7.7249999982013831E-2</v>
      </c>
    </row>
    <row r="7505" spans="1:8" x14ac:dyDescent="0.25">
      <c r="A7505" s="1">
        <v>36359</v>
      </c>
      <c r="B7505" s="2">
        <v>0.1875</v>
      </c>
      <c r="C7505" s="4">
        <f t="shared" si="585"/>
        <v>36359.1875</v>
      </c>
      <c r="D7505">
        <v>1030</v>
      </c>
      <c r="E7505" s="3">
        <f t="shared" si="589"/>
        <v>2.0833333335758653E-2</v>
      </c>
      <c r="F7505">
        <f t="shared" si="586"/>
        <v>75.000000008731149</v>
      </c>
      <c r="G7505">
        <f t="shared" si="587"/>
        <v>77250.000008993084</v>
      </c>
      <c r="H7505">
        <f t="shared" si="588"/>
        <v>7.7250000008993083E-2</v>
      </c>
    </row>
    <row r="7506" spans="1:8" x14ac:dyDescent="0.25">
      <c r="A7506" s="1">
        <v>36359</v>
      </c>
      <c r="B7506" s="2">
        <v>0.20833333333333334</v>
      </c>
      <c r="C7506" s="4">
        <f t="shared" si="585"/>
        <v>36359.208333333336</v>
      </c>
      <c r="D7506">
        <v>1030</v>
      </c>
      <c r="E7506" s="3">
        <f t="shared" si="589"/>
        <v>2.0833333335758653E-2</v>
      </c>
      <c r="F7506">
        <f t="shared" si="586"/>
        <v>75.000000008731149</v>
      </c>
      <c r="G7506">
        <f t="shared" si="587"/>
        <v>77250.000008993084</v>
      </c>
      <c r="H7506">
        <f t="shared" si="588"/>
        <v>7.7250000008993083E-2</v>
      </c>
    </row>
    <row r="7507" spans="1:8" x14ac:dyDescent="0.25">
      <c r="A7507" s="1">
        <v>36359</v>
      </c>
      <c r="B7507" s="2">
        <v>0.22916666666666666</v>
      </c>
      <c r="C7507" s="4">
        <f t="shared" si="585"/>
        <v>36359.229166666664</v>
      </c>
      <c r="D7507">
        <v>1030</v>
      </c>
      <c r="E7507" s="3">
        <f t="shared" si="589"/>
        <v>2.0833333328482695E-2</v>
      </c>
      <c r="F7507">
        <f t="shared" si="586"/>
        <v>74.999999982537702</v>
      </c>
      <c r="G7507">
        <f t="shared" si="587"/>
        <v>77249.999982013833</v>
      </c>
      <c r="H7507">
        <f t="shared" si="588"/>
        <v>7.7249999982013831E-2</v>
      </c>
    </row>
    <row r="7508" spans="1:8" x14ac:dyDescent="0.25">
      <c r="A7508" s="1">
        <v>36359</v>
      </c>
      <c r="B7508" s="2">
        <v>0.25</v>
      </c>
      <c r="C7508" s="4">
        <f t="shared" si="585"/>
        <v>36359.25</v>
      </c>
      <c r="D7508">
        <v>1030</v>
      </c>
      <c r="E7508" s="3">
        <f t="shared" si="589"/>
        <v>2.0833333335758653E-2</v>
      </c>
      <c r="F7508">
        <f t="shared" si="586"/>
        <v>75.000000008731149</v>
      </c>
      <c r="G7508">
        <f t="shared" si="587"/>
        <v>77250.000008993084</v>
      </c>
      <c r="H7508">
        <f t="shared" si="588"/>
        <v>7.7250000008993083E-2</v>
      </c>
    </row>
    <row r="7509" spans="1:8" x14ac:dyDescent="0.25">
      <c r="A7509" s="1">
        <v>36359</v>
      </c>
      <c r="B7509" s="2">
        <v>0.27083333333333331</v>
      </c>
      <c r="C7509" s="4">
        <f t="shared" si="585"/>
        <v>36359.270833333336</v>
      </c>
      <c r="D7509">
        <v>1030</v>
      </c>
      <c r="E7509" s="3">
        <f t="shared" si="589"/>
        <v>2.0833333335758653E-2</v>
      </c>
      <c r="F7509">
        <f t="shared" si="586"/>
        <v>75.000000008731149</v>
      </c>
      <c r="G7509">
        <f t="shared" si="587"/>
        <v>77250.000008993084</v>
      </c>
      <c r="H7509">
        <f t="shared" si="588"/>
        <v>7.7250000008993083E-2</v>
      </c>
    </row>
    <row r="7510" spans="1:8" x14ac:dyDescent="0.25">
      <c r="A7510" s="1">
        <v>36359</v>
      </c>
      <c r="B7510" s="2">
        <v>0.29166666666666669</v>
      </c>
      <c r="C7510" s="4">
        <f t="shared" si="585"/>
        <v>36359.291666666664</v>
      </c>
      <c r="D7510">
        <v>1030</v>
      </c>
      <c r="E7510" s="3">
        <f t="shared" si="589"/>
        <v>2.0833333328482695E-2</v>
      </c>
      <c r="F7510">
        <f t="shared" si="586"/>
        <v>74.999999982537702</v>
      </c>
      <c r="G7510">
        <f t="shared" si="587"/>
        <v>77249.999982013833</v>
      </c>
      <c r="H7510">
        <f t="shared" si="588"/>
        <v>7.7249999982013831E-2</v>
      </c>
    </row>
    <row r="7511" spans="1:8" x14ac:dyDescent="0.25">
      <c r="A7511" s="1">
        <v>36359</v>
      </c>
      <c r="B7511" s="2">
        <v>0.3125</v>
      </c>
      <c r="C7511" s="4">
        <f t="shared" si="585"/>
        <v>36359.3125</v>
      </c>
      <c r="D7511">
        <v>1030</v>
      </c>
      <c r="E7511" s="3">
        <f t="shared" si="589"/>
        <v>2.0833333335758653E-2</v>
      </c>
      <c r="F7511">
        <f t="shared" si="586"/>
        <v>75.000000008731149</v>
      </c>
      <c r="G7511">
        <f t="shared" si="587"/>
        <v>77250.000008993084</v>
      </c>
      <c r="H7511">
        <f t="shared" si="588"/>
        <v>7.7250000008993083E-2</v>
      </c>
    </row>
    <row r="7512" spans="1:8" x14ac:dyDescent="0.25">
      <c r="A7512" s="1">
        <v>36359</v>
      </c>
      <c r="B7512" s="2">
        <v>0.33333333333333331</v>
      </c>
      <c r="C7512" s="4">
        <f t="shared" si="585"/>
        <v>36359.333333333336</v>
      </c>
      <c r="D7512">
        <v>1030</v>
      </c>
      <c r="E7512" s="3">
        <f t="shared" si="589"/>
        <v>2.0833333335758653E-2</v>
      </c>
      <c r="F7512">
        <f t="shared" si="586"/>
        <v>75.000000008731149</v>
      </c>
      <c r="G7512">
        <f t="shared" si="587"/>
        <v>77250.000008993084</v>
      </c>
      <c r="H7512">
        <f t="shared" si="588"/>
        <v>7.7250000008993083E-2</v>
      </c>
    </row>
    <row r="7513" spans="1:8" x14ac:dyDescent="0.25">
      <c r="A7513" s="1">
        <v>36359</v>
      </c>
      <c r="B7513" s="2">
        <v>0.35416666666666669</v>
      </c>
      <c r="C7513" s="4">
        <f t="shared" si="585"/>
        <v>36359.354166666664</v>
      </c>
      <c r="D7513">
        <v>1030</v>
      </c>
      <c r="E7513" s="3">
        <f t="shared" si="589"/>
        <v>2.0833333328482695E-2</v>
      </c>
      <c r="F7513">
        <f t="shared" si="586"/>
        <v>74.999999982537702</v>
      </c>
      <c r="G7513">
        <f t="shared" si="587"/>
        <v>77249.999982013833</v>
      </c>
      <c r="H7513">
        <f t="shared" si="588"/>
        <v>7.7249999982013831E-2</v>
      </c>
    </row>
    <row r="7514" spans="1:8" x14ac:dyDescent="0.25">
      <c r="A7514" s="1">
        <v>36359</v>
      </c>
      <c r="B7514" s="2">
        <v>0.375</v>
      </c>
      <c r="C7514" s="4">
        <f t="shared" si="585"/>
        <v>36359.375</v>
      </c>
      <c r="D7514">
        <v>1030</v>
      </c>
      <c r="E7514" s="3">
        <f t="shared" si="589"/>
        <v>2.0833333335758653E-2</v>
      </c>
      <c r="F7514">
        <f t="shared" si="586"/>
        <v>75.000000008731149</v>
      </c>
      <c r="G7514">
        <f t="shared" si="587"/>
        <v>77250.000008993084</v>
      </c>
      <c r="H7514">
        <f t="shared" si="588"/>
        <v>7.7250000008993083E-2</v>
      </c>
    </row>
    <row r="7515" spans="1:8" x14ac:dyDescent="0.25">
      <c r="A7515" s="1">
        <v>36359</v>
      </c>
      <c r="B7515" s="2">
        <v>0.39583333333333331</v>
      </c>
      <c r="C7515" s="4">
        <f t="shared" si="585"/>
        <v>36359.395833333336</v>
      </c>
      <c r="D7515">
        <v>1050</v>
      </c>
      <c r="E7515" s="3">
        <f t="shared" si="589"/>
        <v>2.0833333335758653E-2</v>
      </c>
      <c r="F7515">
        <f t="shared" si="586"/>
        <v>75.000000008731149</v>
      </c>
      <c r="G7515">
        <f t="shared" si="587"/>
        <v>78750.000009167707</v>
      </c>
      <c r="H7515">
        <f t="shared" si="588"/>
        <v>7.8750000009167709E-2</v>
      </c>
    </row>
    <row r="7516" spans="1:8" x14ac:dyDescent="0.25">
      <c r="A7516" s="1">
        <v>36359</v>
      </c>
      <c r="B7516" s="2">
        <v>0.41666666666666669</v>
      </c>
      <c r="C7516" s="4">
        <f t="shared" si="585"/>
        <v>36359.416666666664</v>
      </c>
      <c r="D7516">
        <v>1030</v>
      </c>
      <c r="E7516" s="3">
        <f t="shared" si="589"/>
        <v>2.0833333328482695E-2</v>
      </c>
      <c r="F7516">
        <f t="shared" si="586"/>
        <v>74.999999982537702</v>
      </c>
      <c r="G7516">
        <f t="shared" si="587"/>
        <v>77249.999982013833</v>
      </c>
      <c r="H7516">
        <f t="shared" si="588"/>
        <v>7.7249999982013831E-2</v>
      </c>
    </row>
    <row r="7517" spans="1:8" x14ac:dyDescent="0.25">
      <c r="A7517" s="1">
        <v>36359</v>
      </c>
      <c r="B7517" s="2">
        <v>0.4375</v>
      </c>
      <c r="C7517" s="4">
        <f t="shared" si="585"/>
        <v>36359.4375</v>
      </c>
      <c r="D7517">
        <v>1030</v>
      </c>
      <c r="E7517" s="3">
        <f t="shared" si="589"/>
        <v>2.0833333335758653E-2</v>
      </c>
      <c r="F7517">
        <f t="shared" si="586"/>
        <v>75.000000008731149</v>
      </c>
      <c r="G7517">
        <f t="shared" si="587"/>
        <v>77250.000008993084</v>
      </c>
      <c r="H7517">
        <f t="shared" si="588"/>
        <v>7.7250000008993083E-2</v>
      </c>
    </row>
    <row r="7518" spans="1:8" x14ac:dyDescent="0.25">
      <c r="A7518" s="1">
        <v>36359</v>
      </c>
      <c r="B7518" s="2">
        <v>0.45833333333333331</v>
      </c>
      <c r="C7518" s="4">
        <f t="shared" si="585"/>
        <v>36359.458333333336</v>
      </c>
      <c r="D7518">
        <v>1050</v>
      </c>
      <c r="E7518" s="3">
        <f t="shared" si="589"/>
        <v>2.0833333335758653E-2</v>
      </c>
      <c r="F7518">
        <f t="shared" si="586"/>
        <v>75.000000008731149</v>
      </c>
      <c r="G7518">
        <f t="shared" si="587"/>
        <v>78750.000009167707</v>
      </c>
      <c r="H7518">
        <f t="shared" si="588"/>
        <v>7.8750000009167709E-2</v>
      </c>
    </row>
    <row r="7519" spans="1:8" x14ac:dyDescent="0.25">
      <c r="A7519" s="1">
        <v>36359</v>
      </c>
      <c r="B7519" s="2">
        <v>0.47916666666666669</v>
      </c>
      <c r="C7519" s="4">
        <f t="shared" si="585"/>
        <v>36359.479166666664</v>
      </c>
      <c r="D7519">
        <v>1050</v>
      </c>
      <c r="E7519" s="3">
        <f t="shared" si="589"/>
        <v>2.0833333328482695E-2</v>
      </c>
      <c r="F7519">
        <f t="shared" si="586"/>
        <v>74.999999982537702</v>
      </c>
      <c r="G7519">
        <f t="shared" si="587"/>
        <v>78749.999981664587</v>
      </c>
      <c r="H7519">
        <f t="shared" si="588"/>
        <v>7.8749999981664584E-2</v>
      </c>
    </row>
    <row r="7520" spans="1:8" x14ac:dyDescent="0.25">
      <c r="A7520" s="1">
        <v>36359</v>
      </c>
      <c r="B7520" s="2">
        <v>0.5</v>
      </c>
      <c r="C7520" s="4">
        <f t="shared" si="585"/>
        <v>36359.5</v>
      </c>
      <c r="D7520">
        <v>1030</v>
      </c>
      <c r="E7520" s="3">
        <f t="shared" si="589"/>
        <v>2.0833333335758653E-2</v>
      </c>
      <c r="F7520">
        <f t="shared" si="586"/>
        <v>75.000000008731149</v>
      </c>
      <c r="G7520">
        <f t="shared" si="587"/>
        <v>77250.000008993084</v>
      </c>
      <c r="H7520">
        <f t="shared" si="588"/>
        <v>7.7250000008993083E-2</v>
      </c>
    </row>
    <row r="7521" spans="1:8" x14ac:dyDescent="0.25">
      <c r="A7521" s="1">
        <v>36359</v>
      </c>
      <c r="B7521" s="2">
        <v>0.52083333333333337</v>
      </c>
      <c r="C7521" s="4">
        <f t="shared" si="585"/>
        <v>36359.520833333336</v>
      </c>
      <c r="D7521">
        <v>1030</v>
      </c>
      <c r="E7521" s="3">
        <f t="shared" si="589"/>
        <v>2.0833333335758653E-2</v>
      </c>
      <c r="F7521">
        <f t="shared" si="586"/>
        <v>75.000000008731149</v>
      </c>
      <c r="G7521">
        <f t="shared" si="587"/>
        <v>77250.000008993084</v>
      </c>
      <c r="H7521">
        <f t="shared" si="588"/>
        <v>7.7250000008993083E-2</v>
      </c>
    </row>
    <row r="7522" spans="1:8" x14ac:dyDescent="0.25">
      <c r="A7522" s="1">
        <v>36359</v>
      </c>
      <c r="B7522" s="2">
        <v>0.54166666666666663</v>
      </c>
      <c r="C7522" s="4">
        <f t="shared" si="585"/>
        <v>36359.541666666664</v>
      </c>
      <c r="D7522">
        <v>1050</v>
      </c>
      <c r="E7522" s="3">
        <f t="shared" si="589"/>
        <v>2.0833333328482695E-2</v>
      </c>
      <c r="F7522">
        <f t="shared" si="586"/>
        <v>74.999999982537702</v>
      </c>
      <c r="G7522">
        <f t="shared" si="587"/>
        <v>78749.999981664587</v>
      </c>
      <c r="H7522">
        <f t="shared" si="588"/>
        <v>7.8749999981664584E-2</v>
      </c>
    </row>
    <row r="7523" spans="1:8" x14ac:dyDescent="0.25">
      <c r="A7523" s="1">
        <v>36359</v>
      </c>
      <c r="B7523" s="2">
        <v>0.5625</v>
      </c>
      <c r="C7523" s="4">
        <f t="shared" si="585"/>
        <v>36359.5625</v>
      </c>
      <c r="D7523">
        <v>1030</v>
      </c>
      <c r="E7523" s="3">
        <f t="shared" si="589"/>
        <v>2.0833333335758653E-2</v>
      </c>
      <c r="F7523">
        <f t="shared" si="586"/>
        <v>75.000000008731149</v>
      </c>
      <c r="G7523">
        <f t="shared" si="587"/>
        <v>77250.000008993084</v>
      </c>
      <c r="H7523">
        <f t="shared" si="588"/>
        <v>7.7250000008993083E-2</v>
      </c>
    </row>
    <row r="7524" spans="1:8" x14ac:dyDescent="0.25">
      <c r="A7524" s="1">
        <v>36359</v>
      </c>
      <c r="B7524" s="2">
        <v>0.58333333333333337</v>
      </c>
      <c r="C7524" s="4">
        <f t="shared" si="585"/>
        <v>36359.583333333336</v>
      </c>
      <c r="D7524">
        <v>1050</v>
      </c>
      <c r="E7524" s="3">
        <f t="shared" si="589"/>
        <v>2.0833333335758653E-2</v>
      </c>
      <c r="F7524">
        <f t="shared" si="586"/>
        <v>75.000000008731149</v>
      </c>
      <c r="G7524">
        <f t="shared" si="587"/>
        <v>78750.000009167707</v>
      </c>
      <c r="H7524">
        <f t="shared" si="588"/>
        <v>7.8750000009167709E-2</v>
      </c>
    </row>
    <row r="7525" spans="1:8" x14ac:dyDescent="0.25">
      <c r="A7525" s="1">
        <v>36359</v>
      </c>
      <c r="B7525" s="2">
        <v>0.60416666666666663</v>
      </c>
      <c r="C7525" s="4">
        <f t="shared" si="585"/>
        <v>36359.604166666664</v>
      </c>
      <c r="D7525">
        <v>1030</v>
      </c>
      <c r="E7525" s="3">
        <f t="shared" si="589"/>
        <v>2.0833333328482695E-2</v>
      </c>
      <c r="F7525">
        <f t="shared" si="586"/>
        <v>74.999999982537702</v>
      </c>
      <c r="G7525">
        <f t="shared" si="587"/>
        <v>77249.999982013833</v>
      </c>
      <c r="H7525">
        <f t="shared" si="588"/>
        <v>7.7249999982013831E-2</v>
      </c>
    </row>
    <row r="7526" spans="1:8" x14ac:dyDescent="0.25">
      <c r="A7526" s="1">
        <v>36359</v>
      </c>
      <c r="B7526" s="2">
        <v>0.625</v>
      </c>
      <c r="C7526" s="4">
        <f t="shared" si="585"/>
        <v>36359.625</v>
      </c>
      <c r="D7526">
        <v>1030</v>
      </c>
      <c r="E7526" s="3">
        <f t="shared" si="589"/>
        <v>2.0833333335758653E-2</v>
      </c>
      <c r="F7526">
        <f t="shared" si="586"/>
        <v>75.000000008731149</v>
      </c>
      <c r="G7526">
        <f t="shared" si="587"/>
        <v>77250.000008993084</v>
      </c>
      <c r="H7526">
        <f t="shared" si="588"/>
        <v>7.7250000008993083E-2</v>
      </c>
    </row>
    <row r="7527" spans="1:8" x14ac:dyDescent="0.25">
      <c r="A7527" s="1">
        <v>36359</v>
      </c>
      <c r="B7527" s="2">
        <v>0.64583333333333337</v>
      </c>
      <c r="C7527" s="4">
        <f t="shared" si="585"/>
        <v>36359.645833333336</v>
      </c>
      <c r="D7527">
        <v>1030</v>
      </c>
      <c r="E7527" s="3">
        <f t="shared" si="589"/>
        <v>2.0833333335758653E-2</v>
      </c>
      <c r="F7527">
        <f t="shared" si="586"/>
        <v>75.000000008731149</v>
      </c>
      <c r="G7527">
        <f t="shared" si="587"/>
        <v>77250.000008993084</v>
      </c>
      <c r="H7527">
        <f t="shared" si="588"/>
        <v>7.7250000008993083E-2</v>
      </c>
    </row>
    <row r="7528" spans="1:8" x14ac:dyDescent="0.25">
      <c r="A7528" s="1">
        <v>36359</v>
      </c>
      <c r="B7528" s="2">
        <v>0.66666666666666663</v>
      </c>
      <c r="C7528" s="4">
        <f t="shared" si="585"/>
        <v>36359.666666666664</v>
      </c>
      <c r="D7528">
        <v>1030</v>
      </c>
      <c r="E7528" s="3">
        <f t="shared" si="589"/>
        <v>2.0833333328482695E-2</v>
      </c>
      <c r="F7528">
        <f t="shared" si="586"/>
        <v>74.999999982537702</v>
      </c>
      <c r="G7528">
        <f t="shared" si="587"/>
        <v>77249.999982013833</v>
      </c>
      <c r="H7528">
        <f t="shared" si="588"/>
        <v>7.7249999982013831E-2</v>
      </c>
    </row>
    <row r="7529" spans="1:8" x14ac:dyDescent="0.25">
      <c r="A7529" s="1">
        <v>36359</v>
      </c>
      <c r="B7529" s="2">
        <v>0.6875</v>
      </c>
      <c r="C7529" s="4">
        <f t="shared" si="585"/>
        <v>36359.6875</v>
      </c>
      <c r="D7529">
        <v>1030</v>
      </c>
      <c r="E7529" s="3">
        <f t="shared" si="589"/>
        <v>2.0833333335758653E-2</v>
      </c>
      <c r="F7529">
        <f t="shared" si="586"/>
        <v>75.000000008731149</v>
      </c>
      <c r="G7529">
        <f t="shared" si="587"/>
        <v>77250.000008993084</v>
      </c>
      <c r="H7529">
        <f t="shared" si="588"/>
        <v>7.7250000008993083E-2</v>
      </c>
    </row>
    <row r="7530" spans="1:8" x14ac:dyDescent="0.25">
      <c r="A7530" s="1">
        <v>36359</v>
      </c>
      <c r="B7530" s="2">
        <v>0.70833333333333337</v>
      </c>
      <c r="C7530" s="4">
        <f t="shared" si="585"/>
        <v>36359.708333333336</v>
      </c>
      <c r="D7530">
        <v>1030</v>
      </c>
      <c r="E7530" s="3">
        <f t="shared" si="589"/>
        <v>2.0833333335758653E-2</v>
      </c>
      <c r="F7530">
        <f t="shared" si="586"/>
        <v>75.000000008731149</v>
      </c>
      <c r="G7530">
        <f t="shared" si="587"/>
        <v>77250.000008993084</v>
      </c>
      <c r="H7530">
        <f t="shared" si="588"/>
        <v>7.7250000008993083E-2</v>
      </c>
    </row>
    <row r="7531" spans="1:8" x14ac:dyDescent="0.25">
      <c r="A7531" s="1">
        <v>36359</v>
      </c>
      <c r="B7531" s="2">
        <v>0.72916666666666663</v>
      </c>
      <c r="C7531" s="4">
        <f t="shared" si="585"/>
        <v>36359.729166666664</v>
      </c>
      <c r="D7531">
        <v>1030</v>
      </c>
      <c r="E7531" s="3">
        <f t="shared" si="589"/>
        <v>2.0833333328482695E-2</v>
      </c>
      <c r="F7531">
        <f t="shared" si="586"/>
        <v>74.999999982537702</v>
      </c>
      <c r="G7531">
        <f t="shared" si="587"/>
        <v>77249.999982013833</v>
      </c>
      <c r="H7531">
        <f t="shared" si="588"/>
        <v>7.7249999982013831E-2</v>
      </c>
    </row>
    <row r="7532" spans="1:8" x14ac:dyDescent="0.25">
      <c r="A7532" s="1">
        <v>36359</v>
      </c>
      <c r="B7532" s="2">
        <v>0.75</v>
      </c>
      <c r="C7532" s="4">
        <f t="shared" si="585"/>
        <v>36359.75</v>
      </c>
      <c r="D7532">
        <v>1030</v>
      </c>
      <c r="E7532" s="3">
        <f t="shared" si="589"/>
        <v>2.0833333335758653E-2</v>
      </c>
      <c r="F7532">
        <f t="shared" si="586"/>
        <v>75.000000008731149</v>
      </c>
      <c r="G7532">
        <f t="shared" si="587"/>
        <v>77250.000008993084</v>
      </c>
      <c r="H7532">
        <f t="shared" si="588"/>
        <v>7.7250000008993083E-2</v>
      </c>
    </row>
    <row r="7533" spans="1:8" x14ac:dyDescent="0.25">
      <c r="A7533" s="1">
        <v>36359</v>
      </c>
      <c r="B7533" s="2">
        <v>0.77083333333333337</v>
      </c>
      <c r="C7533" s="4">
        <f t="shared" si="585"/>
        <v>36359.770833333336</v>
      </c>
      <c r="D7533">
        <v>1010</v>
      </c>
      <c r="E7533" s="3">
        <f t="shared" si="589"/>
        <v>2.0833333335758653E-2</v>
      </c>
      <c r="F7533">
        <f t="shared" si="586"/>
        <v>75.000000008731149</v>
      </c>
      <c r="G7533">
        <f t="shared" si="587"/>
        <v>75750.000008818461</v>
      </c>
      <c r="H7533">
        <f t="shared" si="588"/>
        <v>7.5750000008818458E-2</v>
      </c>
    </row>
    <row r="7534" spans="1:8" x14ac:dyDescent="0.25">
      <c r="A7534" s="1">
        <v>36359</v>
      </c>
      <c r="B7534" s="2">
        <v>0.79166666666666663</v>
      </c>
      <c r="C7534" s="4">
        <f t="shared" si="585"/>
        <v>36359.791666666664</v>
      </c>
      <c r="D7534">
        <v>1010</v>
      </c>
      <c r="E7534" s="3">
        <f t="shared" si="589"/>
        <v>2.0833333328482695E-2</v>
      </c>
      <c r="F7534">
        <f t="shared" si="586"/>
        <v>74.999999982537702</v>
      </c>
      <c r="G7534">
        <f t="shared" si="587"/>
        <v>75749.999982363079</v>
      </c>
      <c r="H7534">
        <f t="shared" si="588"/>
        <v>7.5749999982363078E-2</v>
      </c>
    </row>
    <row r="7535" spans="1:8" x14ac:dyDescent="0.25">
      <c r="A7535" s="1">
        <v>36359</v>
      </c>
      <c r="B7535" s="2">
        <v>0.8125</v>
      </c>
      <c r="C7535" s="4">
        <f t="shared" si="585"/>
        <v>36359.8125</v>
      </c>
      <c r="D7535">
        <v>1010</v>
      </c>
      <c r="E7535" s="3">
        <f t="shared" si="589"/>
        <v>2.0833333335758653E-2</v>
      </c>
      <c r="F7535">
        <f t="shared" si="586"/>
        <v>75.000000008731149</v>
      </c>
      <c r="G7535">
        <f t="shared" si="587"/>
        <v>75750.000008818461</v>
      </c>
      <c r="H7535">
        <f t="shared" si="588"/>
        <v>7.5750000008818458E-2</v>
      </c>
    </row>
    <row r="7536" spans="1:8" x14ac:dyDescent="0.25">
      <c r="A7536" s="1">
        <v>36359</v>
      </c>
      <c r="B7536" s="2">
        <v>0.83333333333333337</v>
      </c>
      <c r="C7536" s="4">
        <f t="shared" si="585"/>
        <v>36359.833333333336</v>
      </c>
      <c r="D7536">
        <v>990</v>
      </c>
      <c r="E7536" s="3">
        <f t="shared" si="589"/>
        <v>2.0833333335758653E-2</v>
      </c>
      <c r="F7536">
        <f t="shared" si="586"/>
        <v>75.000000008731149</v>
      </c>
      <c r="G7536">
        <f t="shared" si="587"/>
        <v>74250.000008643838</v>
      </c>
      <c r="H7536">
        <f t="shared" si="588"/>
        <v>7.4250000008643832E-2</v>
      </c>
    </row>
    <row r="7537" spans="1:8" x14ac:dyDescent="0.25">
      <c r="A7537" s="1">
        <v>36359</v>
      </c>
      <c r="B7537" s="2">
        <v>0.85416666666666663</v>
      </c>
      <c r="C7537" s="4">
        <f t="shared" si="585"/>
        <v>36359.854166666664</v>
      </c>
      <c r="D7537">
        <v>971</v>
      </c>
      <c r="E7537" s="3">
        <f t="shared" si="589"/>
        <v>2.0833333328482695E-2</v>
      </c>
      <c r="F7537">
        <f t="shared" si="586"/>
        <v>74.999999982537702</v>
      </c>
      <c r="G7537">
        <f t="shared" si="587"/>
        <v>72824.999983044108</v>
      </c>
      <c r="H7537">
        <f t="shared" si="588"/>
        <v>7.2824999983044106E-2</v>
      </c>
    </row>
    <row r="7538" spans="1:8" x14ac:dyDescent="0.25">
      <c r="A7538" s="1">
        <v>36359</v>
      </c>
      <c r="B7538" s="2">
        <v>0.875</v>
      </c>
      <c r="C7538" s="4">
        <f t="shared" si="585"/>
        <v>36359.875</v>
      </c>
      <c r="D7538">
        <v>971</v>
      </c>
      <c r="E7538" s="3">
        <f t="shared" si="589"/>
        <v>2.0833333335758653E-2</v>
      </c>
      <c r="F7538">
        <f t="shared" si="586"/>
        <v>75.000000008731149</v>
      </c>
      <c r="G7538">
        <f t="shared" si="587"/>
        <v>72825.000008477946</v>
      </c>
      <c r="H7538">
        <f t="shared" si="588"/>
        <v>7.2825000008477941E-2</v>
      </c>
    </row>
    <row r="7539" spans="1:8" x14ac:dyDescent="0.25">
      <c r="A7539" s="1">
        <v>36359</v>
      </c>
      <c r="B7539" s="2">
        <v>0.89583333333333337</v>
      </c>
      <c r="C7539" s="4">
        <f t="shared" si="585"/>
        <v>36359.895833333336</v>
      </c>
      <c r="D7539">
        <v>971</v>
      </c>
      <c r="E7539" s="3">
        <f t="shared" si="589"/>
        <v>2.0833333335758653E-2</v>
      </c>
      <c r="F7539">
        <f t="shared" si="586"/>
        <v>75.000000008731149</v>
      </c>
      <c r="G7539">
        <f t="shared" si="587"/>
        <v>72825.000008477946</v>
      </c>
      <c r="H7539">
        <f t="shared" si="588"/>
        <v>7.2825000008477941E-2</v>
      </c>
    </row>
    <row r="7540" spans="1:8" x14ac:dyDescent="0.25">
      <c r="A7540" s="1">
        <v>36359</v>
      </c>
      <c r="B7540" s="2">
        <v>0.91666666666666663</v>
      </c>
      <c r="C7540" s="4">
        <f t="shared" si="585"/>
        <v>36359.916666666664</v>
      </c>
      <c r="D7540">
        <v>953</v>
      </c>
      <c r="E7540" s="3">
        <f t="shared" si="589"/>
        <v>2.0833333328482695E-2</v>
      </c>
      <c r="F7540">
        <f t="shared" si="586"/>
        <v>74.999999982537702</v>
      </c>
      <c r="G7540">
        <f t="shared" si="587"/>
        <v>71474.99998335843</v>
      </c>
      <c r="H7540">
        <f t="shared" si="588"/>
        <v>7.1474999983358434E-2</v>
      </c>
    </row>
    <row r="7541" spans="1:8" x14ac:dyDescent="0.25">
      <c r="A7541" s="1">
        <v>36359</v>
      </c>
      <c r="B7541" s="2">
        <v>0.9375</v>
      </c>
      <c r="C7541" s="4">
        <f t="shared" si="585"/>
        <v>36359.9375</v>
      </c>
      <c r="D7541">
        <v>953</v>
      </c>
      <c r="E7541" s="3">
        <f t="shared" si="589"/>
        <v>2.0833333335758653E-2</v>
      </c>
      <c r="F7541">
        <f t="shared" si="586"/>
        <v>75.000000008731149</v>
      </c>
      <c r="G7541">
        <f t="shared" si="587"/>
        <v>71475.000008320785</v>
      </c>
      <c r="H7541">
        <f t="shared" si="588"/>
        <v>7.1475000008320785E-2</v>
      </c>
    </row>
    <row r="7542" spans="1:8" x14ac:dyDescent="0.25">
      <c r="A7542" s="1">
        <v>36359</v>
      </c>
      <c r="B7542" s="2">
        <v>0.95833333333333337</v>
      </c>
      <c r="C7542" s="4">
        <f t="shared" si="585"/>
        <v>36359.958333333336</v>
      </c>
      <c r="D7542">
        <v>953</v>
      </c>
      <c r="E7542" s="3">
        <f t="shared" si="589"/>
        <v>2.0833333335758653E-2</v>
      </c>
      <c r="F7542">
        <f t="shared" si="586"/>
        <v>75.000000008731149</v>
      </c>
      <c r="G7542">
        <f t="shared" si="587"/>
        <v>71475.000008320785</v>
      </c>
      <c r="H7542">
        <f t="shared" si="588"/>
        <v>7.1475000008320785E-2</v>
      </c>
    </row>
    <row r="7543" spans="1:8" x14ac:dyDescent="0.25">
      <c r="A7543" s="1">
        <v>36359</v>
      </c>
      <c r="B7543" s="2">
        <v>0.97916666666666663</v>
      </c>
      <c r="C7543" s="4">
        <f t="shared" si="585"/>
        <v>36359.979166666664</v>
      </c>
      <c r="D7543">
        <v>953</v>
      </c>
      <c r="E7543" s="3">
        <f t="shared" si="589"/>
        <v>2.0833333328482695E-2</v>
      </c>
      <c r="F7543">
        <f t="shared" si="586"/>
        <v>74.999999982537702</v>
      </c>
      <c r="G7543">
        <f t="shared" si="587"/>
        <v>71474.99998335843</v>
      </c>
      <c r="H7543">
        <f t="shared" si="588"/>
        <v>7.1474999983358434E-2</v>
      </c>
    </row>
    <row r="7544" spans="1:8" x14ac:dyDescent="0.25">
      <c r="A7544" s="1">
        <v>36360</v>
      </c>
      <c r="B7544" s="2">
        <v>0</v>
      </c>
      <c r="C7544" s="4">
        <f t="shared" si="585"/>
        <v>36360</v>
      </c>
      <c r="D7544">
        <v>953</v>
      </c>
      <c r="E7544" s="3">
        <f t="shared" si="589"/>
        <v>2.0833333335758653E-2</v>
      </c>
      <c r="F7544">
        <f t="shared" si="586"/>
        <v>75.000000008731149</v>
      </c>
      <c r="G7544">
        <f t="shared" si="587"/>
        <v>71475.000008320785</v>
      </c>
      <c r="H7544">
        <f t="shared" si="588"/>
        <v>7.1475000008320785E-2</v>
      </c>
    </row>
    <row r="7545" spans="1:8" x14ac:dyDescent="0.25">
      <c r="A7545" s="1">
        <v>36360</v>
      </c>
      <c r="B7545" s="2">
        <v>2.0833333333333332E-2</v>
      </c>
      <c r="C7545" s="4">
        <f t="shared" si="585"/>
        <v>36360.020833333336</v>
      </c>
      <c r="D7545">
        <v>990</v>
      </c>
      <c r="E7545" s="3">
        <f t="shared" si="589"/>
        <v>2.0833333335758653E-2</v>
      </c>
      <c r="F7545">
        <f t="shared" si="586"/>
        <v>75.000000008731149</v>
      </c>
      <c r="G7545">
        <f t="shared" si="587"/>
        <v>74250.000008643838</v>
      </c>
      <c r="H7545">
        <f t="shared" si="588"/>
        <v>7.4250000008643832E-2</v>
      </c>
    </row>
    <row r="7546" spans="1:8" x14ac:dyDescent="0.25">
      <c r="A7546" s="1">
        <v>36360</v>
      </c>
      <c r="B7546" s="2">
        <v>4.1666666666666664E-2</v>
      </c>
      <c r="C7546" s="4">
        <f t="shared" si="585"/>
        <v>36360.041666666664</v>
      </c>
      <c r="D7546">
        <v>935</v>
      </c>
      <c r="E7546" s="3">
        <f t="shared" si="589"/>
        <v>2.0833333328482695E-2</v>
      </c>
      <c r="F7546">
        <f t="shared" si="586"/>
        <v>74.999999982537702</v>
      </c>
      <c r="G7546">
        <f t="shared" si="587"/>
        <v>70124.999983672751</v>
      </c>
      <c r="H7546">
        <f t="shared" si="588"/>
        <v>7.0124999983672748E-2</v>
      </c>
    </row>
    <row r="7547" spans="1:8" x14ac:dyDescent="0.25">
      <c r="A7547" s="1">
        <v>36360</v>
      </c>
      <c r="B7547" s="2">
        <v>6.25E-2</v>
      </c>
      <c r="C7547" s="4">
        <f t="shared" si="585"/>
        <v>36360.0625</v>
      </c>
      <c r="D7547">
        <v>935</v>
      </c>
      <c r="E7547" s="3">
        <f t="shared" si="589"/>
        <v>2.0833333335758653E-2</v>
      </c>
      <c r="F7547">
        <f t="shared" si="586"/>
        <v>75.000000008731149</v>
      </c>
      <c r="G7547">
        <f t="shared" si="587"/>
        <v>70125.000008163624</v>
      </c>
      <c r="H7547">
        <f t="shared" si="588"/>
        <v>7.0125000008163629E-2</v>
      </c>
    </row>
    <row r="7548" spans="1:8" x14ac:dyDescent="0.25">
      <c r="A7548" s="1">
        <v>36360</v>
      </c>
      <c r="B7548" s="2">
        <v>8.3333333333333329E-2</v>
      </c>
      <c r="C7548" s="4">
        <f t="shared" si="585"/>
        <v>36360.083333333336</v>
      </c>
      <c r="D7548">
        <v>935</v>
      </c>
      <c r="E7548" s="3">
        <f t="shared" si="589"/>
        <v>2.0833333335758653E-2</v>
      </c>
      <c r="F7548">
        <f t="shared" si="586"/>
        <v>75.000000008731149</v>
      </c>
      <c r="G7548">
        <f t="shared" si="587"/>
        <v>70125.000008163624</v>
      </c>
      <c r="H7548">
        <f t="shared" si="588"/>
        <v>7.0125000008163629E-2</v>
      </c>
    </row>
    <row r="7549" spans="1:8" x14ac:dyDescent="0.25">
      <c r="A7549" s="1">
        <v>36360</v>
      </c>
      <c r="B7549" s="2">
        <v>0.10416666666666667</v>
      </c>
      <c r="C7549" s="4">
        <f t="shared" si="585"/>
        <v>36360.104166666664</v>
      </c>
      <c r="D7549">
        <v>935</v>
      </c>
      <c r="E7549" s="3">
        <f t="shared" si="589"/>
        <v>2.0833333328482695E-2</v>
      </c>
      <c r="F7549">
        <f t="shared" si="586"/>
        <v>74.999999982537702</v>
      </c>
      <c r="G7549">
        <f t="shared" si="587"/>
        <v>70124.999983672751</v>
      </c>
      <c r="H7549">
        <f t="shared" si="588"/>
        <v>7.0124999983672748E-2</v>
      </c>
    </row>
    <row r="7550" spans="1:8" x14ac:dyDescent="0.25">
      <c r="A7550" s="1">
        <v>36360</v>
      </c>
      <c r="B7550" s="2">
        <v>0.125</v>
      </c>
      <c r="C7550" s="4">
        <f t="shared" si="585"/>
        <v>36360.125</v>
      </c>
      <c r="D7550">
        <v>935</v>
      </c>
      <c r="E7550" s="3">
        <f t="shared" si="589"/>
        <v>2.0833333335758653E-2</v>
      </c>
      <c r="F7550">
        <f t="shared" si="586"/>
        <v>75.000000008731149</v>
      </c>
      <c r="G7550">
        <f t="shared" si="587"/>
        <v>70125.000008163624</v>
      </c>
      <c r="H7550">
        <f t="shared" si="588"/>
        <v>7.0125000008163629E-2</v>
      </c>
    </row>
    <row r="7551" spans="1:8" x14ac:dyDescent="0.25">
      <c r="A7551" s="1">
        <v>36360</v>
      </c>
      <c r="B7551" s="2">
        <v>0.14583333333333334</v>
      </c>
      <c r="C7551" s="4">
        <f t="shared" si="585"/>
        <v>36360.145833333336</v>
      </c>
      <c r="D7551">
        <v>935</v>
      </c>
      <c r="E7551" s="3">
        <f t="shared" si="589"/>
        <v>2.0833333335758653E-2</v>
      </c>
      <c r="F7551">
        <f t="shared" si="586"/>
        <v>75.000000008731149</v>
      </c>
      <c r="G7551">
        <f t="shared" si="587"/>
        <v>70125.000008163624</v>
      </c>
      <c r="H7551">
        <f t="shared" si="588"/>
        <v>7.0125000008163629E-2</v>
      </c>
    </row>
    <row r="7552" spans="1:8" x14ac:dyDescent="0.25">
      <c r="A7552" s="1">
        <v>36360</v>
      </c>
      <c r="B7552" s="2">
        <v>0.16666666666666666</v>
      </c>
      <c r="C7552" s="4">
        <f t="shared" si="585"/>
        <v>36360.166666666664</v>
      </c>
      <c r="D7552">
        <v>935</v>
      </c>
      <c r="E7552" s="3">
        <f t="shared" si="589"/>
        <v>2.0833333328482695E-2</v>
      </c>
      <c r="F7552">
        <f t="shared" si="586"/>
        <v>74.999999982537702</v>
      </c>
      <c r="G7552">
        <f t="shared" si="587"/>
        <v>70124.999983672751</v>
      </c>
      <c r="H7552">
        <f t="shared" si="588"/>
        <v>7.0124999983672748E-2</v>
      </c>
    </row>
    <row r="7553" spans="1:8" x14ac:dyDescent="0.25">
      <c r="A7553" s="1">
        <v>36360</v>
      </c>
      <c r="B7553" s="2">
        <v>0.1875</v>
      </c>
      <c r="C7553" s="4">
        <f t="shared" si="585"/>
        <v>36360.1875</v>
      </c>
      <c r="D7553">
        <v>935</v>
      </c>
      <c r="E7553" s="3">
        <f t="shared" si="589"/>
        <v>2.0833333335758653E-2</v>
      </c>
      <c r="F7553">
        <f t="shared" si="586"/>
        <v>75.000000008731149</v>
      </c>
      <c r="G7553">
        <f t="shared" si="587"/>
        <v>70125.000008163624</v>
      </c>
      <c r="H7553">
        <f t="shared" si="588"/>
        <v>7.0125000008163629E-2</v>
      </c>
    </row>
    <row r="7554" spans="1:8" x14ac:dyDescent="0.25">
      <c r="A7554" s="1">
        <v>36360</v>
      </c>
      <c r="B7554" s="2">
        <v>0.20833333333333334</v>
      </c>
      <c r="C7554" s="4">
        <f t="shared" si="585"/>
        <v>36360.208333333336</v>
      </c>
      <c r="D7554">
        <v>935</v>
      </c>
      <c r="E7554" s="3">
        <f t="shared" si="589"/>
        <v>2.0833333335758653E-2</v>
      </c>
      <c r="F7554">
        <f t="shared" si="586"/>
        <v>75.000000008731149</v>
      </c>
      <c r="G7554">
        <f t="shared" si="587"/>
        <v>70125.000008163624</v>
      </c>
      <c r="H7554">
        <f t="shared" si="588"/>
        <v>7.0125000008163629E-2</v>
      </c>
    </row>
    <row r="7555" spans="1:8" x14ac:dyDescent="0.25">
      <c r="A7555" s="1">
        <v>36360</v>
      </c>
      <c r="B7555" s="2">
        <v>0.22916666666666666</v>
      </c>
      <c r="C7555" s="4">
        <f t="shared" ref="C7555:C7618" si="590">A7555+B7555</f>
        <v>36360.229166666664</v>
      </c>
      <c r="D7555">
        <v>935</v>
      </c>
      <c r="E7555" s="3">
        <f t="shared" si="589"/>
        <v>2.0833333328482695E-2</v>
      </c>
      <c r="F7555">
        <f t="shared" ref="F7555:F7618" si="591">E7555*60 * 60</f>
        <v>74.999999982537702</v>
      </c>
      <c r="G7555">
        <f t="shared" ref="G7555:G7618" si="592">D7555*F7555</f>
        <v>70124.999983672751</v>
      </c>
      <c r="H7555">
        <f t="shared" ref="H7555:H7618" si="593">G7555/1000000</f>
        <v>7.0124999983672748E-2</v>
      </c>
    </row>
    <row r="7556" spans="1:8" x14ac:dyDescent="0.25">
      <c r="A7556" s="1">
        <v>36360</v>
      </c>
      <c r="B7556" s="2">
        <v>0.25</v>
      </c>
      <c r="C7556" s="4">
        <f t="shared" si="590"/>
        <v>36360.25</v>
      </c>
      <c r="D7556">
        <v>935</v>
      </c>
      <c r="E7556" s="3">
        <f t="shared" ref="E7556:E7619" si="594">C7556-C7555</f>
        <v>2.0833333335758653E-2</v>
      </c>
      <c r="F7556">
        <f t="shared" si="591"/>
        <v>75.000000008731149</v>
      </c>
      <c r="G7556">
        <f t="shared" si="592"/>
        <v>70125.000008163624</v>
      </c>
      <c r="H7556">
        <f t="shared" si="593"/>
        <v>7.0125000008163629E-2</v>
      </c>
    </row>
    <row r="7557" spans="1:8" x14ac:dyDescent="0.25">
      <c r="A7557" s="1">
        <v>36360</v>
      </c>
      <c r="B7557" s="2">
        <v>0.27083333333333331</v>
      </c>
      <c r="C7557" s="4">
        <f t="shared" si="590"/>
        <v>36360.270833333336</v>
      </c>
      <c r="D7557">
        <v>935</v>
      </c>
      <c r="E7557" s="3">
        <f t="shared" si="594"/>
        <v>2.0833333335758653E-2</v>
      </c>
      <c r="F7557">
        <f t="shared" si="591"/>
        <v>75.000000008731149</v>
      </c>
      <c r="G7557">
        <f t="shared" si="592"/>
        <v>70125.000008163624</v>
      </c>
      <c r="H7557">
        <f t="shared" si="593"/>
        <v>7.0125000008163629E-2</v>
      </c>
    </row>
    <row r="7558" spans="1:8" x14ac:dyDescent="0.25">
      <c r="A7558" s="1">
        <v>36360</v>
      </c>
      <c r="B7558" s="2">
        <v>0.29166666666666669</v>
      </c>
      <c r="C7558" s="4">
        <f t="shared" si="590"/>
        <v>36360.291666666664</v>
      </c>
      <c r="D7558">
        <v>935</v>
      </c>
      <c r="E7558" s="3">
        <f t="shared" si="594"/>
        <v>2.0833333328482695E-2</v>
      </c>
      <c r="F7558">
        <f t="shared" si="591"/>
        <v>74.999999982537702</v>
      </c>
      <c r="G7558">
        <f t="shared" si="592"/>
        <v>70124.999983672751</v>
      </c>
      <c r="H7558">
        <f t="shared" si="593"/>
        <v>7.0124999983672748E-2</v>
      </c>
    </row>
    <row r="7559" spans="1:8" x14ac:dyDescent="0.25">
      <c r="A7559" s="1">
        <v>36360</v>
      </c>
      <c r="B7559" s="2">
        <v>0.3125</v>
      </c>
      <c r="C7559" s="4">
        <f t="shared" si="590"/>
        <v>36360.3125</v>
      </c>
      <c r="D7559">
        <v>935</v>
      </c>
      <c r="E7559" s="3">
        <f t="shared" si="594"/>
        <v>2.0833333335758653E-2</v>
      </c>
      <c r="F7559">
        <f t="shared" si="591"/>
        <v>75.000000008731149</v>
      </c>
      <c r="G7559">
        <f t="shared" si="592"/>
        <v>70125.000008163624</v>
      </c>
      <c r="H7559">
        <f t="shared" si="593"/>
        <v>7.0125000008163629E-2</v>
      </c>
    </row>
    <row r="7560" spans="1:8" x14ac:dyDescent="0.25">
      <c r="A7560" s="1">
        <v>36360</v>
      </c>
      <c r="B7560" s="2">
        <v>0.33333333333333331</v>
      </c>
      <c r="C7560" s="4">
        <f t="shared" si="590"/>
        <v>36360.333333333336</v>
      </c>
      <c r="D7560">
        <v>953</v>
      </c>
      <c r="E7560" s="3">
        <f t="shared" si="594"/>
        <v>2.0833333335758653E-2</v>
      </c>
      <c r="F7560">
        <f t="shared" si="591"/>
        <v>75.000000008731149</v>
      </c>
      <c r="G7560">
        <f t="shared" si="592"/>
        <v>71475.000008320785</v>
      </c>
      <c r="H7560">
        <f t="shared" si="593"/>
        <v>7.1475000008320785E-2</v>
      </c>
    </row>
    <row r="7561" spans="1:8" x14ac:dyDescent="0.25">
      <c r="A7561" s="1">
        <v>36360</v>
      </c>
      <c r="B7561" s="2">
        <v>0.35416666666666669</v>
      </c>
      <c r="C7561" s="4">
        <f t="shared" si="590"/>
        <v>36360.354166666664</v>
      </c>
      <c r="D7561">
        <v>935</v>
      </c>
      <c r="E7561" s="3">
        <f t="shared" si="594"/>
        <v>2.0833333328482695E-2</v>
      </c>
      <c r="F7561">
        <f t="shared" si="591"/>
        <v>74.999999982537702</v>
      </c>
      <c r="G7561">
        <f t="shared" si="592"/>
        <v>70124.999983672751</v>
      </c>
      <c r="H7561">
        <f t="shared" si="593"/>
        <v>7.0124999983672748E-2</v>
      </c>
    </row>
    <row r="7562" spans="1:8" x14ac:dyDescent="0.25">
      <c r="A7562" s="1">
        <v>36360</v>
      </c>
      <c r="B7562" s="2">
        <v>0.375</v>
      </c>
      <c r="C7562" s="4">
        <f t="shared" si="590"/>
        <v>36360.375</v>
      </c>
      <c r="D7562">
        <v>935</v>
      </c>
      <c r="E7562" s="3">
        <f t="shared" si="594"/>
        <v>2.0833333335758653E-2</v>
      </c>
      <c r="F7562">
        <f t="shared" si="591"/>
        <v>75.000000008731149</v>
      </c>
      <c r="G7562">
        <f t="shared" si="592"/>
        <v>70125.000008163624</v>
      </c>
      <c r="H7562">
        <f t="shared" si="593"/>
        <v>7.0125000008163629E-2</v>
      </c>
    </row>
    <row r="7563" spans="1:8" x14ac:dyDescent="0.25">
      <c r="A7563" s="1">
        <v>36360</v>
      </c>
      <c r="B7563" s="2">
        <v>0.39583333333333331</v>
      </c>
      <c r="C7563" s="4">
        <f t="shared" si="590"/>
        <v>36360.395833333336</v>
      </c>
      <c r="D7563">
        <v>935</v>
      </c>
      <c r="E7563" s="3">
        <f t="shared" si="594"/>
        <v>2.0833333335758653E-2</v>
      </c>
      <c r="F7563">
        <f t="shared" si="591"/>
        <v>75.000000008731149</v>
      </c>
      <c r="G7563">
        <f t="shared" si="592"/>
        <v>70125.000008163624</v>
      </c>
      <c r="H7563">
        <f t="shared" si="593"/>
        <v>7.0125000008163629E-2</v>
      </c>
    </row>
    <row r="7564" spans="1:8" x14ac:dyDescent="0.25">
      <c r="A7564" s="1">
        <v>36360</v>
      </c>
      <c r="B7564" s="2">
        <v>0.41666666666666669</v>
      </c>
      <c r="C7564" s="4">
        <f t="shared" si="590"/>
        <v>36360.416666666664</v>
      </c>
      <c r="D7564">
        <v>935</v>
      </c>
      <c r="E7564" s="3">
        <f t="shared" si="594"/>
        <v>2.0833333328482695E-2</v>
      </c>
      <c r="F7564">
        <f t="shared" si="591"/>
        <v>74.999999982537702</v>
      </c>
      <c r="G7564">
        <f t="shared" si="592"/>
        <v>70124.999983672751</v>
      </c>
      <c r="H7564">
        <f t="shared" si="593"/>
        <v>7.0124999983672748E-2</v>
      </c>
    </row>
    <row r="7565" spans="1:8" x14ac:dyDescent="0.25">
      <c r="A7565" s="1">
        <v>36360</v>
      </c>
      <c r="B7565" s="2">
        <v>0.4375</v>
      </c>
      <c r="C7565" s="4">
        <f t="shared" si="590"/>
        <v>36360.4375</v>
      </c>
      <c r="D7565">
        <v>953</v>
      </c>
      <c r="E7565" s="3">
        <f t="shared" si="594"/>
        <v>2.0833333335758653E-2</v>
      </c>
      <c r="F7565">
        <f t="shared" si="591"/>
        <v>75.000000008731149</v>
      </c>
      <c r="G7565">
        <f t="shared" si="592"/>
        <v>71475.000008320785</v>
      </c>
      <c r="H7565">
        <f t="shared" si="593"/>
        <v>7.1475000008320785E-2</v>
      </c>
    </row>
    <row r="7566" spans="1:8" x14ac:dyDescent="0.25">
      <c r="A7566" s="1">
        <v>36360</v>
      </c>
      <c r="B7566" s="2">
        <v>0.45833333333333331</v>
      </c>
      <c r="C7566" s="4">
        <f t="shared" si="590"/>
        <v>36360.458333333336</v>
      </c>
      <c r="D7566">
        <v>935</v>
      </c>
      <c r="E7566" s="3">
        <f t="shared" si="594"/>
        <v>2.0833333335758653E-2</v>
      </c>
      <c r="F7566">
        <f t="shared" si="591"/>
        <v>75.000000008731149</v>
      </c>
      <c r="G7566">
        <f t="shared" si="592"/>
        <v>70125.000008163624</v>
      </c>
      <c r="H7566">
        <f t="shared" si="593"/>
        <v>7.0125000008163629E-2</v>
      </c>
    </row>
    <row r="7567" spans="1:8" x14ac:dyDescent="0.25">
      <c r="A7567" s="1">
        <v>36360</v>
      </c>
      <c r="B7567" s="2">
        <v>0.47916666666666669</v>
      </c>
      <c r="C7567" s="4">
        <f t="shared" si="590"/>
        <v>36360.479166666664</v>
      </c>
      <c r="D7567">
        <v>953</v>
      </c>
      <c r="E7567" s="3">
        <f t="shared" si="594"/>
        <v>2.0833333328482695E-2</v>
      </c>
      <c r="F7567">
        <f t="shared" si="591"/>
        <v>74.999999982537702</v>
      </c>
      <c r="G7567">
        <f t="shared" si="592"/>
        <v>71474.99998335843</v>
      </c>
      <c r="H7567">
        <f t="shared" si="593"/>
        <v>7.1474999983358434E-2</v>
      </c>
    </row>
    <row r="7568" spans="1:8" x14ac:dyDescent="0.25">
      <c r="A7568" s="1">
        <v>36360</v>
      </c>
      <c r="B7568" s="2">
        <v>0.5</v>
      </c>
      <c r="C7568" s="4">
        <f t="shared" si="590"/>
        <v>36360.5</v>
      </c>
      <c r="D7568">
        <v>953</v>
      </c>
      <c r="E7568" s="3">
        <f t="shared" si="594"/>
        <v>2.0833333335758653E-2</v>
      </c>
      <c r="F7568">
        <f t="shared" si="591"/>
        <v>75.000000008731149</v>
      </c>
      <c r="G7568">
        <f t="shared" si="592"/>
        <v>71475.000008320785</v>
      </c>
      <c r="H7568">
        <f t="shared" si="593"/>
        <v>7.1475000008320785E-2</v>
      </c>
    </row>
    <row r="7569" spans="1:8" x14ac:dyDescent="0.25">
      <c r="A7569" s="1">
        <v>36360</v>
      </c>
      <c r="B7569" s="2">
        <v>0.52083333333333337</v>
      </c>
      <c r="C7569" s="4">
        <f t="shared" si="590"/>
        <v>36360.520833333336</v>
      </c>
      <c r="D7569">
        <v>953</v>
      </c>
      <c r="E7569" s="3">
        <f t="shared" si="594"/>
        <v>2.0833333335758653E-2</v>
      </c>
      <c r="F7569">
        <f t="shared" si="591"/>
        <v>75.000000008731149</v>
      </c>
      <c r="G7569">
        <f t="shared" si="592"/>
        <v>71475.000008320785</v>
      </c>
      <c r="H7569">
        <f t="shared" si="593"/>
        <v>7.1475000008320785E-2</v>
      </c>
    </row>
    <row r="7570" spans="1:8" x14ac:dyDescent="0.25">
      <c r="A7570" s="1">
        <v>36360</v>
      </c>
      <c r="B7570" s="2">
        <v>0.54166666666666663</v>
      </c>
      <c r="C7570" s="4">
        <f t="shared" si="590"/>
        <v>36360.541666666664</v>
      </c>
      <c r="D7570">
        <v>971</v>
      </c>
      <c r="E7570" s="3">
        <f t="shared" si="594"/>
        <v>2.0833333328482695E-2</v>
      </c>
      <c r="F7570">
        <f t="shared" si="591"/>
        <v>74.999999982537702</v>
      </c>
      <c r="G7570">
        <f t="shared" si="592"/>
        <v>72824.999983044108</v>
      </c>
      <c r="H7570">
        <f t="shared" si="593"/>
        <v>7.2824999983044106E-2</v>
      </c>
    </row>
    <row r="7571" spans="1:8" x14ac:dyDescent="0.25">
      <c r="A7571" s="1">
        <v>36360</v>
      </c>
      <c r="B7571" s="2">
        <v>0.5625</v>
      </c>
      <c r="C7571" s="4">
        <f t="shared" si="590"/>
        <v>36360.5625</v>
      </c>
      <c r="D7571">
        <v>971</v>
      </c>
      <c r="E7571" s="3">
        <f t="shared" si="594"/>
        <v>2.0833333335758653E-2</v>
      </c>
      <c r="F7571">
        <f t="shared" si="591"/>
        <v>75.000000008731149</v>
      </c>
      <c r="G7571">
        <f t="shared" si="592"/>
        <v>72825.000008477946</v>
      </c>
      <c r="H7571">
        <f t="shared" si="593"/>
        <v>7.2825000008477941E-2</v>
      </c>
    </row>
    <row r="7572" spans="1:8" x14ac:dyDescent="0.25">
      <c r="A7572" s="1">
        <v>36360</v>
      </c>
      <c r="B7572" s="2">
        <v>0.58333333333333337</v>
      </c>
      <c r="C7572" s="4">
        <f t="shared" si="590"/>
        <v>36360.583333333336</v>
      </c>
      <c r="D7572">
        <v>990</v>
      </c>
      <c r="E7572" s="3">
        <f t="shared" si="594"/>
        <v>2.0833333335758653E-2</v>
      </c>
      <c r="F7572">
        <f t="shared" si="591"/>
        <v>75.000000008731149</v>
      </c>
      <c r="G7572">
        <f t="shared" si="592"/>
        <v>74250.000008643838</v>
      </c>
      <c r="H7572">
        <f t="shared" si="593"/>
        <v>7.4250000008643832E-2</v>
      </c>
    </row>
    <row r="7573" spans="1:8" x14ac:dyDescent="0.25">
      <c r="A7573" s="1">
        <v>36360</v>
      </c>
      <c r="B7573" s="2">
        <v>0.60416666666666663</v>
      </c>
      <c r="C7573" s="4">
        <f t="shared" si="590"/>
        <v>36360.604166666664</v>
      </c>
      <c r="D7573">
        <v>990</v>
      </c>
      <c r="E7573" s="3">
        <f t="shared" si="594"/>
        <v>2.0833333328482695E-2</v>
      </c>
      <c r="F7573">
        <f t="shared" si="591"/>
        <v>74.999999982537702</v>
      </c>
      <c r="G7573">
        <f t="shared" si="592"/>
        <v>74249.999982712325</v>
      </c>
      <c r="H7573">
        <f t="shared" si="593"/>
        <v>7.4249999982712325E-2</v>
      </c>
    </row>
    <row r="7574" spans="1:8" x14ac:dyDescent="0.25">
      <c r="A7574" s="1">
        <v>36360</v>
      </c>
      <c r="B7574" s="2">
        <v>0.625</v>
      </c>
      <c r="C7574" s="4">
        <f t="shared" si="590"/>
        <v>36360.625</v>
      </c>
      <c r="D7574">
        <v>990</v>
      </c>
      <c r="E7574" s="3">
        <f t="shared" si="594"/>
        <v>2.0833333335758653E-2</v>
      </c>
      <c r="F7574">
        <f t="shared" si="591"/>
        <v>75.000000008731149</v>
      </c>
      <c r="G7574">
        <f t="shared" si="592"/>
        <v>74250.000008643838</v>
      </c>
      <c r="H7574">
        <f t="shared" si="593"/>
        <v>7.4250000008643832E-2</v>
      </c>
    </row>
    <row r="7575" spans="1:8" x14ac:dyDescent="0.25">
      <c r="A7575" s="1">
        <v>36360</v>
      </c>
      <c r="B7575" s="2">
        <v>0.64583333333333337</v>
      </c>
      <c r="C7575" s="4">
        <f t="shared" si="590"/>
        <v>36360.645833333336</v>
      </c>
      <c r="D7575">
        <v>990</v>
      </c>
      <c r="E7575" s="3">
        <f t="shared" si="594"/>
        <v>2.0833333335758653E-2</v>
      </c>
      <c r="F7575">
        <f t="shared" si="591"/>
        <v>75.000000008731149</v>
      </c>
      <c r="G7575">
        <f t="shared" si="592"/>
        <v>74250.000008643838</v>
      </c>
      <c r="H7575">
        <f t="shared" si="593"/>
        <v>7.4250000008643832E-2</v>
      </c>
    </row>
    <row r="7576" spans="1:8" x14ac:dyDescent="0.25">
      <c r="A7576" s="1">
        <v>36360</v>
      </c>
      <c r="B7576" s="2">
        <v>0.66666666666666663</v>
      </c>
      <c r="C7576" s="4">
        <f t="shared" si="590"/>
        <v>36360.666666666664</v>
      </c>
      <c r="D7576">
        <v>971</v>
      </c>
      <c r="E7576" s="3">
        <f t="shared" si="594"/>
        <v>2.0833333328482695E-2</v>
      </c>
      <c r="F7576">
        <f t="shared" si="591"/>
        <v>74.999999982537702</v>
      </c>
      <c r="G7576">
        <f t="shared" si="592"/>
        <v>72824.999983044108</v>
      </c>
      <c r="H7576">
        <f t="shared" si="593"/>
        <v>7.2824999983044106E-2</v>
      </c>
    </row>
    <row r="7577" spans="1:8" x14ac:dyDescent="0.25">
      <c r="A7577" s="1">
        <v>36360</v>
      </c>
      <c r="B7577" s="2">
        <v>0.6875</v>
      </c>
      <c r="C7577" s="4">
        <f t="shared" si="590"/>
        <v>36360.6875</v>
      </c>
      <c r="D7577">
        <v>971</v>
      </c>
      <c r="E7577" s="3">
        <f t="shared" si="594"/>
        <v>2.0833333335758653E-2</v>
      </c>
      <c r="F7577">
        <f t="shared" si="591"/>
        <v>75.000000008731149</v>
      </c>
      <c r="G7577">
        <f t="shared" si="592"/>
        <v>72825.000008477946</v>
      </c>
      <c r="H7577">
        <f t="shared" si="593"/>
        <v>7.2825000008477941E-2</v>
      </c>
    </row>
    <row r="7578" spans="1:8" x14ac:dyDescent="0.25">
      <c r="A7578" s="1">
        <v>36360</v>
      </c>
      <c r="B7578" s="2">
        <v>0.70833333333333337</v>
      </c>
      <c r="C7578" s="4">
        <f t="shared" si="590"/>
        <v>36360.708333333336</v>
      </c>
      <c r="D7578">
        <v>953</v>
      </c>
      <c r="E7578" s="3">
        <f t="shared" si="594"/>
        <v>2.0833333335758653E-2</v>
      </c>
      <c r="F7578">
        <f t="shared" si="591"/>
        <v>75.000000008731149</v>
      </c>
      <c r="G7578">
        <f t="shared" si="592"/>
        <v>71475.000008320785</v>
      </c>
      <c r="H7578">
        <f t="shared" si="593"/>
        <v>7.1475000008320785E-2</v>
      </c>
    </row>
    <row r="7579" spans="1:8" x14ac:dyDescent="0.25">
      <c r="A7579" s="1">
        <v>36360</v>
      </c>
      <c r="B7579" s="2">
        <v>0.72916666666666663</v>
      </c>
      <c r="C7579" s="4">
        <f t="shared" si="590"/>
        <v>36360.729166666664</v>
      </c>
      <c r="D7579">
        <v>971</v>
      </c>
      <c r="E7579" s="3">
        <f t="shared" si="594"/>
        <v>2.0833333328482695E-2</v>
      </c>
      <c r="F7579">
        <f t="shared" si="591"/>
        <v>74.999999982537702</v>
      </c>
      <c r="G7579">
        <f t="shared" si="592"/>
        <v>72824.999983044108</v>
      </c>
      <c r="H7579">
        <f t="shared" si="593"/>
        <v>7.2824999983044106E-2</v>
      </c>
    </row>
    <row r="7580" spans="1:8" x14ac:dyDescent="0.25">
      <c r="A7580" s="1">
        <v>36360</v>
      </c>
      <c r="B7580" s="2">
        <v>0.75</v>
      </c>
      <c r="C7580" s="4">
        <f t="shared" si="590"/>
        <v>36360.75</v>
      </c>
      <c r="D7580">
        <v>953</v>
      </c>
      <c r="E7580" s="3">
        <f t="shared" si="594"/>
        <v>2.0833333335758653E-2</v>
      </c>
      <c r="F7580">
        <f t="shared" si="591"/>
        <v>75.000000008731149</v>
      </c>
      <c r="G7580">
        <f t="shared" si="592"/>
        <v>71475.000008320785</v>
      </c>
      <c r="H7580">
        <f t="shared" si="593"/>
        <v>7.1475000008320785E-2</v>
      </c>
    </row>
    <row r="7581" spans="1:8" x14ac:dyDescent="0.25">
      <c r="A7581" s="1">
        <v>36360</v>
      </c>
      <c r="B7581" s="2">
        <v>0.77083333333333337</v>
      </c>
      <c r="C7581" s="4">
        <f t="shared" si="590"/>
        <v>36360.770833333336</v>
      </c>
      <c r="D7581">
        <v>953</v>
      </c>
      <c r="E7581" s="3">
        <f t="shared" si="594"/>
        <v>2.0833333335758653E-2</v>
      </c>
      <c r="F7581">
        <f t="shared" si="591"/>
        <v>75.000000008731149</v>
      </c>
      <c r="G7581">
        <f t="shared" si="592"/>
        <v>71475.000008320785</v>
      </c>
      <c r="H7581">
        <f t="shared" si="593"/>
        <v>7.1475000008320785E-2</v>
      </c>
    </row>
    <row r="7582" spans="1:8" x14ac:dyDescent="0.25">
      <c r="A7582" s="1">
        <v>36360</v>
      </c>
      <c r="B7582" s="2">
        <v>0.79166666666666663</v>
      </c>
      <c r="C7582" s="4">
        <f t="shared" si="590"/>
        <v>36360.791666666664</v>
      </c>
      <c r="D7582">
        <v>953</v>
      </c>
      <c r="E7582" s="3">
        <f t="shared" si="594"/>
        <v>2.0833333328482695E-2</v>
      </c>
      <c r="F7582">
        <f t="shared" si="591"/>
        <v>74.999999982537702</v>
      </c>
      <c r="G7582">
        <f t="shared" si="592"/>
        <v>71474.99998335843</v>
      </c>
      <c r="H7582">
        <f t="shared" si="593"/>
        <v>7.1474999983358434E-2</v>
      </c>
    </row>
    <row r="7583" spans="1:8" x14ac:dyDescent="0.25">
      <c r="A7583" s="1">
        <v>36360</v>
      </c>
      <c r="B7583" s="2">
        <v>0.8125</v>
      </c>
      <c r="C7583" s="4">
        <f t="shared" si="590"/>
        <v>36360.8125</v>
      </c>
      <c r="D7583">
        <v>935</v>
      </c>
      <c r="E7583" s="3">
        <f t="shared" si="594"/>
        <v>2.0833333335758653E-2</v>
      </c>
      <c r="F7583">
        <f t="shared" si="591"/>
        <v>75.000000008731149</v>
      </c>
      <c r="G7583">
        <f t="shared" si="592"/>
        <v>70125.000008163624</v>
      </c>
      <c r="H7583">
        <f t="shared" si="593"/>
        <v>7.0125000008163629E-2</v>
      </c>
    </row>
    <row r="7584" spans="1:8" x14ac:dyDescent="0.25">
      <c r="A7584" s="1">
        <v>36360</v>
      </c>
      <c r="B7584" s="2">
        <v>0.83333333333333337</v>
      </c>
      <c r="C7584" s="4">
        <f t="shared" si="590"/>
        <v>36360.833333333336</v>
      </c>
      <c r="D7584">
        <v>935</v>
      </c>
      <c r="E7584" s="3">
        <f t="shared" si="594"/>
        <v>2.0833333335758653E-2</v>
      </c>
      <c r="F7584">
        <f t="shared" si="591"/>
        <v>75.000000008731149</v>
      </c>
      <c r="G7584">
        <f t="shared" si="592"/>
        <v>70125.000008163624</v>
      </c>
      <c r="H7584">
        <f t="shared" si="593"/>
        <v>7.0125000008163629E-2</v>
      </c>
    </row>
    <row r="7585" spans="1:8" x14ac:dyDescent="0.25">
      <c r="A7585" s="1">
        <v>36360</v>
      </c>
      <c r="B7585" s="2">
        <v>0.85416666666666663</v>
      </c>
      <c r="C7585" s="4">
        <f t="shared" si="590"/>
        <v>36360.854166666664</v>
      </c>
      <c r="D7585">
        <v>935</v>
      </c>
      <c r="E7585" s="3">
        <f t="shared" si="594"/>
        <v>2.0833333328482695E-2</v>
      </c>
      <c r="F7585">
        <f t="shared" si="591"/>
        <v>74.999999982537702</v>
      </c>
      <c r="G7585">
        <f t="shared" si="592"/>
        <v>70124.999983672751</v>
      </c>
      <c r="H7585">
        <f t="shared" si="593"/>
        <v>7.0124999983672748E-2</v>
      </c>
    </row>
    <row r="7586" spans="1:8" x14ac:dyDescent="0.25">
      <c r="A7586" s="1">
        <v>36360</v>
      </c>
      <c r="B7586" s="2">
        <v>0.875</v>
      </c>
      <c r="C7586" s="4">
        <f t="shared" si="590"/>
        <v>36360.875</v>
      </c>
      <c r="D7586">
        <v>935</v>
      </c>
      <c r="E7586" s="3">
        <f t="shared" si="594"/>
        <v>2.0833333335758653E-2</v>
      </c>
      <c r="F7586">
        <f t="shared" si="591"/>
        <v>75.000000008731149</v>
      </c>
      <c r="G7586">
        <f t="shared" si="592"/>
        <v>70125.000008163624</v>
      </c>
      <c r="H7586">
        <f t="shared" si="593"/>
        <v>7.0125000008163629E-2</v>
      </c>
    </row>
    <row r="7587" spans="1:8" x14ac:dyDescent="0.25">
      <c r="A7587" s="1">
        <v>36360</v>
      </c>
      <c r="B7587" s="2">
        <v>0.89583333333333337</v>
      </c>
      <c r="C7587" s="4">
        <f t="shared" si="590"/>
        <v>36360.895833333336</v>
      </c>
      <c r="D7587">
        <v>935</v>
      </c>
      <c r="E7587" s="3">
        <f t="shared" si="594"/>
        <v>2.0833333335758653E-2</v>
      </c>
      <c r="F7587">
        <f t="shared" si="591"/>
        <v>75.000000008731149</v>
      </c>
      <c r="G7587">
        <f t="shared" si="592"/>
        <v>70125.000008163624</v>
      </c>
      <c r="H7587">
        <f t="shared" si="593"/>
        <v>7.0125000008163629E-2</v>
      </c>
    </row>
    <row r="7588" spans="1:8" x14ac:dyDescent="0.25">
      <c r="A7588" s="1">
        <v>36360</v>
      </c>
      <c r="B7588" s="2">
        <v>0.91666666666666663</v>
      </c>
      <c r="C7588" s="4">
        <f t="shared" si="590"/>
        <v>36360.916666666664</v>
      </c>
      <c r="D7588">
        <v>935</v>
      </c>
      <c r="E7588" s="3">
        <f t="shared" si="594"/>
        <v>2.0833333328482695E-2</v>
      </c>
      <c r="F7588">
        <f t="shared" si="591"/>
        <v>74.999999982537702</v>
      </c>
      <c r="G7588">
        <f t="shared" si="592"/>
        <v>70124.999983672751</v>
      </c>
      <c r="H7588">
        <f t="shared" si="593"/>
        <v>7.0124999983672748E-2</v>
      </c>
    </row>
    <row r="7589" spans="1:8" x14ac:dyDescent="0.25">
      <c r="A7589" s="1">
        <v>36360</v>
      </c>
      <c r="B7589" s="2">
        <v>0.9375</v>
      </c>
      <c r="C7589" s="4">
        <f t="shared" si="590"/>
        <v>36360.9375</v>
      </c>
      <c r="D7589">
        <v>935</v>
      </c>
      <c r="E7589" s="3">
        <f t="shared" si="594"/>
        <v>2.0833333335758653E-2</v>
      </c>
      <c r="F7589">
        <f t="shared" si="591"/>
        <v>75.000000008731149</v>
      </c>
      <c r="G7589">
        <f t="shared" si="592"/>
        <v>70125.000008163624</v>
      </c>
      <c r="H7589">
        <f t="shared" si="593"/>
        <v>7.0125000008163629E-2</v>
      </c>
    </row>
    <row r="7590" spans="1:8" x14ac:dyDescent="0.25">
      <c r="A7590" s="1">
        <v>36360</v>
      </c>
      <c r="B7590" s="2">
        <v>0.95833333333333337</v>
      </c>
      <c r="C7590" s="4">
        <f t="shared" si="590"/>
        <v>36360.958333333336</v>
      </c>
      <c r="D7590">
        <v>953</v>
      </c>
      <c r="E7590" s="3">
        <f t="shared" si="594"/>
        <v>2.0833333335758653E-2</v>
      </c>
      <c r="F7590">
        <f t="shared" si="591"/>
        <v>75.000000008731149</v>
      </c>
      <c r="G7590">
        <f t="shared" si="592"/>
        <v>71475.000008320785</v>
      </c>
      <c r="H7590">
        <f t="shared" si="593"/>
        <v>7.1475000008320785E-2</v>
      </c>
    </row>
    <row r="7591" spans="1:8" x14ac:dyDescent="0.25">
      <c r="A7591" s="1">
        <v>36360</v>
      </c>
      <c r="B7591" s="2">
        <v>0.97916666666666663</v>
      </c>
      <c r="C7591" s="4">
        <f t="shared" si="590"/>
        <v>36360.979166666664</v>
      </c>
      <c r="D7591">
        <v>971</v>
      </c>
      <c r="E7591" s="3">
        <f t="shared" si="594"/>
        <v>2.0833333328482695E-2</v>
      </c>
      <c r="F7591">
        <f t="shared" si="591"/>
        <v>74.999999982537702</v>
      </c>
      <c r="G7591">
        <f t="shared" si="592"/>
        <v>72824.999983044108</v>
      </c>
      <c r="H7591">
        <f t="shared" si="593"/>
        <v>7.2824999983044106E-2</v>
      </c>
    </row>
    <row r="7592" spans="1:8" x14ac:dyDescent="0.25">
      <c r="A7592" s="1">
        <v>36361</v>
      </c>
      <c r="B7592" s="2">
        <v>0</v>
      </c>
      <c r="C7592" s="4">
        <f t="shared" si="590"/>
        <v>36361</v>
      </c>
      <c r="D7592">
        <v>990</v>
      </c>
      <c r="E7592" s="3">
        <f t="shared" si="594"/>
        <v>2.0833333335758653E-2</v>
      </c>
      <c r="F7592">
        <f t="shared" si="591"/>
        <v>75.000000008731149</v>
      </c>
      <c r="G7592">
        <f t="shared" si="592"/>
        <v>74250.000008643838</v>
      </c>
      <c r="H7592">
        <f t="shared" si="593"/>
        <v>7.4250000008643832E-2</v>
      </c>
    </row>
    <row r="7593" spans="1:8" x14ac:dyDescent="0.25">
      <c r="A7593" s="1">
        <v>36361</v>
      </c>
      <c r="B7593" s="2">
        <v>2.0833333333333332E-2</v>
      </c>
      <c r="C7593" s="4">
        <f t="shared" si="590"/>
        <v>36361.020833333336</v>
      </c>
      <c r="D7593">
        <v>990</v>
      </c>
      <c r="E7593" s="3">
        <f t="shared" si="594"/>
        <v>2.0833333335758653E-2</v>
      </c>
      <c r="F7593">
        <f t="shared" si="591"/>
        <v>75.000000008731149</v>
      </c>
      <c r="G7593">
        <f t="shared" si="592"/>
        <v>74250.000008643838</v>
      </c>
      <c r="H7593">
        <f t="shared" si="593"/>
        <v>7.4250000008643832E-2</v>
      </c>
    </row>
    <row r="7594" spans="1:8" x14ac:dyDescent="0.25">
      <c r="A7594" s="1">
        <v>36361</v>
      </c>
      <c r="B7594" s="2">
        <v>4.1666666666666664E-2</v>
      </c>
      <c r="C7594" s="4">
        <f t="shared" si="590"/>
        <v>36361.041666666664</v>
      </c>
      <c r="D7594">
        <v>1010</v>
      </c>
      <c r="E7594" s="3">
        <f t="shared" si="594"/>
        <v>2.0833333328482695E-2</v>
      </c>
      <c r="F7594">
        <f t="shared" si="591"/>
        <v>74.999999982537702</v>
      </c>
      <c r="G7594">
        <f t="shared" si="592"/>
        <v>75749.999982363079</v>
      </c>
      <c r="H7594">
        <f t="shared" si="593"/>
        <v>7.5749999982363078E-2</v>
      </c>
    </row>
    <row r="7595" spans="1:8" x14ac:dyDescent="0.25">
      <c r="A7595" s="1">
        <v>36361</v>
      </c>
      <c r="B7595" s="2">
        <v>6.25E-2</v>
      </c>
      <c r="C7595" s="4">
        <f t="shared" si="590"/>
        <v>36361.0625</v>
      </c>
      <c r="D7595">
        <v>990</v>
      </c>
      <c r="E7595" s="3">
        <f t="shared" si="594"/>
        <v>2.0833333335758653E-2</v>
      </c>
      <c r="F7595">
        <f t="shared" si="591"/>
        <v>75.000000008731149</v>
      </c>
      <c r="G7595">
        <f t="shared" si="592"/>
        <v>74250.000008643838</v>
      </c>
      <c r="H7595">
        <f t="shared" si="593"/>
        <v>7.4250000008643832E-2</v>
      </c>
    </row>
    <row r="7596" spans="1:8" x14ac:dyDescent="0.25">
      <c r="A7596" s="1">
        <v>36361</v>
      </c>
      <c r="B7596" s="2">
        <v>8.3333333333333329E-2</v>
      </c>
      <c r="C7596" s="4">
        <f t="shared" si="590"/>
        <v>36361.083333333336</v>
      </c>
      <c r="D7596">
        <v>990</v>
      </c>
      <c r="E7596" s="3">
        <f t="shared" si="594"/>
        <v>2.0833333335758653E-2</v>
      </c>
      <c r="F7596">
        <f t="shared" si="591"/>
        <v>75.000000008731149</v>
      </c>
      <c r="G7596">
        <f t="shared" si="592"/>
        <v>74250.000008643838</v>
      </c>
      <c r="H7596">
        <f t="shared" si="593"/>
        <v>7.4250000008643832E-2</v>
      </c>
    </row>
    <row r="7597" spans="1:8" x14ac:dyDescent="0.25">
      <c r="A7597" s="1">
        <v>36361</v>
      </c>
      <c r="B7597" s="2">
        <v>0.10416666666666667</v>
      </c>
      <c r="C7597" s="4">
        <f t="shared" si="590"/>
        <v>36361.104166666664</v>
      </c>
      <c r="D7597">
        <v>971</v>
      </c>
      <c r="E7597" s="3">
        <f t="shared" si="594"/>
        <v>2.0833333328482695E-2</v>
      </c>
      <c r="F7597">
        <f t="shared" si="591"/>
        <v>74.999999982537702</v>
      </c>
      <c r="G7597">
        <f t="shared" si="592"/>
        <v>72824.999983044108</v>
      </c>
      <c r="H7597">
        <f t="shared" si="593"/>
        <v>7.2824999983044106E-2</v>
      </c>
    </row>
    <row r="7598" spans="1:8" x14ac:dyDescent="0.25">
      <c r="A7598" s="1">
        <v>36361</v>
      </c>
      <c r="B7598" s="2">
        <v>0.125</v>
      </c>
      <c r="C7598" s="4">
        <f t="shared" si="590"/>
        <v>36361.125</v>
      </c>
      <c r="D7598">
        <v>953</v>
      </c>
      <c r="E7598" s="3">
        <f t="shared" si="594"/>
        <v>2.0833333335758653E-2</v>
      </c>
      <c r="F7598">
        <f t="shared" si="591"/>
        <v>75.000000008731149</v>
      </c>
      <c r="G7598">
        <f t="shared" si="592"/>
        <v>71475.000008320785</v>
      </c>
      <c r="H7598">
        <f t="shared" si="593"/>
        <v>7.1475000008320785E-2</v>
      </c>
    </row>
    <row r="7599" spans="1:8" x14ac:dyDescent="0.25">
      <c r="A7599" s="1">
        <v>36361</v>
      </c>
      <c r="B7599" s="2">
        <v>0.14583333333333334</v>
      </c>
      <c r="C7599" s="4">
        <f t="shared" si="590"/>
        <v>36361.145833333336</v>
      </c>
      <c r="D7599">
        <v>971</v>
      </c>
      <c r="E7599" s="3">
        <f t="shared" si="594"/>
        <v>2.0833333335758653E-2</v>
      </c>
      <c r="F7599">
        <f t="shared" si="591"/>
        <v>75.000000008731149</v>
      </c>
      <c r="G7599">
        <f t="shared" si="592"/>
        <v>72825.000008477946</v>
      </c>
      <c r="H7599">
        <f t="shared" si="593"/>
        <v>7.2825000008477941E-2</v>
      </c>
    </row>
    <row r="7600" spans="1:8" x14ac:dyDescent="0.25">
      <c r="A7600" s="1">
        <v>36361</v>
      </c>
      <c r="B7600" s="2">
        <v>0.16666666666666666</v>
      </c>
      <c r="C7600" s="4">
        <f t="shared" si="590"/>
        <v>36361.166666666664</v>
      </c>
      <c r="D7600">
        <v>953</v>
      </c>
      <c r="E7600" s="3">
        <f t="shared" si="594"/>
        <v>2.0833333328482695E-2</v>
      </c>
      <c r="F7600">
        <f t="shared" si="591"/>
        <v>74.999999982537702</v>
      </c>
      <c r="G7600">
        <f t="shared" si="592"/>
        <v>71474.99998335843</v>
      </c>
      <c r="H7600">
        <f t="shared" si="593"/>
        <v>7.1474999983358434E-2</v>
      </c>
    </row>
    <row r="7601" spans="1:8" x14ac:dyDescent="0.25">
      <c r="A7601" s="1">
        <v>36361</v>
      </c>
      <c r="B7601" s="2">
        <v>0.1875</v>
      </c>
      <c r="C7601" s="4">
        <f t="shared" si="590"/>
        <v>36361.1875</v>
      </c>
      <c r="D7601">
        <v>953</v>
      </c>
      <c r="E7601" s="3">
        <f t="shared" si="594"/>
        <v>2.0833333335758653E-2</v>
      </c>
      <c r="F7601">
        <f t="shared" si="591"/>
        <v>75.000000008731149</v>
      </c>
      <c r="G7601">
        <f t="shared" si="592"/>
        <v>71475.000008320785</v>
      </c>
      <c r="H7601">
        <f t="shared" si="593"/>
        <v>7.1475000008320785E-2</v>
      </c>
    </row>
    <row r="7602" spans="1:8" x14ac:dyDescent="0.25">
      <c r="A7602" s="1">
        <v>36361</v>
      </c>
      <c r="B7602" s="2">
        <v>0.20833333333333334</v>
      </c>
      <c r="C7602" s="4">
        <f t="shared" si="590"/>
        <v>36361.208333333336</v>
      </c>
      <c r="D7602">
        <v>935</v>
      </c>
      <c r="E7602" s="3">
        <f t="shared" si="594"/>
        <v>2.0833333335758653E-2</v>
      </c>
      <c r="F7602">
        <f t="shared" si="591"/>
        <v>75.000000008731149</v>
      </c>
      <c r="G7602">
        <f t="shared" si="592"/>
        <v>70125.000008163624</v>
      </c>
      <c r="H7602">
        <f t="shared" si="593"/>
        <v>7.0125000008163629E-2</v>
      </c>
    </row>
    <row r="7603" spans="1:8" x14ac:dyDescent="0.25">
      <c r="A7603" s="1">
        <v>36361</v>
      </c>
      <c r="B7603" s="2">
        <v>0.22916666666666666</v>
      </c>
      <c r="C7603" s="4">
        <f t="shared" si="590"/>
        <v>36361.229166666664</v>
      </c>
      <c r="D7603">
        <v>935</v>
      </c>
      <c r="E7603" s="3">
        <f t="shared" si="594"/>
        <v>2.0833333328482695E-2</v>
      </c>
      <c r="F7603">
        <f t="shared" si="591"/>
        <v>74.999999982537702</v>
      </c>
      <c r="G7603">
        <f t="shared" si="592"/>
        <v>70124.999983672751</v>
      </c>
      <c r="H7603">
        <f t="shared" si="593"/>
        <v>7.0124999983672748E-2</v>
      </c>
    </row>
    <row r="7604" spans="1:8" x14ac:dyDescent="0.25">
      <c r="A7604" s="1">
        <v>36361</v>
      </c>
      <c r="B7604" s="2">
        <v>0.25</v>
      </c>
      <c r="C7604" s="4">
        <f t="shared" si="590"/>
        <v>36361.25</v>
      </c>
      <c r="D7604">
        <v>935</v>
      </c>
      <c r="E7604" s="3">
        <f t="shared" si="594"/>
        <v>2.0833333335758653E-2</v>
      </c>
      <c r="F7604">
        <f t="shared" si="591"/>
        <v>75.000000008731149</v>
      </c>
      <c r="G7604">
        <f t="shared" si="592"/>
        <v>70125.000008163624</v>
      </c>
      <c r="H7604">
        <f t="shared" si="593"/>
        <v>7.0125000008163629E-2</v>
      </c>
    </row>
    <row r="7605" spans="1:8" x14ac:dyDescent="0.25">
      <c r="A7605" s="1">
        <v>36361</v>
      </c>
      <c r="B7605" s="2">
        <v>0.27083333333333331</v>
      </c>
      <c r="C7605" s="4">
        <f t="shared" si="590"/>
        <v>36361.270833333336</v>
      </c>
      <c r="D7605">
        <v>935</v>
      </c>
      <c r="E7605" s="3">
        <f t="shared" si="594"/>
        <v>2.0833333335758653E-2</v>
      </c>
      <c r="F7605">
        <f t="shared" si="591"/>
        <v>75.000000008731149</v>
      </c>
      <c r="G7605">
        <f t="shared" si="592"/>
        <v>70125.000008163624</v>
      </c>
      <c r="H7605">
        <f t="shared" si="593"/>
        <v>7.0125000008163629E-2</v>
      </c>
    </row>
    <row r="7606" spans="1:8" x14ac:dyDescent="0.25">
      <c r="A7606" s="1">
        <v>36361</v>
      </c>
      <c r="B7606" s="2">
        <v>0.29166666666666669</v>
      </c>
      <c r="C7606" s="4">
        <f t="shared" si="590"/>
        <v>36361.291666666664</v>
      </c>
      <c r="D7606">
        <v>935</v>
      </c>
      <c r="E7606" s="3">
        <f t="shared" si="594"/>
        <v>2.0833333328482695E-2</v>
      </c>
      <c r="F7606">
        <f t="shared" si="591"/>
        <v>74.999999982537702</v>
      </c>
      <c r="G7606">
        <f t="shared" si="592"/>
        <v>70124.999983672751</v>
      </c>
      <c r="H7606">
        <f t="shared" si="593"/>
        <v>7.0124999983672748E-2</v>
      </c>
    </row>
    <row r="7607" spans="1:8" x14ac:dyDescent="0.25">
      <c r="A7607" s="1">
        <v>36361</v>
      </c>
      <c r="B7607" s="2">
        <v>0.3125</v>
      </c>
      <c r="C7607" s="4">
        <f t="shared" si="590"/>
        <v>36361.3125</v>
      </c>
      <c r="D7607">
        <v>935</v>
      </c>
      <c r="E7607" s="3">
        <f t="shared" si="594"/>
        <v>2.0833333335758653E-2</v>
      </c>
      <c r="F7607">
        <f t="shared" si="591"/>
        <v>75.000000008731149</v>
      </c>
      <c r="G7607">
        <f t="shared" si="592"/>
        <v>70125.000008163624</v>
      </c>
      <c r="H7607">
        <f t="shared" si="593"/>
        <v>7.0125000008163629E-2</v>
      </c>
    </row>
    <row r="7608" spans="1:8" x14ac:dyDescent="0.25">
      <c r="A7608" s="1">
        <v>36361</v>
      </c>
      <c r="B7608" s="2">
        <v>0.33333333333333331</v>
      </c>
      <c r="C7608" s="4">
        <f t="shared" si="590"/>
        <v>36361.333333333336</v>
      </c>
      <c r="D7608">
        <v>935</v>
      </c>
      <c r="E7608" s="3">
        <f t="shared" si="594"/>
        <v>2.0833333335758653E-2</v>
      </c>
      <c r="F7608">
        <f t="shared" si="591"/>
        <v>75.000000008731149</v>
      </c>
      <c r="G7608">
        <f t="shared" si="592"/>
        <v>70125.000008163624</v>
      </c>
      <c r="H7608">
        <f t="shared" si="593"/>
        <v>7.0125000008163629E-2</v>
      </c>
    </row>
    <row r="7609" spans="1:8" x14ac:dyDescent="0.25">
      <c r="A7609" s="1">
        <v>36361</v>
      </c>
      <c r="B7609" s="2">
        <v>0.35416666666666669</v>
      </c>
      <c r="C7609" s="4">
        <f t="shared" si="590"/>
        <v>36361.354166666664</v>
      </c>
      <c r="D7609">
        <v>935</v>
      </c>
      <c r="E7609" s="3">
        <f t="shared" si="594"/>
        <v>2.0833333328482695E-2</v>
      </c>
      <c r="F7609">
        <f t="shared" si="591"/>
        <v>74.999999982537702</v>
      </c>
      <c r="G7609">
        <f t="shared" si="592"/>
        <v>70124.999983672751</v>
      </c>
      <c r="H7609">
        <f t="shared" si="593"/>
        <v>7.0124999983672748E-2</v>
      </c>
    </row>
    <row r="7610" spans="1:8" x14ac:dyDescent="0.25">
      <c r="A7610" s="1">
        <v>36361</v>
      </c>
      <c r="B7610" s="2">
        <v>0.375</v>
      </c>
      <c r="C7610" s="4">
        <f t="shared" si="590"/>
        <v>36361.375</v>
      </c>
      <c r="D7610">
        <v>935</v>
      </c>
      <c r="E7610" s="3">
        <f t="shared" si="594"/>
        <v>2.0833333335758653E-2</v>
      </c>
      <c r="F7610">
        <f t="shared" si="591"/>
        <v>75.000000008731149</v>
      </c>
      <c r="G7610">
        <f t="shared" si="592"/>
        <v>70125.000008163624</v>
      </c>
      <c r="H7610">
        <f t="shared" si="593"/>
        <v>7.0125000008163629E-2</v>
      </c>
    </row>
    <row r="7611" spans="1:8" x14ac:dyDescent="0.25">
      <c r="A7611" s="1">
        <v>36361</v>
      </c>
      <c r="B7611" s="2">
        <v>0.39583333333333331</v>
      </c>
      <c r="C7611" s="4">
        <f t="shared" si="590"/>
        <v>36361.395833333336</v>
      </c>
      <c r="D7611">
        <v>935</v>
      </c>
      <c r="E7611" s="3">
        <f t="shared" si="594"/>
        <v>2.0833333335758653E-2</v>
      </c>
      <c r="F7611">
        <f t="shared" si="591"/>
        <v>75.000000008731149</v>
      </c>
      <c r="G7611">
        <f t="shared" si="592"/>
        <v>70125.000008163624</v>
      </c>
      <c r="H7611">
        <f t="shared" si="593"/>
        <v>7.0125000008163629E-2</v>
      </c>
    </row>
    <row r="7612" spans="1:8" x14ac:dyDescent="0.25">
      <c r="A7612" s="1">
        <v>36361</v>
      </c>
      <c r="B7612" s="2">
        <v>0.41666666666666669</v>
      </c>
      <c r="C7612" s="4">
        <f t="shared" si="590"/>
        <v>36361.416666666664</v>
      </c>
      <c r="D7612">
        <v>935</v>
      </c>
      <c r="E7612" s="3">
        <f t="shared" si="594"/>
        <v>2.0833333328482695E-2</v>
      </c>
      <c r="F7612">
        <f t="shared" si="591"/>
        <v>74.999999982537702</v>
      </c>
      <c r="G7612">
        <f t="shared" si="592"/>
        <v>70124.999983672751</v>
      </c>
      <c r="H7612">
        <f t="shared" si="593"/>
        <v>7.0124999983672748E-2</v>
      </c>
    </row>
    <row r="7613" spans="1:8" x14ac:dyDescent="0.25">
      <c r="A7613" s="1">
        <v>36361</v>
      </c>
      <c r="B7613" s="2">
        <v>0.4375</v>
      </c>
      <c r="C7613" s="4">
        <f t="shared" si="590"/>
        <v>36361.4375</v>
      </c>
      <c r="D7613">
        <v>935</v>
      </c>
      <c r="E7613" s="3">
        <f t="shared" si="594"/>
        <v>2.0833333335758653E-2</v>
      </c>
      <c r="F7613">
        <f t="shared" si="591"/>
        <v>75.000000008731149</v>
      </c>
      <c r="G7613">
        <f t="shared" si="592"/>
        <v>70125.000008163624</v>
      </c>
      <c r="H7613">
        <f t="shared" si="593"/>
        <v>7.0125000008163629E-2</v>
      </c>
    </row>
    <row r="7614" spans="1:8" x14ac:dyDescent="0.25">
      <c r="A7614" s="1">
        <v>36361</v>
      </c>
      <c r="B7614" s="2">
        <v>0.45833333333333331</v>
      </c>
      <c r="C7614" s="4">
        <f t="shared" si="590"/>
        <v>36361.458333333336</v>
      </c>
      <c r="D7614">
        <v>935</v>
      </c>
      <c r="E7614" s="3">
        <f t="shared" si="594"/>
        <v>2.0833333335758653E-2</v>
      </c>
      <c r="F7614">
        <f t="shared" si="591"/>
        <v>75.000000008731149</v>
      </c>
      <c r="G7614">
        <f t="shared" si="592"/>
        <v>70125.000008163624</v>
      </c>
      <c r="H7614">
        <f t="shared" si="593"/>
        <v>7.0125000008163629E-2</v>
      </c>
    </row>
    <row r="7615" spans="1:8" x14ac:dyDescent="0.25">
      <c r="A7615" s="1">
        <v>36361</v>
      </c>
      <c r="B7615" s="2">
        <v>0.47916666666666669</v>
      </c>
      <c r="C7615" s="4">
        <f t="shared" si="590"/>
        <v>36361.479166666664</v>
      </c>
      <c r="D7615">
        <v>935</v>
      </c>
      <c r="E7615" s="3">
        <f t="shared" si="594"/>
        <v>2.0833333328482695E-2</v>
      </c>
      <c r="F7615">
        <f t="shared" si="591"/>
        <v>74.999999982537702</v>
      </c>
      <c r="G7615">
        <f t="shared" si="592"/>
        <v>70124.999983672751</v>
      </c>
      <c r="H7615">
        <f t="shared" si="593"/>
        <v>7.0124999983672748E-2</v>
      </c>
    </row>
    <row r="7616" spans="1:8" x14ac:dyDescent="0.25">
      <c r="A7616" s="1">
        <v>36361</v>
      </c>
      <c r="B7616" s="2">
        <v>0.5</v>
      </c>
      <c r="C7616" s="4">
        <f t="shared" si="590"/>
        <v>36361.5</v>
      </c>
      <c r="D7616">
        <v>935</v>
      </c>
      <c r="E7616" s="3">
        <f t="shared" si="594"/>
        <v>2.0833333335758653E-2</v>
      </c>
      <c r="F7616">
        <f t="shared" si="591"/>
        <v>75.000000008731149</v>
      </c>
      <c r="G7616">
        <f t="shared" si="592"/>
        <v>70125.000008163624</v>
      </c>
      <c r="H7616">
        <f t="shared" si="593"/>
        <v>7.0125000008163629E-2</v>
      </c>
    </row>
    <row r="7617" spans="1:8" x14ac:dyDescent="0.25">
      <c r="A7617" s="1">
        <v>36361</v>
      </c>
      <c r="B7617" s="2">
        <v>0.52083333333333337</v>
      </c>
      <c r="C7617" s="4">
        <f t="shared" si="590"/>
        <v>36361.520833333336</v>
      </c>
      <c r="D7617">
        <v>935</v>
      </c>
      <c r="E7617" s="3">
        <f t="shared" si="594"/>
        <v>2.0833333335758653E-2</v>
      </c>
      <c r="F7617">
        <f t="shared" si="591"/>
        <v>75.000000008731149</v>
      </c>
      <c r="G7617">
        <f t="shared" si="592"/>
        <v>70125.000008163624</v>
      </c>
      <c r="H7617">
        <f t="shared" si="593"/>
        <v>7.0125000008163629E-2</v>
      </c>
    </row>
    <row r="7618" spans="1:8" x14ac:dyDescent="0.25">
      <c r="A7618" s="1">
        <v>36361</v>
      </c>
      <c r="B7618" s="2">
        <v>0.54166666666666663</v>
      </c>
      <c r="C7618" s="4">
        <f t="shared" si="590"/>
        <v>36361.541666666664</v>
      </c>
      <c r="D7618">
        <v>935</v>
      </c>
      <c r="E7618" s="3">
        <f t="shared" si="594"/>
        <v>2.0833333328482695E-2</v>
      </c>
      <c r="F7618">
        <f t="shared" si="591"/>
        <v>74.999999982537702</v>
      </c>
      <c r="G7618">
        <f t="shared" si="592"/>
        <v>70124.999983672751</v>
      </c>
      <c r="H7618">
        <f t="shared" si="593"/>
        <v>7.0124999983672748E-2</v>
      </c>
    </row>
    <row r="7619" spans="1:8" x14ac:dyDescent="0.25">
      <c r="A7619" s="1">
        <v>36361</v>
      </c>
      <c r="B7619" s="2">
        <v>0.5625</v>
      </c>
      <c r="C7619" s="4">
        <f t="shared" ref="C7619:C7682" si="595">A7619+B7619</f>
        <v>36361.5625</v>
      </c>
      <c r="D7619">
        <v>935</v>
      </c>
      <c r="E7619" s="3">
        <f t="shared" si="594"/>
        <v>2.0833333335758653E-2</v>
      </c>
      <c r="F7619">
        <f t="shared" ref="F7619:F7682" si="596">E7619*60 * 60</f>
        <v>75.000000008731149</v>
      </c>
      <c r="G7619">
        <f t="shared" ref="G7619:G7682" si="597">D7619*F7619</f>
        <v>70125.000008163624</v>
      </c>
      <c r="H7619">
        <f t="shared" ref="H7619:H7682" si="598">G7619/1000000</f>
        <v>7.0125000008163629E-2</v>
      </c>
    </row>
    <row r="7620" spans="1:8" x14ac:dyDescent="0.25">
      <c r="A7620" s="1">
        <v>36361</v>
      </c>
      <c r="B7620" s="2">
        <v>0.58333333333333337</v>
      </c>
      <c r="C7620" s="4">
        <f t="shared" si="595"/>
        <v>36361.583333333336</v>
      </c>
      <c r="D7620">
        <v>935</v>
      </c>
      <c r="E7620" s="3">
        <f t="shared" ref="E7620:E7683" si="599">C7620-C7619</f>
        <v>2.0833333335758653E-2</v>
      </c>
      <c r="F7620">
        <f t="shared" si="596"/>
        <v>75.000000008731149</v>
      </c>
      <c r="G7620">
        <f t="shared" si="597"/>
        <v>70125.000008163624</v>
      </c>
      <c r="H7620">
        <f t="shared" si="598"/>
        <v>7.0125000008163629E-2</v>
      </c>
    </row>
    <row r="7621" spans="1:8" x14ac:dyDescent="0.25">
      <c r="A7621" s="1">
        <v>36361</v>
      </c>
      <c r="B7621" s="2">
        <v>0.60416666666666663</v>
      </c>
      <c r="C7621" s="4">
        <f t="shared" si="595"/>
        <v>36361.604166666664</v>
      </c>
      <c r="D7621">
        <v>935</v>
      </c>
      <c r="E7621" s="3">
        <f t="shared" si="599"/>
        <v>2.0833333328482695E-2</v>
      </c>
      <c r="F7621">
        <f t="shared" si="596"/>
        <v>74.999999982537702</v>
      </c>
      <c r="G7621">
        <f t="shared" si="597"/>
        <v>70124.999983672751</v>
      </c>
      <c r="H7621">
        <f t="shared" si="598"/>
        <v>7.0124999983672748E-2</v>
      </c>
    </row>
    <row r="7622" spans="1:8" x14ac:dyDescent="0.25">
      <c r="A7622" s="1">
        <v>36361</v>
      </c>
      <c r="B7622" s="2">
        <v>0.625</v>
      </c>
      <c r="C7622" s="4">
        <f t="shared" si="595"/>
        <v>36361.625</v>
      </c>
      <c r="D7622">
        <v>935</v>
      </c>
      <c r="E7622" s="3">
        <f t="shared" si="599"/>
        <v>2.0833333335758653E-2</v>
      </c>
      <c r="F7622">
        <f t="shared" si="596"/>
        <v>75.000000008731149</v>
      </c>
      <c r="G7622">
        <f t="shared" si="597"/>
        <v>70125.000008163624</v>
      </c>
      <c r="H7622">
        <f t="shared" si="598"/>
        <v>7.0125000008163629E-2</v>
      </c>
    </row>
    <row r="7623" spans="1:8" x14ac:dyDescent="0.25">
      <c r="A7623" s="1">
        <v>36361</v>
      </c>
      <c r="B7623" s="2">
        <v>0.64583333333333337</v>
      </c>
      <c r="C7623" s="4">
        <f t="shared" si="595"/>
        <v>36361.645833333336</v>
      </c>
      <c r="D7623">
        <v>935</v>
      </c>
      <c r="E7623" s="3">
        <f t="shared" si="599"/>
        <v>2.0833333335758653E-2</v>
      </c>
      <c r="F7623">
        <f t="shared" si="596"/>
        <v>75.000000008731149</v>
      </c>
      <c r="G7623">
        <f t="shared" si="597"/>
        <v>70125.000008163624</v>
      </c>
      <c r="H7623">
        <f t="shared" si="598"/>
        <v>7.0125000008163629E-2</v>
      </c>
    </row>
    <row r="7624" spans="1:8" x14ac:dyDescent="0.25">
      <c r="A7624" s="1">
        <v>36361</v>
      </c>
      <c r="B7624" s="2">
        <v>0.66666666666666663</v>
      </c>
      <c r="C7624" s="4">
        <f t="shared" si="595"/>
        <v>36361.666666666664</v>
      </c>
      <c r="D7624">
        <v>935</v>
      </c>
      <c r="E7624" s="3">
        <f t="shared" si="599"/>
        <v>2.0833333328482695E-2</v>
      </c>
      <c r="F7624">
        <f t="shared" si="596"/>
        <v>74.999999982537702</v>
      </c>
      <c r="G7624">
        <f t="shared" si="597"/>
        <v>70124.999983672751</v>
      </c>
      <c r="H7624">
        <f t="shared" si="598"/>
        <v>7.0124999983672748E-2</v>
      </c>
    </row>
    <row r="7625" spans="1:8" x14ac:dyDescent="0.25">
      <c r="A7625" s="1">
        <v>36361</v>
      </c>
      <c r="B7625" s="2">
        <v>0.6875</v>
      </c>
      <c r="C7625" s="4">
        <f t="shared" si="595"/>
        <v>36361.6875</v>
      </c>
      <c r="D7625">
        <v>953</v>
      </c>
      <c r="E7625" s="3">
        <f t="shared" si="599"/>
        <v>2.0833333335758653E-2</v>
      </c>
      <c r="F7625">
        <f t="shared" si="596"/>
        <v>75.000000008731149</v>
      </c>
      <c r="G7625">
        <f t="shared" si="597"/>
        <v>71475.000008320785</v>
      </c>
      <c r="H7625">
        <f t="shared" si="598"/>
        <v>7.1475000008320785E-2</v>
      </c>
    </row>
    <row r="7626" spans="1:8" x14ac:dyDescent="0.25">
      <c r="A7626" s="1">
        <v>36361</v>
      </c>
      <c r="B7626" s="2">
        <v>0.70833333333333337</v>
      </c>
      <c r="C7626" s="4">
        <f t="shared" si="595"/>
        <v>36361.708333333336</v>
      </c>
      <c r="D7626">
        <v>935</v>
      </c>
      <c r="E7626" s="3">
        <f t="shared" si="599"/>
        <v>2.0833333335758653E-2</v>
      </c>
      <c r="F7626">
        <f t="shared" si="596"/>
        <v>75.000000008731149</v>
      </c>
      <c r="G7626">
        <f t="shared" si="597"/>
        <v>70125.000008163624</v>
      </c>
      <c r="H7626">
        <f t="shared" si="598"/>
        <v>7.0125000008163629E-2</v>
      </c>
    </row>
    <row r="7627" spans="1:8" x14ac:dyDescent="0.25">
      <c r="A7627" s="1">
        <v>36361</v>
      </c>
      <c r="B7627" s="2">
        <v>0.72916666666666663</v>
      </c>
      <c r="C7627" s="4">
        <f t="shared" si="595"/>
        <v>36361.729166666664</v>
      </c>
      <c r="D7627">
        <v>917</v>
      </c>
      <c r="E7627" s="3">
        <f t="shared" si="599"/>
        <v>2.0833333328482695E-2</v>
      </c>
      <c r="F7627">
        <f t="shared" si="596"/>
        <v>74.999999982537702</v>
      </c>
      <c r="G7627">
        <f t="shared" si="597"/>
        <v>68774.999983987072</v>
      </c>
      <c r="H7627">
        <f t="shared" si="598"/>
        <v>6.8774999983987076E-2</v>
      </c>
    </row>
    <row r="7628" spans="1:8" x14ac:dyDescent="0.25">
      <c r="A7628" s="1">
        <v>36361</v>
      </c>
      <c r="B7628" s="2">
        <v>0.75</v>
      </c>
      <c r="C7628" s="4">
        <f t="shared" si="595"/>
        <v>36361.75</v>
      </c>
      <c r="D7628">
        <v>917</v>
      </c>
      <c r="E7628" s="3">
        <f t="shared" si="599"/>
        <v>2.0833333335758653E-2</v>
      </c>
      <c r="F7628">
        <f t="shared" si="596"/>
        <v>75.000000008731149</v>
      </c>
      <c r="G7628">
        <f t="shared" si="597"/>
        <v>68775.000008006464</v>
      </c>
      <c r="H7628">
        <f t="shared" si="598"/>
        <v>6.8775000008006459E-2</v>
      </c>
    </row>
    <row r="7629" spans="1:8" x14ac:dyDescent="0.25">
      <c r="A7629" s="1">
        <v>36361</v>
      </c>
      <c r="B7629" s="2">
        <v>0.77083333333333337</v>
      </c>
      <c r="C7629" s="4">
        <f t="shared" si="595"/>
        <v>36361.770833333336</v>
      </c>
      <c r="D7629">
        <v>917</v>
      </c>
      <c r="E7629" s="3">
        <f t="shared" si="599"/>
        <v>2.0833333335758653E-2</v>
      </c>
      <c r="F7629">
        <f t="shared" si="596"/>
        <v>75.000000008731149</v>
      </c>
      <c r="G7629">
        <f t="shared" si="597"/>
        <v>68775.000008006464</v>
      </c>
      <c r="H7629">
        <f t="shared" si="598"/>
        <v>6.8775000008006459E-2</v>
      </c>
    </row>
    <row r="7630" spans="1:8" x14ac:dyDescent="0.25">
      <c r="A7630" s="1">
        <v>36361</v>
      </c>
      <c r="B7630" s="2">
        <v>0.79166666666666663</v>
      </c>
      <c r="C7630" s="4">
        <f t="shared" si="595"/>
        <v>36361.791666666664</v>
      </c>
      <c r="D7630">
        <v>935</v>
      </c>
      <c r="E7630" s="3">
        <f t="shared" si="599"/>
        <v>2.0833333328482695E-2</v>
      </c>
      <c r="F7630">
        <f t="shared" si="596"/>
        <v>74.999999982537702</v>
      </c>
      <c r="G7630">
        <f t="shared" si="597"/>
        <v>70124.999983672751</v>
      </c>
      <c r="H7630">
        <f t="shared" si="598"/>
        <v>7.0124999983672748E-2</v>
      </c>
    </row>
    <row r="7631" spans="1:8" x14ac:dyDescent="0.25">
      <c r="A7631" s="1">
        <v>36361</v>
      </c>
      <c r="B7631" s="2">
        <v>0.8125</v>
      </c>
      <c r="C7631" s="4">
        <f t="shared" si="595"/>
        <v>36361.8125</v>
      </c>
      <c r="D7631">
        <v>935</v>
      </c>
      <c r="E7631" s="3">
        <f t="shared" si="599"/>
        <v>2.0833333335758653E-2</v>
      </c>
      <c r="F7631">
        <f t="shared" si="596"/>
        <v>75.000000008731149</v>
      </c>
      <c r="G7631">
        <f t="shared" si="597"/>
        <v>70125.000008163624</v>
      </c>
      <c r="H7631">
        <f t="shared" si="598"/>
        <v>7.0125000008163629E-2</v>
      </c>
    </row>
    <row r="7632" spans="1:8" x14ac:dyDescent="0.25">
      <c r="A7632" s="1">
        <v>36361</v>
      </c>
      <c r="B7632" s="2">
        <v>0.83333333333333337</v>
      </c>
      <c r="C7632" s="4">
        <f t="shared" si="595"/>
        <v>36361.833333333336</v>
      </c>
      <c r="D7632">
        <v>917</v>
      </c>
      <c r="E7632" s="3">
        <f t="shared" si="599"/>
        <v>2.0833333335758653E-2</v>
      </c>
      <c r="F7632">
        <f t="shared" si="596"/>
        <v>75.000000008731149</v>
      </c>
      <c r="G7632">
        <f t="shared" si="597"/>
        <v>68775.000008006464</v>
      </c>
      <c r="H7632">
        <f t="shared" si="598"/>
        <v>6.8775000008006459E-2</v>
      </c>
    </row>
    <row r="7633" spans="1:8" x14ac:dyDescent="0.25">
      <c r="A7633" s="1">
        <v>36361</v>
      </c>
      <c r="B7633" s="2">
        <v>0.85416666666666663</v>
      </c>
      <c r="C7633" s="4">
        <f t="shared" si="595"/>
        <v>36361.854166666664</v>
      </c>
      <c r="D7633">
        <v>917</v>
      </c>
      <c r="E7633" s="3">
        <f t="shared" si="599"/>
        <v>2.0833333328482695E-2</v>
      </c>
      <c r="F7633">
        <f t="shared" si="596"/>
        <v>74.999999982537702</v>
      </c>
      <c r="G7633">
        <f t="shared" si="597"/>
        <v>68774.999983987072</v>
      </c>
      <c r="H7633">
        <f t="shared" si="598"/>
        <v>6.8774999983987076E-2</v>
      </c>
    </row>
    <row r="7634" spans="1:8" x14ac:dyDescent="0.25">
      <c r="A7634" s="1">
        <v>36361</v>
      </c>
      <c r="B7634" s="2">
        <v>0.875</v>
      </c>
      <c r="C7634" s="4">
        <f t="shared" si="595"/>
        <v>36361.875</v>
      </c>
      <c r="D7634">
        <v>917</v>
      </c>
      <c r="E7634" s="3">
        <f t="shared" si="599"/>
        <v>2.0833333335758653E-2</v>
      </c>
      <c r="F7634">
        <f t="shared" si="596"/>
        <v>75.000000008731149</v>
      </c>
      <c r="G7634">
        <f t="shared" si="597"/>
        <v>68775.000008006464</v>
      </c>
      <c r="H7634">
        <f t="shared" si="598"/>
        <v>6.8775000008006459E-2</v>
      </c>
    </row>
    <row r="7635" spans="1:8" x14ac:dyDescent="0.25">
      <c r="A7635" s="1">
        <v>36361</v>
      </c>
      <c r="B7635" s="2">
        <v>0.89583333333333337</v>
      </c>
      <c r="C7635" s="4">
        <f t="shared" si="595"/>
        <v>36361.895833333336</v>
      </c>
      <c r="D7635">
        <v>935</v>
      </c>
      <c r="E7635" s="3">
        <f t="shared" si="599"/>
        <v>2.0833333335758653E-2</v>
      </c>
      <c r="F7635">
        <f t="shared" si="596"/>
        <v>75.000000008731149</v>
      </c>
      <c r="G7635">
        <f t="shared" si="597"/>
        <v>70125.000008163624</v>
      </c>
      <c r="H7635">
        <f t="shared" si="598"/>
        <v>7.0125000008163629E-2</v>
      </c>
    </row>
    <row r="7636" spans="1:8" x14ac:dyDescent="0.25">
      <c r="A7636" s="1">
        <v>36361</v>
      </c>
      <c r="B7636" s="2">
        <v>0.91666666666666663</v>
      </c>
      <c r="C7636" s="4">
        <f t="shared" si="595"/>
        <v>36361.916666666664</v>
      </c>
      <c r="D7636">
        <v>935</v>
      </c>
      <c r="E7636" s="3">
        <f t="shared" si="599"/>
        <v>2.0833333328482695E-2</v>
      </c>
      <c r="F7636">
        <f t="shared" si="596"/>
        <v>74.999999982537702</v>
      </c>
      <c r="G7636">
        <f t="shared" si="597"/>
        <v>70124.999983672751</v>
      </c>
      <c r="H7636">
        <f t="shared" si="598"/>
        <v>7.0124999983672748E-2</v>
      </c>
    </row>
    <row r="7637" spans="1:8" x14ac:dyDescent="0.25">
      <c r="A7637" s="1">
        <v>36361</v>
      </c>
      <c r="B7637" s="2">
        <v>0.9375</v>
      </c>
      <c r="C7637" s="4">
        <f t="shared" si="595"/>
        <v>36361.9375</v>
      </c>
      <c r="D7637">
        <v>935</v>
      </c>
      <c r="E7637" s="3">
        <f t="shared" si="599"/>
        <v>2.0833333335758653E-2</v>
      </c>
      <c r="F7637">
        <f t="shared" si="596"/>
        <v>75.000000008731149</v>
      </c>
      <c r="G7637">
        <f t="shared" si="597"/>
        <v>70125.000008163624</v>
      </c>
      <c r="H7637">
        <f t="shared" si="598"/>
        <v>7.0125000008163629E-2</v>
      </c>
    </row>
    <row r="7638" spans="1:8" x14ac:dyDescent="0.25">
      <c r="A7638" s="1">
        <v>36361</v>
      </c>
      <c r="B7638" s="2">
        <v>0.95833333333333337</v>
      </c>
      <c r="C7638" s="4">
        <f t="shared" si="595"/>
        <v>36361.958333333336</v>
      </c>
      <c r="D7638">
        <v>917</v>
      </c>
      <c r="E7638" s="3">
        <f t="shared" si="599"/>
        <v>2.0833333335758653E-2</v>
      </c>
      <c r="F7638">
        <f t="shared" si="596"/>
        <v>75.000000008731149</v>
      </c>
      <c r="G7638">
        <f t="shared" si="597"/>
        <v>68775.000008006464</v>
      </c>
      <c r="H7638">
        <f t="shared" si="598"/>
        <v>6.8775000008006459E-2</v>
      </c>
    </row>
    <row r="7639" spans="1:8" x14ac:dyDescent="0.25">
      <c r="A7639" s="1">
        <v>36361</v>
      </c>
      <c r="B7639" s="2">
        <v>0.97916666666666663</v>
      </c>
      <c r="C7639" s="4">
        <f t="shared" si="595"/>
        <v>36361.979166666664</v>
      </c>
      <c r="D7639">
        <v>917</v>
      </c>
      <c r="E7639" s="3">
        <f t="shared" si="599"/>
        <v>2.0833333328482695E-2</v>
      </c>
      <c r="F7639">
        <f t="shared" si="596"/>
        <v>74.999999982537702</v>
      </c>
      <c r="G7639">
        <f t="shared" si="597"/>
        <v>68774.999983987072</v>
      </c>
      <c r="H7639">
        <f t="shared" si="598"/>
        <v>6.8774999983987076E-2</v>
      </c>
    </row>
    <row r="7640" spans="1:8" x14ac:dyDescent="0.25">
      <c r="A7640" s="1">
        <v>36362</v>
      </c>
      <c r="B7640" s="2">
        <v>0</v>
      </c>
      <c r="C7640" s="4">
        <f t="shared" si="595"/>
        <v>36362</v>
      </c>
      <c r="D7640">
        <v>917</v>
      </c>
      <c r="E7640" s="3">
        <f t="shared" si="599"/>
        <v>2.0833333335758653E-2</v>
      </c>
      <c r="F7640">
        <f t="shared" si="596"/>
        <v>75.000000008731149</v>
      </c>
      <c r="G7640">
        <f t="shared" si="597"/>
        <v>68775.000008006464</v>
      </c>
      <c r="H7640">
        <f t="shared" si="598"/>
        <v>6.8775000008006459E-2</v>
      </c>
    </row>
    <row r="7641" spans="1:8" x14ac:dyDescent="0.25">
      <c r="A7641" s="1">
        <v>36362</v>
      </c>
      <c r="B7641" s="2">
        <v>2.0833333333333332E-2</v>
      </c>
      <c r="C7641" s="4">
        <f t="shared" si="595"/>
        <v>36362.020833333336</v>
      </c>
      <c r="D7641">
        <v>917</v>
      </c>
      <c r="E7641" s="3">
        <f t="shared" si="599"/>
        <v>2.0833333335758653E-2</v>
      </c>
      <c r="F7641">
        <f t="shared" si="596"/>
        <v>75.000000008731149</v>
      </c>
      <c r="G7641">
        <f t="shared" si="597"/>
        <v>68775.000008006464</v>
      </c>
      <c r="H7641">
        <f t="shared" si="598"/>
        <v>6.8775000008006459E-2</v>
      </c>
    </row>
    <row r="7642" spans="1:8" x14ac:dyDescent="0.25">
      <c r="A7642" s="1">
        <v>36362</v>
      </c>
      <c r="B7642" s="2">
        <v>4.1666666666666664E-2</v>
      </c>
      <c r="C7642" s="4">
        <f t="shared" si="595"/>
        <v>36362.041666666664</v>
      </c>
      <c r="D7642">
        <v>917</v>
      </c>
      <c r="E7642" s="3">
        <f t="shared" si="599"/>
        <v>2.0833333328482695E-2</v>
      </c>
      <c r="F7642">
        <f t="shared" si="596"/>
        <v>74.999999982537702</v>
      </c>
      <c r="G7642">
        <f t="shared" si="597"/>
        <v>68774.999983987072</v>
      </c>
      <c r="H7642">
        <f t="shared" si="598"/>
        <v>6.8774999983987076E-2</v>
      </c>
    </row>
    <row r="7643" spans="1:8" x14ac:dyDescent="0.25">
      <c r="A7643" s="1">
        <v>36362</v>
      </c>
      <c r="B7643" s="2">
        <v>6.25E-2</v>
      </c>
      <c r="C7643" s="4">
        <f t="shared" si="595"/>
        <v>36362.0625</v>
      </c>
      <c r="D7643">
        <v>917</v>
      </c>
      <c r="E7643" s="3">
        <f t="shared" si="599"/>
        <v>2.0833333335758653E-2</v>
      </c>
      <c r="F7643">
        <f t="shared" si="596"/>
        <v>75.000000008731149</v>
      </c>
      <c r="G7643">
        <f t="shared" si="597"/>
        <v>68775.000008006464</v>
      </c>
      <c r="H7643">
        <f t="shared" si="598"/>
        <v>6.8775000008006459E-2</v>
      </c>
    </row>
    <row r="7644" spans="1:8" x14ac:dyDescent="0.25">
      <c r="A7644" s="1">
        <v>36362</v>
      </c>
      <c r="B7644" s="2">
        <v>8.3333333333333329E-2</v>
      </c>
      <c r="C7644" s="4">
        <f t="shared" si="595"/>
        <v>36362.083333333336</v>
      </c>
      <c r="D7644">
        <v>917</v>
      </c>
      <c r="E7644" s="3">
        <f t="shared" si="599"/>
        <v>2.0833333335758653E-2</v>
      </c>
      <c r="F7644">
        <f t="shared" si="596"/>
        <v>75.000000008731149</v>
      </c>
      <c r="G7644">
        <f t="shared" si="597"/>
        <v>68775.000008006464</v>
      </c>
      <c r="H7644">
        <f t="shared" si="598"/>
        <v>6.8775000008006459E-2</v>
      </c>
    </row>
    <row r="7645" spans="1:8" x14ac:dyDescent="0.25">
      <c r="A7645" s="1">
        <v>36362</v>
      </c>
      <c r="B7645" s="2">
        <v>0.10416666666666667</v>
      </c>
      <c r="C7645" s="4">
        <f t="shared" si="595"/>
        <v>36362.104166666664</v>
      </c>
      <c r="D7645">
        <v>917</v>
      </c>
      <c r="E7645" s="3">
        <f t="shared" si="599"/>
        <v>2.0833333328482695E-2</v>
      </c>
      <c r="F7645">
        <f t="shared" si="596"/>
        <v>74.999999982537702</v>
      </c>
      <c r="G7645">
        <f t="shared" si="597"/>
        <v>68774.999983987072</v>
      </c>
      <c r="H7645">
        <f t="shared" si="598"/>
        <v>6.8774999983987076E-2</v>
      </c>
    </row>
    <row r="7646" spans="1:8" x14ac:dyDescent="0.25">
      <c r="A7646" s="1">
        <v>36362</v>
      </c>
      <c r="B7646" s="2">
        <v>0.125</v>
      </c>
      <c r="C7646" s="4">
        <f t="shared" si="595"/>
        <v>36362.125</v>
      </c>
      <c r="D7646">
        <v>917</v>
      </c>
      <c r="E7646" s="3">
        <f t="shared" si="599"/>
        <v>2.0833333335758653E-2</v>
      </c>
      <c r="F7646">
        <f t="shared" si="596"/>
        <v>75.000000008731149</v>
      </c>
      <c r="G7646">
        <f t="shared" si="597"/>
        <v>68775.000008006464</v>
      </c>
      <c r="H7646">
        <f t="shared" si="598"/>
        <v>6.8775000008006459E-2</v>
      </c>
    </row>
    <row r="7647" spans="1:8" x14ac:dyDescent="0.25">
      <c r="A7647" s="1">
        <v>36362</v>
      </c>
      <c r="B7647" s="2">
        <v>0.14583333333333334</v>
      </c>
      <c r="C7647" s="4">
        <f t="shared" si="595"/>
        <v>36362.145833333336</v>
      </c>
      <c r="D7647">
        <v>917</v>
      </c>
      <c r="E7647" s="3">
        <f t="shared" si="599"/>
        <v>2.0833333335758653E-2</v>
      </c>
      <c r="F7647">
        <f t="shared" si="596"/>
        <v>75.000000008731149</v>
      </c>
      <c r="G7647">
        <f t="shared" si="597"/>
        <v>68775.000008006464</v>
      </c>
      <c r="H7647">
        <f t="shared" si="598"/>
        <v>6.8775000008006459E-2</v>
      </c>
    </row>
    <row r="7648" spans="1:8" x14ac:dyDescent="0.25">
      <c r="A7648" s="1">
        <v>36362</v>
      </c>
      <c r="B7648" s="2">
        <v>0.16666666666666666</v>
      </c>
      <c r="C7648" s="4">
        <f t="shared" si="595"/>
        <v>36362.166666666664</v>
      </c>
      <c r="D7648">
        <v>917</v>
      </c>
      <c r="E7648" s="3">
        <f t="shared" si="599"/>
        <v>2.0833333328482695E-2</v>
      </c>
      <c r="F7648">
        <f t="shared" si="596"/>
        <v>74.999999982537702</v>
      </c>
      <c r="G7648">
        <f t="shared" si="597"/>
        <v>68774.999983987072</v>
      </c>
      <c r="H7648">
        <f t="shared" si="598"/>
        <v>6.8774999983987076E-2</v>
      </c>
    </row>
    <row r="7649" spans="1:8" x14ac:dyDescent="0.25">
      <c r="A7649" s="1">
        <v>36362</v>
      </c>
      <c r="B7649" s="2">
        <v>0.1875</v>
      </c>
      <c r="C7649" s="4">
        <f t="shared" si="595"/>
        <v>36362.1875</v>
      </c>
      <c r="D7649">
        <v>917</v>
      </c>
      <c r="E7649" s="3">
        <f t="shared" si="599"/>
        <v>2.0833333335758653E-2</v>
      </c>
      <c r="F7649">
        <f t="shared" si="596"/>
        <v>75.000000008731149</v>
      </c>
      <c r="G7649">
        <f t="shared" si="597"/>
        <v>68775.000008006464</v>
      </c>
      <c r="H7649">
        <f t="shared" si="598"/>
        <v>6.8775000008006459E-2</v>
      </c>
    </row>
    <row r="7650" spans="1:8" x14ac:dyDescent="0.25">
      <c r="A7650" s="1">
        <v>36362</v>
      </c>
      <c r="B7650" s="2">
        <v>0.20833333333333334</v>
      </c>
      <c r="C7650" s="4">
        <f t="shared" si="595"/>
        <v>36362.208333333336</v>
      </c>
      <c r="D7650">
        <v>917</v>
      </c>
      <c r="E7650" s="3">
        <f t="shared" si="599"/>
        <v>2.0833333335758653E-2</v>
      </c>
      <c r="F7650">
        <f t="shared" si="596"/>
        <v>75.000000008731149</v>
      </c>
      <c r="G7650">
        <f t="shared" si="597"/>
        <v>68775.000008006464</v>
      </c>
      <c r="H7650">
        <f t="shared" si="598"/>
        <v>6.8775000008006459E-2</v>
      </c>
    </row>
    <row r="7651" spans="1:8" x14ac:dyDescent="0.25">
      <c r="A7651" s="1">
        <v>36362</v>
      </c>
      <c r="B7651" s="2">
        <v>0.22916666666666666</v>
      </c>
      <c r="C7651" s="4">
        <f t="shared" si="595"/>
        <v>36362.229166666664</v>
      </c>
      <c r="D7651">
        <v>917</v>
      </c>
      <c r="E7651" s="3">
        <f t="shared" si="599"/>
        <v>2.0833333328482695E-2</v>
      </c>
      <c r="F7651">
        <f t="shared" si="596"/>
        <v>74.999999982537702</v>
      </c>
      <c r="G7651">
        <f t="shared" si="597"/>
        <v>68774.999983987072</v>
      </c>
      <c r="H7651">
        <f t="shared" si="598"/>
        <v>6.8774999983987076E-2</v>
      </c>
    </row>
    <row r="7652" spans="1:8" x14ac:dyDescent="0.25">
      <c r="A7652" s="1">
        <v>36362</v>
      </c>
      <c r="B7652" s="2">
        <v>0.25</v>
      </c>
      <c r="C7652" s="4">
        <f t="shared" si="595"/>
        <v>36362.25</v>
      </c>
      <c r="D7652">
        <v>917</v>
      </c>
      <c r="E7652" s="3">
        <f t="shared" si="599"/>
        <v>2.0833333335758653E-2</v>
      </c>
      <c r="F7652">
        <f t="shared" si="596"/>
        <v>75.000000008731149</v>
      </c>
      <c r="G7652">
        <f t="shared" si="597"/>
        <v>68775.000008006464</v>
      </c>
      <c r="H7652">
        <f t="shared" si="598"/>
        <v>6.8775000008006459E-2</v>
      </c>
    </row>
    <row r="7653" spans="1:8" x14ac:dyDescent="0.25">
      <c r="A7653" s="1">
        <v>36362</v>
      </c>
      <c r="B7653" s="2">
        <v>0.27083333333333331</v>
      </c>
      <c r="C7653" s="4">
        <f t="shared" si="595"/>
        <v>36362.270833333336</v>
      </c>
      <c r="D7653">
        <v>917</v>
      </c>
      <c r="E7653" s="3">
        <f t="shared" si="599"/>
        <v>2.0833333335758653E-2</v>
      </c>
      <c r="F7653">
        <f t="shared" si="596"/>
        <v>75.000000008731149</v>
      </c>
      <c r="G7653">
        <f t="shared" si="597"/>
        <v>68775.000008006464</v>
      </c>
      <c r="H7653">
        <f t="shared" si="598"/>
        <v>6.8775000008006459E-2</v>
      </c>
    </row>
    <row r="7654" spans="1:8" x14ac:dyDescent="0.25">
      <c r="A7654" s="1">
        <v>36362</v>
      </c>
      <c r="B7654" s="2">
        <v>0.29166666666666669</v>
      </c>
      <c r="C7654" s="4">
        <f t="shared" si="595"/>
        <v>36362.291666666664</v>
      </c>
      <c r="D7654">
        <v>917</v>
      </c>
      <c r="E7654" s="3">
        <f t="shared" si="599"/>
        <v>2.0833333328482695E-2</v>
      </c>
      <c r="F7654">
        <f t="shared" si="596"/>
        <v>74.999999982537702</v>
      </c>
      <c r="G7654">
        <f t="shared" si="597"/>
        <v>68774.999983987072</v>
      </c>
      <c r="H7654">
        <f t="shared" si="598"/>
        <v>6.8774999983987076E-2</v>
      </c>
    </row>
    <row r="7655" spans="1:8" x14ac:dyDescent="0.25">
      <c r="A7655" s="1">
        <v>36362</v>
      </c>
      <c r="B7655" s="2">
        <v>0.3125</v>
      </c>
      <c r="C7655" s="4">
        <f t="shared" si="595"/>
        <v>36362.3125</v>
      </c>
      <c r="D7655">
        <v>917</v>
      </c>
      <c r="E7655" s="3">
        <f t="shared" si="599"/>
        <v>2.0833333335758653E-2</v>
      </c>
      <c r="F7655">
        <f t="shared" si="596"/>
        <v>75.000000008731149</v>
      </c>
      <c r="G7655">
        <f t="shared" si="597"/>
        <v>68775.000008006464</v>
      </c>
      <c r="H7655">
        <f t="shared" si="598"/>
        <v>6.8775000008006459E-2</v>
      </c>
    </row>
    <row r="7656" spans="1:8" x14ac:dyDescent="0.25">
      <c r="A7656" s="1">
        <v>36362</v>
      </c>
      <c r="B7656" s="2">
        <v>0.33333333333333331</v>
      </c>
      <c r="C7656" s="4">
        <f t="shared" si="595"/>
        <v>36362.333333333336</v>
      </c>
      <c r="D7656">
        <v>917</v>
      </c>
      <c r="E7656" s="3">
        <f t="shared" si="599"/>
        <v>2.0833333335758653E-2</v>
      </c>
      <c r="F7656">
        <f t="shared" si="596"/>
        <v>75.000000008731149</v>
      </c>
      <c r="G7656">
        <f t="shared" si="597"/>
        <v>68775.000008006464</v>
      </c>
      <c r="H7656">
        <f t="shared" si="598"/>
        <v>6.8775000008006459E-2</v>
      </c>
    </row>
    <row r="7657" spans="1:8" x14ac:dyDescent="0.25">
      <c r="A7657" s="1">
        <v>36362</v>
      </c>
      <c r="B7657" s="2">
        <v>0.35416666666666669</v>
      </c>
      <c r="C7657" s="4">
        <f t="shared" si="595"/>
        <v>36362.354166666664</v>
      </c>
      <c r="D7657">
        <v>917</v>
      </c>
      <c r="E7657" s="3">
        <f t="shared" si="599"/>
        <v>2.0833333328482695E-2</v>
      </c>
      <c r="F7657">
        <f t="shared" si="596"/>
        <v>74.999999982537702</v>
      </c>
      <c r="G7657">
        <f t="shared" si="597"/>
        <v>68774.999983987072</v>
      </c>
      <c r="H7657">
        <f t="shared" si="598"/>
        <v>6.8774999983987076E-2</v>
      </c>
    </row>
    <row r="7658" spans="1:8" x14ac:dyDescent="0.25">
      <c r="A7658" s="1">
        <v>36362</v>
      </c>
      <c r="B7658" s="2">
        <v>0.375</v>
      </c>
      <c r="C7658" s="4">
        <f t="shared" si="595"/>
        <v>36362.375</v>
      </c>
      <c r="D7658">
        <v>917</v>
      </c>
      <c r="E7658" s="3">
        <f t="shared" si="599"/>
        <v>2.0833333335758653E-2</v>
      </c>
      <c r="F7658">
        <f t="shared" si="596"/>
        <v>75.000000008731149</v>
      </c>
      <c r="G7658">
        <f t="shared" si="597"/>
        <v>68775.000008006464</v>
      </c>
      <c r="H7658">
        <f t="shared" si="598"/>
        <v>6.8775000008006459E-2</v>
      </c>
    </row>
    <row r="7659" spans="1:8" x14ac:dyDescent="0.25">
      <c r="A7659" s="1">
        <v>36362</v>
      </c>
      <c r="B7659" s="2">
        <v>0.39583333333333331</v>
      </c>
      <c r="C7659" s="4">
        <f t="shared" si="595"/>
        <v>36362.395833333336</v>
      </c>
      <c r="D7659">
        <v>917</v>
      </c>
      <c r="E7659" s="3">
        <f t="shared" si="599"/>
        <v>2.0833333335758653E-2</v>
      </c>
      <c r="F7659">
        <f t="shared" si="596"/>
        <v>75.000000008731149</v>
      </c>
      <c r="G7659">
        <f t="shared" si="597"/>
        <v>68775.000008006464</v>
      </c>
      <c r="H7659">
        <f t="shared" si="598"/>
        <v>6.8775000008006459E-2</v>
      </c>
    </row>
    <row r="7660" spans="1:8" x14ac:dyDescent="0.25">
      <c r="A7660" s="1">
        <v>36362</v>
      </c>
      <c r="B7660" s="2">
        <v>0.41666666666666669</v>
      </c>
      <c r="C7660" s="4">
        <f t="shared" si="595"/>
        <v>36362.416666666664</v>
      </c>
      <c r="D7660">
        <v>917</v>
      </c>
      <c r="E7660" s="3">
        <f t="shared" si="599"/>
        <v>2.0833333328482695E-2</v>
      </c>
      <c r="F7660">
        <f t="shared" si="596"/>
        <v>74.999999982537702</v>
      </c>
      <c r="G7660">
        <f t="shared" si="597"/>
        <v>68774.999983987072</v>
      </c>
      <c r="H7660">
        <f t="shared" si="598"/>
        <v>6.8774999983987076E-2</v>
      </c>
    </row>
    <row r="7661" spans="1:8" x14ac:dyDescent="0.25">
      <c r="A7661" s="1">
        <v>36362</v>
      </c>
      <c r="B7661" s="2">
        <v>0.4375</v>
      </c>
      <c r="C7661" s="4">
        <f t="shared" si="595"/>
        <v>36362.4375</v>
      </c>
      <c r="D7661">
        <v>917</v>
      </c>
      <c r="E7661" s="3">
        <f t="shared" si="599"/>
        <v>2.0833333335758653E-2</v>
      </c>
      <c r="F7661">
        <f t="shared" si="596"/>
        <v>75.000000008731149</v>
      </c>
      <c r="G7661">
        <f t="shared" si="597"/>
        <v>68775.000008006464</v>
      </c>
      <c r="H7661">
        <f t="shared" si="598"/>
        <v>6.8775000008006459E-2</v>
      </c>
    </row>
    <row r="7662" spans="1:8" x14ac:dyDescent="0.25">
      <c r="A7662" s="1">
        <v>36362</v>
      </c>
      <c r="B7662" s="2">
        <v>0.45833333333333331</v>
      </c>
      <c r="C7662" s="4">
        <f t="shared" si="595"/>
        <v>36362.458333333336</v>
      </c>
      <c r="D7662">
        <v>917</v>
      </c>
      <c r="E7662" s="3">
        <f t="shared" si="599"/>
        <v>2.0833333335758653E-2</v>
      </c>
      <c r="F7662">
        <f t="shared" si="596"/>
        <v>75.000000008731149</v>
      </c>
      <c r="G7662">
        <f t="shared" si="597"/>
        <v>68775.000008006464</v>
      </c>
      <c r="H7662">
        <f t="shared" si="598"/>
        <v>6.8775000008006459E-2</v>
      </c>
    </row>
    <row r="7663" spans="1:8" x14ac:dyDescent="0.25">
      <c r="A7663" s="1">
        <v>36362</v>
      </c>
      <c r="B7663" s="2">
        <v>0.47916666666666669</v>
      </c>
      <c r="C7663" s="4">
        <f t="shared" si="595"/>
        <v>36362.479166666664</v>
      </c>
      <c r="D7663">
        <v>917</v>
      </c>
      <c r="E7663" s="3">
        <f t="shared" si="599"/>
        <v>2.0833333328482695E-2</v>
      </c>
      <c r="F7663">
        <f t="shared" si="596"/>
        <v>74.999999982537702</v>
      </c>
      <c r="G7663">
        <f t="shared" si="597"/>
        <v>68774.999983987072</v>
      </c>
      <c r="H7663">
        <f t="shared" si="598"/>
        <v>6.8774999983987076E-2</v>
      </c>
    </row>
    <row r="7664" spans="1:8" x14ac:dyDescent="0.25">
      <c r="A7664" s="1">
        <v>36362</v>
      </c>
      <c r="B7664" s="2">
        <v>0.5</v>
      </c>
      <c r="C7664" s="4">
        <f t="shared" si="595"/>
        <v>36362.5</v>
      </c>
      <c r="D7664">
        <v>917</v>
      </c>
      <c r="E7664" s="3">
        <f t="shared" si="599"/>
        <v>2.0833333335758653E-2</v>
      </c>
      <c r="F7664">
        <f t="shared" si="596"/>
        <v>75.000000008731149</v>
      </c>
      <c r="G7664">
        <f t="shared" si="597"/>
        <v>68775.000008006464</v>
      </c>
      <c r="H7664">
        <f t="shared" si="598"/>
        <v>6.8775000008006459E-2</v>
      </c>
    </row>
    <row r="7665" spans="1:8" x14ac:dyDescent="0.25">
      <c r="A7665" s="1">
        <v>36362</v>
      </c>
      <c r="B7665" s="2">
        <v>0.52083333333333337</v>
      </c>
      <c r="C7665" s="4">
        <f t="shared" si="595"/>
        <v>36362.520833333336</v>
      </c>
      <c r="D7665">
        <v>917</v>
      </c>
      <c r="E7665" s="3">
        <f t="shared" si="599"/>
        <v>2.0833333335758653E-2</v>
      </c>
      <c r="F7665">
        <f t="shared" si="596"/>
        <v>75.000000008731149</v>
      </c>
      <c r="G7665">
        <f t="shared" si="597"/>
        <v>68775.000008006464</v>
      </c>
      <c r="H7665">
        <f t="shared" si="598"/>
        <v>6.8775000008006459E-2</v>
      </c>
    </row>
    <row r="7666" spans="1:8" x14ac:dyDescent="0.25">
      <c r="A7666" s="1">
        <v>36362</v>
      </c>
      <c r="B7666" s="2">
        <v>0.54166666666666663</v>
      </c>
      <c r="C7666" s="4">
        <f t="shared" si="595"/>
        <v>36362.541666666664</v>
      </c>
      <c r="D7666">
        <v>917</v>
      </c>
      <c r="E7666" s="3">
        <f t="shared" si="599"/>
        <v>2.0833333328482695E-2</v>
      </c>
      <c r="F7666">
        <f t="shared" si="596"/>
        <v>74.999999982537702</v>
      </c>
      <c r="G7666">
        <f t="shared" si="597"/>
        <v>68774.999983987072</v>
      </c>
      <c r="H7666">
        <f t="shared" si="598"/>
        <v>6.8774999983987076E-2</v>
      </c>
    </row>
    <row r="7667" spans="1:8" x14ac:dyDescent="0.25">
      <c r="A7667" s="1">
        <v>36362</v>
      </c>
      <c r="B7667" s="2">
        <v>0.5625</v>
      </c>
      <c r="C7667" s="4">
        <f t="shared" si="595"/>
        <v>36362.5625</v>
      </c>
      <c r="D7667">
        <v>917</v>
      </c>
      <c r="E7667" s="3">
        <f t="shared" si="599"/>
        <v>2.0833333335758653E-2</v>
      </c>
      <c r="F7667">
        <f t="shared" si="596"/>
        <v>75.000000008731149</v>
      </c>
      <c r="G7667">
        <f t="shared" si="597"/>
        <v>68775.000008006464</v>
      </c>
      <c r="H7667">
        <f t="shared" si="598"/>
        <v>6.8775000008006459E-2</v>
      </c>
    </row>
    <row r="7668" spans="1:8" x14ac:dyDescent="0.25">
      <c r="A7668" s="1">
        <v>36362</v>
      </c>
      <c r="B7668" s="2">
        <v>0.58333333333333337</v>
      </c>
      <c r="C7668" s="4">
        <f t="shared" si="595"/>
        <v>36362.583333333336</v>
      </c>
      <c r="D7668">
        <v>917</v>
      </c>
      <c r="E7668" s="3">
        <f t="shared" si="599"/>
        <v>2.0833333335758653E-2</v>
      </c>
      <c r="F7668">
        <f t="shared" si="596"/>
        <v>75.000000008731149</v>
      </c>
      <c r="G7668">
        <f t="shared" si="597"/>
        <v>68775.000008006464</v>
      </c>
      <c r="H7668">
        <f t="shared" si="598"/>
        <v>6.8775000008006459E-2</v>
      </c>
    </row>
    <row r="7669" spans="1:8" x14ac:dyDescent="0.25">
      <c r="A7669" s="1">
        <v>36362</v>
      </c>
      <c r="B7669" s="2">
        <v>0.60416666666666663</v>
      </c>
      <c r="C7669" s="4">
        <f t="shared" si="595"/>
        <v>36362.604166666664</v>
      </c>
      <c r="D7669">
        <v>917</v>
      </c>
      <c r="E7669" s="3">
        <f t="shared" si="599"/>
        <v>2.0833333328482695E-2</v>
      </c>
      <c r="F7669">
        <f t="shared" si="596"/>
        <v>74.999999982537702</v>
      </c>
      <c r="G7669">
        <f t="shared" si="597"/>
        <v>68774.999983987072</v>
      </c>
      <c r="H7669">
        <f t="shared" si="598"/>
        <v>6.8774999983987076E-2</v>
      </c>
    </row>
    <row r="7670" spans="1:8" x14ac:dyDescent="0.25">
      <c r="A7670" s="1">
        <v>36362</v>
      </c>
      <c r="B7670" s="2">
        <v>0.625</v>
      </c>
      <c r="C7670" s="4">
        <f t="shared" si="595"/>
        <v>36362.625</v>
      </c>
      <c r="D7670">
        <v>917</v>
      </c>
      <c r="E7670" s="3">
        <f t="shared" si="599"/>
        <v>2.0833333335758653E-2</v>
      </c>
      <c r="F7670">
        <f t="shared" si="596"/>
        <v>75.000000008731149</v>
      </c>
      <c r="G7670">
        <f t="shared" si="597"/>
        <v>68775.000008006464</v>
      </c>
      <c r="H7670">
        <f t="shared" si="598"/>
        <v>6.8775000008006459E-2</v>
      </c>
    </row>
    <row r="7671" spans="1:8" x14ac:dyDescent="0.25">
      <c r="A7671" s="1">
        <v>36362</v>
      </c>
      <c r="B7671" s="2">
        <v>0.64583333333333337</v>
      </c>
      <c r="C7671" s="4">
        <f t="shared" si="595"/>
        <v>36362.645833333336</v>
      </c>
      <c r="D7671">
        <v>917</v>
      </c>
      <c r="E7671" s="3">
        <f t="shared" si="599"/>
        <v>2.0833333335758653E-2</v>
      </c>
      <c r="F7671">
        <f t="shared" si="596"/>
        <v>75.000000008731149</v>
      </c>
      <c r="G7671">
        <f t="shared" si="597"/>
        <v>68775.000008006464</v>
      </c>
      <c r="H7671">
        <f t="shared" si="598"/>
        <v>6.8775000008006459E-2</v>
      </c>
    </row>
    <row r="7672" spans="1:8" x14ac:dyDescent="0.25">
      <c r="A7672" s="1">
        <v>36362</v>
      </c>
      <c r="B7672" s="2">
        <v>0.66666666666666663</v>
      </c>
      <c r="C7672" s="4">
        <f t="shared" si="595"/>
        <v>36362.666666666664</v>
      </c>
      <c r="D7672">
        <v>917</v>
      </c>
      <c r="E7672" s="3">
        <f t="shared" si="599"/>
        <v>2.0833333328482695E-2</v>
      </c>
      <c r="F7672">
        <f t="shared" si="596"/>
        <v>74.999999982537702</v>
      </c>
      <c r="G7672">
        <f t="shared" si="597"/>
        <v>68774.999983987072</v>
      </c>
      <c r="H7672">
        <f t="shared" si="598"/>
        <v>6.8774999983987076E-2</v>
      </c>
    </row>
    <row r="7673" spans="1:8" x14ac:dyDescent="0.25">
      <c r="A7673" s="1">
        <v>36362</v>
      </c>
      <c r="B7673" s="2">
        <v>0.6875</v>
      </c>
      <c r="C7673" s="4">
        <f t="shared" si="595"/>
        <v>36362.6875</v>
      </c>
      <c r="D7673">
        <v>917</v>
      </c>
      <c r="E7673" s="3">
        <f t="shared" si="599"/>
        <v>2.0833333335758653E-2</v>
      </c>
      <c r="F7673">
        <f t="shared" si="596"/>
        <v>75.000000008731149</v>
      </c>
      <c r="G7673">
        <f t="shared" si="597"/>
        <v>68775.000008006464</v>
      </c>
      <c r="H7673">
        <f t="shared" si="598"/>
        <v>6.8775000008006459E-2</v>
      </c>
    </row>
    <row r="7674" spans="1:8" x14ac:dyDescent="0.25">
      <c r="A7674" s="1">
        <v>36362</v>
      </c>
      <c r="B7674" s="2">
        <v>0.70833333333333337</v>
      </c>
      <c r="C7674" s="4">
        <f t="shared" si="595"/>
        <v>36362.708333333336</v>
      </c>
      <c r="D7674">
        <v>917</v>
      </c>
      <c r="E7674" s="3">
        <f t="shared" si="599"/>
        <v>2.0833333335758653E-2</v>
      </c>
      <c r="F7674">
        <f t="shared" si="596"/>
        <v>75.000000008731149</v>
      </c>
      <c r="G7674">
        <f t="shared" si="597"/>
        <v>68775.000008006464</v>
      </c>
      <c r="H7674">
        <f t="shared" si="598"/>
        <v>6.8775000008006459E-2</v>
      </c>
    </row>
    <row r="7675" spans="1:8" x14ac:dyDescent="0.25">
      <c r="A7675" s="1">
        <v>36362</v>
      </c>
      <c r="B7675" s="2">
        <v>0.72916666666666663</v>
      </c>
      <c r="C7675" s="4">
        <f t="shared" si="595"/>
        <v>36362.729166666664</v>
      </c>
      <c r="D7675">
        <v>917</v>
      </c>
      <c r="E7675" s="3">
        <f t="shared" si="599"/>
        <v>2.0833333328482695E-2</v>
      </c>
      <c r="F7675">
        <f t="shared" si="596"/>
        <v>74.999999982537702</v>
      </c>
      <c r="G7675">
        <f t="shared" si="597"/>
        <v>68774.999983987072</v>
      </c>
      <c r="H7675">
        <f t="shared" si="598"/>
        <v>6.8774999983987076E-2</v>
      </c>
    </row>
    <row r="7676" spans="1:8" x14ac:dyDescent="0.25">
      <c r="A7676" s="1">
        <v>36362</v>
      </c>
      <c r="B7676" s="2">
        <v>0.75</v>
      </c>
      <c r="C7676" s="4">
        <f t="shared" si="595"/>
        <v>36362.75</v>
      </c>
      <c r="D7676">
        <v>917</v>
      </c>
      <c r="E7676" s="3">
        <f t="shared" si="599"/>
        <v>2.0833333335758653E-2</v>
      </c>
      <c r="F7676">
        <f t="shared" si="596"/>
        <v>75.000000008731149</v>
      </c>
      <c r="G7676">
        <f t="shared" si="597"/>
        <v>68775.000008006464</v>
      </c>
      <c r="H7676">
        <f t="shared" si="598"/>
        <v>6.8775000008006459E-2</v>
      </c>
    </row>
    <row r="7677" spans="1:8" x14ac:dyDescent="0.25">
      <c r="A7677" s="1">
        <v>36362</v>
      </c>
      <c r="B7677" s="2">
        <v>0.77083333333333337</v>
      </c>
      <c r="C7677" s="4">
        <f t="shared" si="595"/>
        <v>36362.770833333336</v>
      </c>
      <c r="D7677">
        <v>898</v>
      </c>
      <c r="E7677" s="3">
        <f t="shared" si="599"/>
        <v>2.0833333335758653E-2</v>
      </c>
      <c r="F7677">
        <f t="shared" si="596"/>
        <v>75.000000008731149</v>
      </c>
      <c r="G7677">
        <f t="shared" si="597"/>
        <v>67350.000007840572</v>
      </c>
      <c r="H7677">
        <f t="shared" si="598"/>
        <v>6.7350000007840569E-2</v>
      </c>
    </row>
    <row r="7678" spans="1:8" x14ac:dyDescent="0.25">
      <c r="A7678" s="1">
        <v>36362</v>
      </c>
      <c r="B7678" s="2">
        <v>0.79166666666666663</v>
      </c>
      <c r="C7678" s="4">
        <f t="shared" si="595"/>
        <v>36362.791666666664</v>
      </c>
      <c r="D7678">
        <v>917</v>
      </c>
      <c r="E7678" s="3">
        <f t="shared" si="599"/>
        <v>2.0833333328482695E-2</v>
      </c>
      <c r="F7678">
        <f t="shared" si="596"/>
        <v>74.999999982537702</v>
      </c>
      <c r="G7678">
        <f t="shared" si="597"/>
        <v>68774.999983987072</v>
      </c>
      <c r="H7678">
        <f t="shared" si="598"/>
        <v>6.8774999983987076E-2</v>
      </c>
    </row>
    <row r="7679" spans="1:8" x14ac:dyDescent="0.25">
      <c r="A7679" s="1">
        <v>36362</v>
      </c>
      <c r="B7679" s="2">
        <v>0.8125</v>
      </c>
      <c r="C7679" s="4">
        <f t="shared" si="595"/>
        <v>36362.8125</v>
      </c>
      <c r="D7679">
        <v>898</v>
      </c>
      <c r="E7679" s="3">
        <f t="shared" si="599"/>
        <v>2.0833333335758653E-2</v>
      </c>
      <c r="F7679">
        <f t="shared" si="596"/>
        <v>75.000000008731149</v>
      </c>
      <c r="G7679">
        <f t="shared" si="597"/>
        <v>67350.000007840572</v>
      </c>
      <c r="H7679">
        <f t="shared" si="598"/>
        <v>6.7350000007840569E-2</v>
      </c>
    </row>
    <row r="7680" spans="1:8" x14ac:dyDescent="0.25">
      <c r="A7680" s="1">
        <v>36362</v>
      </c>
      <c r="B7680" s="2">
        <v>0.83333333333333337</v>
      </c>
      <c r="C7680" s="4">
        <f t="shared" si="595"/>
        <v>36362.833333333336</v>
      </c>
      <c r="D7680">
        <v>881</v>
      </c>
      <c r="E7680" s="3">
        <f t="shared" si="599"/>
        <v>2.0833333335758653E-2</v>
      </c>
      <c r="F7680">
        <f t="shared" si="596"/>
        <v>75.000000008731149</v>
      </c>
      <c r="G7680">
        <f t="shared" si="597"/>
        <v>66075.000007692142</v>
      </c>
      <c r="H7680">
        <f t="shared" si="598"/>
        <v>6.6075000007692147E-2</v>
      </c>
    </row>
    <row r="7681" spans="1:8" x14ac:dyDescent="0.25">
      <c r="A7681" s="1">
        <v>36362</v>
      </c>
      <c r="B7681" s="2">
        <v>0.85416666666666663</v>
      </c>
      <c r="C7681" s="4">
        <f t="shared" si="595"/>
        <v>36362.854166666664</v>
      </c>
      <c r="D7681">
        <v>898</v>
      </c>
      <c r="E7681" s="3">
        <f t="shared" si="599"/>
        <v>2.0833333328482695E-2</v>
      </c>
      <c r="F7681">
        <f t="shared" si="596"/>
        <v>74.999999982537702</v>
      </c>
      <c r="G7681">
        <f t="shared" si="597"/>
        <v>67349.999984318856</v>
      </c>
      <c r="H7681">
        <f t="shared" si="598"/>
        <v>6.7349999984318856E-2</v>
      </c>
    </row>
    <row r="7682" spans="1:8" x14ac:dyDescent="0.25">
      <c r="A7682" s="1">
        <v>36362</v>
      </c>
      <c r="B7682" s="2">
        <v>0.875</v>
      </c>
      <c r="C7682" s="4">
        <f t="shared" si="595"/>
        <v>36362.875</v>
      </c>
      <c r="D7682">
        <v>898</v>
      </c>
      <c r="E7682" s="3">
        <f t="shared" si="599"/>
        <v>2.0833333335758653E-2</v>
      </c>
      <c r="F7682">
        <f t="shared" si="596"/>
        <v>75.000000008731149</v>
      </c>
      <c r="G7682">
        <f t="shared" si="597"/>
        <v>67350.000007840572</v>
      </c>
      <c r="H7682">
        <f t="shared" si="598"/>
        <v>6.7350000007840569E-2</v>
      </c>
    </row>
    <row r="7683" spans="1:8" x14ac:dyDescent="0.25">
      <c r="A7683" s="1">
        <v>36362</v>
      </c>
      <c r="B7683" s="2">
        <v>0.89583333333333337</v>
      </c>
      <c r="C7683" s="4">
        <f t="shared" ref="C7683:C7746" si="600">A7683+B7683</f>
        <v>36362.895833333336</v>
      </c>
      <c r="D7683">
        <v>917</v>
      </c>
      <c r="E7683" s="3">
        <f t="shared" si="599"/>
        <v>2.0833333335758653E-2</v>
      </c>
      <c r="F7683">
        <f t="shared" ref="F7683:F7746" si="601">E7683*60 * 60</f>
        <v>75.000000008731149</v>
      </c>
      <c r="G7683">
        <f t="shared" ref="G7683:G7746" si="602">D7683*F7683</f>
        <v>68775.000008006464</v>
      </c>
      <c r="H7683">
        <f t="shared" ref="H7683:H7746" si="603">G7683/1000000</f>
        <v>6.8775000008006459E-2</v>
      </c>
    </row>
    <row r="7684" spans="1:8" x14ac:dyDescent="0.25">
      <c r="A7684" s="1">
        <v>36362</v>
      </c>
      <c r="B7684" s="2">
        <v>0.91666666666666663</v>
      </c>
      <c r="C7684" s="4">
        <f t="shared" si="600"/>
        <v>36362.916666666664</v>
      </c>
      <c r="D7684">
        <v>898</v>
      </c>
      <c r="E7684" s="3">
        <f t="shared" ref="E7684:E7747" si="604">C7684-C7683</f>
        <v>2.0833333328482695E-2</v>
      </c>
      <c r="F7684">
        <f t="shared" si="601"/>
        <v>74.999999982537702</v>
      </c>
      <c r="G7684">
        <f t="shared" si="602"/>
        <v>67349.999984318856</v>
      </c>
      <c r="H7684">
        <f t="shared" si="603"/>
        <v>6.7349999984318856E-2</v>
      </c>
    </row>
    <row r="7685" spans="1:8" x14ac:dyDescent="0.25">
      <c r="A7685" s="1">
        <v>36362</v>
      </c>
      <c r="B7685" s="2">
        <v>0.9375</v>
      </c>
      <c r="C7685" s="4">
        <f t="shared" si="600"/>
        <v>36362.9375</v>
      </c>
      <c r="D7685">
        <v>898</v>
      </c>
      <c r="E7685" s="3">
        <f t="shared" si="604"/>
        <v>2.0833333335758653E-2</v>
      </c>
      <c r="F7685">
        <f t="shared" si="601"/>
        <v>75.000000008731149</v>
      </c>
      <c r="G7685">
        <f t="shared" si="602"/>
        <v>67350.000007840572</v>
      </c>
      <c r="H7685">
        <f t="shared" si="603"/>
        <v>6.7350000007840569E-2</v>
      </c>
    </row>
    <row r="7686" spans="1:8" x14ac:dyDescent="0.25">
      <c r="A7686" s="1">
        <v>36362</v>
      </c>
      <c r="B7686" s="2">
        <v>0.95833333333333337</v>
      </c>
      <c r="C7686" s="4">
        <f t="shared" si="600"/>
        <v>36362.958333333336</v>
      </c>
      <c r="D7686">
        <v>917</v>
      </c>
      <c r="E7686" s="3">
        <f t="shared" si="604"/>
        <v>2.0833333335758653E-2</v>
      </c>
      <c r="F7686">
        <f t="shared" si="601"/>
        <v>75.000000008731149</v>
      </c>
      <c r="G7686">
        <f t="shared" si="602"/>
        <v>68775.000008006464</v>
      </c>
      <c r="H7686">
        <f t="shared" si="603"/>
        <v>6.8775000008006459E-2</v>
      </c>
    </row>
    <row r="7687" spans="1:8" x14ac:dyDescent="0.25">
      <c r="A7687" s="1">
        <v>36362</v>
      </c>
      <c r="B7687" s="2">
        <v>0.97916666666666663</v>
      </c>
      <c r="C7687" s="4">
        <f t="shared" si="600"/>
        <v>36362.979166666664</v>
      </c>
      <c r="D7687">
        <v>917</v>
      </c>
      <c r="E7687" s="3">
        <f t="shared" si="604"/>
        <v>2.0833333328482695E-2</v>
      </c>
      <c r="F7687">
        <f t="shared" si="601"/>
        <v>74.999999982537702</v>
      </c>
      <c r="G7687">
        <f t="shared" si="602"/>
        <v>68774.999983987072</v>
      </c>
      <c r="H7687">
        <f t="shared" si="603"/>
        <v>6.8774999983987076E-2</v>
      </c>
    </row>
    <row r="7688" spans="1:8" x14ac:dyDescent="0.25">
      <c r="A7688" s="1">
        <v>36363</v>
      </c>
      <c r="B7688" s="2">
        <v>0</v>
      </c>
      <c r="C7688" s="4">
        <f t="shared" si="600"/>
        <v>36363</v>
      </c>
      <c r="D7688">
        <v>917</v>
      </c>
      <c r="E7688" s="3">
        <f t="shared" si="604"/>
        <v>2.0833333335758653E-2</v>
      </c>
      <c r="F7688">
        <f t="shared" si="601"/>
        <v>75.000000008731149</v>
      </c>
      <c r="G7688">
        <f t="shared" si="602"/>
        <v>68775.000008006464</v>
      </c>
      <c r="H7688">
        <f t="shared" si="603"/>
        <v>6.8775000008006459E-2</v>
      </c>
    </row>
    <row r="7689" spans="1:8" x14ac:dyDescent="0.25">
      <c r="A7689" s="1">
        <v>36363</v>
      </c>
      <c r="B7689" s="2">
        <v>2.0833333333333332E-2</v>
      </c>
      <c r="C7689" s="4">
        <f t="shared" si="600"/>
        <v>36363.020833333336</v>
      </c>
      <c r="D7689">
        <v>917</v>
      </c>
      <c r="E7689" s="3">
        <f t="shared" si="604"/>
        <v>2.0833333335758653E-2</v>
      </c>
      <c r="F7689">
        <f t="shared" si="601"/>
        <v>75.000000008731149</v>
      </c>
      <c r="G7689">
        <f t="shared" si="602"/>
        <v>68775.000008006464</v>
      </c>
      <c r="H7689">
        <f t="shared" si="603"/>
        <v>6.8775000008006459E-2</v>
      </c>
    </row>
    <row r="7690" spans="1:8" x14ac:dyDescent="0.25">
      <c r="A7690" s="1">
        <v>36363</v>
      </c>
      <c r="B7690" s="2">
        <v>4.1666666666666664E-2</v>
      </c>
      <c r="C7690" s="4">
        <f t="shared" si="600"/>
        <v>36363.041666666664</v>
      </c>
      <c r="D7690">
        <v>917</v>
      </c>
      <c r="E7690" s="3">
        <f t="shared" si="604"/>
        <v>2.0833333328482695E-2</v>
      </c>
      <c r="F7690">
        <f t="shared" si="601"/>
        <v>74.999999982537702</v>
      </c>
      <c r="G7690">
        <f t="shared" si="602"/>
        <v>68774.999983987072</v>
      </c>
      <c r="H7690">
        <f t="shared" si="603"/>
        <v>6.8774999983987076E-2</v>
      </c>
    </row>
    <row r="7691" spans="1:8" x14ac:dyDescent="0.25">
      <c r="A7691" s="1">
        <v>36363</v>
      </c>
      <c r="B7691" s="2">
        <v>6.25E-2</v>
      </c>
      <c r="C7691" s="4">
        <f t="shared" si="600"/>
        <v>36363.0625</v>
      </c>
      <c r="D7691">
        <v>917</v>
      </c>
      <c r="E7691" s="3">
        <f t="shared" si="604"/>
        <v>2.0833333335758653E-2</v>
      </c>
      <c r="F7691">
        <f t="shared" si="601"/>
        <v>75.000000008731149</v>
      </c>
      <c r="G7691">
        <f t="shared" si="602"/>
        <v>68775.000008006464</v>
      </c>
      <c r="H7691">
        <f t="shared" si="603"/>
        <v>6.8775000008006459E-2</v>
      </c>
    </row>
    <row r="7692" spans="1:8" x14ac:dyDescent="0.25">
      <c r="A7692" s="1">
        <v>36363</v>
      </c>
      <c r="B7692" s="2">
        <v>8.3333333333333329E-2</v>
      </c>
      <c r="C7692" s="4">
        <f t="shared" si="600"/>
        <v>36363.083333333336</v>
      </c>
      <c r="D7692">
        <v>898</v>
      </c>
      <c r="E7692" s="3">
        <f t="shared" si="604"/>
        <v>2.0833333335758653E-2</v>
      </c>
      <c r="F7692">
        <f t="shared" si="601"/>
        <v>75.000000008731149</v>
      </c>
      <c r="G7692">
        <f t="shared" si="602"/>
        <v>67350.000007840572</v>
      </c>
      <c r="H7692">
        <f t="shared" si="603"/>
        <v>6.7350000007840569E-2</v>
      </c>
    </row>
    <row r="7693" spans="1:8" x14ac:dyDescent="0.25">
      <c r="A7693" s="1">
        <v>36363</v>
      </c>
      <c r="B7693" s="2">
        <v>0.10416666666666667</v>
      </c>
      <c r="C7693" s="4">
        <f t="shared" si="600"/>
        <v>36363.104166666664</v>
      </c>
      <c r="D7693">
        <v>917</v>
      </c>
      <c r="E7693" s="3">
        <f t="shared" si="604"/>
        <v>2.0833333328482695E-2</v>
      </c>
      <c r="F7693">
        <f t="shared" si="601"/>
        <v>74.999999982537702</v>
      </c>
      <c r="G7693">
        <f t="shared" si="602"/>
        <v>68774.999983987072</v>
      </c>
      <c r="H7693">
        <f t="shared" si="603"/>
        <v>6.8774999983987076E-2</v>
      </c>
    </row>
    <row r="7694" spans="1:8" x14ac:dyDescent="0.25">
      <c r="A7694" s="1">
        <v>36363</v>
      </c>
      <c r="B7694" s="2">
        <v>0.125</v>
      </c>
      <c r="C7694" s="4">
        <f t="shared" si="600"/>
        <v>36363.125</v>
      </c>
      <c r="D7694">
        <v>917</v>
      </c>
      <c r="E7694" s="3">
        <f t="shared" si="604"/>
        <v>2.0833333335758653E-2</v>
      </c>
      <c r="F7694">
        <f t="shared" si="601"/>
        <v>75.000000008731149</v>
      </c>
      <c r="G7694">
        <f t="shared" si="602"/>
        <v>68775.000008006464</v>
      </c>
      <c r="H7694">
        <f t="shared" si="603"/>
        <v>6.8775000008006459E-2</v>
      </c>
    </row>
    <row r="7695" spans="1:8" x14ac:dyDescent="0.25">
      <c r="A7695" s="1">
        <v>36363</v>
      </c>
      <c r="B7695" s="2">
        <v>0.14583333333333334</v>
      </c>
      <c r="C7695" s="4">
        <f t="shared" si="600"/>
        <v>36363.145833333336</v>
      </c>
      <c r="D7695">
        <v>917</v>
      </c>
      <c r="E7695" s="3">
        <f t="shared" si="604"/>
        <v>2.0833333335758653E-2</v>
      </c>
      <c r="F7695">
        <f t="shared" si="601"/>
        <v>75.000000008731149</v>
      </c>
      <c r="G7695">
        <f t="shared" si="602"/>
        <v>68775.000008006464</v>
      </c>
      <c r="H7695">
        <f t="shared" si="603"/>
        <v>6.8775000008006459E-2</v>
      </c>
    </row>
    <row r="7696" spans="1:8" x14ac:dyDescent="0.25">
      <c r="A7696" s="1">
        <v>36363</v>
      </c>
      <c r="B7696" s="2">
        <v>0.16666666666666666</v>
      </c>
      <c r="C7696" s="4">
        <f t="shared" si="600"/>
        <v>36363.166666666664</v>
      </c>
      <c r="D7696">
        <v>917</v>
      </c>
      <c r="E7696" s="3">
        <f t="shared" si="604"/>
        <v>2.0833333328482695E-2</v>
      </c>
      <c r="F7696">
        <f t="shared" si="601"/>
        <v>74.999999982537702</v>
      </c>
      <c r="G7696">
        <f t="shared" si="602"/>
        <v>68774.999983987072</v>
      </c>
      <c r="H7696">
        <f t="shared" si="603"/>
        <v>6.8774999983987076E-2</v>
      </c>
    </row>
    <row r="7697" spans="1:8" x14ac:dyDescent="0.25">
      <c r="A7697" s="1">
        <v>36363</v>
      </c>
      <c r="B7697" s="2">
        <v>0.1875</v>
      </c>
      <c r="C7697" s="4">
        <f t="shared" si="600"/>
        <v>36363.1875</v>
      </c>
      <c r="D7697">
        <v>917</v>
      </c>
      <c r="E7697" s="3">
        <f t="shared" si="604"/>
        <v>2.0833333335758653E-2</v>
      </c>
      <c r="F7697">
        <f t="shared" si="601"/>
        <v>75.000000008731149</v>
      </c>
      <c r="G7697">
        <f t="shared" si="602"/>
        <v>68775.000008006464</v>
      </c>
      <c r="H7697">
        <f t="shared" si="603"/>
        <v>6.8775000008006459E-2</v>
      </c>
    </row>
    <row r="7698" spans="1:8" x14ac:dyDescent="0.25">
      <c r="A7698" s="1">
        <v>36363</v>
      </c>
      <c r="B7698" s="2">
        <v>0.20833333333333334</v>
      </c>
      <c r="C7698" s="4">
        <f t="shared" si="600"/>
        <v>36363.208333333336</v>
      </c>
      <c r="D7698">
        <v>917</v>
      </c>
      <c r="E7698" s="3">
        <f t="shared" si="604"/>
        <v>2.0833333335758653E-2</v>
      </c>
      <c r="F7698">
        <f t="shared" si="601"/>
        <v>75.000000008731149</v>
      </c>
      <c r="G7698">
        <f t="shared" si="602"/>
        <v>68775.000008006464</v>
      </c>
      <c r="H7698">
        <f t="shared" si="603"/>
        <v>6.8775000008006459E-2</v>
      </c>
    </row>
    <row r="7699" spans="1:8" x14ac:dyDescent="0.25">
      <c r="A7699" s="1">
        <v>36363</v>
      </c>
      <c r="B7699" s="2">
        <v>0.22916666666666666</v>
      </c>
      <c r="C7699" s="4">
        <f t="shared" si="600"/>
        <v>36363.229166666664</v>
      </c>
      <c r="D7699">
        <v>917</v>
      </c>
      <c r="E7699" s="3">
        <f t="shared" si="604"/>
        <v>2.0833333328482695E-2</v>
      </c>
      <c r="F7699">
        <f t="shared" si="601"/>
        <v>74.999999982537702</v>
      </c>
      <c r="G7699">
        <f t="shared" si="602"/>
        <v>68774.999983987072</v>
      </c>
      <c r="H7699">
        <f t="shared" si="603"/>
        <v>6.8774999983987076E-2</v>
      </c>
    </row>
    <row r="7700" spans="1:8" x14ac:dyDescent="0.25">
      <c r="A7700" s="1">
        <v>36363</v>
      </c>
      <c r="B7700" s="2">
        <v>0.25</v>
      </c>
      <c r="C7700" s="4">
        <f t="shared" si="600"/>
        <v>36363.25</v>
      </c>
      <c r="D7700">
        <v>917</v>
      </c>
      <c r="E7700" s="3">
        <f t="shared" si="604"/>
        <v>2.0833333335758653E-2</v>
      </c>
      <c r="F7700">
        <f t="shared" si="601"/>
        <v>75.000000008731149</v>
      </c>
      <c r="G7700">
        <f t="shared" si="602"/>
        <v>68775.000008006464</v>
      </c>
      <c r="H7700">
        <f t="shared" si="603"/>
        <v>6.8775000008006459E-2</v>
      </c>
    </row>
    <row r="7701" spans="1:8" x14ac:dyDescent="0.25">
      <c r="A7701" s="1">
        <v>36363</v>
      </c>
      <c r="B7701" s="2">
        <v>0.27083333333333331</v>
      </c>
      <c r="C7701" s="4">
        <f t="shared" si="600"/>
        <v>36363.270833333336</v>
      </c>
      <c r="D7701">
        <v>917</v>
      </c>
      <c r="E7701" s="3">
        <f t="shared" si="604"/>
        <v>2.0833333335758653E-2</v>
      </c>
      <c r="F7701">
        <f t="shared" si="601"/>
        <v>75.000000008731149</v>
      </c>
      <c r="G7701">
        <f t="shared" si="602"/>
        <v>68775.000008006464</v>
      </c>
      <c r="H7701">
        <f t="shared" si="603"/>
        <v>6.8775000008006459E-2</v>
      </c>
    </row>
    <row r="7702" spans="1:8" x14ac:dyDescent="0.25">
      <c r="A7702" s="1">
        <v>36363</v>
      </c>
      <c r="B7702" s="2">
        <v>0.29166666666666669</v>
      </c>
      <c r="C7702" s="4">
        <f t="shared" si="600"/>
        <v>36363.291666666664</v>
      </c>
      <c r="D7702">
        <v>917</v>
      </c>
      <c r="E7702" s="3">
        <f t="shared" si="604"/>
        <v>2.0833333328482695E-2</v>
      </c>
      <c r="F7702">
        <f t="shared" si="601"/>
        <v>74.999999982537702</v>
      </c>
      <c r="G7702">
        <f t="shared" si="602"/>
        <v>68774.999983987072</v>
      </c>
      <c r="H7702">
        <f t="shared" si="603"/>
        <v>6.8774999983987076E-2</v>
      </c>
    </row>
    <row r="7703" spans="1:8" x14ac:dyDescent="0.25">
      <c r="A7703" s="1">
        <v>36363</v>
      </c>
      <c r="B7703" s="2">
        <v>0.3125</v>
      </c>
      <c r="C7703" s="4">
        <f t="shared" si="600"/>
        <v>36363.3125</v>
      </c>
      <c r="D7703">
        <v>917</v>
      </c>
      <c r="E7703" s="3">
        <f t="shared" si="604"/>
        <v>2.0833333335758653E-2</v>
      </c>
      <c r="F7703">
        <f t="shared" si="601"/>
        <v>75.000000008731149</v>
      </c>
      <c r="G7703">
        <f t="shared" si="602"/>
        <v>68775.000008006464</v>
      </c>
      <c r="H7703">
        <f t="shared" si="603"/>
        <v>6.8775000008006459E-2</v>
      </c>
    </row>
    <row r="7704" spans="1:8" x14ac:dyDescent="0.25">
      <c r="A7704" s="1">
        <v>36363</v>
      </c>
      <c r="B7704" s="2">
        <v>0.33333333333333331</v>
      </c>
      <c r="C7704" s="4">
        <f t="shared" si="600"/>
        <v>36363.333333333336</v>
      </c>
      <c r="D7704">
        <v>917</v>
      </c>
      <c r="E7704" s="3">
        <f t="shared" si="604"/>
        <v>2.0833333335758653E-2</v>
      </c>
      <c r="F7704">
        <f t="shared" si="601"/>
        <v>75.000000008731149</v>
      </c>
      <c r="G7704">
        <f t="shared" si="602"/>
        <v>68775.000008006464</v>
      </c>
      <c r="H7704">
        <f t="shared" si="603"/>
        <v>6.8775000008006459E-2</v>
      </c>
    </row>
    <row r="7705" spans="1:8" x14ac:dyDescent="0.25">
      <c r="A7705" s="1">
        <v>36363</v>
      </c>
      <c r="B7705" s="2">
        <v>0.35416666666666669</v>
      </c>
      <c r="C7705" s="4">
        <f t="shared" si="600"/>
        <v>36363.354166666664</v>
      </c>
      <c r="D7705">
        <v>917</v>
      </c>
      <c r="E7705" s="3">
        <f t="shared" si="604"/>
        <v>2.0833333328482695E-2</v>
      </c>
      <c r="F7705">
        <f t="shared" si="601"/>
        <v>74.999999982537702</v>
      </c>
      <c r="G7705">
        <f t="shared" si="602"/>
        <v>68774.999983987072</v>
      </c>
      <c r="H7705">
        <f t="shared" si="603"/>
        <v>6.8774999983987076E-2</v>
      </c>
    </row>
    <row r="7706" spans="1:8" x14ac:dyDescent="0.25">
      <c r="A7706" s="1">
        <v>36363</v>
      </c>
      <c r="B7706" s="2">
        <v>0.375</v>
      </c>
      <c r="C7706" s="4">
        <f t="shared" si="600"/>
        <v>36363.375</v>
      </c>
      <c r="D7706">
        <v>917</v>
      </c>
      <c r="E7706" s="3">
        <f t="shared" si="604"/>
        <v>2.0833333335758653E-2</v>
      </c>
      <c r="F7706">
        <f t="shared" si="601"/>
        <v>75.000000008731149</v>
      </c>
      <c r="G7706">
        <f t="shared" si="602"/>
        <v>68775.000008006464</v>
      </c>
      <c r="H7706">
        <f t="shared" si="603"/>
        <v>6.8775000008006459E-2</v>
      </c>
    </row>
    <row r="7707" spans="1:8" x14ac:dyDescent="0.25">
      <c r="A7707" s="1">
        <v>36363</v>
      </c>
      <c r="B7707" s="2">
        <v>0.39583333333333331</v>
      </c>
      <c r="C7707" s="4">
        <f t="shared" si="600"/>
        <v>36363.395833333336</v>
      </c>
      <c r="D7707">
        <v>935</v>
      </c>
      <c r="E7707" s="3">
        <f t="shared" si="604"/>
        <v>2.0833333335758653E-2</v>
      </c>
      <c r="F7707">
        <f t="shared" si="601"/>
        <v>75.000000008731149</v>
      </c>
      <c r="G7707">
        <f t="shared" si="602"/>
        <v>70125.000008163624</v>
      </c>
      <c r="H7707">
        <f t="shared" si="603"/>
        <v>7.0125000008163629E-2</v>
      </c>
    </row>
    <row r="7708" spans="1:8" x14ac:dyDescent="0.25">
      <c r="A7708" s="1">
        <v>36363</v>
      </c>
      <c r="B7708" s="2">
        <v>0.41666666666666669</v>
      </c>
      <c r="C7708" s="4">
        <f t="shared" si="600"/>
        <v>36363.416666666664</v>
      </c>
      <c r="D7708">
        <v>917</v>
      </c>
      <c r="E7708" s="3">
        <f t="shared" si="604"/>
        <v>2.0833333328482695E-2</v>
      </c>
      <c r="F7708">
        <f t="shared" si="601"/>
        <v>74.999999982537702</v>
      </c>
      <c r="G7708">
        <f t="shared" si="602"/>
        <v>68774.999983987072</v>
      </c>
      <c r="H7708">
        <f t="shared" si="603"/>
        <v>6.8774999983987076E-2</v>
      </c>
    </row>
    <row r="7709" spans="1:8" x14ac:dyDescent="0.25">
      <c r="A7709" s="1">
        <v>36363</v>
      </c>
      <c r="B7709" s="2">
        <v>0.4375</v>
      </c>
      <c r="C7709" s="4">
        <f t="shared" si="600"/>
        <v>36363.4375</v>
      </c>
      <c r="D7709">
        <v>898</v>
      </c>
      <c r="E7709" s="3">
        <f t="shared" si="604"/>
        <v>2.0833333335758653E-2</v>
      </c>
      <c r="F7709">
        <f t="shared" si="601"/>
        <v>75.000000008731149</v>
      </c>
      <c r="G7709">
        <f t="shared" si="602"/>
        <v>67350.000007840572</v>
      </c>
      <c r="H7709">
        <f t="shared" si="603"/>
        <v>6.7350000007840569E-2</v>
      </c>
    </row>
    <row r="7710" spans="1:8" x14ac:dyDescent="0.25">
      <c r="A7710" s="1">
        <v>36363</v>
      </c>
      <c r="B7710" s="2">
        <v>0.45833333333333331</v>
      </c>
      <c r="C7710" s="4">
        <f t="shared" si="600"/>
        <v>36363.458333333336</v>
      </c>
      <c r="D7710">
        <v>935</v>
      </c>
      <c r="E7710" s="3">
        <f t="shared" si="604"/>
        <v>2.0833333335758653E-2</v>
      </c>
      <c r="F7710">
        <f t="shared" si="601"/>
        <v>75.000000008731149</v>
      </c>
      <c r="G7710">
        <f t="shared" si="602"/>
        <v>70125.000008163624</v>
      </c>
      <c r="H7710">
        <f t="shared" si="603"/>
        <v>7.0125000008163629E-2</v>
      </c>
    </row>
    <row r="7711" spans="1:8" x14ac:dyDescent="0.25">
      <c r="A7711" s="1">
        <v>36363</v>
      </c>
      <c r="B7711" s="2">
        <v>0.47916666666666669</v>
      </c>
      <c r="C7711" s="4">
        <f t="shared" si="600"/>
        <v>36363.479166666664</v>
      </c>
      <c r="D7711">
        <v>935</v>
      </c>
      <c r="E7711" s="3">
        <f t="shared" si="604"/>
        <v>2.0833333328482695E-2</v>
      </c>
      <c r="F7711">
        <f t="shared" si="601"/>
        <v>74.999999982537702</v>
      </c>
      <c r="G7711">
        <f t="shared" si="602"/>
        <v>70124.999983672751</v>
      </c>
      <c r="H7711">
        <f t="shared" si="603"/>
        <v>7.0124999983672748E-2</v>
      </c>
    </row>
    <row r="7712" spans="1:8" x14ac:dyDescent="0.25">
      <c r="A7712" s="1">
        <v>36363</v>
      </c>
      <c r="B7712" s="2">
        <v>0.5</v>
      </c>
      <c r="C7712" s="4">
        <f t="shared" si="600"/>
        <v>36363.5</v>
      </c>
      <c r="D7712">
        <v>971</v>
      </c>
      <c r="E7712" s="3">
        <f t="shared" si="604"/>
        <v>2.0833333335758653E-2</v>
      </c>
      <c r="F7712">
        <f t="shared" si="601"/>
        <v>75.000000008731149</v>
      </c>
      <c r="G7712">
        <f t="shared" si="602"/>
        <v>72825.000008477946</v>
      </c>
      <c r="H7712">
        <f t="shared" si="603"/>
        <v>7.2825000008477941E-2</v>
      </c>
    </row>
    <row r="7713" spans="1:8" x14ac:dyDescent="0.25">
      <c r="A7713" s="1">
        <v>36363</v>
      </c>
      <c r="B7713" s="2">
        <v>0.52083333333333337</v>
      </c>
      <c r="C7713" s="4">
        <f t="shared" si="600"/>
        <v>36363.520833333336</v>
      </c>
      <c r="D7713">
        <v>990</v>
      </c>
      <c r="E7713" s="3">
        <f t="shared" si="604"/>
        <v>2.0833333335758653E-2</v>
      </c>
      <c r="F7713">
        <f t="shared" si="601"/>
        <v>75.000000008731149</v>
      </c>
      <c r="G7713">
        <f t="shared" si="602"/>
        <v>74250.000008643838</v>
      </c>
      <c r="H7713">
        <f t="shared" si="603"/>
        <v>7.4250000008643832E-2</v>
      </c>
    </row>
    <row r="7714" spans="1:8" x14ac:dyDescent="0.25">
      <c r="A7714" s="1">
        <v>36363</v>
      </c>
      <c r="B7714" s="2">
        <v>0.54166666666666663</v>
      </c>
      <c r="C7714" s="4">
        <f t="shared" si="600"/>
        <v>36363.541666666664</v>
      </c>
      <c r="D7714">
        <v>1010</v>
      </c>
      <c r="E7714" s="3">
        <f t="shared" si="604"/>
        <v>2.0833333328482695E-2</v>
      </c>
      <c r="F7714">
        <f t="shared" si="601"/>
        <v>74.999999982537702</v>
      </c>
      <c r="G7714">
        <f t="shared" si="602"/>
        <v>75749.999982363079</v>
      </c>
      <c r="H7714">
        <f t="shared" si="603"/>
        <v>7.5749999982363078E-2</v>
      </c>
    </row>
    <row r="7715" spans="1:8" x14ac:dyDescent="0.25">
      <c r="A7715" s="1">
        <v>36363</v>
      </c>
      <c r="B7715" s="2">
        <v>0.5625</v>
      </c>
      <c r="C7715" s="4">
        <f t="shared" si="600"/>
        <v>36363.5625</v>
      </c>
      <c r="D7715">
        <v>1030</v>
      </c>
      <c r="E7715" s="3">
        <f t="shared" si="604"/>
        <v>2.0833333335758653E-2</v>
      </c>
      <c r="F7715">
        <f t="shared" si="601"/>
        <v>75.000000008731149</v>
      </c>
      <c r="G7715">
        <f t="shared" si="602"/>
        <v>77250.000008993084</v>
      </c>
      <c r="H7715">
        <f t="shared" si="603"/>
        <v>7.7250000008993083E-2</v>
      </c>
    </row>
    <row r="7716" spans="1:8" x14ac:dyDescent="0.25">
      <c r="A7716" s="1">
        <v>36363</v>
      </c>
      <c r="B7716" s="2">
        <v>0.58333333333333337</v>
      </c>
      <c r="C7716" s="4">
        <f t="shared" si="600"/>
        <v>36363.583333333336</v>
      </c>
      <c r="D7716">
        <v>1080</v>
      </c>
      <c r="E7716" s="3">
        <f t="shared" si="604"/>
        <v>2.0833333335758653E-2</v>
      </c>
      <c r="F7716">
        <f t="shared" si="601"/>
        <v>75.000000008731149</v>
      </c>
      <c r="G7716">
        <f t="shared" si="602"/>
        <v>81000.000009429641</v>
      </c>
      <c r="H7716">
        <f t="shared" si="603"/>
        <v>8.100000000942964E-2</v>
      </c>
    </row>
    <row r="7717" spans="1:8" x14ac:dyDescent="0.25">
      <c r="A7717" s="1">
        <v>36363</v>
      </c>
      <c r="B7717" s="2">
        <v>0.60416666666666663</v>
      </c>
      <c r="C7717" s="4">
        <f t="shared" si="600"/>
        <v>36363.604166666664</v>
      </c>
      <c r="D7717">
        <v>1140</v>
      </c>
      <c r="E7717" s="3">
        <f t="shared" si="604"/>
        <v>2.0833333328482695E-2</v>
      </c>
      <c r="F7717">
        <f t="shared" si="601"/>
        <v>74.999999982537702</v>
      </c>
      <c r="G7717">
        <f t="shared" si="602"/>
        <v>85499.99998009298</v>
      </c>
      <c r="H7717">
        <f t="shared" si="603"/>
        <v>8.5499999980092986E-2</v>
      </c>
    </row>
    <row r="7718" spans="1:8" x14ac:dyDescent="0.25">
      <c r="A7718" s="1">
        <v>36363</v>
      </c>
      <c r="B7718" s="2">
        <v>0.625</v>
      </c>
      <c r="C7718" s="4">
        <f t="shared" si="600"/>
        <v>36363.625</v>
      </c>
      <c r="D7718">
        <v>1180</v>
      </c>
      <c r="E7718" s="3">
        <f t="shared" si="604"/>
        <v>2.0833333335758653E-2</v>
      </c>
      <c r="F7718">
        <f t="shared" si="601"/>
        <v>75.000000008731149</v>
      </c>
      <c r="G7718">
        <f t="shared" si="602"/>
        <v>88500.000010302756</v>
      </c>
      <c r="H7718">
        <f t="shared" si="603"/>
        <v>8.8500000010302754E-2</v>
      </c>
    </row>
    <row r="7719" spans="1:8" x14ac:dyDescent="0.25">
      <c r="A7719" s="1">
        <v>36363</v>
      </c>
      <c r="B7719" s="2">
        <v>0.64583333333333337</v>
      </c>
      <c r="C7719" s="4">
        <f t="shared" si="600"/>
        <v>36363.645833333336</v>
      </c>
      <c r="D7719">
        <v>1220</v>
      </c>
      <c r="E7719" s="3">
        <f t="shared" si="604"/>
        <v>2.0833333335758653E-2</v>
      </c>
      <c r="F7719">
        <f t="shared" si="601"/>
        <v>75.000000008731149</v>
      </c>
      <c r="G7719">
        <f t="shared" si="602"/>
        <v>91500.000010652002</v>
      </c>
      <c r="H7719">
        <f t="shared" si="603"/>
        <v>9.1500000010652005E-2</v>
      </c>
    </row>
    <row r="7720" spans="1:8" x14ac:dyDescent="0.25">
      <c r="A7720" s="1">
        <v>36363</v>
      </c>
      <c r="B7720" s="2">
        <v>0.66666666666666663</v>
      </c>
      <c r="C7720" s="4">
        <f t="shared" si="600"/>
        <v>36363.666666666664</v>
      </c>
      <c r="D7720">
        <v>1260</v>
      </c>
      <c r="E7720" s="3">
        <f t="shared" si="604"/>
        <v>2.0833333328482695E-2</v>
      </c>
      <c r="F7720">
        <f t="shared" si="601"/>
        <v>74.999999982537702</v>
      </c>
      <c r="G7720">
        <f t="shared" si="602"/>
        <v>94499.999977997504</v>
      </c>
      <c r="H7720">
        <f t="shared" si="603"/>
        <v>9.4499999977997504E-2</v>
      </c>
    </row>
    <row r="7721" spans="1:8" x14ac:dyDescent="0.25">
      <c r="A7721" s="1">
        <v>36363</v>
      </c>
      <c r="B7721" s="2">
        <v>0.6875</v>
      </c>
      <c r="C7721" s="4">
        <f t="shared" si="600"/>
        <v>36363.6875</v>
      </c>
      <c r="D7721">
        <v>1280</v>
      </c>
      <c r="E7721" s="3">
        <f t="shared" si="604"/>
        <v>2.0833333335758653E-2</v>
      </c>
      <c r="F7721">
        <f t="shared" si="601"/>
        <v>75.000000008731149</v>
      </c>
      <c r="G7721">
        <f t="shared" si="602"/>
        <v>96000.000011175871</v>
      </c>
      <c r="H7721">
        <f t="shared" si="603"/>
        <v>9.6000000011175868E-2</v>
      </c>
    </row>
    <row r="7722" spans="1:8" x14ac:dyDescent="0.25">
      <c r="A7722" s="1">
        <v>36363</v>
      </c>
      <c r="B7722" s="2">
        <v>0.70833333333333337</v>
      </c>
      <c r="C7722" s="4">
        <f t="shared" si="600"/>
        <v>36363.708333333336</v>
      </c>
      <c r="D7722">
        <v>1300</v>
      </c>
      <c r="E7722" s="3">
        <f t="shared" si="604"/>
        <v>2.0833333335758653E-2</v>
      </c>
      <c r="F7722">
        <f t="shared" si="601"/>
        <v>75.000000008731149</v>
      </c>
      <c r="G7722">
        <f t="shared" si="602"/>
        <v>97500.000011350494</v>
      </c>
      <c r="H7722">
        <f t="shared" si="603"/>
        <v>9.7500000011350493E-2</v>
      </c>
    </row>
    <row r="7723" spans="1:8" x14ac:dyDescent="0.25">
      <c r="A7723" s="1">
        <v>36363</v>
      </c>
      <c r="B7723" s="2">
        <v>0.72916666666666663</v>
      </c>
      <c r="C7723" s="4">
        <f t="shared" si="600"/>
        <v>36363.729166666664</v>
      </c>
      <c r="D7723">
        <v>1320</v>
      </c>
      <c r="E7723" s="3">
        <f t="shared" si="604"/>
        <v>2.0833333328482695E-2</v>
      </c>
      <c r="F7723">
        <f t="shared" si="601"/>
        <v>74.999999982537702</v>
      </c>
      <c r="G7723">
        <f t="shared" si="602"/>
        <v>98999.999976949766</v>
      </c>
      <c r="H7723">
        <f t="shared" si="603"/>
        <v>9.8999999976949762E-2</v>
      </c>
    </row>
    <row r="7724" spans="1:8" x14ac:dyDescent="0.25">
      <c r="A7724" s="1">
        <v>36363</v>
      </c>
      <c r="B7724" s="2">
        <v>0.75</v>
      </c>
      <c r="C7724" s="4">
        <f t="shared" si="600"/>
        <v>36363.75</v>
      </c>
      <c r="D7724">
        <v>1340</v>
      </c>
      <c r="E7724" s="3">
        <f t="shared" si="604"/>
        <v>2.0833333335758653E-2</v>
      </c>
      <c r="F7724">
        <f t="shared" si="601"/>
        <v>75.000000008731149</v>
      </c>
      <c r="G7724">
        <f t="shared" si="602"/>
        <v>100500.00001169974</v>
      </c>
      <c r="H7724">
        <f t="shared" si="603"/>
        <v>0.10050000001169974</v>
      </c>
    </row>
    <row r="7725" spans="1:8" x14ac:dyDescent="0.25">
      <c r="A7725" s="1">
        <v>36363</v>
      </c>
      <c r="B7725" s="2">
        <v>0.77083333333333337</v>
      </c>
      <c r="C7725" s="4">
        <f t="shared" si="600"/>
        <v>36363.770833333336</v>
      </c>
      <c r="D7725">
        <v>1340</v>
      </c>
      <c r="E7725" s="3">
        <f t="shared" si="604"/>
        <v>2.0833333335758653E-2</v>
      </c>
      <c r="F7725">
        <f t="shared" si="601"/>
        <v>75.000000008731149</v>
      </c>
      <c r="G7725">
        <f t="shared" si="602"/>
        <v>100500.00001169974</v>
      </c>
      <c r="H7725">
        <f t="shared" si="603"/>
        <v>0.10050000001169974</v>
      </c>
    </row>
    <row r="7726" spans="1:8" x14ac:dyDescent="0.25">
      <c r="A7726" s="1">
        <v>36363</v>
      </c>
      <c r="B7726" s="2">
        <v>0.79166666666666663</v>
      </c>
      <c r="C7726" s="4">
        <f t="shared" si="600"/>
        <v>36363.791666666664</v>
      </c>
      <c r="D7726">
        <v>1360</v>
      </c>
      <c r="E7726" s="3">
        <f t="shared" si="604"/>
        <v>2.0833333328482695E-2</v>
      </c>
      <c r="F7726">
        <f t="shared" si="601"/>
        <v>74.999999982537702</v>
      </c>
      <c r="G7726">
        <f t="shared" si="602"/>
        <v>101999.99997625127</v>
      </c>
      <c r="H7726">
        <f t="shared" si="603"/>
        <v>0.10199999997625127</v>
      </c>
    </row>
    <row r="7727" spans="1:8" x14ac:dyDescent="0.25">
      <c r="A7727" s="1">
        <v>36363</v>
      </c>
      <c r="B7727" s="2">
        <v>0.8125</v>
      </c>
      <c r="C7727" s="4">
        <f t="shared" si="600"/>
        <v>36363.8125</v>
      </c>
      <c r="D7727">
        <v>1380</v>
      </c>
      <c r="E7727" s="3">
        <f t="shared" si="604"/>
        <v>2.0833333335758653E-2</v>
      </c>
      <c r="F7727">
        <f t="shared" si="601"/>
        <v>75.000000008731149</v>
      </c>
      <c r="G7727">
        <f t="shared" si="602"/>
        <v>103500.00001204899</v>
      </c>
      <c r="H7727">
        <f t="shared" si="603"/>
        <v>0.10350000001204898</v>
      </c>
    </row>
    <row r="7728" spans="1:8" x14ac:dyDescent="0.25">
      <c r="A7728" s="1">
        <v>36363</v>
      </c>
      <c r="B7728" s="2">
        <v>0.83333333333333337</v>
      </c>
      <c r="C7728" s="4">
        <f t="shared" si="600"/>
        <v>36363.833333333336</v>
      </c>
      <c r="D7728">
        <v>1360</v>
      </c>
      <c r="E7728" s="3">
        <f t="shared" si="604"/>
        <v>2.0833333335758653E-2</v>
      </c>
      <c r="F7728">
        <f t="shared" si="601"/>
        <v>75.000000008731149</v>
      </c>
      <c r="G7728">
        <f t="shared" si="602"/>
        <v>102000.00001187436</v>
      </c>
      <c r="H7728">
        <f t="shared" si="603"/>
        <v>0.10200000001187436</v>
      </c>
    </row>
    <row r="7729" spans="1:8" x14ac:dyDescent="0.25">
      <c r="A7729" s="1">
        <v>36363</v>
      </c>
      <c r="B7729" s="2">
        <v>0.85416666666666663</v>
      </c>
      <c r="C7729" s="4">
        <f t="shared" si="600"/>
        <v>36363.854166666664</v>
      </c>
      <c r="D7729">
        <v>1340</v>
      </c>
      <c r="E7729" s="3">
        <f t="shared" si="604"/>
        <v>2.0833333328482695E-2</v>
      </c>
      <c r="F7729">
        <f t="shared" si="601"/>
        <v>74.999999982537702</v>
      </c>
      <c r="G7729">
        <f t="shared" si="602"/>
        <v>100499.99997660052</v>
      </c>
      <c r="H7729">
        <f t="shared" si="603"/>
        <v>0.10049999997660052</v>
      </c>
    </row>
    <row r="7730" spans="1:8" x14ac:dyDescent="0.25">
      <c r="A7730" s="1">
        <v>36363</v>
      </c>
      <c r="B7730" s="2">
        <v>0.875</v>
      </c>
      <c r="C7730" s="4">
        <f t="shared" si="600"/>
        <v>36363.875</v>
      </c>
      <c r="D7730">
        <v>1340</v>
      </c>
      <c r="E7730" s="3">
        <f t="shared" si="604"/>
        <v>2.0833333335758653E-2</v>
      </c>
      <c r="F7730">
        <f t="shared" si="601"/>
        <v>75.000000008731149</v>
      </c>
      <c r="G7730">
        <f t="shared" si="602"/>
        <v>100500.00001169974</v>
      </c>
      <c r="H7730">
        <f t="shared" si="603"/>
        <v>0.10050000001169974</v>
      </c>
    </row>
    <row r="7731" spans="1:8" x14ac:dyDescent="0.25">
      <c r="A7731" s="1">
        <v>36363</v>
      </c>
      <c r="B7731" s="2">
        <v>0.89583333333333337</v>
      </c>
      <c r="C7731" s="4">
        <f t="shared" si="600"/>
        <v>36363.895833333336</v>
      </c>
      <c r="D7731">
        <v>1360</v>
      </c>
      <c r="E7731" s="3">
        <f t="shared" si="604"/>
        <v>2.0833333335758653E-2</v>
      </c>
      <c r="F7731">
        <f t="shared" si="601"/>
        <v>75.000000008731149</v>
      </c>
      <c r="G7731">
        <f t="shared" si="602"/>
        <v>102000.00001187436</v>
      </c>
      <c r="H7731">
        <f t="shared" si="603"/>
        <v>0.10200000001187436</v>
      </c>
    </row>
    <row r="7732" spans="1:8" x14ac:dyDescent="0.25">
      <c r="A7732" s="1">
        <v>36363</v>
      </c>
      <c r="B7732" s="2">
        <v>0.91666666666666663</v>
      </c>
      <c r="C7732" s="4">
        <f t="shared" si="600"/>
        <v>36363.916666666664</v>
      </c>
      <c r="D7732">
        <v>1340</v>
      </c>
      <c r="E7732" s="3">
        <f t="shared" si="604"/>
        <v>2.0833333328482695E-2</v>
      </c>
      <c r="F7732">
        <f t="shared" si="601"/>
        <v>74.999999982537702</v>
      </c>
      <c r="G7732">
        <f t="shared" si="602"/>
        <v>100499.99997660052</v>
      </c>
      <c r="H7732">
        <f t="shared" si="603"/>
        <v>0.10049999997660052</v>
      </c>
    </row>
    <row r="7733" spans="1:8" x14ac:dyDescent="0.25">
      <c r="A7733" s="1">
        <v>36363</v>
      </c>
      <c r="B7733" s="2">
        <v>0.9375</v>
      </c>
      <c r="C7733" s="4">
        <f t="shared" si="600"/>
        <v>36363.9375</v>
      </c>
      <c r="D7733">
        <v>1340</v>
      </c>
      <c r="E7733" s="3">
        <f t="shared" si="604"/>
        <v>2.0833333335758653E-2</v>
      </c>
      <c r="F7733">
        <f t="shared" si="601"/>
        <v>75.000000008731149</v>
      </c>
      <c r="G7733">
        <f t="shared" si="602"/>
        <v>100500.00001169974</v>
      </c>
      <c r="H7733">
        <f t="shared" si="603"/>
        <v>0.10050000001169974</v>
      </c>
    </row>
    <row r="7734" spans="1:8" x14ac:dyDescent="0.25">
      <c r="A7734" s="1">
        <v>36363</v>
      </c>
      <c r="B7734" s="2">
        <v>0.95833333333333337</v>
      </c>
      <c r="C7734" s="4">
        <f t="shared" si="600"/>
        <v>36363.958333333336</v>
      </c>
      <c r="D7734">
        <v>1340</v>
      </c>
      <c r="E7734" s="3">
        <f t="shared" si="604"/>
        <v>2.0833333335758653E-2</v>
      </c>
      <c r="F7734">
        <f t="shared" si="601"/>
        <v>75.000000008731149</v>
      </c>
      <c r="G7734">
        <f t="shared" si="602"/>
        <v>100500.00001169974</v>
      </c>
      <c r="H7734">
        <f t="shared" si="603"/>
        <v>0.10050000001169974</v>
      </c>
    </row>
    <row r="7735" spans="1:8" x14ac:dyDescent="0.25">
      <c r="A7735" s="1">
        <v>36363</v>
      </c>
      <c r="B7735" s="2">
        <v>0.97916666666666663</v>
      </c>
      <c r="C7735" s="4">
        <f t="shared" si="600"/>
        <v>36363.979166666664</v>
      </c>
      <c r="D7735">
        <v>1320</v>
      </c>
      <c r="E7735" s="3">
        <f t="shared" si="604"/>
        <v>2.0833333328482695E-2</v>
      </c>
      <c r="F7735">
        <f t="shared" si="601"/>
        <v>74.999999982537702</v>
      </c>
      <c r="G7735">
        <f t="shared" si="602"/>
        <v>98999.999976949766</v>
      </c>
      <c r="H7735">
        <f t="shared" si="603"/>
        <v>9.8999999976949762E-2</v>
      </c>
    </row>
    <row r="7736" spans="1:8" x14ac:dyDescent="0.25">
      <c r="A7736" s="1">
        <v>36364</v>
      </c>
      <c r="B7736" s="2">
        <v>0</v>
      </c>
      <c r="C7736" s="4">
        <f t="shared" si="600"/>
        <v>36364</v>
      </c>
      <c r="D7736">
        <v>1320</v>
      </c>
      <c r="E7736" s="3">
        <f t="shared" si="604"/>
        <v>2.0833333335758653E-2</v>
      </c>
      <c r="F7736">
        <f t="shared" si="601"/>
        <v>75.000000008731149</v>
      </c>
      <c r="G7736">
        <f t="shared" si="602"/>
        <v>99000.000011525117</v>
      </c>
      <c r="H7736">
        <f t="shared" si="603"/>
        <v>9.9000000011525119E-2</v>
      </c>
    </row>
    <row r="7737" spans="1:8" x14ac:dyDescent="0.25">
      <c r="A7737" s="1">
        <v>36364</v>
      </c>
      <c r="B7737" s="2">
        <v>2.0833333333333332E-2</v>
      </c>
      <c r="C7737" s="4">
        <f t="shared" si="600"/>
        <v>36364.020833333336</v>
      </c>
      <c r="D7737">
        <v>1300</v>
      </c>
      <c r="E7737" s="3">
        <f t="shared" si="604"/>
        <v>2.0833333335758653E-2</v>
      </c>
      <c r="F7737">
        <f t="shared" si="601"/>
        <v>75.000000008731149</v>
      </c>
      <c r="G7737">
        <f t="shared" si="602"/>
        <v>97500.000011350494</v>
      </c>
      <c r="H7737">
        <f t="shared" si="603"/>
        <v>9.7500000011350493E-2</v>
      </c>
    </row>
    <row r="7738" spans="1:8" x14ac:dyDescent="0.25">
      <c r="A7738" s="1">
        <v>36364</v>
      </c>
      <c r="B7738" s="2">
        <v>4.1666666666666664E-2</v>
      </c>
      <c r="C7738" s="4">
        <f t="shared" si="600"/>
        <v>36364.041666666664</v>
      </c>
      <c r="D7738">
        <v>1300</v>
      </c>
      <c r="E7738" s="3">
        <f t="shared" si="604"/>
        <v>2.0833333328482695E-2</v>
      </c>
      <c r="F7738">
        <f t="shared" si="601"/>
        <v>74.999999982537702</v>
      </c>
      <c r="G7738">
        <f t="shared" si="602"/>
        <v>97499.999977299012</v>
      </c>
      <c r="H7738">
        <f t="shared" si="603"/>
        <v>9.7499999977299009E-2</v>
      </c>
    </row>
    <row r="7739" spans="1:8" x14ac:dyDescent="0.25">
      <c r="A7739" s="1">
        <v>36364</v>
      </c>
      <c r="B7739" s="2">
        <v>6.25E-2</v>
      </c>
      <c r="C7739" s="4">
        <f t="shared" si="600"/>
        <v>36364.0625</v>
      </c>
      <c r="D7739">
        <v>1300</v>
      </c>
      <c r="E7739" s="3">
        <f t="shared" si="604"/>
        <v>2.0833333335758653E-2</v>
      </c>
      <c r="F7739">
        <f t="shared" si="601"/>
        <v>75.000000008731149</v>
      </c>
      <c r="G7739">
        <f t="shared" si="602"/>
        <v>97500.000011350494</v>
      </c>
      <c r="H7739">
        <f t="shared" si="603"/>
        <v>9.7500000011350493E-2</v>
      </c>
    </row>
    <row r="7740" spans="1:8" x14ac:dyDescent="0.25">
      <c r="A7740" s="1">
        <v>36364</v>
      </c>
      <c r="B7740" s="2">
        <v>8.3333333333333329E-2</v>
      </c>
      <c r="C7740" s="4">
        <f t="shared" si="600"/>
        <v>36364.083333333336</v>
      </c>
      <c r="D7740">
        <v>1300</v>
      </c>
      <c r="E7740" s="3">
        <f t="shared" si="604"/>
        <v>2.0833333335758653E-2</v>
      </c>
      <c r="F7740">
        <f t="shared" si="601"/>
        <v>75.000000008731149</v>
      </c>
      <c r="G7740">
        <f t="shared" si="602"/>
        <v>97500.000011350494</v>
      </c>
      <c r="H7740">
        <f t="shared" si="603"/>
        <v>9.7500000011350493E-2</v>
      </c>
    </row>
    <row r="7741" spans="1:8" x14ac:dyDescent="0.25">
      <c r="A7741" s="1">
        <v>36364</v>
      </c>
      <c r="B7741" s="2">
        <v>0.10416666666666667</v>
      </c>
      <c r="C7741" s="4">
        <f t="shared" si="600"/>
        <v>36364.104166666664</v>
      </c>
      <c r="D7741">
        <v>1300</v>
      </c>
      <c r="E7741" s="3">
        <f t="shared" si="604"/>
        <v>2.0833333328482695E-2</v>
      </c>
      <c r="F7741">
        <f t="shared" si="601"/>
        <v>74.999999982537702</v>
      </c>
      <c r="G7741">
        <f t="shared" si="602"/>
        <v>97499.999977299012</v>
      </c>
      <c r="H7741">
        <f t="shared" si="603"/>
        <v>9.7499999977299009E-2</v>
      </c>
    </row>
    <row r="7742" spans="1:8" x14ac:dyDescent="0.25">
      <c r="A7742" s="1">
        <v>36364</v>
      </c>
      <c r="B7742" s="2">
        <v>0.125</v>
      </c>
      <c r="C7742" s="4">
        <f t="shared" si="600"/>
        <v>36364.125</v>
      </c>
      <c r="D7742">
        <v>1300</v>
      </c>
      <c r="E7742" s="3">
        <f t="shared" si="604"/>
        <v>2.0833333335758653E-2</v>
      </c>
      <c r="F7742">
        <f t="shared" si="601"/>
        <v>75.000000008731149</v>
      </c>
      <c r="G7742">
        <f t="shared" si="602"/>
        <v>97500.000011350494</v>
      </c>
      <c r="H7742">
        <f t="shared" si="603"/>
        <v>9.7500000011350493E-2</v>
      </c>
    </row>
    <row r="7743" spans="1:8" x14ac:dyDescent="0.25">
      <c r="A7743" s="1">
        <v>36364</v>
      </c>
      <c r="B7743" s="2">
        <v>0.14583333333333334</v>
      </c>
      <c r="C7743" s="4">
        <f t="shared" si="600"/>
        <v>36364.145833333336</v>
      </c>
      <c r="D7743">
        <v>1300</v>
      </c>
      <c r="E7743" s="3">
        <f t="shared" si="604"/>
        <v>2.0833333335758653E-2</v>
      </c>
      <c r="F7743">
        <f t="shared" si="601"/>
        <v>75.000000008731149</v>
      </c>
      <c r="G7743">
        <f t="shared" si="602"/>
        <v>97500.000011350494</v>
      </c>
      <c r="H7743">
        <f t="shared" si="603"/>
        <v>9.7500000011350493E-2</v>
      </c>
    </row>
    <row r="7744" spans="1:8" x14ac:dyDescent="0.25">
      <c r="A7744" s="1">
        <v>36364</v>
      </c>
      <c r="B7744" s="2">
        <v>0.16666666666666666</v>
      </c>
      <c r="C7744" s="4">
        <f t="shared" si="600"/>
        <v>36364.166666666664</v>
      </c>
      <c r="D7744">
        <v>1300</v>
      </c>
      <c r="E7744" s="3">
        <f t="shared" si="604"/>
        <v>2.0833333328482695E-2</v>
      </c>
      <c r="F7744">
        <f t="shared" si="601"/>
        <v>74.999999982537702</v>
      </c>
      <c r="G7744">
        <f t="shared" si="602"/>
        <v>97499.999977299012</v>
      </c>
      <c r="H7744">
        <f t="shared" si="603"/>
        <v>9.7499999977299009E-2</v>
      </c>
    </row>
    <row r="7745" spans="1:8" x14ac:dyDescent="0.25">
      <c r="A7745" s="1">
        <v>36364</v>
      </c>
      <c r="B7745" s="2">
        <v>0.1875</v>
      </c>
      <c r="C7745" s="4">
        <f t="shared" si="600"/>
        <v>36364.1875</v>
      </c>
      <c r="D7745">
        <v>1280</v>
      </c>
      <c r="E7745" s="3">
        <f t="shared" si="604"/>
        <v>2.0833333335758653E-2</v>
      </c>
      <c r="F7745">
        <f t="shared" si="601"/>
        <v>75.000000008731149</v>
      </c>
      <c r="G7745">
        <f t="shared" si="602"/>
        <v>96000.000011175871</v>
      </c>
      <c r="H7745">
        <f t="shared" si="603"/>
        <v>9.6000000011175868E-2</v>
      </c>
    </row>
    <row r="7746" spans="1:8" x14ac:dyDescent="0.25">
      <c r="A7746" s="1">
        <v>36364</v>
      </c>
      <c r="B7746" s="2">
        <v>0.20833333333333334</v>
      </c>
      <c r="C7746" s="4">
        <f t="shared" si="600"/>
        <v>36364.208333333336</v>
      </c>
      <c r="D7746">
        <v>1280</v>
      </c>
      <c r="E7746" s="3">
        <f t="shared" si="604"/>
        <v>2.0833333335758653E-2</v>
      </c>
      <c r="F7746">
        <f t="shared" si="601"/>
        <v>75.000000008731149</v>
      </c>
      <c r="G7746">
        <f t="shared" si="602"/>
        <v>96000.000011175871</v>
      </c>
      <c r="H7746">
        <f t="shared" si="603"/>
        <v>9.6000000011175868E-2</v>
      </c>
    </row>
    <row r="7747" spans="1:8" x14ac:dyDescent="0.25">
      <c r="A7747" s="1">
        <v>36364</v>
      </c>
      <c r="B7747" s="2">
        <v>0.22916666666666666</v>
      </c>
      <c r="C7747" s="4">
        <f t="shared" ref="C7747:C7810" si="605">A7747+B7747</f>
        <v>36364.229166666664</v>
      </c>
      <c r="D7747">
        <v>1260</v>
      </c>
      <c r="E7747" s="3">
        <f t="shared" si="604"/>
        <v>2.0833333328482695E-2</v>
      </c>
      <c r="F7747">
        <f t="shared" ref="F7747:F7810" si="606">E7747*60 * 60</f>
        <v>74.999999982537702</v>
      </c>
      <c r="G7747">
        <f t="shared" ref="G7747:G7810" si="607">D7747*F7747</f>
        <v>94499.999977997504</v>
      </c>
      <c r="H7747">
        <f t="shared" ref="H7747:H7810" si="608">G7747/1000000</f>
        <v>9.4499999977997504E-2</v>
      </c>
    </row>
    <row r="7748" spans="1:8" x14ac:dyDescent="0.25">
      <c r="A7748" s="1">
        <v>36364</v>
      </c>
      <c r="B7748" s="2">
        <v>0.25</v>
      </c>
      <c r="C7748" s="4">
        <f t="shared" si="605"/>
        <v>36364.25</v>
      </c>
      <c r="D7748">
        <v>1260</v>
      </c>
      <c r="E7748" s="3">
        <f t="shared" ref="E7748:E7811" si="609">C7748-C7747</f>
        <v>2.0833333335758653E-2</v>
      </c>
      <c r="F7748">
        <f t="shared" si="606"/>
        <v>75.000000008731149</v>
      </c>
      <c r="G7748">
        <f t="shared" si="607"/>
        <v>94500.000011001248</v>
      </c>
      <c r="H7748">
        <f t="shared" si="608"/>
        <v>9.4500000011001242E-2</v>
      </c>
    </row>
    <row r="7749" spans="1:8" x14ac:dyDescent="0.25">
      <c r="A7749" s="1">
        <v>36364</v>
      </c>
      <c r="B7749" s="2">
        <v>0.27083333333333331</v>
      </c>
      <c r="C7749" s="4">
        <f t="shared" si="605"/>
        <v>36364.270833333336</v>
      </c>
      <c r="D7749">
        <v>1260</v>
      </c>
      <c r="E7749" s="3">
        <f t="shared" si="609"/>
        <v>2.0833333335758653E-2</v>
      </c>
      <c r="F7749">
        <f t="shared" si="606"/>
        <v>75.000000008731149</v>
      </c>
      <c r="G7749">
        <f t="shared" si="607"/>
        <v>94500.000011001248</v>
      </c>
      <c r="H7749">
        <f t="shared" si="608"/>
        <v>9.4500000011001242E-2</v>
      </c>
    </row>
    <row r="7750" spans="1:8" x14ac:dyDescent="0.25">
      <c r="A7750" s="1">
        <v>36364</v>
      </c>
      <c r="B7750" s="2">
        <v>0.29166666666666669</v>
      </c>
      <c r="C7750" s="4">
        <f t="shared" si="605"/>
        <v>36364.291666666664</v>
      </c>
      <c r="D7750">
        <v>1260</v>
      </c>
      <c r="E7750" s="3">
        <f t="shared" si="609"/>
        <v>2.0833333328482695E-2</v>
      </c>
      <c r="F7750">
        <f t="shared" si="606"/>
        <v>74.999999982537702</v>
      </c>
      <c r="G7750">
        <f t="shared" si="607"/>
        <v>94499.999977997504</v>
      </c>
      <c r="H7750">
        <f t="shared" si="608"/>
        <v>9.4499999977997504E-2</v>
      </c>
    </row>
    <row r="7751" spans="1:8" x14ac:dyDescent="0.25">
      <c r="A7751" s="1">
        <v>36364</v>
      </c>
      <c r="B7751" s="2">
        <v>0.3125</v>
      </c>
      <c r="C7751" s="4">
        <f t="shared" si="605"/>
        <v>36364.3125</v>
      </c>
      <c r="D7751">
        <v>1240</v>
      </c>
      <c r="E7751" s="3">
        <f t="shared" si="609"/>
        <v>2.0833333335758653E-2</v>
      </c>
      <c r="F7751">
        <f t="shared" si="606"/>
        <v>75.000000008731149</v>
      </c>
      <c r="G7751">
        <f t="shared" si="607"/>
        <v>93000.000010826625</v>
      </c>
      <c r="H7751">
        <f t="shared" si="608"/>
        <v>9.3000000010826631E-2</v>
      </c>
    </row>
    <row r="7752" spans="1:8" x14ac:dyDescent="0.25">
      <c r="A7752" s="1">
        <v>36364</v>
      </c>
      <c r="B7752" s="2">
        <v>0.33333333333333331</v>
      </c>
      <c r="C7752" s="4">
        <f t="shared" si="605"/>
        <v>36364.333333333336</v>
      </c>
      <c r="D7752">
        <v>1240</v>
      </c>
      <c r="E7752" s="3">
        <f t="shared" si="609"/>
        <v>2.0833333335758653E-2</v>
      </c>
      <c r="F7752">
        <f t="shared" si="606"/>
        <v>75.000000008731149</v>
      </c>
      <c r="G7752">
        <f t="shared" si="607"/>
        <v>93000.000010826625</v>
      </c>
      <c r="H7752">
        <f t="shared" si="608"/>
        <v>9.3000000010826631E-2</v>
      </c>
    </row>
    <row r="7753" spans="1:8" x14ac:dyDescent="0.25">
      <c r="A7753" s="1">
        <v>36364</v>
      </c>
      <c r="B7753" s="2">
        <v>0.35416666666666669</v>
      </c>
      <c r="C7753" s="4">
        <f t="shared" si="605"/>
        <v>36364.354166666664</v>
      </c>
      <c r="D7753">
        <v>1240</v>
      </c>
      <c r="E7753" s="3">
        <f t="shared" si="609"/>
        <v>2.0833333328482695E-2</v>
      </c>
      <c r="F7753">
        <f t="shared" si="606"/>
        <v>74.999999982537702</v>
      </c>
      <c r="G7753">
        <f t="shared" si="607"/>
        <v>92999.99997834675</v>
      </c>
      <c r="H7753">
        <f t="shared" si="608"/>
        <v>9.2999999978346751E-2</v>
      </c>
    </row>
    <row r="7754" spans="1:8" x14ac:dyDescent="0.25">
      <c r="A7754" s="1">
        <v>36364</v>
      </c>
      <c r="B7754" s="2">
        <v>0.375</v>
      </c>
      <c r="C7754" s="4">
        <f t="shared" si="605"/>
        <v>36364.375</v>
      </c>
      <c r="D7754">
        <v>1220</v>
      </c>
      <c r="E7754" s="3">
        <f t="shared" si="609"/>
        <v>2.0833333335758653E-2</v>
      </c>
      <c r="F7754">
        <f t="shared" si="606"/>
        <v>75.000000008731149</v>
      </c>
      <c r="G7754">
        <f t="shared" si="607"/>
        <v>91500.000010652002</v>
      </c>
      <c r="H7754">
        <f t="shared" si="608"/>
        <v>9.1500000010652005E-2</v>
      </c>
    </row>
    <row r="7755" spans="1:8" x14ac:dyDescent="0.25">
      <c r="A7755" s="1">
        <v>36364</v>
      </c>
      <c r="B7755" s="2">
        <v>0.39583333333333331</v>
      </c>
      <c r="C7755" s="4">
        <f t="shared" si="605"/>
        <v>36364.395833333336</v>
      </c>
      <c r="D7755">
        <v>1220</v>
      </c>
      <c r="E7755" s="3">
        <f t="shared" si="609"/>
        <v>2.0833333335758653E-2</v>
      </c>
      <c r="F7755">
        <f t="shared" si="606"/>
        <v>75.000000008731149</v>
      </c>
      <c r="G7755">
        <f t="shared" si="607"/>
        <v>91500.000010652002</v>
      </c>
      <c r="H7755">
        <f t="shared" si="608"/>
        <v>9.1500000010652005E-2</v>
      </c>
    </row>
    <row r="7756" spans="1:8" x14ac:dyDescent="0.25">
      <c r="A7756" s="1">
        <v>36364</v>
      </c>
      <c r="B7756" s="2">
        <v>0.41666666666666669</v>
      </c>
      <c r="C7756" s="4">
        <f t="shared" si="605"/>
        <v>36364.416666666664</v>
      </c>
      <c r="D7756">
        <v>1220</v>
      </c>
      <c r="E7756" s="3">
        <f t="shared" si="609"/>
        <v>2.0833333328482695E-2</v>
      </c>
      <c r="F7756">
        <f t="shared" si="606"/>
        <v>74.999999982537702</v>
      </c>
      <c r="G7756">
        <f t="shared" si="607"/>
        <v>91499.999978695996</v>
      </c>
      <c r="H7756">
        <f t="shared" si="608"/>
        <v>9.1499999978695998E-2</v>
      </c>
    </row>
    <row r="7757" spans="1:8" x14ac:dyDescent="0.25">
      <c r="A7757" s="1">
        <v>36364</v>
      </c>
      <c r="B7757" s="2">
        <v>0.4375</v>
      </c>
      <c r="C7757" s="4">
        <f t="shared" si="605"/>
        <v>36364.4375</v>
      </c>
      <c r="D7757">
        <v>1200</v>
      </c>
      <c r="E7757" s="3">
        <f t="shared" si="609"/>
        <v>2.0833333335758653E-2</v>
      </c>
      <c r="F7757">
        <f t="shared" si="606"/>
        <v>75.000000008731149</v>
      </c>
      <c r="G7757">
        <f t="shared" si="607"/>
        <v>90000.000010477379</v>
      </c>
      <c r="H7757">
        <f t="shared" si="608"/>
        <v>9.000000001047738E-2</v>
      </c>
    </row>
    <row r="7758" spans="1:8" x14ac:dyDescent="0.25">
      <c r="A7758" s="1">
        <v>36364</v>
      </c>
      <c r="B7758" s="2">
        <v>0.45833333333333331</v>
      </c>
      <c r="C7758" s="4">
        <f t="shared" si="605"/>
        <v>36364.458333333336</v>
      </c>
      <c r="D7758">
        <v>1200</v>
      </c>
      <c r="E7758" s="3">
        <f t="shared" si="609"/>
        <v>2.0833333335758653E-2</v>
      </c>
      <c r="F7758">
        <f t="shared" si="606"/>
        <v>75.000000008731149</v>
      </c>
      <c r="G7758">
        <f t="shared" si="607"/>
        <v>90000.000010477379</v>
      </c>
      <c r="H7758">
        <f t="shared" si="608"/>
        <v>9.000000001047738E-2</v>
      </c>
    </row>
    <row r="7759" spans="1:8" x14ac:dyDescent="0.25">
      <c r="A7759" s="1">
        <v>36364</v>
      </c>
      <c r="B7759" s="2">
        <v>0.47916666666666669</v>
      </c>
      <c r="C7759" s="4">
        <f t="shared" si="605"/>
        <v>36364.479166666664</v>
      </c>
      <c r="D7759">
        <v>1200</v>
      </c>
      <c r="E7759" s="3">
        <f t="shared" si="609"/>
        <v>2.0833333328482695E-2</v>
      </c>
      <c r="F7759">
        <f t="shared" si="606"/>
        <v>74.999999982537702</v>
      </c>
      <c r="G7759">
        <f t="shared" si="607"/>
        <v>89999.999979045242</v>
      </c>
      <c r="H7759">
        <f t="shared" si="608"/>
        <v>8.9999999979045245E-2</v>
      </c>
    </row>
    <row r="7760" spans="1:8" x14ac:dyDescent="0.25">
      <c r="A7760" s="1">
        <v>36364</v>
      </c>
      <c r="B7760" s="2">
        <v>0.5</v>
      </c>
      <c r="C7760" s="4">
        <f t="shared" si="605"/>
        <v>36364.5</v>
      </c>
      <c r="D7760">
        <v>1180</v>
      </c>
      <c r="E7760" s="3">
        <f t="shared" si="609"/>
        <v>2.0833333335758653E-2</v>
      </c>
      <c r="F7760">
        <f t="shared" si="606"/>
        <v>75.000000008731149</v>
      </c>
      <c r="G7760">
        <f t="shared" si="607"/>
        <v>88500.000010302756</v>
      </c>
      <c r="H7760">
        <f t="shared" si="608"/>
        <v>8.8500000010302754E-2</v>
      </c>
    </row>
    <row r="7761" spans="1:8" x14ac:dyDescent="0.25">
      <c r="A7761" s="1">
        <v>36364</v>
      </c>
      <c r="B7761" s="2">
        <v>0.52083333333333337</v>
      </c>
      <c r="C7761" s="4">
        <f t="shared" si="605"/>
        <v>36364.520833333336</v>
      </c>
      <c r="D7761">
        <v>1180</v>
      </c>
      <c r="E7761" s="3">
        <f t="shared" si="609"/>
        <v>2.0833333335758653E-2</v>
      </c>
      <c r="F7761">
        <f t="shared" si="606"/>
        <v>75.000000008731149</v>
      </c>
      <c r="G7761">
        <f t="shared" si="607"/>
        <v>88500.000010302756</v>
      </c>
      <c r="H7761">
        <f t="shared" si="608"/>
        <v>8.8500000010302754E-2</v>
      </c>
    </row>
    <row r="7762" spans="1:8" x14ac:dyDescent="0.25">
      <c r="A7762" s="1">
        <v>36364</v>
      </c>
      <c r="B7762" s="2">
        <v>0.54166666666666663</v>
      </c>
      <c r="C7762" s="4">
        <f t="shared" si="605"/>
        <v>36364.541666666664</v>
      </c>
      <c r="D7762">
        <v>1180</v>
      </c>
      <c r="E7762" s="3">
        <f t="shared" si="609"/>
        <v>2.0833333328482695E-2</v>
      </c>
      <c r="F7762">
        <f t="shared" si="606"/>
        <v>74.999999982537702</v>
      </c>
      <c r="G7762">
        <f t="shared" si="607"/>
        <v>88499.999979394488</v>
      </c>
      <c r="H7762">
        <f t="shared" si="608"/>
        <v>8.8499999979394492E-2</v>
      </c>
    </row>
    <row r="7763" spans="1:8" x14ac:dyDescent="0.25">
      <c r="A7763" s="1">
        <v>36364</v>
      </c>
      <c r="B7763" s="2">
        <v>0.5625</v>
      </c>
      <c r="C7763" s="4">
        <f t="shared" si="605"/>
        <v>36364.5625</v>
      </c>
      <c r="D7763">
        <v>1160</v>
      </c>
      <c r="E7763" s="3">
        <f t="shared" si="609"/>
        <v>2.0833333335758653E-2</v>
      </c>
      <c r="F7763">
        <f t="shared" si="606"/>
        <v>75.000000008731149</v>
      </c>
      <c r="G7763">
        <f t="shared" si="607"/>
        <v>87000.000010128133</v>
      </c>
      <c r="H7763">
        <f t="shared" si="608"/>
        <v>8.7000000010128128E-2</v>
      </c>
    </row>
    <row r="7764" spans="1:8" x14ac:dyDescent="0.25">
      <c r="A7764" s="1">
        <v>36364</v>
      </c>
      <c r="B7764" s="2">
        <v>0.58333333333333337</v>
      </c>
      <c r="C7764" s="4">
        <f t="shared" si="605"/>
        <v>36364.583333333336</v>
      </c>
      <c r="D7764">
        <v>1160</v>
      </c>
      <c r="E7764" s="3">
        <f t="shared" si="609"/>
        <v>2.0833333335758653E-2</v>
      </c>
      <c r="F7764">
        <f t="shared" si="606"/>
        <v>75.000000008731149</v>
      </c>
      <c r="G7764">
        <f t="shared" si="607"/>
        <v>87000.000010128133</v>
      </c>
      <c r="H7764">
        <f t="shared" si="608"/>
        <v>8.7000000010128128E-2</v>
      </c>
    </row>
    <row r="7765" spans="1:8" x14ac:dyDescent="0.25">
      <c r="A7765" s="1">
        <v>36364</v>
      </c>
      <c r="B7765" s="2">
        <v>0.60416666666666663</v>
      </c>
      <c r="C7765" s="4">
        <f t="shared" si="605"/>
        <v>36364.604166666664</v>
      </c>
      <c r="D7765">
        <v>1160</v>
      </c>
      <c r="E7765" s="3">
        <f t="shared" si="609"/>
        <v>2.0833333328482695E-2</v>
      </c>
      <c r="F7765">
        <f t="shared" si="606"/>
        <v>74.999999982537702</v>
      </c>
      <c r="G7765">
        <f t="shared" si="607"/>
        <v>86999.999979743734</v>
      </c>
      <c r="H7765">
        <f t="shared" si="608"/>
        <v>8.6999999979743739E-2</v>
      </c>
    </row>
    <row r="7766" spans="1:8" x14ac:dyDescent="0.25">
      <c r="A7766" s="1">
        <v>36364</v>
      </c>
      <c r="B7766" s="2">
        <v>0.625</v>
      </c>
      <c r="C7766" s="4">
        <f t="shared" si="605"/>
        <v>36364.625</v>
      </c>
      <c r="D7766">
        <v>1160</v>
      </c>
      <c r="E7766" s="3">
        <f t="shared" si="609"/>
        <v>2.0833333335758653E-2</v>
      </c>
      <c r="F7766">
        <f t="shared" si="606"/>
        <v>75.000000008731149</v>
      </c>
      <c r="G7766">
        <f t="shared" si="607"/>
        <v>87000.000010128133</v>
      </c>
      <c r="H7766">
        <f t="shared" si="608"/>
        <v>8.7000000010128128E-2</v>
      </c>
    </row>
    <row r="7767" spans="1:8" x14ac:dyDescent="0.25">
      <c r="A7767" s="1">
        <v>36364</v>
      </c>
      <c r="B7767" s="2">
        <v>0.64583333333333337</v>
      </c>
      <c r="C7767" s="4">
        <f t="shared" si="605"/>
        <v>36364.645833333336</v>
      </c>
      <c r="D7767">
        <v>1160</v>
      </c>
      <c r="E7767" s="3">
        <f t="shared" si="609"/>
        <v>2.0833333335758653E-2</v>
      </c>
      <c r="F7767">
        <f t="shared" si="606"/>
        <v>75.000000008731149</v>
      </c>
      <c r="G7767">
        <f t="shared" si="607"/>
        <v>87000.000010128133</v>
      </c>
      <c r="H7767">
        <f t="shared" si="608"/>
        <v>8.7000000010128128E-2</v>
      </c>
    </row>
    <row r="7768" spans="1:8" x14ac:dyDescent="0.25">
      <c r="A7768" s="1">
        <v>36364</v>
      </c>
      <c r="B7768" s="2">
        <v>0.66666666666666663</v>
      </c>
      <c r="C7768" s="4">
        <f t="shared" si="605"/>
        <v>36364.666666666664</v>
      </c>
      <c r="D7768">
        <v>1160</v>
      </c>
      <c r="E7768" s="3">
        <f t="shared" si="609"/>
        <v>2.0833333328482695E-2</v>
      </c>
      <c r="F7768">
        <f t="shared" si="606"/>
        <v>74.999999982537702</v>
      </c>
      <c r="G7768">
        <f t="shared" si="607"/>
        <v>86999.999979743734</v>
      </c>
      <c r="H7768">
        <f t="shared" si="608"/>
        <v>8.6999999979743739E-2</v>
      </c>
    </row>
    <row r="7769" spans="1:8" x14ac:dyDescent="0.25">
      <c r="A7769" s="1">
        <v>36364</v>
      </c>
      <c r="B7769" s="2">
        <v>0.6875</v>
      </c>
      <c r="C7769" s="4">
        <f t="shared" si="605"/>
        <v>36364.6875</v>
      </c>
      <c r="D7769">
        <v>1140</v>
      </c>
      <c r="E7769" s="3">
        <f t="shared" si="609"/>
        <v>2.0833333335758653E-2</v>
      </c>
      <c r="F7769">
        <f t="shared" si="606"/>
        <v>75.000000008731149</v>
      </c>
      <c r="G7769">
        <f t="shared" si="607"/>
        <v>85500.00000995351</v>
      </c>
      <c r="H7769">
        <f t="shared" si="608"/>
        <v>8.5500000009953517E-2</v>
      </c>
    </row>
    <row r="7770" spans="1:8" x14ac:dyDescent="0.25">
      <c r="A7770" s="1">
        <v>36364</v>
      </c>
      <c r="B7770" s="2">
        <v>0.70833333333333337</v>
      </c>
      <c r="C7770" s="4">
        <f t="shared" si="605"/>
        <v>36364.708333333336</v>
      </c>
      <c r="D7770">
        <v>1140</v>
      </c>
      <c r="E7770" s="3">
        <f t="shared" si="609"/>
        <v>2.0833333335758653E-2</v>
      </c>
      <c r="F7770">
        <f t="shared" si="606"/>
        <v>75.000000008731149</v>
      </c>
      <c r="G7770">
        <f t="shared" si="607"/>
        <v>85500.00000995351</v>
      </c>
      <c r="H7770">
        <f t="shared" si="608"/>
        <v>8.5500000009953517E-2</v>
      </c>
    </row>
    <row r="7771" spans="1:8" x14ac:dyDescent="0.25">
      <c r="A7771" s="1">
        <v>36364</v>
      </c>
      <c r="B7771" s="2">
        <v>0.72916666666666663</v>
      </c>
      <c r="C7771" s="4">
        <f t="shared" si="605"/>
        <v>36364.729166666664</v>
      </c>
      <c r="D7771">
        <v>1140</v>
      </c>
      <c r="E7771" s="3">
        <f t="shared" si="609"/>
        <v>2.0833333328482695E-2</v>
      </c>
      <c r="F7771">
        <f t="shared" si="606"/>
        <v>74.999999982537702</v>
      </c>
      <c r="G7771">
        <f t="shared" si="607"/>
        <v>85499.99998009298</v>
      </c>
      <c r="H7771">
        <f t="shared" si="608"/>
        <v>8.5499999980092986E-2</v>
      </c>
    </row>
    <row r="7772" spans="1:8" x14ac:dyDescent="0.25">
      <c r="A7772" s="1">
        <v>36364</v>
      </c>
      <c r="B7772" s="2">
        <v>0.75</v>
      </c>
      <c r="C7772" s="4">
        <f t="shared" si="605"/>
        <v>36364.75</v>
      </c>
      <c r="D7772">
        <v>1140</v>
      </c>
      <c r="E7772" s="3">
        <f t="shared" si="609"/>
        <v>2.0833333335758653E-2</v>
      </c>
      <c r="F7772">
        <f t="shared" si="606"/>
        <v>75.000000008731149</v>
      </c>
      <c r="G7772">
        <f t="shared" si="607"/>
        <v>85500.00000995351</v>
      </c>
      <c r="H7772">
        <f t="shared" si="608"/>
        <v>8.5500000009953517E-2</v>
      </c>
    </row>
    <row r="7773" spans="1:8" x14ac:dyDescent="0.25">
      <c r="A7773" s="1">
        <v>36364</v>
      </c>
      <c r="B7773" s="2">
        <v>0.77083333333333337</v>
      </c>
      <c r="C7773" s="4">
        <f t="shared" si="605"/>
        <v>36364.770833333336</v>
      </c>
      <c r="D7773">
        <v>1120</v>
      </c>
      <c r="E7773" s="3">
        <f t="shared" si="609"/>
        <v>2.0833333335758653E-2</v>
      </c>
      <c r="F7773">
        <f t="shared" si="606"/>
        <v>75.000000008731149</v>
      </c>
      <c r="G7773">
        <f t="shared" si="607"/>
        <v>84000.000009778887</v>
      </c>
      <c r="H7773">
        <f t="shared" si="608"/>
        <v>8.4000000009778891E-2</v>
      </c>
    </row>
    <row r="7774" spans="1:8" x14ac:dyDescent="0.25">
      <c r="A7774" s="1">
        <v>36364</v>
      </c>
      <c r="B7774" s="2">
        <v>0.79166666666666663</v>
      </c>
      <c r="C7774" s="4">
        <f t="shared" si="605"/>
        <v>36364.791666666664</v>
      </c>
      <c r="D7774">
        <v>1120</v>
      </c>
      <c r="E7774" s="3">
        <f t="shared" si="609"/>
        <v>2.0833333328482695E-2</v>
      </c>
      <c r="F7774">
        <f t="shared" si="606"/>
        <v>74.999999982537702</v>
      </c>
      <c r="G7774">
        <f t="shared" si="607"/>
        <v>83999.999980442226</v>
      </c>
      <c r="H7774">
        <f t="shared" si="608"/>
        <v>8.3999999980442219E-2</v>
      </c>
    </row>
    <row r="7775" spans="1:8" x14ac:dyDescent="0.25">
      <c r="A7775" s="1">
        <v>36364</v>
      </c>
      <c r="B7775" s="2">
        <v>0.8125</v>
      </c>
      <c r="C7775" s="4">
        <f t="shared" si="605"/>
        <v>36364.8125</v>
      </c>
      <c r="D7775">
        <v>1120</v>
      </c>
      <c r="E7775" s="3">
        <f t="shared" si="609"/>
        <v>2.0833333335758653E-2</v>
      </c>
      <c r="F7775">
        <f t="shared" si="606"/>
        <v>75.000000008731149</v>
      </c>
      <c r="G7775">
        <f t="shared" si="607"/>
        <v>84000.000009778887</v>
      </c>
      <c r="H7775">
        <f t="shared" si="608"/>
        <v>8.4000000009778891E-2</v>
      </c>
    </row>
    <row r="7776" spans="1:8" x14ac:dyDescent="0.25">
      <c r="A7776" s="1">
        <v>36364</v>
      </c>
      <c r="B7776" s="2">
        <v>0.83333333333333337</v>
      </c>
      <c r="C7776" s="4">
        <f t="shared" si="605"/>
        <v>36364.833333333336</v>
      </c>
      <c r="D7776">
        <v>1100</v>
      </c>
      <c r="E7776" s="3">
        <f t="shared" si="609"/>
        <v>2.0833333335758653E-2</v>
      </c>
      <c r="F7776">
        <f t="shared" si="606"/>
        <v>75.000000008731149</v>
      </c>
      <c r="G7776">
        <f t="shared" si="607"/>
        <v>82500.000009604264</v>
      </c>
      <c r="H7776">
        <f t="shared" si="608"/>
        <v>8.2500000009604266E-2</v>
      </c>
    </row>
    <row r="7777" spans="1:8" x14ac:dyDescent="0.25">
      <c r="A7777" s="1">
        <v>36364</v>
      </c>
      <c r="B7777" s="2">
        <v>0.85416666666666663</v>
      </c>
      <c r="C7777" s="4">
        <f t="shared" si="605"/>
        <v>36364.854166666664</v>
      </c>
      <c r="D7777">
        <v>1100</v>
      </c>
      <c r="E7777" s="3">
        <f t="shared" si="609"/>
        <v>2.0833333328482695E-2</v>
      </c>
      <c r="F7777">
        <f t="shared" si="606"/>
        <v>74.999999982537702</v>
      </c>
      <c r="G7777">
        <f t="shared" si="607"/>
        <v>82499.999980791472</v>
      </c>
      <c r="H7777">
        <f t="shared" si="608"/>
        <v>8.2499999980791466E-2</v>
      </c>
    </row>
    <row r="7778" spans="1:8" x14ac:dyDescent="0.25">
      <c r="A7778" s="1">
        <v>36364</v>
      </c>
      <c r="B7778" s="2">
        <v>0.875</v>
      </c>
      <c r="C7778" s="4">
        <f t="shared" si="605"/>
        <v>36364.875</v>
      </c>
      <c r="D7778">
        <v>1080</v>
      </c>
      <c r="E7778" s="3">
        <f t="shared" si="609"/>
        <v>2.0833333335758653E-2</v>
      </c>
      <c r="F7778">
        <f t="shared" si="606"/>
        <v>75.000000008731149</v>
      </c>
      <c r="G7778">
        <f t="shared" si="607"/>
        <v>81000.000009429641</v>
      </c>
      <c r="H7778">
        <f t="shared" si="608"/>
        <v>8.100000000942964E-2</v>
      </c>
    </row>
    <row r="7779" spans="1:8" x14ac:dyDescent="0.25">
      <c r="A7779" s="1">
        <v>36364</v>
      </c>
      <c r="B7779" s="2">
        <v>0.89583333333333337</v>
      </c>
      <c r="C7779" s="4">
        <f t="shared" si="605"/>
        <v>36364.895833333336</v>
      </c>
      <c r="D7779">
        <v>1080</v>
      </c>
      <c r="E7779" s="3">
        <f t="shared" si="609"/>
        <v>2.0833333335758653E-2</v>
      </c>
      <c r="F7779">
        <f t="shared" si="606"/>
        <v>75.000000008731149</v>
      </c>
      <c r="G7779">
        <f t="shared" si="607"/>
        <v>81000.000009429641</v>
      </c>
      <c r="H7779">
        <f t="shared" si="608"/>
        <v>8.100000000942964E-2</v>
      </c>
    </row>
    <row r="7780" spans="1:8" x14ac:dyDescent="0.25">
      <c r="A7780" s="1">
        <v>36364</v>
      </c>
      <c r="B7780" s="2">
        <v>0.91666666666666663</v>
      </c>
      <c r="C7780" s="4">
        <f t="shared" si="605"/>
        <v>36364.916666666664</v>
      </c>
      <c r="D7780">
        <v>1080</v>
      </c>
      <c r="E7780" s="3">
        <f t="shared" si="609"/>
        <v>2.0833333328482695E-2</v>
      </c>
      <c r="F7780">
        <f t="shared" si="606"/>
        <v>74.999999982537702</v>
      </c>
      <c r="G7780">
        <f t="shared" si="607"/>
        <v>80999.999981140718</v>
      </c>
      <c r="H7780">
        <f t="shared" si="608"/>
        <v>8.0999999981140713E-2</v>
      </c>
    </row>
    <row r="7781" spans="1:8" x14ac:dyDescent="0.25">
      <c r="A7781" s="1">
        <v>36364</v>
      </c>
      <c r="B7781" s="2">
        <v>0.9375</v>
      </c>
      <c r="C7781" s="4">
        <f t="shared" si="605"/>
        <v>36364.9375</v>
      </c>
      <c r="D7781">
        <v>1060</v>
      </c>
      <c r="E7781" s="3">
        <f t="shared" si="609"/>
        <v>2.0833333335758653E-2</v>
      </c>
      <c r="F7781">
        <f t="shared" si="606"/>
        <v>75.000000008731149</v>
      </c>
      <c r="G7781">
        <f t="shared" si="607"/>
        <v>79500.000009255018</v>
      </c>
      <c r="H7781">
        <f t="shared" si="608"/>
        <v>7.9500000009255015E-2</v>
      </c>
    </row>
    <row r="7782" spans="1:8" x14ac:dyDescent="0.25">
      <c r="A7782" s="1">
        <v>36364</v>
      </c>
      <c r="B7782" s="2">
        <v>0.95833333333333337</v>
      </c>
      <c r="C7782" s="4">
        <f t="shared" si="605"/>
        <v>36364.958333333336</v>
      </c>
      <c r="D7782">
        <v>1060</v>
      </c>
      <c r="E7782" s="3">
        <f t="shared" si="609"/>
        <v>2.0833333335758653E-2</v>
      </c>
      <c r="F7782">
        <f t="shared" si="606"/>
        <v>75.000000008731149</v>
      </c>
      <c r="G7782">
        <f t="shared" si="607"/>
        <v>79500.000009255018</v>
      </c>
      <c r="H7782">
        <f t="shared" si="608"/>
        <v>7.9500000009255015E-2</v>
      </c>
    </row>
    <row r="7783" spans="1:8" x14ac:dyDescent="0.25">
      <c r="A7783" s="1">
        <v>36364</v>
      </c>
      <c r="B7783" s="2">
        <v>0.97916666666666663</v>
      </c>
      <c r="C7783" s="4">
        <f t="shared" si="605"/>
        <v>36364.979166666664</v>
      </c>
      <c r="D7783">
        <v>1060</v>
      </c>
      <c r="E7783" s="3">
        <f t="shared" si="609"/>
        <v>2.0833333328482695E-2</v>
      </c>
      <c r="F7783">
        <f t="shared" si="606"/>
        <v>74.999999982537702</v>
      </c>
      <c r="G7783">
        <f t="shared" si="607"/>
        <v>79499.999981489964</v>
      </c>
      <c r="H7783">
        <f t="shared" si="608"/>
        <v>7.949999998148996E-2</v>
      </c>
    </row>
    <row r="7784" spans="1:8" x14ac:dyDescent="0.25">
      <c r="A7784" s="1">
        <v>36365</v>
      </c>
      <c r="B7784" s="2">
        <v>0</v>
      </c>
      <c r="C7784" s="4">
        <f t="shared" si="605"/>
        <v>36365</v>
      </c>
      <c r="D7784">
        <v>1060</v>
      </c>
      <c r="E7784" s="3">
        <f t="shared" si="609"/>
        <v>2.0833333335758653E-2</v>
      </c>
      <c r="F7784">
        <f t="shared" si="606"/>
        <v>75.000000008731149</v>
      </c>
      <c r="G7784">
        <f t="shared" si="607"/>
        <v>79500.000009255018</v>
      </c>
      <c r="H7784">
        <f t="shared" si="608"/>
        <v>7.9500000009255015E-2</v>
      </c>
    </row>
    <row r="7785" spans="1:8" x14ac:dyDescent="0.25">
      <c r="A7785" s="1">
        <v>36365</v>
      </c>
      <c r="B7785" s="2">
        <v>2.0833333333333332E-2</v>
      </c>
      <c r="C7785" s="4">
        <f t="shared" si="605"/>
        <v>36365.020833333336</v>
      </c>
      <c r="D7785">
        <v>1050</v>
      </c>
      <c r="E7785" s="3">
        <f t="shared" si="609"/>
        <v>2.0833333335758653E-2</v>
      </c>
      <c r="F7785">
        <f t="shared" si="606"/>
        <v>75.000000008731149</v>
      </c>
      <c r="G7785">
        <f t="shared" si="607"/>
        <v>78750.000009167707</v>
      </c>
      <c r="H7785">
        <f t="shared" si="608"/>
        <v>7.8750000009167709E-2</v>
      </c>
    </row>
    <row r="7786" spans="1:8" x14ac:dyDescent="0.25">
      <c r="A7786" s="1">
        <v>36365</v>
      </c>
      <c r="B7786" s="2">
        <v>4.1666666666666664E-2</v>
      </c>
      <c r="C7786" s="4">
        <f t="shared" si="605"/>
        <v>36365.041666666664</v>
      </c>
      <c r="D7786">
        <v>1050</v>
      </c>
      <c r="E7786" s="3">
        <f t="shared" si="609"/>
        <v>2.0833333328482695E-2</v>
      </c>
      <c r="F7786">
        <f t="shared" si="606"/>
        <v>74.999999982537702</v>
      </c>
      <c r="G7786">
        <f t="shared" si="607"/>
        <v>78749.999981664587</v>
      </c>
      <c r="H7786">
        <f t="shared" si="608"/>
        <v>7.8749999981664584E-2</v>
      </c>
    </row>
    <row r="7787" spans="1:8" x14ac:dyDescent="0.25">
      <c r="A7787" s="1">
        <v>36365</v>
      </c>
      <c r="B7787" s="2">
        <v>6.25E-2</v>
      </c>
      <c r="C7787" s="4">
        <f t="shared" si="605"/>
        <v>36365.0625</v>
      </c>
      <c r="D7787">
        <v>1060</v>
      </c>
      <c r="E7787" s="3">
        <f t="shared" si="609"/>
        <v>2.0833333335758653E-2</v>
      </c>
      <c r="F7787">
        <f t="shared" si="606"/>
        <v>75.000000008731149</v>
      </c>
      <c r="G7787">
        <f t="shared" si="607"/>
        <v>79500.000009255018</v>
      </c>
      <c r="H7787">
        <f t="shared" si="608"/>
        <v>7.9500000009255015E-2</v>
      </c>
    </row>
    <row r="7788" spans="1:8" x14ac:dyDescent="0.25">
      <c r="A7788" s="1">
        <v>36365</v>
      </c>
      <c r="B7788" s="2">
        <v>8.3333333333333329E-2</v>
      </c>
      <c r="C7788" s="4">
        <f t="shared" si="605"/>
        <v>36365.083333333336</v>
      </c>
      <c r="D7788">
        <v>1010</v>
      </c>
      <c r="E7788" s="3">
        <f t="shared" si="609"/>
        <v>2.0833333335758653E-2</v>
      </c>
      <c r="F7788">
        <f t="shared" si="606"/>
        <v>75.000000008731149</v>
      </c>
      <c r="G7788">
        <f t="shared" si="607"/>
        <v>75750.000008818461</v>
      </c>
      <c r="H7788">
        <f t="shared" si="608"/>
        <v>7.5750000008818458E-2</v>
      </c>
    </row>
    <row r="7789" spans="1:8" x14ac:dyDescent="0.25">
      <c r="A7789" s="1">
        <v>36365</v>
      </c>
      <c r="B7789" s="2">
        <v>0.10416666666666667</v>
      </c>
      <c r="C7789" s="4">
        <f t="shared" si="605"/>
        <v>36365.104166666664</v>
      </c>
      <c r="D7789">
        <v>990</v>
      </c>
      <c r="E7789" s="3">
        <f t="shared" si="609"/>
        <v>2.0833333328482695E-2</v>
      </c>
      <c r="F7789">
        <f t="shared" si="606"/>
        <v>74.999999982537702</v>
      </c>
      <c r="G7789">
        <f t="shared" si="607"/>
        <v>74249.999982712325</v>
      </c>
      <c r="H7789">
        <f t="shared" si="608"/>
        <v>7.4249999982712325E-2</v>
      </c>
    </row>
    <row r="7790" spans="1:8" x14ac:dyDescent="0.25">
      <c r="A7790" s="1">
        <v>36365</v>
      </c>
      <c r="B7790" s="2">
        <v>0.125</v>
      </c>
      <c r="C7790" s="4">
        <f t="shared" si="605"/>
        <v>36365.125</v>
      </c>
      <c r="D7790">
        <v>1050</v>
      </c>
      <c r="E7790" s="3">
        <f t="shared" si="609"/>
        <v>2.0833333335758653E-2</v>
      </c>
      <c r="F7790">
        <f t="shared" si="606"/>
        <v>75.000000008731149</v>
      </c>
      <c r="G7790">
        <f t="shared" si="607"/>
        <v>78750.000009167707</v>
      </c>
      <c r="H7790">
        <f t="shared" si="608"/>
        <v>7.8750000009167709E-2</v>
      </c>
    </row>
    <row r="7791" spans="1:8" x14ac:dyDescent="0.25">
      <c r="A7791" s="1">
        <v>36365</v>
      </c>
      <c r="B7791" s="2">
        <v>0.14583333333333334</v>
      </c>
      <c r="C7791" s="4">
        <f t="shared" si="605"/>
        <v>36365.145833333336</v>
      </c>
      <c r="D7791">
        <v>1030</v>
      </c>
      <c r="E7791" s="3">
        <f t="shared" si="609"/>
        <v>2.0833333335758653E-2</v>
      </c>
      <c r="F7791">
        <f t="shared" si="606"/>
        <v>75.000000008731149</v>
      </c>
      <c r="G7791">
        <f t="shared" si="607"/>
        <v>77250.000008993084</v>
      </c>
      <c r="H7791">
        <f t="shared" si="608"/>
        <v>7.7250000008993083E-2</v>
      </c>
    </row>
    <row r="7792" spans="1:8" x14ac:dyDescent="0.25">
      <c r="A7792" s="1">
        <v>36365</v>
      </c>
      <c r="B7792" s="2">
        <v>0.16666666666666666</v>
      </c>
      <c r="C7792" s="4">
        <f t="shared" si="605"/>
        <v>36365.166666666664</v>
      </c>
      <c r="D7792">
        <v>1030</v>
      </c>
      <c r="E7792" s="3">
        <f t="shared" si="609"/>
        <v>2.0833333328482695E-2</v>
      </c>
      <c r="F7792">
        <f t="shared" si="606"/>
        <v>74.999999982537702</v>
      </c>
      <c r="G7792">
        <f t="shared" si="607"/>
        <v>77249.999982013833</v>
      </c>
      <c r="H7792">
        <f t="shared" si="608"/>
        <v>7.7249999982013831E-2</v>
      </c>
    </row>
    <row r="7793" spans="1:8" x14ac:dyDescent="0.25">
      <c r="A7793" s="1">
        <v>36365</v>
      </c>
      <c r="B7793" s="2">
        <v>0.1875</v>
      </c>
      <c r="C7793" s="4">
        <f t="shared" si="605"/>
        <v>36365.1875</v>
      </c>
      <c r="D7793">
        <v>1010</v>
      </c>
      <c r="E7793" s="3">
        <f t="shared" si="609"/>
        <v>2.0833333335758653E-2</v>
      </c>
      <c r="F7793">
        <f t="shared" si="606"/>
        <v>75.000000008731149</v>
      </c>
      <c r="G7793">
        <f t="shared" si="607"/>
        <v>75750.000008818461</v>
      </c>
      <c r="H7793">
        <f t="shared" si="608"/>
        <v>7.5750000008818458E-2</v>
      </c>
    </row>
    <row r="7794" spans="1:8" x14ac:dyDescent="0.25">
      <c r="A7794" s="1">
        <v>36365</v>
      </c>
      <c r="B7794" s="2">
        <v>0.20833333333333334</v>
      </c>
      <c r="C7794" s="4">
        <f t="shared" si="605"/>
        <v>36365.208333333336</v>
      </c>
      <c r="D7794">
        <v>1010</v>
      </c>
      <c r="E7794" s="3">
        <f t="shared" si="609"/>
        <v>2.0833333335758653E-2</v>
      </c>
      <c r="F7794">
        <f t="shared" si="606"/>
        <v>75.000000008731149</v>
      </c>
      <c r="G7794">
        <f t="shared" si="607"/>
        <v>75750.000008818461</v>
      </c>
      <c r="H7794">
        <f t="shared" si="608"/>
        <v>7.5750000008818458E-2</v>
      </c>
    </row>
    <row r="7795" spans="1:8" x14ac:dyDescent="0.25">
      <c r="A7795" s="1">
        <v>36365</v>
      </c>
      <c r="B7795" s="2">
        <v>0.22916666666666666</v>
      </c>
      <c r="C7795" s="4">
        <f t="shared" si="605"/>
        <v>36365.229166666664</v>
      </c>
      <c r="D7795">
        <v>1010</v>
      </c>
      <c r="E7795" s="3">
        <f t="shared" si="609"/>
        <v>2.0833333328482695E-2</v>
      </c>
      <c r="F7795">
        <f t="shared" si="606"/>
        <v>74.999999982537702</v>
      </c>
      <c r="G7795">
        <f t="shared" si="607"/>
        <v>75749.999982363079</v>
      </c>
      <c r="H7795">
        <f t="shared" si="608"/>
        <v>7.5749999982363078E-2</v>
      </c>
    </row>
    <row r="7796" spans="1:8" x14ac:dyDescent="0.25">
      <c r="A7796" s="1">
        <v>36365</v>
      </c>
      <c r="B7796" s="2">
        <v>0.25</v>
      </c>
      <c r="C7796" s="4">
        <f t="shared" si="605"/>
        <v>36365.25</v>
      </c>
      <c r="D7796">
        <v>1010</v>
      </c>
      <c r="E7796" s="3">
        <f t="shared" si="609"/>
        <v>2.0833333335758653E-2</v>
      </c>
      <c r="F7796">
        <f t="shared" si="606"/>
        <v>75.000000008731149</v>
      </c>
      <c r="G7796">
        <f t="shared" si="607"/>
        <v>75750.000008818461</v>
      </c>
      <c r="H7796">
        <f t="shared" si="608"/>
        <v>7.5750000008818458E-2</v>
      </c>
    </row>
    <row r="7797" spans="1:8" x14ac:dyDescent="0.25">
      <c r="A7797" s="1">
        <v>36365</v>
      </c>
      <c r="B7797" s="2">
        <v>0.27083333333333331</v>
      </c>
      <c r="C7797" s="4">
        <f t="shared" si="605"/>
        <v>36365.270833333336</v>
      </c>
      <c r="D7797">
        <v>1010</v>
      </c>
      <c r="E7797" s="3">
        <f t="shared" si="609"/>
        <v>2.0833333335758653E-2</v>
      </c>
      <c r="F7797">
        <f t="shared" si="606"/>
        <v>75.000000008731149</v>
      </c>
      <c r="G7797">
        <f t="shared" si="607"/>
        <v>75750.000008818461</v>
      </c>
      <c r="H7797">
        <f t="shared" si="608"/>
        <v>7.5750000008818458E-2</v>
      </c>
    </row>
    <row r="7798" spans="1:8" x14ac:dyDescent="0.25">
      <c r="A7798" s="1">
        <v>36365</v>
      </c>
      <c r="B7798" s="2">
        <v>0.29166666666666669</v>
      </c>
      <c r="C7798" s="4">
        <f t="shared" si="605"/>
        <v>36365.291666666664</v>
      </c>
      <c r="D7798">
        <v>1010</v>
      </c>
      <c r="E7798" s="3">
        <f t="shared" si="609"/>
        <v>2.0833333328482695E-2</v>
      </c>
      <c r="F7798">
        <f t="shared" si="606"/>
        <v>74.999999982537702</v>
      </c>
      <c r="G7798">
        <f t="shared" si="607"/>
        <v>75749.999982363079</v>
      </c>
      <c r="H7798">
        <f t="shared" si="608"/>
        <v>7.5749999982363078E-2</v>
      </c>
    </row>
    <row r="7799" spans="1:8" x14ac:dyDescent="0.25">
      <c r="A7799" s="1">
        <v>36365</v>
      </c>
      <c r="B7799" s="2">
        <v>0.3125</v>
      </c>
      <c r="C7799" s="4">
        <f t="shared" si="605"/>
        <v>36365.3125</v>
      </c>
      <c r="D7799">
        <v>990</v>
      </c>
      <c r="E7799" s="3">
        <f t="shared" si="609"/>
        <v>2.0833333335758653E-2</v>
      </c>
      <c r="F7799">
        <f t="shared" si="606"/>
        <v>75.000000008731149</v>
      </c>
      <c r="G7799">
        <f t="shared" si="607"/>
        <v>74250.000008643838</v>
      </c>
      <c r="H7799">
        <f t="shared" si="608"/>
        <v>7.4250000008643832E-2</v>
      </c>
    </row>
    <row r="7800" spans="1:8" x14ac:dyDescent="0.25">
      <c r="A7800" s="1">
        <v>36365</v>
      </c>
      <c r="B7800" s="2">
        <v>0.33333333333333331</v>
      </c>
      <c r="C7800" s="4">
        <f t="shared" si="605"/>
        <v>36365.333333333336</v>
      </c>
      <c r="D7800">
        <v>990</v>
      </c>
      <c r="E7800" s="3">
        <f t="shared" si="609"/>
        <v>2.0833333335758653E-2</v>
      </c>
      <c r="F7800">
        <f t="shared" si="606"/>
        <v>75.000000008731149</v>
      </c>
      <c r="G7800">
        <f t="shared" si="607"/>
        <v>74250.000008643838</v>
      </c>
      <c r="H7800">
        <f t="shared" si="608"/>
        <v>7.4250000008643832E-2</v>
      </c>
    </row>
    <row r="7801" spans="1:8" x14ac:dyDescent="0.25">
      <c r="A7801" s="1">
        <v>36365</v>
      </c>
      <c r="B7801" s="2">
        <v>0.35416666666666669</v>
      </c>
      <c r="C7801" s="4">
        <f t="shared" si="605"/>
        <v>36365.354166666664</v>
      </c>
      <c r="D7801">
        <v>990</v>
      </c>
      <c r="E7801" s="3">
        <f t="shared" si="609"/>
        <v>2.0833333328482695E-2</v>
      </c>
      <c r="F7801">
        <f t="shared" si="606"/>
        <v>74.999999982537702</v>
      </c>
      <c r="G7801">
        <f t="shared" si="607"/>
        <v>74249.999982712325</v>
      </c>
      <c r="H7801">
        <f t="shared" si="608"/>
        <v>7.4249999982712325E-2</v>
      </c>
    </row>
    <row r="7802" spans="1:8" x14ac:dyDescent="0.25">
      <c r="A7802" s="1">
        <v>36365</v>
      </c>
      <c r="B7802" s="2">
        <v>0.375</v>
      </c>
      <c r="C7802" s="4">
        <f t="shared" si="605"/>
        <v>36365.375</v>
      </c>
      <c r="D7802">
        <v>990</v>
      </c>
      <c r="E7802" s="3">
        <f t="shared" si="609"/>
        <v>2.0833333335758653E-2</v>
      </c>
      <c r="F7802">
        <f t="shared" si="606"/>
        <v>75.000000008731149</v>
      </c>
      <c r="G7802">
        <f t="shared" si="607"/>
        <v>74250.000008643838</v>
      </c>
      <c r="H7802">
        <f t="shared" si="608"/>
        <v>7.4250000008643832E-2</v>
      </c>
    </row>
    <row r="7803" spans="1:8" x14ac:dyDescent="0.25">
      <c r="A7803" s="1">
        <v>36365</v>
      </c>
      <c r="B7803" s="2">
        <v>0.39583333333333331</v>
      </c>
      <c r="C7803" s="4">
        <f t="shared" si="605"/>
        <v>36365.395833333336</v>
      </c>
      <c r="D7803">
        <v>990</v>
      </c>
      <c r="E7803" s="3">
        <f t="shared" si="609"/>
        <v>2.0833333335758653E-2</v>
      </c>
      <c r="F7803">
        <f t="shared" si="606"/>
        <v>75.000000008731149</v>
      </c>
      <c r="G7803">
        <f t="shared" si="607"/>
        <v>74250.000008643838</v>
      </c>
      <c r="H7803">
        <f t="shared" si="608"/>
        <v>7.4250000008643832E-2</v>
      </c>
    </row>
    <row r="7804" spans="1:8" x14ac:dyDescent="0.25">
      <c r="A7804" s="1">
        <v>36365</v>
      </c>
      <c r="B7804" s="2">
        <v>0.41666666666666669</v>
      </c>
      <c r="C7804" s="4">
        <f t="shared" si="605"/>
        <v>36365.416666666664</v>
      </c>
      <c r="D7804">
        <v>1010</v>
      </c>
      <c r="E7804" s="3">
        <f t="shared" si="609"/>
        <v>2.0833333328482695E-2</v>
      </c>
      <c r="F7804">
        <f t="shared" si="606"/>
        <v>74.999999982537702</v>
      </c>
      <c r="G7804">
        <f t="shared" si="607"/>
        <v>75749.999982363079</v>
      </c>
      <c r="H7804">
        <f t="shared" si="608"/>
        <v>7.5749999982363078E-2</v>
      </c>
    </row>
    <row r="7805" spans="1:8" x14ac:dyDescent="0.25">
      <c r="A7805" s="1">
        <v>36365</v>
      </c>
      <c r="B7805" s="2">
        <v>0.4375</v>
      </c>
      <c r="C7805" s="4">
        <f t="shared" si="605"/>
        <v>36365.4375</v>
      </c>
      <c r="D7805">
        <v>990</v>
      </c>
      <c r="E7805" s="3">
        <f t="shared" si="609"/>
        <v>2.0833333335758653E-2</v>
      </c>
      <c r="F7805">
        <f t="shared" si="606"/>
        <v>75.000000008731149</v>
      </c>
      <c r="G7805">
        <f t="shared" si="607"/>
        <v>74250.000008643838</v>
      </c>
      <c r="H7805">
        <f t="shared" si="608"/>
        <v>7.4250000008643832E-2</v>
      </c>
    </row>
    <row r="7806" spans="1:8" x14ac:dyDescent="0.25">
      <c r="A7806" s="1">
        <v>36365</v>
      </c>
      <c r="B7806" s="2">
        <v>0.45833333333333331</v>
      </c>
      <c r="C7806" s="4">
        <f t="shared" si="605"/>
        <v>36365.458333333336</v>
      </c>
      <c r="D7806">
        <v>1010</v>
      </c>
      <c r="E7806" s="3">
        <f t="shared" si="609"/>
        <v>2.0833333335758653E-2</v>
      </c>
      <c r="F7806">
        <f t="shared" si="606"/>
        <v>75.000000008731149</v>
      </c>
      <c r="G7806">
        <f t="shared" si="607"/>
        <v>75750.000008818461</v>
      </c>
      <c r="H7806">
        <f t="shared" si="608"/>
        <v>7.5750000008818458E-2</v>
      </c>
    </row>
    <row r="7807" spans="1:8" x14ac:dyDescent="0.25">
      <c r="A7807" s="1">
        <v>36365</v>
      </c>
      <c r="B7807" s="2">
        <v>0.47916666666666669</v>
      </c>
      <c r="C7807" s="4">
        <f t="shared" si="605"/>
        <v>36365.479166666664</v>
      </c>
      <c r="D7807">
        <v>1010</v>
      </c>
      <c r="E7807" s="3">
        <f t="shared" si="609"/>
        <v>2.0833333328482695E-2</v>
      </c>
      <c r="F7807">
        <f t="shared" si="606"/>
        <v>74.999999982537702</v>
      </c>
      <c r="G7807">
        <f t="shared" si="607"/>
        <v>75749.999982363079</v>
      </c>
      <c r="H7807">
        <f t="shared" si="608"/>
        <v>7.5749999982363078E-2</v>
      </c>
    </row>
    <row r="7808" spans="1:8" x14ac:dyDescent="0.25">
      <c r="A7808" s="1">
        <v>36365</v>
      </c>
      <c r="B7808" s="2">
        <v>0.5</v>
      </c>
      <c r="C7808" s="4">
        <f t="shared" si="605"/>
        <v>36365.5</v>
      </c>
      <c r="D7808">
        <v>990</v>
      </c>
      <c r="E7808" s="3">
        <f t="shared" si="609"/>
        <v>2.0833333335758653E-2</v>
      </c>
      <c r="F7808">
        <f t="shared" si="606"/>
        <v>75.000000008731149</v>
      </c>
      <c r="G7808">
        <f t="shared" si="607"/>
        <v>74250.000008643838</v>
      </c>
      <c r="H7808">
        <f t="shared" si="608"/>
        <v>7.4250000008643832E-2</v>
      </c>
    </row>
    <row r="7809" spans="1:8" x14ac:dyDescent="0.25">
      <c r="A7809" s="1">
        <v>36365</v>
      </c>
      <c r="B7809" s="2">
        <v>0.52083333333333337</v>
      </c>
      <c r="C7809" s="4">
        <f t="shared" si="605"/>
        <v>36365.520833333336</v>
      </c>
      <c r="D7809">
        <v>1030</v>
      </c>
      <c r="E7809" s="3">
        <f t="shared" si="609"/>
        <v>2.0833333335758653E-2</v>
      </c>
      <c r="F7809">
        <f t="shared" si="606"/>
        <v>75.000000008731149</v>
      </c>
      <c r="G7809">
        <f t="shared" si="607"/>
        <v>77250.000008993084</v>
      </c>
      <c r="H7809">
        <f t="shared" si="608"/>
        <v>7.7250000008993083E-2</v>
      </c>
    </row>
    <row r="7810" spans="1:8" x14ac:dyDescent="0.25">
      <c r="A7810" s="1">
        <v>36365</v>
      </c>
      <c r="B7810" s="2">
        <v>0.54166666666666663</v>
      </c>
      <c r="C7810" s="4">
        <f t="shared" si="605"/>
        <v>36365.541666666664</v>
      </c>
      <c r="D7810">
        <v>1010</v>
      </c>
      <c r="E7810" s="3">
        <f t="shared" si="609"/>
        <v>2.0833333328482695E-2</v>
      </c>
      <c r="F7810">
        <f t="shared" si="606"/>
        <v>74.999999982537702</v>
      </c>
      <c r="G7810">
        <f t="shared" si="607"/>
        <v>75749.999982363079</v>
      </c>
      <c r="H7810">
        <f t="shared" si="608"/>
        <v>7.5749999982363078E-2</v>
      </c>
    </row>
    <row r="7811" spans="1:8" x14ac:dyDescent="0.25">
      <c r="A7811" s="1">
        <v>36365</v>
      </c>
      <c r="B7811" s="2">
        <v>0.5625</v>
      </c>
      <c r="C7811" s="4">
        <f t="shared" ref="C7811:C7874" si="610">A7811+B7811</f>
        <v>36365.5625</v>
      </c>
      <c r="D7811">
        <v>990</v>
      </c>
      <c r="E7811" s="3">
        <f t="shared" si="609"/>
        <v>2.0833333335758653E-2</v>
      </c>
      <c r="F7811">
        <f t="shared" ref="F7811:F7874" si="611">E7811*60 * 60</f>
        <v>75.000000008731149</v>
      </c>
      <c r="G7811">
        <f t="shared" ref="G7811:G7874" si="612">D7811*F7811</f>
        <v>74250.000008643838</v>
      </c>
      <c r="H7811">
        <f t="shared" ref="H7811:H7874" si="613">G7811/1000000</f>
        <v>7.4250000008643832E-2</v>
      </c>
    </row>
    <row r="7812" spans="1:8" x14ac:dyDescent="0.25">
      <c r="A7812" s="1">
        <v>36365</v>
      </c>
      <c r="B7812" s="2">
        <v>0.58333333333333337</v>
      </c>
      <c r="C7812" s="4">
        <f t="shared" si="610"/>
        <v>36365.583333333336</v>
      </c>
      <c r="D7812">
        <v>990</v>
      </c>
      <c r="E7812" s="3">
        <f t="shared" ref="E7812:E7875" si="614">C7812-C7811</f>
        <v>2.0833333335758653E-2</v>
      </c>
      <c r="F7812">
        <f t="shared" si="611"/>
        <v>75.000000008731149</v>
      </c>
      <c r="G7812">
        <f t="shared" si="612"/>
        <v>74250.000008643838</v>
      </c>
      <c r="H7812">
        <f t="shared" si="613"/>
        <v>7.4250000008643832E-2</v>
      </c>
    </row>
    <row r="7813" spans="1:8" x14ac:dyDescent="0.25">
      <c r="A7813" s="1">
        <v>36365</v>
      </c>
      <c r="B7813" s="2">
        <v>0.60416666666666663</v>
      </c>
      <c r="C7813" s="4">
        <f t="shared" si="610"/>
        <v>36365.604166666664</v>
      </c>
      <c r="D7813">
        <v>990</v>
      </c>
      <c r="E7813" s="3">
        <f t="shared" si="614"/>
        <v>2.0833333328482695E-2</v>
      </c>
      <c r="F7813">
        <f t="shared" si="611"/>
        <v>74.999999982537702</v>
      </c>
      <c r="G7813">
        <f t="shared" si="612"/>
        <v>74249.999982712325</v>
      </c>
      <c r="H7813">
        <f t="shared" si="613"/>
        <v>7.4249999982712325E-2</v>
      </c>
    </row>
    <row r="7814" spans="1:8" x14ac:dyDescent="0.25">
      <c r="A7814" s="1">
        <v>36365</v>
      </c>
      <c r="B7814" s="2">
        <v>0.625</v>
      </c>
      <c r="C7814" s="4">
        <f t="shared" si="610"/>
        <v>36365.625</v>
      </c>
      <c r="D7814">
        <v>990</v>
      </c>
      <c r="E7814" s="3">
        <f t="shared" si="614"/>
        <v>2.0833333335758653E-2</v>
      </c>
      <c r="F7814">
        <f t="shared" si="611"/>
        <v>75.000000008731149</v>
      </c>
      <c r="G7814">
        <f t="shared" si="612"/>
        <v>74250.000008643838</v>
      </c>
      <c r="H7814">
        <f t="shared" si="613"/>
        <v>7.4250000008643832E-2</v>
      </c>
    </row>
    <row r="7815" spans="1:8" x14ac:dyDescent="0.25">
      <c r="A7815" s="1">
        <v>36365</v>
      </c>
      <c r="B7815" s="2">
        <v>0.64583333333333337</v>
      </c>
      <c r="C7815" s="4">
        <f t="shared" si="610"/>
        <v>36365.645833333336</v>
      </c>
      <c r="D7815">
        <v>990</v>
      </c>
      <c r="E7815" s="3">
        <f t="shared" si="614"/>
        <v>2.0833333335758653E-2</v>
      </c>
      <c r="F7815">
        <f t="shared" si="611"/>
        <v>75.000000008731149</v>
      </c>
      <c r="G7815">
        <f t="shared" si="612"/>
        <v>74250.000008643838</v>
      </c>
      <c r="H7815">
        <f t="shared" si="613"/>
        <v>7.4250000008643832E-2</v>
      </c>
    </row>
    <row r="7816" spans="1:8" x14ac:dyDescent="0.25">
      <c r="A7816" s="1">
        <v>36365</v>
      </c>
      <c r="B7816" s="2">
        <v>0.66666666666666663</v>
      </c>
      <c r="C7816" s="4">
        <f t="shared" si="610"/>
        <v>36365.666666666664</v>
      </c>
      <c r="D7816">
        <v>990</v>
      </c>
      <c r="E7816" s="3">
        <f t="shared" si="614"/>
        <v>2.0833333328482695E-2</v>
      </c>
      <c r="F7816">
        <f t="shared" si="611"/>
        <v>74.999999982537702</v>
      </c>
      <c r="G7816">
        <f t="shared" si="612"/>
        <v>74249.999982712325</v>
      </c>
      <c r="H7816">
        <f t="shared" si="613"/>
        <v>7.4249999982712325E-2</v>
      </c>
    </row>
    <row r="7817" spans="1:8" x14ac:dyDescent="0.25">
      <c r="A7817" s="1">
        <v>36365</v>
      </c>
      <c r="B7817" s="2">
        <v>0.6875</v>
      </c>
      <c r="C7817" s="4">
        <f t="shared" si="610"/>
        <v>36365.6875</v>
      </c>
      <c r="D7817">
        <v>971</v>
      </c>
      <c r="E7817" s="3">
        <f t="shared" si="614"/>
        <v>2.0833333335758653E-2</v>
      </c>
      <c r="F7817">
        <f t="shared" si="611"/>
        <v>75.000000008731149</v>
      </c>
      <c r="G7817">
        <f t="shared" si="612"/>
        <v>72825.000008477946</v>
      </c>
      <c r="H7817">
        <f t="shared" si="613"/>
        <v>7.2825000008477941E-2</v>
      </c>
    </row>
    <row r="7818" spans="1:8" x14ac:dyDescent="0.25">
      <c r="A7818" s="1">
        <v>36365</v>
      </c>
      <c r="B7818" s="2">
        <v>0.70833333333333337</v>
      </c>
      <c r="C7818" s="4">
        <f t="shared" si="610"/>
        <v>36365.708333333336</v>
      </c>
      <c r="D7818">
        <v>971</v>
      </c>
      <c r="E7818" s="3">
        <f t="shared" si="614"/>
        <v>2.0833333335758653E-2</v>
      </c>
      <c r="F7818">
        <f t="shared" si="611"/>
        <v>75.000000008731149</v>
      </c>
      <c r="G7818">
        <f t="shared" si="612"/>
        <v>72825.000008477946</v>
      </c>
      <c r="H7818">
        <f t="shared" si="613"/>
        <v>7.2825000008477941E-2</v>
      </c>
    </row>
    <row r="7819" spans="1:8" x14ac:dyDescent="0.25">
      <c r="A7819" s="1">
        <v>36365</v>
      </c>
      <c r="B7819" s="2">
        <v>0.72916666666666663</v>
      </c>
      <c r="C7819" s="4">
        <f t="shared" si="610"/>
        <v>36365.729166666664</v>
      </c>
      <c r="D7819">
        <v>971</v>
      </c>
      <c r="E7819" s="3">
        <f t="shared" si="614"/>
        <v>2.0833333328482695E-2</v>
      </c>
      <c r="F7819">
        <f t="shared" si="611"/>
        <v>74.999999982537702</v>
      </c>
      <c r="G7819">
        <f t="shared" si="612"/>
        <v>72824.999983044108</v>
      </c>
      <c r="H7819">
        <f t="shared" si="613"/>
        <v>7.2824999983044106E-2</v>
      </c>
    </row>
    <row r="7820" spans="1:8" x14ac:dyDescent="0.25">
      <c r="A7820" s="1">
        <v>36365</v>
      </c>
      <c r="B7820" s="2">
        <v>0.75</v>
      </c>
      <c r="C7820" s="4">
        <f t="shared" si="610"/>
        <v>36365.75</v>
      </c>
      <c r="D7820">
        <v>953</v>
      </c>
      <c r="E7820" s="3">
        <f t="shared" si="614"/>
        <v>2.0833333335758653E-2</v>
      </c>
      <c r="F7820">
        <f t="shared" si="611"/>
        <v>75.000000008731149</v>
      </c>
      <c r="G7820">
        <f t="shared" si="612"/>
        <v>71475.000008320785</v>
      </c>
      <c r="H7820">
        <f t="shared" si="613"/>
        <v>7.1475000008320785E-2</v>
      </c>
    </row>
    <row r="7821" spans="1:8" x14ac:dyDescent="0.25">
      <c r="A7821" s="1">
        <v>36365</v>
      </c>
      <c r="B7821" s="2">
        <v>0.77083333333333337</v>
      </c>
      <c r="C7821" s="4">
        <f t="shared" si="610"/>
        <v>36365.770833333336</v>
      </c>
      <c r="D7821">
        <v>953</v>
      </c>
      <c r="E7821" s="3">
        <f t="shared" si="614"/>
        <v>2.0833333335758653E-2</v>
      </c>
      <c r="F7821">
        <f t="shared" si="611"/>
        <v>75.000000008731149</v>
      </c>
      <c r="G7821">
        <f t="shared" si="612"/>
        <v>71475.000008320785</v>
      </c>
      <c r="H7821">
        <f t="shared" si="613"/>
        <v>7.1475000008320785E-2</v>
      </c>
    </row>
    <row r="7822" spans="1:8" x14ac:dyDescent="0.25">
      <c r="A7822" s="1">
        <v>36365</v>
      </c>
      <c r="B7822" s="2">
        <v>0.79166666666666663</v>
      </c>
      <c r="C7822" s="4">
        <f t="shared" si="610"/>
        <v>36365.791666666664</v>
      </c>
      <c r="D7822">
        <v>953</v>
      </c>
      <c r="E7822" s="3">
        <f t="shared" si="614"/>
        <v>2.0833333328482695E-2</v>
      </c>
      <c r="F7822">
        <f t="shared" si="611"/>
        <v>74.999999982537702</v>
      </c>
      <c r="G7822">
        <f t="shared" si="612"/>
        <v>71474.99998335843</v>
      </c>
      <c r="H7822">
        <f t="shared" si="613"/>
        <v>7.1474999983358434E-2</v>
      </c>
    </row>
    <row r="7823" spans="1:8" x14ac:dyDescent="0.25">
      <c r="A7823" s="1">
        <v>36365</v>
      </c>
      <c r="B7823" s="2">
        <v>0.8125</v>
      </c>
      <c r="C7823" s="4">
        <f t="shared" si="610"/>
        <v>36365.8125</v>
      </c>
      <c r="D7823">
        <v>935</v>
      </c>
      <c r="E7823" s="3">
        <f t="shared" si="614"/>
        <v>2.0833333335758653E-2</v>
      </c>
      <c r="F7823">
        <f t="shared" si="611"/>
        <v>75.000000008731149</v>
      </c>
      <c r="G7823">
        <f t="shared" si="612"/>
        <v>70125.000008163624</v>
      </c>
      <c r="H7823">
        <f t="shared" si="613"/>
        <v>7.0125000008163629E-2</v>
      </c>
    </row>
    <row r="7824" spans="1:8" x14ac:dyDescent="0.25">
      <c r="A7824" s="1">
        <v>36365</v>
      </c>
      <c r="B7824" s="2">
        <v>0.83333333333333337</v>
      </c>
      <c r="C7824" s="4">
        <f t="shared" si="610"/>
        <v>36365.833333333336</v>
      </c>
      <c r="D7824">
        <v>935</v>
      </c>
      <c r="E7824" s="3">
        <f t="shared" si="614"/>
        <v>2.0833333335758653E-2</v>
      </c>
      <c r="F7824">
        <f t="shared" si="611"/>
        <v>75.000000008731149</v>
      </c>
      <c r="G7824">
        <f t="shared" si="612"/>
        <v>70125.000008163624</v>
      </c>
      <c r="H7824">
        <f t="shared" si="613"/>
        <v>7.0125000008163629E-2</v>
      </c>
    </row>
    <row r="7825" spans="1:8" x14ac:dyDescent="0.25">
      <c r="A7825" s="1">
        <v>36365</v>
      </c>
      <c r="B7825" s="2">
        <v>0.85416666666666663</v>
      </c>
      <c r="C7825" s="4">
        <f t="shared" si="610"/>
        <v>36365.854166666664</v>
      </c>
      <c r="D7825">
        <v>917</v>
      </c>
      <c r="E7825" s="3">
        <f t="shared" si="614"/>
        <v>2.0833333328482695E-2</v>
      </c>
      <c r="F7825">
        <f t="shared" si="611"/>
        <v>74.999999982537702</v>
      </c>
      <c r="G7825">
        <f t="shared" si="612"/>
        <v>68774.999983987072</v>
      </c>
      <c r="H7825">
        <f t="shared" si="613"/>
        <v>6.8774999983987076E-2</v>
      </c>
    </row>
    <row r="7826" spans="1:8" x14ac:dyDescent="0.25">
      <c r="A7826" s="1">
        <v>36365</v>
      </c>
      <c r="B7826" s="2">
        <v>0.875</v>
      </c>
      <c r="C7826" s="4">
        <f t="shared" si="610"/>
        <v>36365.875</v>
      </c>
      <c r="D7826">
        <v>917</v>
      </c>
      <c r="E7826" s="3">
        <f t="shared" si="614"/>
        <v>2.0833333335758653E-2</v>
      </c>
      <c r="F7826">
        <f t="shared" si="611"/>
        <v>75.000000008731149</v>
      </c>
      <c r="G7826">
        <f t="shared" si="612"/>
        <v>68775.000008006464</v>
      </c>
      <c r="H7826">
        <f t="shared" si="613"/>
        <v>6.8775000008006459E-2</v>
      </c>
    </row>
    <row r="7827" spans="1:8" x14ac:dyDescent="0.25">
      <c r="A7827" s="1">
        <v>36365</v>
      </c>
      <c r="B7827" s="2">
        <v>0.89583333333333337</v>
      </c>
      <c r="C7827" s="4">
        <f t="shared" si="610"/>
        <v>36365.895833333336</v>
      </c>
      <c r="D7827">
        <v>917</v>
      </c>
      <c r="E7827" s="3">
        <f t="shared" si="614"/>
        <v>2.0833333335758653E-2</v>
      </c>
      <c r="F7827">
        <f t="shared" si="611"/>
        <v>75.000000008731149</v>
      </c>
      <c r="G7827">
        <f t="shared" si="612"/>
        <v>68775.000008006464</v>
      </c>
      <c r="H7827">
        <f t="shared" si="613"/>
        <v>6.8775000008006459E-2</v>
      </c>
    </row>
    <row r="7828" spans="1:8" x14ac:dyDescent="0.25">
      <c r="A7828" s="1">
        <v>36365</v>
      </c>
      <c r="B7828" s="2">
        <v>0.91666666666666663</v>
      </c>
      <c r="C7828" s="4">
        <f t="shared" si="610"/>
        <v>36365.916666666664</v>
      </c>
      <c r="D7828">
        <v>917</v>
      </c>
      <c r="E7828" s="3">
        <f t="shared" si="614"/>
        <v>2.0833333328482695E-2</v>
      </c>
      <c r="F7828">
        <f t="shared" si="611"/>
        <v>74.999999982537702</v>
      </c>
      <c r="G7828">
        <f t="shared" si="612"/>
        <v>68774.999983987072</v>
      </c>
      <c r="H7828">
        <f t="shared" si="613"/>
        <v>6.8774999983987076E-2</v>
      </c>
    </row>
    <row r="7829" spans="1:8" x14ac:dyDescent="0.25">
      <c r="A7829" s="1">
        <v>36365</v>
      </c>
      <c r="B7829" s="2">
        <v>0.9375</v>
      </c>
      <c r="C7829" s="4">
        <f t="shared" si="610"/>
        <v>36365.9375</v>
      </c>
      <c r="D7829">
        <v>917</v>
      </c>
      <c r="E7829" s="3">
        <f t="shared" si="614"/>
        <v>2.0833333335758653E-2</v>
      </c>
      <c r="F7829">
        <f t="shared" si="611"/>
        <v>75.000000008731149</v>
      </c>
      <c r="G7829">
        <f t="shared" si="612"/>
        <v>68775.000008006464</v>
      </c>
      <c r="H7829">
        <f t="shared" si="613"/>
        <v>6.8775000008006459E-2</v>
      </c>
    </row>
    <row r="7830" spans="1:8" x14ac:dyDescent="0.25">
      <c r="A7830" s="1">
        <v>36365</v>
      </c>
      <c r="B7830" s="2">
        <v>0.95833333333333337</v>
      </c>
      <c r="C7830" s="4">
        <f t="shared" si="610"/>
        <v>36365.958333333336</v>
      </c>
      <c r="D7830">
        <v>917</v>
      </c>
      <c r="E7830" s="3">
        <f t="shared" si="614"/>
        <v>2.0833333335758653E-2</v>
      </c>
      <c r="F7830">
        <f t="shared" si="611"/>
        <v>75.000000008731149</v>
      </c>
      <c r="G7830">
        <f t="shared" si="612"/>
        <v>68775.000008006464</v>
      </c>
      <c r="H7830">
        <f t="shared" si="613"/>
        <v>6.8775000008006459E-2</v>
      </c>
    </row>
    <row r="7831" spans="1:8" x14ac:dyDescent="0.25">
      <c r="A7831" s="1">
        <v>36365</v>
      </c>
      <c r="B7831" s="2">
        <v>0.97916666666666663</v>
      </c>
      <c r="C7831" s="4">
        <f t="shared" si="610"/>
        <v>36365.979166666664</v>
      </c>
      <c r="D7831">
        <v>917</v>
      </c>
      <c r="E7831" s="3">
        <f t="shared" si="614"/>
        <v>2.0833333328482695E-2</v>
      </c>
      <c r="F7831">
        <f t="shared" si="611"/>
        <v>74.999999982537702</v>
      </c>
      <c r="G7831">
        <f t="shared" si="612"/>
        <v>68774.999983987072</v>
      </c>
      <c r="H7831">
        <f t="shared" si="613"/>
        <v>6.8774999983987076E-2</v>
      </c>
    </row>
    <row r="7832" spans="1:8" x14ac:dyDescent="0.25">
      <c r="A7832" s="1">
        <v>36366</v>
      </c>
      <c r="B7832" s="2">
        <v>0</v>
      </c>
      <c r="C7832" s="4">
        <f t="shared" si="610"/>
        <v>36366</v>
      </c>
      <c r="D7832">
        <v>917</v>
      </c>
      <c r="E7832" s="3">
        <f t="shared" si="614"/>
        <v>2.0833333335758653E-2</v>
      </c>
      <c r="F7832">
        <f t="shared" si="611"/>
        <v>75.000000008731149</v>
      </c>
      <c r="G7832">
        <f t="shared" si="612"/>
        <v>68775.000008006464</v>
      </c>
      <c r="H7832">
        <f t="shared" si="613"/>
        <v>6.8775000008006459E-2</v>
      </c>
    </row>
    <row r="7833" spans="1:8" x14ac:dyDescent="0.25">
      <c r="A7833" s="1">
        <v>36366</v>
      </c>
      <c r="B7833" s="2">
        <v>2.0833333333333332E-2</v>
      </c>
      <c r="C7833" s="4">
        <f t="shared" si="610"/>
        <v>36366.020833333336</v>
      </c>
      <c r="D7833">
        <v>935</v>
      </c>
      <c r="E7833" s="3">
        <f t="shared" si="614"/>
        <v>2.0833333335758653E-2</v>
      </c>
      <c r="F7833">
        <f t="shared" si="611"/>
        <v>75.000000008731149</v>
      </c>
      <c r="G7833">
        <f t="shared" si="612"/>
        <v>70125.000008163624</v>
      </c>
      <c r="H7833">
        <f t="shared" si="613"/>
        <v>7.0125000008163629E-2</v>
      </c>
    </row>
    <row r="7834" spans="1:8" x14ac:dyDescent="0.25">
      <c r="A7834" s="1">
        <v>36366</v>
      </c>
      <c r="B7834" s="2">
        <v>4.1666666666666664E-2</v>
      </c>
      <c r="C7834" s="4">
        <f t="shared" si="610"/>
        <v>36366.041666666664</v>
      </c>
      <c r="D7834">
        <v>953</v>
      </c>
      <c r="E7834" s="3">
        <f t="shared" si="614"/>
        <v>2.0833333328482695E-2</v>
      </c>
      <c r="F7834">
        <f t="shared" si="611"/>
        <v>74.999999982537702</v>
      </c>
      <c r="G7834">
        <f t="shared" si="612"/>
        <v>71474.99998335843</v>
      </c>
      <c r="H7834">
        <f t="shared" si="613"/>
        <v>7.1474999983358434E-2</v>
      </c>
    </row>
    <row r="7835" spans="1:8" x14ac:dyDescent="0.25">
      <c r="A7835" s="1">
        <v>36366</v>
      </c>
      <c r="B7835" s="2">
        <v>6.25E-2</v>
      </c>
      <c r="C7835" s="4">
        <f t="shared" si="610"/>
        <v>36366.0625</v>
      </c>
      <c r="D7835">
        <v>953</v>
      </c>
      <c r="E7835" s="3">
        <f t="shared" si="614"/>
        <v>2.0833333335758653E-2</v>
      </c>
      <c r="F7835">
        <f t="shared" si="611"/>
        <v>75.000000008731149</v>
      </c>
      <c r="G7835">
        <f t="shared" si="612"/>
        <v>71475.000008320785</v>
      </c>
      <c r="H7835">
        <f t="shared" si="613"/>
        <v>7.1475000008320785E-2</v>
      </c>
    </row>
    <row r="7836" spans="1:8" x14ac:dyDescent="0.25">
      <c r="A7836" s="1">
        <v>36366</v>
      </c>
      <c r="B7836" s="2">
        <v>8.3333333333333329E-2</v>
      </c>
      <c r="C7836" s="4">
        <f t="shared" si="610"/>
        <v>36366.083333333336</v>
      </c>
      <c r="D7836">
        <v>953</v>
      </c>
      <c r="E7836" s="3">
        <f t="shared" si="614"/>
        <v>2.0833333335758653E-2</v>
      </c>
      <c r="F7836">
        <f t="shared" si="611"/>
        <v>75.000000008731149</v>
      </c>
      <c r="G7836">
        <f t="shared" si="612"/>
        <v>71475.000008320785</v>
      </c>
      <c r="H7836">
        <f t="shared" si="613"/>
        <v>7.1475000008320785E-2</v>
      </c>
    </row>
    <row r="7837" spans="1:8" x14ac:dyDescent="0.25">
      <c r="A7837" s="1">
        <v>36366</v>
      </c>
      <c r="B7837" s="2">
        <v>0.10416666666666667</v>
      </c>
      <c r="C7837" s="4">
        <f t="shared" si="610"/>
        <v>36366.104166666664</v>
      </c>
      <c r="D7837">
        <v>971</v>
      </c>
      <c r="E7837" s="3">
        <f t="shared" si="614"/>
        <v>2.0833333328482695E-2</v>
      </c>
      <c r="F7837">
        <f t="shared" si="611"/>
        <v>74.999999982537702</v>
      </c>
      <c r="G7837">
        <f t="shared" si="612"/>
        <v>72824.999983044108</v>
      </c>
      <c r="H7837">
        <f t="shared" si="613"/>
        <v>7.2824999983044106E-2</v>
      </c>
    </row>
    <row r="7838" spans="1:8" x14ac:dyDescent="0.25">
      <c r="A7838" s="1">
        <v>36366</v>
      </c>
      <c r="B7838" s="2">
        <v>0.125</v>
      </c>
      <c r="C7838" s="4">
        <f t="shared" si="610"/>
        <v>36366.125</v>
      </c>
      <c r="D7838">
        <v>990</v>
      </c>
      <c r="E7838" s="3">
        <f t="shared" si="614"/>
        <v>2.0833333335758653E-2</v>
      </c>
      <c r="F7838">
        <f t="shared" si="611"/>
        <v>75.000000008731149</v>
      </c>
      <c r="G7838">
        <f t="shared" si="612"/>
        <v>74250.000008643838</v>
      </c>
      <c r="H7838">
        <f t="shared" si="613"/>
        <v>7.4250000008643832E-2</v>
      </c>
    </row>
    <row r="7839" spans="1:8" x14ac:dyDescent="0.25">
      <c r="A7839" s="1">
        <v>36366</v>
      </c>
      <c r="B7839" s="2">
        <v>0.14583333333333334</v>
      </c>
      <c r="C7839" s="4">
        <f t="shared" si="610"/>
        <v>36366.145833333336</v>
      </c>
      <c r="D7839">
        <v>990</v>
      </c>
      <c r="E7839" s="3">
        <f t="shared" si="614"/>
        <v>2.0833333335758653E-2</v>
      </c>
      <c r="F7839">
        <f t="shared" si="611"/>
        <v>75.000000008731149</v>
      </c>
      <c r="G7839">
        <f t="shared" si="612"/>
        <v>74250.000008643838</v>
      </c>
      <c r="H7839">
        <f t="shared" si="613"/>
        <v>7.4250000008643832E-2</v>
      </c>
    </row>
    <row r="7840" spans="1:8" x14ac:dyDescent="0.25">
      <c r="A7840" s="1">
        <v>36366</v>
      </c>
      <c r="B7840" s="2">
        <v>0.16666666666666666</v>
      </c>
      <c r="C7840" s="4">
        <f t="shared" si="610"/>
        <v>36366.166666666664</v>
      </c>
      <c r="D7840">
        <v>1010</v>
      </c>
      <c r="E7840" s="3">
        <f t="shared" si="614"/>
        <v>2.0833333328482695E-2</v>
      </c>
      <c r="F7840">
        <f t="shared" si="611"/>
        <v>74.999999982537702</v>
      </c>
      <c r="G7840">
        <f t="shared" si="612"/>
        <v>75749.999982363079</v>
      </c>
      <c r="H7840">
        <f t="shared" si="613"/>
        <v>7.5749999982363078E-2</v>
      </c>
    </row>
    <row r="7841" spans="1:8" x14ac:dyDescent="0.25">
      <c r="A7841" s="1">
        <v>36366</v>
      </c>
      <c r="B7841" s="2">
        <v>0.1875</v>
      </c>
      <c r="C7841" s="4">
        <f t="shared" si="610"/>
        <v>36366.1875</v>
      </c>
      <c r="D7841">
        <v>1010</v>
      </c>
      <c r="E7841" s="3">
        <f t="shared" si="614"/>
        <v>2.0833333335758653E-2</v>
      </c>
      <c r="F7841">
        <f t="shared" si="611"/>
        <v>75.000000008731149</v>
      </c>
      <c r="G7841">
        <f t="shared" si="612"/>
        <v>75750.000008818461</v>
      </c>
      <c r="H7841">
        <f t="shared" si="613"/>
        <v>7.5750000008818458E-2</v>
      </c>
    </row>
    <row r="7842" spans="1:8" x14ac:dyDescent="0.25">
      <c r="A7842" s="1">
        <v>36366</v>
      </c>
      <c r="B7842" s="2">
        <v>0.20833333333333334</v>
      </c>
      <c r="C7842" s="4">
        <f t="shared" si="610"/>
        <v>36366.208333333336</v>
      </c>
      <c r="D7842">
        <v>1010</v>
      </c>
      <c r="E7842" s="3">
        <f t="shared" si="614"/>
        <v>2.0833333335758653E-2</v>
      </c>
      <c r="F7842">
        <f t="shared" si="611"/>
        <v>75.000000008731149</v>
      </c>
      <c r="G7842">
        <f t="shared" si="612"/>
        <v>75750.000008818461</v>
      </c>
      <c r="H7842">
        <f t="shared" si="613"/>
        <v>7.5750000008818458E-2</v>
      </c>
    </row>
    <row r="7843" spans="1:8" x14ac:dyDescent="0.25">
      <c r="A7843" s="1">
        <v>36366</v>
      </c>
      <c r="B7843" s="2">
        <v>0.22916666666666666</v>
      </c>
      <c r="C7843" s="4">
        <f t="shared" si="610"/>
        <v>36366.229166666664</v>
      </c>
      <c r="D7843">
        <v>1030</v>
      </c>
      <c r="E7843" s="3">
        <f t="shared" si="614"/>
        <v>2.0833333328482695E-2</v>
      </c>
      <c r="F7843">
        <f t="shared" si="611"/>
        <v>74.999999982537702</v>
      </c>
      <c r="G7843">
        <f t="shared" si="612"/>
        <v>77249.999982013833</v>
      </c>
      <c r="H7843">
        <f t="shared" si="613"/>
        <v>7.7249999982013831E-2</v>
      </c>
    </row>
    <row r="7844" spans="1:8" x14ac:dyDescent="0.25">
      <c r="A7844" s="1">
        <v>36366</v>
      </c>
      <c r="B7844" s="2">
        <v>0.25</v>
      </c>
      <c r="C7844" s="4">
        <f t="shared" si="610"/>
        <v>36366.25</v>
      </c>
      <c r="D7844">
        <v>1030</v>
      </c>
      <c r="E7844" s="3">
        <f t="shared" si="614"/>
        <v>2.0833333335758653E-2</v>
      </c>
      <c r="F7844">
        <f t="shared" si="611"/>
        <v>75.000000008731149</v>
      </c>
      <c r="G7844">
        <f t="shared" si="612"/>
        <v>77250.000008993084</v>
      </c>
      <c r="H7844">
        <f t="shared" si="613"/>
        <v>7.7250000008993083E-2</v>
      </c>
    </row>
    <row r="7845" spans="1:8" x14ac:dyDescent="0.25">
      <c r="A7845" s="1">
        <v>36366</v>
      </c>
      <c r="B7845" s="2">
        <v>0.27083333333333331</v>
      </c>
      <c r="C7845" s="4">
        <f t="shared" si="610"/>
        <v>36366.270833333336</v>
      </c>
      <c r="D7845">
        <v>1030</v>
      </c>
      <c r="E7845" s="3">
        <f t="shared" si="614"/>
        <v>2.0833333335758653E-2</v>
      </c>
      <c r="F7845">
        <f t="shared" si="611"/>
        <v>75.000000008731149</v>
      </c>
      <c r="G7845">
        <f t="shared" si="612"/>
        <v>77250.000008993084</v>
      </c>
      <c r="H7845">
        <f t="shared" si="613"/>
        <v>7.7250000008993083E-2</v>
      </c>
    </row>
    <row r="7846" spans="1:8" x14ac:dyDescent="0.25">
      <c r="A7846" s="1">
        <v>36366</v>
      </c>
      <c r="B7846" s="2">
        <v>0.29166666666666669</v>
      </c>
      <c r="C7846" s="4">
        <f t="shared" si="610"/>
        <v>36366.291666666664</v>
      </c>
      <c r="D7846">
        <v>1050</v>
      </c>
      <c r="E7846" s="3">
        <f t="shared" si="614"/>
        <v>2.0833333328482695E-2</v>
      </c>
      <c r="F7846">
        <f t="shared" si="611"/>
        <v>74.999999982537702</v>
      </c>
      <c r="G7846">
        <f t="shared" si="612"/>
        <v>78749.999981664587</v>
      </c>
      <c r="H7846">
        <f t="shared" si="613"/>
        <v>7.8749999981664584E-2</v>
      </c>
    </row>
    <row r="7847" spans="1:8" x14ac:dyDescent="0.25">
      <c r="A7847" s="1">
        <v>36366</v>
      </c>
      <c r="B7847" s="2">
        <v>0.3125</v>
      </c>
      <c r="C7847" s="4">
        <f t="shared" si="610"/>
        <v>36366.3125</v>
      </c>
      <c r="D7847">
        <v>1050</v>
      </c>
      <c r="E7847" s="3">
        <f t="shared" si="614"/>
        <v>2.0833333335758653E-2</v>
      </c>
      <c r="F7847">
        <f t="shared" si="611"/>
        <v>75.000000008731149</v>
      </c>
      <c r="G7847">
        <f t="shared" si="612"/>
        <v>78750.000009167707</v>
      </c>
      <c r="H7847">
        <f t="shared" si="613"/>
        <v>7.8750000009167709E-2</v>
      </c>
    </row>
    <row r="7848" spans="1:8" x14ac:dyDescent="0.25">
      <c r="A7848" s="1">
        <v>36366</v>
      </c>
      <c r="B7848" s="2">
        <v>0.33333333333333331</v>
      </c>
      <c r="C7848" s="4">
        <f t="shared" si="610"/>
        <v>36366.333333333336</v>
      </c>
      <c r="D7848">
        <v>1050</v>
      </c>
      <c r="E7848" s="3">
        <f t="shared" si="614"/>
        <v>2.0833333335758653E-2</v>
      </c>
      <c r="F7848">
        <f t="shared" si="611"/>
        <v>75.000000008731149</v>
      </c>
      <c r="G7848">
        <f t="shared" si="612"/>
        <v>78750.000009167707</v>
      </c>
      <c r="H7848">
        <f t="shared" si="613"/>
        <v>7.8750000009167709E-2</v>
      </c>
    </row>
    <row r="7849" spans="1:8" x14ac:dyDescent="0.25">
      <c r="A7849" s="1">
        <v>36366</v>
      </c>
      <c r="B7849" s="2">
        <v>0.35416666666666669</v>
      </c>
      <c r="C7849" s="4">
        <f t="shared" si="610"/>
        <v>36366.354166666664</v>
      </c>
      <c r="D7849">
        <v>1060</v>
      </c>
      <c r="E7849" s="3">
        <f t="shared" si="614"/>
        <v>2.0833333328482695E-2</v>
      </c>
      <c r="F7849">
        <f t="shared" si="611"/>
        <v>74.999999982537702</v>
      </c>
      <c r="G7849">
        <f t="shared" si="612"/>
        <v>79499.999981489964</v>
      </c>
      <c r="H7849">
        <f t="shared" si="613"/>
        <v>7.949999998148996E-2</v>
      </c>
    </row>
    <row r="7850" spans="1:8" x14ac:dyDescent="0.25">
      <c r="A7850" s="1">
        <v>36366</v>
      </c>
      <c r="B7850" s="2">
        <v>0.375</v>
      </c>
      <c r="C7850" s="4">
        <f t="shared" si="610"/>
        <v>36366.375</v>
      </c>
      <c r="D7850">
        <v>1060</v>
      </c>
      <c r="E7850" s="3">
        <f t="shared" si="614"/>
        <v>2.0833333335758653E-2</v>
      </c>
      <c r="F7850">
        <f t="shared" si="611"/>
        <v>75.000000008731149</v>
      </c>
      <c r="G7850">
        <f t="shared" si="612"/>
        <v>79500.000009255018</v>
      </c>
      <c r="H7850">
        <f t="shared" si="613"/>
        <v>7.9500000009255015E-2</v>
      </c>
    </row>
    <row r="7851" spans="1:8" x14ac:dyDescent="0.25">
      <c r="A7851" s="1">
        <v>36366</v>
      </c>
      <c r="B7851" s="2">
        <v>0.39583333333333331</v>
      </c>
      <c r="C7851" s="4">
        <f t="shared" si="610"/>
        <v>36366.395833333336</v>
      </c>
      <c r="D7851">
        <v>1060</v>
      </c>
      <c r="E7851" s="3">
        <f t="shared" si="614"/>
        <v>2.0833333335758653E-2</v>
      </c>
      <c r="F7851">
        <f t="shared" si="611"/>
        <v>75.000000008731149</v>
      </c>
      <c r="G7851">
        <f t="shared" si="612"/>
        <v>79500.000009255018</v>
      </c>
      <c r="H7851">
        <f t="shared" si="613"/>
        <v>7.9500000009255015E-2</v>
      </c>
    </row>
    <row r="7852" spans="1:8" x14ac:dyDescent="0.25">
      <c r="A7852" s="1">
        <v>36366</v>
      </c>
      <c r="B7852" s="2">
        <v>0.41666666666666669</v>
      </c>
      <c r="C7852" s="4">
        <f t="shared" si="610"/>
        <v>36366.416666666664</v>
      </c>
      <c r="D7852">
        <v>1060</v>
      </c>
      <c r="E7852" s="3">
        <f t="shared" si="614"/>
        <v>2.0833333328482695E-2</v>
      </c>
      <c r="F7852">
        <f t="shared" si="611"/>
        <v>74.999999982537702</v>
      </c>
      <c r="G7852">
        <f t="shared" si="612"/>
        <v>79499.999981489964</v>
      </c>
      <c r="H7852">
        <f t="shared" si="613"/>
        <v>7.949999998148996E-2</v>
      </c>
    </row>
    <row r="7853" spans="1:8" x14ac:dyDescent="0.25">
      <c r="A7853" s="1">
        <v>36366</v>
      </c>
      <c r="B7853" s="2">
        <v>0.4375</v>
      </c>
      <c r="C7853" s="4">
        <f t="shared" si="610"/>
        <v>36366.4375</v>
      </c>
      <c r="D7853">
        <v>1060</v>
      </c>
      <c r="E7853" s="3">
        <f t="shared" si="614"/>
        <v>2.0833333335758653E-2</v>
      </c>
      <c r="F7853">
        <f t="shared" si="611"/>
        <v>75.000000008731149</v>
      </c>
      <c r="G7853">
        <f t="shared" si="612"/>
        <v>79500.000009255018</v>
      </c>
      <c r="H7853">
        <f t="shared" si="613"/>
        <v>7.9500000009255015E-2</v>
      </c>
    </row>
    <row r="7854" spans="1:8" x14ac:dyDescent="0.25">
      <c r="A7854" s="1">
        <v>36366</v>
      </c>
      <c r="B7854" s="2">
        <v>0.45833333333333331</v>
      </c>
      <c r="C7854" s="4">
        <f t="shared" si="610"/>
        <v>36366.458333333336</v>
      </c>
      <c r="D7854">
        <v>1060</v>
      </c>
      <c r="E7854" s="3">
        <f t="shared" si="614"/>
        <v>2.0833333335758653E-2</v>
      </c>
      <c r="F7854">
        <f t="shared" si="611"/>
        <v>75.000000008731149</v>
      </c>
      <c r="G7854">
        <f t="shared" si="612"/>
        <v>79500.000009255018</v>
      </c>
      <c r="H7854">
        <f t="shared" si="613"/>
        <v>7.9500000009255015E-2</v>
      </c>
    </row>
    <row r="7855" spans="1:8" x14ac:dyDescent="0.25">
      <c r="A7855" s="1">
        <v>36366</v>
      </c>
      <c r="B7855" s="2">
        <v>0.47916666666666669</v>
      </c>
      <c r="C7855" s="4">
        <f t="shared" si="610"/>
        <v>36366.479166666664</v>
      </c>
      <c r="D7855">
        <v>1060</v>
      </c>
      <c r="E7855" s="3">
        <f t="shared" si="614"/>
        <v>2.0833333328482695E-2</v>
      </c>
      <c r="F7855">
        <f t="shared" si="611"/>
        <v>74.999999982537702</v>
      </c>
      <c r="G7855">
        <f t="shared" si="612"/>
        <v>79499.999981489964</v>
      </c>
      <c r="H7855">
        <f t="shared" si="613"/>
        <v>7.949999998148996E-2</v>
      </c>
    </row>
    <row r="7856" spans="1:8" x14ac:dyDescent="0.25">
      <c r="A7856" s="1">
        <v>36366</v>
      </c>
      <c r="B7856" s="2">
        <v>0.5</v>
      </c>
      <c r="C7856" s="4">
        <f t="shared" si="610"/>
        <v>36366.5</v>
      </c>
      <c r="D7856">
        <v>1060</v>
      </c>
      <c r="E7856" s="3">
        <f t="shared" si="614"/>
        <v>2.0833333335758653E-2</v>
      </c>
      <c r="F7856">
        <f t="shared" si="611"/>
        <v>75.000000008731149</v>
      </c>
      <c r="G7856">
        <f t="shared" si="612"/>
        <v>79500.000009255018</v>
      </c>
      <c r="H7856">
        <f t="shared" si="613"/>
        <v>7.9500000009255015E-2</v>
      </c>
    </row>
    <row r="7857" spans="1:8" x14ac:dyDescent="0.25">
      <c r="A7857" s="1">
        <v>36366</v>
      </c>
      <c r="B7857" s="2">
        <v>0.52083333333333337</v>
      </c>
      <c r="C7857" s="4">
        <f t="shared" si="610"/>
        <v>36366.520833333336</v>
      </c>
      <c r="D7857">
        <v>1060</v>
      </c>
      <c r="E7857" s="3">
        <f t="shared" si="614"/>
        <v>2.0833333335758653E-2</v>
      </c>
      <c r="F7857">
        <f t="shared" si="611"/>
        <v>75.000000008731149</v>
      </c>
      <c r="G7857">
        <f t="shared" si="612"/>
        <v>79500.000009255018</v>
      </c>
      <c r="H7857">
        <f t="shared" si="613"/>
        <v>7.9500000009255015E-2</v>
      </c>
    </row>
    <row r="7858" spans="1:8" x14ac:dyDescent="0.25">
      <c r="A7858" s="1">
        <v>36366</v>
      </c>
      <c r="B7858" s="2">
        <v>0.54166666666666663</v>
      </c>
      <c r="C7858" s="4">
        <f t="shared" si="610"/>
        <v>36366.541666666664</v>
      </c>
      <c r="D7858">
        <v>1060</v>
      </c>
      <c r="E7858" s="3">
        <f t="shared" si="614"/>
        <v>2.0833333328482695E-2</v>
      </c>
      <c r="F7858">
        <f t="shared" si="611"/>
        <v>74.999999982537702</v>
      </c>
      <c r="G7858">
        <f t="shared" si="612"/>
        <v>79499.999981489964</v>
      </c>
      <c r="H7858">
        <f t="shared" si="613"/>
        <v>7.949999998148996E-2</v>
      </c>
    </row>
    <row r="7859" spans="1:8" x14ac:dyDescent="0.25">
      <c r="A7859" s="1">
        <v>36366</v>
      </c>
      <c r="B7859" s="2">
        <v>0.5625</v>
      </c>
      <c r="C7859" s="4">
        <f t="shared" si="610"/>
        <v>36366.5625</v>
      </c>
      <c r="D7859">
        <v>1050</v>
      </c>
      <c r="E7859" s="3">
        <f t="shared" si="614"/>
        <v>2.0833333335758653E-2</v>
      </c>
      <c r="F7859">
        <f t="shared" si="611"/>
        <v>75.000000008731149</v>
      </c>
      <c r="G7859">
        <f t="shared" si="612"/>
        <v>78750.000009167707</v>
      </c>
      <c r="H7859">
        <f t="shared" si="613"/>
        <v>7.8750000009167709E-2</v>
      </c>
    </row>
    <row r="7860" spans="1:8" x14ac:dyDescent="0.25">
      <c r="A7860" s="1">
        <v>36366</v>
      </c>
      <c r="B7860" s="2">
        <v>0.58333333333333337</v>
      </c>
      <c r="C7860" s="4">
        <f t="shared" si="610"/>
        <v>36366.583333333336</v>
      </c>
      <c r="D7860">
        <v>1050</v>
      </c>
      <c r="E7860" s="3">
        <f t="shared" si="614"/>
        <v>2.0833333335758653E-2</v>
      </c>
      <c r="F7860">
        <f t="shared" si="611"/>
        <v>75.000000008731149</v>
      </c>
      <c r="G7860">
        <f t="shared" si="612"/>
        <v>78750.000009167707</v>
      </c>
      <c r="H7860">
        <f t="shared" si="613"/>
        <v>7.8750000009167709E-2</v>
      </c>
    </row>
    <row r="7861" spans="1:8" x14ac:dyDescent="0.25">
      <c r="A7861" s="1">
        <v>36366</v>
      </c>
      <c r="B7861" s="2">
        <v>0.60416666666666663</v>
      </c>
      <c r="C7861" s="4">
        <f t="shared" si="610"/>
        <v>36366.604166666664</v>
      </c>
      <c r="D7861">
        <v>1050</v>
      </c>
      <c r="E7861" s="3">
        <f t="shared" si="614"/>
        <v>2.0833333328482695E-2</v>
      </c>
      <c r="F7861">
        <f t="shared" si="611"/>
        <v>74.999999982537702</v>
      </c>
      <c r="G7861">
        <f t="shared" si="612"/>
        <v>78749.999981664587</v>
      </c>
      <c r="H7861">
        <f t="shared" si="613"/>
        <v>7.8749999981664584E-2</v>
      </c>
    </row>
    <row r="7862" spans="1:8" x14ac:dyDescent="0.25">
      <c r="A7862" s="1">
        <v>36366</v>
      </c>
      <c r="B7862" s="2">
        <v>0.625</v>
      </c>
      <c r="C7862" s="4">
        <f t="shared" si="610"/>
        <v>36366.625</v>
      </c>
      <c r="D7862">
        <v>1050</v>
      </c>
      <c r="E7862" s="3">
        <f t="shared" si="614"/>
        <v>2.0833333335758653E-2</v>
      </c>
      <c r="F7862">
        <f t="shared" si="611"/>
        <v>75.000000008731149</v>
      </c>
      <c r="G7862">
        <f t="shared" si="612"/>
        <v>78750.000009167707</v>
      </c>
      <c r="H7862">
        <f t="shared" si="613"/>
        <v>7.8750000009167709E-2</v>
      </c>
    </row>
    <row r="7863" spans="1:8" x14ac:dyDescent="0.25">
      <c r="A7863" s="1">
        <v>36366</v>
      </c>
      <c r="B7863" s="2">
        <v>0.64583333333333337</v>
      </c>
      <c r="C7863" s="4">
        <f t="shared" si="610"/>
        <v>36366.645833333336</v>
      </c>
      <c r="D7863">
        <v>1050</v>
      </c>
      <c r="E7863" s="3">
        <f t="shared" si="614"/>
        <v>2.0833333335758653E-2</v>
      </c>
      <c r="F7863">
        <f t="shared" si="611"/>
        <v>75.000000008731149</v>
      </c>
      <c r="G7863">
        <f t="shared" si="612"/>
        <v>78750.000009167707</v>
      </c>
      <c r="H7863">
        <f t="shared" si="613"/>
        <v>7.8750000009167709E-2</v>
      </c>
    </row>
    <row r="7864" spans="1:8" x14ac:dyDescent="0.25">
      <c r="A7864" s="1">
        <v>36366</v>
      </c>
      <c r="B7864" s="2">
        <v>0.66666666666666663</v>
      </c>
      <c r="C7864" s="4">
        <f t="shared" si="610"/>
        <v>36366.666666666664</v>
      </c>
      <c r="D7864">
        <v>1030</v>
      </c>
      <c r="E7864" s="3">
        <f t="shared" si="614"/>
        <v>2.0833333328482695E-2</v>
      </c>
      <c r="F7864">
        <f t="shared" si="611"/>
        <v>74.999999982537702</v>
      </c>
      <c r="G7864">
        <f t="shared" si="612"/>
        <v>77249.999982013833</v>
      </c>
      <c r="H7864">
        <f t="shared" si="613"/>
        <v>7.7249999982013831E-2</v>
      </c>
    </row>
    <row r="7865" spans="1:8" x14ac:dyDescent="0.25">
      <c r="A7865" s="1">
        <v>36366</v>
      </c>
      <c r="B7865" s="2">
        <v>0.6875</v>
      </c>
      <c r="C7865" s="4">
        <f t="shared" si="610"/>
        <v>36366.6875</v>
      </c>
      <c r="D7865">
        <v>1030</v>
      </c>
      <c r="E7865" s="3">
        <f t="shared" si="614"/>
        <v>2.0833333335758653E-2</v>
      </c>
      <c r="F7865">
        <f t="shared" si="611"/>
        <v>75.000000008731149</v>
      </c>
      <c r="G7865">
        <f t="shared" si="612"/>
        <v>77250.000008993084</v>
      </c>
      <c r="H7865">
        <f t="shared" si="613"/>
        <v>7.7250000008993083E-2</v>
      </c>
    </row>
    <row r="7866" spans="1:8" x14ac:dyDescent="0.25">
      <c r="A7866" s="1">
        <v>36366</v>
      </c>
      <c r="B7866" s="2">
        <v>0.70833333333333337</v>
      </c>
      <c r="C7866" s="4">
        <f t="shared" si="610"/>
        <v>36366.708333333336</v>
      </c>
      <c r="D7866">
        <v>1030</v>
      </c>
      <c r="E7866" s="3">
        <f t="shared" si="614"/>
        <v>2.0833333335758653E-2</v>
      </c>
      <c r="F7866">
        <f t="shared" si="611"/>
        <v>75.000000008731149</v>
      </c>
      <c r="G7866">
        <f t="shared" si="612"/>
        <v>77250.000008993084</v>
      </c>
      <c r="H7866">
        <f t="shared" si="613"/>
        <v>7.7250000008993083E-2</v>
      </c>
    </row>
    <row r="7867" spans="1:8" x14ac:dyDescent="0.25">
      <c r="A7867" s="1">
        <v>36366</v>
      </c>
      <c r="B7867" s="2">
        <v>0.72916666666666663</v>
      </c>
      <c r="C7867" s="4">
        <f t="shared" si="610"/>
        <v>36366.729166666664</v>
      </c>
      <c r="D7867">
        <v>1030</v>
      </c>
      <c r="E7867" s="3">
        <f t="shared" si="614"/>
        <v>2.0833333328482695E-2</v>
      </c>
      <c r="F7867">
        <f t="shared" si="611"/>
        <v>74.999999982537702</v>
      </c>
      <c r="G7867">
        <f t="shared" si="612"/>
        <v>77249.999982013833</v>
      </c>
      <c r="H7867">
        <f t="shared" si="613"/>
        <v>7.7249999982013831E-2</v>
      </c>
    </row>
    <row r="7868" spans="1:8" x14ac:dyDescent="0.25">
      <c r="A7868" s="1">
        <v>36366</v>
      </c>
      <c r="B7868" s="2">
        <v>0.75</v>
      </c>
      <c r="C7868" s="4">
        <f t="shared" si="610"/>
        <v>36366.75</v>
      </c>
      <c r="D7868">
        <v>1030</v>
      </c>
      <c r="E7868" s="3">
        <f t="shared" si="614"/>
        <v>2.0833333335758653E-2</v>
      </c>
      <c r="F7868">
        <f t="shared" si="611"/>
        <v>75.000000008731149</v>
      </c>
      <c r="G7868">
        <f t="shared" si="612"/>
        <v>77250.000008993084</v>
      </c>
      <c r="H7868">
        <f t="shared" si="613"/>
        <v>7.7250000008993083E-2</v>
      </c>
    </row>
    <row r="7869" spans="1:8" x14ac:dyDescent="0.25">
      <c r="A7869" s="1">
        <v>36366</v>
      </c>
      <c r="B7869" s="2">
        <v>0.77083333333333337</v>
      </c>
      <c r="C7869" s="4">
        <f t="shared" si="610"/>
        <v>36366.770833333336</v>
      </c>
      <c r="D7869">
        <v>1010</v>
      </c>
      <c r="E7869" s="3">
        <f t="shared" si="614"/>
        <v>2.0833333335758653E-2</v>
      </c>
      <c r="F7869">
        <f t="shared" si="611"/>
        <v>75.000000008731149</v>
      </c>
      <c r="G7869">
        <f t="shared" si="612"/>
        <v>75750.000008818461</v>
      </c>
      <c r="H7869">
        <f t="shared" si="613"/>
        <v>7.5750000008818458E-2</v>
      </c>
    </row>
    <row r="7870" spans="1:8" x14ac:dyDescent="0.25">
      <c r="A7870" s="1">
        <v>36366</v>
      </c>
      <c r="B7870" s="2">
        <v>0.79166666666666663</v>
      </c>
      <c r="C7870" s="4">
        <f t="shared" si="610"/>
        <v>36366.791666666664</v>
      </c>
      <c r="D7870">
        <v>1030</v>
      </c>
      <c r="E7870" s="3">
        <f t="shared" si="614"/>
        <v>2.0833333328482695E-2</v>
      </c>
      <c r="F7870">
        <f t="shared" si="611"/>
        <v>74.999999982537702</v>
      </c>
      <c r="G7870">
        <f t="shared" si="612"/>
        <v>77249.999982013833</v>
      </c>
      <c r="H7870">
        <f t="shared" si="613"/>
        <v>7.7249999982013831E-2</v>
      </c>
    </row>
    <row r="7871" spans="1:8" x14ac:dyDescent="0.25">
      <c r="A7871" s="1">
        <v>36366</v>
      </c>
      <c r="B7871" s="2">
        <v>0.8125</v>
      </c>
      <c r="C7871" s="4">
        <f t="shared" si="610"/>
        <v>36366.8125</v>
      </c>
      <c r="D7871">
        <v>1030</v>
      </c>
      <c r="E7871" s="3">
        <f t="shared" si="614"/>
        <v>2.0833333335758653E-2</v>
      </c>
      <c r="F7871">
        <f t="shared" si="611"/>
        <v>75.000000008731149</v>
      </c>
      <c r="G7871">
        <f t="shared" si="612"/>
        <v>77250.000008993084</v>
      </c>
      <c r="H7871">
        <f t="shared" si="613"/>
        <v>7.7250000008993083E-2</v>
      </c>
    </row>
    <row r="7872" spans="1:8" x14ac:dyDescent="0.25">
      <c r="A7872" s="1">
        <v>36366</v>
      </c>
      <c r="B7872" s="2">
        <v>0.83333333333333337</v>
      </c>
      <c r="C7872" s="4">
        <f t="shared" si="610"/>
        <v>36366.833333333336</v>
      </c>
      <c r="D7872">
        <v>1030</v>
      </c>
      <c r="E7872" s="3">
        <f t="shared" si="614"/>
        <v>2.0833333335758653E-2</v>
      </c>
      <c r="F7872">
        <f t="shared" si="611"/>
        <v>75.000000008731149</v>
      </c>
      <c r="G7872">
        <f t="shared" si="612"/>
        <v>77250.000008993084</v>
      </c>
      <c r="H7872">
        <f t="shared" si="613"/>
        <v>7.7250000008993083E-2</v>
      </c>
    </row>
    <row r="7873" spans="1:8" x14ac:dyDescent="0.25">
      <c r="A7873" s="1">
        <v>36366</v>
      </c>
      <c r="B7873" s="2">
        <v>0.85416666666666663</v>
      </c>
      <c r="C7873" s="4">
        <f t="shared" si="610"/>
        <v>36366.854166666664</v>
      </c>
      <c r="D7873">
        <v>1030</v>
      </c>
      <c r="E7873" s="3">
        <f t="shared" si="614"/>
        <v>2.0833333328482695E-2</v>
      </c>
      <c r="F7873">
        <f t="shared" si="611"/>
        <v>74.999999982537702</v>
      </c>
      <c r="G7873">
        <f t="shared" si="612"/>
        <v>77249.999982013833</v>
      </c>
      <c r="H7873">
        <f t="shared" si="613"/>
        <v>7.7249999982013831E-2</v>
      </c>
    </row>
    <row r="7874" spans="1:8" x14ac:dyDescent="0.25">
      <c r="A7874" s="1">
        <v>36366</v>
      </c>
      <c r="B7874" s="2">
        <v>0.875</v>
      </c>
      <c r="C7874" s="4">
        <f t="shared" si="610"/>
        <v>36366.875</v>
      </c>
      <c r="D7874">
        <v>1010</v>
      </c>
      <c r="E7874" s="3">
        <f t="shared" si="614"/>
        <v>2.0833333335758653E-2</v>
      </c>
      <c r="F7874">
        <f t="shared" si="611"/>
        <v>75.000000008731149</v>
      </c>
      <c r="G7874">
        <f t="shared" si="612"/>
        <v>75750.000008818461</v>
      </c>
      <c r="H7874">
        <f t="shared" si="613"/>
        <v>7.5750000008818458E-2</v>
      </c>
    </row>
    <row r="7875" spans="1:8" x14ac:dyDescent="0.25">
      <c r="A7875" s="1">
        <v>36366</v>
      </c>
      <c r="B7875" s="2">
        <v>0.89583333333333337</v>
      </c>
      <c r="C7875" s="4">
        <f t="shared" ref="C7875:C7938" si="615">A7875+B7875</f>
        <v>36366.895833333336</v>
      </c>
      <c r="D7875">
        <v>990</v>
      </c>
      <c r="E7875" s="3">
        <f t="shared" si="614"/>
        <v>2.0833333335758653E-2</v>
      </c>
      <c r="F7875">
        <f t="shared" ref="F7875:F7938" si="616">E7875*60 * 60</f>
        <v>75.000000008731149</v>
      </c>
      <c r="G7875">
        <f t="shared" ref="G7875:G7938" si="617">D7875*F7875</f>
        <v>74250.000008643838</v>
      </c>
      <c r="H7875">
        <f t="shared" ref="H7875:H7938" si="618">G7875/1000000</f>
        <v>7.4250000008643832E-2</v>
      </c>
    </row>
    <row r="7876" spans="1:8" x14ac:dyDescent="0.25">
      <c r="A7876" s="1">
        <v>36366</v>
      </c>
      <c r="B7876" s="2">
        <v>0.91666666666666663</v>
      </c>
      <c r="C7876" s="4">
        <f t="shared" si="615"/>
        <v>36366.916666666664</v>
      </c>
      <c r="D7876">
        <v>1010</v>
      </c>
      <c r="E7876" s="3">
        <f t="shared" ref="E7876:E7939" si="619">C7876-C7875</f>
        <v>2.0833333328482695E-2</v>
      </c>
      <c r="F7876">
        <f t="shared" si="616"/>
        <v>74.999999982537702</v>
      </c>
      <c r="G7876">
        <f t="shared" si="617"/>
        <v>75749.999982363079</v>
      </c>
      <c r="H7876">
        <f t="shared" si="618"/>
        <v>7.5749999982363078E-2</v>
      </c>
    </row>
    <row r="7877" spans="1:8" x14ac:dyDescent="0.25">
      <c r="A7877" s="1">
        <v>36366</v>
      </c>
      <c r="B7877" s="2">
        <v>0.9375</v>
      </c>
      <c r="C7877" s="4">
        <f t="shared" si="615"/>
        <v>36366.9375</v>
      </c>
      <c r="D7877">
        <v>1010</v>
      </c>
      <c r="E7877" s="3">
        <f t="shared" si="619"/>
        <v>2.0833333335758653E-2</v>
      </c>
      <c r="F7877">
        <f t="shared" si="616"/>
        <v>75.000000008731149</v>
      </c>
      <c r="G7877">
        <f t="shared" si="617"/>
        <v>75750.000008818461</v>
      </c>
      <c r="H7877">
        <f t="shared" si="618"/>
        <v>7.5750000008818458E-2</v>
      </c>
    </row>
    <row r="7878" spans="1:8" x14ac:dyDescent="0.25">
      <c r="A7878" s="1">
        <v>36366</v>
      </c>
      <c r="B7878" s="2">
        <v>0.95833333333333337</v>
      </c>
      <c r="C7878" s="4">
        <f t="shared" si="615"/>
        <v>36366.958333333336</v>
      </c>
      <c r="D7878">
        <v>990</v>
      </c>
      <c r="E7878" s="3">
        <f t="shared" si="619"/>
        <v>2.0833333335758653E-2</v>
      </c>
      <c r="F7878">
        <f t="shared" si="616"/>
        <v>75.000000008731149</v>
      </c>
      <c r="G7878">
        <f t="shared" si="617"/>
        <v>74250.000008643838</v>
      </c>
      <c r="H7878">
        <f t="shared" si="618"/>
        <v>7.4250000008643832E-2</v>
      </c>
    </row>
    <row r="7879" spans="1:8" x14ac:dyDescent="0.25">
      <c r="A7879" s="1">
        <v>36366</v>
      </c>
      <c r="B7879" s="2">
        <v>0.97916666666666663</v>
      </c>
      <c r="C7879" s="4">
        <f t="shared" si="615"/>
        <v>36366.979166666664</v>
      </c>
      <c r="D7879">
        <v>990</v>
      </c>
      <c r="E7879" s="3">
        <f t="shared" si="619"/>
        <v>2.0833333328482695E-2</v>
      </c>
      <c r="F7879">
        <f t="shared" si="616"/>
        <v>74.999999982537702</v>
      </c>
      <c r="G7879">
        <f t="shared" si="617"/>
        <v>74249.999982712325</v>
      </c>
      <c r="H7879">
        <f t="shared" si="618"/>
        <v>7.4249999982712325E-2</v>
      </c>
    </row>
    <row r="7880" spans="1:8" x14ac:dyDescent="0.25">
      <c r="A7880" s="1">
        <v>36367</v>
      </c>
      <c r="B7880" s="2">
        <v>0</v>
      </c>
      <c r="C7880" s="4">
        <f t="shared" si="615"/>
        <v>36367</v>
      </c>
      <c r="D7880">
        <v>990</v>
      </c>
      <c r="E7880" s="3">
        <f t="shared" si="619"/>
        <v>2.0833333335758653E-2</v>
      </c>
      <c r="F7880">
        <f t="shared" si="616"/>
        <v>75.000000008731149</v>
      </c>
      <c r="G7880">
        <f t="shared" si="617"/>
        <v>74250.000008643838</v>
      </c>
      <c r="H7880">
        <f t="shared" si="618"/>
        <v>7.4250000008643832E-2</v>
      </c>
    </row>
    <row r="7881" spans="1:8" x14ac:dyDescent="0.25">
      <c r="A7881" s="1">
        <v>36367</v>
      </c>
      <c r="B7881" s="2">
        <v>2.0833333333333332E-2</v>
      </c>
      <c r="C7881" s="4">
        <f t="shared" si="615"/>
        <v>36367.020833333336</v>
      </c>
      <c r="D7881">
        <v>971</v>
      </c>
      <c r="E7881" s="3">
        <f t="shared" si="619"/>
        <v>2.0833333335758653E-2</v>
      </c>
      <c r="F7881">
        <f t="shared" si="616"/>
        <v>75.000000008731149</v>
      </c>
      <c r="G7881">
        <f t="shared" si="617"/>
        <v>72825.000008477946</v>
      </c>
      <c r="H7881">
        <f t="shared" si="618"/>
        <v>7.2825000008477941E-2</v>
      </c>
    </row>
    <row r="7882" spans="1:8" x14ac:dyDescent="0.25">
      <c r="A7882" s="1">
        <v>36367</v>
      </c>
      <c r="B7882" s="2">
        <v>4.1666666666666664E-2</v>
      </c>
      <c r="C7882" s="4">
        <f t="shared" si="615"/>
        <v>36367.041666666664</v>
      </c>
      <c r="D7882">
        <v>971</v>
      </c>
      <c r="E7882" s="3">
        <f t="shared" si="619"/>
        <v>2.0833333328482695E-2</v>
      </c>
      <c r="F7882">
        <f t="shared" si="616"/>
        <v>74.999999982537702</v>
      </c>
      <c r="G7882">
        <f t="shared" si="617"/>
        <v>72824.999983044108</v>
      </c>
      <c r="H7882">
        <f t="shared" si="618"/>
        <v>7.2824999983044106E-2</v>
      </c>
    </row>
    <row r="7883" spans="1:8" x14ac:dyDescent="0.25">
      <c r="A7883" s="1">
        <v>36367</v>
      </c>
      <c r="B7883" s="2">
        <v>6.25E-2</v>
      </c>
      <c r="C7883" s="4">
        <f t="shared" si="615"/>
        <v>36367.0625</v>
      </c>
      <c r="D7883">
        <v>971</v>
      </c>
      <c r="E7883" s="3">
        <f t="shared" si="619"/>
        <v>2.0833333335758653E-2</v>
      </c>
      <c r="F7883">
        <f t="shared" si="616"/>
        <v>75.000000008731149</v>
      </c>
      <c r="G7883">
        <f t="shared" si="617"/>
        <v>72825.000008477946</v>
      </c>
      <c r="H7883">
        <f t="shared" si="618"/>
        <v>7.2825000008477941E-2</v>
      </c>
    </row>
    <row r="7884" spans="1:8" x14ac:dyDescent="0.25">
      <c r="A7884" s="1">
        <v>36367</v>
      </c>
      <c r="B7884" s="2">
        <v>8.3333333333333329E-2</v>
      </c>
      <c r="C7884" s="4">
        <f t="shared" si="615"/>
        <v>36367.083333333336</v>
      </c>
      <c r="D7884">
        <v>971</v>
      </c>
      <c r="E7884" s="3">
        <f t="shared" si="619"/>
        <v>2.0833333335758653E-2</v>
      </c>
      <c r="F7884">
        <f t="shared" si="616"/>
        <v>75.000000008731149</v>
      </c>
      <c r="G7884">
        <f t="shared" si="617"/>
        <v>72825.000008477946</v>
      </c>
      <c r="H7884">
        <f t="shared" si="618"/>
        <v>7.2825000008477941E-2</v>
      </c>
    </row>
    <row r="7885" spans="1:8" x14ac:dyDescent="0.25">
      <c r="A7885" s="1">
        <v>36367</v>
      </c>
      <c r="B7885" s="2">
        <v>0.10416666666666667</v>
      </c>
      <c r="C7885" s="4">
        <f t="shared" si="615"/>
        <v>36367.104166666664</v>
      </c>
      <c r="D7885">
        <v>971</v>
      </c>
      <c r="E7885" s="3">
        <f t="shared" si="619"/>
        <v>2.0833333328482695E-2</v>
      </c>
      <c r="F7885">
        <f t="shared" si="616"/>
        <v>74.999999982537702</v>
      </c>
      <c r="G7885">
        <f t="shared" si="617"/>
        <v>72824.999983044108</v>
      </c>
      <c r="H7885">
        <f t="shared" si="618"/>
        <v>7.2824999983044106E-2</v>
      </c>
    </row>
    <row r="7886" spans="1:8" x14ac:dyDescent="0.25">
      <c r="A7886" s="1">
        <v>36367</v>
      </c>
      <c r="B7886" s="2">
        <v>0.125</v>
      </c>
      <c r="C7886" s="4">
        <f t="shared" si="615"/>
        <v>36367.125</v>
      </c>
      <c r="D7886">
        <v>971</v>
      </c>
      <c r="E7886" s="3">
        <f t="shared" si="619"/>
        <v>2.0833333335758653E-2</v>
      </c>
      <c r="F7886">
        <f t="shared" si="616"/>
        <v>75.000000008731149</v>
      </c>
      <c r="G7886">
        <f t="shared" si="617"/>
        <v>72825.000008477946</v>
      </c>
      <c r="H7886">
        <f t="shared" si="618"/>
        <v>7.2825000008477941E-2</v>
      </c>
    </row>
    <row r="7887" spans="1:8" x14ac:dyDescent="0.25">
      <c r="A7887" s="1">
        <v>36367</v>
      </c>
      <c r="B7887" s="2">
        <v>0.14583333333333334</v>
      </c>
      <c r="C7887" s="4">
        <f t="shared" si="615"/>
        <v>36367.145833333336</v>
      </c>
      <c r="D7887">
        <v>971</v>
      </c>
      <c r="E7887" s="3">
        <f t="shared" si="619"/>
        <v>2.0833333335758653E-2</v>
      </c>
      <c r="F7887">
        <f t="shared" si="616"/>
        <v>75.000000008731149</v>
      </c>
      <c r="G7887">
        <f t="shared" si="617"/>
        <v>72825.000008477946</v>
      </c>
      <c r="H7887">
        <f t="shared" si="618"/>
        <v>7.2825000008477941E-2</v>
      </c>
    </row>
    <row r="7888" spans="1:8" x14ac:dyDescent="0.25">
      <c r="A7888" s="1">
        <v>36367</v>
      </c>
      <c r="B7888" s="2">
        <v>0.16666666666666666</v>
      </c>
      <c r="C7888" s="4">
        <f t="shared" si="615"/>
        <v>36367.166666666664</v>
      </c>
      <c r="D7888">
        <v>953</v>
      </c>
      <c r="E7888" s="3">
        <f t="shared" si="619"/>
        <v>2.0833333328482695E-2</v>
      </c>
      <c r="F7888">
        <f t="shared" si="616"/>
        <v>74.999999982537702</v>
      </c>
      <c r="G7888">
        <f t="shared" si="617"/>
        <v>71474.99998335843</v>
      </c>
      <c r="H7888">
        <f t="shared" si="618"/>
        <v>7.1474999983358434E-2</v>
      </c>
    </row>
    <row r="7889" spans="1:8" x14ac:dyDescent="0.25">
      <c r="A7889" s="1">
        <v>36367</v>
      </c>
      <c r="B7889" s="2">
        <v>0.1875</v>
      </c>
      <c r="C7889" s="4">
        <f t="shared" si="615"/>
        <v>36367.1875</v>
      </c>
      <c r="D7889">
        <v>971</v>
      </c>
      <c r="E7889" s="3">
        <f t="shared" si="619"/>
        <v>2.0833333335758653E-2</v>
      </c>
      <c r="F7889">
        <f t="shared" si="616"/>
        <v>75.000000008731149</v>
      </c>
      <c r="G7889">
        <f t="shared" si="617"/>
        <v>72825.000008477946</v>
      </c>
      <c r="H7889">
        <f t="shared" si="618"/>
        <v>7.2825000008477941E-2</v>
      </c>
    </row>
    <row r="7890" spans="1:8" x14ac:dyDescent="0.25">
      <c r="A7890" s="1">
        <v>36367</v>
      </c>
      <c r="B7890" s="2">
        <v>0.20833333333333334</v>
      </c>
      <c r="C7890" s="4">
        <f t="shared" si="615"/>
        <v>36367.208333333336</v>
      </c>
      <c r="D7890">
        <v>971</v>
      </c>
      <c r="E7890" s="3">
        <f t="shared" si="619"/>
        <v>2.0833333335758653E-2</v>
      </c>
      <c r="F7890">
        <f t="shared" si="616"/>
        <v>75.000000008731149</v>
      </c>
      <c r="G7890">
        <f t="shared" si="617"/>
        <v>72825.000008477946</v>
      </c>
      <c r="H7890">
        <f t="shared" si="618"/>
        <v>7.2825000008477941E-2</v>
      </c>
    </row>
    <row r="7891" spans="1:8" x14ac:dyDescent="0.25">
      <c r="A7891" s="1">
        <v>36367</v>
      </c>
      <c r="B7891" s="2">
        <v>0.22916666666666666</v>
      </c>
      <c r="C7891" s="4">
        <f t="shared" si="615"/>
        <v>36367.229166666664</v>
      </c>
      <c r="D7891">
        <v>953</v>
      </c>
      <c r="E7891" s="3">
        <f t="shared" si="619"/>
        <v>2.0833333328482695E-2</v>
      </c>
      <c r="F7891">
        <f t="shared" si="616"/>
        <v>74.999999982537702</v>
      </c>
      <c r="G7891">
        <f t="shared" si="617"/>
        <v>71474.99998335843</v>
      </c>
      <c r="H7891">
        <f t="shared" si="618"/>
        <v>7.1474999983358434E-2</v>
      </c>
    </row>
    <row r="7892" spans="1:8" x14ac:dyDescent="0.25">
      <c r="A7892" s="1">
        <v>36367</v>
      </c>
      <c r="B7892" s="2">
        <v>0.25</v>
      </c>
      <c r="C7892" s="4">
        <f t="shared" si="615"/>
        <v>36367.25</v>
      </c>
      <c r="D7892">
        <v>953</v>
      </c>
      <c r="E7892" s="3">
        <f t="shared" si="619"/>
        <v>2.0833333335758653E-2</v>
      </c>
      <c r="F7892">
        <f t="shared" si="616"/>
        <v>75.000000008731149</v>
      </c>
      <c r="G7892">
        <f t="shared" si="617"/>
        <v>71475.000008320785</v>
      </c>
      <c r="H7892">
        <f t="shared" si="618"/>
        <v>7.1475000008320785E-2</v>
      </c>
    </row>
    <row r="7893" spans="1:8" x14ac:dyDescent="0.25">
      <c r="A7893" s="1">
        <v>36367</v>
      </c>
      <c r="B7893" s="2">
        <v>0.27083333333333331</v>
      </c>
      <c r="C7893" s="4">
        <f t="shared" si="615"/>
        <v>36367.270833333336</v>
      </c>
      <c r="D7893">
        <v>953</v>
      </c>
      <c r="E7893" s="3">
        <f t="shared" si="619"/>
        <v>2.0833333335758653E-2</v>
      </c>
      <c r="F7893">
        <f t="shared" si="616"/>
        <v>75.000000008731149</v>
      </c>
      <c r="G7893">
        <f t="shared" si="617"/>
        <v>71475.000008320785</v>
      </c>
      <c r="H7893">
        <f t="shared" si="618"/>
        <v>7.1475000008320785E-2</v>
      </c>
    </row>
    <row r="7894" spans="1:8" x14ac:dyDescent="0.25">
      <c r="A7894" s="1">
        <v>36367</v>
      </c>
      <c r="B7894" s="2">
        <v>0.29166666666666669</v>
      </c>
      <c r="C7894" s="4">
        <f t="shared" si="615"/>
        <v>36367.291666666664</v>
      </c>
      <c r="D7894">
        <v>953</v>
      </c>
      <c r="E7894" s="3">
        <f t="shared" si="619"/>
        <v>2.0833333328482695E-2</v>
      </c>
      <c r="F7894">
        <f t="shared" si="616"/>
        <v>74.999999982537702</v>
      </c>
      <c r="G7894">
        <f t="shared" si="617"/>
        <v>71474.99998335843</v>
      </c>
      <c r="H7894">
        <f t="shared" si="618"/>
        <v>7.1474999983358434E-2</v>
      </c>
    </row>
    <row r="7895" spans="1:8" x14ac:dyDescent="0.25">
      <c r="A7895" s="1">
        <v>36367</v>
      </c>
      <c r="B7895" s="2">
        <v>0.3125</v>
      </c>
      <c r="C7895" s="4">
        <f t="shared" si="615"/>
        <v>36367.3125</v>
      </c>
      <c r="D7895">
        <v>953</v>
      </c>
      <c r="E7895" s="3">
        <f t="shared" si="619"/>
        <v>2.0833333335758653E-2</v>
      </c>
      <c r="F7895">
        <f t="shared" si="616"/>
        <v>75.000000008731149</v>
      </c>
      <c r="G7895">
        <f t="shared" si="617"/>
        <v>71475.000008320785</v>
      </c>
      <c r="H7895">
        <f t="shared" si="618"/>
        <v>7.1475000008320785E-2</v>
      </c>
    </row>
    <row r="7896" spans="1:8" x14ac:dyDescent="0.25">
      <c r="A7896" s="1">
        <v>36367</v>
      </c>
      <c r="B7896" s="2">
        <v>0.33333333333333331</v>
      </c>
      <c r="C7896" s="4">
        <f t="shared" si="615"/>
        <v>36367.333333333336</v>
      </c>
      <c r="D7896">
        <v>953</v>
      </c>
      <c r="E7896" s="3">
        <f t="shared" si="619"/>
        <v>2.0833333335758653E-2</v>
      </c>
      <c r="F7896">
        <f t="shared" si="616"/>
        <v>75.000000008731149</v>
      </c>
      <c r="G7896">
        <f t="shared" si="617"/>
        <v>71475.000008320785</v>
      </c>
      <c r="H7896">
        <f t="shared" si="618"/>
        <v>7.1475000008320785E-2</v>
      </c>
    </row>
    <row r="7897" spans="1:8" x14ac:dyDescent="0.25">
      <c r="A7897" s="1">
        <v>36367</v>
      </c>
      <c r="B7897" s="2">
        <v>0.35416666666666669</v>
      </c>
      <c r="C7897" s="4">
        <f t="shared" si="615"/>
        <v>36367.354166666664</v>
      </c>
      <c r="D7897">
        <v>953</v>
      </c>
      <c r="E7897" s="3">
        <f t="shared" si="619"/>
        <v>2.0833333328482695E-2</v>
      </c>
      <c r="F7897">
        <f t="shared" si="616"/>
        <v>74.999999982537702</v>
      </c>
      <c r="G7897">
        <f t="shared" si="617"/>
        <v>71474.99998335843</v>
      </c>
      <c r="H7897">
        <f t="shared" si="618"/>
        <v>7.1474999983358434E-2</v>
      </c>
    </row>
    <row r="7898" spans="1:8" x14ac:dyDescent="0.25">
      <c r="A7898" s="1">
        <v>36367</v>
      </c>
      <c r="B7898" s="2">
        <v>0.375</v>
      </c>
      <c r="C7898" s="4">
        <f t="shared" si="615"/>
        <v>36367.375</v>
      </c>
      <c r="D7898">
        <v>953</v>
      </c>
      <c r="E7898" s="3">
        <f t="shared" si="619"/>
        <v>2.0833333335758653E-2</v>
      </c>
      <c r="F7898">
        <f t="shared" si="616"/>
        <v>75.000000008731149</v>
      </c>
      <c r="G7898">
        <f t="shared" si="617"/>
        <v>71475.000008320785</v>
      </c>
      <c r="H7898">
        <f t="shared" si="618"/>
        <v>7.1475000008320785E-2</v>
      </c>
    </row>
    <row r="7899" spans="1:8" x14ac:dyDescent="0.25">
      <c r="A7899" s="1">
        <v>36367</v>
      </c>
      <c r="B7899" s="2">
        <v>0.39583333333333331</v>
      </c>
      <c r="C7899" s="4">
        <f t="shared" si="615"/>
        <v>36367.395833333336</v>
      </c>
      <c r="D7899">
        <v>953</v>
      </c>
      <c r="E7899" s="3">
        <f t="shared" si="619"/>
        <v>2.0833333335758653E-2</v>
      </c>
      <c r="F7899">
        <f t="shared" si="616"/>
        <v>75.000000008731149</v>
      </c>
      <c r="G7899">
        <f t="shared" si="617"/>
        <v>71475.000008320785</v>
      </c>
      <c r="H7899">
        <f t="shared" si="618"/>
        <v>7.1475000008320785E-2</v>
      </c>
    </row>
    <row r="7900" spans="1:8" x14ac:dyDescent="0.25">
      <c r="A7900" s="1">
        <v>36367</v>
      </c>
      <c r="B7900" s="2">
        <v>0.41666666666666669</v>
      </c>
      <c r="C7900" s="4">
        <f t="shared" si="615"/>
        <v>36367.416666666664</v>
      </c>
      <c r="D7900">
        <v>953</v>
      </c>
      <c r="E7900" s="3">
        <f t="shared" si="619"/>
        <v>2.0833333328482695E-2</v>
      </c>
      <c r="F7900">
        <f t="shared" si="616"/>
        <v>74.999999982537702</v>
      </c>
      <c r="G7900">
        <f t="shared" si="617"/>
        <v>71474.99998335843</v>
      </c>
      <c r="H7900">
        <f t="shared" si="618"/>
        <v>7.1474999983358434E-2</v>
      </c>
    </row>
    <row r="7901" spans="1:8" x14ac:dyDescent="0.25">
      <c r="A7901" s="1">
        <v>36367</v>
      </c>
      <c r="B7901" s="2">
        <v>0.4375</v>
      </c>
      <c r="C7901" s="4">
        <f t="shared" si="615"/>
        <v>36367.4375</v>
      </c>
      <c r="D7901">
        <v>953</v>
      </c>
      <c r="E7901" s="3">
        <f t="shared" si="619"/>
        <v>2.0833333335758653E-2</v>
      </c>
      <c r="F7901">
        <f t="shared" si="616"/>
        <v>75.000000008731149</v>
      </c>
      <c r="G7901">
        <f t="shared" si="617"/>
        <v>71475.000008320785</v>
      </c>
      <c r="H7901">
        <f t="shared" si="618"/>
        <v>7.1475000008320785E-2</v>
      </c>
    </row>
    <row r="7902" spans="1:8" x14ac:dyDescent="0.25">
      <c r="A7902" s="1">
        <v>36367</v>
      </c>
      <c r="B7902" s="2">
        <v>0.45833333333333331</v>
      </c>
      <c r="C7902" s="4">
        <f t="shared" si="615"/>
        <v>36367.458333333336</v>
      </c>
      <c r="D7902">
        <v>953</v>
      </c>
      <c r="E7902" s="3">
        <f t="shared" si="619"/>
        <v>2.0833333335758653E-2</v>
      </c>
      <c r="F7902">
        <f t="shared" si="616"/>
        <v>75.000000008731149</v>
      </c>
      <c r="G7902">
        <f t="shared" si="617"/>
        <v>71475.000008320785</v>
      </c>
      <c r="H7902">
        <f t="shared" si="618"/>
        <v>7.1475000008320785E-2</v>
      </c>
    </row>
    <row r="7903" spans="1:8" x14ac:dyDescent="0.25">
      <c r="A7903" s="1">
        <v>36367</v>
      </c>
      <c r="B7903" s="2">
        <v>0.47916666666666669</v>
      </c>
      <c r="C7903" s="4">
        <f t="shared" si="615"/>
        <v>36367.479166666664</v>
      </c>
      <c r="D7903">
        <v>953</v>
      </c>
      <c r="E7903" s="3">
        <f t="shared" si="619"/>
        <v>2.0833333328482695E-2</v>
      </c>
      <c r="F7903">
        <f t="shared" si="616"/>
        <v>74.999999982537702</v>
      </c>
      <c r="G7903">
        <f t="shared" si="617"/>
        <v>71474.99998335843</v>
      </c>
      <c r="H7903">
        <f t="shared" si="618"/>
        <v>7.1474999983358434E-2</v>
      </c>
    </row>
    <row r="7904" spans="1:8" x14ac:dyDescent="0.25">
      <c r="A7904" s="1">
        <v>36367</v>
      </c>
      <c r="B7904" s="2">
        <v>0.5</v>
      </c>
      <c r="C7904" s="4">
        <f t="shared" si="615"/>
        <v>36367.5</v>
      </c>
      <c r="D7904">
        <v>953</v>
      </c>
      <c r="E7904" s="3">
        <f t="shared" si="619"/>
        <v>2.0833333335758653E-2</v>
      </c>
      <c r="F7904">
        <f t="shared" si="616"/>
        <v>75.000000008731149</v>
      </c>
      <c r="G7904">
        <f t="shared" si="617"/>
        <v>71475.000008320785</v>
      </c>
      <c r="H7904">
        <f t="shared" si="618"/>
        <v>7.1475000008320785E-2</v>
      </c>
    </row>
    <row r="7905" spans="1:8" x14ac:dyDescent="0.25">
      <c r="A7905" s="1">
        <v>36367</v>
      </c>
      <c r="B7905" s="2">
        <v>0.52083333333333337</v>
      </c>
      <c r="C7905" s="4">
        <f t="shared" si="615"/>
        <v>36367.520833333336</v>
      </c>
      <c r="D7905">
        <v>953</v>
      </c>
      <c r="E7905" s="3">
        <f t="shared" si="619"/>
        <v>2.0833333335758653E-2</v>
      </c>
      <c r="F7905">
        <f t="shared" si="616"/>
        <v>75.000000008731149</v>
      </c>
      <c r="G7905">
        <f t="shared" si="617"/>
        <v>71475.000008320785</v>
      </c>
      <c r="H7905">
        <f t="shared" si="618"/>
        <v>7.1475000008320785E-2</v>
      </c>
    </row>
    <row r="7906" spans="1:8" x14ac:dyDescent="0.25">
      <c r="A7906" s="1">
        <v>36367</v>
      </c>
      <c r="B7906" s="2">
        <v>0.54166666666666663</v>
      </c>
      <c r="C7906" s="4">
        <f t="shared" si="615"/>
        <v>36367.541666666664</v>
      </c>
      <c r="D7906">
        <v>953</v>
      </c>
      <c r="E7906" s="3">
        <f t="shared" si="619"/>
        <v>2.0833333328482695E-2</v>
      </c>
      <c r="F7906">
        <f t="shared" si="616"/>
        <v>74.999999982537702</v>
      </c>
      <c r="G7906">
        <f t="shared" si="617"/>
        <v>71474.99998335843</v>
      </c>
      <c r="H7906">
        <f t="shared" si="618"/>
        <v>7.1474999983358434E-2</v>
      </c>
    </row>
    <row r="7907" spans="1:8" x14ac:dyDescent="0.25">
      <c r="A7907" s="1">
        <v>36367</v>
      </c>
      <c r="B7907" s="2">
        <v>0.5625</v>
      </c>
      <c r="C7907" s="4">
        <f t="shared" si="615"/>
        <v>36367.5625</v>
      </c>
      <c r="D7907">
        <v>953</v>
      </c>
      <c r="E7907" s="3">
        <f t="shared" si="619"/>
        <v>2.0833333335758653E-2</v>
      </c>
      <c r="F7907">
        <f t="shared" si="616"/>
        <v>75.000000008731149</v>
      </c>
      <c r="G7907">
        <f t="shared" si="617"/>
        <v>71475.000008320785</v>
      </c>
      <c r="H7907">
        <f t="shared" si="618"/>
        <v>7.1475000008320785E-2</v>
      </c>
    </row>
    <row r="7908" spans="1:8" x14ac:dyDescent="0.25">
      <c r="A7908" s="1">
        <v>36367</v>
      </c>
      <c r="B7908" s="2">
        <v>0.58333333333333337</v>
      </c>
      <c r="C7908" s="4">
        <f t="shared" si="615"/>
        <v>36367.583333333336</v>
      </c>
      <c r="D7908">
        <v>953</v>
      </c>
      <c r="E7908" s="3">
        <f t="shared" si="619"/>
        <v>2.0833333335758653E-2</v>
      </c>
      <c r="F7908">
        <f t="shared" si="616"/>
        <v>75.000000008731149</v>
      </c>
      <c r="G7908">
        <f t="shared" si="617"/>
        <v>71475.000008320785</v>
      </c>
      <c r="H7908">
        <f t="shared" si="618"/>
        <v>7.1475000008320785E-2</v>
      </c>
    </row>
    <row r="7909" spans="1:8" x14ac:dyDescent="0.25">
      <c r="A7909" s="1">
        <v>36367</v>
      </c>
      <c r="B7909" s="2">
        <v>0.60416666666666663</v>
      </c>
      <c r="C7909" s="4">
        <f t="shared" si="615"/>
        <v>36367.604166666664</v>
      </c>
      <c r="D7909">
        <v>953</v>
      </c>
      <c r="E7909" s="3">
        <f t="shared" si="619"/>
        <v>2.0833333328482695E-2</v>
      </c>
      <c r="F7909">
        <f t="shared" si="616"/>
        <v>74.999999982537702</v>
      </c>
      <c r="G7909">
        <f t="shared" si="617"/>
        <v>71474.99998335843</v>
      </c>
      <c r="H7909">
        <f t="shared" si="618"/>
        <v>7.1474999983358434E-2</v>
      </c>
    </row>
    <row r="7910" spans="1:8" x14ac:dyDescent="0.25">
      <c r="A7910" s="1">
        <v>36367</v>
      </c>
      <c r="B7910" s="2">
        <v>0.625</v>
      </c>
      <c r="C7910" s="4">
        <f t="shared" si="615"/>
        <v>36367.625</v>
      </c>
      <c r="D7910">
        <v>953</v>
      </c>
      <c r="E7910" s="3">
        <f t="shared" si="619"/>
        <v>2.0833333335758653E-2</v>
      </c>
      <c r="F7910">
        <f t="shared" si="616"/>
        <v>75.000000008731149</v>
      </c>
      <c r="G7910">
        <f t="shared" si="617"/>
        <v>71475.000008320785</v>
      </c>
      <c r="H7910">
        <f t="shared" si="618"/>
        <v>7.1475000008320785E-2</v>
      </c>
    </row>
    <row r="7911" spans="1:8" x14ac:dyDescent="0.25">
      <c r="A7911" s="1">
        <v>36367</v>
      </c>
      <c r="B7911" s="2">
        <v>0.64583333333333337</v>
      </c>
      <c r="C7911" s="4">
        <f t="shared" si="615"/>
        <v>36367.645833333336</v>
      </c>
      <c r="D7911">
        <v>953</v>
      </c>
      <c r="E7911" s="3">
        <f t="shared" si="619"/>
        <v>2.0833333335758653E-2</v>
      </c>
      <c r="F7911">
        <f t="shared" si="616"/>
        <v>75.000000008731149</v>
      </c>
      <c r="G7911">
        <f t="shared" si="617"/>
        <v>71475.000008320785</v>
      </c>
      <c r="H7911">
        <f t="shared" si="618"/>
        <v>7.1475000008320785E-2</v>
      </c>
    </row>
    <row r="7912" spans="1:8" x14ac:dyDescent="0.25">
      <c r="A7912" s="1">
        <v>36367</v>
      </c>
      <c r="B7912" s="2">
        <v>0.66666666666666663</v>
      </c>
      <c r="C7912" s="4">
        <f t="shared" si="615"/>
        <v>36367.666666666664</v>
      </c>
      <c r="D7912">
        <v>935</v>
      </c>
      <c r="E7912" s="3">
        <f t="shared" si="619"/>
        <v>2.0833333328482695E-2</v>
      </c>
      <c r="F7912">
        <f t="shared" si="616"/>
        <v>74.999999982537702</v>
      </c>
      <c r="G7912">
        <f t="shared" si="617"/>
        <v>70124.999983672751</v>
      </c>
      <c r="H7912">
        <f t="shared" si="618"/>
        <v>7.0124999983672748E-2</v>
      </c>
    </row>
    <row r="7913" spans="1:8" x14ac:dyDescent="0.25">
      <c r="A7913" s="1">
        <v>36367</v>
      </c>
      <c r="B7913" s="2">
        <v>0.6875</v>
      </c>
      <c r="C7913" s="4">
        <f t="shared" si="615"/>
        <v>36367.6875</v>
      </c>
      <c r="D7913">
        <v>953</v>
      </c>
      <c r="E7913" s="3">
        <f t="shared" si="619"/>
        <v>2.0833333335758653E-2</v>
      </c>
      <c r="F7913">
        <f t="shared" si="616"/>
        <v>75.000000008731149</v>
      </c>
      <c r="G7913">
        <f t="shared" si="617"/>
        <v>71475.000008320785</v>
      </c>
      <c r="H7913">
        <f t="shared" si="618"/>
        <v>7.1475000008320785E-2</v>
      </c>
    </row>
    <row r="7914" spans="1:8" x14ac:dyDescent="0.25">
      <c r="A7914" s="1">
        <v>36367</v>
      </c>
      <c r="B7914" s="2">
        <v>0.70833333333333337</v>
      </c>
      <c r="C7914" s="4">
        <f t="shared" si="615"/>
        <v>36367.708333333336</v>
      </c>
      <c r="D7914">
        <v>953</v>
      </c>
      <c r="E7914" s="3">
        <f t="shared" si="619"/>
        <v>2.0833333335758653E-2</v>
      </c>
      <c r="F7914">
        <f t="shared" si="616"/>
        <v>75.000000008731149</v>
      </c>
      <c r="G7914">
        <f t="shared" si="617"/>
        <v>71475.000008320785</v>
      </c>
      <c r="H7914">
        <f t="shared" si="618"/>
        <v>7.1475000008320785E-2</v>
      </c>
    </row>
    <row r="7915" spans="1:8" x14ac:dyDescent="0.25">
      <c r="A7915" s="1">
        <v>36367</v>
      </c>
      <c r="B7915" s="2">
        <v>0.72916666666666663</v>
      </c>
      <c r="C7915" s="4">
        <f t="shared" si="615"/>
        <v>36367.729166666664</v>
      </c>
      <c r="D7915">
        <v>953</v>
      </c>
      <c r="E7915" s="3">
        <f t="shared" si="619"/>
        <v>2.0833333328482695E-2</v>
      </c>
      <c r="F7915">
        <f t="shared" si="616"/>
        <v>74.999999982537702</v>
      </c>
      <c r="G7915">
        <f t="shared" si="617"/>
        <v>71474.99998335843</v>
      </c>
      <c r="H7915">
        <f t="shared" si="618"/>
        <v>7.1474999983358434E-2</v>
      </c>
    </row>
    <row r="7916" spans="1:8" x14ac:dyDescent="0.25">
      <c r="A7916" s="1">
        <v>36367</v>
      </c>
      <c r="B7916" s="2">
        <v>0.75</v>
      </c>
      <c r="C7916" s="4">
        <f t="shared" si="615"/>
        <v>36367.75</v>
      </c>
      <c r="D7916">
        <v>935</v>
      </c>
      <c r="E7916" s="3">
        <f t="shared" si="619"/>
        <v>2.0833333335758653E-2</v>
      </c>
      <c r="F7916">
        <f t="shared" si="616"/>
        <v>75.000000008731149</v>
      </c>
      <c r="G7916">
        <f t="shared" si="617"/>
        <v>70125.000008163624</v>
      </c>
      <c r="H7916">
        <f t="shared" si="618"/>
        <v>7.0125000008163629E-2</v>
      </c>
    </row>
    <row r="7917" spans="1:8" x14ac:dyDescent="0.25">
      <c r="A7917" s="1">
        <v>36367</v>
      </c>
      <c r="B7917" s="2">
        <v>0.77083333333333337</v>
      </c>
      <c r="C7917" s="4">
        <f t="shared" si="615"/>
        <v>36367.770833333336</v>
      </c>
      <c r="D7917">
        <v>935</v>
      </c>
      <c r="E7917" s="3">
        <f t="shared" si="619"/>
        <v>2.0833333335758653E-2</v>
      </c>
      <c r="F7917">
        <f t="shared" si="616"/>
        <v>75.000000008731149</v>
      </c>
      <c r="G7917">
        <f t="shared" si="617"/>
        <v>70125.000008163624</v>
      </c>
      <c r="H7917">
        <f t="shared" si="618"/>
        <v>7.0125000008163629E-2</v>
      </c>
    </row>
    <row r="7918" spans="1:8" x14ac:dyDescent="0.25">
      <c r="A7918" s="1">
        <v>36367</v>
      </c>
      <c r="B7918" s="2">
        <v>0.79166666666666663</v>
      </c>
      <c r="C7918" s="4">
        <f t="shared" si="615"/>
        <v>36367.791666666664</v>
      </c>
      <c r="D7918">
        <v>953</v>
      </c>
      <c r="E7918" s="3">
        <f t="shared" si="619"/>
        <v>2.0833333328482695E-2</v>
      </c>
      <c r="F7918">
        <f t="shared" si="616"/>
        <v>74.999999982537702</v>
      </c>
      <c r="G7918">
        <f t="shared" si="617"/>
        <v>71474.99998335843</v>
      </c>
      <c r="H7918">
        <f t="shared" si="618"/>
        <v>7.1474999983358434E-2</v>
      </c>
    </row>
    <row r="7919" spans="1:8" x14ac:dyDescent="0.25">
      <c r="A7919" s="1">
        <v>36367</v>
      </c>
      <c r="B7919" s="2">
        <v>0.8125</v>
      </c>
      <c r="C7919" s="4">
        <f t="shared" si="615"/>
        <v>36367.8125</v>
      </c>
      <c r="D7919">
        <v>953</v>
      </c>
      <c r="E7919" s="3">
        <f t="shared" si="619"/>
        <v>2.0833333335758653E-2</v>
      </c>
      <c r="F7919">
        <f t="shared" si="616"/>
        <v>75.000000008731149</v>
      </c>
      <c r="G7919">
        <f t="shared" si="617"/>
        <v>71475.000008320785</v>
      </c>
      <c r="H7919">
        <f t="shared" si="618"/>
        <v>7.1475000008320785E-2</v>
      </c>
    </row>
    <row r="7920" spans="1:8" x14ac:dyDescent="0.25">
      <c r="A7920" s="1">
        <v>36367</v>
      </c>
      <c r="B7920" s="2">
        <v>0.83333333333333337</v>
      </c>
      <c r="C7920" s="4">
        <f t="shared" si="615"/>
        <v>36367.833333333336</v>
      </c>
      <c r="D7920">
        <v>935</v>
      </c>
      <c r="E7920" s="3">
        <f t="shared" si="619"/>
        <v>2.0833333335758653E-2</v>
      </c>
      <c r="F7920">
        <f t="shared" si="616"/>
        <v>75.000000008731149</v>
      </c>
      <c r="G7920">
        <f t="shared" si="617"/>
        <v>70125.000008163624</v>
      </c>
      <c r="H7920">
        <f t="shared" si="618"/>
        <v>7.0125000008163629E-2</v>
      </c>
    </row>
    <row r="7921" spans="1:8" x14ac:dyDescent="0.25">
      <c r="A7921" s="1">
        <v>36367</v>
      </c>
      <c r="B7921" s="2">
        <v>0.85416666666666663</v>
      </c>
      <c r="C7921" s="4">
        <f t="shared" si="615"/>
        <v>36367.854166666664</v>
      </c>
      <c r="D7921">
        <v>935</v>
      </c>
      <c r="E7921" s="3">
        <f t="shared" si="619"/>
        <v>2.0833333328482695E-2</v>
      </c>
      <c r="F7921">
        <f t="shared" si="616"/>
        <v>74.999999982537702</v>
      </c>
      <c r="G7921">
        <f t="shared" si="617"/>
        <v>70124.999983672751</v>
      </c>
      <c r="H7921">
        <f t="shared" si="618"/>
        <v>7.0124999983672748E-2</v>
      </c>
    </row>
    <row r="7922" spans="1:8" x14ac:dyDescent="0.25">
      <c r="A7922" s="1">
        <v>36367</v>
      </c>
      <c r="B7922" s="2">
        <v>0.875</v>
      </c>
      <c r="C7922" s="4">
        <f t="shared" si="615"/>
        <v>36367.875</v>
      </c>
      <c r="D7922">
        <v>953</v>
      </c>
      <c r="E7922" s="3">
        <f t="shared" si="619"/>
        <v>2.0833333335758653E-2</v>
      </c>
      <c r="F7922">
        <f t="shared" si="616"/>
        <v>75.000000008731149</v>
      </c>
      <c r="G7922">
        <f t="shared" si="617"/>
        <v>71475.000008320785</v>
      </c>
      <c r="H7922">
        <f t="shared" si="618"/>
        <v>7.1475000008320785E-2</v>
      </c>
    </row>
    <row r="7923" spans="1:8" x14ac:dyDescent="0.25">
      <c r="A7923" s="1">
        <v>36367</v>
      </c>
      <c r="B7923" s="2">
        <v>0.89583333333333337</v>
      </c>
      <c r="C7923" s="4">
        <f t="shared" si="615"/>
        <v>36367.895833333336</v>
      </c>
      <c r="D7923">
        <v>935</v>
      </c>
      <c r="E7923" s="3">
        <f t="shared" si="619"/>
        <v>2.0833333335758653E-2</v>
      </c>
      <c r="F7923">
        <f t="shared" si="616"/>
        <v>75.000000008731149</v>
      </c>
      <c r="G7923">
        <f t="shared" si="617"/>
        <v>70125.000008163624</v>
      </c>
      <c r="H7923">
        <f t="shared" si="618"/>
        <v>7.0125000008163629E-2</v>
      </c>
    </row>
    <row r="7924" spans="1:8" x14ac:dyDescent="0.25">
      <c r="A7924" s="1">
        <v>36367</v>
      </c>
      <c r="B7924" s="2">
        <v>0.91666666666666663</v>
      </c>
      <c r="C7924" s="4">
        <f t="shared" si="615"/>
        <v>36367.916666666664</v>
      </c>
      <c r="D7924">
        <v>935</v>
      </c>
      <c r="E7924" s="3">
        <f t="shared" si="619"/>
        <v>2.0833333328482695E-2</v>
      </c>
      <c r="F7924">
        <f t="shared" si="616"/>
        <v>74.999999982537702</v>
      </c>
      <c r="G7924">
        <f t="shared" si="617"/>
        <v>70124.999983672751</v>
      </c>
      <c r="H7924">
        <f t="shared" si="618"/>
        <v>7.0124999983672748E-2</v>
      </c>
    </row>
    <row r="7925" spans="1:8" x14ac:dyDescent="0.25">
      <c r="A7925" s="1">
        <v>36367</v>
      </c>
      <c r="B7925" s="2">
        <v>0.9375</v>
      </c>
      <c r="C7925" s="4">
        <f t="shared" si="615"/>
        <v>36367.9375</v>
      </c>
      <c r="D7925">
        <v>935</v>
      </c>
      <c r="E7925" s="3">
        <f t="shared" si="619"/>
        <v>2.0833333335758653E-2</v>
      </c>
      <c r="F7925">
        <f t="shared" si="616"/>
        <v>75.000000008731149</v>
      </c>
      <c r="G7925">
        <f t="shared" si="617"/>
        <v>70125.000008163624</v>
      </c>
      <c r="H7925">
        <f t="shared" si="618"/>
        <v>7.0125000008163629E-2</v>
      </c>
    </row>
    <row r="7926" spans="1:8" x14ac:dyDescent="0.25">
      <c r="A7926" s="1">
        <v>36367</v>
      </c>
      <c r="B7926" s="2">
        <v>0.95833333333333337</v>
      </c>
      <c r="C7926" s="4">
        <f t="shared" si="615"/>
        <v>36367.958333333336</v>
      </c>
      <c r="D7926">
        <v>935</v>
      </c>
      <c r="E7926" s="3">
        <f t="shared" si="619"/>
        <v>2.0833333335758653E-2</v>
      </c>
      <c r="F7926">
        <f t="shared" si="616"/>
        <v>75.000000008731149</v>
      </c>
      <c r="G7926">
        <f t="shared" si="617"/>
        <v>70125.000008163624</v>
      </c>
      <c r="H7926">
        <f t="shared" si="618"/>
        <v>7.0125000008163629E-2</v>
      </c>
    </row>
    <row r="7927" spans="1:8" x14ac:dyDescent="0.25">
      <c r="A7927" s="1">
        <v>36367</v>
      </c>
      <c r="B7927" s="2">
        <v>0.97916666666666663</v>
      </c>
      <c r="C7927" s="4">
        <f t="shared" si="615"/>
        <v>36367.979166666664</v>
      </c>
      <c r="D7927">
        <v>935</v>
      </c>
      <c r="E7927" s="3">
        <f t="shared" si="619"/>
        <v>2.0833333328482695E-2</v>
      </c>
      <c r="F7927">
        <f t="shared" si="616"/>
        <v>74.999999982537702</v>
      </c>
      <c r="G7927">
        <f t="shared" si="617"/>
        <v>70124.999983672751</v>
      </c>
      <c r="H7927">
        <f t="shared" si="618"/>
        <v>7.0124999983672748E-2</v>
      </c>
    </row>
    <row r="7928" spans="1:8" x14ac:dyDescent="0.25">
      <c r="A7928" s="1">
        <v>36368</v>
      </c>
      <c r="B7928" s="2">
        <v>0</v>
      </c>
      <c r="C7928" s="4">
        <f t="shared" si="615"/>
        <v>36368</v>
      </c>
      <c r="D7928">
        <v>935</v>
      </c>
      <c r="E7928" s="3">
        <f t="shared" si="619"/>
        <v>2.0833333335758653E-2</v>
      </c>
      <c r="F7928">
        <f t="shared" si="616"/>
        <v>75.000000008731149</v>
      </c>
      <c r="G7928">
        <f t="shared" si="617"/>
        <v>70125.000008163624</v>
      </c>
      <c r="H7928">
        <f t="shared" si="618"/>
        <v>7.0125000008163629E-2</v>
      </c>
    </row>
    <row r="7929" spans="1:8" x14ac:dyDescent="0.25">
      <c r="A7929" s="1">
        <v>36368</v>
      </c>
      <c r="B7929" s="2">
        <v>2.0833333333333332E-2</v>
      </c>
      <c r="C7929" s="4">
        <f t="shared" si="615"/>
        <v>36368.020833333336</v>
      </c>
      <c r="D7929">
        <v>935</v>
      </c>
      <c r="E7929" s="3">
        <f t="shared" si="619"/>
        <v>2.0833333335758653E-2</v>
      </c>
      <c r="F7929">
        <f t="shared" si="616"/>
        <v>75.000000008731149</v>
      </c>
      <c r="G7929">
        <f t="shared" si="617"/>
        <v>70125.000008163624</v>
      </c>
      <c r="H7929">
        <f t="shared" si="618"/>
        <v>7.0125000008163629E-2</v>
      </c>
    </row>
    <row r="7930" spans="1:8" x14ac:dyDescent="0.25">
      <c r="A7930" s="1">
        <v>36368</v>
      </c>
      <c r="B7930" s="2">
        <v>4.1666666666666664E-2</v>
      </c>
      <c r="C7930" s="4">
        <f t="shared" si="615"/>
        <v>36368.041666666664</v>
      </c>
      <c r="D7930">
        <v>935</v>
      </c>
      <c r="E7930" s="3">
        <f t="shared" si="619"/>
        <v>2.0833333328482695E-2</v>
      </c>
      <c r="F7930">
        <f t="shared" si="616"/>
        <v>74.999999982537702</v>
      </c>
      <c r="G7930">
        <f t="shared" si="617"/>
        <v>70124.999983672751</v>
      </c>
      <c r="H7930">
        <f t="shared" si="618"/>
        <v>7.0124999983672748E-2</v>
      </c>
    </row>
    <row r="7931" spans="1:8" x14ac:dyDescent="0.25">
      <c r="A7931" s="1">
        <v>36368</v>
      </c>
      <c r="B7931" s="2">
        <v>6.25E-2</v>
      </c>
      <c r="C7931" s="4">
        <f t="shared" si="615"/>
        <v>36368.0625</v>
      </c>
      <c r="D7931">
        <v>935</v>
      </c>
      <c r="E7931" s="3">
        <f t="shared" si="619"/>
        <v>2.0833333335758653E-2</v>
      </c>
      <c r="F7931">
        <f t="shared" si="616"/>
        <v>75.000000008731149</v>
      </c>
      <c r="G7931">
        <f t="shared" si="617"/>
        <v>70125.000008163624</v>
      </c>
      <c r="H7931">
        <f t="shared" si="618"/>
        <v>7.0125000008163629E-2</v>
      </c>
    </row>
    <row r="7932" spans="1:8" x14ac:dyDescent="0.25">
      <c r="A7932" s="1">
        <v>36368</v>
      </c>
      <c r="B7932" s="2">
        <v>8.3333333333333329E-2</v>
      </c>
      <c r="C7932" s="4">
        <f t="shared" si="615"/>
        <v>36368.083333333336</v>
      </c>
      <c r="D7932">
        <v>935</v>
      </c>
      <c r="E7932" s="3">
        <f t="shared" si="619"/>
        <v>2.0833333335758653E-2</v>
      </c>
      <c r="F7932">
        <f t="shared" si="616"/>
        <v>75.000000008731149</v>
      </c>
      <c r="G7932">
        <f t="shared" si="617"/>
        <v>70125.000008163624</v>
      </c>
      <c r="H7932">
        <f t="shared" si="618"/>
        <v>7.0125000008163629E-2</v>
      </c>
    </row>
    <row r="7933" spans="1:8" x14ac:dyDescent="0.25">
      <c r="A7933" s="1">
        <v>36368</v>
      </c>
      <c r="B7933" s="2">
        <v>0.10416666666666667</v>
      </c>
      <c r="C7933" s="4">
        <f t="shared" si="615"/>
        <v>36368.104166666664</v>
      </c>
      <c r="D7933">
        <v>935</v>
      </c>
      <c r="E7933" s="3">
        <f t="shared" si="619"/>
        <v>2.0833333328482695E-2</v>
      </c>
      <c r="F7933">
        <f t="shared" si="616"/>
        <v>74.999999982537702</v>
      </c>
      <c r="G7933">
        <f t="shared" si="617"/>
        <v>70124.999983672751</v>
      </c>
      <c r="H7933">
        <f t="shared" si="618"/>
        <v>7.0124999983672748E-2</v>
      </c>
    </row>
    <row r="7934" spans="1:8" x14ac:dyDescent="0.25">
      <c r="A7934" s="1">
        <v>36368</v>
      </c>
      <c r="B7934" s="2">
        <v>0.125</v>
      </c>
      <c r="C7934" s="4">
        <f t="shared" si="615"/>
        <v>36368.125</v>
      </c>
      <c r="D7934">
        <v>935</v>
      </c>
      <c r="E7934" s="3">
        <f t="shared" si="619"/>
        <v>2.0833333335758653E-2</v>
      </c>
      <c r="F7934">
        <f t="shared" si="616"/>
        <v>75.000000008731149</v>
      </c>
      <c r="G7934">
        <f t="shared" si="617"/>
        <v>70125.000008163624</v>
      </c>
      <c r="H7934">
        <f t="shared" si="618"/>
        <v>7.0125000008163629E-2</v>
      </c>
    </row>
    <row r="7935" spans="1:8" x14ac:dyDescent="0.25">
      <c r="A7935" s="1">
        <v>36368</v>
      </c>
      <c r="B7935" s="2">
        <v>0.14583333333333334</v>
      </c>
      <c r="C7935" s="4">
        <f t="shared" si="615"/>
        <v>36368.145833333336</v>
      </c>
      <c r="D7935">
        <v>935</v>
      </c>
      <c r="E7935" s="3">
        <f t="shared" si="619"/>
        <v>2.0833333335758653E-2</v>
      </c>
      <c r="F7935">
        <f t="shared" si="616"/>
        <v>75.000000008731149</v>
      </c>
      <c r="G7935">
        <f t="shared" si="617"/>
        <v>70125.000008163624</v>
      </c>
      <c r="H7935">
        <f t="shared" si="618"/>
        <v>7.0125000008163629E-2</v>
      </c>
    </row>
    <row r="7936" spans="1:8" x14ac:dyDescent="0.25">
      <c r="A7936" s="1">
        <v>36368</v>
      </c>
      <c r="B7936" s="2">
        <v>0.16666666666666666</v>
      </c>
      <c r="C7936" s="4">
        <f t="shared" si="615"/>
        <v>36368.166666666664</v>
      </c>
      <c r="D7936">
        <v>935</v>
      </c>
      <c r="E7936" s="3">
        <f t="shared" si="619"/>
        <v>2.0833333328482695E-2</v>
      </c>
      <c r="F7936">
        <f t="shared" si="616"/>
        <v>74.999999982537702</v>
      </c>
      <c r="G7936">
        <f t="shared" si="617"/>
        <v>70124.999983672751</v>
      </c>
      <c r="H7936">
        <f t="shared" si="618"/>
        <v>7.0124999983672748E-2</v>
      </c>
    </row>
    <row r="7937" spans="1:8" x14ac:dyDescent="0.25">
      <c r="A7937" s="1">
        <v>36368</v>
      </c>
      <c r="B7937" s="2">
        <v>0.1875</v>
      </c>
      <c r="C7937" s="4">
        <f t="shared" si="615"/>
        <v>36368.1875</v>
      </c>
      <c r="D7937">
        <v>935</v>
      </c>
      <c r="E7937" s="3">
        <f t="shared" si="619"/>
        <v>2.0833333335758653E-2</v>
      </c>
      <c r="F7937">
        <f t="shared" si="616"/>
        <v>75.000000008731149</v>
      </c>
      <c r="G7937">
        <f t="shared" si="617"/>
        <v>70125.000008163624</v>
      </c>
      <c r="H7937">
        <f t="shared" si="618"/>
        <v>7.0125000008163629E-2</v>
      </c>
    </row>
    <row r="7938" spans="1:8" x14ac:dyDescent="0.25">
      <c r="A7938" s="1">
        <v>36368</v>
      </c>
      <c r="B7938" s="2">
        <v>0.20833333333333334</v>
      </c>
      <c r="C7938" s="4">
        <f t="shared" si="615"/>
        <v>36368.208333333336</v>
      </c>
      <c r="D7938">
        <v>935</v>
      </c>
      <c r="E7938" s="3">
        <f t="shared" si="619"/>
        <v>2.0833333335758653E-2</v>
      </c>
      <c r="F7938">
        <f t="shared" si="616"/>
        <v>75.000000008731149</v>
      </c>
      <c r="G7938">
        <f t="shared" si="617"/>
        <v>70125.000008163624</v>
      </c>
      <c r="H7938">
        <f t="shared" si="618"/>
        <v>7.0125000008163629E-2</v>
      </c>
    </row>
    <row r="7939" spans="1:8" x14ac:dyDescent="0.25">
      <c r="A7939" s="1">
        <v>36368</v>
      </c>
      <c r="B7939" s="2">
        <v>0.22916666666666666</v>
      </c>
      <c r="C7939" s="4">
        <f t="shared" ref="C7939:C8002" si="620">A7939+B7939</f>
        <v>36368.229166666664</v>
      </c>
      <c r="D7939">
        <v>935</v>
      </c>
      <c r="E7939" s="3">
        <f t="shared" si="619"/>
        <v>2.0833333328482695E-2</v>
      </c>
      <c r="F7939">
        <f t="shared" ref="F7939:F8002" si="621">E7939*60 * 60</f>
        <v>74.999999982537702</v>
      </c>
      <c r="G7939">
        <f t="shared" ref="G7939:G8002" si="622">D7939*F7939</f>
        <v>70124.999983672751</v>
      </c>
      <c r="H7939">
        <f t="shared" ref="H7939:H8002" si="623">G7939/1000000</f>
        <v>7.0124999983672748E-2</v>
      </c>
    </row>
    <row r="7940" spans="1:8" x14ac:dyDescent="0.25">
      <c r="A7940" s="1">
        <v>36368</v>
      </c>
      <c r="B7940" s="2">
        <v>0.25</v>
      </c>
      <c r="C7940" s="4">
        <f t="shared" si="620"/>
        <v>36368.25</v>
      </c>
      <c r="D7940">
        <v>953</v>
      </c>
      <c r="E7940" s="3">
        <f t="shared" ref="E7940:E8003" si="624">C7940-C7939</f>
        <v>2.0833333335758653E-2</v>
      </c>
      <c r="F7940">
        <f t="shared" si="621"/>
        <v>75.000000008731149</v>
      </c>
      <c r="G7940">
        <f t="shared" si="622"/>
        <v>71475.000008320785</v>
      </c>
      <c r="H7940">
        <f t="shared" si="623"/>
        <v>7.1475000008320785E-2</v>
      </c>
    </row>
    <row r="7941" spans="1:8" x14ac:dyDescent="0.25">
      <c r="A7941" s="1">
        <v>36368</v>
      </c>
      <c r="B7941" s="2">
        <v>0.27083333333333331</v>
      </c>
      <c r="C7941" s="4">
        <f t="shared" si="620"/>
        <v>36368.270833333336</v>
      </c>
      <c r="D7941">
        <v>953</v>
      </c>
      <c r="E7941" s="3">
        <f t="shared" si="624"/>
        <v>2.0833333335758653E-2</v>
      </c>
      <c r="F7941">
        <f t="shared" si="621"/>
        <v>75.000000008731149</v>
      </c>
      <c r="G7941">
        <f t="shared" si="622"/>
        <v>71475.000008320785</v>
      </c>
      <c r="H7941">
        <f t="shared" si="623"/>
        <v>7.1475000008320785E-2</v>
      </c>
    </row>
    <row r="7942" spans="1:8" x14ac:dyDescent="0.25">
      <c r="A7942" s="1">
        <v>36368</v>
      </c>
      <c r="B7942" s="2">
        <v>0.29166666666666669</v>
      </c>
      <c r="C7942" s="4">
        <f t="shared" si="620"/>
        <v>36368.291666666664</v>
      </c>
      <c r="D7942">
        <v>990</v>
      </c>
      <c r="E7942" s="3">
        <f t="shared" si="624"/>
        <v>2.0833333328482695E-2</v>
      </c>
      <c r="F7942">
        <f t="shared" si="621"/>
        <v>74.999999982537702</v>
      </c>
      <c r="G7942">
        <f t="shared" si="622"/>
        <v>74249.999982712325</v>
      </c>
      <c r="H7942">
        <f t="shared" si="623"/>
        <v>7.4249999982712325E-2</v>
      </c>
    </row>
    <row r="7943" spans="1:8" x14ac:dyDescent="0.25">
      <c r="A7943" s="1">
        <v>36368</v>
      </c>
      <c r="B7943" s="2">
        <v>0.3125</v>
      </c>
      <c r="C7943" s="4">
        <f t="shared" si="620"/>
        <v>36368.3125</v>
      </c>
      <c r="D7943">
        <v>971</v>
      </c>
      <c r="E7943" s="3">
        <f t="shared" si="624"/>
        <v>2.0833333335758653E-2</v>
      </c>
      <c r="F7943">
        <f t="shared" si="621"/>
        <v>75.000000008731149</v>
      </c>
      <c r="G7943">
        <f t="shared" si="622"/>
        <v>72825.000008477946</v>
      </c>
      <c r="H7943">
        <f t="shared" si="623"/>
        <v>7.2825000008477941E-2</v>
      </c>
    </row>
    <row r="7944" spans="1:8" x14ac:dyDescent="0.25">
      <c r="A7944" s="1">
        <v>36368</v>
      </c>
      <c r="B7944" s="2">
        <v>0.33333333333333331</v>
      </c>
      <c r="C7944" s="4">
        <f t="shared" si="620"/>
        <v>36368.333333333336</v>
      </c>
      <c r="D7944">
        <v>990</v>
      </c>
      <c r="E7944" s="3">
        <f t="shared" si="624"/>
        <v>2.0833333335758653E-2</v>
      </c>
      <c r="F7944">
        <f t="shared" si="621"/>
        <v>75.000000008731149</v>
      </c>
      <c r="G7944">
        <f t="shared" si="622"/>
        <v>74250.000008643838</v>
      </c>
      <c r="H7944">
        <f t="shared" si="623"/>
        <v>7.4250000008643832E-2</v>
      </c>
    </row>
    <row r="7945" spans="1:8" x14ac:dyDescent="0.25">
      <c r="A7945" s="1">
        <v>36368</v>
      </c>
      <c r="B7945" s="2">
        <v>0.35416666666666669</v>
      </c>
      <c r="C7945" s="4">
        <f t="shared" si="620"/>
        <v>36368.354166666664</v>
      </c>
      <c r="D7945">
        <v>971</v>
      </c>
      <c r="E7945" s="3">
        <f t="shared" si="624"/>
        <v>2.0833333328482695E-2</v>
      </c>
      <c r="F7945">
        <f t="shared" si="621"/>
        <v>74.999999982537702</v>
      </c>
      <c r="G7945">
        <f t="shared" si="622"/>
        <v>72824.999983044108</v>
      </c>
      <c r="H7945">
        <f t="shared" si="623"/>
        <v>7.2824999983044106E-2</v>
      </c>
    </row>
    <row r="7946" spans="1:8" x14ac:dyDescent="0.25">
      <c r="A7946" s="1">
        <v>36368</v>
      </c>
      <c r="B7946" s="2">
        <v>0.375</v>
      </c>
      <c r="C7946" s="4">
        <f t="shared" si="620"/>
        <v>36368.375</v>
      </c>
      <c r="D7946">
        <v>953</v>
      </c>
      <c r="E7946" s="3">
        <f t="shared" si="624"/>
        <v>2.0833333335758653E-2</v>
      </c>
      <c r="F7946">
        <f t="shared" si="621"/>
        <v>75.000000008731149</v>
      </c>
      <c r="G7946">
        <f t="shared" si="622"/>
        <v>71475.000008320785</v>
      </c>
      <c r="H7946">
        <f t="shared" si="623"/>
        <v>7.1475000008320785E-2</v>
      </c>
    </row>
    <row r="7947" spans="1:8" x14ac:dyDescent="0.25">
      <c r="A7947" s="1">
        <v>36368</v>
      </c>
      <c r="B7947" s="2">
        <v>0.39583333333333331</v>
      </c>
      <c r="C7947" s="4">
        <f t="shared" si="620"/>
        <v>36368.395833333336</v>
      </c>
      <c r="D7947">
        <v>953</v>
      </c>
      <c r="E7947" s="3">
        <f t="shared" si="624"/>
        <v>2.0833333335758653E-2</v>
      </c>
      <c r="F7947">
        <f t="shared" si="621"/>
        <v>75.000000008731149</v>
      </c>
      <c r="G7947">
        <f t="shared" si="622"/>
        <v>71475.000008320785</v>
      </c>
      <c r="H7947">
        <f t="shared" si="623"/>
        <v>7.1475000008320785E-2</v>
      </c>
    </row>
    <row r="7948" spans="1:8" x14ac:dyDescent="0.25">
      <c r="A7948" s="1">
        <v>36368</v>
      </c>
      <c r="B7948" s="2">
        <v>0.41666666666666669</v>
      </c>
      <c r="C7948" s="4">
        <f t="shared" si="620"/>
        <v>36368.416666666664</v>
      </c>
      <c r="D7948">
        <v>953</v>
      </c>
      <c r="E7948" s="3">
        <f t="shared" si="624"/>
        <v>2.0833333328482695E-2</v>
      </c>
      <c r="F7948">
        <f t="shared" si="621"/>
        <v>74.999999982537702</v>
      </c>
      <c r="G7948">
        <f t="shared" si="622"/>
        <v>71474.99998335843</v>
      </c>
      <c r="H7948">
        <f t="shared" si="623"/>
        <v>7.1474999983358434E-2</v>
      </c>
    </row>
    <row r="7949" spans="1:8" x14ac:dyDescent="0.25">
      <c r="A7949" s="1">
        <v>36368</v>
      </c>
      <c r="B7949" s="2">
        <v>0.4375</v>
      </c>
      <c r="C7949" s="4">
        <f t="shared" si="620"/>
        <v>36368.4375</v>
      </c>
      <c r="D7949">
        <v>953</v>
      </c>
      <c r="E7949" s="3">
        <f t="shared" si="624"/>
        <v>2.0833333335758653E-2</v>
      </c>
      <c r="F7949">
        <f t="shared" si="621"/>
        <v>75.000000008731149</v>
      </c>
      <c r="G7949">
        <f t="shared" si="622"/>
        <v>71475.000008320785</v>
      </c>
      <c r="H7949">
        <f t="shared" si="623"/>
        <v>7.1475000008320785E-2</v>
      </c>
    </row>
    <row r="7950" spans="1:8" x14ac:dyDescent="0.25">
      <c r="A7950" s="1">
        <v>36368</v>
      </c>
      <c r="B7950" s="2">
        <v>0.45833333333333331</v>
      </c>
      <c r="C7950" s="4">
        <f t="shared" si="620"/>
        <v>36368.458333333336</v>
      </c>
      <c r="D7950">
        <v>935</v>
      </c>
      <c r="E7950" s="3">
        <f t="shared" si="624"/>
        <v>2.0833333335758653E-2</v>
      </c>
      <c r="F7950">
        <f t="shared" si="621"/>
        <v>75.000000008731149</v>
      </c>
      <c r="G7950">
        <f t="shared" si="622"/>
        <v>70125.000008163624</v>
      </c>
      <c r="H7950">
        <f t="shared" si="623"/>
        <v>7.0125000008163629E-2</v>
      </c>
    </row>
    <row r="7951" spans="1:8" x14ac:dyDescent="0.25">
      <c r="A7951" s="1">
        <v>36368</v>
      </c>
      <c r="B7951" s="2">
        <v>0.47916666666666669</v>
      </c>
      <c r="C7951" s="4">
        <f t="shared" si="620"/>
        <v>36368.479166666664</v>
      </c>
      <c r="D7951">
        <v>935</v>
      </c>
      <c r="E7951" s="3">
        <f t="shared" si="624"/>
        <v>2.0833333328482695E-2</v>
      </c>
      <c r="F7951">
        <f t="shared" si="621"/>
        <v>74.999999982537702</v>
      </c>
      <c r="G7951">
        <f t="shared" si="622"/>
        <v>70124.999983672751</v>
      </c>
      <c r="H7951">
        <f t="shared" si="623"/>
        <v>7.0124999983672748E-2</v>
      </c>
    </row>
    <row r="7952" spans="1:8" x14ac:dyDescent="0.25">
      <c r="A7952" s="1">
        <v>36368</v>
      </c>
      <c r="B7952" s="2">
        <v>0.5</v>
      </c>
      <c r="C7952" s="4">
        <f t="shared" si="620"/>
        <v>36368.5</v>
      </c>
      <c r="D7952">
        <v>935</v>
      </c>
      <c r="E7952" s="3">
        <f t="shared" si="624"/>
        <v>2.0833333335758653E-2</v>
      </c>
      <c r="F7952">
        <f t="shared" si="621"/>
        <v>75.000000008731149</v>
      </c>
      <c r="G7952">
        <f t="shared" si="622"/>
        <v>70125.000008163624</v>
      </c>
      <c r="H7952">
        <f t="shared" si="623"/>
        <v>7.0125000008163629E-2</v>
      </c>
    </row>
    <row r="7953" spans="1:8" x14ac:dyDescent="0.25">
      <c r="A7953" s="1">
        <v>36368</v>
      </c>
      <c r="B7953" s="2">
        <v>0.52083333333333337</v>
      </c>
      <c r="C7953" s="4">
        <f t="shared" si="620"/>
        <v>36368.520833333336</v>
      </c>
      <c r="D7953">
        <v>935</v>
      </c>
      <c r="E7953" s="3">
        <f t="shared" si="624"/>
        <v>2.0833333335758653E-2</v>
      </c>
      <c r="F7953">
        <f t="shared" si="621"/>
        <v>75.000000008731149</v>
      </c>
      <c r="G7953">
        <f t="shared" si="622"/>
        <v>70125.000008163624</v>
      </c>
      <c r="H7953">
        <f t="shared" si="623"/>
        <v>7.0125000008163629E-2</v>
      </c>
    </row>
    <row r="7954" spans="1:8" x14ac:dyDescent="0.25">
      <c r="A7954" s="1">
        <v>36368</v>
      </c>
      <c r="B7954" s="2">
        <v>0.54166666666666663</v>
      </c>
      <c r="C7954" s="4">
        <f t="shared" si="620"/>
        <v>36368.541666666664</v>
      </c>
      <c r="D7954">
        <v>935</v>
      </c>
      <c r="E7954" s="3">
        <f t="shared" si="624"/>
        <v>2.0833333328482695E-2</v>
      </c>
      <c r="F7954">
        <f t="shared" si="621"/>
        <v>74.999999982537702</v>
      </c>
      <c r="G7954">
        <f t="shared" si="622"/>
        <v>70124.999983672751</v>
      </c>
      <c r="H7954">
        <f t="shared" si="623"/>
        <v>7.0124999983672748E-2</v>
      </c>
    </row>
    <row r="7955" spans="1:8" x14ac:dyDescent="0.25">
      <c r="A7955" s="1">
        <v>36368</v>
      </c>
      <c r="B7955" s="2">
        <v>0.5625</v>
      </c>
      <c r="C7955" s="4">
        <f t="shared" si="620"/>
        <v>36368.5625</v>
      </c>
      <c r="D7955">
        <v>935</v>
      </c>
      <c r="E7955" s="3">
        <f t="shared" si="624"/>
        <v>2.0833333335758653E-2</v>
      </c>
      <c r="F7955">
        <f t="shared" si="621"/>
        <v>75.000000008731149</v>
      </c>
      <c r="G7955">
        <f t="shared" si="622"/>
        <v>70125.000008163624</v>
      </c>
      <c r="H7955">
        <f t="shared" si="623"/>
        <v>7.0125000008163629E-2</v>
      </c>
    </row>
    <row r="7956" spans="1:8" x14ac:dyDescent="0.25">
      <c r="A7956" s="1">
        <v>36368</v>
      </c>
      <c r="B7956" s="2">
        <v>0.58333333333333337</v>
      </c>
      <c r="C7956" s="4">
        <f t="shared" si="620"/>
        <v>36368.583333333336</v>
      </c>
      <c r="D7956">
        <v>935</v>
      </c>
      <c r="E7956" s="3">
        <f t="shared" si="624"/>
        <v>2.0833333335758653E-2</v>
      </c>
      <c r="F7956">
        <f t="shared" si="621"/>
        <v>75.000000008731149</v>
      </c>
      <c r="G7956">
        <f t="shared" si="622"/>
        <v>70125.000008163624</v>
      </c>
      <c r="H7956">
        <f t="shared" si="623"/>
        <v>7.0125000008163629E-2</v>
      </c>
    </row>
    <row r="7957" spans="1:8" x14ac:dyDescent="0.25">
      <c r="A7957" s="1">
        <v>36368</v>
      </c>
      <c r="B7957" s="2">
        <v>0.60416666666666663</v>
      </c>
      <c r="C7957" s="4">
        <f t="shared" si="620"/>
        <v>36368.604166666664</v>
      </c>
      <c r="D7957">
        <v>935</v>
      </c>
      <c r="E7957" s="3">
        <f t="shared" si="624"/>
        <v>2.0833333328482695E-2</v>
      </c>
      <c r="F7957">
        <f t="shared" si="621"/>
        <v>74.999999982537702</v>
      </c>
      <c r="G7957">
        <f t="shared" si="622"/>
        <v>70124.999983672751</v>
      </c>
      <c r="H7957">
        <f t="shared" si="623"/>
        <v>7.0124999983672748E-2</v>
      </c>
    </row>
    <row r="7958" spans="1:8" x14ac:dyDescent="0.25">
      <c r="A7958" s="1">
        <v>36368</v>
      </c>
      <c r="B7958" s="2">
        <v>0.625</v>
      </c>
      <c r="C7958" s="4">
        <f t="shared" si="620"/>
        <v>36368.625</v>
      </c>
      <c r="D7958">
        <v>935</v>
      </c>
      <c r="E7958" s="3">
        <f t="shared" si="624"/>
        <v>2.0833333335758653E-2</v>
      </c>
      <c r="F7958">
        <f t="shared" si="621"/>
        <v>75.000000008731149</v>
      </c>
      <c r="G7958">
        <f t="shared" si="622"/>
        <v>70125.000008163624</v>
      </c>
      <c r="H7958">
        <f t="shared" si="623"/>
        <v>7.0125000008163629E-2</v>
      </c>
    </row>
    <row r="7959" spans="1:8" x14ac:dyDescent="0.25">
      <c r="A7959" s="1">
        <v>36368</v>
      </c>
      <c r="B7959" s="2">
        <v>0.64583333333333337</v>
      </c>
      <c r="C7959" s="4">
        <f t="shared" si="620"/>
        <v>36368.645833333336</v>
      </c>
      <c r="D7959">
        <v>935</v>
      </c>
      <c r="E7959" s="3">
        <f t="shared" si="624"/>
        <v>2.0833333335758653E-2</v>
      </c>
      <c r="F7959">
        <f t="shared" si="621"/>
        <v>75.000000008731149</v>
      </c>
      <c r="G7959">
        <f t="shared" si="622"/>
        <v>70125.000008163624</v>
      </c>
      <c r="H7959">
        <f t="shared" si="623"/>
        <v>7.0125000008163629E-2</v>
      </c>
    </row>
    <row r="7960" spans="1:8" x14ac:dyDescent="0.25">
      <c r="A7960" s="1">
        <v>36368</v>
      </c>
      <c r="B7960" s="2">
        <v>0.66666666666666663</v>
      </c>
      <c r="C7960" s="4">
        <f t="shared" si="620"/>
        <v>36368.666666666664</v>
      </c>
      <c r="D7960">
        <v>917</v>
      </c>
      <c r="E7960" s="3">
        <f t="shared" si="624"/>
        <v>2.0833333328482695E-2</v>
      </c>
      <c r="F7960">
        <f t="shared" si="621"/>
        <v>74.999999982537702</v>
      </c>
      <c r="G7960">
        <f t="shared" si="622"/>
        <v>68774.999983987072</v>
      </c>
      <c r="H7960">
        <f t="shared" si="623"/>
        <v>6.8774999983987076E-2</v>
      </c>
    </row>
    <row r="7961" spans="1:8" x14ac:dyDescent="0.25">
      <c r="A7961" s="1">
        <v>36368</v>
      </c>
      <c r="B7961" s="2">
        <v>0.6875</v>
      </c>
      <c r="C7961" s="4">
        <f t="shared" si="620"/>
        <v>36368.6875</v>
      </c>
      <c r="D7961">
        <v>917</v>
      </c>
      <c r="E7961" s="3">
        <f t="shared" si="624"/>
        <v>2.0833333335758653E-2</v>
      </c>
      <c r="F7961">
        <f t="shared" si="621"/>
        <v>75.000000008731149</v>
      </c>
      <c r="G7961">
        <f t="shared" si="622"/>
        <v>68775.000008006464</v>
      </c>
      <c r="H7961">
        <f t="shared" si="623"/>
        <v>6.8775000008006459E-2</v>
      </c>
    </row>
    <row r="7962" spans="1:8" x14ac:dyDescent="0.25">
      <c r="A7962" s="1">
        <v>36368</v>
      </c>
      <c r="B7962" s="2">
        <v>0.70833333333333337</v>
      </c>
      <c r="C7962" s="4">
        <f t="shared" si="620"/>
        <v>36368.708333333336</v>
      </c>
      <c r="D7962">
        <v>917</v>
      </c>
      <c r="E7962" s="3">
        <f t="shared" si="624"/>
        <v>2.0833333335758653E-2</v>
      </c>
      <c r="F7962">
        <f t="shared" si="621"/>
        <v>75.000000008731149</v>
      </c>
      <c r="G7962">
        <f t="shared" si="622"/>
        <v>68775.000008006464</v>
      </c>
      <c r="H7962">
        <f t="shared" si="623"/>
        <v>6.8775000008006459E-2</v>
      </c>
    </row>
    <row r="7963" spans="1:8" x14ac:dyDescent="0.25">
      <c r="A7963" s="1">
        <v>36368</v>
      </c>
      <c r="B7963" s="2">
        <v>0.72916666666666663</v>
      </c>
      <c r="C7963" s="4">
        <f t="shared" si="620"/>
        <v>36368.729166666664</v>
      </c>
      <c r="D7963">
        <v>917</v>
      </c>
      <c r="E7963" s="3">
        <f t="shared" si="624"/>
        <v>2.0833333328482695E-2</v>
      </c>
      <c r="F7963">
        <f t="shared" si="621"/>
        <v>74.999999982537702</v>
      </c>
      <c r="G7963">
        <f t="shared" si="622"/>
        <v>68774.999983987072</v>
      </c>
      <c r="H7963">
        <f t="shared" si="623"/>
        <v>6.8774999983987076E-2</v>
      </c>
    </row>
    <row r="7964" spans="1:8" x14ac:dyDescent="0.25">
      <c r="A7964" s="1">
        <v>36368</v>
      </c>
      <c r="B7964" s="2">
        <v>0.75</v>
      </c>
      <c r="C7964" s="4">
        <f t="shared" si="620"/>
        <v>36368.75</v>
      </c>
      <c r="D7964">
        <v>935</v>
      </c>
      <c r="E7964" s="3">
        <f t="shared" si="624"/>
        <v>2.0833333335758653E-2</v>
      </c>
      <c r="F7964">
        <f t="shared" si="621"/>
        <v>75.000000008731149</v>
      </c>
      <c r="G7964">
        <f t="shared" si="622"/>
        <v>70125.000008163624</v>
      </c>
      <c r="H7964">
        <f t="shared" si="623"/>
        <v>7.0125000008163629E-2</v>
      </c>
    </row>
    <row r="7965" spans="1:8" x14ac:dyDescent="0.25">
      <c r="A7965" s="1">
        <v>36368</v>
      </c>
      <c r="B7965" s="2">
        <v>0.77083333333333337</v>
      </c>
      <c r="C7965" s="4">
        <f t="shared" si="620"/>
        <v>36368.770833333336</v>
      </c>
      <c r="D7965">
        <v>917</v>
      </c>
      <c r="E7965" s="3">
        <f t="shared" si="624"/>
        <v>2.0833333335758653E-2</v>
      </c>
      <c r="F7965">
        <f t="shared" si="621"/>
        <v>75.000000008731149</v>
      </c>
      <c r="G7965">
        <f t="shared" si="622"/>
        <v>68775.000008006464</v>
      </c>
      <c r="H7965">
        <f t="shared" si="623"/>
        <v>6.8775000008006459E-2</v>
      </c>
    </row>
    <row r="7966" spans="1:8" x14ac:dyDescent="0.25">
      <c r="A7966" s="1">
        <v>36368</v>
      </c>
      <c r="B7966" s="2">
        <v>0.79166666666666663</v>
      </c>
      <c r="C7966" s="4">
        <f t="shared" si="620"/>
        <v>36368.791666666664</v>
      </c>
      <c r="D7966">
        <v>917</v>
      </c>
      <c r="E7966" s="3">
        <f t="shared" si="624"/>
        <v>2.0833333328482695E-2</v>
      </c>
      <c r="F7966">
        <f t="shared" si="621"/>
        <v>74.999999982537702</v>
      </c>
      <c r="G7966">
        <f t="shared" si="622"/>
        <v>68774.999983987072</v>
      </c>
      <c r="H7966">
        <f t="shared" si="623"/>
        <v>6.8774999983987076E-2</v>
      </c>
    </row>
    <row r="7967" spans="1:8" x14ac:dyDescent="0.25">
      <c r="A7967" s="1">
        <v>36368</v>
      </c>
      <c r="B7967" s="2">
        <v>0.8125</v>
      </c>
      <c r="C7967" s="4">
        <f t="shared" si="620"/>
        <v>36368.8125</v>
      </c>
      <c r="D7967">
        <v>917</v>
      </c>
      <c r="E7967" s="3">
        <f t="shared" si="624"/>
        <v>2.0833333335758653E-2</v>
      </c>
      <c r="F7967">
        <f t="shared" si="621"/>
        <v>75.000000008731149</v>
      </c>
      <c r="G7967">
        <f t="shared" si="622"/>
        <v>68775.000008006464</v>
      </c>
      <c r="H7967">
        <f t="shared" si="623"/>
        <v>6.8775000008006459E-2</v>
      </c>
    </row>
    <row r="7968" spans="1:8" x14ac:dyDescent="0.25">
      <c r="A7968" s="1">
        <v>36368</v>
      </c>
      <c r="B7968" s="2">
        <v>0.83333333333333337</v>
      </c>
      <c r="C7968" s="4">
        <f t="shared" si="620"/>
        <v>36368.833333333336</v>
      </c>
      <c r="D7968">
        <v>917</v>
      </c>
      <c r="E7968" s="3">
        <f t="shared" si="624"/>
        <v>2.0833333335758653E-2</v>
      </c>
      <c r="F7968">
        <f t="shared" si="621"/>
        <v>75.000000008731149</v>
      </c>
      <c r="G7968">
        <f t="shared" si="622"/>
        <v>68775.000008006464</v>
      </c>
      <c r="H7968">
        <f t="shared" si="623"/>
        <v>6.8775000008006459E-2</v>
      </c>
    </row>
    <row r="7969" spans="1:8" x14ac:dyDescent="0.25">
      <c r="A7969" s="1">
        <v>36368</v>
      </c>
      <c r="B7969" s="2">
        <v>0.85416666666666663</v>
      </c>
      <c r="C7969" s="4">
        <f t="shared" si="620"/>
        <v>36368.854166666664</v>
      </c>
      <c r="D7969">
        <v>917</v>
      </c>
      <c r="E7969" s="3">
        <f t="shared" si="624"/>
        <v>2.0833333328482695E-2</v>
      </c>
      <c r="F7969">
        <f t="shared" si="621"/>
        <v>74.999999982537702</v>
      </c>
      <c r="G7969">
        <f t="shared" si="622"/>
        <v>68774.999983987072</v>
      </c>
      <c r="H7969">
        <f t="shared" si="623"/>
        <v>6.8774999983987076E-2</v>
      </c>
    </row>
    <row r="7970" spans="1:8" x14ac:dyDescent="0.25">
      <c r="A7970" s="1">
        <v>36368</v>
      </c>
      <c r="B7970" s="2">
        <v>0.875</v>
      </c>
      <c r="C7970" s="4">
        <f t="shared" si="620"/>
        <v>36368.875</v>
      </c>
      <c r="D7970">
        <v>898</v>
      </c>
      <c r="E7970" s="3">
        <f t="shared" si="624"/>
        <v>2.0833333335758653E-2</v>
      </c>
      <c r="F7970">
        <f t="shared" si="621"/>
        <v>75.000000008731149</v>
      </c>
      <c r="G7970">
        <f t="shared" si="622"/>
        <v>67350.000007840572</v>
      </c>
      <c r="H7970">
        <f t="shared" si="623"/>
        <v>6.7350000007840569E-2</v>
      </c>
    </row>
    <row r="7971" spans="1:8" x14ac:dyDescent="0.25">
      <c r="A7971" s="1">
        <v>36368</v>
      </c>
      <c r="B7971" s="2">
        <v>0.89583333333333337</v>
      </c>
      <c r="C7971" s="4">
        <f t="shared" si="620"/>
        <v>36368.895833333336</v>
      </c>
      <c r="D7971">
        <v>898</v>
      </c>
      <c r="E7971" s="3">
        <f t="shared" si="624"/>
        <v>2.0833333335758653E-2</v>
      </c>
      <c r="F7971">
        <f t="shared" si="621"/>
        <v>75.000000008731149</v>
      </c>
      <c r="G7971">
        <f t="shared" si="622"/>
        <v>67350.000007840572</v>
      </c>
      <c r="H7971">
        <f t="shared" si="623"/>
        <v>6.7350000007840569E-2</v>
      </c>
    </row>
    <row r="7972" spans="1:8" x14ac:dyDescent="0.25">
      <c r="A7972" s="1">
        <v>36368</v>
      </c>
      <c r="B7972" s="2">
        <v>0.91666666666666663</v>
      </c>
      <c r="C7972" s="4">
        <f t="shared" si="620"/>
        <v>36368.916666666664</v>
      </c>
      <c r="D7972">
        <v>898</v>
      </c>
      <c r="E7972" s="3">
        <f t="shared" si="624"/>
        <v>2.0833333328482695E-2</v>
      </c>
      <c r="F7972">
        <f t="shared" si="621"/>
        <v>74.999999982537702</v>
      </c>
      <c r="G7972">
        <f t="shared" si="622"/>
        <v>67349.999984318856</v>
      </c>
      <c r="H7972">
        <f t="shared" si="623"/>
        <v>6.7349999984318856E-2</v>
      </c>
    </row>
    <row r="7973" spans="1:8" x14ac:dyDescent="0.25">
      <c r="A7973" s="1">
        <v>36368</v>
      </c>
      <c r="B7973" s="2">
        <v>0.9375</v>
      </c>
      <c r="C7973" s="4">
        <f t="shared" si="620"/>
        <v>36368.9375</v>
      </c>
      <c r="D7973">
        <v>917</v>
      </c>
      <c r="E7973" s="3">
        <f t="shared" si="624"/>
        <v>2.0833333335758653E-2</v>
      </c>
      <c r="F7973">
        <f t="shared" si="621"/>
        <v>75.000000008731149</v>
      </c>
      <c r="G7973">
        <f t="shared" si="622"/>
        <v>68775.000008006464</v>
      </c>
      <c r="H7973">
        <f t="shared" si="623"/>
        <v>6.8775000008006459E-2</v>
      </c>
    </row>
    <row r="7974" spans="1:8" x14ac:dyDescent="0.25">
      <c r="A7974" s="1">
        <v>36368</v>
      </c>
      <c r="B7974" s="2">
        <v>0.95833333333333337</v>
      </c>
      <c r="C7974" s="4">
        <f t="shared" si="620"/>
        <v>36368.958333333336</v>
      </c>
      <c r="D7974">
        <v>898</v>
      </c>
      <c r="E7974" s="3">
        <f t="shared" si="624"/>
        <v>2.0833333335758653E-2</v>
      </c>
      <c r="F7974">
        <f t="shared" si="621"/>
        <v>75.000000008731149</v>
      </c>
      <c r="G7974">
        <f t="shared" si="622"/>
        <v>67350.000007840572</v>
      </c>
      <c r="H7974">
        <f t="shared" si="623"/>
        <v>6.7350000007840569E-2</v>
      </c>
    </row>
    <row r="7975" spans="1:8" x14ac:dyDescent="0.25">
      <c r="A7975" s="1">
        <v>36368</v>
      </c>
      <c r="B7975" s="2">
        <v>0.97916666666666663</v>
      </c>
      <c r="C7975" s="4">
        <f t="shared" si="620"/>
        <v>36368.979166666664</v>
      </c>
      <c r="D7975">
        <v>898</v>
      </c>
      <c r="E7975" s="3">
        <f t="shared" si="624"/>
        <v>2.0833333328482695E-2</v>
      </c>
      <c r="F7975">
        <f t="shared" si="621"/>
        <v>74.999999982537702</v>
      </c>
      <c r="G7975">
        <f t="shared" si="622"/>
        <v>67349.999984318856</v>
      </c>
      <c r="H7975">
        <f t="shared" si="623"/>
        <v>6.7349999984318856E-2</v>
      </c>
    </row>
    <row r="7976" spans="1:8" x14ac:dyDescent="0.25">
      <c r="A7976" s="1">
        <v>36369</v>
      </c>
      <c r="B7976" s="2">
        <v>0</v>
      </c>
      <c r="C7976" s="4">
        <f t="shared" si="620"/>
        <v>36369</v>
      </c>
      <c r="D7976">
        <v>898</v>
      </c>
      <c r="E7976" s="3">
        <f t="shared" si="624"/>
        <v>2.0833333335758653E-2</v>
      </c>
      <c r="F7976">
        <f t="shared" si="621"/>
        <v>75.000000008731149</v>
      </c>
      <c r="G7976">
        <f t="shared" si="622"/>
        <v>67350.000007840572</v>
      </c>
      <c r="H7976">
        <f t="shared" si="623"/>
        <v>6.7350000007840569E-2</v>
      </c>
    </row>
    <row r="7977" spans="1:8" x14ac:dyDescent="0.25">
      <c r="A7977" s="1">
        <v>36369</v>
      </c>
      <c r="B7977" s="2">
        <v>2.0833333333333332E-2</v>
      </c>
      <c r="C7977" s="4">
        <f t="shared" si="620"/>
        <v>36369.020833333336</v>
      </c>
      <c r="D7977">
        <v>898</v>
      </c>
      <c r="E7977" s="3">
        <f t="shared" si="624"/>
        <v>2.0833333335758653E-2</v>
      </c>
      <c r="F7977">
        <f t="shared" si="621"/>
        <v>75.000000008731149</v>
      </c>
      <c r="G7977">
        <f t="shared" si="622"/>
        <v>67350.000007840572</v>
      </c>
      <c r="H7977">
        <f t="shared" si="623"/>
        <v>6.7350000007840569E-2</v>
      </c>
    </row>
    <row r="7978" spans="1:8" x14ac:dyDescent="0.25">
      <c r="A7978" s="1">
        <v>36369</v>
      </c>
      <c r="B7978" s="2">
        <v>4.1666666666666664E-2</v>
      </c>
      <c r="C7978" s="4">
        <f t="shared" si="620"/>
        <v>36369.041666666664</v>
      </c>
      <c r="D7978">
        <v>898</v>
      </c>
      <c r="E7978" s="3">
        <f t="shared" si="624"/>
        <v>2.0833333328482695E-2</v>
      </c>
      <c r="F7978">
        <f t="shared" si="621"/>
        <v>74.999999982537702</v>
      </c>
      <c r="G7978">
        <f t="shared" si="622"/>
        <v>67349.999984318856</v>
      </c>
      <c r="H7978">
        <f t="shared" si="623"/>
        <v>6.7349999984318856E-2</v>
      </c>
    </row>
    <row r="7979" spans="1:8" x14ac:dyDescent="0.25">
      <c r="A7979" s="1">
        <v>36369</v>
      </c>
      <c r="B7979" s="2">
        <v>6.25E-2</v>
      </c>
      <c r="C7979" s="4">
        <f t="shared" si="620"/>
        <v>36369.0625</v>
      </c>
      <c r="D7979">
        <v>898</v>
      </c>
      <c r="E7979" s="3">
        <f t="shared" si="624"/>
        <v>2.0833333335758653E-2</v>
      </c>
      <c r="F7979">
        <f t="shared" si="621"/>
        <v>75.000000008731149</v>
      </c>
      <c r="G7979">
        <f t="shared" si="622"/>
        <v>67350.000007840572</v>
      </c>
      <c r="H7979">
        <f t="shared" si="623"/>
        <v>6.7350000007840569E-2</v>
      </c>
    </row>
    <row r="7980" spans="1:8" x14ac:dyDescent="0.25">
      <c r="A7980" s="1">
        <v>36369</v>
      </c>
      <c r="B7980" s="2">
        <v>8.3333333333333329E-2</v>
      </c>
      <c r="C7980" s="4">
        <f t="shared" si="620"/>
        <v>36369.083333333336</v>
      </c>
      <c r="D7980">
        <v>898</v>
      </c>
      <c r="E7980" s="3">
        <f t="shared" si="624"/>
        <v>2.0833333335758653E-2</v>
      </c>
      <c r="F7980">
        <f t="shared" si="621"/>
        <v>75.000000008731149</v>
      </c>
      <c r="G7980">
        <f t="shared" si="622"/>
        <v>67350.000007840572</v>
      </c>
      <c r="H7980">
        <f t="shared" si="623"/>
        <v>6.7350000007840569E-2</v>
      </c>
    </row>
    <row r="7981" spans="1:8" x14ac:dyDescent="0.25">
      <c r="A7981" s="1">
        <v>36369</v>
      </c>
      <c r="B7981" s="2">
        <v>0.10416666666666667</v>
      </c>
      <c r="C7981" s="4">
        <f t="shared" si="620"/>
        <v>36369.104166666664</v>
      </c>
      <c r="D7981">
        <v>898</v>
      </c>
      <c r="E7981" s="3">
        <f t="shared" si="624"/>
        <v>2.0833333328482695E-2</v>
      </c>
      <c r="F7981">
        <f t="shared" si="621"/>
        <v>74.999999982537702</v>
      </c>
      <c r="G7981">
        <f t="shared" si="622"/>
        <v>67349.999984318856</v>
      </c>
      <c r="H7981">
        <f t="shared" si="623"/>
        <v>6.7349999984318856E-2</v>
      </c>
    </row>
    <row r="7982" spans="1:8" x14ac:dyDescent="0.25">
      <c r="A7982" s="1">
        <v>36369</v>
      </c>
      <c r="B7982" s="2">
        <v>0.125</v>
      </c>
      <c r="C7982" s="4">
        <f t="shared" si="620"/>
        <v>36369.125</v>
      </c>
      <c r="D7982">
        <v>898</v>
      </c>
      <c r="E7982" s="3">
        <f t="shared" si="624"/>
        <v>2.0833333335758653E-2</v>
      </c>
      <c r="F7982">
        <f t="shared" si="621"/>
        <v>75.000000008731149</v>
      </c>
      <c r="G7982">
        <f t="shared" si="622"/>
        <v>67350.000007840572</v>
      </c>
      <c r="H7982">
        <f t="shared" si="623"/>
        <v>6.7350000007840569E-2</v>
      </c>
    </row>
    <row r="7983" spans="1:8" x14ac:dyDescent="0.25">
      <c r="A7983" s="1">
        <v>36369</v>
      </c>
      <c r="B7983" s="2">
        <v>0.14583333333333334</v>
      </c>
      <c r="C7983" s="4">
        <f t="shared" si="620"/>
        <v>36369.145833333336</v>
      </c>
      <c r="D7983">
        <v>898</v>
      </c>
      <c r="E7983" s="3">
        <f t="shared" si="624"/>
        <v>2.0833333335758653E-2</v>
      </c>
      <c r="F7983">
        <f t="shared" si="621"/>
        <v>75.000000008731149</v>
      </c>
      <c r="G7983">
        <f t="shared" si="622"/>
        <v>67350.000007840572</v>
      </c>
      <c r="H7983">
        <f t="shared" si="623"/>
        <v>6.7350000007840569E-2</v>
      </c>
    </row>
    <row r="7984" spans="1:8" x14ac:dyDescent="0.25">
      <c r="A7984" s="1">
        <v>36369</v>
      </c>
      <c r="B7984" s="2">
        <v>0.16666666666666666</v>
      </c>
      <c r="C7984" s="4">
        <f t="shared" si="620"/>
        <v>36369.166666666664</v>
      </c>
      <c r="D7984">
        <v>898</v>
      </c>
      <c r="E7984" s="3">
        <f t="shared" si="624"/>
        <v>2.0833333328482695E-2</v>
      </c>
      <c r="F7984">
        <f t="shared" si="621"/>
        <v>74.999999982537702</v>
      </c>
      <c r="G7984">
        <f t="shared" si="622"/>
        <v>67349.999984318856</v>
      </c>
      <c r="H7984">
        <f t="shared" si="623"/>
        <v>6.7349999984318856E-2</v>
      </c>
    </row>
    <row r="7985" spans="1:8" x14ac:dyDescent="0.25">
      <c r="A7985" s="1">
        <v>36369</v>
      </c>
      <c r="B7985" s="2">
        <v>0.1875</v>
      </c>
      <c r="C7985" s="4">
        <f t="shared" si="620"/>
        <v>36369.1875</v>
      </c>
      <c r="D7985">
        <v>898</v>
      </c>
      <c r="E7985" s="3">
        <f t="shared" si="624"/>
        <v>2.0833333335758653E-2</v>
      </c>
      <c r="F7985">
        <f t="shared" si="621"/>
        <v>75.000000008731149</v>
      </c>
      <c r="G7985">
        <f t="shared" si="622"/>
        <v>67350.000007840572</v>
      </c>
      <c r="H7985">
        <f t="shared" si="623"/>
        <v>6.7350000007840569E-2</v>
      </c>
    </row>
    <row r="7986" spans="1:8" x14ac:dyDescent="0.25">
      <c r="A7986" s="1">
        <v>36369</v>
      </c>
      <c r="B7986" s="2">
        <v>0.20833333333333334</v>
      </c>
      <c r="C7986" s="4">
        <f t="shared" si="620"/>
        <v>36369.208333333336</v>
      </c>
      <c r="D7986">
        <v>898</v>
      </c>
      <c r="E7986" s="3">
        <f t="shared" si="624"/>
        <v>2.0833333335758653E-2</v>
      </c>
      <c r="F7986">
        <f t="shared" si="621"/>
        <v>75.000000008731149</v>
      </c>
      <c r="G7986">
        <f t="shared" si="622"/>
        <v>67350.000007840572</v>
      </c>
      <c r="H7986">
        <f t="shared" si="623"/>
        <v>6.7350000007840569E-2</v>
      </c>
    </row>
    <row r="7987" spans="1:8" x14ac:dyDescent="0.25">
      <c r="A7987" s="1">
        <v>36369</v>
      </c>
      <c r="B7987" s="2">
        <v>0.22916666666666666</v>
      </c>
      <c r="C7987" s="4">
        <f t="shared" si="620"/>
        <v>36369.229166666664</v>
      </c>
      <c r="D7987">
        <v>898</v>
      </c>
      <c r="E7987" s="3">
        <f t="shared" si="624"/>
        <v>2.0833333328482695E-2</v>
      </c>
      <c r="F7987">
        <f t="shared" si="621"/>
        <v>74.999999982537702</v>
      </c>
      <c r="G7987">
        <f t="shared" si="622"/>
        <v>67349.999984318856</v>
      </c>
      <c r="H7987">
        <f t="shared" si="623"/>
        <v>6.7349999984318856E-2</v>
      </c>
    </row>
    <row r="7988" spans="1:8" x14ac:dyDescent="0.25">
      <c r="A7988" s="1">
        <v>36369</v>
      </c>
      <c r="B7988" s="2">
        <v>0.25</v>
      </c>
      <c r="C7988" s="4">
        <f t="shared" si="620"/>
        <v>36369.25</v>
      </c>
      <c r="D7988">
        <v>898</v>
      </c>
      <c r="E7988" s="3">
        <f t="shared" si="624"/>
        <v>2.0833333335758653E-2</v>
      </c>
      <c r="F7988">
        <f t="shared" si="621"/>
        <v>75.000000008731149</v>
      </c>
      <c r="G7988">
        <f t="shared" si="622"/>
        <v>67350.000007840572</v>
      </c>
      <c r="H7988">
        <f t="shared" si="623"/>
        <v>6.7350000007840569E-2</v>
      </c>
    </row>
    <row r="7989" spans="1:8" x14ac:dyDescent="0.25">
      <c r="A7989" s="1">
        <v>36369</v>
      </c>
      <c r="B7989" s="2">
        <v>0.27083333333333331</v>
      </c>
      <c r="C7989" s="4">
        <f t="shared" si="620"/>
        <v>36369.270833333336</v>
      </c>
      <c r="D7989">
        <v>898</v>
      </c>
      <c r="E7989" s="3">
        <f t="shared" si="624"/>
        <v>2.0833333335758653E-2</v>
      </c>
      <c r="F7989">
        <f t="shared" si="621"/>
        <v>75.000000008731149</v>
      </c>
      <c r="G7989">
        <f t="shared" si="622"/>
        <v>67350.000007840572</v>
      </c>
      <c r="H7989">
        <f t="shared" si="623"/>
        <v>6.7350000007840569E-2</v>
      </c>
    </row>
    <row r="7990" spans="1:8" x14ac:dyDescent="0.25">
      <c r="A7990" s="1">
        <v>36369</v>
      </c>
      <c r="B7990" s="2">
        <v>0.29166666666666669</v>
      </c>
      <c r="C7990" s="4">
        <f t="shared" si="620"/>
        <v>36369.291666666664</v>
      </c>
      <c r="D7990">
        <v>898</v>
      </c>
      <c r="E7990" s="3">
        <f t="shared" si="624"/>
        <v>2.0833333328482695E-2</v>
      </c>
      <c r="F7990">
        <f t="shared" si="621"/>
        <v>74.999999982537702</v>
      </c>
      <c r="G7990">
        <f t="shared" si="622"/>
        <v>67349.999984318856</v>
      </c>
      <c r="H7990">
        <f t="shared" si="623"/>
        <v>6.7349999984318856E-2</v>
      </c>
    </row>
    <row r="7991" spans="1:8" x14ac:dyDescent="0.25">
      <c r="A7991" s="1">
        <v>36369</v>
      </c>
      <c r="B7991" s="2">
        <v>0.3125</v>
      </c>
      <c r="C7991" s="4">
        <f t="shared" si="620"/>
        <v>36369.3125</v>
      </c>
      <c r="D7991">
        <v>898</v>
      </c>
      <c r="E7991" s="3">
        <f t="shared" si="624"/>
        <v>2.0833333335758653E-2</v>
      </c>
      <c r="F7991">
        <f t="shared" si="621"/>
        <v>75.000000008731149</v>
      </c>
      <c r="G7991">
        <f t="shared" si="622"/>
        <v>67350.000007840572</v>
      </c>
      <c r="H7991">
        <f t="shared" si="623"/>
        <v>6.7350000007840569E-2</v>
      </c>
    </row>
    <row r="7992" spans="1:8" x14ac:dyDescent="0.25">
      <c r="A7992" s="1">
        <v>36369</v>
      </c>
      <c r="B7992" s="2">
        <v>0.33333333333333331</v>
      </c>
      <c r="C7992" s="4">
        <f t="shared" si="620"/>
        <v>36369.333333333336</v>
      </c>
      <c r="D7992">
        <v>898</v>
      </c>
      <c r="E7992" s="3">
        <f t="shared" si="624"/>
        <v>2.0833333335758653E-2</v>
      </c>
      <c r="F7992">
        <f t="shared" si="621"/>
        <v>75.000000008731149</v>
      </c>
      <c r="G7992">
        <f t="shared" si="622"/>
        <v>67350.000007840572</v>
      </c>
      <c r="H7992">
        <f t="shared" si="623"/>
        <v>6.7350000007840569E-2</v>
      </c>
    </row>
    <row r="7993" spans="1:8" x14ac:dyDescent="0.25">
      <c r="A7993" s="1">
        <v>36369</v>
      </c>
      <c r="B7993" s="2">
        <v>0.35416666666666669</v>
      </c>
      <c r="C7993" s="4">
        <f t="shared" si="620"/>
        <v>36369.354166666664</v>
      </c>
      <c r="D7993">
        <v>898</v>
      </c>
      <c r="E7993" s="3">
        <f t="shared" si="624"/>
        <v>2.0833333328482695E-2</v>
      </c>
      <c r="F7993">
        <f t="shared" si="621"/>
        <v>74.999999982537702</v>
      </c>
      <c r="G7993">
        <f t="shared" si="622"/>
        <v>67349.999984318856</v>
      </c>
      <c r="H7993">
        <f t="shared" si="623"/>
        <v>6.7349999984318856E-2</v>
      </c>
    </row>
    <row r="7994" spans="1:8" x14ac:dyDescent="0.25">
      <c r="A7994" s="1">
        <v>36369</v>
      </c>
      <c r="B7994" s="2">
        <v>0.375</v>
      </c>
      <c r="C7994" s="4">
        <f t="shared" si="620"/>
        <v>36369.375</v>
      </c>
      <c r="D7994">
        <v>898</v>
      </c>
      <c r="E7994" s="3">
        <f t="shared" si="624"/>
        <v>2.0833333335758653E-2</v>
      </c>
      <c r="F7994">
        <f t="shared" si="621"/>
        <v>75.000000008731149</v>
      </c>
      <c r="G7994">
        <f t="shared" si="622"/>
        <v>67350.000007840572</v>
      </c>
      <c r="H7994">
        <f t="shared" si="623"/>
        <v>6.7350000007840569E-2</v>
      </c>
    </row>
    <row r="7995" spans="1:8" x14ac:dyDescent="0.25">
      <c r="A7995" s="1">
        <v>36369</v>
      </c>
      <c r="B7995" s="2">
        <v>0.39583333333333331</v>
      </c>
      <c r="C7995" s="4">
        <f t="shared" si="620"/>
        <v>36369.395833333336</v>
      </c>
      <c r="D7995">
        <v>898</v>
      </c>
      <c r="E7995" s="3">
        <f t="shared" si="624"/>
        <v>2.0833333335758653E-2</v>
      </c>
      <c r="F7995">
        <f t="shared" si="621"/>
        <v>75.000000008731149</v>
      </c>
      <c r="G7995">
        <f t="shared" si="622"/>
        <v>67350.000007840572</v>
      </c>
      <c r="H7995">
        <f t="shared" si="623"/>
        <v>6.7350000007840569E-2</v>
      </c>
    </row>
    <row r="7996" spans="1:8" x14ac:dyDescent="0.25">
      <c r="A7996" s="1">
        <v>36369</v>
      </c>
      <c r="B7996" s="2">
        <v>0.41666666666666669</v>
      </c>
      <c r="C7996" s="4">
        <f t="shared" si="620"/>
        <v>36369.416666666664</v>
      </c>
      <c r="D7996">
        <v>898</v>
      </c>
      <c r="E7996" s="3">
        <f t="shared" si="624"/>
        <v>2.0833333328482695E-2</v>
      </c>
      <c r="F7996">
        <f t="shared" si="621"/>
        <v>74.999999982537702</v>
      </c>
      <c r="G7996">
        <f t="shared" si="622"/>
        <v>67349.999984318856</v>
      </c>
      <c r="H7996">
        <f t="shared" si="623"/>
        <v>6.7349999984318856E-2</v>
      </c>
    </row>
    <row r="7997" spans="1:8" x14ac:dyDescent="0.25">
      <c r="A7997" s="1">
        <v>36369</v>
      </c>
      <c r="B7997" s="2">
        <v>0.4375</v>
      </c>
      <c r="C7997" s="4">
        <f t="shared" si="620"/>
        <v>36369.4375</v>
      </c>
      <c r="D7997">
        <v>898</v>
      </c>
      <c r="E7997" s="3">
        <f t="shared" si="624"/>
        <v>2.0833333335758653E-2</v>
      </c>
      <c r="F7997">
        <f t="shared" si="621"/>
        <v>75.000000008731149</v>
      </c>
      <c r="G7997">
        <f t="shared" si="622"/>
        <v>67350.000007840572</v>
      </c>
      <c r="H7997">
        <f t="shared" si="623"/>
        <v>6.7350000007840569E-2</v>
      </c>
    </row>
    <row r="7998" spans="1:8" x14ac:dyDescent="0.25">
      <c r="A7998" s="1">
        <v>36369</v>
      </c>
      <c r="B7998" s="2">
        <v>0.45833333333333331</v>
      </c>
      <c r="C7998" s="4">
        <f t="shared" si="620"/>
        <v>36369.458333333336</v>
      </c>
      <c r="D7998">
        <v>898</v>
      </c>
      <c r="E7998" s="3">
        <f t="shared" si="624"/>
        <v>2.0833333335758653E-2</v>
      </c>
      <c r="F7998">
        <f t="shared" si="621"/>
        <v>75.000000008731149</v>
      </c>
      <c r="G7998">
        <f t="shared" si="622"/>
        <v>67350.000007840572</v>
      </c>
      <c r="H7998">
        <f t="shared" si="623"/>
        <v>6.7350000007840569E-2</v>
      </c>
    </row>
    <row r="7999" spans="1:8" x14ac:dyDescent="0.25">
      <c r="A7999" s="1">
        <v>36369</v>
      </c>
      <c r="B7999" s="2">
        <v>0.47916666666666669</v>
      </c>
      <c r="C7999" s="4">
        <f t="shared" si="620"/>
        <v>36369.479166666664</v>
      </c>
      <c r="D7999">
        <v>898</v>
      </c>
      <c r="E7999" s="3">
        <f t="shared" si="624"/>
        <v>2.0833333328482695E-2</v>
      </c>
      <c r="F7999">
        <f t="shared" si="621"/>
        <v>74.999999982537702</v>
      </c>
      <c r="G7999">
        <f t="shared" si="622"/>
        <v>67349.999984318856</v>
      </c>
      <c r="H7999">
        <f t="shared" si="623"/>
        <v>6.7349999984318856E-2</v>
      </c>
    </row>
    <row r="8000" spans="1:8" x14ac:dyDescent="0.25">
      <c r="A8000" s="1">
        <v>36369</v>
      </c>
      <c r="B8000" s="2">
        <v>0.5</v>
      </c>
      <c r="C8000" s="4">
        <f t="shared" si="620"/>
        <v>36369.5</v>
      </c>
      <c r="D8000">
        <v>898</v>
      </c>
      <c r="E8000" s="3">
        <f t="shared" si="624"/>
        <v>2.0833333335758653E-2</v>
      </c>
      <c r="F8000">
        <f t="shared" si="621"/>
        <v>75.000000008731149</v>
      </c>
      <c r="G8000">
        <f t="shared" si="622"/>
        <v>67350.000007840572</v>
      </c>
      <c r="H8000">
        <f t="shared" si="623"/>
        <v>6.7350000007840569E-2</v>
      </c>
    </row>
    <row r="8001" spans="1:8" x14ac:dyDescent="0.25">
      <c r="A8001" s="1">
        <v>36369</v>
      </c>
      <c r="B8001" s="2">
        <v>0.52083333333333337</v>
      </c>
      <c r="C8001" s="4">
        <f t="shared" si="620"/>
        <v>36369.520833333336</v>
      </c>
      <c r="D8001">
        <v>898</v>
      </c>
      <c r="E8001" s="3">
        <f t="shared" si="624"/>
        <v>2.0833333335758653E-2</v>
      </c>
      <c r="F8001">
        <f t="shared" si="621"/>
        <v>75.000000008731149</v>
      </c>
      <c r="G8001">
        <f t="shared" si="622"/>
        <v>67350.000007840572</v>
      </c>
      <c r="H8001">
        <f t="shared" si="623"/>
        <v>6.7350000007840569E-2</v>
      </c>
    </row>
    <row r="8002" spans="1:8" x14ac:dyDescent="0.25">
      <c r="A8002" s="1">
        <v>36369</v>
      </c>
      <c r="B8002" s="2">
        <v>0.54166666666666663</v>
      </c>
      <c r="C8002" s="4">
        <f t="shared" si="620"/>
        <v>36369.541666666664</v>
      </c>
      <c r="D8002">
        <v>898</v>
      </c>
      <c r="E8002" s="3">
        <f t="shared" si="624"/>
        <v>2.0833333328482695E-2</v>
      </c>
      <c r="F8002">
        <f t="shared" si="621"/>
        <v>74.999999982537702</v>
      </c>
      <c r="G8002">
        <f t="shared" si="622"/>
        <v>67349.999984318856</v>
      </c>
      <c r="H8002">
        <f t="shared" si="623"/>
        <v>6.7349999984318856E-2</v>
      </c>
    </row>
    <row r="8003" spans="1:8" x14ac:dyDescent="0.25">
      <c r="A8003" s="1">
        <v>36369</v>
      </c>
      <c r="B8003" s="2">
        <v>0.5625</v>
      </c>
      <c r="C8003" s="4">
        <f t="shared" ref="C8003:C8066" si="625">A8003+B8003</f>
        <v>36369.5625</v>
      </c>
      <c r="D8003">
        <v>898</v>
      </c>
      <c r="E8003" s="3">
        <f t="shared" si="624"/>
        <v>2.0833333335758653E-2</v>
      </c>
      <c r="F8003">
        <f t="shared" ref="F8003:F8066" si="626">E8003*60 * 60</f>
        <v>75.000000008731149</v>
      </c>
      <c r="G8003">
        <f t="shared" ref="G8003:G8066" si="627">D8003*F8003</f>
        <v>67350.000007840572</v>
      </c>
      <c r="H8003">
        <f t="shared" ref="H8003:H8066" si="628">G8003/1000000</f>
        <v>6.7350000007840569E-2</v>
      </c>
    </row>
    <row r="8004" spans="1:8" x14ac:dyDescent="0.25">
      <c r="A8004" s="1">
        <v>36369</v>
      </c>
      <c r="B8004" s="2">
        <v>0.58333333333333337</v>
      </c>
      <c r="C8004" s="4">
        <f t="shared" si="625"/>
        <v>36369.583333333336</v>
      </c>
      <c r="D8004">
        <v>898</v>
      </c>
      <c r="E8004" s="3">
        <f t="shared" ref="E8004:E8067" si="629">C8004-C8003</f>
        <v>2.0833333335758653E-2</v>
      </c>
      <c r="F8004">
        <f t="shared" si="626"/>
        <v>75.000000008731149</v>
      </c>
      <c r="G8004">
        <f t="shared" si="627"/>
        <v>67350.000007840572</v>
      </c>
      <c r="H8004">
        <f t="shared" si="628"/>
        <v>6.7350000007840569E-2</v>
      </c>
    </row>
    <row r="8005" spans="1:8" x14ac:dyDescent="0.25">
      <c r="A8005" s="1">
        <v>36369</v>
      </c>
      <c r="B8005" s="2">
        <v>0.60416666666666663</v>
      </c>
      <c r="C8005" s="4">
        <f t="shared" si="625"/>
        <v>36369.604166666664</v>
      </c>
      <c r="D8005">
        <v>881</v>
      </c>
      <c r="E8005" s="3">
        <f t="shared" si="629"/>
        <v>2.0833333328482695E-2</v>
      </c>
      <c r="F8005">
        <f t="shared" si="626"/>
        <v>74.999999982537702</v>
      </c>
      <c r="G8005">
        <f t="shared" si="627"/>
        <v>66074.999984615715</v>
      </c>
      <c r="H8005">
        <f t="shared" si="628"/>
        <v>6.6074999984615718E-2</v>
      </c>
    </row>
    <row r="8006" spans="1:8" x14ac:dyDescent="0.25">
      <c r="A8006" s="1">
        <v>36369</v>
      </c>
      <c r="B8006" s="2">
        <v>0.625</v>
      </c>
      <c r="C8006" s="4">
        <f t="shared" si="625"/>
        <v>36369.625</v>
      </c>
      <c r="D8006">
        <v>898</v>
      </c>
      <c r="E8006" s="3">
        <f t="shared" si="629"/>
        <v>2.0833333335758653E-2</v>
      </c>
      <c r="F8006">
        <f t="shared" si="626"/>
        <v>75.000000008731149</v>
      </c>
      <c r="G8006">
        <f t="shared" si="627"/>
        <v>67350.000007840572</v>
      </c>
      <c r="H8006">
        <f t="shared" si="628"/>
        <v>6.7350000007840569E-2</v>
      </c>
    </row>
    <row r="8007" spans="1:8" x14ac:dyDescent="0.25">
      <c r="A8007" s="1">
        <v>36369</v>
      </c>
      <c r="B8007" s="2">
        <v>0.64583333333333337</v>
      </c>
      <c r="C8007" s="4">
        <f t="shared" si="625"/>
        <v>36369.645833333336</v>
      </c>
      <c r="D8007">
        <v>1580</v>
      </c>
      <c r="E8007" s="3">
        <f t="shared" si="629"/>
        <v>2.0833333335758653E-2</v>
      </c>
      <c r="F8007">
        <f t="shared" si="626"/>
        <v>75.000000008731149</v>
      </c>
      <c r="G8007">
        <f t="shared" si="627"/>
        <v>118500.00001379522</v>
      </c>
      <c r="H8007">
        <f t="shared" si="628"/>
        <v>0.11850000001379521</v>
      </c>
    </row>
    <row r="8008" spans="1:8" x14ac:dyDescent="0.25">
      <c r="A8008" s="1">
        <v>36369</v>
      </c>
      <c r="B8008" s="2">
        <v>0.66666666666666663</v>
      </c>
      <c r="C8008" s="4">
        <f t="shared" si="625"/>
        <v>36369.666666666664</v>
      </c>
      <c r="D8008">
        <v>990</v>
      </c>
      <c r="E8008" s="3">
        <f t="shared" si="629"/>
        <v>2.0833333328482695E-2</v>
      </c>
      <c r="F8008">
        <f t="shared" si="626"/>
        <v>74.999999982537702</v>
      </c>
      <c r="G8008">
        <f t="shared" si="627"/>
        <v>74249.999982712325</v>
      </c>
      <c r="H8008">
        <f t="shared" si="628"/>
        <v>7.4249999982712325E-2</v>
      </c>
    </row>
    <row r="8009" spans="1:8" x14ac:dyDescent="0.25">
      <c r="A8009" s="1">
        <v>36369</v>
      </c>
      <c r="B8009" s="2">
        <v>0.6875</v>
      </c>
      <c r="C8009" s="4">
        <f t="shared" si="625"/>
        <v>36369.6875</v>
      </c>
      <c r="D8009">
        <v>1080</v>
      </c>
      <c r="E8009" s="3">
        <f t="shared" si="629"/>
        <v>2.0833333335758653E-2</v>
      </c>
      <c r="F8009">
        <f t="shared" si="626"/>
        <v>75.000000008731149</v>
      </c>
      <c r="G8009">
        <f t="shared" si="627"/>
        <v>81000.000009429641</v>
      </c>
      <c r="H8009">
        <f t="shared" si="628"/>
        <v>8.100000000942964E-2</v>
      </c>
    </row>
    <row r="8010" spans="1:8" x14ac:dyDescent="0.25">
      <c r="A8010" s="1">
        <v>36369</v>
      </c>
      <c r="B8010" s="2">
        <v>0.70833333333333337</v>
      </c>
      <c r="C8010" s="4">
        <f t="shared" si="625"/>
        <v>36369.708333333336</v>
      </c>
      <c r="D8010">
        <v>1300</v>
      </c>
      <c r="E8010" s="3">
        <f t="shared" si="629"/>
        <v>2.0833333335758653E-2</v>
      </c>
      <c r="F8010">
        <f t="shared" si="626"/>
        <v>75.000000008731149</v>
      </c>
      <c r="G8010">
        <f t="shared" si="627"/>
        <v>97500.000011350494</v>
      </c>
      <c r="H8010">
        <f t="shared" si="628"/>
        <v>9.7500000011350493E-2</v>
      </c>
    </row>
    <row r="8011" spans="1:8" x14ac:dyDescent="0.25">
      <c r="A8011" s="1">
        <v>36369</v>
      </c>
      <c r="B8011" s="2">
        <v>0.72916666666666663</v>
      </c>
      <c r="C8011" s="4">
        <f t="shared" si="625"/>
        <v>36369.729166666664</v>
      </c>
      <c r="D8011">
        <v>1300</v>
      </c>
      <c r="E8011" s="3">
        <f t="shared" si="629"/>
        <v>2.0833333328482695E-2</v>
      </c>
      <c r="F8011">
        <f t="shared" si="626"/>
        <v>74.999999982537702</v>
      </c>
      <c r="G8011">
        <f t="shared" si="627"/>
        <v>97499.999977299012</v>
      </c>
      <c r="H8011">
        <f t="shared" si="628"/>
        <v>9.7499999977299009E-2</v>
      </c>
    </row>
    <row r="8012" spans="1:8" x14ac:dyDescent="0.25">
      <c r="A8012" s="1">
        <v>36369</v>
      </c>
      <c r="B8012" s="2">
        <v>0.75</v>
      </c>
      <c r="C8012" s="4">
        <f t="shared" si="625"/>
        <v>36369.75</v>
      </c>
      <c r="D8012">
        <v>1340</v>
      </c>
      <c r="E8012" s="3">
        <f t="shared" si="629"/>
        <v>2.0833333335758653E-2</v>
      </c>
      <c r="F8012">
        <f t="shared" si="626"/>
        <v>75.000000008731149</v>
      </c>
      <c r="G8012">
        <f t="shared" si="627"/>
        <v>100500.00001169974</v>
      </c>
      <c r="H8012">
        <f t="shared" si="628"/>
        <v>0.10050000001169974</v>
      </c>
    </row>
    <row r="8013" spans="1:8" x14ac:dyDescent="0.25">
      <c r="A8013" s="1">
        <v>36369</v>
      </c>
      <c r="B8013" s="2">
        <v>0.77083333333333337</v>
      </c>
      <c r="C8013" s="4">
        <f t="shared" si="625"/>
        <v>36369.770833333336</v>
      </c>
      <c r="D8013">
        <v>1420</v>
      </c>
      <c r="E8013" s="3">
        <f t="shared" si="629"/>
        <v>2.0833333335758653E-2</v>
      </c>
      <c r="F8013">
        <f t="shared" si="626"/>
        <v>75.000000008731149</v>
      </c>
      <c r="G8013">
        <f t="shared" si="627"/>
        <v>106500.00001239823</v>
      </c>
      <c r="H8013">
        <f t="shared" si="628"/>
        <v>0.10650000001239823</v>
      </c>
    </row>
    <row r="8014" spans="1:8" x14ac:dyDescent="0.25">
      <c r="A8014" s="1">
        <v>36369</v>
      </c>
      <c r="B8014" s="2">
        <v>0.79166666666666663</v>
      </c>
      <c r="C8014" s="4">
        <f t="shared" si="625"/>
        <v>36369.791666666664</v>
      </c>
      <c r="D8014">
        <v>1650</v>
      </c>
      <c r="E8014" s="3">
        <f t="shared" si="629"/>
        <v>2.0833333328482695E-2</v>
      </c>
      <c r="F8014">
        <f t="shared" si="626"/>
        <v>74.999999982537702</v>
      </c>
      <c r="G8014">
        <f t="shared" si="627"/>
        <v>123749.99997118721</v>
      </c>
      <c r="H8014">
        <f t="shared" si="628"/>
        <v>0.12374999997118721</v>
      </c>
    </row>
    <row r="8015" spans="1:8" x14ac:dyDescent="0.25">
      <c r="A8015" s="1">
        <v>36369</v>
      </c>
      <c r="B8015" s="2">
        <v>0.8125</v>
      </c>
      <c r="C8015" s="4">
        <f t="shared" si="625"/>
        <v>36369.8125</v>
      </c>
      <c r="D8015">
        <v>1950</v>
      </c>
      <c r="E8015" s="3">
        <f t="shared" si="629"/>
        <v>2.0833333335758653E-2</v>
      </c>
      <c r="F8015">
        <f t="shared" si="626"/>
        <v>75.000000008731149</v>
      </c>
      <c r="G8015">
        <f t="shared" si="627"/>
        <v>146250.00001702574</v>
      </c>
      <c r="H8015">
        <f t="shared" si="628"/>
        <v>0.14625000001702573</v>
      </c>
    </row>
    <row r="8016" spans="1:8" x14ac:dyDescent="0.25">
      <c r="A8016" s="1">
        <v>36369</v>
      </c>
      <c r="B8016" s="2">
        <v>0.83333333333333337</v>
      </c>
      <c r="C8016" s="4">
        <f t="shared" si="625"/>
        <v>36369.833333333336</v>
      </c>
      <c r="D8016">
        <v>2200</v>
      </c>
      <c r="E8016" s="3">
        <f t="shared" si="629"/>
        <v>2.0833333335758653E-2</v>
      </c>
      <c r="F8016">
        <f t="shared" si="626"/>
        <v>75.000000008731149</v>
      </c>
      <c r="G8016">
        <f t="shared" si="627"/>
        <v>165000.00001920853</v>
      </c>
      <c r="H8016">
        <f t="shared" si="628"/>
        <v>0.16500000001920853</v>
      </c>
    </row>
    <row r="8017" spans="1:8" x14ac:dyDescent="0.25">
      <c r="A8017" s="1">
        <v>36369</v>
      </c>
      <c r="B8017" s="2">
        <v>0.85416666666666663</v>
      </c>
      <c r="C8017" s="4">
        <f t="shared" si="625"/>
        <v>36369.854166666664</v>
      </c>
      <c r="D8017">
        <v>2380</v>
      </c>
      <c r="E8017" s="3">
        <f t="shared" si="629"/>
        <v>2.0833333328482695E-2</v>
      </c>
      <c r="F8017">
        <f t="shared" si="626"/>
        <v>74.999999982537702</v>
      </c>
      <c r="G8017">
        <f t="shared" si="627"/>
        <v>178499.99995843973</v>
      </c>
      <c r="H8017">
        <f t="shared" si="628"/>
        <v>0.17849999995843974</v>
      </c>
    </row>
    <row r="8018" spans="1:8" x14ac:dyDescent="0.25">
      <c r="A8018" s="1">
        <v>36369</v>
      </c>
      <c r="B8018" s="2">
        <v>0.875</v>
      </c>
      <c r="C8018" s="4">
        <f t="shared" si="625"/>
        <v>36369.875</v>
      </c>
      <c r="D8018">
        <v>2460</v>
      </c>
      <c r="E8018" s="3">
        <f t="shared" si="629"/>
        <v>2.0833333335758653E-2</v>
      </c>
      <c r="F8018">
        <f t="shared" si="626"/>
        <v>75.000000008731149</v>
      </c>
      <c r="G8018">
        <f t="shared" si="627"/>
        <v>184500.00002147863</v>
      </c>
      <c r="H8018">
        <f t="shared" si="628"/>
        <v>0.18450000002147862</v>
      </c>
    </row>
    <row r="8019" spans="1:8" x14ac:dyDescent="0.25">
      <c r="A8019" s="1">
        <v>36369</v>
      </c>
      <c r="B8019" s="2">
        <v>0.89583333333333337</v>
      </c>
      <c r="C8019" s="4">
        <f t="shared" si="625"/>
        <v>36369.895833333336</v>
      </c>
      <c r="D8019">
        <v>2490</v>
      </c>
      <c r="E8019" s="3">
        <f t="shared" si="629"/>
        <v>2.0833333335758653E-2</v>
      </c>
      <c r="F8019">
        <f t="shared" si="626"/>
        <v>75.000000008731149</v>
      </c>
      <c r="G8019">
        <f t="shared" si="627"/>
        <v>186750.00002174056</v>
      </c>
      <c r="H8019">
        <f t="shared" si="628"/>
        <v>0.18675000002174055</v>
      </c>
    </row>
    <row r="8020" spans="1:8" x14ac:dyDescent="0.25">
      <c r="A8020" s="1">
        <v>36369</v>
      </c>
      <c r="B8020" s="2">
        <v>0.91666666666666663</v>
      </c>
      <c r="C8020" s="4">
        <f t="shared" si="625"/>
        <v>36369.916666666664</v>
      </c>
      <c r="D8020">
        <v>2460</v>
      </c>
      <c r="E8020" s="3">
        <f t="shared" si="629"/>
        <v>2.0833333328482695E-2</v>
      </c>
      <c r="F8020">
        <f t="shared" si="626"/>
        <v>74.999999982537702</v>
      </c>
      <c r="G8020">
        <f t="shared" si="627"/>
        <v>184499.99995704275</v>
      </c>
      <c r="H8020">
        <f t="shared" si="628"/>
        <v>0.18449999995704275</v>
      </c>
    </row>
    <row r="8021" spans="1:8" x14ac:dyDescent="0.25">
      <c r="A8021" s="1">
        <v>36369</v>
      </c>
      <c r="B8021" s="2">
        <v>0.9375</v>
      </c>
      <c r="C8021" s="4">
        <f t="shared" si="625"/>
        <v>36369.9375</v>
      </c>
      <c r="D8021">
        <v>2410</v>
      </c>
      <c r="E8021" s="3">
        <f t="shared" si="629"/>
        <v>2.0833333335758653E-2</v>
      </c>
      <c r="F8021">
        <f t="shared" si="626"/>
        <v>75.000000008731149</v>
      </c>
      <c r="G8021">
        <f t="shared" si="627"/>
        <v>180750.00002104207</v>
      </c>
      <c r="H8021">
        <f t="shared" si="628"/>
        <v>0.18075000002104208</v>
      </c>
    </row>
    <row r="8022" spans="1:8" x14ac:dyDescent="0.25">
      <c r="A8022" s="1">
        <v>36369</v>
      </c>
      <c r="B8022" s="2">
        <v>0.95833333333333337</v>
      </c>
      <c r="C8022" s="4">
        <f t="shared" si="625"/>
        <v>36369.958333333336</v>
      </c>
      <c r="D8022">
        <v>2360</v>
      </c>
      <c r="E8022" s="3">
        <f t="shared" si="629"/>
        <v>2.0833333335758653E-2</v>
      </c>
      <c r="F8022">
        <f t="shared" si="626"/>
        <v>75.000000008731149</v>
      </c>
      <c r="G8022">
        <f t="shared" si="627"/>
        <v>177000.00002060551</v>
      </c>
      <c r="H8022">
        <f t="shared" si="628"/>
        <v>0.17700000002060551</v>
      </c>
    </row>
    <row r="8023" spans="1:8" x14ac:dyDescent="0.25">
      <c r="A8023" s="1">
        <v>36369</v>
      </c>
      <c r="B8023" s="2">
        <v>0.97916666666666663</v>
      </c>
      <c r="C8023" s="4">
        <f t="shared" si="625"/>
        <v>36369.979166666664</v>
      </c>
      <c r="D8023">
        <v>2300</v>
      </c>
      <c r="E8023" s="3">
        <f t="shared" si="629"/>
        <v>2.0833333328482695E-2</v>
      </c>
      <c r="F8023">
        <f t="shared" si="626"/>
        <v>74.999999982537702</v>
      </c>
      <c r="G8023">
        <f t="shared" si="627"/>
        <v>172499.99995983671</v>
      </c>
      <c r="H8023">
        <f t="shared" si="628"/>
        <v>0.17249999995983673</v>
      </c>
    </row>
    <row r="8024" spans="1:8" x14ac:dyDescent="0.25">
      <c r="A8024" s="1">
        <v>36370</v>
      </c>
      <c r="B8024" s="2">
        <v>0</v>
      </c>
      <c r="C8024" s="4">
        <f t="shared" si="625"/>
        <v>36370</v>
      </c>
      <c r="D8024">
        <v>2280</v>
      </c>
      <c r="E8024" s="3">
        <f t="shared" si="629"/>
        <v>2.0833333335758653E-2</v>
      </c>
      <c r="F8024">
        <f t="shared" si="626"/>
        <v>75.000000008731149</v>
      </c>
      <c r="G8024">
        <f t="shared" si="627"/>
        <v>171000.00001990702</v>
      </c>
      <c r="H8024">
        <f t="shared" si="628"/>
        <v>0.17100000001990703</v>
      </c>
    </row>
    <row r="8025" spans="1:8" x14ac:dyDescent="0.25">
      <c r="A8025" s="1">
        <v>36370</v>
      </c>
      <c r="B8025" s="2">
        <v>2.0833333333333332E-2</v>
      </c>
      <c r="C8025" s="4">
        <f t="shared" si="625"/>
        <v>36370.020833333336</v>
      </c>
      <c r="D8025">
        <v>2250</v>
      </c>
      <c r="E8025" s="3">
        <f t="shared" si="629"/>
        <v>2.0833333335758653E-2</v>
      </c>
      <c r="F8025">
        <f t="shared" si="626"/>
        <v>75.000000008731149</v>
      </c>
      <c r="G8025">
        <f t="shared" si="627"/>
        <v>168750.00001964509</v>
      </c>
      <c r="H8025">
        <f t="shared" si="628"/>
        <v>0.16875000001964507</v>
      </c>
    </row>
    <row r="8026" spans="1:8" x14ac:dyDescent="0.25">
      <c r="A8026" s="1">
        <v>36370</v>
      </c>
      <c r="B8026" s="2">
        <v>4.1666666666666664E-2</v>
      </c>
      <c r="C8026" s="4">
        <f t="shared" si="625"/>
        <v>36370.041666666664</v>
      </c>
      <c r="D8026">
        <v>2220</v>
      </c>
      <c r="E8026" s="3">
        <f t="shared" si="629"/>
        <v>2.0833333328482695E-2</v>
      </c>
      <c r="F8026">
        <f t="shared" si="626"/>
        <v>74.999999982537702</v>
      </c>
      <c r="G8026">
        <f t="shared" si="627"/>
        <v>166499.9999612337</v>
      </c>
      <c r="H8026">
        <f t="shared" si="628"/>
        <v>0.16649999996123369</v>
      </c>
    </row>
    <row r="8027" spans="1:8" x14ac:dyDescent="0.25">
      <c r="A8027" s="1">
        <v>36370</v>
      </c>
      <c r="B8027" s="2">
        <v>6.25E-2</v>
      </c>
      <c r="C8027" s="4">
        <f t="shared" si="625"/>
        <v>36370.0625</v>
      </c>
      <c r="D8027">
        <v>2220</v>
      </c>
      <c r="E8027" s="3">
        <f t="shared" si="629"/>
        <v>2.0833333335758653E-2</v>
      </c>
      <c r="F8027">
        <f t="shared" si="626"/>
        <v>75.000000008731149</v>
      </c>
      <c r="G8027">
        <f t="shared" si="627"/>
        <v>166500.00001938315</v>
      </c>
      <c r="H8027">
        <f t="shared" si="628"/>
        <v>0.16650000001938314</v>
      </c>
    </row>
    <row r="8028" spans="1:8" x14ac:dyDescent="0.25">
      <c r="A8028" s="1">
        <v>36370</v>
      </c>
      <c r="B8028" s="2">
        <v>8.3333333333333329E-2</v>
      </c>
      <c r="C8028" s="4">
        <f t="shared" si="625"/>
        <v>36370.083333333336</v>
      </c>
      <c r="D8028">
        <v>2250</v>
      </c>
      <c r="E8028" s="3">
        <f t="shared" si="629"/>
        <v>2.0833333335758653E-2</v>
      </c>
      <c r="F8028">
        <f t="shared" si="626"/>
        <v>75.000000008731149</v>
      </c>
      <c r="G8028">
        <f t="shared" si="627"/>
        <v>168750.00001964509</v>
      </c>
      <c r="H8028">
        <f t="shared" si="628"/>
        <v>0.16875000001964507</v>
      </c>
    </row>
    <row r="8029" spans="1:8" x14ac:dyDescent="0.25">
      <c r="A8029" s="1">
        <v>36370</v>
      </c>
      <c r="B8029" s="2">
        <v>0.10416666666666667</v>
      </c>
      <c r="C8029" s="4">
        <f t="shared" si="625"/>
        <v>36370.104166666664</v>
      </c>
      <c r="D8029">
        <v>2330</v>
      </c>
      <c r="E8029" s="3">
        <f t="shared" si="629"/>
        <v>2.0833333328482695E-2</v>
      </c>
      <c r="F8029">
        <f t="shared" si="626"/>
        <v>74.999999982537702</v>
      </c>
      <c r="G8029">
        <f t="shared" si="627"/>
        <v>174749.99995931285</v>
      </c>
      <c r="H8029">
        <f t="shared" si="628"/>
        <v>0.17474999995931284</v>
      </c>
    </row>
    <row r="8030" spans="1:8" x14ac:dyDescent="0.25">
      <c r="A8030" s="1">
        <v>36370</v>
      </c>
      <c r="B8030" s="2">
        <v>0.125</v>
      </c>
      <c r="C8030" s="4">
        <f t="shared" si="625"/>
        <v>36370.125</v>
      </c>
      <c r="D8030">
        <v>2630</v>
      </c>
      <c r="E8030" s="3">
        <f t="shared" si="629"/>
        <v>2.0833333335758653E-2</v>
      </c>
      <c r="F8030">
        <f t="shared" si="626"/>
        <v>75.000000008731149</v>
      </c>
      <c r="G8030">
        <f t="shared" si="627"/>
        <v>197250.00002296292</v>
      </c>
      <c r="H8030">
        <f t="shared" si="628"/>
        <v>0.19725000002296292</v>
      </c>
    </row>
    <row r="8031" spans="1:8" x14ac:dyDescent="0.25">
      <c r="A8031" s="1">
        <v>36370</v>
      </c>
      <c r="B8031" s="2">
        <v>0.14583333333333334</v>
      </c>
      <c r="C8031" s="4">
        <f t="shared" si="625"/>
        <v>36370.145833333336</v>
      </c>
      <c r="D8031">
        <v>2820</v>
      </c>
      <c r="E8031" s="3">
        <f t="shared" si="629"/>
        <v>2.0833333335758653E-2</v>
      </c>
      <c r="F8031">
        <f t="shared" si="626"/>
        <v>75.000000008731149</v>
      </c>
      <c r="G8031">
        <f t="shared" si="627"/>
        <v>211500.00002462184</v>
      </c>
      <c r="H8031">
        <f t="shared" si="628"/>
        <v>0.21150000002462185</v>
      </c>
    </row>
    <row r="8032" spans="1:8" x14ac:dyDescent="0.25">
      <c r="A8032" s="1">
        <v>36370</v>
      </c>
      <c r="B8032" s="2">
        <v>0.16666666666666666</v>
      </c>
      <c r="C8032" s="4">
        <f t="shared" si="625"/>
        <v>36370.166666666664</v>
      </c>
      <c r="D8032">
        <v>2980</v>
      </c>
      <c r="E8032" s="3">
        <f t="shared" si="629"/>
        <v>2.0833333328482695E-2</v>
      </c>
      <c r="F8032">
        <f t="shared" si="626"/>
        <v>74.999999982537702</v>
      </c>
      <c r="G8032">
        <f t="shared" si="627"/>
        <v>223499.99994796235</v>
      </c>
      <c r="H8032">
        <f t="shared" si="628"/>
        <v>0.22349999994796235</v>
      </c>
    </row>
    <row r="8033" spans="1:8" x14ac:dyDescent="0.25">
      <c r="A8033" s="1">
        <v>36370</v>
      </c>
      <c r="B8033" s="2">
        <v>0.1875</v>
      </c>
      <c r="C8033" s="4">
        <f t="shared" si="625"/>
        <v>36370.1875</v>
      </c>
      <c r="D8033">
        <v>3150</v>
      </c>
      <c r="E8033" s="3">
        <f t="shared" si="629"/>
        <v>2.0833333335758653E-2</v>
      </c>
      <c r="F8033">
        <f t="shared" si="626"/>
        <v>75.000000008731149</v>
      </c>
      <c r="G8033">
        <f t="shared" si="627"/>
        <v>236250.00002750312</v>
      </c>
      <c r="H8033">
        <f t="shared" si="628"/>
        <v>0.23625000002750313</v>
      </c>
    </row>
    <row r="8034" spans="1:8" x14ac:dyDescent="0.25">
      <c r="A8034" s="1">
        <v>36370</v>
      </c>
      <c r="B8034" s="2">
        <v>0.20833333333333334</v>
      </c>
      <c r="C8034" s="4">
        <f t="shared" si="625"/>
        <v>36370.208333333336</v>
      </c>
      <c r="D8034">
        <v>3270</v>
      </c>
      <c r="E8034" s="3">
        <f t="shared" si="629"/>
        <v>2.0833333335758653E-2</v>
      </c>
      <c r="F8034">
        <f t="shared" si="626"/>
        <v>75.000000008731149</v>
      </c>
      <c r="G8034">
        <f t="shared" si="627"/>
        <v>245250.00002855086</v>
      </c>
      <c r="H8034">
        <f t="shared" si="628"/>
        <v>0.24525000002855085</v>
      </c>
    </row>
    <row r="8035" spans="1:8" x14ac:dyDescent="0.25">
      <c r="A8035" s="1">
        <v>36370</v>
      </c>
      <c r="B8035" s="2">
        <v>0.22916666666666666</v>
      </c>
      <c r="C8035" s="4">
        <f t="shared" si="625"/>
        <v>36370.229166666664</v>
      </c>
      <c r="D8035">
        <v>3660</v>
      </c>
      <c r="E8035" s="3">
        <f t="shared" si="629"/>
        <v>2.0833333328482695E-2</v>
      </c>
      <c r="F8035">
        <f t="shared" si="626"/>
        <v>74.999999982537702</v>
      </c>
      <c r="G8035">
        <f t="shared" si="627"/>
        <v>274499.99993608799</v>
      </c>
      <c r="H8035">
        <f t="shared" si="628"/>
        <v>0.27449999993608798</v>
      </c>
    </row>
    <row r="8036" spans="1:8" x14ac:dyDescent="0.25">
      <c r="A8036" s="1">
        <v>36370</v>
      </c>
      <c r="B8036" s="2">
        <v>0.25</v>
      </c>
      <c r="C8036" s="4">
        <f t="shared" si="625"/>
        <v>36370.25</v>
      </c>
      <c r="D8036">
        <v>3540</v>
      </c>
      <c r="E8036" s="3">
        <f t="shared" si="629"/>
        <v>2.0833333335758653E-2</v>
      </c>
      <c r="F8036">
        <f t="shared" si="626"/>
        <v>75.000000008731149</v>
      </c>
      <c r="G8036">
        <f t="shared" si="627"/>
        <v>265500.00003090827</v>
      </c>
      <c r="H8036">
        <f t="shared" si="628"/>
        <v>0.26550000003090829</v>
      </c>
    </row>
    <row r="8037" spans="1:8" x14ac:dyDescent="0.25">
      <c r="A8037" s="1">
        <v>36370</v>
      </c>
      <c r="B8037" s="2">
        <v>0.27083333333333331</v>
      </c>
      <c r="C8037" s="4">
        <f t="shared" si="625"/>
        <v>36370.270833333336</v>
      </c>
      <c r="D8037">
        <v>3600</v>
      </c>
      <c r="E8037" s="3">
        <f t="shared" si="629"/>
        <v>2.0833333335758653E-2</v>
      </c>
      <c r="F8037">
        <f t="shared" si="626"/>
        <v>75.000000008731149</v>
      </c>
      <c r="G8037">
        <f t="shared" si="627"/>
        <v>270000.00003143214</v>
      </c>
      <c r="H8037">
        <f t="shared" si="628"/>
        <v>0.27000000003143215</v>
      </c>
    </row>
    <row r="8038" spans="1:8" x14ac:dyDescent="0.25">
      <c r="A8038" s="1">
        <v>36370</v>
      </c>
      <c r="B8038" s="2">
        <v>0.29166666666666669</v>
      </c>
      <c r="C8038" s="4">
        <f t="shared" si="625"/>
        <v>36370.291666666664</v>
      </c>
      <c r="D8038">
        <v>3690</v>
      </c>
      <c r="E8038" s="3">
        <f t="shared" si="629"/>
        <v>2.0833333328482695E-2</v>
      </c>
      <c r="F8038">
        <f t="shared" si="626"/>
        <v>74.999999982537702</v>
      </c>
      <c r="G8038">
        <f t="shared" si="627"/>
        <v>276749.99993556412</v>
      </c>
      <c r="H8038">
        <f t="shared" si="628"/>
        <v>0.27674999993556409</v>
      </c>
    </row>
    <row r="8039" spans="1:8" x14ac:dyDescent="0.25">
      <c r="A8039" s="1">
        <v>36370</v>
      </c>
      <c r="B8039" s="2">
        <v>0.3125</v>
      </c>
      <c r="C8039" s="4">
        <f t="shared" si="625"/>
        <v>36370.3125</v>
      </c>
      <c r="D8039">
        <v>3720</v>
      </c>
      <c r="E8039" s="3">
        <f t="shared" si="629"/>
        <v>2.0833333335758653E-2</v>
      </c>
      <c r="F8039">
        <f t="shared" si="626"/>
        <v>75.000000008731149</v>
      </c>
      <c r="G8039">
        <f t="shared" si="627"/>
        <v>279000.00003247987</v>
      </c>
      <c r="H8039">
        <f t="shared" si="628"/>
        <v>0.27900000003247988</v>
      </c>
    </row>
    <row r="8040" spans="1:8" x14ac:dyDescent="0.25">
      <c r="A8040" s="1">
        <v>36370</v>
      </c>
      <c r="B8040" s="2">
        <v>0.33333333333333331</v>
      </c>
      <c r="C8040" s="4">
        <f t="shared" si="625"/>
        <v>36370.333333333336</v>
      </c>
      <c r="D8040">
        <v>3690</v>
      </c>
      <c r="E8040" s="3">
        <f t="shared" si="629"/>
        <v>2.0833333335758653E-2</v>
      </c>
      <c r="F8040">
        <f t="shared" si="626"/>
        <v>75.000000008731149</v>
      </c>
      <c r="G8040">
        <f t="shared" si="627"/>
        <v>276750.00003221794</v>
      </c>
      <c r="H8040">
        <f t="shared" si="628"/>
        <v>0.27675000003221795</v>
      </c>
    </row>
    <row r="8041" spans="1:8" x14ac:dyDescent="0.25">
      <c r="A8041" s="1">
        <v>36370</v>
      </c>
      <c r="B8041" s="2">
        <v>0.35416666666666669</v>
      </c>
      <c r="C8041" s="4">
        <f t="shared" si="625"/>
        <v>36370.354166666664</v>
      </c>
      <c r="D8041">
        <v>3920</v>
      </c>
      <c r="E8041" s="3">
        <f t="shared" si="629"/>
        <v>2.0833333328482695E-2</v>
      </c>
      <c r="F8041">
        <f t="shared" si="626"/>
        <v>74.999999982537702</v>
      </c>
      <c r="G8041">
        <f t="shared" si="627"/>
        <v>293999.99993154779</v>
      </c>
      <c r="H8041">
        <f t="shared" si="628"/>
        <v>0.2939999999315478</v>
      </c>
    </row>
    <row r="8042" spans="1:8" x14ac:dyDescent="0.25">
      <c r="A8042" s="1">
        <v>36370</v>
      </c>
      <c r="B8042" s="2">
        <v>0.375</v>
      </c>
      <c r="C8042" s="4">
        <f t="shared" si="625"/>
        <v>36370.375</v>
      </c>
      <c r="D8042">
        <v>3990</v>
      </c>
      <c r="E8042" s="3">
        <f t="shared" si="629"/>
        <v>2.0833333335758653E-2</v>
      </c>
      <c r="F8042">
        <f t="shared" si="626"/>
        <v>75.000000008731149</v>
      </c>
      <c r="G8042">
        <f t="shared" si="627"/>
        <v>299250.00003483729</v>
      </c>
      <c r="H8042">
        <f t="shared" si="628"/>
        <v>0.29925000003483726</v>
      </c>
    </row>
    <row r="8043" spans="1:8" x14ac:dyDescent="0.25">
      <c r="A8043" s="1">
        <v>36370</v>
      </c>
      <c r="B8043" s="2">
        <v>0.39583333333333331</v>
      </c>
      <c r="C8043" s="4">
        <f t="shared" si="625"/>
        <v>36370.395833333336</v>
      </c>
      <c r="D8043">
        <v>4100</v>
      </c>
      <c r="E8043" s="3">
        <f t="shared" si="629"/>
        <v>2.0833333335758653E-2</v>
      </c>
      <c r="F8043">
        <f t="shared" si="626"/>
        <v>75.000000008731149</v>
      </c>
      <c r="G8043">
        <f t="shared" si="627"/>
        <v>307500.00003579771</v>
      </c>
      <c r="H8043">
        <f t="shared" si="628"/>
        <v>0.30750000003579769</v>
      </c>
    </row>
    <row r="8044" spans="1:8" x14ac:dyDescent="0.25">
      <c r="A8044" s="1">
        <v>36370</v>
      </c>
      <c r="B8044" s="2">
        <v>0.41666666666666669</v>
      </c>
      <c r="C8044" s="4">
        <f t="shared" si="625"/>
        <v>36370.416666666664</v>
      </c>
      <c r="D8044">
        <v>4200</v>
      </c>
      <c r="E8044" s="3">
        <f t="shared" si="629"/>
        <v>2.0833333328482695E-2</v>
      </c>
      <c r="F8044">
        <f t="shared" si="626"/>
        <v>74.999999982537702</v>
      </c>
      <c r="G8044">
        <f t="shared" si="627"/>
        <v>314999.99992665835</v>
      </c>
      <c r="H8044">
        <f t="shared" si="628"/>
        <v>0.31499999992665834</v>
      </c>
    </row>
    <row r="8045" spans="1:8" x14ac:dyDescent="0.25">
      <c r="A8045" s="1">
        <v>36370</v>
      </c>
      <c r="B8045" s="2">
        <v>0.4375</v>
      </c>
      <c r="C8045" s="4">
        <f t="shared" si="625"/>
        <v>36370.4375</v>
      </c>
      <c r="D8045">
        <v>4170</v>
      </c>
      <c r="E8045" s="3">
        <f t="shared" si="629"/>
        <v>2.0833333335758653E-2</v>
      </c>
      <c r="F8045">
        <f t="shared" si="626"/>
        <v>75.000000008731149</v>
      </c>
      <c r="G8045">
        <f t="shared" si="627"/>
        <v>312750.00003640889</v>
      </c>
      <c r="H8045">
        <f t="shared" si="628"/>
        <v>0.3127500000364089</v>
      </c>
    </row>
    <row r="8046" spans="1:8" x14ac:dyDescent="0.25">
      <c r="A8046" s="1">
        <v>36370</v>
      </c>
      <c r="B8046" s="2">
        <v>0.45833333333333331</v>
      </c>
      <c r="C8046" s="4">
        <f t="shared" si="625"/>
        <v>36370.458333333336</v>
      </c>
      <c r="D8046">
        <v>4170</v>
      </c>
      <c r="E8046" s="3">
        <f t="shared" si="629"/>
        <v>2.0833333335758653E-2</v>
      </c>
      <c r="F8046">
        <f t="shared" si="626"/>
        <v>75.000000008731149</v>
      </c>
      <c r="G8046">
        <f t="shared" si="627"/>
        <v>312750.00003640889</v>
      </c>
      <c r="H8046">
        <f t="shared" si="628"/>
        <v>0.3127500000364089</v>
      </c>
    </row>
    <row r="8047" spans="1:8" x14ac:dyDescent="0.25">
      <c r="A8047" s="1">
        <v>36370</v>
      </c>
      <c r="B8047" s="2">
        <v>0.47916666666666669</v>
      </c>
      <c r="C8047" s="4">
        <f t="shared" si="625"/>
        <v>36370.479166666664</v>
      </c>
      <c r="D8047">
        <v>4170</v>
      </c>
      <c r="E8047" s="3">
        <f t="shared" si="629"/>
        <v>2.0833333328482695E-2</v>
      </c>
      <c r="F8047">
        <f t="shared" si="626"/>
        <v>74.999999982537702</v>
      </c>
      <c r="G8047">
        <f t="shared" si="627"/>
        <v>312749.99992718222</v>
      </c>
      <c r="H8047">
        <f t="shared" si="628"/>
        <v>0.31274999992718222</v>
      </c>
    </row>
    <row r="8048" spans="1:8" x14ac:dyDescent="0.25">
      <c r="A8048" s="1">
        <v>36370</v>
      </c>
      <c r="B8048" s="2">
        <v>0.5</v>
      </c>
      <c r="C8048" s="4">
        <f t="shared" si="625"/>
        <v>36370.5</v>
      </c>
      <c r="D8048">
        <v>4200</v>
      </c>
      <c r="E8048" s="3">
        <f t="shared" si="629"/>
        <v>2.0833333335758653E-2</v>
      </c>
      <c r="F8048">
        <f t="shared" si="626"/>
        <v>75.000000008731149</v>
      </c>
      <c r="G8048">
        <f t="shared" si="627"/>
        <v>315000.00003667083</v>
      </c>
      <c r="H8048">
        <f t="shared" si="628"/>
        <v>0.31500000003667084</v>
      </c>
    </row>
    <row r="8049" spans="1:8" x14ac:dyDescent="0.25">
      <c r="A8049" s="1">
        <v>36370</v>
      </c>
      <c r="B8049" s="2">
        <v>0.52083333333333337</v>
      </c>
      <c r="C8049" s="4">
        <f t="shared" si="625"/>
        <v>36370.520833333336</v>
      </c>
      <c r="D8049">
        <v>4240</v>
      </c>
      <c r="E8049" s="3">
        <f t="shared" si="629"/>
        <v>2.0833333335758653E-2</v>
      </c>
      <c r="F8049">
        <f t="shared" si="626"/>
        <v>75.000000008731149</v>
      </c>
      <c r="G8049">
        <f t="shared" si="627"/>
        <v>318000.00003702007</v>
      </c>
      <c r="H8049">
        <f t="shared" si="628"/>
        <v>0.31800000003702006</v>
      </c>
    </row>
    <row r="8050" spans="1:8" x14ac:dyDescent="0.25">
      <c r="A8050" s="1">
        <v>36370</v>
      </c>
      <c r="B8050" s="2">
        <v>0.54166666666666663</v>
      </c>
      <c r="C8050" s="4">
        <f t="shared" si="625"/>
        <v>36370.541666666664</v>
      </c>
      <c r="D8050">
        <v>4310</v>
      </c>
      <c r="E8050" s="3">
        <f t="shared" si="629"/>
        <v>2.0833333328482695E-2</v>
      </c>
      <c r="F8050">
        <f t="shared" si="626"/>
        <v>74.999999982537702</v>
      </c>
      <c r="G8050">
        <f t="shared" si="627"/>
        <v>323249.99992473749</v>
      </c>
      <c r="H8050">
        <f t="shared" si="628"/>
        <v>0.32324999992473752</v>
      </c>
    </row>
    <row r="8051" spans="1:8" x14ac:dyDescent="0.25">
      <c r="A8051" s="1">
        <v>36370</v>
      </c>
      <c r="B8051" s="2">
        <v>0.5625</v>
      </c>
      <c r="C8051" s="4">
        <f t="shared" si="625"/>
        <v>36370.5625</v>
      </c>
      <c r="D8051">
        <v>4410</v>
      </c>
      <c r="E8051" s="3">
        <f t="shared" si="629"/>
        <v>2.0833333335758653E-2</v>
      </c>
      <c r="F8051">
        <f t="shared" si="626"/>
        <v>75.000000008731149</v>
      </c>
      <c r="G8051">
        <f t="shared" si="627"/>
        <v>330750.00003850437</v>
      </c>
      <c r="H8051">
        <f t="shared" si="628"/>
        <v>0.33075000003850435</v>
      </c>
    </row>
    <row r="8052" spans="1:8" x14ac:dyDescent="0.25">
      <c r="A8052" s="1">
        <v>36370</v>
      </c>
      <c r="B8052" s="2">
        <v>0.58333333333333337</v>
      </c>
      <c r="C8052" s="4">
        <f t="shared" si="625"/>
        <v>36370.583333333336</v>
      </c>
      <c r="D8052">
        <v>4520</v>
      </c>
      <c r="E8052" s="3">
        <f t="shared" si="629"/>
        <v>2.0833333335758653E-2</v>
      </c>
      <c r="F8052">
        <f t="shared" si="626"/>
        <v>75.000000008731149</v>
      </c>
      <c r="G8052">
        <f t="shared" si="627"/>
        <v>339000.00003946479</v>
      </c>
      <c r="H8052">
        <f t="shared" si="628"/>
        <v>0.33900000003946479</v>
      </c>
    </row>
    <row r="8053" spans="1:8" x14ac:dyDescent="0.25">
      <c r="A8053" s="1">
        <v>36370</v>
      </c>
      <c r="B8053" s="2">
        <v>0.60416666666666663</v>
      </c>
      <c r="C8053" s="4">
        <f t="shared" si="625"/>
        <v>36370.604166666664</v>
      </c>
      <c r="D8053">
        <v>4620</v>
      </c>
      <c r="E8053" s="3">
        <f t="shared" si="629"/>
        <v>2.0833333328482695E-2</v>
      </c>
      <c r="F8053">
        <f t="shared" si="626"/>
        <v>74.999999982537702</v>
      </c>
      <c r="G8053">
        <f t="shared" si="627"/>
        <v>346499.99991932418</v>
      </c>
      <c r="H8053">
        <f t="shared" si="628"/>
        <v>0.34649999991932418</v>
      </c>
    </row>
    <row r="8054" spans="1:8" x14ac:dyDescent="0.25">
      <c r="A8054" s="1">
        <v>36370</v>
      </c>
      <c r="B8054" s="2">
        <v>0.625</v>
      </c>
      <c r="C8054" s="4">
        <f t="shared" si="625"/>
        <v>36370.625</v>
      </c>
      <c r="D8054">
        <v>4800</v>
      </c>
      <c r="E8054" s="3">
        <f t="shared" si="629"/>
        <v>2.0833333335758653E-2</v>
      </c>
      <c r="F8054">
        <f t="shared" si="626"/>
        <v>75.000000008731149</v>
      </c>
      <c r="G8054">
        <f t="shared" si="627"/>
        <v>360000.00004190952</v>
      </c>
      <c r="H8054">
        <f t="shared" si="628"/>
        <v>0.36000000004190952</v>
      </c>
    </row>
    <row r="8055" spans="1:8" x14ac:dyDescent="0.25">
      <c r="A8055" s="1">
        <v>36370</v>
      </c>
      <c r="B8055" s="2">
        <v>0.64583333333333337</v>
      </c>
      <c r="C8055" s="4">
        <f t="shared" si="625"/>
        <v>36370.645833333336</v>
      </c>
      <c r="D8055">
        <v>5010</v>
      </c>
      <c r="E8055" s="3">
        <f t="shared" si="629"/>
        <v>2.0833333335758653E-2</v>
      </c>
      <c r="F8055">
        <f t="shared" si="626"/>
        <v>75.000000008731149</v>
      </c>
      <c r="G8055">
        <f t="shared" si="627"/>
        <v>375750.00004374306</v>
      </c>
      <c r="H8055">
        <f t="shared" si="628"/>
        <v>0.37575000004374304</v>
      </c>
    </row>
    <row r="8056" spans="1:8" x14ac:dyDescent="0.25">
      <c r="A8056" s="1">
        <v>36370</v>
      </c>
      <c r="B8056" s="2">
        <v>0.66666666666666663</v>
      </c>
      <c r="C8056" s="4">
        <f t="shared" si="625"/>
        <v>36370.666666666664</v>
      </c>
      <c r="D8056">
        <v>5230</v>
      </c>
      <c r="E8056" s="3">
        <f t="shared" si="629"/>
        <v>2.0833333328482695E-2</v>
      </c>
      <c r="F8056">
        <f t="shared" si="626"/>
        <v>74.999999982537702</v>
      </c>
      <c r="G8056">
        <f t="shared" si="627"/>
        <v>392249.99990867218</v>
      </c>
      <c r="H8056">
        <f t="shared" si="628"/>
        <v>0.39224999990867215</v>
      </c>
    </row>
    <row r="8057" spans="1:8" x14ac:dyDescent="0.25">
      <c r="A8057" s="1">
        <v>36370</v>
      </c>
      <c r="B8057" s="2">
        <v>0.6875</v>
      </c>
      <c r="C8057" s="4">
        <f t="shared" si="625"/>
        <v>36370.6875</v>
      </c>
      <c r="D8057">
        <v>5530</v>
      </c>
      <c r="E8057" s="3">
        <f t="shared" si="629"/>
        <v>2.0833333335758653E-2</v>
      </c>
      <c r="F8057">
        <f t="shared" si="626"/>
        <v>75.000000008731149</v>
      </c>
      <c r="G8057">
        <f t="shared" si="627"/>
        <v>414750.00004828325</v>
      </c>
      <c r="H8057">
        <f t="shared" si="628"/>
        <v>0.41475000004828327</v>
      </c>
    </row>
    <row r="8058" spans="1:8" x14ac:dyDescent="0.25">
      <c r="A8058" s="1">
        <v>36370</v>
      </c>
      <c r="B8058" s="2">
        <v>0.70833333333333337</v>
      </c>
      <c r="C8058" s="4">
        <f t="shared" si="625"/>
        <v>36370.708333333336</v>
      </c>
      <c r="D8058">
        <v>5720</v>
      </c>
      <c r="E8058" s="3">
        <f t="shared" si="629"/>
        <v>2.0833333335758653E-2</v>
      </c>
      <c r="F8058">
        <f t="shared" si="626"/>
        <v>75.000000008731149</v>
      </c>
      <c r="G8058">
        <f t="shared" si="627"/>
        <v>429000.00004994217</v>
      </c>
      <c r="H8058">
        <f t="shared" si="628"/>
        <v>0.42900000004994215</v>
      </c>
    </row>
    <row r="8059" spans="1:8" x14ac:dyDescent="0.25">
      <c r="A8059" s="1">
        <v>36370</v>
      </c>
      <c r="B8059" s="2">
        <v>0.72916666666666663</v>
      </c>
      <c r="C8059" s="4">
        <f t="shared" si="625"/>
        <v>36370.729166666664</v>
      </c>
      <c r="D8059">
        <v>5870</v>
      </c>
      <c r="E8059" s="3">
        <f t="shared" si="629"/>
        <v>2.0833333328482695E-2</v>
      </c>
      <c r="F8059">
        <f t="shared" si="626"/>
        <v>74.999999982537702</v>
      </c>
      <c r="G8059">
        <f t="shared" si="627"/>
        <v>440249.99989749631</v>
      </c>
      <c r="H8059">
        <f t="shared" si="628"/>
        <v>0.4402499998974963</v>
      </c>
    </row>
    <row r="8060" spans="1:8" x14ac:dyDescent="0.25">
      <c r="A8060" s="1">
        <v>36370</v>
      </c>
      <c r="B8060" s="2">
        <v>0.75</v>
      </c>
      <c r="C8060" s="4">
        <f t="shared" si="625"/>
        <v>36370.75</v>
      </c>
      <c r="D8060">
        <v>5950</v>
      </c>
      <c r="E8060" s="3">
        <f t="shared" si="629"/>
        <v>2.0833333335758653E-2</v>
      </c>
      <c r="F8060">
        <f t="shared" si="626"/>
        <v>75.000000008731149</v>
      </c>
      <c r="G8060">
        <f t="shared" si="627"/>
        <v>446250.00005195034</v>
      </c>
      <c r="H8060">
        <f t="shared" si="628"/>
        <v>0.44625000005195031</v>
      </c>
    </row>
    <row r="8061" spans="1:8" x14ac:dyDescent="0.25">
      <c r="A8061" s="1">
        <v>36370</v>
      </c>
      <c r="B8061" s="2">
        <v>0.77083333333333337</v>
      </c>
      <c r="C8061" s="4">
        <f t="shared" si="625"/>
        <v>36370.770833333336</v>
      </c>
      <c r="D8061">
        <v>5910</v>
      </c>
      <c r="E8061" s="3">
        <f t="shared" si="629"/>
        <v>2.0833333335758653E-2</v>
      </c>
      <c r="F8061">
        <f t="shared" si="626"/>
        <v>75.000000008731149</v>
      </c>
      <c r="G8061">
        <f t="shared" si="627"/>
        <v>443250.00005160109</v>
      </c>
      <c r="H8061">
        <f t="shared" si="628"/>
        <v>0.44325000005160109</v>
      </c>
    </row>
    <row r="8062" spans="1:8" x14ac:dyDescent="0.25">
      <c r="A8062" s="1">
        <v>36370</v>
      </c>
      <c r="B8062" s="2">
        <v>0.79166666666666663</v>
      </c>
      <c r="C8062" s="4">
        <f t="shared" si="625"/>
        <v>36370.791666666664</v>
      </c>
      <c r="D8062">
        <v>5830</v>
      </c>
      <c r="E8062" s="3">
        <f t="shared" si="629"/>
        <v>2.0833333328482695E-2</v>
      </c>
      <c r="F8062">
        <f t="shared" si="626"/>
        <v>74.999999982537702</v>
      </c>
      <c r="G8062">
        <f t="shared" si="627"/>
        <v>437249.9998981948</v>
      </c>
      <c r="H8062">
        <f t="shared" si="628"/>
        <v>0.4372499998981948</v>
      </c>
    </row>
    <row r="8063" spans="1:8" x14ac:dyDescent="0.25">
      <c r="A8063" s="1">
        <v>36370</v>
      </c>
      <c r="B8063" s="2">
        <v>0.8125</v>
      </c>
      <c r="C8063" s="4">
        <f t="shared" si="625"/>
        <v>36370.8125</v>
      </c>
      <c r="D8063">
        <v>5640</v>
      </c>
      <c r="E8063" s="3">
        <f t="shared" si="629"/>
        <v>2.0833333335758653E-2</v>
      </c>
      <c r="F8063">
        <f t="shared" si="626"/>
        <v>75.000000008731149</v>
      </c>
      <c r="G8063">
        <f t="shared" si="627"/>
        <v>423000.00004924368</v>
      </c>
      <c r="H8063">
        <f t="shared" si="628"/>
        <v>0.42300000004924371</v>
      </c>
    </row>
    <row r="8064" spans="1:8" x14ac:dyDescent="0.25">
      <c r="A8064" s="1">
        <v>36370</v>
      </c>
      <c r="B8064" s="2">
        <v>0.83333333333333337</v>
      </c>
      <c r="C8064" s="4">
        <f t="shared" si="625"/>
        <v>36370.833333333336</v>
      </c>
      <c r="D8064">
        <v>5460</v>
      </c>
      <c r="E8064" s="3">
        <f t="shared" si="629"/>
        <v>2.0833333335758653E-2</v>
      </c>
      <c r="F8064">
        <f t="shared" si="626"/>
        <v>75.000000008731149</v>
      </c>
      <c r="G8064">
        <f t="shared" si="627"/>
        <v>409500.00004767207</v>
      </c>
      <c r="H8064">
        <f t="shared" si="628"/>
        <v>0.40950000004767206</v>
      </c>
    </row>
    <row r="8065" spans="1:8" x14ac:dyDescent="0.25">
      <c r="A8065" s="1">
        <v>36370</v>
      </c>
      <c r="B8065" s="2">
        <v>0.85416666666666663</v>
      </c>
      <c r="C8065" s="4">
        <f t="shared" si="625"/>
        <v>36370.854166666664</v>
      </c>
      <c r="D8065">
        <v>5270</v>
      </c>
      <c r="E8065" s="3">
        <f t="shared" si="629"/>
        <v>2.0833333328482695E-2</v>
      </c>
      <c r="F8065">
        <f t="shared" si="626"/>
        <v>74.999999982537702</v>
      </c>
      <c r="G8065">
        <f t="shared" si="627"/>
        <v>395249.99990797369</v>
      </c>
      <c r="H8065">
        <f t="shared" si="628"/>
        <v>0.39524999990797371</v>
      </c>
    </row>
    <row r="8066" spans="1:8" x14ac:dyDescent="0.25">
      <c r="A8066" s="1">
        <v>36370</v>
      </c>
      <c r="B8066" s="2">
        <v>0.875</v>
      </c>
      <c r="C8066" s="4">
        <f t="shared" si="625"/>
        <v>36370.875</v>
      </c>
      <c r="D8066">
        <v>5050</v>
      </c>
      <c r="E8066" s="3">
        <f t="shared" si="629"/>
        <v>2.0833333335758653E-2</v>
      </c>
      <c r="F8066">
        <f t="shared" si="626"/>
        <v>75.000000008731149</v>
      </c>
      <c r="G8066">
        <f t="shared" si="627"/>
        <v>378750.0000440923</v>
      </c>
      <c r="H8066">
        <f t="shared" si="628"/>
        <v>0.37875000004409232</v>
      </c>
    </row>
    <row r="8067" spans="1:8" x14ac:dyDescent="0.25">
      <c r="A8067" s="1">
        <v>36370</v>
      </c>
      <c r="B8067" s="2">
        <v>0.89583333333333337</v>
      </c>
      <c r="C8067" s="4">
        <f t="shared" ref="C8067:C8130" si="630">A8067+B8067</f>
        <v>36370.895833333336</v>
      </c>
      <c r="D8067">
        <v>4840</v>
      </c>
      <c r="E8067" s="3">
        <f t="shared" si="629"/>
        <v>2.0833333335758653E-2</v>
      </c>
      <c r="F8067">
        <f t="shared" ref="F8067:F8130" si="631">E8067*60 * 60</f>
        <v>75.000000008731149</v>
      </c>
      <c r="G8067">
        <f t="shared" ref="G8067:G8130" si="632">D8067*F8067</f>
        <v>363000.00004225876</v>
      </c>
      <c r="H8067">
        <f t="shared" ref="H8067:H8130" si="633">G8067/1000000</f>
        <v>0.36300000004225874</v>
      </c>
    </row>
    <row r="8068" spans="1:8" x14ac:dyDescent="0.25">
      <c r="A8068" s="1">
        <v>36370</v>
      </c>
      <c r="B8068" s="2">
        <v>0.91666666666666663</v>
      </c>
      <c r="C8068" s="4">
        <f t="shared" si="630"/>
        <v>36370.916666666664</v>
      </c>
      <c r="D8068">
        <v>4620</v>
      </c>
      <c r="E8068" s="3">
        <f t="shared" ref="E8068:E8131" si="634">C8068-C8067</f>
        <v>2.0833333328482695E-2</v>
      </c>
      <c r="F8068">
        <f t="shared" si="631"/>
        <v>74.999999982537702</v>
      </c>
      <c r="G8068">
        <f t="shared" si="632"/>
        <v>346499.99991932418</v>
      </c>
      <c r="H8068">
        <f t="shared" si="633"/>
        <v>0.34649999991932418</v>
      </c>
    </row>
    <row r="8069" spans="1:8" x14ac:dyDescent="0.25">
      <c r="A8069" s="1">
        <v>36370</v>
      </c>
      <c r="B8069" s="2">
        <v>0.9375</v>
      </c>
      <c r="C8069" s="4">
        <f t="shared" si="630"/>
        <v>36370.9375</v>
      </c>
      <c r="D8069">
        <v>4450</v>
      </c>
      <c r="E8069" s="3">
        <f t="shared" si="634"/>
        <v>2.0833333335758653E-2</v>
      </c>
      <c r="F8069">
        <f t="shared" si="631"/>
        <v>75.000000008731149</v>
      </c>
      <c r="G8069">
        <f t="shared" si="632"/>
        <v>333750.00003885361</v>
      </c>
      <c r="H8069">
        <f t="shared" si="633"/>
        <v>0.33375000003885363</v>
      </c>
    </row>
    <row r="8070" spans="1:8" x14ac:dyDescent="0.25">
      <c r="A8070" s="1">
        <v>36370</v>
      </c>
      <c r="B8070" s="2">
        <v>0.95833333333333337</v>
      </c>
      <c r="C8070" s="4">
        <f t="shared" si="630"/>
        <v>36370.958333333336</v>
      </c>
      <c r="D8070">
        <v>4270</v>
      </c>
      <c r="E8070" s="3">
        <f t="shared" si="634"/>
        <v>2.0833333335758653E-2</v>
      </c>
      <c r="F8070">
        <f t="shared" si="631"/>
        <v>75.000000008731149</v>
      </c>
      <c r="G8070">
        <f t="shared" si="632"/>
        <v>320250.00003728201</v>
      </c>
      <c r="H8070">
        <f t="shared" si="633"/>
        <v>0.32025000003728199</v>
      </c>
    </row>
    <row r="8071" spans="1:8" x14ac:dyDescent="0.25">
      <c r="A8071" s="1">
        <v>36370</v>
      </c>
      <c r="B8071" s="2">
        <v>0.97916666666666663</v>
      </c>
      <c r="C8071" s="4">
        <f t="shared" si="630"/>
        <v>36370.979166666664</v>
      </c>
      <c r="D8071">
        <v>4100</v>
      </c>
      <c r="E8071" s="3">
        <f t="shared" si="634"/>
        <v>2.0833333328482695E-2</v>
      </c>
      <c r="F8071">
        <f t="shared" si="631"/>
        <v>74.999999982537702</v>
      </c>
      <c r="G8071">
        <f t="shared" si="632"/>
        <v>307499.99992840458</v>
      </c>
      <c r="H8071">
        <f t="shared" si="633"/>
        <v>0.3074999999284046</v>
      </c>
    </row>
    <row r="8072" spans="1:8" x14ac:dyDescent="0.25">
      <c r="A8072" s="1">
        <v>36371</v>
      </c>
      <c r="B8072" s="2">
        <v>0</v>
      </c>
      <c r="C8072" s="4">
        <f t="shared" si="630"/>
        <v>36371</v>
      </c>
      <c r="D8072">
        <v>3960</v>
      </c>
      <c r="E8072" s="3">
        <f t="shared" si="634"/>
        <v>2.0833333335758653E-2</v>
      </c>
      <c r="F8072">
        <f t="shared" si="631"/>
        <v>75.000000008731149</v>
      </c>
      <c r="G8072">
        <f t="shared" si="632"/>
        <v>297000.00003457535</v>
      </c>
      <c r="H8072">
        <f t="shared" si="633"/>
        <v>0.29700000003457533</v>
      </c>
    </row>
    <row r="8073" spans="1:8" x14ac:dyDescent="0.25">
      <c r="A8073" s="1">
        <v>36371</v>
      </c>
      <c r="B8073" s="2">
        <v>2.7777777777777776E-2</v>
      </c>
      <c r="C8073" s="4">
        <f t="shared" si="630"/>
        <v>36371.027777777781</v>
      </c>
      <c r="D8073">
        <v>3920</v>
      </c>
      <c r="E8073" s="3">
        <f t="shared" si="634"/>
        <v>2.7777777781011537E-2</v>
      </c>
      <c r="F8073">
        <f t="shared" si="631"/>
        <v>100.00000001164153</v>
      </c>
      <c r="G8073">
        <f t="shared" si="632"/>
        <v>392000.00004563481</v>
      </c>
      <c r="H8073">
        <f t="shared" si="633"/>
        <v>0.39200000004563479</v>
      </c>
    </row>
    <row r="8074" spans="1:8" x14ac:dyDescent="0.25">
      <c r="A8074" s="1">
        <v>36371</v>
      </c>
      <c r="B8074" s="2">
        <v>6.9444444444444448E-2</v>
      </c>
      <c r="C8074" s="4">
        <f t="shared" si="630"/>
        <v>36371.069444444445</v>
      </c>
      <c r="D8074">
        <v>3720</v>
      </c>
      <c r="E8074" s="3">
        <f t="shared" si="634"/>
        <v>4.1666666664241347E-2</v>
      </c>
      <c r="F8074">
        <f t="shared" si="631"/>
        <v>149.99999999126885</v>
      </c>
      <c r="G8074">
        <f t="shared" si="632"/>
        <v>557999.99996752013</v>
      </c>
      <c r="H8074">
        <f t="shared" si="633"/>
        <v>0.55799999996752014</v>
      </c>
    </row>
    <row r="8075" spans="1:8" x14ac:dyDescent="0.25">
      <c r="A8075" s="1">
        <v>36371</v>
      </c>
      <c r="B8075" s="2">
        <v>0.1111111111111111</v>
      </c>
      <c r="C8075" s="4">
        <f t="shared" si="630"/>
        <v>36371.111111111109</v>
      </c>
      <c r="D8075">
        <v>3510</v>
      </c>
      <c r="E8075" s="3">
        <f t="shared" si="634"/>
        <v>4.1666666664241347E-2</v>
      </c>
      <c r="F8075">
        <f t="shared" si="631"/>
        <v>149.99999999126885</v>
      </c>
      <c r="G8075">
        <f t="shared" si="632"/>
        <v>526499.99996935367</v>
      </c>
      <c r="H8075">
        <f t="shared" si="633"/>
        <v>0.5264999999693537</v>
      </c>
    </row>
    <row r="8076" spans="1:8" x14ac:dyDescent="0.25">
      <c r="A8076" s="1">
        <v>36371</v>
      </c>
      <c r="B8076" s="2">
        <v>0.15277777777777779</v>
      </c>
      <c r="C8076" s="4">
        <f t="shared" si="630"/>
        <v>36371.152777777781</v>
      </c>
      <c r="D8076">
        <v>3360</v>
      </c>
      <c r="E8076" s="3">
        <f t="shared" si="634"/>
        <v>4.1666666671517305E-2</v>
      </c>
      <c r="F8076">
        <f t="shared" si="631"/>
        <v>150.0000000174623</v>
      </c>
      <c r="G8076">
        <f t="shared" si="632"/>
        <v>504000.00005867332</v>
      </c>
      <c r="H8076">
        <f t="shared" si="633"/>
        <v>0.50400000005867329</v>
      </c>
    </row>
    <row r="8077" spans="1:8" x14ac:dyDescent="0.25">
      <c r="A8077" s="1">
        <v>36371</v>
      </c>
      <c r="B8077" s="2">
        <v>0.19444444444444445</v>
      </c>
      <c r="C8077" s="4">
        <f t="shared" si="630"/>
        <v>36371.194444444445</v>
      </c>
      <c r="D8077">
        <v>3180</v>
      </c>
      <c r="E8077" s="3">
        <f t="shared" si="634"/>
        <v>4.1666666664241347E-2</v>
      </c>
      <c r="F8077">
        <f t="shared" si="631"/>
        <v>149.99999999126885</v>
      </c>
      <c r="G8077">
        <f t="shared" si="632"/>
        <v>476999.99997223495</v>
      </c>
      <c r="H8077">
        <f t="shared" si="633"/>
        <v>0.47699999997223497</v>
      </c>
    </row>
    <row r="8078" spans="1:8" x14ac:dyDescent="0.25">
      <c r="A8078" s="1">
        <v>36371</v>
      </c>
      <c r="B8078" s="2">
        <v>0.2361111111111111</v>
      </c>
      <c r="C8078" s="4">
        <f t="shared" si="630"/>
        <v>36371.236111111109</v>
      </c>
      <c r="D8078">
        <v>3070</v>
      </c>
      <c r="E8078" s="3">
        <f t="shared" si="634"/>
        <v>4.1666666664241347E-2</v>
      </c>
      <c r="F8078">
        <f t="shared" si="631"/>
        <v>149.99999999126885</v>
      </c>
      <c r="G8078">
        <f t="shared" si="632"/>
        <v>460499.99997319537</v>
      </c>
      <c r="H8078">
        <f t="shared" si="633"/>
        <v>0.46049999997319535</v>
      </c>
    </row>
    <row r="8079" spans="1:8" x14ac:dyDescent="0.25">
      <c r="A8079" s="1">
        <v>36371</v>
      </c>
      <c r="B8079" s="2">
        <v>0.27777777777777779</v>
      </c>
      <c r="C8079" s="4">
        <f t="shared" si="630"/>
        <v>36371.277777777781</v>
      </c>
      <c r="D8079">
        <v>2980</v>
      </c>
      <c r="E8079" s="3">
        <f t="shared" si="634"/>
        <v>4.1666666671517305E-2</v>
      </c>
      <c r="F8079">
        <f t="shared" si="631"/>
        <v>150.0000000174623</v>
      </c>
      <c r="G8079">
        <f t="shared" si="632"/>
        <v>447000.00005203765</v>
      </c>
      <c r="H8079">
        <f t="shared" si="633"/>
        <v>0.44700000005203766</v>
      </c>
    </row>
    <row r="8080" spans="1:8" x14ac:dyDescent="0.25">
      <c r="A8080" s="1">
        <v>36371</v>
      </c>
      <c r="B8080" s="2">
        <v>0.31944444444444442</v>
      </c>
      <c r="C8080" s="4">
        <f t="shared" si="630"/>
        <v>36371.319444444445</v>
      </c>
      <c r="D8080">
        <v>2900</v>
      </c>
      <c r="E8080" s="3">
        <f t="shared" si="634"/>
        <v>4.1666666664241347E-2</v>
      </c>
      <c r="F8080">
        <f t="shared" si="631"/>
        <v>149.99999999126885</v>
      </c>
      <c r="G8080">
        <f t="shared" si="632"/>
        <v>434999.99997467967</v>
      </c>
      <c r="H8080">
        <f t="shared" si="633"/>
        <v>0.43499999997467964</v>
      </c>
    </row>
    <row r="8081" spans="1:8" x14ac:dyDescent="0.25">
      <c r="A8081" s="1">
        <v>36371</v>
      </c>
      <c r="B8081" s="2">
        <v>0.3611111111111111</v>
      </c>
      <c r="C8081" s="4">
        <f t="shared" si="630"/>
        <v>36371.361111111109</v>
      </c>
      <c r="D8081">
        <v>2790</v>
      </c>
      <c r="E8081" s="3">
        <f t="shared" si="634"/>
        <v>4.1666666664241347E-2</v>
      </c>
      <c r="F8081">
        <f t="shared" si="631"/>
        <v>149.99999999126885</v>
      </c>
      <c r="G8081">
        <f t="shared" si="632"/>
        <v>418499.99997564009</v>
      </c>
      <c r="H8081">
        <f t="shared" si="633"/>
        <v>0.41849999997564008</v>
      </c>
    </row>
    <row r="8082" spans="1:8" x14ac:dyDescent="0.25">
      <c r="A8082" s="1">
        <v>36371</v>
      </c>
      <c r="B8082" s="2">
        <v>0.40277777777777779</v>
      </c>
      <c r="C8082" s="4">
        <f t="shared" si="630"/>
        <v>36371.402777777781</v>
      </c>
      <c r="D8082">
        <v>2710</v>
      </c>
      <c r="E8082" s="3">
        <f t="shared" si="634"/>
        <v>4.1666666671517305E-2</v>
      </c>
      <c r="F8082">
        <f t="shared" si="631"/>
        <v>150.0000000174623</v>
      </c>
      <c r="G8082">
        <f t="shared" si="632"/>
        <v>406500.00004732283</v>
      </c>
      <c r="H8082">
        <f t="shared" si="633"/>
        <v>0.40650000004732284</v>
      </c>
    </row>
    <row r="8083" spans="1:8" x14ac:dyDescent="0.25">
      <c r="A8083" s="1">
        <v>36371</v>
      </c>
      <c r="B8083" s="2">
        <v>0.44444444444444442</v>
      </c>
      <c r="C8083" s="4">
        <f t="shared" si="630"/>
        <v>36371.444444444445</v>
      </c>
      <c r="D8083">
        <v>2630</v>
      </c>
      <c r="E8083" s="3">
        <f t="shared" si="634"/>
        <v>4.1666666664241347E-2</v>
      </c>
      <c r="F8083">
        <f t="shared" si="631"/>
        <v>149.99999999126885</v>
      </c>
      <c r="G8083">
        <f t="shared" si="632"/>
        <v>394499.99997703708</v>
      </c>
      <c r="H8083">
        <f t="shared" si="633"/>
        <v>0.39449999997703705</v>
      </c>
    </row>
    <row r="8084" spans="1:8" x14ac:dyDescent="0.25">
      <c r="A8084" s="1">
        <v>36371</v>
      </c>
      <c r="B8084" s="2">
        <v>0.4861111111111111</v>
      </c>
      <c r="C8084" s="4">
        <f t="shared" si="630"/>
        <v>36371.486111111109</v>
      </c>
      <c r="D8084">
        <v>2600</v>
      </c>
      <c r="E8084" s="3">
        <f t="shared" si="634"/>
        <v>4.1666666664241347E-2</v>
      </c>
      <c r="F8084">
        <f t="shared" si="631"/>
        <v>149.99999999126885</v>
      </c>
      <c r="G8084">
        <f t="shared" si="632"/>
        <v>389999.99997729901</v>
      </c>
      <c r="H8084">
        <f t="shared" si="633"/>
        <v>0.38999999997729901</v>
      </c>
    </row>
    <row r="8085" spans="1:8" x14ac:dyDescent="0.25">
      <c r="A8085" s="1">
        <v>36371</v>
      </c>
      <c r="B8085" s="2">
        <v>0.52777777777777779</v>
      </c>
      <c r="C8085" s="4">
        <f t="shared" si="630"/>
        <v>36371.527777777781</v>
      </c>
      <c r="D8085">
        <v>2520</v>
      </c>
      <c r="E8085" s="3">
        <f t="shared" si="634"/>
        <v>4.1666666671517305E-2</v>
      </c>
      <c r="F8085">
        <f t="shared" si="631"/>
        <v>150.0000000174623</v>
      </c>
      <c r="G8085">
        <f t="shared" si="632"/>
        <v>378000.00004400499</v>
      </c>
      <c r="H8085">
        <f t="shared" si="633"/>
        <v>0.37800000004400497</v>
      </c>
    </row>
    <row r="8086" spans="1:8" x14ac:dyDescent="0.25">
      <c r="A8086" s="1">
        <v>36371</v>
      </c>
      <c r="B8086" s="2">
        <v>0.56944444444444442</v>
      </c>
      <c r="C8086" s="4">
        <f t="shared" si="630"/>
        <v>36371.569444444445</v>
      </c>
      <c r="D8086">
        <v>2460</v>
      </c>
      <c r="E8086" s="3">
        <f t="shared" si="634"/>
        <v>4.1666666664241347E-2</v>
      </c>
      <c r="F8086">
        <f t="shared" si="631"/>
        <v>149.99999999126885</v>
      </c>
      <c r="G8086">
        <f t="shared" si="632"/>
        <v>368999.99997852137</v>
      </c>
      <c r="H8086">
        <f t="shared" si="633"/>
        <v>0.3689999999785214</v>
      </c>
    </row>
    <row r="8087" spans="1:8" x14ac:dyDescent="0.25">
      <c r="A8087" s="1">
        <v>36371</v>
      </c>
      <c r="B8087" s="2">
        <v>0.61111111111111116</v>
      </c>
      <c r="C8087" s="4">
        <f t="shared" si="630"/>
        <v>36371.611111111109</v>
      </c>
      <c r="D8087">
        <v>2360</v>
      </c>
      <c r="E8087" s="3">
        <f t="shared" si="634"/>
        <v>4.1666666664241347E-2</v>
      </c>
      <c r="F8087">
        <f t="shared" si="631"/>
        <v>149.99999999126885</v>
      </c>
      <c r="G8087">
        <f t="shared" si="632"/>
        <v>353999.99997939449</v>
      </c>
      <c r="H8087">
        <f t="shared" si="633"/>
        <v>0.35399999997939446</v>
      </c>
    </row>
    <row r="8088" spans="1:8" x14ac:dyDescent="0.25">
      <c r="A8088" s="1">
        <v>36371</v>
      </c>
      <c r="B8088" s="2">
        <v>0.65277777777777779</v>
      </c>
      <c r="C8088" s="4">
        <f t="shared" si="630"/>
        <v>36371.652777777781</v>
      </c>
      <c r="D8088">
        <v>2280</v>
      </c>
      <c r="E8088" s="3">
        <f t="shared" si="634"/>
        <v>4.1666666671517305E-2</v>
      </c>
      <c r="F8088">
        <f t="shared" si="631"/>
        <v>150.0000000174623</v>
      </c>
      <c r="G8088">
        <f t="shared" si="632"/>
        <v>342000.00003981404</v>
      </c>
      <c r="H8088">
        <f t="shared" si="633"/>
        <v>0.34200000003981407</v>
      </c>
    </row>
    <row r="8089" spans="1:8" x14ac:dyDescent="0.25">
      <c r="A8089" s="1">
        <v>36371</v>
      </c>
      <c r="B8089" s="2">
        <v>0.69444444444444442</v>
      </c>
      <c r="C8089" s="4">
        <f t="shared" si="630"/>
        <v>36371.694444444445</v>
      </c>
      <c r="D8089">
        <v>2170</v>
      </c>
      <c r="E8089" s="3">
        <f t="shared" si="634"/>
        <v>4.1666666664241347E-2</v>
      </c>
      <c r="F8089">
        <f t="shared" si="631"/>
        <v>149.99999999126885</v>
      </c>
      <c r="G8089">
        <f t="shared" si="632"/>
        <v>325499.99998105341</v>
      </c>
      <c r="H8089">
        <f t="shared" si="633"/>
        <v>0.32549999998105339</v>
      </c>
    </row>
    <row r="8090" spans="1:8" x14ac:dyDescent="0.25">
      <c r="A8090" s="1">
        <v>36371</v>
      </c>
      <c r="B8090" s="2">
        <v>0.73611111111111116</v>
      </c>
      <c r="C8090" s="4">
        <f t="shared" si="630"/>
        <v>36371.736111111109</v>
      </c>
      <c r="D8090">
        <v>2100</v>
      </c>
      <c r="E8090" s="3">
        <f t="shared" si="634"/>
        <v>4.1666666664241347E-2</v>
      </c>
      <c r="F8090">
        <f t="shared" si="631"/>
        <v>149.99999999126885</v>
      </c>
      <c r="G8090">
        <f t="shared" si="632"/>
        <v>314999.99998166459</v>
      </c>
      <c r="H8090">
        <f t="shared" si="633"/>
        <v>0.31499999998166461</v>
      </c>
    </row>
    <row r="8091" spans="1:8" x14ac:dyDescent="0.25">
      <c r="A8091" s="1">
        <v>36371</v>
      </c>
      <c r="B8091" s="2">
        <v>0.77777777777777779</v>
      </c>
      <c r="C8091" s="4">
        <f t="shared" si="630"/>
        <v>36371.777777777781</v>
      </c>
      <c r="D8091">
        <v>2070</v>
      </c>
      <c r="E8091" s="3">
        <f t="shared" si="634"/>
        <v>4.1666666671517305E-2</v>
      </c>
      <c r="F8091">
        <f t="shared" si="631"/>
        <v>150.0000000174623</v>
      </c>
      <c r="G8091">
        <f t="shared" si="632"/>
        <v>310500.00003614696</v>
      </c>
      <c r="H8091">
        <f t="shared" si="633"/>
        <v>0.31050000003614697</v>
      </c>
    </row>
    <row r="8092" spans="1:8" x14ac:dyDescent="0.25">
      <c r="A8092" s="1">
        <v>36371</v>
      </c>
      <c r="B8092" s="2">
        <v>0.81944444444444442</v>
      </c>
      <c r="C8092" s="4">
        <f t="shared" si="630"/>
        <v>36371.819444444445</v>
      </c>
      <c r="D8092">
        <v>2000</v>
      </c>
      <c r="E8092" s="3">
        <f t="shared" si="634"/>
        <v>4.1666666664241347E-2</v>
      </c>
      <c r="F8092">
        <f t="shared" si="631"/>
        <v>149.99999999126885</v>
      </c>
      <c r="G8092">
        <f t="shared" si="632"/>
        <v>299999.9999825377</v>
      </c>
      <c r="H8092">
        <f t="shared" si="633"/>
        <v>0.29999999998253768</v>
      </c>
    </row>
    <row r="8093" spans="1:8" x14ac:dyDescent="0.25">
      <c r="A8093" s="1">
        <v>36371</v>
      </c>
      <c r="B8093" s="2">
        <v>0.86111111111111116</v>
      </c>
      <c r="C8093" s="4">
        <f t="shared" si="630"/>
        <v>36371.861111111109</v>
      </c>
      <c r="D8093">
        <v>1950</v>
      </c>
      <c r="E8093" s="3">
        <f t="shared" si="634"/>
        <v>4.1666666664241347E-2</v>
      </c>
      <c r="F8093">
        <f t="shared" si="631"/>
        <v>149.99999999126885</v>
      </c>
      <c r="G8093">
        <f t="shared" si="632"/>
        <v>292499.99998297426</v>
      </c>
      <c r="H8093">
        <f t="shared" si="633"/>
        <v>0.29249999998297427</v>
      </c>
    </row>
    <row r="8094" spans="1:8" x14ac:dyDescent="0.25">
      <c r="A8094" s="1">
        <v>36371</v>
      </c>
      <c r="B8094" s="2">
        <v>0.90277777777777779</v>
      </c>
      <c r="C8094" s="4">
        <f t="shared" si="630"/>
        <v>36371.902777777781</v>
      </c>
      <c r="D8094">
        <v>1900</v>
      </c>
      <c r="E8094" s="3">
        <f t="shared" si="634"/>
        <v>4.1666666671517305E-2</v>
      </c>
      <c r="F8094">
        <f t="shared" si="631"/>
        <v>150.0000000174623</v>
      </c>
      <c r="G8094">
        <f t="shared" si="632"/>
        <v>285000.00003317837</v>
      </c>
      <c r="H8094">
        <f t="shared" si="633"/>
        <v>0.28500000003317838</v>
      </c>
    </row>
    <row r="8095" spans="1:8" x14ac:dyDescent="0.25">
      <c r="A8095" s="1">
        <v>36371</v>
      </c>
      <c r="B8095" s="2">
        <v>0.94444444444444442</v>
      </c>
      <c r="C8095" s="4">
        <f t="shared" si="630"/>
        <v>36371.944444444445</v>
      </c>
      <c r="D8095">
        <v>1850</v>
      </c>
      <c r="E8095" s="3">
        <f t="shared" si="634"/>
        <v>4.1666666664241347E-2</v>
      </c>
      <c r="F8095">
        <f t="shared" si="631"/>
        <v>149.99999999126885</v>
      </c>
      <c r="G8095">
        <f t="shared" si="632"/>
        <v>277499.99998384737</v>
      </c>
      <c r="H8095">
        <f t="shared" si="633"/>
        <v>0.27749999998384739</v>
      </c>
    </row>
    <row r="8096" spans="1:8" x14ac:dyDescent="0.25">
      <c r="A8096" s="1">
        <v>36371</v>
      </c>
      <c r="B8096" s="2">
        <v>0.98611111111111116</v>
      </c>
      <c r="C8096" s="4">
        <f t="shared" si="630"/>
        <v>36371.986111111109</v>
      </c>
      <c r="D8096">
        <v>1810</v>
      </c>
      <c r="E8096" s="3">
        <f t="shared" si="634"/>
        <v>4.1666666664241347E-2</v>
      </c>
      <c r="F8096">
        <f t="shared" si="631"/>
        <v>149.99999999126885</v>
      </c>
      <c r="G8096">
        <f t="shared" si="632"/>
        <v>271499.99998419662</v>
      </c>
      <c r="H8096">
        <f t="shared" si="633"/>
        <v>0.2714999999841966</v>
      </c>
    </row>
    <row r="8097" spans="1:8" x14ac:dyDescent="0.25">
      <c r="A8097" s="1">
        <v>36372</v>
      </c>
      <c r="B8097" s="2">
        <v>0</v>
      </c>
      <c r="C8097" s="4">
        <f t="shared" si="630"/>
        <v>36372</v>
      </c>
      <c r="D8097">
        <v>1790</v>
      </c>
      <c r="E8097" s="3">
        <f t="shared" si="634"/>
        <v>1.3888888890505768E-2</v>
      </c>
      <c r="F8097">
        <f t="shared" si="631"/>
        <v>50.000000005820766</v>
      </c>
      <c r="G8097">
        <f t="shared" si="632"/>
        <v>89500.000010419171</v>
      </c>
      <c r="H8097">
        <f t="shared" si="633"/>
        <v>8.9500000010419176E-2</v>
      </c>
    </row>
    <row r="8098" spans="1:8" x14ac:dyDescent="0.25">
      <c r="A8098" s="1">
        <v>36372</v>
      </c>
      <c r="B8098" s="2">
        <v>2.7777777777777776E-2</v>
      </c>
      <c r="C8098" s="4">
        <f t="shared" si="630"/>
        <v>36372.027777777781</v>
      </c>
      <c r="D8098">
        <v>1760</v>
      </c>
      <c r="E8098" s="3">
        <f t="shared" si="634"/>
        <v>2.7777777781011537E-2</v>
      </c>
      <c r="F8098">
        <f t="shared" si="631"/>
        <v>100.00000001164153</v>
      </c>
      <c r="G8098">
        <f t="shared" si="632"/>
        <v>176000.0000204891</v>
      </c>
      <c r="H8098">
        <f t="shared" si="633"/>
        <v>0.1760000000204891</v>
      </c>
    </row>
    <row r="8099" spans="1:8" x14ac:dyDescent="0.25">
      <c r="A8099" s="1">
        <v>36372</v>
      </c>
      <c r="B8099" s="2">
        <v>6.9444444444444448E-2</v>
      </c>
      <c r="C8099" s="4">
        <f t="shared" si="630"/>
        <v>36372.069444444445</v>
      </c>
      <c r="D8099">
        <v>1710</v>
      </c>
      <c r="E8099" s="3">
        <f t="shared" si="634"/>
        <v>4.1666666664241347E-2</v>
      </c>
      <c r="F8099">
        <f t="shared" si="631"/>
        <v>149.99999999126885</v>
      </c>
      <c r="G8099">
        <f t="shared" si="632"/>
        <v>256499.99998506973</v>
      </c>
      <c r="H8099">
        <f t="shared" si="633"/>
        <v>0.25649999998506973</v>
      </c>
    </row>
    <row r="8100" spans="1:8" x14ac:dyDescent="0.25">
      <c r="A8100" s="1">
        <v>36372</v>
      </c>
      <c r="B8100" s="2">
        <v>0.1111111111111111</v>
      </c>
      <c r="C8100" s="4">
        <f t="shared" si="630"/>
        <v>36372.111111111109</v>
      </c>
      <c r="D8100">
        <v>1690</v>
      </c>
      <c r="E8100" s="3">
        <f t="shared" si="634"/>
        <v>4.1666666664241347E-2</v>
      </c>
      <c r="F8100">
        <f t="shared" si="631"/>
        <v>149.99999999126885</v>
      </c>
      <c r="G8100">
        <f t="shared" si="632"/>
        <v>253499.99998524436</v>
      </c>
      <c r="H8100">
        <f t="shared" si="633"/>
        <v>0.25349999998524436</v>
      </c>
    </row>
    <row r="8101" spans="1:8" x14ac:dyDescent="0.25">
      <c r="A8101" s="1">
        <v>36372</v>
      </c>
      <c r="B8101" s="2">
        <v>0.15277777777777779</v>
      </c>
      <c r="C8101" s="4">
        <f t="shared" si="630"/>
        <v>36372.152777777781</v>
      </c>
      <c r="D8101">
        <v>1670</v>
      </c>
      <c r="E8101" s="3">
        <f t="shared" si="634"/>
        <v>4.1666666671517305E-2</v>
      </c>
      <c r="F8101">
        <f t="shared" si="631"/>
        <v>150.0000000174623</v>
      </c>
      <c r="G8101">
        <f t="shared" si="632"/>
        <v>250500.00002916204</v>
      </c>
      <c r="H8101">
        <f t="shared" si="633"/>
        <v>0.25050000002916206</v>
      </c>
    </row>
    <row r="8102" spans="1:8" x14ac:dyDescent="0.25">
      <c r="A8102" s="1">
        <v>36372</v>
      </c>
      <c r="B8102" s="2">
        <v>0.19444444444444445</v>
      </c>
      <c r="C8102" s="4">
        <f t="shared" si="630"/>
        <v>36372.194444444445</v>
      </c>
      <c r="D8102">
        <v>1620</v>
      </c>
      <c r="E8102" s="3">
        <f t="shared" si="634"/>
        <v>4.1666666664241347E-2</v>
      </c>
      <c r="F8102">
        <f t="shared" si="631"/>
        <v>149.99999999126885</v>
      </c>
      <c r="G8102">
        <f t="shared" si="632"/>
        <v>242999.99998585554</v>
      </c>
      <c r="H8102">
        <f t="shared" si="633"/>
        <v>0.24299999998585553</v>
      </c>
    </row>
    <row r="8103" spans="1:8" x14ac:dyDescent="0.25">
      <c r="A8103" s="1">
        <v>36372</v>
      </c>
      <c r="B8103" s="2">
        <v>0.2361111111111111</v>
      </c>
      <c r="C8103" s="4">
        <f t="shared" si="630"/>
        <v>36372.236111111109</v>
      </c>
      <c r="D8103">
        <v>1600</v>
      </c>
      <c r="E8103" s="3">
        <f t="shared" si="634"/>
        <v>4.1666666664241347E-2</v>
      </c>
      <c r="F8103">
        <f t="shared" si="631"/>
        <v>149.99999999126885</v>
      </c>
      <c r="G8103">
        <f t="shared" si="632"/>
        <v>239999.99998603016</v>
      </c>
      <c r="H8103">
        <f t="shared" si="633"/>
        <v>0.23999999998603017</v>
      </c>
    </row>
    <row r="8104" spans="1:8" x14ac:dyDescent="0.25">
      <c r="A8104" s="1">
        <v>36372</v>
      </c>
      <c r="B8104" s="2">
        <v>0.27777777777777779</v>
      </c>
      <c r="C8104" s="4">
        <f t="shared" si="630"/>
        <v>36372.277777777781</v>
      </c>
      <c r="D8104">
        <v>1580</v>
      </c>
      <c r="E8104" s="3">
        <f t="shared" si="634"/>
        <v>4.1666666671517305E-2</v>
      </c>
      <c r="F8104">
        <f t="shared" si="631"/>
        <v>150.0000000174623</v>
      </c>
      <c r="G8104">
        <f t="shared" si="632"/>
        <v>237000.00002759043</v>
      </c>
      <c r="H8104">
        <f t="shared" si="633"/>
        <v>0.23700000002759042</v>
      </c>
    </row>
    <row r="8105" spans="1:8" x14ac:dyDescent="0.25">
      <c r="A8105" s="1">
        <v>36372</v>
      </c>
      <c r="B8105" s="2">
        <v>0.31944444444444442</v>
      </c>
      <c r="C8105" s="4">
        <f t="shared" si="630"/>
        <v>36372.319444444445</v>
      </c>
      <c r="D8105">
        <v>1510</v>
      </c>
      <c r="E8105" s="3">
        <f t="shared" si="634"/>
        <v>4.1666666664241347E-2</v>
      </c>
      <c r="F8105">
        <f t="shared" si="631"/>
        <v>149.99999999126885</v>
      </c>
      <c r="G8105">
        <f t="shared" si="632"/>
        <v>226499.99998681596</v>
      </c>
      <c r="H8105">
        <f t="shared" si="633"/>
        <v>0.22649999998681597</v>
      </c>
    </row>
    <row r="8106" spans="1:8" x14ac:dyDescent="0.25">
      <c r="A8106" s="1">
        <v>36372</v>
      </c>
      <c r="B8106" s="2">
        <v>0.3611111111111111</v>
      </c>
      <c r="C8106" s="4">
        <f t="shared" si="630"/>
        <v>36372.361111111109</v>
      </c>
      <c r="D8106">
        <v>1510</v>
      </c>
      <c r="E8106" s="3">
        <f t="shared" si="634"/>
        <v>4.1666666664241347E-2</v>
      </c>
      <c r="F8106">
        <f t="shared" si="631"/>
        <v>149.99999999126885</v>
      </c>
      <c r="G8106">
        <f t="shared" si="632"/>
        <v>226499.99998681596</v>
      </c>
      <c r="H8106">
        <f t="shared" si="633"/>
        <v>0.22649999998681597</v>
      </c>
    </row>
    <row r="8107" spans="1:8" x14ac:dyDescent="0.25">
      <c r="A8107" s="1">
        <v>36372</v>
      </c>
      <c r="B8107" s="2">
        <v>0.40277777777777779</v>
      </c>
      <c r="C8107" s="4">
        <f t="shared" si="630"/>
        <v>36372.402777777781</v>
      </c>
      <c r="D8107">
        <v>1490</v>
      </c>
      <c r="E8107" s="3">
        <f t="shared" si="634"/>
        <v>4.1666666671517305E-2</v>
      </c>
      <c r="F8107">
        <f t="shared" si="631"/>
        <v>150.0000000174623</v>
      </c>
      <c r="G8107">
        <f t="shared" si="632"/>
        <v>223500.00002601882</v>
      </c>
      <c r="H8107">
        <f t="shared" si="633"/>
        <v>0.22350000002601883</v>
      </c>
    </row>
    <row r="8108" spans="1:8" x14ac:dyDescent="0.25">
      <c r="A8108" s="1">
        <v>36372</v>
      </c>
      <c r="B8108" s="2">
        <v>0.44444444444444442</v>
      </c>
      <c r="C8108" s="4">
        <f t="shared" si="630"/>
        <v>36372.444444444445</v>
      </c>
      <c r="D8108">
        <v>1440</v>
      </c>
      <c r="E8108" s="3">
        <f t="shared" si="634"/>
        <v>4.1666666664241347E-2</v>
      </c>
      <c r="F8108">
        <f t="shared" si="631"/>
        <v>149.99999999126885</v>
      </c>
      <c r="G8108">
        <f t="shared" si="632"/>
        <v>215999.99998742715</v>
      </c>
      <c r="H8108">
        <f t="shared" si="633"/>
        <v>0.21599999998742714</v>
      </c>
    </row>
    <row r="8109" spans="1:8" x14ac:dyDescent="0.25">
      <c r="A8109" s="1">
        <v>36372</v>
      </c>
      <c r="B8109" s="2">
        <v>0.4861111111111111</v>
      </c>
      <c r="C8109" s="4">
        <f t="shared" si="630"/>
        <v>36372.486111111109</v>
      </c>
      <c r="D8109">
        <v>1420</v>
      </c>
      <c r="E8109" s="3">
        <f t="shared" si="634"/>
        <v>4.1666666664241347E-2</v>
      </c>
      <c r="F8109">
        <f t="shared" si="631"/>
        <v>149.99999999126885</v>
      </c>
      <c r="G8109">
        <f t="shared" si="632"/>
        <v>212999.99998760177</v>
      </c>
      <c r="H8109">
        <f t="shared" si="633"/>
        <v>0.21299999998760177</v>
      </c>
    </row>
    <row r="8110" spans="1:8" x14ac:dyDescent="0.25">
      <c r="A8110" s="1">
        <v>36372</v>
      </c>
      <c r="B8110" s="2">
        <v>0.52777777777777779</v>
      </c>
      <c r="C8110" s="4">
        <f t="shared" si="630"/>
        <v>36372.527777777781</v>
      </c>
      <c r="D8110">
        <v>1400</v>
      </c>
      <c r="E8110" s="3">
        <f t="shared" si="634"/>
        <v>4.1666666671517305E-2</v>
      </c>
      <c r="F8110">
        <f t="shared" si="631"/>
        <v>150.0000000174623</v>
      </c>
      <c r="G8110">
        <f t="shared" si="632"/>
        <v>210000.00002444722</v>
      </c>
      <c r="H8110">
        <f t="shared" si="633"/>
        <v>0.21000000002444721</v>
      </c>
    </row>
    <row r="8111" spans="1:8" x14ac:dyDescent="0.25">
      <c r="A8111" s="1">
        <v>36372</v>
      </c>
      <c r="B8111" s="2">
        <v>0.56944444444444442</v>
      </c>
      <c r="C8111" s="4">
        <f t="shared" si="630"/>
        <v>36372.569444444445</v>
      </c>
      <c r="D8111">
        <v>1360</v>
      </c>
      <c r="E8111" s="3">
        <f t="shared" si="634"/>
        <v>4.1666666664241347E-2</v>
      </c>
      <c r="F8111">
        <f t="shared" si="631"/>
        <v>149.99999999126885</v>
      </c>
      <c r="G8111">
        <f t="shared" si="632"/>
        <v>203999.99998812564</v>
      </c>
      <c r="H8111">
        <f t="shared" si="633"/>
        <v>0.20399999998812562</v>
      </c>
    </row>
    <row r="8112" spans="1:8" x14ac:dyDescent="0.25">
      <c r="A8112" s="1">
        <v>36372</v>
      </c>
      <c r="B8112" s="2">
        <v>0.61111111111111116</v>
      </c>
      <c r="C8112" s="4">
        <f t="shared" si="630"/>
        <v>36372.611111111109</v>
      </c>
      <c r="D8112">
        <v>1360</v>
      </c>
      <c r="E8112" s="3">
        <f t="shared" si="634"/>
        <v>4.1666666664241347E-2</v>
      </c>
      <c r="F8112">
        <f t="shared" si="631"/>
        <v>149.99999999126885</v>
      </c>
      <c r="G8112">
        <f t="shared" si="632"/>
        <v>203999.99998812564</v>
      </c>
      <c r="H8112">
        <f t="shared" si="633"/>
        <v>0.20399999998812562</v>
      </c>
    </row>
    <row r="8113" spans="1:8" x14ac:dyDescent="0.25">
      <c r="A8113" s="1">
        <v>36372</v>
      </c>
      <c r="B8113" s="2">
        <v>0.65277777777777779</v>
      </c>
      <c r="C8113" s="4">
        <f t="shared" si="630"/>
        <v>36372.652777777781</v>
      </c>
      <c r="D8113">
        <v>1340</v>
      </c>
      <c r="E8113" s="3">
        <f t="shared" si="634"/>
        <v>4.1666666671517305E-2</v>
      </c>
      <c r="F8113">
        <f t="shared" si="631"/>
        <v>150.0000000174623</v>
      </c>
      <c r="G8113">
        <f t="shared" si="632"/>
        <v>201000.00002339948</v>
      </c>
      <c r="H8113">
        <f t="shared" si="633"/>
        <v>0.20100000002339949</v>
      </c>
    </row>
    <row r="8114" spans="1:8" x14ac:dyDescent="0.25">
      <c r="A8114" s="1">
        <v>36372</v>
      </c>
      <c r="B8114" s="2">
        <v>0.69444444444444442</v>
      </c>
      <c r="C8114" s="4">
        <f t="shared" si="630"/>
        <v>36372.694444444445</v>
      </c>
      <c r="D8114">
        <v>1320</v>
      </c>
      <c r="E8114" s="3">
        <f t="shared" si="634"/>
        <v>4.1666666664241347E-2</v>
      </c>
      <c r="F8114">
        <f t="shared" si="631"/>
        <v>149.99999999126885</v>
      </c>
      <c r="G8114">
        <f t="shared" si="632"/>
        <v>197999.99998847488</v>
      </c>
      <c r="H8114">
        <f t="shared" si="633"/>
        <v>0.1979999999884749</v>
      </c>
    </row>
    <row r="8115" spans="1:8" x14ac:dyDescent="0.25">
      <c r="A8115" s="1">
        <v>36372</v>
      </c>
      <c r="B8115" s="2">
        <v>0.73611111111111116</v>
      </c>
      <c r="C8115" s="4">
        <f t="shared" si="630"/>
        <v>36372.736111111109</v>
      </c>
      <c r="D8115">
        <v>1320</v>
      </c>
      <c r="E8115" s="3">
        <f t="shared" si="634"/>
        <v>4.1666666664241347E-2</v>
      </c>
      <c r="F8115">
        <f t="shared" si="631"/>
        <v>149.99999999126885</v>
      </c>
      <c r="G8115">
        <f t="shared" si="632"/>
        <v>197999.99998847488</v>
      </c>
      <c r="H8115">
        <f t="shared" si="633"/>
        <v>0.1979999999884749</v>
      </c>
    </row>
    <row r="8116" spans="1:8" x14ac:dyDescent="0.25">
      <c r="A8116" s="1">
        <v>36372</v>
      </c>
      <c r="B8116" s="2">
        <v>0.77777777777777779</v>
      </c>
      <c r="C8116" s="4">
        <f t="shared" si="630"/>
        <v>36372.777777777781</v>
      </c>
      <c r="D8116">
        <v>1280</v>
      </c>
      <c r="E8116" s="3">
        <f t="shared" si="634"/>
        <v>4.1666666671517305E-2</v>
      </c>
      <c r="F8116">
        <f t="shared" si="631"/>
        <v>150.0000000174623</v>
      </c>
      <c r="G8116">
        <f t="shared" si="632"/>
        <v>192000.00002235174</v>
      </c>
      <c r="H8116">
        <f t="shared" si="633"/>
        <v>0.19200000002235174</v>
      </c>
    </row>
    <row r="8117" spans="1:8" x14ac:dyDescent="0.25">
      <c r="A8117" s="1">
        <v>36372</v>
      </c>
      <c r="B8117" s="2">
        <v>0.81944444444444442</v>
      </c>
      <c r="C8117" s="4">
        <f t="shared" si="630"/>
        <v>36372.819444444445</v>
      </c>
      <c r="D8117">
        <v>1280</v>
      </c>
      <c r="E8117" s="3">
        <f t="shared" si="634"/>
        <v>4.1666666664241347E-2</v>
      </c>
      <c r="F8117">
        <f t="shared" si="631"/>
        <v>149.99999999126885</v>
      </c>
      <c r="G8117">
        <f t="shared" si="632"/>
        <v>191999.99998882413</v>
      </c>
      <c r="H8117">
        <f t="shared" si="633"/>
        <v>0.19199999998882414</v>
      </c>
    </row>
    <row r="8118" spans="1:8" x14ac:dyDescent="0.25">
      <c r="A8118" s="1">
        <v>36372</v>
      </c>
      <c r="B8118" s="2">
        <v>0.86111111111111116</v>
      </c>
      <c r="C8118" s="4">
        <f t="shared" si="630"/>
        <v>36372.861111111109</v>
      </c>
      <c r="D8118">
        <v>1320</v>
      </c>
      <c r="E8118" s="3">
        <f t="shared" si="634"/>
        <v>4.1666666664241347E-2</v>
      </c>
      <c r="F8118">
        <f t="shared" si="631"/>
        <v>149.99999999126885</v>
      </c>
      <c r="G8118">
        <f t="shared" si="632"/>
        <v>197999.99998847488</v>
      </c>
      <c r="H8118">
        <f t="shared" si="633"/>
        <v>0.1979999999884749</v>
      </c>
    </row>
    <row r="8119" spans="1:8" x14ac:dyDescent="0.25">
      <c r="A8119" s="1">
        <v>36372</v>
      </c>
      <c r="B8119" s="2">
        <v>0.90277777777777779</v>
      </c>
      <c r="C8119" s="4">
        <f t="shared" si="630"/>
        <v>36372.902777777781</v>
      </c>
      <c r="D8119">
        <v>1280</v>
      </c>
      <c r="E8119" s="3">
        <f t="shared" si="634"/>
        <v>4.1666666671517305E-2</v>
      </c>
      <c r="F8119">
        <f t="shared" si="631"/>
        <v>150.0000000174623</v>
      </c>
      <c r="G8119">
        <f t="shared" si="632"/>
        <v>192000.00002235174</v>
      </c>
      <c r="H8119">
        <f t="shared" si="633"/>
        <v>0.19200000002235174</v>
      </c>
    </row>
    <row r="8120" spans="1:8" x14ac:dyDescent="0.25">
      <c r="A8120" s="1">
        <v>36372</v>
      </c>
      <c r="B8120" s="2">
        <v>0.94444444444444442</v>
      </c>
      <c r="C8120" s="4">
        <f t="shared" si="630"/>
        <v>36372.944444444445</v>
      </c>
      <c r="D8120">
        <v>1280</v>
      </c>
      <c r="E8120" s="3">
        <f t="shared" si="634"/>
        <v>4.1666666664241347E-2</v>
      </c>
      <c r="F8120">
        <f t="shared" si="631"/>
        <v>149.99999999126885</v>
      </c>
      <c r="G8120">
        <f t="shared" si="632"/>
        <v>191999.99998882413</v>
      </c>
      <c r="H8120">
        <f t="shared" si="633"/>
        <v>0.19199999998882414</v>
      </c>
    </row>
    <row r="8121" spans="1:8" x14ac:dyDescent="0.25">
      <c r="A8121" s="1">
        <v>36372</v>
      </c>
      <c r="B8121" s="2">
        <v>0.98611111111111116</v>
      </c>
      <c r="C8121" s="4">
        <f t="shared" si="630"/>
        <v>36372.986111111109</v>
      </c>
      <c r="D8121">
        <v>1340</v>
      </c>
      <c r="E8121" s="3">
        <f t="shared" si="634"/>
        <v>4.1666666664241347E-2</v>
      </c>
      <c r="F8121">
        <f t="shared" si="631"/>
        <v>149.99999999126885</v>
      </c>
      <c r="G8121">
        <f t="shared" si="632"/>
        <v>200999.99998830026</v>
      </c>
      <c r="H8121">
        <f t="shared" si="633"/>
        <v>0.20099999998830026</v>
      </c>
    </row>
    <row r="8122" spans="1:8" x14ac:dyDescent="0.25">
      <c r="A8122" s="1">
        <v>36373</v>
      </c>
      <c r="B8122" s="2">
        <v>0</v>
      </c>
      <c r="C8122" s="4">
        <f t="shared" si="630"/>
        <v>36373</v>
      </c>
      <c r="D8122">
        <v>1330</v>
      </c>
      <c r="E8122" s="3">
        <f t="shared" si="634"/>
        <v>1.3888888890505768E-2</v>
      </c>
      <c r="F8122">
        <f t="shared" si="631"/>
        <v>50.000000005820766</v>
      </c>
      <c r="G8122">
        <f t="shared" si="632"/>
        <v>66500.000007741619</v>
      </c>
      <c r="H8122">
        <f t="shared" si="633"/>
        <v>6.6500000007741616E-2</v>
      </c>
    </row>
    <row r="8123" spans="1:8" x14ac:dyDescent="0.25">
      <c r="A8123" s="1">
        <v>36373</v>
      </c>
      <c r="B8123" s="2">
        <v>2.7777777777777776E-2</v>
      </c>
      <c r="C8123" s="4">
        <f t="shared" si="630"/>
        <v>36373.027777777781</v>
      </c>
      <c r="D8123">
        <v>1320</v>
      </c>
      <c r="E8123" s="3">
        <f t="shared" si="634"/>
        <v>2.7777777781011537E-2</v>
      </c>
      <c r="F8123">
        <f t="shared" si="631"/>
        <v>100.00000001164153</v>
      </c>
      <c r="G8123">
        <f t="shared" si="632"/>
        <v>132000.00001536682</v>
      </c>
      <c r="H8123">
        <f t="shared" si="633"/>
        <v>0.13200000001536683</v>
      </c>
    </row>
    <row r="8124" spans="1:8" x14ac:dyDescent="0.25">
      <c r="A8124" s="1">
        <v>36373</v>
      </c>
      <c r="B8124" s="2">
        <v>6.9444444444444448E-2</v>
      </c>
      <c r="C8124" s="4">
        <f t="shared" si="630"/>
        <v>36373.069444444445</v>
      </c>
      <c r="D8124">
        <v>1320</v>
      </c>
      <c r="E8124" s="3">
        <f t="shared" si="634"/>
        <v>4.1666666664241347E-2</v>
      </c>
      <c r="F8124">
        <f t="shared" si="631"/>
        <v>149.99999999126885</v>
      </c>
      <c r="G8124">
        <f t="shared" si="632"/>
        <v>197999.99998847488</v>
      </c>
      <c r="H8124">
        <f t="shared" si="633"/>
        <v>0.1979999999884749</v>
      </c>
    </row>
    <row r="8125" spans="1:8" x14ac:dyDescent="0.25">
      <c r="A8125" s="1">
        <v>36373</v>
      </c>
      <c r="B8125" s="2">
        <v>0.1111111111111111</v>
      </c>
      <c r="C8125" s="4">
        <f t="shared" si="630"/>
        <v>36373.111111111109</v>
      </c>
      <c r="D8125">
        <v>1340</v>
      </c>
      <c r="E8125" s="3">
        <f t="shared" si="634"/>
        <v>4.1666666664241347E-2</v>
      </c>
      <c r="F8125">
        <f t="shared" si="631"/>
        <v>149.99999999126885</v>
      </c>
      <c r="G8125">
        <f t="shared" si="632"/>
        <v>200999.99998830026</v>
      </c>
      <c r="H8125">
        <f t="shared" si="633"/>
        <v>0.20099999998830026</v>
      </c>
    </row>
    <row r="8126" spans="1:8" x14ac:dyDescent="0.25">
      <c r="A8126" s="1">
        <v>36373</v>
      </c>
      <c r="B8126" s="2">
        <v>0.15277777777777779</v>
      </c>
      <c r="C8126" s="4">
        <f t="shared" si="630"/>
        <v>36373.152777777781</v>
      </c>
      <c r="D8126">
        <v>1360</v>
      </c>
      <c r="E8126" s="3">
        <f t="shared" si="634"/>
        <v>4.1666666671517305E-2</v>
      </c>
      <c r="F8126">
        <f t="shared" si="631"/>
        <v>150.0000000174623</v>
      </c>
      <c r="G8126">
        <f t="shared" si="632"/>
        <v>204000.00002374873</v>
      </c>
      <c r="H8126">
        <f t="shared" si="633"/>
        <v>0.20400000002374871</v>
      </c>
    </row>
    <row r="8127" spans="1:8" x14ac:dyDescent="0.25">
      <c r="A8127" s="1">
        <v>36373</v>
      </c>
      <c r="B8127" s="2">
        <v>0.19444444444444445</v>
      </c>
      <c r="C8127" s="4">
        <f t="shared" si="630"/>
        <v>36373.194444444445</v>
      </c>
      <c r="D8127">
        <v>1400</v>
      </c>
      <c r="E8127" s="3">
        <f t="shared" si="634"/>
        <v>4.1666666664241347E-2</v>
      </c>
      <c r="F8127">
        <f t="shared" si="631"/>
        <v>149.99999999126885</v>
      </c>
      <c r="G8127">
        <f t="shared" si="632"/>
        <v>209999.99998777639</v>
      </c>
      <c r="H8127">
        <f t="shared" si="633"/>
        <v>0.20999999998777638</v>
      </c>
    </row>
    <row r="8128" spans="1:8" x14ac:dyDescent="0.25">
      <c r="A8128" s="1">
        <v>36373</v>
      </c>
      <c r="B8128" s="2">
        <v>0.2361111111111111</v>
      </c>
      <c r="C8128" s="4">
        <f t="shared" si="630"/>
        <v>36373.236111111109</v>
      </c>
      <c r="D8128">
        <v>1400</v>
      </c>
      <c r="E8128" s="3">
        <f t="shared" si="634"/>
        <v>4.1666666664241347E-2</v>
      </c>
      <c r="F8128">
        <f t="shared" si="631"/>
        <v>149.99999999126885</v>
      </c>
      <c r="G8128">
        <f t="shared" si="632"/>
        <v>209999.99998777639</v>
      </c>
      <c r="H8128">
        <f t="shared" si="633"/>
        <v>0.20999999998777638</v>
      </c>
    </row>
    <row r="8129" spans="1:8" x14ac:dyDescent="0.25">
      <c r="A8129" s="1">
        <v>36373</v>
      </c>
      <c r="B8129" s="2">
        <v>0.27777777777777779</v>
      </c>
      <c r="C8129" s="4">
        <f t="shared" si="630"/>
        <v>36373.277777777781</v>
      </c>
      <c r="D8129">
        <v>1400</v>
      </c>
      <c r="E8129" s="3">
        <f t="shared" si="634"/>
        <v>4.1666666671517305E-2</v>
      </c>
      <c r="F8129">
        <f t="shared" si="631"/>
        <v>150.0000000174623</v>
      </c>
      <c r="G8129">
        <f t="shared" si="632"/>
        <v>210000.00002444722</v>
      </c>
      <c r="H8129">
        <f t="shared" si="633"/>
        <v>0.21000000002444721</v>
      </c>
    </row>
    <row r="8130" spans="1:8" x14ac:dyDescent="0.25">
      <c r="A8130" s="1">
        <v>36373</v>
      </c>
      <c r="B8130" s="2">
        <v>0.31944444444444442</v>
      </c>
      <c r="C8130" s="4">
        <f t="shared" si="630"/>
        <v>36373.319444444445</v>
      </c>
      <c r="D8130">
        <v>1360</v>
      </c>
      <c r="E8130" s="3">
        <f t="shared" si="634"/>
        <v>4.1666666664241347E-2</v>
      </c>
      <c r="F8130">
        <f t="shared" si="631"/>
        <v>149.99999999126885</v>
      </c>
      <c r="G8130">
        <f t="shared" si="632"/>
        <v>203999.99998812564</v>
      </c>
      <c r="H8130">
        <f t="shared" si="633"/>
        <v>0.20399999998812562</v>
      </c>
    </row>
    <row r="8131" spans="1:8" x14ac:dyDescent="0.25">
      <c r="A8131" s="1">
        <v>36373</v>
      </c>
      <c r="B8131" s="2">
        <v>0.3611111111111111</v>
      </c>
      <c r="C8131" s="4">
        <f t="shared" ref="C8131:C8194" si="635">A8131+B8131</f>
        <v>36373.361111111109</v>
      </c>
      <c r="D8131">
        <v>1360</v>
      </c>
      <c r="E8131" s="3">
        <f t="shared" si="634"/>
        <v>4.1666666664241347E-2</v>
      </c>
      <c r="F8131">
        <f t="shared" ref="F8131:F8194" si="636">E8131*60 * 60</f>
        <v>149.99999999126885</v>
      </c>
      <c r="G8131">
        <f t="shared" ref="G8131:G8194" si="637">D8131*F8131</f>
        <v>203999.99998812564</v>
      </c>
      <c r="H8131">
        <f t="shared" ref="H8131:H8194" si="638">G8131/1000000</f>
        <v>0.20399999998812562</v>
      </c>
    </row>
    <row r="8132" spans="1:8" x14ac:dyDescent="0.25">
      <c r="A8132" s="1">
        <v>36373</v>
      </c>
      <c r="B8132" s="2">
        <v>0.40277777777777779</v>
      </c>
      <c r="C8132" s="4">
        <f t="shared" si="635"/>
        <v>36373.402777777781</v>
      </c>
      <c r="D8132">
        <v>1360</v>
      </c>
      <c r="E8132" s="3">
        <f t="shared" ref="E8132:E8195" si="639">C8132-C8131</f>
        <v>4.1666666671517305E-2</v>
      </c>
      <c r="F8132">
        <f t="shared" si="636"/>
        <v>150.0000000174623</v>
      </c>
      <c r="G8132">
        <f t="shared" si="637"/>
        <v>204000.00002374873</v>
      </c>
      <c r="H8132">
        <f t="shared" si="638"/>
        <v>0.20400000002374871</v>
      </c>
    </row>
    <row r="8133" spans="1:8" x14ac:dyDescent="0.25">
      <c r="A8133" s="1">
        <v>36373</v>
      </c>
      <c r="B8133" s="2">
        <v>0.44444444444444442</v>
      </c>
      <c r="C8133" s="4">
        <f t="shared" si="635"/>
        <v>36373.444444444445</v>
      </c>
      <c r="D8133">
        <v>1340</v>
      </c>
      <c r="E8133" s="3">
        <f t="shared" si="639"/>
        <v>4.1666666664241347E-2</v>
      </c>
      <c r="F8133">
        <f t="shared" si="636"/>
        <v>149.99999999126885</v>
      </c>
      <c r="G8133">
        <f t="shared" si="637"/>
        <v>200999.99998830026</v>
      </c>
      <c r="H8133">
        <f t="shared" si="638"/>
        <v>0.20099999998830026</v>
      </c>
    </row>
    <row r="8134" spans="1:8" x14ac:dyDescent="0.25">
      <c r="A8134" s="1">
        <v>36373</v>
      </c>
      <c r="B8134" s="2">
        <v>0.4861111111111111</v>
      </c>
      <c r="C8134" s="4">
        <f t="shared" si="635"/>
        <v>36373.486111111109</v>
      </c>
      <c r="D8134">
        <v>1340</v>
      </c>
      <c r="E8134" s="3">
        <f t="shared" si="639"/>
        <v>4.1666666664241347E-2</v>
      </c>
      <c r="F8134">
        <f t="shared" si="636"/>
        <v>149.99999999126885</v>
      </c>
      <c r="G8134">
        <f t="shared" si="637"/>
        <v>200999.99998830026</v>
      </c>
      <c r="H8134">
        <f t="shared" si="638"/>
        <v>0.20099999998830026</v>
      </c>
    </row>
    <row r="8135" spans="1:8" x14ac:dyDescent="0.25">
      <c r="A8135" s="1">
        <v>36373</v>
      </c>
      <c r="B8135" s="2">
        <v>0.52777777777777779</v>
      </c>
      <c r="C8135" s="4">
        <f t="shared" si="635"/>
        <v>36373.527777777781</v>
      </c>
      <c r="D8135">
        <v>1360</v>
      </c>
      <c r="E8135" s="3">
        <f t="shared" si="639"/>
        <v>4.1666666671517305E-2</v>
      </c>
      <c r="F8135">
        <f t="shared" si="636"/>
        <v>150.0000000174623</v>
      </c>
      <c r="G8135">
        <f t="shared" si="637"/>
        <v>204000.00002374873</v>
      </c>
      <c r="H8135">
        <f t="shared" si="638"/>
        <v>0.20400000002374871</v>
      </c>
    </row>
    <row r="8136" spans="1:8" x14ac:dyDescent="0.25">
      <c r="A8136" s="1">
        <v>36373</v>
      </c>
      <c r="B8136" s="2">
        <v>0.56944444444444442</v>
      </c>
      <c r="C8136" s="4">
        <f t="shared" si="635"/>
        <v>36373.569444444445</v>
      </c>
      <c r="D8136">
        <v>1340</v>
      </c>
      <c r="E8136" s="3">
        <f t="shared" si="639"/>
        <v>4.1666666664241347E-2</v>
      </c>
      <c r="F8136">
        <f t="shared" si="636"/>
        <v>149.99999999126885</v>
      </c>
      <c r="G8136">
        <f t="shared" si="637"/>
        <v>200999.99998830026</v>
      </c>
      <c r="H8136">
        <f t="shared" si="638"/>
        <v>0.20099999998830026</v>
      </c>
    </row>
    <row r="8137" spans="1:8" x14ac:dyDescent="0.25">
      <c r="A8137" s="1">
        <v>36373</v>
      </c>
      <c r="B8137" s="2">
        <v>0.61111111111111116</v>
      </c>
      <c r="C8137" s="4">
        <f t="shared" si="635"/>
        <v>36373.611111111109</v>
      </c>
      <c r="D8137">
        <v>1360</v>
      </c>
      <c r="E8137" s="3">
        <f t="shared" si="639"/>
        <v>4.1666666664241347E-2</v>
      </c>
      <c r="F8137">
        <f t="shared" si="636"/>
        <v>149.99999999126885</v>
      </c>
      <c r="G8137">
        <f t="shared" si="637"/>
        <v>203999.99998812564</v>
      </c>
      <c r="H8137">
        <f t="shared" si="638"/>
        <v>0.20399999998812562</v>
      </c>
    </row>
    <row r="8138" spans="1:8" x14ac:dyDescent="0.25">
      <c r="A8138" s="1">
        <v>36373</v>
      </c>
      <c r="B8138" s="2">
        <v>0.65277777777777779</v>
      </c>
      <c r="C8138" s="4">
        <f t="shared" si="635"/>
        <v>36373.652777777781</v>
      </c>
      <c r="D8138">
        <v>1360</v>
      </c>
      <c r="E8138" s="3">
        <f t="shared" si="639"/>
        <v>4.1666666671517305E-2</v>
      </c>
      <c r="F8138">
        <f t="shared" si="636"/>
        <v>150.0000000174623</v>
      </c>
      <c r="G8138">
        <f t="shared" si="637"/>
        <v>204000.00002374873</v>
      </c>
      <c r="H8138">
        <f t="shared" si="638"/>
        <v>0.20400000002374871</v>
      </c>
    </row>
    <row r="8139" spans="1:8" x14ac:dyDescent="0.25">
      <c r="A8139" s="1">
        <v>36373</v>
      </c>
      <c r="B8139" s="2">
        <v>0.69444444444444442</v>
      </c>
      <c r="C8139" s="4">
        <f t="shared" si="635"/>
        <v>36373.694444444445</v>
      </c>
      <c r="D8139">
        <v>1360</v>
      </c>
      <c r="E8139" s="3">
        <f t="shared" si="639"/>
        <v>4.1666666664241347E-2</v>
      </c>
      <c r="F8139">
        <f t="shared" si="636"/>
        <v>149.99999999126885</v>
      </c>
      <c r="G8139">
        <f t="shared" si="637"/>
        <v>203999.99998812564</v>
      </c>
      <c r="H8139">
        <f t="shared" si="638"/>
        <v>0.20399999998812562</v>
      </c>
    </row>
    <row r="8140" spans="1:8" x14ac:dyDescent="0.25">
      <c r="A8140" s="1">
        <v>36373</v>
      </c>
      <c r="B8140" s="2">
        <v>0.73611111111111116</v>
      </c>
      <c r="C8140" s="4">
        <f t="shared" si="635"/>
        <v>36373.736111111109</v>
      </c>
      <c r="D8140">
        <v>1360</v>
      </c>
      <c r="E8140" s="3">
        <f t="shared" si="639"/>
        <v>4.1666666664241347E-2</v>
      </c>
      <c r="F8140">
        <f t="shared" si="636"/>
        <v>149.99999999126885</v>
      </c>
      <c r="G8140">
        <f t="shared" si="637"/>
        <v>203999.99998812564</v>
      </c>
      <c r="H8140">
        <f t="shared" si="638"/>
        <v>0.20399999998812562</v>
      </c>
    </row>
    <row r="8141" spans="1:8" x14ac:dyDescent="0.25">
      <c r="A8141" s="1">
        <v>36373</v>
      </c>
      <c r="B8141" s="2">
        <v>0.77777777777777779</v>
      </c>
      <c r="C8141" s="4">
        <f t="shared" si="635"/>
        <v>36373.777777777781</v>
      </c>
      <c r="D8141">
        <v>1360</v>
      </c>
      <c r="E8141" s="3">
        <f t="shared" si="639"/>
        <v>4.1666666671517305E-2</v>
      </c>
      <c r="F8141">
        <f t="shared" si="636"/>
        <v>150.0000000174623</v>
      </c>
      <c r="G8141">
        <f t="shared" si="637"/>
        <v>204000.00002374873</v>
      </c>
      <c r="H8141">
        <f t="shared" si="638"/>
        <v>0.20400000002374871</v>
      </c>
    </row>
    <row r="8142" spans="1:8" x14ac:dyDescent="0.25">
      <c r="A8142" s="1">
        <v>36373</v>
      </c>
      <c r="B8142" s="2">
        <v>0.81944444444444442</v>
      </c>
      <c r="C8142" s="4">
        <f t="shared" si="635"/>
        <v>36373.819444444445</v>
      </c>
      <c r="D8142">
        <v>1340</v>
      </c>
      <c r="E8142" s="3">
        <f t="shared" si="639"/>
        <v>4.1666666664241347E-2</v>
      </c>
      <c r="F8142">
        <f t="shared" si="636"/>
        <v>149.99999999126885</v>
      </c>
      <c r="G8142">
        <f t="shared" si="637"/>
        <v>200999.99998830026</v>
      </c>
      <c r="H8142">
        <f t="shared" si="638"/>
        <v>0.20099999998830026</v>
      </c>
    </row>
    <row r="8143" spans="1:8" x14ac:dyDescent="0.25">
      <c r="A8143" s="1">
        <v>36373</v>
      </c>
      <c r="B8143" s="2">
        <v>0.86111111111111116</v>
      </c>
      <c r="C8143" s="4">
        <f t="shared" si="635"/>
        <v>36373.861111111109</v>
      </c>
      <c r="D8143">
        <v>1340</v>
      </c>
      <c r="E8143" s="3">
        <f t="shared" si="639"/>
        <v>4.1666666664241347E-2</v>
      </c>
      <c r="F8143">
        <f t="shared" si="636"/>
        <v>149.99999999126885</v>
      </c>
      <c r="G8143">
        <f t="shared" si="637"/>
        <v>200999.99998830026</v>
      </c>
      <c r="H8143">
        <f t="shared" si="638"/>
        <v>0.20099999998830026</v>
      </c>
    </row>
    <row r="8144" spans="1:8" x14ac:dyDescent="0.25">
      <c r="A8144" s="1">
        <v>36373</v>
      </c>
      <c r="B8144" s="2">
        <v>0.90277777777777779</v>
      </c>
      <c r="C8144" s="4">
        <f t="shared" si="635"/>
        <v>36373.902777777781</v>
      </c>
      <c r="D8144">
        <v>1320</v>
      </c>
      <c r="E8144" s="3">
        <f t="shared" si="639"/>
        <v>4.1666666671517305E-2</v>
      </c>
      <c r="F8144">
        <f t="shared" si="636"/>
        <v>150.0000000174623</v>
      </c>
      <c r="G8144">
        <f t="shared" si="637"/>
        <v>198000.00002305023</v>
      </c>
      <c r="H8144">
        <f t="shared" si="638"/>
        <v>0.19800000002305024</v>
      </c>
    </row>
    <row r="8145" spans="1:8" x14ac:dyDescent="0.25">
      <c r="A8145" s="1">
        <v>36373</v>
      </c>
      <c r="B8145" s="2">
        <v>0.94444444444444442</v>
      </c>
      <c r="C8145" s="4">
        <f t="shared" si="635"/>
        <v>36373.944444444445</v>
      </c>
      <c r="D8145">
        <v>1320</v>
      </c>
      <c r="E8145" s="3">
        <f t="shared" si="639"/>
        <v>4.1666666664241347E-2</v>
      </c>
      <c r="F8145">
        <f t="shared" si="636"/>
        <v>149.99999999126885</v>
      </c>
      <c r="G8145">
        <f t="shared" si="637"/>
        <v>197999.99998847488</v>
      </c>
      <c r="H8145">
        <f t="shared" si="638"/>
        <v>0.1979999999884749</v>
      </c>
    </row>
    <row r="8146" spans="1:8" x14ac:dyDescent="0.25">
      <c r="A8146" s="1">
        <v>36373</v>
      </c>
      <c r="B8146" s="2">
        <v>0.98611111111111116</v>
      </c>
      <c r="C8146" s="4">
        <f t="shared" si="635"/>
        <v>36373.986111111109</v>
      </c>
      <c r="D8146">
        <v>1280</v>
      </c>
      <c r="E8146" s="3">
        <f t="shared" si="639"/>
        <v>4.1666666664241347E-2</v>
      </c>
      <c r="F8146">
        <f t="shared" si="636"/>
        <v>149.99999999126885</v>
      </c>
      <c r="G8146">
        <f t="shared" si="637"/>
        <v>191999.99998882413</v>
      </c>
      <c r="H8146">
        <f t="shared" si="638"/>
        <v>0.19199999998882414</v>
      </c>
    </row>
    <row r="8147" spans="1:8" x14ac:dyDescent="0.25">
      <c r="A8147" s="1">
        <v>36374</v>
      </c>
      <c r="B8147" s="2">
        <v>0</v>
      </c>
      <c r="C8147" s="4">
        <f t="shared" si="635"/>
        <v>36374</v>
      </c>
      <c r="D8147">
        <v>1280</v>
      </c>
      <c r="E8147" s="3">
        <f t="shared" si="639"/>
        <v>1.3888888890505768E-2</v>
      </c>
      <c r="F8147">
        <f t="shared" si="636"/>
        <v>50.000000005820766</v>
      </c>
      <c r="G8147">
        <f t="shared" si="637"/>
        <v>64000.000007450581</v>
      </c>
      <c r="H8147">
        <f t="shared" si="638"/>
        <v>6.4000000007450583E-2</v>
      </c>
    </row>
    <row r="8148" spans="1:8" x14ac:dyDescent="0.25">
      <c r="A8148" s="1">
        <v>36374</v>
      </c>
      <c r="B8148" s="2">
        <v>2.7777777777777776E-2</v>
      </c>
      <c r="C8148" s="4">
        <f t="shared" si="635"/>
        <v>36374.027777777781</v>
      </c>
      <c r="D8148">
        <v>1280</v>
      </c>
      <c r="E8148" s="3">
        <f t="shared" si="639"/>
        <v>2.7777777781011537E-2</v>
      </c>
      <c r="F8148">
        <f t="shared" si="636"/>
        <v>100.00000001164153</v>
      </c>
      <c r="G8148">
        <f t="shared" si="637"/>
        <v>128000.00001490116</v>
      </c>
      <c r="H8148">
        <f t="shared" si="638"/>
        <v>0.12800000001490117</v>
      </c>
    </row>
    <row r="8149" spans="1:8" x14ac:dyDescent="0.25">
      <c r="A8149" s="1">
        <v>36374</v>
      </c>
      <c r="B8149" s="2">
        <v>6.9444444444444448E-2</v>
      </c>
      <c r="C8149" s="4">
        <f t="shared" si="635"/>
        <v>36374.069444444445</v>
      </c>
      <c r="D8149">
        <v>1260</v>
      </c>
      <c r="E8149" s="3">
        <f t="shared" si="639"/>
        <v>4.1666666664241347E-2</v>
      </c>
      <c r="F8149">
        <f t="shared" si="636"/>
        <v>149.99999999126885</v>
      </c>
      <c r="G8149">
        <f t="shared" si="637"/>
        <v>188999.99998899875</v>
      </c>
      <c r="H8149">
        <f t="shared" si="638"/>
        <v>0.18899999998899875</v>
      </c>
    </row>
    <row r="8150" spans="1:8" x14ac:dyDescent="0.25">
      <c r="A8150" s="1">
        <v>36374</v>
      </c>
      <c r="B8150" s="2">
        <v>0.1111111111111111</v>
      </c>
      <c r="C8150" s="4">
        <f t="shared" si="635"/>
        <v>36374.111111111109</v>
      </c>
      <c r="D8150">
        <v>1260</v>
      </c>
      <c r="E8150" s="3">
        <f t="shared" si="639"/>
        <v>4.1666666664241347E-2</v>
      </c>
      <c r="F8150">
        <f t="shared" si="636"/>
        <v>149.99999999126885</v>
      </c>
      <c r="G8150">
        <f t="shared" si="637"/>
        <v>188999.99998899875</v>
      </c>
      <c r="H8150">
        <f t="shared" si="638"/>
        <v>0.18899999998899875</v>
      </c>
    </row>
    <row r="8151" spans="1:8" x14ac:dyDescent="0.25">
      <c r="A8151" s="1">
        <v>36374</v>
      </c>
      <c r="B8151" s="2">
        <v>0.15277777777777779</v>
      </c>
      <c r="C8151" s="4">
        <f t="shared" si="635"/>
        <v>36374.152777777781</v>
      </c>
      <c r="D8151">
        <v>1240</v>
      </c>
      <c r="E8151" s="3">
        <f t="shared" si="639"/>
        <v>4.1666666671517305E-2</v>
      </c>
      <c r="F8151">
        <f t="shared" si="636"/>
        <v>150.0000000174623</v>
      </c>
      <c r="G8151">
        <f t="shared" si="637"/>
        <v>186000.00002165325</v>
      </c>
      <c r="H8151">
        <f t="shared" si="638"/>
        <v>0.18600000002165326</v>
      </c>
    </row>
    <row r="8152" spans="1:8" x14ac:dyDescent="0.25">
      <c r="A8152" s="1">
        <v>36374</v>
      </c>
      <c r="B8152" s="2">
        <v>0.19444444444444445</v>
      </c>
      <c r="C8152" s="4">
        <f t="shared" si="635"/>
        <v>36374.194444444445</v>
      </c>
      <c r="D8152">
        <v>1240</v>
      </c>
      <c r="E8152" s="3">
        <f t="shared" si="639"/>
        <v>4.1666666664241347E-2</v>
      </c>
      <c r="F8152">
        <f t="shared" si="636"/>
        <v>149.99999999126885</v>
      </c>
      <c r="G8152">
        <f t="shared" si="637"/>
        <v>185999.99998917338</v>
      </c>
      <c r="H8152">
        <f t="shared" si="638"/>
        <v>0.18599999998917338</v>
      </c>
    </row>
    <row r="8153" spans="1:8" x14ac:dyDescent="0.25">
      <c r="A8153" s="1">
        <v>36374</v>
      </c>
      <c r="B8153" s="2">
        <v>0.2361111111111111</v>
      </c>
      <c r="C8153" s="4">
        <f t="shared" si="635"/>
        <v>36374.236111111109</v>
      </c>
      <c r="D8153">
        <v>1200</v>
      </c>
      <c r="E8153" s="3">
        <f t="shared" si="639"/>
        <v>4.1666666664241347E-2</v>
      </c>
      <c r="F8153">
        <f t="shared" si="636"/>
        <v>149.99999999126885</v>
      </c>
      <c r="G8153">
        <f t="shared" si="637"/>
        <v>179999.99998952262</v>
      </c>
      <c r="H8153">
        <f t="shared" si="638"/>
        <v>0.17999999998952262</v>
      </c>
    </row>
    <row r="8154" spans="1:8" x14ac:dyDescent="0.25">
      <c r="A8154" s="1">
        <v>36374</v>
      </c>
      <c r="B8154" s="2">
        <v>0.27777777777777779</v>
      </c>
      <c r="C8154" s="4">
        <f t="shared" si="635"/>
        <v>36374.277777777781</v>
      </c>
      <c r="D8154">
        <v>1200</v>
      </c>
      <c r="E8154" s="3">
        <f t="shared" si="639"/>
        <v>4.1666666671517305E-2</v>
      </c>
      <c r="F8154">
        <f t="shared" si="636"/>
        <v>150.0000000174623</v>
      </c>
      <c r="G8154">
        <f t="shared" si="637"/>
        <v>180000.00002095476</v>
      </c>
      <c r="H8154">
        <f t="shared" si="638"/>
        <v>0.18000000002095476</v>
      </c>
    </row>
    <row r="8155" spans="1:8" x14ac:dyDescent="0.25">
      <c r="A8155" s="1">
        <v>36374</v>
      </c>
      <c r="B8155" s="2">
        <v>0.31944444444444442</v>
      </c>
      <c r="C8155" s="4">
        <f t="shared" si="635"/>
        <v>36374.319444444445</v>
      </c>
      <c r="D8155">
        <v>1200</v>
      </c>
      <c r="E8155" s="3">
        <f t="shared" si="639"/>
        <v>4.1666666664241347E-2</v>
      </c>
      <c r="F8155">
        <f t="shared" si="636"/>
        <v>149.99999999126885</v>
      </c>
      <c r="G8155">
        <f t="shared" si="637"/>
        <v>179999.99998952262</v>
      </c>
      <c r="H8155">
        <f t="shared" si="638"/>
        <v>0.17999999998952262</v>
      </c>
    </row>
    <row r="8156" spans="1:8" x14ac:dyDescent="0.25">
      <c r="A8156" s="1">
        <v>36374</v>
      </c>
      <c r="B8156" s="2">
        <v>0.3611111111111111</v>
      </c>
      <c r="C8156" s="4">
        <f t="shared" si="635"/>
        <v>36374.361111111109</v>
      </c>
      <c r="D8156">
        <v>1200</v>
      </c>
      <c r="E8156" s="3">
        <f t="shared" si="639"/>
        <v>4.1666666664241347E-2</v>
      </c>
      <c r="F8156">
        <f t="shared" si="636"/>
        <v>149.99999999126885</v>
      </c>
      <c r="G8156">
        <f t="shared" si="637"/>
        <v>179999.99998952262</v>
      </c>
      <c r="H8156">
        <f t="shared" si="638"/>
        <v>0.17999999998952262</v>
      </c>
    </row>
    <row r="8157" spans="1:8" x14ac:dyDescent="0.25">
      <c r="A8157" s="1">
        <v>36374</v>
      </c>
      <c r="B8157" s="2">
        <v>0.40277777777777779</v>
      </c>
      <c r="C8157" s="4">
        <f t="shared" si="635"/>
        <v>36374.402777777781</v>
      </c>
      <c r="D8157">
        <v>1200</v>
      </c>
      <c r="E8157" s="3">
        <f t="shared" si="639"/>
        <v>4.1666666671517305E-2</v>
      </c>
      <c r="F8157">
        <f t="shared" si="636"/>
        <v>150.0000000174623</v>
      </c>
      <c r="G8157">
        <f t="shared" si="637"/>
        <v>180000.00002095476</v>
      </c>
      <c r="H8157">
        <f t="shared" si="638"/>
        <v>0.18000000002095476</v>
      </c>
    </row>
    <row r="8158" spans="1:8" x14ac:dyDescent="0.25">
      <c r="A8158" s="1">
        <v>36374</v>
      </c>
      <c r="B8158" s="2">
        <v>0.44444444444444442</v>
      </c>
      <c r="C8158" s="4">
        <f t="shared" si="635"/>
        <v>36374.444444444445</v>
      </c>
      <c r="D8158">
        <v>1260</v>
      </c>
      <c r="E8158" s="3">
        <f t="shared" si="639"/>
        <v>4.1666666664241347E-2</v>
      </c>
      <c r="F8158">
        <f t="shared" si="636"/>
        <v>149.99999999126885</v>
      </c>
      <c r="G8158">
        <f t="shared" si="637"/>
        <v>188999.99998899875</v>
      </c>
      <c r="H8158">
        <f t="shared" si="638"/>
        <v>0.18899999998899875</v>
      </c>
    </row>
    <row r="8159" spans="1:8" x14ac:dyDescent="0.25">
      <c r="A8159" s="1">
        <v>36374</v>
      </c>
      <c r="B8159" s="2">
        <v>0.4861111111111111</v>
      </c>
      <c r="C8159" s="4">
        <f t="shared" si="635"/>
        <v>36374.486111111109</v>
      </c>
      <c r="D8159">
        <v>1260</v>
      </c>
      <c r="E8159" s="3">
        <f t="shared" si="639"/>
        <v>4.1666666664241347E-2</v>
      </c>
      <c r="F8159">
        <f t="shared" si="636"/>
        <v>149.99999999126885</v>
      </c>
      <c r="G8159">
        <f t="shared" si="637"/>
        <v>188999.99998899875</v>
      </c>
      <c r="H8159">
        <f t="shared" si="638"/>
        <v>0.18899999998899875</v>
      </c>
    </row>
    <row r="8160" spans="1:8" x14ac:dyDescent="0.25">
      <c r="A8160" s="1">
        <v>36374</v>
      </c>
      <c r="B8160" s="2">
        <v>0.52777777777777779</v>
      </c>
      <c r="C8160" s="4">
        <f t="shared" si="635"/>
        <v>36374.527777777781</v>
      </c>
      <c r="D8160">
        <v>1260</v>
      </c>
      <c r="E8160" s="3">
        <f t="shared" si="639"/>
        <v>4.1666666671517305E-2</v>
      </c>
      <c r="F8160">
        <f t="shared" si="636"/>
        <v>150.0000000174623</v>
      </c>
      <c r="G8160">
        <f t="shared" si="637"/>
        <v>189000.0000220025</v>
      </c>
      <c r="H8160">
        <f t="shared" si="638"/>
        <v>0.18900000002200248</v>
      </c>
    </row>
    <row r="8161" spans="1:8" x14ac:dyDescent="0.25">
      <c r="A8161" s="1">
        <v>36374</v>
      </c>
      <c r="B8161" s="2">
        <v>0.56944444444444442</v>
      </c>
      <c r="C8161" s="4">
        <f t="shared" si="635"/>
        <v>36374.569444444445</v>
      </c>
      <c r="D8161">
        <v>1260</v>
      </c>
      <c r="E8161" s="3">
        <f t="shared" si="639"/>
        <v>4.1666666664241347E-2</v>
      </c>
      <c r="F8161">
        <f t="shared" si="636"/>
        <v>149.99999999126885</v>
      </c>
      <c r="G8161">
        <f t="shared" si="637"/>
        <v>188999.99998899875</v>
      </c>
      <c r="H8161">
        <f t="shared" si="638"/>
        <v>0.18899999998899875</v>
      </c>
    </row>
    <row r="8162" spans="1:8" x14ac:dyDescent="0.25">
      <c r="A8162" s="1">
        <v>36374</v>
      </c>
      <c r="B8162" s="2">
        <v>0.61111111111111116</v>
      </c>
      <c r="C8162" s="4">
        <f t="shared" si="635"/>
        <v>36374.611111111109</v>
      </c>
      <c r="D8162">
        <v>1240</v>
      </c>
      <c r="E8162" s="3">
        <f t="shared" si="639"/>
        <v>4.1666666664241347E-2</v>
      </c>
      <c r="F8162">
        <f t="shared" si="636"/>
        <v>149.99999999126885</v>
      </c>
      <c r="G8162">
        <f t="shared" si="637"/>
        <v>185999.99998917338</v>
      </c>
      <c r="H8162">
        <f t="shared" si="638"/>
        <v>0.18599999998917338</v>
      </c>
    </row>
    <row r="8163" spans="1:8" x14ac:dyDescent="0.25">
      <c r="A8163" s="1">
        <v>36374</v>
      </c>
      <c r="B8163" s="2">
        <v>0.65277777777777779</v>
      </c>
      <c r="C8163" s="4">
        <f t="shared" si="635"/>
        <v>36374.652777777781</v>
      </c>
      <c r="D8163">
        <v>1260</v>
      </c>
      <c r="E8163" s="3">
        <f t="shared" si="639"/>
        <v>4.1666666671517305E-2</v>
      </c>
      <c r="F8163">
        <f t="shared" si="636"/>
        <v>150.0000000174623</v>
      </c>
      <c r="G8163">
        <f t="shared" si="637"/>
        <v>189000.0000220025</v>
      </c>
      <c r="H8163">
        <f t="shared" si="638"/>
        <v>0.18900000002200248</v>
      </c>
    </row>
    <row r="8164" spans="1:8" x14ac:dyDescent="0.25">
      <c r="A8164" s="1">
        <v>36374</v>
      </c>
      <c r="B8164" s="2">
        <v>0.69444444444444442</v>
      </c>
      <c r="C8164" s="4">
        <f t="shared" si="635"/>
        <v>36374.694444444445</v>
      </c>
      <c r="D8164">
        <v>1240</v>
      </c>
      <c r="E8164" s="3">
        <f t="shared" si="639"/>
        <v>4.1666666664241347E-2</v>
      </c>
      <c r="F8164">
        <f t="shared" si="636"/>
        <v>149.99999999126885</v>
      </c>
      <c r="G8164">
        <f t="shared" si="637"/>
        <v>185999.99998917338</v>
      </c>
      <c r="H8164">
        <f t="shared" si="638"/>
        <v>0.18599999998917338</v>
      </c>
    </row>
    <row r="8165" spans="1:8" x14ac:dyDescent="0.25">
      <c r="A8165" s="1">
        <v>36374</v>
      </c>
      <c r="B8165" s="2">
        <v>0.73611111111111116</v>
      </c>
      <c r="C8165" s="4">
        <f t="shared" si="635"/>
        <v>36374.736111111109</v>
      </c>
      <c r="D8165">
        <v>1240</v>
      </c>
      <c r="E8165" s="3">
        <f t="shared" si="639"/>
        <v>4.1666666664241347E-2</v>
      </c>
      <c r="F8165">
        <f t="shared" si="636"/>
        <v>149.99999999126885</v>
      </c>
      <c r="G8165">
        <f t="shared" si="637"/>
        <v>185999.99998917338</v>
      </c>
      <c r="H8165">
        <f t="shared" si="638"/>
        <v>0.18599999998917338</v>
      </c>
    </row>
    <row r="8166" spans="1:8" x14ac:dyDescent="0.25">
      <c r="A8166" s="1">
        <v>36374</v>
      </c>
      <c r="B8166" s="2">
        <v>0.77777777777777779</v>
      </c>
      <c r="C8166" s="4">
        <f t="shared" si="635"/>
        <v>36374.777777777781</v>
      </c>
      <c r="D8166">
        <v>1240</v>
      </c>
      <c r="E8166" s="3">
        <f t="shared" si="639"/>
        <v>4.1666666671517305E-2</v>
      </c>
      <c r="F8166">
        <f t="shared" si="636"/>
        <v>150.0000000174623</v>
      </c>
      <c r="G8166">
        <f t="shared" si="637"/>
        <v>186000.00002165325</v>
      </c>
      <c r="H8166">
        <f t="shared" si="638"/>
        <v>0.18600000002165326</v>
      </c>
    </row>
    <row r="8167" spans="1:8" x14ac:dyDescent="0.25">
      <c r="A8167" s="1">
        <v>36374</v>
      </c>
      <c r="B8167" s="2">
        <v>0.81944444444444442</v>
      </c>
      <c r="C8167" s="4">
        <f t="shared" si="635"/>
        <v>36374.819444444445</v>
      </c>
      <c r="D8167">
        <v>1200</v>
      </c>
      <c r="E8167" s="3">
        <f t="shared" si="639"/>
        <v>4.1666666664241347E-2</v>
      </c>
      <c r="F8167">
        <f t="shared" si="636"/>
        <v>149.99999999126885</v>
      </c>
      <c r="G8167">
        <f t="shared" si="637"/>
        <v>179999.99998952262</v>
      </c>
      <c r="H8167">
        <f t="shared" si="638"/>
        <v>0.17999999998952262</v>
      </c>
    </row>
    <row r="8168" spans="1:8" x14ac:dyDescent="0.25">
      <c r="A8168" s="1">
        <v>36374</v>
      </c>
      <c r="B8168" s="2">
        <v>0.86111111111111116</v>
      </c>
      <c r="C8168" s="4">
        <f t="shared" si="635"/>
        <v>36374.861111111109</v>
      </c>
      <c r="D8168">
        <v>1200</v>
      </c>
      <c r="E8168" s="3">
        <f t="shared" si="639"/>
        <v>4.1666666664241347E-2</v>
      </c>
      <c r="F8168">
        <f t="shared" si="636"/>
        <v>149.99999999126885</v>
      </c>
      <c r="G8168">
        <f t="shared" si="637"/>
        <v>179999.99998952262</v>
      </c>
      <c r="H8168">
        <f t="shared" si="638"/>
        <v>0.17999999998952262</v>
      </c>
    </row>
    <row r="8169" spans="1:8" x14ac:dyDescent="0.25">
      <c r="A8169" s="1">
        <v>36374</v>
      </c>
      <c r="B8169" s="2">
        <v>0.90277777777777779</v>
      </c>
      <c r="C8169" s="4">
        <f t="shared" si="635"/>
        <v>36374.902777777781</v>
      </c>
      <c r="D8169">
        <v>1200</v>
      </c>
      <c r="E8169" s="3">
        <f t="shared" si="639"/>
        <v>4.1666666671517305E-2</v>
      </c>
      <c r="F8169">
        <f t="shared" si="636"/>
        <v>150.0000000174623</v>
      </c>
      <c r="G8169">
        <f t="shared" si="637"/>
        <v>180000.00002095476</v>
      </c>
      <c r="H8169">
        <f t="shared" si="638"/>
        <v>0.18000000002095476</v>
      </c>
    </row>
    <row r="8170" spans="1:8" x14ac:dyDescent="0.25">
      <c r="A8170" s="1">
        <v>36374</v>
      </c>
      <c r="B8170" s="2">
        <v>0.94444444444444442</v>
      </c>
      <c r="C8170" s="4">
        <f t="shared" si="635"/>
        <v>36374.944444444445</v>
      </c>
      <c r="D8170">
        <v>1200</v>
      </c>
      <c r="E8170" s="3">
        <f t="shared" si="639"/>
        <v>4.1666666664241347E-2</v>
      </c>
      <c r="F8170">
        <f t="shared" si="636"/>
        <v>149.99999999126885</v>
      </c>
      <c r="G8170">
        <f t="shared" si="637"/>
        <v>179999.99998952262</v>
      </c>
      <c r="H8170">
        <f t="shared" si="638"/>
        <v>0.17999999998952262</v>
      </c>
    </row>
    <row r="8171" spans="1:8" x14ac:dyDescent="0.25">
      <c r="A8171" s="1">
        <v>36374</v>
      </c>
      <c r="B8171" s="2">
        <v>0.98611111111111116</v>
      </c>
      <c r="C8171" s="4">
        <f t="shared" si="635"/>
        <v>36374.986111111109</v>
      </c>
      <c r="D8171">
        <v>1200</v>
      </c>
      <c r="E8171" s="3">
        <f t="shared" si="639"/>
        <v>4.1666666664241347E-2</v>
      </c>
      <c r="F8171">
        <f t="shared" si="636"/>
        <v>149.99999999126885</v>
      </c>
      <c r="G8171">
        <f t="shared" si="637"/>
        <v>179999.99998952262</v>
      </c>
      <c r="H8171">
        <f t="shared" si="638"/>
        <v>0.17999999998952262</v>
      </c>
    </row>
    <row r="8172" spans="1:8" x14ac:dyDescent="0.25">
      <c r="A8172" s="1">
        <v>36375</v>
      </c>
      <c r="B8172" s="2">
        <v>0</v>
      </c>
      <c r="C8172" s="4">
        <f t="shared" si="635"/>
        <v>36375</v>
      </c>
      <c r="D8172">
        <v>1200</v>
      </c>
      <c r="E8172" s="3">
        <f t="shared" si="639"/>
        <v>1.3888888890505768E-2</v>
      </c>
      <c r="F8172">
        <f t="shared" si="636"/>
        <v>50.000000005820766</v>
      </c>
      <c r="G8172">
        <f t="shared" si="637"/>
        <v>60000.000006984919</v>
      </c>
      <c r="H8172">
        <f t="shared" si="638"/>
        <v>6.0000000006984917E-2</v>
      </c>
    </row>
    <row r="8173" spans="1:8" x14ac:dyDescent="0.25">
      <c r="A8173" s="1">
        <v>36375</v>
      </c>
      <c r="B8173" s="2">
        <v>2.7777777777777776E-2</v>
      </c>
      <c r="C8173" s="4">
        <f t="shared" si="635"/>
        <v>36375.027777777781</v>
      </c>
      <c r="D8173">
        <v>1200</v>
      </c>
      <c r="E8173" s="3">
        <f t="shared" si="639"/>
        <v>2.7777777781011537E-2</v>
      </c>
      <c r="F8173">
        <f t="shared" si="636"/>
        <v>100.00000001164153</v>
      </c>
      <c r="G8173">
        <f t="shared" si="637"/>
        <v>120000.00001396984</v>
      </c>
      <c r="H8173">
        <f t="shared" si="638"/>
        <v>0.12000000001396983</v>
      </c>
    </row>
    <row r="8174" spans="1:8" x14ac:dyDescent="0.25">
      <c r="A8174" s="1">
        <v>36375</v>
      </c>
      <c r="B8174" s="2">
        <v>6.9444444444444448E-2</v>
      </c>
      <c r="C8174" s="4">
        <f t="shared" si="635"/>
        <v>36375.069444444445</v>
      </c>
      <c r="D8174">
        <v>1200</v>
      </c>
      <c r="E8174" s="3">
        <f t="shared" si="639"/>
        <v>4.1666666664241347E-2</v>
      </c>
      <c r="F8174">
        <f t="shared" si="636"/>
        <v>149.99999999126885</v>
      </c>
      <c r="G8174">
        <f t="shared" si="637"/>
        <v>179999.99998952262</v>
      </c>
      <c r="H8174">
        <f t="shared" si="638"/>
        <v>0.17999999998952262</v>
      </c>
    </row>
    <row r="8175" spans="1:8" x14ac:dyDescent="0.25">
      <c r="A8175" s="1">
        <v>36375</v>
      </c>
      <c r="B8175" s="2">
        <v>0.1111111111111111</v>
      </c>
      <c r="C8175" s="4">
        <f t="shared" si="635"/>
        <v>36375.111111111109</v>
      </c>
      <c r="D8175">
        <v>1180</v>
      </c>
      <c r="E8175" s="3">
        <f t="shared" si="639"/>
        <v>4.1666666664241347E-2</v>
      </c>
      <c r="F8175">
        <f t="shared" si="636"/>
        <v>149.99999999126885</v>
      </c>
      <c r="G8175">
        <f t="shared" si="637"/>
        <v>176999.99998969724</v>
      </c>
      <c r="H8175">
        <f t="shared" si="638"/>
        <v>0.17699999998969723</v>
      </c>
    </row>
    <row r="8176" spans="1:8" x14ac:dyDescent="0.25">
      <c r="A8176" s="1">
        <v>36375</v>
      </c>
      <c r="B8176" s="2">
        <v>0.15277777777777779</v>
      </c>
      <c r="C8176" s="4">
        <f t="shared" si="635"/>
        <v>36375.152777777781</v>
      </c>
      <c r="D8176">
        <v>1200</v>
      </c>
      <c r="E8176" s="3">
        <f t="shared" si="639"/>
        <v>4.1666666671517305E-2</v>
      </c>
      <c r="F8176">
        <f t="shared" si="636"/>
        <v>150.0000000174623</v>
      </c>
      <c r="G8176">
        <f t="shared" si="637"/>
        <v>180000.00002095476</v>
      </c>
      <c r="H8176">
        <f t="shared" si="638"/>
        <v>0.18000000002095476</v>
      </c>
    </row>
    <row r="8177" spans="1:8" x14ac:dyDescent="0.25">
      <c r="A8177" s="1">
        <v>36375</v>
      </c>
      <c r="B8177" s="2">
        <v>0.19444444444444445</v>
      </c>
      <c r="C8177" s="4">
        <f t="shared" si="635"/>
        <v>36375.194444444445</v>
      </c>
      <c r="D8177">
        <v>1180</v>
      </c>
      <c r="E8177" s="3">
        <f t="shared" si="639"/>
        <v>4.1666666664241347E-2</v>
      </c>
      <c r="F8177">
        <f t="shared" si="636"/>
        <v>149.99999999126885</v>
      </c>
      <c r="G8177">
        <f t="shared" si="637"/>
        <v>176999.99998969724</v>
      </c>
      <c r="H8177">
        <f t="shared" si="638"/>
        <v>0.17699999998969723</v>
      </c>
    </row>
    <row r="8178" spans="1:8" x14ac:dyDescent="0.25">
      <c r="A8178" s="1">
        <v>36375</v>
      </c>
      <c r="B8178" s="2">
        <v>0.2361111111111111</v>
      </c>
      <c r="C8178" s="4">
        <f t="shared" si="635"/>
        <v>36375.236111111109</v>
      </c>
      <c r="D8178">
        <v>1180</v>
      </c>
      <c r="E8178" s="3">
        <f t="shared" si="639"/>
        <v>4.1666666664241347E-2</v>
      </c>
      <c r="F8178">
        <f t="shared" si="636"/>
        <v>149.99999999126885</v>
      </c>
      <c r="G8178">
        <f t="shared" si="637"/>
        <v>176999.99998969724</v>
      </c>
      <c r="H8178">
        <f t="shared" si="638"/>
        <v>0.17699999998969723</v>
      </c>
    </row>
    <row r="8179" spans="1:8" x14ac:dyDescent="0.25">
      <c r="A8179" s="1">
        <v>36375</v>
      </c>
      <c r="B8179" s="2">
        <v>0.27777777777777779</v>
      </c>
      <c r="C8179" s="4">
        <f t="shared" si="635"/>
        <v>36375.277777777781</v>
      </c>
      <c r="D8179">
        <v>1180</v>
      </c>
      <c r="E8179" s="3">
        <f t="shared" si="639"/>
        <v>4.1666666671517305E-2</v>
      </c>
      <c r="F8179">
        <f t="shared" si="636"/>
        <v>150.0000000174623</v>
      </c>
      <c r="G8179">
        <f t="shared" si="637"/>
        <v>177000.00002060551</v>
      </c>
      <c r="H8179">
        <f t="shared" si="638"/>
        <v>0.17700000002060551</v>
      </c>
    </row>
    <row r="8180" spans="1:8" x14ac:dyDescent="0.25">
      <c r="A8180" s="1">
        <v>36375</v>
      </c>
      <c r="B8180" s="2">
        <v>0.31944444444444442</v>
      </c>
      <c r="C8180" s="4">
        <f t="shared" si="635"/>
        <v>36375.319444444445</v>
      </c>
      <c r="D8180">
        <v>1180</v>
      </c>
      <c r="E8180" s="3">
        <f t="shared" si="639"/>
        <v>4.1666666664241347E-2</v>
      </c>
      <c r="F8180">
        <f t="shared" si="636"/>
        <v>149.99999999126885</v>
      </c>
      <c r="G8180">
        <f t="shared" si="637"/>
        <v>176999.99998969724</v>
      </c>
      <c r="H8180">
        <f t="shared" si="638"/>
        <v>0.17699999998969723</v>
      </c>
    </row>
    <row r="8181" spans="1:8" x14ac:dyDescent="0.25">
      <c r="A8181" s="1">
        <v>36375</v>
      </c>
      <c r="B8181" s="2">
        <v>0.3611111111111111</v>
      </c>
      <c r="C8181" s="4">
        <f t="shared" si="635"/>
        <v>36375.361111111109</v>
      </c>
      <c r="D8181">
        <v>1160</v>
      </c>
      <c r="E8181" s="3">
        <f t="shared" si="639"/>
        <v>4.1666666664241347E-2</v>
      </c>
      <c r="F8181">
        <f t="shared" si="636"/>
        <v>149.99999999126885</v>
      </c>
      <c r="G8181">
        <f t="shared" si="637"/>
        <v>173999.99998987187</v>
      </c>
      <c r="H8181">
        <f t="shared" si="638"/>
        <v>0.17399999998987187</v>
      </c>
    </row>
    <row r="8182" spans="1:8" x14ac:dyDescent="0.25">
      <c r="A8182" s="1">
        <v>36375</v>
      </c>
      <c r="B8182" s="2">
        <v>0.40277777777777779</v>
      </c>
      <c r="C8182" s="4">
        <f t="shared" si="635"/>
        <v>36375.402777777781</v>
      </c>
      <c r="D8182">
        <v>1160</v>
      </c>
      <c r="E8182" s="3">
        <f t="shared" si="639"/>
        <v>4.1666666671517305E-2</v>
      </c>
      <c r="F8182">
        <f t="shared" si="636"/>
        <v>150.0000000174623</v>
      </c>
      <c r="G8182">
        <f t="shared" si="637"/>
        <v>174000.00002025627</v>
      </c>
      <c r="H8182">
        <f t="shared" si="638"/>
        <v>0.17400000002025626</v>
      </c>
    </row>
    <row r="8183" spans="1:8" x14ac:dyDescent="0.25">
      <c r="A8183" s="1">
        <v>36375</v>
      </c>
      <c r="B8183" s="2">
        <v>0.44444444444444442</v>
      </c>
      <c r="C8183" s="4">
        <f t="shared" si="635"/>
        <v>36375.444444444445</v>
      </c>
      <c r="D8183">
        <v>1160</v>
      </c>
      <c r="E8183" s="3">
        <f t="shared" si="639"/>
        <v>4.1666666664241347E-2</v>
      </c>
      <c r="F8183">
        <f t="shared" si="636"/>
        <v>149.99999999126885</v>
      </c>
      <c r="G8183">
        <f t="shared" si="637"/>
        <v>173999.99998987187</v>
      </c>
      <c r="H8183">
        <f t="shared" si="638"/>
        <v>0.17399999998987187</v>
      </c>
    </row>
    <row r="8184" spans="1:8" x14ac:dyDescent="0.25">
      <c r="A8184" s="1">
        <v>36375</v>
      </c>
      <c r="B8184" s="2">
        <v>0.4861111111111111</v>
      </c>
      <c r="C8184" s="4">
        <f t="shared" si="635"/>
        <v>36375.486111111109</v>
      </c>
      <c r="D8184">
        <v>1160</v>
      </c>
      <c r="E8184" s="3">
        <f t="shared" si="639"/>
        <v>4.1666666664241347E-2</v>
      </c>
      <c r="F8184">
        <f t="shared" si="636"/>
        <v>149.99999999126885</v>
      </c>
      <c r="G8184">
        <f t="shared" si="637"/>
        <v>173999.99998987187</v>
      </c>
      <c r="H8184">
        <f t="shared" si="638"/>
        <v>0.17399999998987187</v>
      </c>
    </row>
    <row r="8185" spans="1:8" x14ac:dyDescent="0.25">
      <c r="A8185" s="1">
        <v>36375</v>
      </c>
      <c r="B8185" s="2">
        <v>0.52777777777777779</v>
      </c>
      <c r="C8185" s="4">
        <f t="shared" si="635"/>
        <v>36375.527777777781</v>
      </c>
      <c r="D8185">
        <v>1120</v>
      </c>
      <c r="E8185" s="3">
        <f t="shared" si="639"/>
        <v>4.1666666671517305E-2</v>
      </c>
      <c r="F8185">
        <f t="shared" si="636"/>
        <v>150.0000000174623</v>
      </c>
      <c r="G8185">
        <f t="shared" si="637"/>
        <v>168000.00001955777</v>
      </c>
      <c r="H8185">
        <f t="shared" si="638"/>
        <v>0.16800000001955778</v>
      </c>
    </row>
    <row r="8186" spans="1:8" x14ac:dyDescent="0.25">
      <c r="A8186" s="1">
        <v>36375</v>
      </c>
      <c r="B8186" s="2">
        <v>0.56944444444444442</v>
      </c>
      <c r="C8186" s="4">
        <f t="shared" si="635"/>
        <v>36375.569444444445</v>
      </c>
      <c r="D8186">
        <v>1140</v>
      </c>
      <c r="E8186" s="3">
        <f t="shared" si="639"/>
        <v>4.1666666664241347E-2</v>
      </c>
      <c r="F8186">
        <f t="shared" si="636"/>
        <v>149.99999999126885</v>
      </c>
      <c r="G8186">
        <f t="shared" si="637"/>
        <v>170999.99999004649</v>
      </c>
      <c r="H8186">
        <f t="shared" si="638"/>
        <v>0.1709999999900465</v>
      </c>
    </row>
    <row r="8187" spans="1:8" x14ac:dyDescent="0.25">
      <c r="A8187" s="1">
        <v>36375</v>
      </c>
      <c r="B8187" s="2">
        <v>0.61111111111111116</v>
      </c>
      <c r="C8187" s="4">
        <f t="shared" si="635"/>
        <v>36375.611111111109</v>
      </c>
      <c r="D8187">
        <v>1160</v>
      </c>
      <c r="E8187" s="3">
        <f t="shared" si="639"/>
        <v>4.1666666664241347E-2</v>
      </c>
      <c r="F8187">
        <f t="shared" si="636"/>
        <v>149.99999999126885</v>
      </c>
      <c r="G8187">
        <f t="shared" si="637"/>
        <v>173999.99998987187</v>
      </c>
      <c r="H8187">
        <f t="shared" si="638"/>
        <v>0.17399999998987187</v>
      </c>
    </row>
    <row r="8188" spans="1:8" x14ac:dyDescent="0.25">
      <c r="A8188" s="1">
        <v>36375</v>
      </c>
      <c r="B8188" s="2">
        <v>0.65277777777777779</v>
      </c>
      <c r="C8188" s="4">
        <f t="shared" si="635"/>
        <v>36375.652777777781</v>
      </c>
      <c r="D8188">
        <v>1120</v>
      </c>
      <c r="E8188" s="3">
        <f t="shared" si="639"/>
        <v>4.1666666671517305E-2</v>
      </c>
      <c r="F8188">
        <f t="shared" si="636"/>
        <v>150.0000000174623</v>
      </c>
      <c r="G8188">
        <f t="shared" si="637"/>
        <v>168000.00001955777</v>
      </c>
      <c r="H8188">
        <f t="shared" si="638"/>
        <v>0.16800000001955778</v>
      </c>
    </row>
    <row r="8189" spans="1:8" x14ac:dyDescent="0.25">
      <c r="A8189" s="1">
        <v>36375</v>
      </c>
      <c r="B8189" s="2">
        <v>0.69444444444444442</v>
      </c>
      <c r="C8189" s="4">
        <f t="shared" si="635"/>
        <v>36375.694444444445</v>
      </c>
      <c r="D8189">
        <v>1100</v>
      </c>
      <c r="E8189" s="3">
        <f t="shared" si="639"/>
        <v>4.1666666664241347E-2</v>
      </c>
      <c r="F8189">
        <f t="shared" si="636"/>
        <v>149.99999999126885</v>
      </c>
      <c r="G8189">
        <f t="shared" si="637"/>
        <v>164999.99999039574</v>
      </c>
      <c r="H8189">
        <f t="shared" si="638"/>
        <v>0.16499999999039575</v>
      </c>
    </row>
    <row r="8190" spans="1:8" x14ac:dyDescent="0.25">
      <c r="A8190" s="1">
        <v>36375</v>
      </c>
      <c r="B8190" s="2">
        <v>0.73611111111111116</v>
      </c>
      <c r="C8190" s="4">
        <f t="shared" si="635"/>
        <v>36375.736111111109</v>
      </c>
      <c r="D8190">
        <v>1080</v>
      </c>
      <c r="E8190" s="3">
        <f t="shared" si="639"/>
        <v>4.1666666664241347E-2</v>
      </c>
      <c r="F8190">
        <f t="shared" si="636"/>
        <v>149.99999999126885</v>
      </c>
      <c r="G8190">
        <f t="shared" si="637"/>
        <v>161999.99999057036</v>
      </c>
      <c r="H8190">
        <f t="shared" si="638"/>
        <v>0.16199999999057035</v>
      </c>
    </row>
    <row r="8191" spans="1:8" x14ac:dyDescent="0.25">
      <c r="A8191" s="1">
        <v>36375</v>
      </c>
      <c r="B8191" s="2">
        <v>0.77777777777777779</v>
      </c>
      <c r="C8191" s="4">
        <f t="shared" si="635"/>
        <v>36375.777777777781</v>
      </c>
      <c r="D8191">
        <v>1100</v>
      </c>
      <c r="E8191" s="3">
        <f t="shared" si="639"/>
        <v>4.1666666671517305E-2</v>
      </c>
      <c r="F8191">
        <f t="shared" si="636"/>
        <v>150.0000000174623</v>
      </c>
      <c r="G8191">
        <f t="shared" si="637"/>
        <v>165000.00001920853</v>
      </c>
      <c r="H8191">
        <f t="shared" si="638"/>
        <v>0.16500000001920853</v>
      </c>
    </row>
    <row r="8192" spans="1:8" x14ac:dyDescent="0.25">
      <c r="A8192" s="1">
        <v>36375</v>
      </c>
      <c r="B8192" s="2">
        <v>0.81944444444444442</v>
      </c>
      <c r="C8192" s="4">
        <f t="shared" si="635"/>
        <v>36375.819444444445</v>
      </c>
      <c r="D8192">
        <v>1080</v>
      </c>
      <c r="E8192" s="3">
        <f t="shared" si="639"/>
        <v>4.1666666664241347E-2</v>
      </c>
      <c r="F8192">
        <f t="shared" si="636"/>
        <v>149.99999999126885</v>
      </c>
      <c r="G8192">
        <f t="shared" si="637"/>
        <v>161999.99999057036</v>
      </c>
      <c r="H8192">
        <f t="shared" si="638"/>
        <v>0.16199999999057035</v>
      </c>
    </row>
    <row r="8193" spans="1:8" x14ac:dyDescent="0.25">
      <c r="A8193" s="1">
        <v>36375</v>
      </c>
      <c r="B8193" s="2">
        <v>0.86111111111111116</v>
      </c>
      <c r="C8193" s="4">
        <f t="shared" si="635"/>
        <v>36375.861111111109</v>
      </c>
      <c r="D8193">
        <v>1080</v>
      </c>
      <c r="E8193" s="3">
        <f t="shared" si="639"/>
        <v>4.1666666664241347E-2</v>
      </c>
      <c r="F8193">
        <f t="shared" si="636"/>
        <v>149.99999999126885</v>
      </c>
      <c r="G8193">
        <f t="shared" si="637"/>
        <v>161999.99999057036</v>
      </c>
      <c r="H8193">
        <f t="shared" si="638"/>
        <v>0.16199999999057035</v>
      </c>
    </row>
    <row r="8194" spans="1:8" x14ac:dyDescent="0.25">
      <c r="A8194" s="1">
        <v>36375</v>
      </c>
      <c r="B8194" s="2">
        <v>0.90277777777777779</v>
      </c>
      <c r="C8194" s="4">
        <f t="shared" si="635"/>
        <v>36375.902777777781</v>
      </c>
      <c r="D8194">
        <v>1050</v>
      </c>
      <c r="E8194" s="3">
        <f t="shared" si="639"/>
        <v>4.1666666671517305E-2</v>
      </c>
      <c r="F8194">
        <f t="shared" si="636"/>
        <v>150.0000000174623</v>
      </c>
      <c r="G8194">
        <f t="shared" si="637"/>
        <v>157500.00001833541</v>
      </c>
      <c r="H8194">
        <f t="shared" si="638"/>
        <v>0.15750000001833542</v>
      </c>
    </row>
    <row r="8195" spans="1:8" x14ac:dyDescent="0.25">
      <c r="A8195" s="1">
        <v>36375</v>
      </c>
      <c r="B8195" s="2">
        <v>0.94444444444444442</v>
      </c>
      <c r="C8195" s="4">
        <f t="shared" ref="C8195:C8258" si="640">A8195+B8195</f>
        <v>36375.944444444445</v>
      </c>
      <c r="D8195">
        <v>1050</v>
      </c>
      <c r="E8195" s="3">
        <f t="shared" si="639"/>
        <v>4.1666666664241347E-2</v>
      </c>
      <c r="F8195">
        <f t="shared" ref="F8195:F8258" si="641">E8195*60 * 60</f>
        <v>149.99999999126885</v>
      </c>
      <c r="G8195">
        <f t="shared" ref="G8195:G8258" si="642">D8195*F8195</f>
        <v>157499.99999083229</v>
      </c>
      <c r="H8195">
        <f t="shared" ref="H8195:H8258" si="643">G8195/1000000</f>
        <v>0.15749999999083231</v>
      </c>
    </row>
    <row r="8196" spans="1:8" x14ac:dyDescent="0.25">
      <c r="A8196" s="1">
        <v>36375</v>
      </c>
      <c r="B8196" s="2">
        <v>0.98611111111111116</v>
      </c>
      <c r="C8196" s="4">
        <f t="shared" si="640"/>
        <v>36375.986111111109</v>
      </c>
      <c r="D8196">
        <v>1050</v>
      </c>
      <c r="E8196" s="3">
        <f t="shared" ref="E8196:E8259" si="644">C8196-C8195</f>
        <v>4.1666666664241347E-2</v>
      </c>
      <c r="F8196">
        <f t="shared" si="641"/>
        <v>149.99999999126885</v>
      </c>
      <c r="G8196">
        <f t="shared" si="642"/>
        <v>157499.99999083229</v>
      </c>
      <c r="H8196">
        <f t="shared" si="643"/>
        <v>0.15749999999083231</v>
      </c>
    </row>
    <row r="8197" spans="1:8" x14ac:dyDescent="0.25">
      <c r="A8197" s="1">
        <v>36376</v>
      </c>
      <c r="B8197" s="2">
        <v>0</v>
      </c>
      <c r="C8197" s="4">
        <f t="shared" si="640"/>
        <v>36376</v>
      </c>
      <c r="D8197">
        <v>1050</v>
      </c>
      <c r="E8197" s="3">
        <f t="shared" si="644"/>
        <v>1.3888888890505768E-2</v>
      </c>
      <c r="F8197">
        <f t="shared" si="641"/>
        <v>50.000000005820766</v>
      </c>
      <c r="G8197">
        <f t="shared" si="642"/>
        <v>52500.000006111804</v>
      </c>
      <c r="H8197">
        <f t="shared" si="643"/>
        <v>5.2500000006111804E-2</v>
      </c>
    </row>
    <row r="8198" spans="1:8" x14ac:dyDescent="0.25">
      <c r="A8198" s="1">
        <v>36376</v>
      </c>
      <c r="B8198" s="2">
        <v>2.7777777777777776E-2</v>
      </c>
      <c r="C8198" s="4">
        <f t="shared" si="640"/>
        <v>36376.027777777781</v>
      </c>
      <c r="D8198">
        <v>1050</v>
      </c>
      <c r="E8198" s="3">
        <f t="shared" si="644"/>
        <v>2.7777777781011537E-2</v>
      </c>
      <c r="F8198">
        <f t="shared" si="641"/>
        <v>100.00000001164153</v>
      </c>
      <c r="G8198">
        <f t="shared" si="642"/>
        <v>105000.00001222361</v>
      </c>
      <c r="H8198">
        <f t="shared" si="643"/>
        <v>0.10500000001222361</v>
      </c>
    </row>
    <row r="8199" spans="1:8" x14ac:dyDescent="0.25">
      <c r="A8199" s="1">
        <v>36376</v>
      </c>
      <c r="B8199" s="2">
        <v>6.9444444444444448E-2</v>
      </c>
      <c r="C8199" s="4">
        <f t="shared" si="640"/>
        <v>36376.069444444445</v>
      </c>
      <c r="D8199">
        <v>1050</v>
      </c>
      <c r="E8199" s="3">
        <f t="shared" si="644"/>
        <v>4.1666666664241347E-2</v>
      </c>
      <c r="F8199">
        <f t="shared" si="641"/>
        <v>149.99999999126885</v>
      </c>
      <c r="G8199">
        <f t="shared" si="642"/>
        <v>157499.99999083229</v>
      </c>
      <c r="H8199">
        <f t="shared" si="643"/>
        <v>0.15749999999083231</v>
      </c>
    </row>
    <row r="8200" spans="1:8" x14ac:dyDescent="0.25">
      <c r="A8200" s="1">
        <v>36376</v>
      </c>
      <c r="B8200" s="2">
        <v>0.1111111111111111</v>
      </c>
      <c r="C8200" s="4">
        <f t="shared" si="640"/>
        <v>36376.111111111109</v>
      </c>
      <c r="D8200">
        <v>1050</v>
      </c>
      <c r="E8200" s="3">
        <f t="shared" si="644"/>
        <v>4.1666666664241347E-2</v>
      </c>
      <c r="F8200">
        <f t="shared" si="641"/>
        <v>149.99999999126885</v>
      </c>
      <c r="G8200">
        <f t="shared" si="642"/>
        <v>157499.99999083229</v>
      </c>
      <c r="H8200">
        <f t="shared" si="643"/>
        <v>0.15749999999083231</v>
      </c>
    </row>
    <row r="8201" spans="1:8" x14ac:dyDescent="0.25">
      <c r="A8201" s="1">
        <v>36376</v>
      </c>
      <c r="B8201" s="2">
        <v>0.15277777777777779</v>
      </c>
      <c r="C8201" s="4">
        <f t="shared" si="640"/>
        <v>36376.152777777781</v>
      </c>
      <c r="D8201">
        <v>1050</v>
      </c>
      <c r="E8201" s="3">
        <f t="shared" si="644"/>
        <v>4.1666666671517305E-2</v>
      </c>
      <c r="F8201">
        <f t="shared" si="641"/>
        <v>150.0000000174623</v>
      </c>
      <c r="G8201">
        <f t="shared" si="642"/>
        <v>157500.00001833541</v>
      </c>
      <c r="H8201">
        <f t="shared" si="643"/>
        <v>0.15750000001833542</v>
      </c>
    </row>
    <row r="8202" spans="1:8" x14ac:dyDescent="0.25">
      <c r="A8202" s="1">
        <v>36376</v>
      </c>
      <c r="B8202" s="2">
        <v>0.19444444444444445</v>
      </c>
      <c r="C8202" s="4">
        <f t="shared" si="640"/>
        <v>36376.194444444445</v>
      </c>
      <c r="D8202">
        <v>1050</v>
      </c>
      <c r="E8202" s="3">
        <f t="shared" si="644"/>
        <v>4.1666666664241347E-2</v>
      </c>
      <c r="F8202">
        <f t="shared" si="641"/>
        <v>149.99999999126885</v>
      </c>
      <c r="G8202">
        <f t="shared" si="642"/>
        <v>157499.99999083229</v>
      </c>
      <c r="H8202">
        <f t="shared" si="643"/>
        <v>0.15749999999083231</v>
      </c>
    </row>
    <row r="8203" spans="1:8" x14ac:dyDescent="0.25">
      <c r="A8203" s="1">
        <v>36376</v>
      </c>
      <c r="B8203" s="2">
        <v>0.2361111111111111</v>
      </c>
      <c r="C8203" s="4">
        <f t="shared" si="640"/>
        <v>36376.236111111109</v>
      </c>
      <c r="D8203">
        <v>1050</v>
      </c>
      <c r="E8203" s="3">
        <f t="shared" si="644"/>
        <v>4.1666666664241347E-2</v>
      </c>
      <c r="F8203">
        <f t="shared" si="641"/>
        <v>149.99999999126885</v>
      </c>
      <c r="G8203">
        <f t="shared" si="642"/>
        <v>157499.99999083229</v>
      </c>
      <c r="H8203">
        <f t="shared" si="643"/>
        <v>0.15749999999083231</v>
      </c>
    </row>
    <row r="8204" spans="1:8" x14ac:dyDescent="0.25">
      <c r="A8204" s="1">
        <v>36376</v>
      </c>
      <c r="B8204" s="2">
        <v>0.27777777777777779</v>
      </c>
      <c r="C8204" s="4">
        <f t="shared" si="640"/>
        <v>36376.277777777781</v>
      </c>
      <c r="D8204">
        <v>1050</v>
      </c>
      <c r="E8204" s="3">
        <f t="shared" si="644"/>
        <v>4.1666666671517305E-2</v>
      </c>
      <c r="F8204">
        <f t="shared" si="641"/>
        <v>150.0000000174623</v>
      </c>
      <c r="G8204">
        <f t="shared" si="642"/>
        <v>157500.00001833541</v>
      </c>
      <c r="H8204">
        <f t="shared" si="643"/>
        <v>0.15750000001833542</v>
      </c>
    </row>
    <row r="8205" spans="1:8" x14ac:dyDescent="0.25">
      <c r="A8205" s="1">
        <v>36376</v>
      </c>
      <c r="B8205" s="2">
        <v>0.31944444444444442</v>
      </c>
      <c r="C8205" s="4">
        <f t="shared" si="640"/>
        <v>36376.319444444445</v>
      </c>
      <c r="D8205">
        <v>1050</v>
      </c>
      <c r="E8205" s="3">
        <f t="shared" si="644"/>
        <v>4.1666666664241347E-2</v>
      </c>
      <c r="F8205">
        <f t="shared" si="641"/>
        <v>149.99999999126885</v>
      </c>
      <c r="G8205">
        <f t="shared" si="642"/>
        <v>157499.99999083229</v>
      </c>
      <c r="H8205">
        <f t="shared" si="643"/>
        <v>0.15749999999083231</v>
      </c>
    </row>
    <row r="8206" spans="1:8" x14ac:dyDescent="0.25">
      <c r="A8206" s="1">
        <v>36376</v>
      </c>
      <c r="B8206" s="2">
        <v>0.3611111111111111</v>
      </c>
      <c r="C8206" s="4">
        <f t="shared" si="640"/>
        <v>36376.361111111109</v>
      </c>
      <c r="D8206">
        <v>1030</v>
      </c>
      <c r="E8206" s="3">
        <f t="shared" si="644"/>
        <v>4.1666666664241347E-2</v>
      </c>
      <c r="F8206">
        <f t="shared" si="641"/>
        <v>149.99999999126885</v>
      </c>
      <c r="G8206">
        <f t="shared" si="642"/>
        <v>154499.99999100692</v>
      </c>
      <c r="H8206">
        <f t="shared" si="643"/>
        <v>0.15449999999100691</v>
      </c>
    </row>
    <row r="8207" spans="1:8" x14ac:dyDescent="0.25">
      <c r="A8207" s="1">
        <v>36376</v>
      </c>
      <c r="B8207" s="2">
        <v>0.40277777777777779</v>
      </c>
      <c r="C8207" s="4">
        <f t="shared" si="640"/>
        <v>36376.402777777781</v>
      </c>
      <c r="D8207">
        <v>1030</v>
      </c>
      <c r="E8207" s="3">
        <f t="shared" si="644"/>
        <v>4.1666666671517305E-2</v>
      </c>
      <c r="F8207">
        <f t="shared" si="641"/>
        <v>150.0000000174623</v>
      </c>
      <c r="G8207">
        <f t="shared" si="642"/>
        <v>154500.00001798617</v>
      </c>
      <c r="H8207">
        <f t="shared" si="643"/>
        <v>0.15450000001798617</v>
      </c>
    </row>
    <row r="8208" spans="1:8" x14ac:dyDescent="0.25">
      <c r="A8208" s="1">
        <v>36376</v>
      </c>
      <c r="B8208" s="2">
        <v>0.44444444444444442</v>
      </c>
      <c r="C8208" s="4">
        <f t="shared" si="640"/>
        <v>36376.444444444445</v>
      </c>
      <c r="D8208">
        <v>1030</v>
      </c>
      <c r="E8208" s="3">
        <f t="shared" si="644"/>
        <v>4.1666666664241347E-2</v>
      </c>
      <c r="F8208">
        <f t="shared" si="641"/>
        <v>149.99999999126885</v>
      </c>
      <c r="G8208">
        <f t="shared" si="642"/>
        <v>154499.99999100692</v>
      </c>
      <c r="H8208">
        <f t="shared" si="643"/>
        <v>0.15449999999100691</v>
      </c>
    </row>
    <row r="8209" spans="1:8" x14ac:dyDescent="0.25">
      <c r="A8209" s="1">
        <v>36376</v>
      </c>
      <c r="B8209" s="2">
        <v>0.4861111111111111</v>
      </c>
      <c r="C8209" s="4">
        <f t="shared" si="640"/>
        <v>36376.486111111109</v>
      </c>
      <c r="D8209">
        <v>1050</v>
      </c>
      <c r="E8209" s="3">
        <f t="shared" si="644"/>
        <v>4.1666666664241347E-2</v>
      </c>
      <c r="F8209">
        <f t="shared" si="641"/>
        <v>149.99999999126885</v>
      </c>
      <c r="G8209">
        <f t="shared" si="642"/>
        <v>157499.99999083229</v>
      </c>
      <c r="H8209">
        <f t="shared" si="643"/>
        <v>0.15749999999083231</v>
      </c>
    </row>
    <row r="8210" spans="1:8" x14ac:dyDescent="0.25">
      <c r="A8210" s="1">
        <v>36376</v>
      </c>
      <c r="B8210" s="2">
        <v>0.52777777777777779</v>
      </c>
      <c r="C8210" s="4">
        <f t="shared" si="640"/>
        <v>36376.527777777781</v>
      </c>
      <c r="D8210">
        <v>1080</v>
      </c>
      <c r="E8210" s="3">
        <f t="shared" si="644"/>
        <v>4.1666666671517305E-2</v>
      </c>
      <c r="F8210">
        <f t="shared" si="641"/>
        <v>150.0000000174623</v>
      </c>
      <c r="G8210">
        <f t="shared" si="642"/>
        <v>162000.00001885928</v>
      </c>
      <c r="H8210">
        <f t="shared" si="643"/>
        <v>0.16200000001885928</v>
      </c>
    </row>
    <row r="8211" spans="1:8" x14ac:dyDescent="0.25">
      <c r="A8211" s="1">
        <v>36376</v>
      </c>
      <c r="B8211" s="2">
        <v>0.56944444444444442</v>
      </c>
      <c r="C8211" s="4">
        <f t="shared" si="640"/>
        <v>36376.569444444445</v>
      </c>
      <c r="D8211">
        <v>1080</v>
      </c>
      <c r="E8211" s="3">
        <f t="shared" si="644"/>
        <v>4.1666666664241347E-2</v>
      </c>
      <c r="F8211">
        <f t="shared" si="641"/>
        <v>149.99999999126885</v>
      </c>
      <c r="G8211">
        <f t="shared" si="642"/>
        <v>161999.99999057036</v>
      </c>
      <c r="H8211">
        <f t="shared" si="643"/>
        <v>0.16199999999057035</v>
      </c>
    </row>
    <row r="8212" spans="1:8" x14ac:dyDescent="0.25">
      <c r="A8212" s="1">
        <v>36376</v>
      </c>
      <c r="B8212" s="2">
        <v>0.61111111111111116</v>
      </c>
      <c r="C8212" s="4">
        <f t="shared" si="640"/>
        <v>36376.611111111109</v>
      </c>
      <c r="D8212">
        <v>1100</v>
      </c>
      <c r="E8212" s="3">
        <f t="shared" si="644"/>
        <v>4.1666666664241347E-2</v>
      </c>
      <c r="F8212">
        <f t="shared" si="641"/>
        <v>149.99999999126885</v>
      </c>
      <c r="G8212">
        <f t="shared" si="642"/>
        <v>164999.99999039574</v>
      </c>
      <c r="H8212">
        <f t="shared" si="643"/>
        <v>0.16499999999039575</v>
      </c>
    </row>
    <row r="8213" spans="1:8" x14ac:dyDescent="0.25">
      <c r="A8213" s="1">
        <v>36376</v>
      </c>
      <c r="B8213" s="2">
        <v>0.65277777777777779</v>
      </c>
      <c r="C8213" s="4">
        <f t="shared" si="640"/>
        <v>36376.652777777781</v>
      </c>
      <c r="D8213">
        <v>1100</v>
      </c>
      <c r="E8213" s="3">
        <f t="shared" si="644"/>
        <v>4.1666666671517305E-2</v>
      </c>
      <c r="F8213">
        <f t="shared" si="641"/>
        <v>150.0000000174623</v>
      </c>
      <c r="G8213">
        <f t="shared" si="642"/>
        <v>165000.00001920853</v>
      </c>
      <c r="H8213">
        <f t="shared" si="643"/>
        <v>0.16500000001920853</v>
      </c>
    </row>
    <row r="8214" spans="1:8" x14ac:dyDescent="0.25">
      <c r="A8214" s="1">
        <v>36376</v>
      </c>
      <c r="B8214" s="2">
        <v>0.69444444444444442</v>
      </c>
      <c r="C8214" s="4">
        <f t="shared" si="640"/>
        <v>36376.694444444445</v>
      </c>
      <c r="D8214">
        <v>1080</v>
      </c>
      <c r="E8214" s="3">
        <f t="shared" si="644"/>
        <v>4.1666666664241347E-2</v>
      </c>
      <c r="F8214">
        <f t="shared" si="641"/>
        <v>149.99999999126885</v>
      </c>
      <c r="G8214">
        <f t="shared" si="642"/>
        <v>161999.99999057036</v>
      </c>
      <c r="H8214">
        <f t="shared" si="643"/>
        <v>0.16199999999057035</v>
      </c>
    </row>
    <row r="8215" spans="1:8" x14ac:dyDescent="0.25">
      <c r="A8215" s="1">
        <v>36376</v>
      </c>
      <c r="B8215" s="2">
        <v>0.73611111111111116</v>
      </c>
      <c r="C8215" s="4">
        <f t="shared" si="640"/>
        <v>36376.736111111109</v>
      </c>
      <c r="D8215">
        <v>1050</v>
      </c>
      <c r="E8215" s="3">
        <f t="shared" si="644"/>
        <v>4.1666666664241347E-2</v>
      </c>
      <c r="F8215">
        <f t="shared" si="641"/>
        <v>149.99999999126885</v>
      </c>
      <c r="G8215">
        <f t="shared" si="642"/>
        <v>157499.99999083229</v>
      </c>
      <c r="H8215">
        <f t="shared" si="643"/>
        <v>0.15749999999083231</v>
      </c>
    </row>
    <row r="8216" spans="1:8" x14ac:dyDescent="0.25">
      <c r="A8216" s="1">
        <v>36376</v>
      </c>
      <c r="B8216" s="2">
        <v>0.77777777777777779</v>
      </c>
      <c r="C8216" s="4">
        <f t="shared" si="640"/>
        <v>36376.777777777781</v>
      </c>
      <c r="D8216">
        <v>1030</v>
      </c>
      <c r="E8216" s="3">
        <f t="shared" si="644"/>
        <v>4.1666666671517305E-2</v>
      </c>
      <c r="F8216">
        <f t="shared" si="641"/>
        <v>150.0000000174623</v>
      </c>
      <c r="G8216">
        <f t="shared" si="642"/>
        <v>154500.00001798617</v>
      </c>
      <c r="H8216">
        <f t="shared" si="643"/>
        <v>0.15450000001798617</v>
      </c>
    </row>
    <row r="8217" spans="1:8" x14ac:dyDescent="0.25">
      <c r="A8217" s="1">
        <v>36376</v>
      </c>
      <c r="B8217" s="2">
        <v>0.81944444444444442</v>
      </c>
      <c r="C8217" s="4">
        <f t="shared" si="640"/>
        <v>36376.819444444445</v>
      </c>
      <c r="D8217">
        <v>1030</v>
      </c>
      <c r="E8217" s="3">
        <f t="shared" si="644"/>
        <v>4.1666666664241347E-2</v>
      </c>
      <c r="F8217">
        <f t="shared" si="641"/>
        <v>149.99999999126885</v>
      </c>
      <c r="G8217">
        <f t="shared" si="642"/>
        <v>154499.99999100692</v>
      </c>
      <c r="H8217">
        <f t="shared" si="643"/>
        <v>0.15449999999100691</v>
      </c>
    </row>
    <row r="8218" spans="1:8" x14ac:dyDescent="0.25">
      <c r="A8218" s="1">
        <v>36376</v>
      </c>
      <c r="B8218" s="2">
        <v>0.86111111111111116</v>
      </c>
      <c r="C8218" s="4">
        <f t="shared" si="640"/>
        <v>36376.861111111109</v>
      </c>
      <c r="D8218">
        <v>1050</v>
      </c>
      <c r="E8218" s="3">
        <f t="shared" si="644"/>
        <v>4.1666666664241347E-2</v>
      </c>
      <c r="F8218">
        <f t="shared" si="641"/>
        <v>149.99999999126885</v>
      </c>
      <c r="G8218">
        <f t="shared" si="642"/>
        <v>157499.99999083229</v>
      </c>
      <c r="H8218">
        <f t="shared" si="643"/>
        <v>0.15749999999083231</v>
      </c>
    </row>
    <row r="8219" spans="1:8" x14ac:dyDescent="0.25">
      <c r="A8219" s="1">
        <v>36376</v>
      </c>
      <c r="B8219" s="2">
        <v>0.90277777777777779</v>
      </c>
      <c r="C8219" s="4">
        <f t="shared" si="640"/>
        <v>36376.902777777781</v>
      </c>
      <c r="D8219">
        <v>971</v>
      </c>
      <c r="E8219" s="3">
        <f t="shared" si="644"/>
        <v>4.1666666671517305E-2</v>
      </c>
      <c r="F8219">
        <f t="shared" si="641"/>
        <v>150.0000000174623</v>
      </c>
      <c r="G8219">
        <f t="shared" si="642"/>
        <v>145650.00001695589</v>
      </c>
      <c r="H8219">
        <f t="shared" si="643"/>
        <v>0.14565000001695588</v>
      </c>
    </row>
    <row r="8220" spans="1:8" x14ac:dyDescent="0.25">
      <c r="A8220" s="1">
        <v>36376</v>
      </c>
      <c r="B8220" s="2">
        <v>0.94444444444444442</v>
      </c>
      <c r="C8220" s="4">
        <f t="shared" si="640"/>
        <v>36376.944444444445</v>
      </c>
      <c r="D8220">
        <v>971</v>
      </c>
      <c r="E8220" s="3">
        <f t="shared" si="644"/>
        <v>4.1666666664241347E-2</v>
      </c>
      <c r="F8220">
        <f t="shared" si="641"/>
        <v>149.99999999126885</v>
      </c>
      <c r="G8220">
        <f t="shared" si="642"/>
        <v>145649.99999152205</v>
      </c>
      <c r="H8220">
        <f t="shared" si="643"/>
        <v>0.14564999999152206</v>
      </c>
    </row>
    <row r="8221" spans="1:8" x14ac:dyDescent="0.25">
      <c r="A8221" s="1">
        <v>36376</v>
      </c>
      <c r="B8221" s="2">
        <v>0.98611111111111116</v>
      </c>
      <c r="C8221" s="4">
        <f t="shared" si="640"/>
        <v>36376.986111111109</v>
      </c>
      <c r="D8221">
        <v>971</v>
      </c>
      <c r="E8221" s="3">
        <f t="shared" si="644"/>
        <v>4.1666666664241347E-2</v>
      </c>
      <c r="F8221">
        <f t="shared" si="641"/>
        <v>149.99999999126885</v>
      </c>
      <c r="G8221">
        <f t="shared" si="642"/>
        <v>145649.99999152205</v>
      </c>
      <c r="H8221">
        <f t="shared" si="643"/>
        <v>0.14564999999152206</v>
      </c>
    </row>
    <row r="8222" spans="1:8" x14ac:dyDescent="0.25">
      <c r="A8222" s="1">
        <v>36377</v>
      </c>
      <c r="B8222" s="2">
        <v>0</v>
      </c>
      <c r="C8222" s="4">
        <f t="shared" si="640"/>
        <v>36377</v>
      </c>
      <c r="D8222">
        <v>984</v>
      </c>
      <c r="E8222" s="3">
        <f t="shared" si="644"/>
        <v>1.3888888890505768E-2</v>
      </c>
      <c r="F8222">
        <f t="shared" si="641"/>
        <v>50.000000005820766</v>
      </c>
      <c r="G8222">
        <f t="shared" si="642"/>
        <v>49200.000005727634</v>
      </c>
      <c r="H8222">
        <f t="shared" si="643"/>
        <v>4.9200000005727634E-2</v>
      </c>
    </row>
    <row r="8223" spans="1:8" x14ac:dyDescent="0.25">
      <c r="A8223" s="1">
        <v>36377</v>
      </c>
      <c r="B8223" s="2">
        <v>2.7777777777777776E-2</v>
      </c>
      <c r="C8223" s="4">
        <f t="shared" si="640"/>
        <v>36377.027777777781</v>
      </c>
      <c r="D8223">
        <v>1010</v>
      </c>
      <c r="E8223" s="3">
        <f t="shared" si="644"/>
        <v>2.7777777781011537E-2</v>
      </c>
      <c r="F8223">
        <f t="shared" si="641"/>
        <v>100.00000001164153</v>
      </c>
      <c r="G8223">
        <f t="shared" si="642"/>
        <v>101000.00001175795</v>
      </c>
      <c r="H8223">
        <f t="shared" si="643"/>
        <v>0.10100000001175795</v>
      </c>
    </row>
    <row r="8224" spans="1:8" x14ac:dyDescent="0.25">
      <c r="A8224" s="1">
        <v>36377</v>
      </c>
      <c r="B8224" s="2">
        <v>6.9444444444444448E-2</v>
      </c>
      <c r="C8224" s="4">
        <f t="shared" si="640"/>
        <v>36377.069444444445</v>
      </c>
      <c r="D8224">
        <v>971</v>
      </c>
      <c r="E8224" s="3">
        <f t="shared" si="644"/>
        <v>4.1666666664241347E-2</v>
      </c>
      <c r="F8224">
        <f t="shared" si="641"/>
        <v>149.99999999126885</v>
      </c>
      <c r="G8224">
        <f t="shared" si="642"/>
        <v>145649.99999152205</v>
      </c>
      <c r="H8224">
        <f t="shared" si="643"/>
        <v>0.14564999999152206</v>
      </c>
    </row>
    <row r="8225" spans="1:8" x14ac:dyDescent="0.25">
      <c r="A8225" s="1">
        <v>36377</v>
      </c>
      <c r="B8225" s="2">
        <v>0.1111111111111111</v>
      </c>
      <c r="C8225" s="4">
        <f t="shared" si="640"/>
        <v>36377.111111111109</v>
      </c>
      <c r="D8225">
        <v>1010</v>
      </c>
      <c r="E8225" s="3">
        <f t="shared" si="644"/>
        <v>4.1666666664241347E-2</v>
      </c>
      <c r="F8225">
        <f t="shared" si="641"/>
        <v>149.99999999126885</v>
      </c>
      <c r="G8225">
        <f t="shared" si="642"/>
        <v>151499.99999118154</v>
      </c>
      <c r="H8225">
        <f t="shared" si="643"/>
        <v>0.15149999999118155</v>
      </c>
    </row>
    <row r="8226" spans="1:8" x14ac:dyDescent="0.25">
      <c r="A8226" s="1">
        <v>36377</v>
      </c>
      <c r="B8226" s="2">
        <v>0.15277777777777779</v>
      </c>
      <c r="C8226" s="4">
        <f t="shared" si="640"/>
        <v>36377.152777777781</v>
      </c>
      <c r="D8226">
        <v>1010</v>
      </c>
      <c r="E8226" s="3">
        <f t="shared" si="644"/>
        <v>4.1666666671517305E-2</v>
      </c>
      <c r="F8226">
        <f t="shared" si="641"/>
        <v>150.0000000174623</v>
      </c>
      <c r="G8226">
        <f t="shared" si="642"/>
        <v>151500.00001763692</v>
      </c>
      <c r="H8226">
        <f t="shared" si="643"/>
        <v>0.15150000001763692</v>
      </c>
    </row>
    <row r="8227" spans="1:8" x14ac:dyDescent="0.25">
      <c r="A8227" s="1">
        <v>36377</v>
      </c>
      <c r="B8227" s="2">
        <v>0.19444444444444445</v>
      </c>
      <c r="C8227" s="4">
        <f t="shared" si="640"/>
        <v>36377.194444444445</v>
      </c>
      <c r="D8227">
        <v>1010</v>
      </c>
      <c r="E8227" s="3">
        <f t="shared" si="644"/>
        <v>4.1666666664241347E-2</v>
      </c>
      <c r="F8227">
        <f t="shared" si="641"/>
        <v>149.99999999126885</v>
      </c>
      <c r="G8227">
        <f t="shared" si="642"/>
        <v>151499.99999118154</v>
      </c>
      <c r="H8227">
        <f t="shared" si="643"/>
        <v>0.15149999999118155</v>
      </c>
    </row>
    <row r="8228" spans="1:8" x14ac:dyDescent="0.25">
      <c r="A8228" s="1">
        <v>36377</v>
      </c>
      <c r="B8228" s="2">
        <v>0.2361111111111111</v>
      </c>
      <c r="C8228" s="4">
        <f t="shared" si="640"/>
        <v>36377.236111111109</v>
      </c>
      <c r="D8228">
        <v>1010</v>
      </c>
      <c r="E8228" s="3">
        <f t="shared" si="644"/>
        <v>4.1666666664241347E-2</v>
      </c>
      <c r="F8228">
        <f t="shared" si="641"/>
        <v>149.99999999126885</v>
      </c>
      <c r="G8228">
        <f t="shared" si="642"/>
        <v>151499.99999118154</v>
      </c>
      <c r="H8228">
        <f t="shared" si="643"/>
        <v>0.15149999999118155</v>
      </c>
    </row>
    <row r="8229" spans="1:8" x14ac:dyDescent="0.25">
      <c r="A8229" s="1">
        <v>36377</v>
      </c>
      <c r="B8229" s="2">
        <v>0.27777777777777779</v>
      </c>
      <c r="C8229" s="4">
        <f t="shared" si="640"/>
        <v>36377.277777777781</v>
      </c>
      <c r="D8229">
        <v>1010</v>
      </c>
      <c r="E8229" s="3">
        <f t="shared" si="644"/>
        <v>4.1666666671517305E-2</v>
      </c>
      <c r="F8229">
        <f t="shared" si="641"/>
        <v>150.0000000174623</v>
      </c>
      <c r="G8229">
        <f t="shared" si="642"/>
        <v>151500.00001763692</v>
      </c>
      <c r="H8229">
        <f t="shared" si="643"/>
        <v>0.15150000001763692</v>
      </c>
    </row>
    <row r="8230" spans="1:8" x14ac:dyDescent="0.25">
      <c r="A8230" s="1">
        <v>36377</v>
      </c>
      <c r="B8230" s="2">
        <v>0.31944444444444442</v>
      </c>
      <c r="C8230" s="4">
        <f t="shared" si="640"/>
        <v>36377.319444444445</v>
      </c>
      <c r="D8230">
        <v>1010</v>
      </c>
      <c r="E8230" s="3">
        <f t="shared" si="644"/>
        <v>4.1666666664241347E-2</v>
      </c>
      <c r="F8230">
        <f t="shared" si="641"/>
        <v>149.99999999126885</v>
      </c>
      <c r="G8230">
        <f t="shared" si="642"/>
        <v>151499.99999118154</v>
      </c>
      <c r="H8230">
        <f t="shared" si="643"/>
        <v>0.15149999999118155</v>
      </c>
    </row>
    <row r="8231" spans="1:8" x14ac:dyDescent="0.25">
      <c r="A8231" s="1">
        <v>36377</v>
      </c>
      <c r="B8231" s="2">
        <v>0.3611111111111111</v>
      </c>
      <c r="C8231" s="4">
        <f t="shared" si="640"/>
        <v>36377.361111111109</v>
      </c>
      <c r="D8231">
        <v>971</v>
      </c>
      <c r="E8231" s="3">
        <f t="shared" si="644"/>
        <v>4.1666666664241347E-2</v>
      </c>
      <c r="F8231">
        <f t="shared" si="641"/>
        <v>149.99999999126885</v>
      </c>
      <c r="G8231">
        <f t="shared" si="642"/>
        <v>145649.99999152205</v>
      </c>
      <c r="H8231">
        <f t="shared" si="643"/>
        <v>0.14564999999152206</v>
      </c>
    </row>
    <row r="8232" spans="1:8" x14ac:dyDescent="0.25">
      <c r="A8232" s="1">
        <v>36377</v>
      </c>
      <c r="B8232" s="2">
        <v>0.40277777777777779</v>
      </c>
      <c r="C8232" s="4">
        <f t="shared" si="640"/>
        <v>36377.402777777781</v>
      </c>
      <c r="D8232">
        <v>1010</v>
      </c>
      <c r="E8232" s="3">
        <f t="shared" si="644"/>
        <v>4.1666666671517305E-2</v>
      </c>
      <c r="F8232">
        <f t="shared" si="641"/>
        <v>150.0000000174623</v>
      </c>
      <c r="G8232">
        <f t="shared" si="642"/>
        <v>151500.00001763692</v>
      </c>
      <c r="H8232">
        <f t="shared" si="643"/>
        <v>0.15150000001763692</v>
      </c>
    </row>
    <row r="8233" spans="1:8" x14ac:dyDescent="0.25">
      <c r="A8233" s="1">
        <v>36377</v>
      </c>
      <c r="B8233" s="2">
        <v>0.44444444444444442</v>
      </c>
      <c r="C8233" s="4">
        <f t="shared" si="640"/>
        <v>36377.444444444445</v>
      </c>
      <c r="D8233">
        <v>1010</v>
      </c>
      <c r="E8233" s="3">
        <f t="shared" si="644"/>
        <v>4.1666666664241347E-2</v>
      </c>
      <c r="F8233">
        <f t="shared" si="641"/>
        <v>149.99999999126885</v>
      </c>
      <c r="G8233">
        <f t="shared" si="642"/>
        <v>151499.99999118154</v>
      </c>
      <c r="H8233">
        <f t="shared" si="643"/>
        <v>0.15149999999118155</v>
      </c>
    </row>
    <row r="8234" spans="1:8" x14ac:dyDescent="0.25">
      <c r="A8234" s="1">
        <v>36377</v>
      </c>
      <c r="B8234" s="2">
        <v>0.4861111111111111</v>
      </c>
      <c r="C8234" s="4">
        <f t="shared" si="640"/>
        <v>36377.486111111109</v>
      </c>
      <c r="D8234">
        <v>1010</v>
      </c>
      <c r="E8234" s="3">
        <f t="shared" si="644"/>
        <v>4.1666666664241347E-2</v>
      </c>
      <c r="F8234">
        <f t="shared" si="641"/>
        <v>149.99999999126885</v>
      </c>
      <c r="G8234">
        <f t="shared" si="642"/>
        <v>151499.99999118154</v>
      </c>
      <c r="H8234">
        <f t="shared" si="643"/>
        <v>0.15149999999118155</v>
      </c>
    </row>
    <row r="8235" spans="1:8" x14ac:dyDescent="0.25">
      <c r="A8235" s="1">
        <v>36377</v>
      </c>
      <c r="B8235" s="2">
        <v>0.52777777777777779</v>
      </c>
      <c r="C8235" s="4">
        <f t="shared" si="640"/>
        <v>36377.527777777781</v>
      </c>
      <c r="D8235">
        <v>971</v>
      </c>
      <c r="E8235" s="3">
        <f t="shared" si="644"/>
        <v>4.1666666671517305E-2</v>
      </c>
      <c r="F8235">
        <f t="shared" si="641"/>
        <v>150.0000000174623</v>
      </c>
      <c r="G8235">
        <f t="shared" si="642"/>
        <v>145650.00001695589</v>
      </c>
      <c r="H8235">
        <f t="shared" si="643"/>
        <v>0.14565000001695588</v>
      </c>
    </row>
    <row r="8236" spans="1:8" x14ac:dyDescent="0.25">
      <c r="A8236" s="1">
        <v>36377</v>
      </c>
      <c r="B8236" s="2">
        <v>0.56944444444444442</v>
      </c>
      <c r="C8236" s="4">
        <f t="shared" si="640"/>
        <v>36377.569444444445</v>
      </c>
      <c r="D8236">
        <v>971</v>
      </c>
      <c r="E8236" s="3">
        <f t="shared" si="644"/>
        <v>4.1666666664241347E-2</v>
      </c>
      <c r="F8236">
        <f t="shared" si="641"/>
        <v>149.99999999126885</v>
      </c>
      <c r="G8236">
        <f t="shared" si="642"/>
        <v>145649.99999152205</v>
      </c>
      <c r="H8236">
        <f t="shared" si="643"/>
        <v>0.14564999999152206</v>
      </c>
    </row>
    <row r="8237" spans="1:8" x14ac:dyDescent="0.25">
      <c r="A8237" s="1">
        <v>36377</v>
      </c>
      <c r="B8237" s="2">
        <v>0.61111111111111116</v>
      </c>
      <c r="C8237" s="4">
        <f t="shared" si="640"/>
        <v>36377.611111111109</v>
      </c>
      <c r="D8237">
        <v>971</v>
      </c>
      <c r="E8237" s="3">
        <f t="shared" si="644"/>
        <v>4.1666666664241347E-2</v>
      </c>
      <c r="F8237">
        <f t="shared" si="641"/>
        <v>149.99999999126885</v>
      </c>
      <c r="G8237">
        <f t="shared" si="642"/>
        <v>145649.99999152205</v>
      </c>
      <c r="H8237">
        <f t="shared" si="643"/>
        <v>0.14564999999152206</v>
      </c>
    </row>
    <row r="8238" spans="1:8" x14ac:dyDescent="0.25">
      <c r="A8238" s="1">
        <v>36377</v>
      </c>
      <c r="B8238" s="2">
        <v>0.65277777777777779</v>
      </c>
      <c r="C8238" s="4">
        <f t="shared" si="640"/>
        <v>36377.652777777781</v>
      </c>
      <c r="D8238">
        <v>971</v>
      </c>
      <c r="E8238" s="3">
        <f t="shared" si="644"/>
        <v>4.1666666671517305E-2</v>
      </c>
      <c r="F8238">
        <f t="shared" si="641"/>
        <v>150.0000000174623</v>
      </c>
      <c r="G8238">
        <f t="shared" si="642"/>
        <v>145650.00001695589</v>
      </c>
      <c r="H8238">
        <f t="shared" si="643"/>
        <v>0.14565000001695588</v>
      </c>
    </row>
    <row r="8239" spans="1:8" x14ac:dyDescent="0.25">
      <c r="A8239" s="1">
        <v>36377</v>
      </c>
      <c r="B8239" s="2">
        <v>0.69444444444444442</v>
      </c>
      <c r="C8239" s="4">
        <f t="shared" si="640"/>
        <v>36377.694444444445</v>
      </c>
      <c r="D8239">
        <v>971</v>
      </c>
      <c r="E8239" s="3">
        <f t="shared" si="644"/>
        <v>4.1666666664241347E-2</v>
      </c>
      <c r="F8239">
        <f t="shared" si="641"/>
        <v>149.99999999126885</v>
      </c>
      <c r="G8239">
        <f t="shared" si="642"/>
        <v>145649.99999152205</v>
      </c>
      <c r="H8239">
        <f t="shared" si="643"/>
        <v>0.14564999999152206</v>
      </c>
    </row>
    <row r="8240" spans="1:8" x14ac:dyDescent="0.25">
      <c r="A8240" s="1">
        <v>36377</v>
      </c>
      <c r="B8240" s="2">
        <v>0.73611111111111116</v>
      </c>
      <c r="C8240" s="4">
        <f t="shared" si="640"/>
        <v>36377.736111111109</v>
      </c>
      <c r="D8240">
        <v>971</v>
      </c>
      <c r="E8240" s="3">
        <f t="shared" si="644"/>
        <v>4.1666666664241347E-2</v>
      </c>
      <c r="F8240">
        <f t="shared" si="641"/>
        <v>149.99999999126885</v>
      </c>
      <c r="G8240">
        <f t="shared" si="642"/>
        <v>145649.99999152205</v>
      </c>
      <c r="H8240">
        <f t="shared" si="643"/>
        <v>0.14564999999152206</v>
      </c>
    </row>
    <row r="8241" spans="1:8" x14ac:dyDescent="0.25">
      <c r="A8241" s="1">
        <v>36377</v>
      </c>
      <c r="B8241" s="2">
        <v>0.77777777777777779</v>
      </c>
      <c r="C8241" s="4">
        <f t="shared" si="640"/>
        <v>36377.777777777781</v>
      </c>
      <c r="D8241">
        <v>971</v>
      </c>
      <c r="E8241" s="3">
        <f t="shared" si="644"/>
        <v>4.1666666671517305E-2</v>
      </c>
      <c r="F8241">
        <f t="shared" si="641"/>
        <v>150.0000000174623</v>
      </c>
      <c r="G8241">
        <f t="shared" si="642"/>
        <v>145650.00001695589</v>
      </c>
      <c r="H8241">
        <f t="shared" si="643"/>
        <v>0.14565000001695588</v>
      </c>
    </row>
    <row r="8242" spans="1:8" x14ac:dyDescent="0.25">
      <c r="A8242" s="1">
        <v>36377</v>
      </c>
      <c r="B8242" s="2">
        <v>0.81944444444444442</v>
      </c>
      <c r="C8242" s="4">
        <f t="shared" si="640"/>
        <v>36377.819444444445</v>
      </c>
      <c r="D8242">
        <v>971</v>
      </c>
      <c r="E8242" s="3">
        <f t="shared" si="644"/>
        <v>4.1666666664241347E-2</v>
      </c>
      <c r="F8242">
        <f t="shared" si="641"/>
        <v>149.99999999126885</v>
      </c>
      <c r="G8242">
        <f t="shared" si="642"/>
        <v>145649.99999152205</v>
      </c>
      <c r="H8242">
        <f t="shared" si="643"/>
        <v>0.14564999999152206</v>
      </c>
    </row>
    <row r="8243" spans="1:8" x14ac:dyDescent="0.25">
      <c r="A8243" s="1">
        <v>36377</v>
      </c>
      <c r="B8243" s="2">
        <v>0.86111111111111116</v>
      </c>
      <c r="C8243" s="4">
        <f t="shared" si="640"/>
        <v>36377.861111111109</v>
      </c>
      <c r="D8243">
        <v>953</v>
      </c>
      <c r="E8243" s="3">
        <f t="shared" si="644"/>
        <v>4.1666666664241347E-2</v>
      </c>
      <c r="F8243">
        <f t="shared" si="641"/>
        <v>149.99999999126885</v>
      </c>
      <c r="G8243">
        <f t="shared" si="642"/>
        <v>142949.99999167921</v>
      </c>
      <c r="H8243">
        <f t="shared" si="643"/>
        <v>0.14294999999167921</v>
      </c>
    </row>
    <row r="8244" spans="1:8" x14ac:dyDescent="0.25">
      <c r="A8244" s="1">
        <v>36377</v>
      </c>
      <c r="B8244" s="2">
        <v>0.90277777777777779</v>
      </c>
      <c r="C8244" s="4">
        <f t="shared" si="640"/>
        <v>36377.902777777781</v>
      </c>
      <c r="D8244">
        <v>953</v>
      </c>
      <c r="E8244" s="3">
        <f t="shared" si="644"/>
        <v>4.1666666671517305E-2</v>
      </c>
      <c r="F8244">
        <f t="shared" si="641"/>
        <v>150.0000000174623</v>
      </c>
      <c r="G8244">
        <f t="shared" si="642"/>
        <v>142950.00001664157</v>
      </c>
      <c r="H8244">
        <f t="shared" si="643"/>
        <v>0.14295000001664157</v>
      </c>
    </row>
    <row r="8245" spans="1:8" x14ac:dyDescent="0.25">
      <c r="A8245" s="1">
        <v>36377</v>
      </c>
      <c r="B8245" s="2">
        <v>0.94444444444444442</v>
      </c>
      <c r="C8245" s="4">
        <f t="shared" si="640"/>
        <v>36377.944444444445</v>
      </c>
      <c r="D8245">
        <v>953</v>
      </c>
      <c r="E8245" s="3">
        <f t="shared" si="644"/>
        <v>4.1666666664241347E-2</v>
      </c>
      <c r="F8245">
        <f t="shared" si="641"/>
        <v>149.99999999126885</v>
      </c>
      <c r="G8245">
        <f t="shared" si="642"/>
        <v>142949.99999167921</v>
      </c>
      <c r="H8245">
        <f t="shared" si="643"/>
        <v>0.14294999999167921</v>
      </c>
    </row>
    <row r="8246" spans="1:8" x14ac:dyDescent="0.25">
      <c r="A8246" s="1">
        <v>36377</v>
      </c>
      <c r="B8246" s="2">
        <v>0.98611111111111116</v>
      </c>
      <c r="C8246" s="4">
        <f t="shared" si="640"/>
        <v>36377.986111111109</v>
      </c>
      <c r="D8246">
        <v>953</v>
      </c>
      <c r="E8246" s="3">
        <f t="shared" si="644"/>
        <v>4.1666666664241347E-2</v>
      </c>
      <c r="F8246">
        <f t="shared" si="641"/>
        <v>149.99999999126885</v>
      </c>
      <c r="G8246">
        <f t="shared" si="642"/>
        <v>142949.99999167921</v>
      </c>
      <c r="H8246">
        <f t="shared" si="643"/>
        <v>0.14294999999167921</v>
      </c>
    </row>
    <row r="8247" spans="1:8" x14ac:dyDescent="0.25">
      <c r="A8247" s="1">
        <v>36378</v>
      </c>
      <c r="B8247" s="2">
        <v>0</v>
      </c>
      <c r="C8247" s="4">
        <f t="shared" si="640"/>
        <v>36378</v>
      </c>
      <c r="D8247">
        <v>953</v>
      </c>
      <c r="E8247" s="3">
        <f t="shared" si="644"/>
        <v>1.3888888890505768E-2</v>
      </c>
      <c r="F8247">
        <f t="shared" si="641"/>
        <v>50.000000005820766</v>
      </c>
      <c r="G8247">
        <f t="shared" si="642"/>
        <v>47650.00000554719</v>
      </c>
      <c r="H8247">
        <f t="shared" si="643"/>
        <v>4.7650000005547193E-2</v>
      </c>
    </row>
    <row r="8248" spans="1:8" x14ac:dyDescent="0.25">
      <c r="A8248" s="1">
        <v>36378</v>
      </c>
      <c r="B8248" s="2">
        <v>2.7777777777777776E-2</v>
      </c>
      <c r="C8248" s="4">
        <f t="shared" si="640"/>
        <v>36378.027777777781</v>
      </c>
      <c r="D8248">
        <v>953</v>
      </c>
      <c r="E8248" s="3">
        <f t="shared" si="644"/>
        <v>2.7777777781011537E-2</v>
      </c>
      <c r="F8248">
        <f t="shared" si="641"/>
        <v>100.00000001164153</v>
      </c>
      <c r="G8248">
        <f t="shared" si="642"/>
        <v>95300.00001109438</v>
      </c>
      <c r="H8248">
        <f t="shared" si="643"/>
        <v>9.5300000011094385E-2</v>
      </c>
    </row>
    <row r="8249" spans="1:8" x14ac:dyDescent="0.25">
      <c r="A8249" s="1">
        <v>36378</v>
      </c>
      <c r="B8249" s="2">
        <v>6.9444444444444448E-2</v>
      </c>
      <c r="C8249" s="4">
        <f t="shared" si="640"/>
        <v>36378.069444444445</v>
      </c>
      <c r="D8249">
        <v>953</v>
      </c>
      <c r="E8249" s="3">
        <f t="shared" si="644"/>
        <v>4.1666666664241347E-2</v>
      </c>
      <c r="F8249">
        <f t="shared" si="641"/>
        <v>149.99999999126885</v>
      </c>
      <c r="G8249">
        <f t="shared" si="642"/>
        <v>142949.99999167921</v>
      </c>
      <c r="H8249">
        <f t="shared" si="643"/>
        <v>0.14294999999167921</v>
      </c>
    </row>
    <row r="8250" spans="1:8" x14ac:dyDescent="0.25">
      <c r="A8250" s="1">
        <v>36378</v>
      </c>
      <c r="B8250" s="2">
        <v>0.1111111111111111</v>
      </c>
      <c r="C8250" s="4">
        <f t="shared" si="640"/>
        <v>36378.111111111109</v>
      </c>
      <c r="D8250">
        <v>953</v>
      </c>
      <c r="E8250" s="3">
        <f t="shared" si="644"/>
        <v>4.1666666664241347E-2</v>
      </c>
      <c r="F8250">
        <f t="shared" si="641"/>
        <v>149.99999999126885</v>
      </c>
      <c r="G8250">
        <f t="shared" si="642"/>
        <v>142949.99999167921</v>
      </c>
      <c r="H8250">
        <f t="shared" si="643"/>
        <v>0.14294999999167921</v>
      </c>
    </row>
    <row r="8251" spans="1:8" x14ac:dyDescent="0.25">
      <c r="A8251" s="1">
        <v>36378</v>
      </c>
      <c r="B8251" s="2">
        <v>0.15277777777777779</v>
      </c>
      <c r="C8251" s="4">
        <f t="shared" si="640"/>
        <v>36378.152777777781</v>
      </c>
      <c r="D8251">
        <v>953</v>
      </c>
      <c r="E8251" s="3">
        <f t="shared" si="644"/>
        <v>4.1666666671517305E-2</v>
      </c>
      <c r="F8251">
        <f t="shared" si="641"/>
        <v>150.0000000174623</v>
      </c>
      <c r="G8251">
        <f t="shared" si="642"/>
        <v>142950.00001664157</v>
      </c>
      <c r="H8251">
        <f t="shared" si="643"/>
        <v>0.14295000001664157</v>
      </c>
    </row>
    <row r="8252" spans="1:8" x14ac:dyDescent="0.25">
      <c r="A8252" s="1">
        <v>36378</v>
      </c>
      <c r="B8252" s="2">
        <v>0.19444444444444445</v>
      </c>
      <c r="C8252" s="4">
        <f t="shared" si="640"/>
        <v>36378.194444444445</v>
      </c>
      <c r="D8252">
        <v>953</v>
      </c>
      <c r="E8252" s="3">
        <f t="shared" si="644"/>
        <v>4.1666666664241347E-2</v>
      </c>
      <c r="F8252">
        <f t="shared" si="641"/>
        <v>149.99999999126885</v>
      </c>
      <c r="G8252">
        <f t="shared" si="642"/>
        <v>142949.99999167921</v>
      </c>
      <c r="H8252">
        <f t="shared" si="643"/>
        <v>0.14294999999167921</v>
      </c>
    </row>
    <row r="8253" spans="1:8" x14ac:dyDescent="0.25">
      <c r="A8253" s="1">
        <v>36378</v>
      </c>
      <c r="B8253" s="2">
        <v>0.2361111111111111</v>
      </c>
      <c r="C8253" s="4">
        <f t="shared" si="640"/>
        <v>36378.236111111109</v>
      </c>
      <c r="D8253">
        <v>953</v>
      </c>
      <c r="E8253" s="3">
        <f t="shared" si="644"/>
        <v>4.1666666664241347E-2</v>
      </c>
      <c r="F8253">
        <f t="shared" si="641"/>
        <v>149.99999999126885</v>
      </c>
      <c r="G8253">
        <f t="shared" si="642"/>
        <v>142949.99999167921</v>
      </c>
      <c r="H8253">
        <f t="shared" si="643"/>
        <v>0.14294999999167921</v>
      </c>
    </row>
    <row r="8254" spans="1:8" x14ac:dyDescent="0.25">
      <c r="A8254" s="1">
        <v>36378</v>
      </c>
      <c r="B8254" s="2">
        <v>0.27777777777777779</v>
      </c>
      <c r="C8254" s="4">
        <f t="shared" si="640"/>
        <v>36378.277777777781</v>
      </c>
      <c r="D8254">
        <v>971</v>
      </c>
      <c r="E8254" s="3">
        <f t="shared" si="644"/>
        <v>4.1666666671517305E-2</v>
      </c>
      <c r="F8254">
        <f t="shared" si="641"/>
        <v>150.0000000174623</v>
      </c>
      <c r="G8254">
        <f t="shared" si="642"/>
        <v>145650.00001695589</v>
      </c>
      <c r="H8254">
        <f t="shared" si="643"/>
        <v>0.14565000001695588</v>
      </c>
    </row>
    <row r="8255" spans="1:8" x14ac:dyDescent="0.25">
      <c r="A8255" s="1">
        <v>36378</v>
      </c>
      <c r="B8255" s="2">
        <v>0.31944444444444442</v>
      </c>
      <c r="C8255" s="4">
        <f t="shared" si="640"/>
        <v>36378.319444444445</v>
      </c>
      <c r="D8255">
        <v>971</v>
      </c>
      <c r="E8255" s="3">
        <f t="shared" si="644"/>
        <v>4.1666666664241347E-2</v>
      </c>
      <c r="F8255">
        <f t="shared" si="641"/>
        <v>149.99999999126885</v>
      </c>
      <c r="G8255">
        <f t="shared" si="642"/>
        <v>145649.99999152205</v>
      </c>
      <c r="H8255">
        <f t="shared" si="643"/>
        <v>0.14564999999152206</v>
      </c>
    </row>
    <row r="8256" spans="1:8" x14ac:dyDescent="0.25">
      <c r="A8256" s="1">
        <v>36378</v>
      </c>
      <c r="B8256" s="2">
        <v>0.3611111111111111</v>
      </c>
      <c r="C8256" s="4">
        <f t="shared" si="640"/>
        <v>36378.361111111109</v>
      </c>
      <c r="D8256">
        <v>971</v>
      </c>
      <c r="E8256" s="3">
        <f t="shared" si="644"/>
        <v>4.1666666664241347E-2</v>
      </c>
      <c r="F8256">
        <f t="shared" si="641"/>
        <v>149.99999999126885</v>
      </c>
      <c r="G8256">
        <f t="shared" si="642"/>
        <v>145649.99999152205</v>
      </c>
      <c r="H8256">
        <f t="shared" si="643"/>
        <v>0.14564999999152206</v>
      </c>
    </row>
    <row r="8257" spans="1:8" x14ac:dyDescent="0.25">
      <c r="A8257" s="1">
        <v>36378</v>
      </c>
      <c r="B8257" s="2">
        <v>0.40277777777777779</v>
      </c>
      <c r="C8257" s="4">
        <f t="shared" si="640"/>
        <v>36378.402777777781</v>
      </c>
      <c r="D8257">
        <v>971</v>
      </c>
      <c r="E8257" s="3">
        <f t="shared" si="644"/>
        <v>4.1666666671517305E-2</v>
      </c>
      <c r="F8257">
        <f t="shared" si="641"/>
        <v>150.0000000174623</v>
      </c>
      <c r="G8257">
        <f t="shared" si="642"/>
        <v>145650.00001695589</v>
      </c>
      <c r="H8257">
        <f t="shared" si="643"/>
        <v>0.14565000001695588</v>
      </c>
    </row>
    <row r="8258" spans="1:8" x14ac:dyDescent="0.25">
      <c r="A8258" s="1">
        <v>36378</v>
      </c>
      <c r="B8258" s="2">
        <v>0.44444444444444442</v>
      </c>
      <c r="C8258" s="4">
        <f t="shared" si="640"/>
        <v>36378.444444444445</v>
      </c>
      <c r="D8258">
        <v>971</v>
      </c>
      <c r="E8258" s="3">
        <f t="shared" si="644"/>
        <v>4.1666666664241347E-2</v>
      </c>
      <c r="F8258">
        <f t="shared" si="641"/>
        <v>149.99999999126885</v>
      </c>
      <c r="G8258">
        <f t="shared" si="642"/>
        <v>145649.99999152205</v>
      </c>
      <c r="H8258">
        <f t="shared" si="643"/>
        <v>0.14564999999152206</v>
      </c>
    </row>
    <row r="8259" spans="1:8" x14ac:dyDescent="0.25">
      <c r="A8259" s="1">
        <v>36378</v>
      </c>
      <c r="B8259" s="2">
        <v>0.4861111111111111</v>
      </c>
      <c r="C8259" s="4">
        <f t="shared" ref="C8259:C8322" si="645">A8259+B8259</f>
        <v>36378.486111111109</v>
      </c>
      <c r="D8259">
        <v>971</v>
      </c>
      <c r="E8259" s="3">
        <f t="shared" si="644"/>
        <v>4.1666666664241347E-2</v>
      </c>
      <c r="F8259">
        <f t="shared" ref="F8259:F8322" si="646">E8259*60 * 60</f>
        <v>149.99999999126885</v>
      </c>
      <c r="G8259">
        <f t="shared" ref="G8259:G8322" si="647">D8259*F8259</f>
        <v>145649.99999152205</v>
      </c>
      <c r="H8259">
        <f t="shared" ref="H8259:H8322" si="648">G8259/1000000</f>
        <v>0.14564999999152206</v>
      </c>
    </row>
    <row r="8260" spans="1:8" x14ac:dyDescent="0.25">
      <c r="A8260" s="1">
        <v>36378</v>
      </c>
      <c r="B8260" s="2">
        <v>0.52777777777777779</v>
      </c>
      <c r="C8260" s="4">
        <f t="shared" si="645"/>
        <v>36378.527777777781</v>
      </c>
      <c r="D8260">
        <v>953</v>
      </c>
      <c r="E8260" s="3">
        <f t="shared" ref="E8260:E8323" si="649">C8260-C8259</f>
        <v>4.1666666671517305E-2</v>
      </c>
      <c r="F8260">
        <f t="shared" si="646"/>
        <v>150.0000000174623</v>
      </c>
      <c r="G8260">
        <f t="shared" si="647"/>
        <v>142950.00001664157</v>
      </c>
      <c r="H8260">
        <f t="shared" si="648"/>
        <v>0.14295000001664157</v>
      </c>
    </row>
    <row r="8261" spans="1:8" x14ac:dyDescent="0.25">
      <c r="A8261" s="1">
        <v>36378</v>
      </c>
      <c r="B8261" s="2">
        <v>0.56944444444444442</v>
      </c>
      <c r="C8261" s="4">
        <f t="shared" si="645"/>
        <v>36378.569444444445</v>
      </c>
      <c r="D8261">
        <v>971</v>
      </c>
      <c r="E8261" s="3">
        <f t="shared" si="649"/>
        <v>4.1666666664241347E-2</v>
      </c>
      <c r="F8261">
        <f t="shared" si="646"/>
        <v>149.99999999126885</v>
      </c>
      <c r="G8261">
        <f t="shared" si="647"/>
        <v>145649.99999152205</v>
      </c>
      <c r="H8261">
        <f t="shared" si="648"/>
        <v>0.14564999999152206</v>
      </c>
    </row>
    <row r="8262" spans="1:8" x14ac:dyDescent="0.25">
      <c r="A8262" s="1">
        <v>36378</v>
      </c>
      <c r="B8262" s="2">
        <v>0.61111111111111116</v>
      </c>
      <c r="C8262" s="4">
        <f t="shared" si="645"/>
        <v>36378.611111111109</v>
      </c>
      <c r="D8262">
        <v>971</v>
      </c>
      <c r="E8262" s="3">
        <f t="shared" si="649"/>
        <v>4.1666666664241347E-2</v>
      </c>
      <c r="F8262">
        <f t="shared" si="646"/>
        <v>149.99999999126885</v>
      </c>
      <c r="G8262">
        <f t="shared" si="647"/>
        <v>145649.99999152205</v>
      </c>
      <c r="H8262">
        <f t="shared" si="648"/>
        <v>0.14564999999152206</v>
      </c>
    </row>
    <row r="8263" spans="1:8" x14ac:dyDescent="0.25">
      <c r="A8263" s="1">
        <v>36378</v>
      </c>
      <c r="B8263" s="2">
        <v>0.65277777777777779</v>
      </c>
      <c r="C8263" s="4">
        <f t="shared" si="645"/>
        <v>36378.652777777781</v>
      </c>
      <c r="D8263">
        <v>971</v>
      </c>
      <c r="E8263" s="3">
        <f t="shared" si="649"/>
        <v>4.1666666671517305E-2</v>
      </c>
      <c r="F8263">
        <f t="shared" si="646"/>
        <v>150.0000000174623</v>
      </c>
      <c r="G8263">
        <f t="shared" si="647"/>
        <v>145650.00001695589</v>
      </c>
      <c r="H8263">
        <f t="shared" si="648"/>
        <v>0.14565000001695588</v>
      </c>
    </row>
    <row r="8264" spans="1:8" x14ac:dyDescent="0.25">
      <c r="A8264" s="1">
        <v>36378</v>
      </c>
      <c r="B8264" s="2">
        <v>0.69444444444444442</v>
      </c>
      <c r="C8264" s="4">
        <f t="shared" si="645"/>
        <v>36378.694444444445</v>
      </c>
      <c r="D8264">
        <v>971</v>
      </c>
      <c r="E8264" s="3">
        <f t="shared" si="649"/>
        <v>4.1666666664241347E-2</v>
      </c>
      <c r="F8264">
        <f t="shared" si="646"/>
        <v>149.99999999126885</v>
      </c>
      <c r="G8264">
        <f t="shared" si="647"/>
        <v>145649.99999152205</v>
      </c>
      <c r="H8264">
        <f t="shared" si="648"/>
        <v>0.14564999999152206</v>
      </c>
    </row>
    <row r="8265" spans="1:8" x14ac:dyDescent="0.25">
      <c r="A8265" s="1">
        <v>36378</v>
      </c>
      <c r="B8265" s="2">
        <v>0.73611111111111116</v>
      </c>
      <c r="C8265" s="4">
        <f t="shared" si="645"/>
        <v>36378.736111111109</v>
      </c>
      <c r="D8265">
        <v>953</v>
      </c>
      <c r="E8265" s="3">
        <f t="shared" si="649"/>
        <v>4.1666666664241347E-2</v>
      </c>
      <c r="F8265">
        <f t="shared" si="646"/>
        <v>149.99999999126885</v>
      </c>
      <c r="G8265">
        <f t="shared" si="647"/>
        <v>142949.99999167921</v>
      </c>
      <c r="H8265">
        <f t="shared" si="648"/>
        <v>0.14294999999167921</v>
      </c>
    </row>
    <row r="8266" spans="1:8" x14ac:dyDescent="0.25">
      <c r="A8266" s="1">
        <v>36378</v>
      </c>
      <c r="B8266" s="2">
        <v>0.77777777777777779</v>
      </c>
      <c r="C8266" s="4">
        <f t="shared" si="645"/>
        <v>36378.777777777781</v>
      </c>
      <c r="D8266">
        <v>953</v>
      </c>
      <c r="E8266" s="3">
        <f t="shared" si="649"/>
        <v>4.1666666671517305E-2</v>
      </c>
      <c r="F8266">
        <f t="shared" si="646"/>
        <v>150.0000000174623</v>
      </c>
      <c r="G8266">
        <f t="shared" si="647"/>
        <v>142950.00001664157</v>
      </c>
      <c r="H8266">
        <f t="shared" si="648"/>
        <v>0.14295000001664157</v>
      </c>
    </row>
    <row r="8267" spans="1:8" x14ac:dyDescent="0.25">
      <c r="A8267" s="1">
        <v>36378</v>
      </c>
      <c r="B8267" s="2">
        <v>0.81944444444444442</v>
      </c>
      <c r="C8267" s="4">
        <f t="shared" si="645"/>
        <v>36378.819444444445</v>
      </c>
      <c r="D8267">
        <v>953</v>
      </c>
      <c r="E8267" s="3">
        <f t="shared" si="649"/>
        <v>4.1666666664241347E-2</v>
      </c>
      <c r="F8267">
        <f t="shared" si="646"/>
        <v>149.99999999126885</v>
      </c>
      <c r="G8267">
        <f t="shared" si="647"/>
        <v>142949.99999167921</v>
      </c>
      <c r="H8267">
        <f t="shared" si="648"/>
        <v>0.14294999999167921</v>
      </c>
    </row>
    <row r="8268" spans="1:8" x14ac:dyDescent="0.25">
      <c r="A8268" s="1">
        <v>36378</v>
      </c>
      <c r="B8268" s="2">
        <v>0.86111111111111116</v>
      </c>
      <c r="C8268" s="4">
        <f t="shared" si="645"/>
        <v>36378.861111111109</v>
      </c>
      <c r="D8268">
        <v>953</v>
      </c>
      <c r="E8268" s="3">
        <f t="shared" si="649"/>
        <v>4.1666666664241347E-2</v>
      </c>
      <c r="F8268">
        <f t="shared" si="646"/>
        <v>149.99999999126885</v>
      </c>
      <c r="G8268">
        <f t="shared" si="647"/>
        <v>142949.99999167921</v>
      </c>
      <c r="H8268">
        <f t="shared" si="648"/>
        <v>0.14294999999167921</v>
      </c>
    </row>
    <row r="8269" spans="1:8" x14ac:dyDescent="0.25">
      <c r="A8269" s="1">
        <v>36378</v>
      </c>
      <c r="B8269" s="2">
        <v>0.90277777777777779</v>
      </c>
      <c r="C8269" s="4">
        <f t="shared" si="645"/>
        <v>36378.902777777781</v>
      </c>
      <c r="D8269">
        <v>953</v>
      </c>
      <c r="E8269" s="3">
        <f t="shared" si="649"/>
        <v>4.1666666671517305E-2</v>
      </c>
      <c r="F8269">
        <f t="shared" si="646"/>
        <v>150.0000000174623</v>
      </c>
      <c r="G8269">
        <f t="shared" si="647"/>
        <v>142950.00001664157</v>
      </c>
      <c r="H8269">
        <f t="shared" si="648"/>
        <v>0.14295000001664157</v>
      </c>
    </row>
    <row r="8270" spans="1:8" x14ac:dyDescent="0.25">
      <c r="A8270" s="1">
        <v>36378</v>
      </c>
      <c r="B8270" s="2">
        <v>0.94444444444444442</v>
      </c>
      <c r="C8270" s="4">
        <f t="shared" si="645"/>
        <v>36378.944444444445</v>
      </c>
      <c r="D8270">
        <v>953</v>
      </c>
      <c r="E8270" s="3">
        <f t="shared" si="649"/>
        <v>4.1666666664241347E-2</v>
      </c>
      <c r="F8270">
        <f t="shared" si="646"/>
        <v>149.99999999126885</v>
      </c>
      <c r="G8270">
        <f t="shared" si="647"/>
        <v>142949.99999167921</v>
      </c>
      <c r="H8270">
        <f t="shared" si="648"/>
        <v>0.14294999999167921</v>
      </c>
    </row>
    <row r="8271" spans="1:8" x14ac:dyDescent="0.25">
      <c r="A8271" s="1">
        <v>36378</v>
      </c>
      <c r="B8271" s="2">
        <v>0.98611111111111116</v>
      </c>
      <c r="C8271" s="4">
        <f t="shared" si="645"/>
        <v>36378.986111111109</v>
      </c>
      <c r="D8271">
        <v>953</v>
      </c>
      <c r="E8271" s="3">
        <f t="shared" si="649"/>
        <v>4.1666666664241347E-2</v>
      </c>
      <c r="F8271">
        <f t="shared" si="646"/>
        <v>149.99999999126885</v>
      </c>
      <c r="G8271">
        <f t="shared" si="647"/>
        <v>142949.99999167921</v>
      </c>
      <c r="H8271">
        <f t="shared" si="648"/>
        <v>0.14294999999167921</v>
      </c>
    </row>
    <row r="8272" spans="1:8" x14ac:dyDescent="0.25">
      <c r="A8272" s="1">
        <v>36379</v>
      </c>
      <c r="B8272" s="2">
        <v>0</v>
      </c>
      <c r="C8272" s="4">
        <f t="shared" si="645"/>
        <v>36379</v>
      </c>
      <c r="D8272">
        <v>947</v>
      </c>
      <c r="E8272" s="3">
        <f t="shared" si="649"/>
        <v>1.3888888890505768E-2</v>
      </c>
      <c r="F8272">
        <f t="shared" si="646"/>
        <v>50.000000005820766</v>
      </c>
      <c r="G8272">
        <f t="shared" si="647"/>
        <v>47350.000005512265</v>
      </c>
      <c r="H8272">
        <f t="shared" si="648"/>
        <v>4.7350000005512267E-2</v>
      </c>
    </row>
    <row r="8273" spans="1:8" x14ac:dyDescent="0.25">
      <c r="A8273" s="1">
        <v>36379</v>
      </c>
      <c r="B8273" s="2">
        <v>2.7777777777777776E-2</v>
      </c>
      <c r="C8273" s="4">
        <f t="shared" si="645"/>
        <v>36379.027777777781</v>
      </c>
      <c r="D8273">
        <v>935</v>
      </c>
      <c r="E8273" s="3">
        <f t="shared" si="649"/>
        <v>2.7777777781011537E-2</v>
      </c>
      <c r="F8273">
        <f t="shared" si="646"/>
        <v>100.00000001164153</v>
      </c>
      <c r="G8273">
        <f t="shared" si="647"/>
        <v>93500.000010884833</v>
      </c>
      <c r="H8273">
        <f t="shared" si="648"/>
        <v>9.3500000010884834E-2</v>
      </c>
    </row>
    <row r="8274" spans="1:8" x14ac:dyDescent="0.25">
      <c r="A8274" s="1">
        <v>36379</v>
      </c>
      <c r="B8274" s="2">
        <v>6.9444444444444448E-2</v>
      </c>
      <c r="C8274" s="4">
        <f t="shared" si="645"/>
        <v>36379.069444444445</v>
      </c>
      <c r="D8274">
        <v>953</v>
      </c>
      <c r="E8274" s="3">
        <f t="shared" si="649"/>
        <v>4.1666666664241347E-2</v>
      </c>
      <c r="F8274">
        <f t="shared" si="646"/>
        <v>149.99999999126885</v>
      </c>
      <c r="G8274">
        <f t="shared" si="647"/>
        <v>142949.99999167921</v>
      </c>
      <c r="H8274">
        <f t="shared" si="648"/>
        <v>0.14294999999167921</v>
      </c>
    </row>
    <row r="8275" spans="1:8" x14ac:dyDescent="0.25">
      <c r="A8275" s="1">
        <v>36379</v>
      </c>
      <c r="B8275" s="2">
        <v>0.1111111111111111</v>
      </c>
      <c r="C8275" s="4">
        <f t="shared" si="645"/>
        <v>36379.111111111109</v>
      </c>
      <c r="D8275">
        <v>935</v>
      </c>
      <c r="E8275" s="3">
        <f t="shared" si="649"/>
        <v>4.1666666664241347E-2</v>
      </c>
      <c r="F8275">
        <f t="shared" si="646"/>
        <v>149.99999999126885</v>
      </c>
      <c r="G8275">
        <f t="shared" si="647"/>
        <v>140249.99999183638</v>
      </c>
      <c r="H8275">
        <f t="shared" si="648"/>
        <v>0.14024999999183638</v>
      </c>
    </row>
    <row r="8276" spans="1:8" x14ac:dyDescent="0.25">
      <c r="A8276" s="1">
        <v>36379</v>
      </c>
      <c r="B8276" s="2">
        <v>0.15277777777777779</v>
      </c>
      <c r="C8276" s="4">
        <f t="shared" si="645"/>
        <v>36379.152777777781</v>
      </c>
      <c r="D8276">
        <v>935</v>
      </c>
      <c r="E8276" s="3">
        <f t="shared" si="649"/>
        <v>4.1666666671517305E-2</v>
      </c>
      <c r="F8276">
        <f t="shared" si="646"/>
        <v>150.0000000174623</v>
      </c>
      <c r="G8276">
        <f t="shared" si="647"/>
        <v>140250.00001632725</v>
      </c>
      <c r="H8276">
        <f t="shared" si="648"/>
        <v>0.14025000001632726</v>
      </c>
    </row>
    <row r="8277" spans="1:8" x14ac:dyDescent="0.25">
      <c r="A8277" s="1">
        <v>36379</v>
      </c>
      <c r="B8277" s="2">
        <v>0.19444444444444445</v>
      </c>
      <c r="C8277" s="4">
        <f t="shared" si="645"/>
        <v>36379.194444444445</v>
      </c>
      <c r="D8277">
        <v>953</v>
      </c>
      <c r="E8277" s="3">
        <f t="shared" si="649"/>
        <v>4.1666666664241347E-2</v>
      </c>
      <c r="F8277">
        <f t="shared" si="646"/>
        <v>149.99999999126885</v>
      </c>
      <c r="G8277">
        <f t="shared" si="647"/>
        <v>142949.99999167921</v>
      </c>
      <c r="H8277">
        <f t="shared" si="648"/>
        <v>0.14294999999167921</v>
      </c>
    </row>
    <row r="8278" spans="1:8" x14ac:dyDescent="0.25">
      <c r="A8278" s="1">
        <v>36379</v>
      </c>
      <c r="B8278" s="2">
        <v>0.2361111111111111</v>
      </c>
      <c r="C8278" s="4">
        <f t="shared" si="645"/>
        <v>36379.236111111109</v>
      </c>
      <c r="D8278">
        <v>935</v>
      </c>
      <c r="E8278" s="3">
        <f t="shared" si="649"/>
        <v>4.1666666664241347E-2</v>
      </c>
      <c r="F8278">
        <f t="shared" si="646"/>
        <v>149.99999999126885</v>
      </c>
      <c r="G8278">
        <f t="shared" si="647"/>
        <v>140249.99999183638</v>
      </c>
      <c r="H8278">
        <f t="shared" si="648"/>
        <v>0.14024999999183638</v>
      </c>
    </row>
    <row r="8279" spans="1:8" x14ac:dyDescent="0.25">
      <c r="A8279" s="1">
        <v>36379</v>
      </c>
      <c r="B8279" s="2">
        <v>0.27777777777777779</v>
      </c>
      <c r="C8279" s="4">
        <f t="shared" si="645"/>
        <v>36379.277777777781</v>
      </c>
      <c r="D8279">
        <v>935</v>
      </c>
      <c r="E8279" s="3">
        <f t="shared" si="649"/>
        <v>4.1666666671517305E-2</v>
      </c>
      <c r="F8279">
        <f t="shared" si="646"/>
        <v>150.0000000174623</v>
      </c>
      <c r="G8279">
        <f t="shared" si="647"/>
        <v>140250.00001632725</v>
      </c>
      <c r="H8279">
        <f t="shared" si="648"/>
        <v>0.14025000001632726</v>
      </c>
    </row>
    <row r="8280" spans="1:8" x14ac:dyDescent="0.25">
      <c r="A8280" s="1">
        <v>36379</v>
      </c>
      <c r="B8280" s="2">
        <v>0.31944444444444442</v>
      </c>
      <c r="C8280" s="4">
        <f t="shared" si="645"/>
        <v>36379.319444444445</v>
      </c>
      <c r="D8280">
        <v>953</v>
      </c>
      <c r="E8280" s="3">
        <f t="shared" si="649"/>
        <v>4.1666666664241347E-2</v>
      </c>
      <c r="F8280">
        <f t="shared" si="646"/>
        <v>149.99999999126885</v>
      </c>
      <c r="G8280">
        <f t="shared" si="647"/>
        <v>142949.99999167921</v>
      </c>
      <c r="H8280">
        <f t="shared" si="648"/>
        <v>0.14294999999167921</v>
      </c>
    </row>
    <row r="8281" spans="1:8" x14ac:dyDescent="0.25">
      <c r="A8281" s="1">
        <v>36379</v>
      </c>
      <c r="B8281" s="2">
        <v>0.3611111111111111</v>
      </c>
      <c r="C8281" s="4">
        <f t="shared" si="645"/>
        <v>36379.361111111109</v>
      </c>
      <c r="D8281">
        <v>935</v>
      </c>
      <c r="E8281" s="3">
        <f t="shared" si="649"/>
        <v>4.1666666664241347E-2</v>
      </c>
      <c r="F8281">
        <f t="shared" si="646"/>
        <v>149.99999999126885</v>
      </c>
      <c r="G8281">
        <f t="shared" si="647"/>
        <v>140249.99999183638</v>
      </c>
      <c r="H8281">
        <f t="shared" si="648"/>
        <v>0.14024999999183638</v>
      </c>
    </row>
    <row r="8282" spans="1:8" x14ac:dyDescent="0.25">
      <c r="A8282" s="1">
        <v>36379</v>
      </c>
      <c r="B8282" s="2">
        <v>0.40277777777777779</v>
      </c>
      <c r="C8282" s="4">
        <f t="shared" si="645"/>
        <v>36379.402777777781</v>
      </c>
      <c r="D8282">
        <v>935</v>
      </c>
      <c r="E8282" s="3">
        <f t="shared" si="649"/>
        <v>4.1666666671517305E-2</v>
      </c>
      <c r="F8282">
        <f t="shared" si="646"/>
        <v>150.0000000174623</v>
      </c>
      <c r="G8282">
        <f t="shared" si="647"/>
        <v>140250.00001632725</v>
      </c>
      <c r="H8282">
        <f t="shared" si="648"/>
        <v>0.14025000001632726</v>
      </c>
    </row>
    <row r="8283" spans="1:8" x14ac:dyDescent="0.25">
      <c r="A8283" s="1">
        <v>36379</v>
      </c>
      <c r="B8283" s="2">
        <v>0.44444444444444442</v>
      </c>
      <c r="C8283" s="4">
        <f t="shared" si="645"/>
        <v>36379.444444444445</v>
      </c>
      <c r="D8283">
        <v>953</v>
      </c>
      <c r="E8283" s="3">
        <f t="shared" si="649"/>
        <v>4.1666666664241347E-2</v>
      </c>
      <c r="F8283">
        <f t="shared" si="646"/>
        <v>149.99999999126885</v>
      </c>
      <c r="G8283">
        <f t="shared" si="647"/>
        <v>142949.99999167921</v>
      </c>
      <c r="H8283">
        <f t="shared" si="648"/>
        <v>0.14294999999167921</v>
      </c>
    </row>
    <row r="8284" spans="1:8" x14ac:dyDescent="0.25">
      <c r="A8284" s="1">
        <v>36379</v>
      </c>
      <c r="B8284" s="2">
        <v>0.4861111111111111</v>
      </c>
      <c r="C8284" s="4">
        <f t="shared" si="645"/>
        <v>36379.486111111109</v>
      </c>
      <c r="D8284">
        <v>935</v>
      </c>
      <c r="E8284" s="3">
        <f t="shared" si="649"/>
        <v>4.1666666664241347E-2</v>
      </c>
      <c r="F8284">
        <f t="shared" si="646"/>
        <v>149.99999999126885</v>
      </c>
      <c r="G8284">
        <f t="shared" si="647"/>
        <v>140249.99999183638</v>
      </c>
      <c r="H8284">
        <f t="shared" si="648"/>
        <v>0.14024999999183638</v>
      </c>
    </row>
    <row r="8285" spans="1:8" x14ac:dyDescent="0.25">
      <c r="A8285" s="1">
        <v>36379</v>
      </c>
      <c r="B8285" s="2">
        <v>0.52777777777777779</v>
      </c>
      <c r="C8285" s="4">
        <f t="shared" si="645"/>
        <v>36379.527777777781</v>
      </c>
      <c r="D8285">
        <v>935</v>
      </c>
      <c r="E8285" s="3">
        <f t="shared" si="649"/>
        <v>4.1666666671517305E-2</v>
      </c>
      <c r="F8285">
        <f t="shared" si="646"/>
        <v>150.0000000174623</v>
      </c>
      <c r="G8285">
        <f t="shared" si="647"/>
        <v>140250.00001632725</v>
      </c>
      <c r="H8285">
        <f t="shared" si="648"/>
        <v>0.14025000001632726</v>
      </c>
    </row>
    <row r="8286" spans="1:8" x14ac:dyDescent="0.25">
      <c r="A8286" s="1">
        <v>36379</v>
      </c>
      <c r="B8286" s="2">
        <v>0.56944444444444442</v>
      </c>
      <c r="C8286" s="4">
        <f t="shared" si="645"/>
        <v>36379.569444444445</v>
      </c>
      <c r="D8286">
        <v>935</v>
      </c>
      <c r="E8286" s="3">
        <f t="shared" si="649"/>
        <v>4.1666666664241347E-2</v>
      </c>
      <c r="F8286">
        <f t="shared" si="646"/>
        <v>149.99999999126885</v>
      </c>
      <c r="G8286">
        <f t="shared" si="647"/>
        <v>140249.99999183638</v>
      </c>
      <c r="H8286">
        <f t="shared" si="648"/>
        <v>0.14024999999183638</v>
      </c>
    </row>
    <row r="8287" spans="1:8" x14ac:dyDescent="0.25">
      <c r="A8287" s="1">
        <v>36379</v>
      </c>
      <c r="B8287" s="2">
        <v>0.61111111111111116</v>
      </c>
      <c r="C8287" s="4">
        <f t="shared" si="645"/>
        <v>36379.611111111109</v>
      </c>
      <c r="D8287">
        <v>935</v>
      </c>
      <c r="E8287" s="3">
        <f t="shared" si="649"/>
        <v>4.1666666664241347E-2</v>
      </c>
      <c r="F8287">
        <f t="shared" si="646"/>
        <v>149.99999999126885</v>
      </c>
      <c r="G8287">
        <f t="shared" si="647"/>
        <v>140249.99999183638</v>
      </c>
      <c r="H8287">
        <f t="shared" si="648"/>
        <v>0.14024999999183638</v>
      </c>
    </row>
    <row r="8288" spans="1:8" x14ac:dyDescent="0.25">
      <c r="A8288" s="1">
        <v>36379</v>
      </c>
      <c r="B8288" s="2">
        <v>0.65277777777777779</v>
      </c>
      <c r="C8288" s="4">
        <f t="shared" si="645"/>
        <v>36379.652777777781</v>
      </c>
      <c r="D8288">
        <v>935</v>
      </c>
      <c r="E8288" s="3">
        <f t="shared" si="649"/>
        <v>4.1666666671517305E-2</v>
      </c>
      <c r="F8288">
        <f t="shared" si="646"/>
        <v>150.0000000174623</v>
      </c>
      <c r="G8288">
        <f t="shared" si="647"/>
        <v>140250.00001632725</v>
      </c>
      <c r="H8288">
        <f t="shared" si="648"/>
        <v>0.14025000001632726</v>
      </c>
    </row>
    <row r="8289" spans="1:8" x14ac:dyDescent="0.25">
      <c r="A8289" s="1">
        <v>36379</v>
      </c>
      <c r="B8289" s="2">
        <v>0.69444444444444442</v>
      </c>
      <c r="C8289" s="4">
        <f t="shared" si="645"/>
        <v>36379.694444444445</v>
      </c>
      <c r="D8289">
        <v>935</v>
      </c>
      <c r="E8289" s="3">
        <f t="shared" si="649"/>
        <v>4.1666666664241347E-2</v>
      </c>
      <c r="F8289">
        <f t="shared" si="646"/>
        <v>149.99999999126885</v>
      </c>
      <c r="G8289">
        <f t="shared" si="647"/>
        <v>140249.99999183638</v>
      </c>
      <c r="H8289">
        <f t="shared" si="648"/>
        <v>0.14024999999183638</v>
      </c>
    </row>
    <row r="8290" spans="1:8" x14ac:dyDescent="0.25">
      <c r="A8290" s="1">
        <v>36379</v>
      </c>
      <c r="B8290" s="2">
        <v>0.73611111111111116</v>
      </c>
      <c r="C8290" s="4">
        <f t="shared" si="645"/>
        <v>36379.736111111109</v>
      </c>
      <c r="D8290">
        <v>935</v>
      </c>
      <c r="E8290" s="3">
        <f t="shared" si="649"/>
        <v>4.1666666664241347E-2</v>
      </c>
      <c r="F8290">
        <f t="shared" si="646"/>
        <v>149.99999999126885</v>
      </c>
      <c r="G8290">
        <f t="shared" si="647"/>
        <v>140249.99999183638</v>
      </c>
      <c r="H8290">
        <f t="shared" si="648"/>
        <v>0.14024999999183638</v>
      </c>
    </row>
    <row r="8291" spans="1:8" x14ac:dyDescent="0.25">
      <c r="A8291" s="1">
        <v>36379</v>
      </c>
      <c r="B8291" s="2">
        <v>0.77777777777777779</v>
      </c>
      <c r="C8291" s="4">
        <f t="shared" si="645"/>
        <v>36379.777777777781</v>
      </c>
      <c r="D8291">
        <v>935</v>
      </c>
      <c r="E8291" s="3">
        <f t="shared" si="649"/>
        <v>4.1666666671517305E-2</v>
      </c>
      <c r="F8291">
        <f t="shared" si="646"/>
        <v>150.0000000174623</v>
      </c>
      <c r="G8291">
        <f t="shared" si="647"/>
        <v>140250.00001632725</v>
      </c>
      <c r="H8291">
        <f t="shared" si="648"/>
        <v>0.14025000001632726</v>
      </c>
    </row>
    <row r="8292" spans="1:8" x14ac:dyDescent="0.25">
      <c r="A8292" s="1">
        <v>36379</v>
      </c>
      <c r="B8292" s="2">
        <v>0.81944444444444442</v>
      </c>
      <c r="C8292" s="4">
        <f t="shared" si="645"/>
        <v>36379.819444444445</v>
      </c>
      <c r="D8292">
        <v>935</v>
      </c>
      <c r="E8292" s="3">
        <f t="shared" si="649"/>
        <v>4.1666666664241347E-2</v>
      </c>
      <c r="F8292">
        <f t="shared" si="646"/>
        <v>149.99999999126885</v>
      </c>
      <c r="G8292">
        <f t="shared" si="647"/>
        <v>140249.99999183638</v>
      </c>
      <c r="H8292">
        <f t="shared" si="648"/>
        <v>0.14024999999183638</v>
      </c>
    </row>
    <row r="8293" spans="1:8" x14ac:dyDescent="0.25">
      <c r="A8293" s="1">
        <v>36379</v>
      </c>
      <c r="B8293" s="2">
        <v>0.86111111111111116</v>
      </c>
      <c r="C8293" s="4">
        <f t="shared" si="645"/>
        <v>36379.861111111109</v>
      </c>
      <c r="D8293">
        <v>935</v>
      </c>
      <c r="E8293" s="3">
        <f t="shared" si="649"/>
        <v>4.1666666664241347E-2</v>
      </c>
      <c r="F8293">
        <f t="shared" si="646"/>
        <v>149.99999999126885</v>
      </c>
      <c r="G8293">
        <f t="shared" si="647"/>
        <v>140249.99999183638</v>
      </c>
      <c r="H8293">
        <f t="shared" si="648"/>
        <v>0.14024999999183638</v>
      </c>
    </row>
    <row r="8294" spans="1:8" x14ac:dyDescent="0.25">
      <c r="A8294" s="1">
        <v>36379</v>
      </c>
      <c r="B8294" s="2">
        <v>0.90277777777777779</v>
      </c>
      <c r="C8294" s="4">
        <f t="shared" si="645"/>
        <v>36379.902777777781</v>
      </c>
      <c r="D8294">
        <v>917</v>
      </c>
      <c r="E8294" s="3">
        <f t="shared" si="649"/>
        <v>4.1666666671517305E-2</v>
      </c>
      <c r="F8294">
        <f t="shared" si="646"/>
        <v>150.0000000174623</v>
      </c>
      <c r="G8294">
        <f t="shared" si="647"/>
        <v>137550.00001601293</v>
      </c>
      <c r="H8294">
        <f t="shared" si="648"/>
        <v>0.13755000001601292</v>
      </c>
    </row>
    <row r="8295" spans="1:8" x14ac:dyDescent="0.25">
      <c r="A8295" s="1">
        <v>36379</v>
      </c>
      <c r="B8295" s="2">
        <v>0.94444444444444442</v>
      </c>
      <c r="C8295" s="4">
        <f t="shared" si="645"/>
        <v>36379.944444444445</v>
      </c>
      <c r="D8295">
        <v>917</v>
      </c>
      <c r="E8295" s="3">
        <f t="shared" si="649"/>
        <v>4.1666666664241347E-2</v>
      </c>
      <c r="F8295">
        <f t="shared" si="646"/>
        <v>149.99999999126885</v>
      </c>
      <c r="G8295">
        <f t="shared" si="647"/>
        <v>137549.99999199354</v>
      </c>
      <c r="H8295">
        <f t="shared" si="648"/>
        <v>0.13754999999199355</v>
      </c>
    </row>
    <row r="8296" spans="1:8" x14ac:dyDescent="0.25">
      <c r="A8296" s="1">
        <v>36379</v>
      </c>
      <c r="B8296" s="2">
        <v>0.98611111111111116</v>
      </c>
      <c r="C8296" s="4">
        <f t="shared" si="645"/>
        <v>36379.986111111109</v>
      </c>
      <c r="D8296">
        <v>898</v>
      </c>
      <c r="E8296" s="3">
        <f t="shared" si="649"/>
        <v>4.1666666664241347E-2</v>
      </c>
      <c r="F8296">
        <f t="shared" si="646"/>
        <v>149.99999999126885</v>
      </c>
      <c r="G8296">
        <f t="shared" si="647"/>
        <v>134699.99999215943</v>
      </c>
      <c r="H8296">
        <f t="shared" si="648"/>
        <v>0.13469999999215942</v>
      </c>
    </row>
    <row r="8297" spans="1:8" x14ac:dyDescent="0.25">
      <c r="A8297" s="1">
        <v>36380</v>
      </c>
      <c r="B8297" s="2">
        <v>0</v>
      </c>
      <c r="C8297" s="4">
        <f t="shared" si="645"/>
        <v>36380</v>
      </c>
      <c r="D8297">
        <v>898</v>
      </c>
      <c r="E8297" s="3">
        <f t="shared" si="649"/>
        <v>1.3888888890505768E-2</v>
      </c>
      <c r="F8297">
        <f t="shared" si="646"/>
        <v>50.000000005820766</v>
      </c>
      <c r="G8297">
        <f t="shared" si="647"/>
        <v>44900.000005227048</v>
      </c>
      <c r="H8297">
        <f t="shared" si="648"/>
        <v>4.490000000522705E-2</v>
      </c>
    </row>
    <row r="8298" spans="1:8" x14ac:dyDescent="0.25">
      <c r="A8298" s="1">
        <v>36380</v>
      </c>
      <c r="B8298" s="2">
        <v>2.7777777777777776E-2</v>
      </c>
      <c r="C8298" s="4">
        <f t="shared" si="645"/>
        <v>36380.027777777781</v>
      </c>
      <c r="D8298">
        <v>898</v>
      </c>
      <c r="E8298" s="3">
        <f t="shared" si="649"/>
        <v>2.7777777781011537E-2</v>
      </c>
      <c r="F8298">
        <f t="shared" si="646"/>
        <v>100.00000001164153</v>
      </c>
      <c r="G8298">
        <f t="shared" si="647"/>
        <v>89800.000010454096</v>
      </c>
      <c r="H8298">
        <f t="shared" si="648"/>
        <v>8.9800000010454101E-2</v>
      </c>
    </row>
    <row r="8299" spans="1:8" x14ac:dyDescent="0.25">
      <c r="A8299" s="1">
        <v>36380</v>
      </c>
      <c r="B8299" s="2">
        <v>6.9444444444444448E-2</v>
      </c>
      <c r="C8299" s="4">
        <f t="shared" si="645"/>
        <v>36380.069444444445</v>
      </c>
      <c r="D8299">
        <v>898</v>
      </c>
      <c r="E8299" s="3">
        <f t="shared" si="649"/>
        <v>4.1666666664241347E-2</v>
      </c>
      <c r="F8299">
        <f t="shared" si="646"/>
        <v>149.99999999126885</v>
      </c>
      <c r="G8299">
        <f t="shared" si="647"/>
        <v>134699.99999215943</v>
      </c>
      <c r="H8299">
        <f t="shared" si="648"/>
        <v>0.13469999999215942</v>
      </c>
    </row>
    <row r="8300" spans="1:8" x14ac:dyDescent="0.25">
      <c r="A8300" s="1">
        <v>36380</v>
      </c>
      <c r="B8300" s="2">
        <v>0.1111111111111111</v>
      </c>
      <c r="C8300" s="4">
        <f t="shared" si="645"/>
        <v>36380.111111111109</v>
      </c>
      <c r="D8300">
        <v>935</v>
      </c>
      <c r="E8300" s="3">
        <f t="shared" si="649"/>
        <v>4.1666666664241347E-2</v>
      </c>
      <c r="F8300">
        <f t="shared" si="646"/>
        <v>149.99999999126885</v>
      </c>
      <c r="G8300">
        <f t="shared" si="647"/>
        <v>140249.99999183638</v>
      </c>
      <c r="H8300">
        <f t="shared" si="648"/>
        <v>0.14024999999183638</v>
      </c>
    </row>
    <row r="8301" spans="1:8" x14ac:dyDescent="0.25">
      <c r="A8301" s="1">
        <v>36380</v>
      </c>
      <c r="B8301" s="2">
        <v>0.15277777777777779</v>
      </c>
      <c r="C8301" s="4">
        <f t="shared" si="645"/>
        <v>36380.152777777781</v>
      </c>
      <c r="D8301">
        <v>953</v>
      </c>
      <c r="E8301" s="3">
        <f t="shared" si="649"/>
        <v>4.1666666671517305E-2</v>
      </c>
      <c r="F8301">
        <f t="shared" si="646"/>
        <v>150.0000000174623</v>
      </c>
      <c r="G8301">
        <f t="shared" si="647"/>
        <v>142950.00001664157</v>
      </c>
      <c r="H8301">
        <f t="shared" si="648"/>
        <v>0.14295000001664157</v>
      </c>
    </row>
    <row r="8302" spans="1:8" x14ac:dyDescent="0.25">
      <c r="A8302" s="1">
        <v>36380</v>
      </c>
      <c r="B8302" s="2">
        <v>0.19444444444444445</v>
      </c>
      <c r="C8302" s="4">
        <f t="shared" si="645"/>
        <v>36380.194444444445</v>
      </c>
      <c r="D8302">
        <v>971</v>
      </c>
      <c r="E8302" s="3">
        <f t="shared" si="649"/>
        <v>4.1666666664241347E-2</v>
      </c>
      <c r="F8302">
        <f t="shared" si="646"/>
        <v>149.99999999126885</v>
      </c>
      <c r="G8302">
        <f t="shared" si="647"/>
        <v>145649.99999152205</v>
      </c>
      <c r="H8302">
        <f t="shared" si="648"/>
        <v>0.14564999999152206</v>
      </c>
    </row>
    <row r="8303" spans="1:8" x14ac:dyDescent="0.25">
      <c r="A8303" s="1">
        <v>36380</v>
      </c>
      <c r="B8303" s="2">
        <v>0.2361111111111111</v>
      </c>
      <c r="C8303" s="4">
        <f t="shared" si="645"/>
        <v>36380.236111111109</v>
      </c>
      <c r="D8303">
        <v>971</v>
      </c>
      <c r="E8303" s="3">
        <f t="shared" si="649"/>
        <v>4.1666666664241347E-2</v>
      </c>
      <c r="F8303">
        <f t="shared" si="646"/>
        <v>149.99999999126885</v>
      </c>
      <c r="G8303">
        <f t="shared" si="647"/>
        <v>145649.99999152205</v>
      </c>
      <c r="H8303">
        <f t="shared" si="648"/>
        <v>0.14564999999152206</v>
      </c>
    </row>
    <row r="8304" spans="1:8" x14ac:dyDescent="0.25">
      <c r="A8304" s="1">
        <v>36380</v>
      </c>
      <c r="B8304" s="2">
        <v>0.27777777777777779</v>
      </c>
      <c r="C8304" s="4">
        <f t="shared" si="645"/>
        <v>36380.277777777781</v>
      </c>
      <c r="D8304">
        <v>1030</v>
      </c>
      <c r="E8304" s="3">
        <f t="shared" si="649"/>
        <v>4.1666666671517305E-2</v>
      </c>
      <c r="F8304">
        <f t="shared" si="646"/>
        <v>150.0000000174623</v>
      </c>
      <c r="G8304">
        <f t="shared" si="647"/>
        <v>154500.00001798617</v>
      </c>
      <c r="H8304">
        <f t="shared" si="648"/>
        <v>0.15450000001798617</v>
      </c>
    </row>
    <row r="8305" spans="1:8" x14ac:dyDescent="0.25">
      <c r="A8305" s="1">
        <v>36380</v>
      </c>
      <c r="B8305" s="2">
        <v>0.31944444444444442</v>
      </c>
      <c r="C8305" s="4">
        <f t="shared" si="645"/>
        <v>36380.319444444445</v>
      </c>
      <c r="D8305">
        <v>1030</v>
      </c>
      <c r="E8305" s="3">
        <f t="shared" si="649"/>
        <v>4.1666666664241347E-2</v>
      </c>
      <c r="F8305">
        <f t="shared" si="646"/>
        <v>149.99999999126885</v>
      </c>
      <c r="G8305">
        <f t="shared" si="647"/>
        <v>154499.99999100692</v>
      </c>
      <c r="H8305">
        <f t="shared" si="648"/>
        <v>0.15449999999100691</v>
      </c>
    </row>
    <row r="8306" spans="1:8" x14ac:dyDescent="0.25">
      <c r="A8306" s="1">
        <v>36380</v>
      </c>
      <c r="B8306" s="2">
        <v>0.3611111111111111</v>
      </c>
      <c r="C8306" s="4">
        <f t="shared" si="645"/>
        <v>36380.361111111109</v>
      </c>
      <c r="D8306">
        <v>1030</v>
      </c>
      <c r="E8306" s="3">
        <f t="shared" si="649"/>
        <v>4.1666666664241347E-2</v>
      </c>
      <c r="F8306">
        <f t="shared" si="646"/>
        <v>149.99999999126885</v>
      </c>
      <c r="G8306">
        <f t="shared" si="647"/>
        <v>154499.99999100692</v>
      </c>
      <c r="H8306">
        <f t="shared" si="648"/>
        <v>0.15449999999100691</v>
      </c>
    </row>
    <row r="8307" spans="1:8" x14ac:dyDescent="0.25">
      <c r="A8307" s="1">
        <v>36380</v>
      </c>
      <c r="B8307" s="2">
        <v>0.40277777777777779</v>
      </c>
      <c r="C8307" s="4">
        <f t="shared" si="645"/>
        <v>36380.402777777781</v>
      </c>
      <c r="D8307">
        <v>1030</v>
      </c>
      <c r="E8307" s="3">
        <f t="shared" si="649"/>
        <v>4.1666666671517305E-2</v>
      </c>
      <c r="F8307">
        <f t="shared" si="646"/>
        <v>150.0000000174623</v>
      </c>
      <c r="G8307">
        <f t="shared" si="647"/>
        <v>154500.00001798617</v>
      </c>
      <c r="H8307">
        <f t="shared" si="648"/>
        <v>0.15450000001798617</v>
      </c>
    </row>
    <row r="8308" spans="1:8" x14ac:dyDescent="0.25">
      <c r="A8308" s="1">
        <v>36380</v>
      </c>
      <c r="B8308" s="2">
        <v>0.44444444444444442</v>
      </c>
      <c r="C8308" s="4">
        <f t="shared" si="645"/>
        <v>36380.444444444445</v>
      </c>
      <c r="D8308">
        <v>1050</v>
      </c>
      <c r="E8308" s="3">
        <f t="shared" si="649"/>
        <v>4.1666666664241347E-2</v>
      </c>
      <c r="F8308">
        <f t="shared" si="646"/>
        <v>149.99999999126885</v>
      </c>
      <c r="G8308">
        <f t="shared" si="647"/>
        <v>157499.99999083229</v>
      </c>
      <c r="H8308">
        <f t="shared" si="648"/>
        <v>0.15749999999083231</v>
      </c>
    </row>
    <row r="8309" spans="1:8" x14ac:dyDescent="0.25">
      <c r="A8309" s="1">
        <v>36380</v>
      </c>
      <c r="B8309" s="2">
        <v>0.4861111111111111</v>
      </c>
      <c r="C8309" s="4">
        <f t="shared" si="645"/>
        <v>36380.486111111109</v>
      </c>
      <c r="D8309">
        <v>1060</v>
      </c>
      <c r="E8309" s="3">
        <f t="shared" si="649"/>
        <v>4.1666666664241347E-2</v>
      </c>
      <c r="F8309">
        <f t="shared" si="646"/>
        <v>149.99999999126885</v>
      </c>
      <c r="G8309">
        <f t="shared" si="647"/>
        <v>158999.99999074498</v>
      </c>
      <c r="H8309">
        <f t="shared" si="648"/>
        <v>0.15899999999074499</v>
      </c>
    </row>
    <row r="8310" spans="1:8" x14ac:dyDescent="0.25">
      <c r="A8310" s="1">
        <v>36380</v>
      </c>
      <c r="B8310" s="2">
        <v>0.52777777777777779</v>
      </c>
      <c r="C8310" s="4">
        <f t="shared" si="645"/>
        <v>36380.527777777781</v>
      </c>
      <c r="D8310">
        <v>1080</v>
      </c>
      <c r="E8310" s="3">
        <f t="shared" si="649"/>
        <v>4.1666666671517305E-2</v>
      </c>
      <c r="F8310">
        <f t="shared" si="646"/>
        <v>150.0000000174623</v>
      </c>
      <c r="G8310">
        <f t="shared" si="647"/>
        <v>162000.00001885928</v>
      </c>
      <c r="H8310">
        <f t="shared" si="648"/>
        <v>0.16200000001885928</v>
      </c>
    </row>
    <row r="8311" spans="1:8" x14ac:dyDescent="0.25">
      <c r="A8311" s="1">
        <v>36380</v>
      </c>
      <c r="B8311" s="2">
        <v>0.56944444444444442</v>
      </c>
      <c r="C8311" s="4">
        <f t="shared" si="645"/>
        <v>36380.569444444445</v>
      </c>
      <c r="D8311">
        <v>1120</v>
      </c>
      <c r="E8311" s="3">
        <f t="shared" si="649"/>
        <v>4.1666666664241347E-2</v>
      </c>
      <c r="F8311">
        <f t="shared" si="646"/>
        <v>149.99999999126885</v>
      </c>
      <c r="G8311">
        <f t="shared" si="647"/>
        <v>167999.99999022111</v>
      </c>
      <c r="H8311">
        <f t="shared" si="648"/>
        <v>0.16799999999022111</v>
      </c>
    </row>
    <row r="8312" spans="1:8" x14ac:dyDescent="0.25">
      <c r="A8312" s="1">
        <v>36380</v>
      </c>
      <c r="B8312" s="2">
        <v>0.61111111111111116</v>
      </c>
      <c r="C8312" s="4">
        <f t="shared" si="645"/>
        <v>36380.611111111109</v>
      </c>
      <c r="D8312">
        <v>1100</v>
      </c>
      <c r="E8312" s="3">
        <f t="shared" si="649"/>
        <v>4.1666666664241347E-2</v>
      </c>
      <c r="F8312">
        <f t="shared" si="646"/>
        <v>149.99999999126885</v>
      </c>
      <c r="G8312">
        <f t="shared" si="647"/>
        <v>164999.99999039574</v>
      </c>
      <c r="H8312">
        <f t="shared" si="648"/>
        <v>0.16499999999039575</v>
      </c>
    </row>
    <row r="8313" spans="1:8" x14ac:dyDescent="0.25">
      <c r="A8313" s="1">
        <v>36380</v>
      </c>
      <c r="B8313" s="2">
        <v>0.65277777777777779</v>
      </c>
      <c r="C8313" s="4">
        <f t="shared" si="645"/>
        <v>36380.652777777781</v>
      </c>
      <c r="D8313">
        <v>1120</v>
      </c>
      <c r="E8313" s="3">
        <f t="shared" si="649"/>
        <v>4.1666666671517305E-2</v>
      </c>
      <c r="F8313">
        <f t="shared" si="646"/>
        <v>150.0000000174623</v>
      </c>
      <c r="G8313">
        <f t="shared" si="647"/>
        <v>168000.00001955777</v>
      </c>
      <c r="H8313">
        <f t="shared" si="648"/>
        <v>0.16800000001955778</v>
      </c>
    </row>
    <row r="8314" spans="1:8" x14ac:dyDescent="0.25">
      <c r="A8314" s="1">
        <v>36380</v>
      </c>
      <c r="B8314" s="2">
        <v>0.69444444444444442</v>
      </c>
      <c r="C8314" s="4">
        <f t="shared" si="645"/>
        <v>36380.694444444445</v>
      </c>
      <c r="D8314">
        <v>1100</v>
      </c>
      <c r="E8314" s="3">
        <f t="shared" si="649"/>
        <v>4.1666666664241347E-2</v>
      </c>
      <c r="F8314">
        <f t="shared" si="646"/>
        <v>149.99999999126885</v>
      </c>
      <c r="G8314">
        <f t="shared" si="647"/>
        <v>164999.99999039574</v>
      </c>
      <c r="H8314">
        <f t="shared" si="648"/>
        <v>0.16499999999039575</v>
      </c>
    </row>
    <row r="8315" spans="1:8" x14ac:dyDescent="0.25">
      <c r="A8315" s="1">
        <v>36380</v>
      </c>
      <c r="B8315" s="2">
        <v>0.73611111111111116</v>
      </c>
      <c r="C8315" s="4">
        <f t="shared" si="645"/>
        <v>36380.736111111109</v>
      </c>
      <c r="D8315">
        <v>1100</v>
      </c>
      <c r="E8315" s="3">
        <f t="shared" si="649"/>
        <v>4.1666666664241347E-2</v>
      </c>
      <c r="F8315">
        <f t="shared" si="646"/>
        <v>149.99999999126885</v>
      </c>
      <c r="G8315">
        <f t="shared" si="647"/>
        <v>164999.99999039574</v>
      </c>
      <c r="H8315">
        <f t="shared" si="648"/>
        <v>0.16499999999039575</v>
      </c>
    </row>
    <row r="8316" spans="1:8" x14ac:dyDescent="0.25">
      <c r="A8316" s="1">
        <v>36380</v>
      </c>
      <c r="B8316" s="2">
        <v>0.77777777777777779</v>
      </c>
      <c r="C8316" s="4">
        <f t="shared" si="645"/>
        <v>36380.777777777781</v>
      </c>
      <c r="D8316">
        <v>1120</v>
      </c>
      <c r="E8316" s="3">
        <f t="shared" si="649"/>
        <v>4.1666666671517305E-2</v>
      </c>
      <c r="F8316">
        <f t="shared" si="646"/>
        <v>150.0000000174623</v>
      </c>
      <c r="G8316">
        <f t="shared" si="647"/>
        <v>168000.00001955777</v>
      </c>
      <c r="H8316">
        <f t="shared" si="648"/>
        <v>0.16800000001955778</v>
      </c>
    </row>
    <row r="8317" spans="1:8" x14ac:dyDescent="0.25">
      <c r="A8317" s="1">
        <v>36380</v>
      </c>
      <c r="B8317" s="2">
        <v>0.81944444444444442</v>
      </c>
      <c r="C8317" s="4">
        <f t="shared" si="645"/>
        <v>36380.819444444445</v>
      </c>
      <c r="D8317">
        <v>1120</v>
      </c>
      <c r="E8317" s="3">
        <f t="shared" si="649"/>
        <v>4.1666666664241347E-2</v>
      </c>
      <c r="F8317">
        <f t="shared" si="646"/>
        <v>149.99999999126885</v>
      </c>
      <c r="G8317">
        <f t="shared" si="647"/>
        <v>167999.99999022111</v>
      </c>
      <c r="H8317">
        <f t="shared" si="648"/>
        <v>0.16799999999022111</v>
      </c>
    </row>
    <row r="8318" spans="1:8" x14ac:dyDescent="0.25">
      <c r="A8318" s="1">
        <v>36380</v>
      </c>
      <c r="B8318" s="2">
        <v>0.86111111111111116</v>
      </c>
      <c r="C8318" s="4">
        <f t="shared" si="645"/>
        <v>36380.861111111109</v>
      </c>
      <c r="D8318">
        <v>1120</v>
      </c>
      <c r="E8318" s="3">
        <f t="shared" si="649"/>
        <v>4.1666666664241347E-2</v>
      </c>
      <c r="F8318">
        <f t="shared" si="646"/>
        <v>149.99999999126885</v>
      </c>
      <c r="G8318">
        <f t="shared" si="647"/>
        <v>167999.99999022111</v>
      </c>
      <c r="H8318">
        <f t="shared" si="648"/>
        <v>0.16799999999022111</v>
      </c>
    </row>
    <row r="8319" spans="1:8" x14ac:dyDescent="0.25">
      <c r="A8319" s="1">
        <v>36380</v>
      </c>
      <c r="B8319" s="2">
        <v>0.90277777777777779</v>
      </c>
      <c r="C8319" s="4">
        <f t="shared" si="645"/>
        <v>36380.902777777781</v>
      </c>
      <c r="D8319">
        <v>1120</v>
      </c>
      <c r="E8319" s="3">
        <f t="shared" si="649"/>
        <v>4.1666666671517305E-2</v>
      </c>
      <c r="F8319">
        <f t="shared" si="646"/>
        <v>150.0000000174623</v>
      </c>
      <c r="G8319">
        <f t="shared" si="647"/>
        <v>168000.00001955777</v>
      </c>
      <c r="H8319">
        <f t="shared" si="648"/>
        <v>0.16800000001955778</v>
      </c>
    </row>
    <row r="8320" spans="1:8" x14ac:dyDescent="0.25">
      <c r="A8320" s="1">
        <v>36380</v>
      </c>
      <c r="B8320" s="2">
        <v>0.94444444444444442</v>
      </c>
      <c r="C8320" s="4">
        <f t="shared" si="645"/>
        <v>36380.944444444445</v>
      </c>
      <c r="D8320">
        <v>1120</v>
      </c>
      <c r="E8320" s="3">
        <f t="shared" si="649"/>
        <v>4.1666666664241347E-2</v>
      </c>
      <c r="F8320">
        <f t="shared" si="646"/>
        <v>149.99999999126885</v>
      </c>
      <c r="G8320">
        <f t="shared" si="647"/>
        <v>167999.99999022111</v>
      </c>
      <c r="H8320">
        <f t="shared" si="648"/>
        <v>0.16799999999022111</v>
      </c>
    </row>
    <row r="8321" spans="1:8" x14ac:dyDescent="0.25">
      <c r="A8321" s="1">
        <v>36380</v>
      </c>
      <c r="B8321" s="2">
        <v>0.98611111111111116</v>
      </c>
      <c r="C8321" s="4">
        <f t="shared" si="645"/>
        <v>36380.986111111109</v>
      </c>
      <c r="D8321">
        <v>1160</v>
      </c>
      <c r="E8321" s="3">
        <f t="shared" si="649"/>
        <v>4.1666666664241347E-2</v>
      </c>
      <c r="F8321">
        <f t="shared" si="646"/>
        <v>149.99999999126885</v>
      </c>
      <c r="G8321">
        <f t="shared" si="647"/>
        <v>173999.99998987187</v>
      </c>
      <c r="H8321">
        <f t="shared" si="648"/>
        <v>0.17399999998987187</v>
      </c>
    </row>
    <row r="8322" spans="1:8" x14ac:dyDescent="0.25">
      <c r="A8322" s="1">
        <v>36381</v>
      </c>
      <c r="B8322" s="2">
        <v>0</v>
      </c>
      <c r="C8322" s="4">
        <f t="shared" si="645"/>
        <v>36381</v>
      </c>
      <c r="D8322">
        <v>1160</v>
      </c>
      <c r="E8322" s="3">
        <f t="shared" si="649"/>
        <v>1.3888888890505768E-2</v>
      </c>
      <c r="F8322">
        <f t="shared" si="646"/>
        <v>50.000000005820766</v>
      </c>
      <c r="G8322">
        <f t="shared" si="647"/>
        <v>58000.000006752089</v>
      </c>
      <c r="H8322">
        <f t="shared" si="648"/>
        <v>5.8000000006752088E-2</v>
      </c>
    </row>
    <row r="8323" spans="1:8" x14ac:dyDescent="0.25">
      <c r="A8323" s="1">
        <v>36381</v>
      </c>
      <c r="B8323" s="2">
        <v>2.7777777777777776E-2</v>
      </c>
      <c r="C8323" s="4">
        <f t="shared" ref="C8323:C8386" si="650">A8323+B8323</f>
        <v>36381.027777777781</v>
      </c>
      <c r="D8323">
        <v>1160</v>
      </c>
      <c r="E8323" s="3">
        <f t="shared" si="649"/>
        <v>2.7777777781011537E-2</v>
      </c>
      <c r="F8323">
        <f t="shared" ref="F8323:F8386" si="651">E8323*60 * 60</f>
        <v>100.00000001164153</v>
      </c>
      <c r="G8323">
        <f t="shared" ref="G8323:G8386" si="652">D8323*F8323</f>
        <v>116000.00001350418</v>
      </c>
      <c r="H8323">
        <f t="shared" ref="H8323:H8386" si="653">G8323/1000000</f>
        <v>0.11600000001350418</v>
      </c>
    </row>
    <row r="8324" spans="1:8" x14ac:dyDescent="0.25">
      <c r="A8324" s="1">
        <v>36381</v>
      </c>
      <c r="B8324" s="2">
        <v>6.9444444444444448E-2</v>
      </c>
      <c r="C8324" s="4">
        <f t="shared" si="650"/>
        <v>36381.069444444445</v>
      </c>
      <c r="D8324">
        <v>1160</v>
      </c>
      <c r="E8324" s="3">
        <f t="shared" ref="E8324:E8387" si="654">C8324-C8323</f>
        <v>4.1666666664241347E-2</v>
      </c>
      <c r="F8324">
        <f t="shared" si="651"/>
        <v>149.99999999126885</v>
      </c>
      <c r="G8324">
        <f t="shared" si="652"/>
        <v>173999.99998987187</v>
      </c>
      <c r="H8324">
        <f t="shared" si="653"/>
        <v>0.17399999998987187</v>
      </c>
    </row>
    <row r="8325" spans="1:8" x14ac:dyDescent="0.25">
      <c r="A8325" s="1">
        <v>36381</v>
      </c>
      <c r="B8325" s="2">
        <v>0.1111111111111111</v>
      </c>
      <c r="C8325" s="4">
        <f t="shared" si="650"/>
        <v>36381.111111111109</v>
      </c>
      <c r="D8325">
        <v>1160</v>
      </c>
      <c r="E8325" s="3">
        <f t="shared" si="654"/>
        <v>4.1666666664241347E-2</v>
      </c>
      <c r="F8325">
        <f t="shared" si="651"/>
        <v>149.99999999126885</v>
      </c>
      <c r="G8325">
        <f t="shared" si="652"/>
        <v>173999.99998987187</v>
      </c>
      <c r="H8325">
        <f t="shared" si="653"/>
        <v>0.17399999998987187</v>
      </c>
    </row>
    <row r="8326" spans="1:8" x14ac:dyDescent="0.25">
      <c r="A8326" s="1">
        <v>36381</v>
      </c>
      <c r="B8326" s="2">
        <v>0.15277777777777779</v>
      </c>
      <c r="C8326" s="4">
        <f t="shared" si="650"/>
        <v>36381.152777777781</v>
      </c>
      <c r="D8326">
        <v>1160</v>
      </c>
      <c r="E8326" s="3">
        <f t="shared" si="654"/>
        <v>4.1666666671517305E-2</v>
      </c>
      <c r="F8326">
        <f t="shared" si="651"/>
        <v>150.0000000174623</v>
      </c>
      <c r="G8326">
        <f t="shared" si="652"/>
        <v>174000.00002025627</v>
      </c>
      <c r="H8326">
        <f t="shared" si="653"/>
        <v>0.17400000002025626</v>
      </c>
    </row>
    <row r="8327" spans="1:8" x14ac:dyDescent="0.25">
      <c r="A8327" s="1">
        <v>36381</v>
      </c>
      <c r="B8327" s="2">
        <v>0.19444444444444445</v>
      </c>
      <c r="C8327" s="4">
        <f t="shared" si="650"/>
        <v>36381.194444444445</v>
      </c>
      <c r="D8327">
        <v>1160</v>
      </c>
      <c r="E8327" s="3">
        <f t="shared" si="654"/>
        <v>4.1666666664241347E-2</v>
      </c>
      <c r="F8327">
        <f t="shared" si="651"/>
        <v>149.99999999126885</v>
      </c>
      <c r="G8327">
        <f t="shared" si="652"/>
        <v>173999.99998987187</v>
      </c>
      <c r="H8327">
        <f t="shared" si="653"/>
        <v>0.17399999998987187</v>
      </c>
    </row>
    <row r="8328" spans="1:8" x14ac:dyDescent="0.25">
      <c r="A8328" s="1">
        <v>36381</v>
      </c>
      <c r="B8328" s="2">
        <v>0.2361111111111111</v>
      </c>
      <c r="C8328" s="4">
        <f t="shared" si="650"/>
        <v>36381.236111111109</v>
      </c>
      <c r="D8328">
        <v>1120</v>
      </c>
      <c r="E8328" s="3">
        <f t="shared" si="654"/>
        <v>4.1666666664241347E-2</v>
      </c>
      <c r="F8328">
        <f t="shared" si="651"/>
        <v>149.99999999126885</v>
      </c>
      <c r="G8328">
        <f t="shared" si="652"/>
        <v>167999.99999022111</v>
      </c>
      <c r="H8328">
        <f t="shared" si="653"/>
        <v>0.16799999999022111</v>
      </c>
    </row>
    <row r="8329" spans="1:8" x14ac:dyDescent="0.25">
      <c r="A8329" s="1">
        <v>36381</v>
      </c>
      <c r="B8329" s="2">
        <v>0.27777777777777779</v>
      </c>
      <c r="C8329" s="4">
        <f t="shared" si="650"/>
        <v>36381.277777777781</v>
      </c>
      <c r="D8329">
        <v>1120</v>
      </c>
      <c r="E8329" s="3">
        <f t="shared" si="654"/>
        <v>4.1666666671517305E-2</v>
      </c>
      <c r="F8329">
        <f t="shared" si="651"/>
        <v>150.0000000174623</v>
      </c>
      <c r="G8329">
        <f t="shared" si="652"/>
        <v>168000.00001955777</v>
      </c>
      <c r="H8329">
        <f t="shared" si="653"/>
        <v>0.16800000001955778</v>
      </c>
    </row>
    <row r="8330" spans="1:8" x14ac:dyDescent="0.25">
      <c r="A8330" s="1">
        <v>36381</v>
      </c>
      <c r="B8330" s="2">
        <v>0.31944444444444442</v>
      </c>
      <c r="C8330" s="4">
        <f t="shared" si="650"/>
        <v>36381.319444444445</v>
      </c>
      <c r="D8330">
        <v>1120</v>
      </c>
      <c r="E8330" s="3">
        <f t="shared" si="654"/>
        <v>4.1666666664241347E-2</v>
      </c>
      <c r="F8330">
        <f t="shared" si="651"/>
        <v>149.99999999126885</v>
      </c>
      <c r="G8330">
        <f t="shared" si="652"/>
        <v>167999.99999022111</v>
      </c>
      <c r="H8330">
        <f t="shared" si="653"/>
        <v>0.16799999999022111</v>
      </c>
    </row>
    <row r="8331" spans="1:8" x14ac:dyDescent="0.25">
      <c r="A8331" s="1">
        <v>36381</v>
      </c>
      <c r="B8331" s="2">
        <v>0.3611111111111111</v>
      </c>
      <c r="C8331" s="4">
        <f t="shared" si="650"/>
        <v>36381.361111111109</v>
      </c>
      <c r="D8331">
        <v>1100</v>
      </c>
      <c r="E8331" s="3">
        <f t="shared" si="654"/>
        <v>4.1666666664241347E-2</v>
      </c>
      <c r="F8331">
        <f t="shared" si="651"/>
        <v>149.99999999126885</v>
      </c>
      <c r="G8331">
        <f t="shared" si="652"/>
        <v>164999.99999039574</v>
      </c>
      <c r="H8331">
        <f t="shared" si="653"/>
        <v>0.16499999999039575</v>
      </c>
    </row>
    <row r="8332" spans="1:8" x14ac:dyDescent="0.25">
      <c r="A8332" s="1">
        <v>36381</v>
      </c>
      <c r="B8332" s="2">
        <v>0.40277777777777779</v>
      </c>
      <c r="C8332" s="4">
        <f t="shared" si="650"/>
        <v>36381.402777777781</v>
      </c>
      <c r="D8332">
        <v>1100</v>
      </c>
      <c r="E8332" s="3">
        <f t="shared" si="654"/>
        <v>4.1666666671517305E-2</v>
      </c>
      <c r="F8332">
        <f t="shared" si="651"/>
        <v>150.0000000174623</v>
      </c>
      <c r="G8332">
        <f t="shared" si="652"/>
        <v>165000.00001920853</v>
      </c>
      <c r="H8332">
        <f t="shared" si="653"/>
        <v>0.16500000001920853</v>
      </c>
    </row>
    <row r="8333" spans="1:8" x14ac:dyDescent="0.25">
      <c r="A8333" s="1">
        <v>36381</v>
      </c>
      <c r="B8333" s="2">
        <v>0.44444444444444442</v>
      </c>
      <c r="C8333" s="4">
        <f t="shared" si="650"/>
        <v>36381.444444444445</v>
      </c>
      <c r="D8333">
        <v>1100</v>
      </c>
      <c r="E8333" s="3">
        <f t="shared" si="654"/>
        <v>4.1666666664241347E-2</v>
      </c>
      <c r="F8333">
        <f t="shared" si="651"/>
        <v>149.99999999126885</v>
      </c>
      <c r="G8333">
        <f t="shared" si="652"/>
        <v>164999.99999039574</v>
      </c>
      <c r="H8333">
        <f t="shared" si="653"/>
        <v>0.16499999999039575</v>
      </c>
    </row>
    <row r="8334" spans="1:8" x14ac:dyDescent="0.25">
      <c r="A8334" s="1">
        <v>36381</v>
      </c>
      <c r="B8334" s="2">
        <v>0.4861111111111111</v>
      </c>
      <c r="C8334" s="4">
        <f t="shared" si="650"/>
        <v>36381.486111111109</v>
      </c>
      <c r="D8334">
        <v>1080</v>
      </c>
      <c r="E8334" s="3">
        <f t="shared" si="654"/>
        <v>4.1666666664241347E-2</v>
      </c>
      <c r="F8334">
        <f t="shared" si="651"/>
        <v>149.99999999126885</v>
      </c>
      <c r="G8334">
        <f t="shared" si="652"/>
        <v>161999.99999057036</v>
      </c>
      <c r="H8334">
        <f t="shared" si="653"/>
        <v>0.16199999999057035</v>
      </c>
    </row>
    <row r="8335" spans="1:8" x14ac:dyDescent="0.25">
      <c r="A8335" s="1">
        <v>36381</v>
      </c>
      <c r="B8335" s="2">
        <v>0.52777777777777779</v>
      </c>
      <c r="C8335" s="4">
        <f t="shared" si="650"/>
        <v>36381.527777777781</v>
      </c>
      <c r="D8335">
        <v>1080</v>
      </c>
      <c r="E8335" s="3">
        <f t="shared" si="654"/>
        <v>4.1666666671517305E-2</v>
      </c>
      <c r="F8335">
        <f t="shared" si="651"/>
        <v>150.0000000174623</v>
      </c>
      <c r="G8335">
        <f t="shared" si="652"/>
        <v>162000.00001885928</v>
      </c>
      <c r="H8335">
        <f t="shared" si="653"/>
        <v>0.16200000001885928</v>
      </c>
    </row>
    <row r="8336" spans="1:8" x14ac:dyDescent="0.25">
      <c r="A8336" s="1">
        <v>36381</v>
      </c>
      <c r="B8336" s="2">
        <v>0.56944444444444442</v>
      </c>
      <c r="C8336" s="4">
        <f t="shared" si="650"/>
        <v>36381.569444444445</v>
      </c>
      <c r="D8336">
        <v>1080</v>
      </c>
      <c r="E8336" s="3">
        <f t="shared" si="654"/>
        <v>4.1666666664241347E-2</v>
      </c>
      <c r="F8336">
        <f t="shared" si="651"/>
        <v>149.99999999126885</v>
      </c>
      <c r="G8336">
        <f t="shared" si="652"/>
        <v>161999.99999057036</v>
      </c>
      <c r="H8336">
        <f t="shared" si="653"/>
        <v>0.16199999999057035</v>
      </c>
    </row>
    <row r="8337" spans="1:8" x14ac:dyDescent="0.25">
      <c r="A8337" s="1">
        <v>36381</v>
      </c>
      <c r="B8337" s="2">
        <v>0.61111111111111116</v>
      </c>
      <c r="C8337" s="4">
        <f t="shared" si="650"/>
        <v>36381.611111111109</v>
      </c>
      <c r="D8337">
        <v>1100</v>
      </c>
      <c r="E8337" s="3">
        <f t="shared" si="654"/>
        <v>4.1666666664241347E-2</v>
      </c>
      <c r="F8337">
        <f t="shared" si="651"/>
        <v>149.99999999126885</v>
      </c>
      <c r="G8337">
        <f t="shared" si="652"/>
        <v>164999.99999039574</v>
      </c>
      <c r="H8337">
        <f t="shared" si="653"/>
        <v>0.16499999999039575</v>
      </c>
    </row>
    <row r="8338" spans="1:8" x14ac:dyDescent="0.25">
      <c r="A8338" s="1">
        <v>36381</v>
      </c>
      <c r="B8338" s="2">
        <v>0.65277777777777779</v>
      </c>
      <c r="C8338" s="4">
        <f t="shared" si="650"/>
        <v>36381.652777777781</v>
      </c>
      <c r="D8338">
        <v>1100</v>
      </c>
      <c r="E8338" s="3">
        <f t="shared" si="654"/>
        <v>4.1666666671517305E-2</v>
      </c>
      <c r="F8338">
        <f t="shared" si="651"/>
        <v>150.0000000174623</v>
      </c>
      <c r="G8338">
        <f t="shared" si="652"/>
        <v>165000.00001920853</v>
      </c>
      <c r="H8338">
        <f t="shared" si="653"/>
        <v>0.16500000001920853</v>
      </c>
    </row>
    <row r="8339" spans="1:8" x14ac:dyDescent="0.25">
      <c r="A8339" s="1">
        <v>36381</v>
      </c>
      <c r="B8339" s="2">
        <v>0.69444444444444442</v>
      </c>
      <c r="C8339" s="4">
        <f t="shared" si="650"/>
        <v>36381.694444444445</v>
      </c>
      <c r="D8339">
        <v>1100</v>
      </c>
      <c r="E8339" s="3">
        <f t="shared" si="654"/>
        <v>4.1666666664241347E-2</v>
      </c>
      <c r="F8339">
        <f t="shared" si="651"/>
        <v>149.99999999126885</v>
      </c>
      <c r="G8339">
        <f t="shared" si="652"/>
        <v>164999.99999039574</v>
      </c>
      <c r="H8339">
        <f t="shared" si="653"/>
        <v>0.16499999999039575</v>
      </c>
    </row>
    <row r="8340" spans="1:8" x14ac:dyDescent="0.25">
      <c r="A8340" s="1">
        <v>36381</v>
      </c>
      <c r="B8340" s="2">
        <v>0.73611111111111116</v>
      </c>
      <c r="C8340" s="4">
        <f t="shared" si="650"/>
        <v>36381.736111111109</v>
      </c>
      <c r="D8340">
        <v>1100</v>
      </c>
      <c r="E8340" s="3">
        <f t="shared" si="654"/>
        <v>4.1666666664241347E-2</v>
      </c>
      <c r="F8340">
        <f t="shared" si="651"/>
        <v>149.99999999126885</v>
      </c>
      <c r="G8340">
        <f t="shared" si="652"/>
        <v>164999.99999039574</v>
      </c>
      <c r="H8340">
        <f t="shared" si="653"/>
        <v>0.16499999999039575</v>
      </c>
    </row>
    <row r="8341" spans="1:8" x14ac:dyDescent="0.25">
      <c r="A8341" s="1">
        <v>36381</v>
      </c>
      <c r="B8341" s="2">
        <v>0.77777777777777779</v>
      </c>
      <c r="C8341" s="4">
        <f t="shared" si="650"/>
        <v>36381.777777777781</v>
      </c>
      <c r="D8341">
        <v>1100</v>
      </c>
      <c r="E8341" s="3">
        <f t="shared" si="654"/>
        <v>4.1666666671517305E-2</v>
      </c>
      <c r="F8341">
        <f t="shared" si="651"/>
        <v>150.0000000174623</v>
      </c>
      <c r="G8341">
        <f t="shared" si="652"/>
        <v>165000.00001920853</v>
      </c>
      <c r="H8341">
        <f t="shared" si="653"/>
        <v>0.16500000001920853</v>
      </c>
    </row>
    <row r="8342" spans="1:8" x14ac:dyDescent="0.25">
      <c r="A8342" s="1">
        <v>36381</v>
      </c>
      <c r="B8342" s="2">
        <v>0.81944444444444442</v>
      </c>
      <c r="C8342" s="4">
        <f t="shared" si="650"/>
        <v>36381.819444444445</v>
      </c>
      <c r="D8342">
        <v>1100</v>
      </c>
      <c r="E8342" s="3">
        <f t="shared" si="654"/>
        <v>4.1666666664241347E-2</v>
      </c>
      <c r="F8342">
        <f t="shared" si="651"/>
        <v>149.99999999126885</v>
      </c>
      <c r="G8342">
        <f t="shared" si="652"/>
        <v>164999.99999039574</v>
      </c>
      <c r="H8342">
        <f t="shared" si="653"/>
        <v>0.16499999999039575</v>
      </c>
    </row>
    <row r="8343" spans="1:8" x14ac:dyDescent="0.25">
      <c r="A8343" s="1">
        <v>36381</v>
      </c>
      <c r="B8343" s="2">
        <v>0.86111111111111116</v>
      </c>
      <c r="C8343" s="4">
        <f t="shared" si="650"/>
        <v>36381.861111111109</v>
      </c>
      <c r="D8343">
        <v>1080</v>
      </c>
      <c r="E8343" s="3">
        <f t="shared" si="654"/>
        <v>4.1666666664241347E-2</v>
      </c>
      <c r="F8343">
        <f t="shared" si="651"/>
        <v>149.99999999126885</v>
      </c>
      <c r="G8343">
        <f t="shared" si="652"/>
        <v>161999.99999057036</v>
      </c>
      <c r="H8343">
        <f t="shared" si="653"/>
        <v>0.16199999999057035</v>
      </c>
    </row>
    <row r="8344" spans="1:8" x14ac:dyDescent="0.25">
      <c r="A8344" s="1">
        <v>36381</v>
      </c>
      <c r="B8344" s="2">
        <v>0.90277777777777779</v>
      </c>
      <c r="C8344" s="4">
        <f t="shared" si="650"/>
        <v>36381.902777777781</v>
      </c>
      <c r="D8344">
        <v>1080</v>
      </c>
      <c r="E8344" s="3">
        <f t="shared" si="654"/>
        <v>4.1666666671517305E-2</v>
      </c>
      <c r="F8344">
        <f t="shared" si="651"/>
        <v>150.0000000174623</v>
      </c>
      <c r="G8344">
        <f t="shared" si="652"/>
        <v>162000.00001885928</v>
      </c>
      <c r="H8344">
        <f t="shared" si="653"/>
        <v>0.16200000001885928</v>
      </c>
    </row>
    <row r="8345" spans="1:8" x14ac:dyDescent="0.25">
      <c r="A8345" s="1">
        <v>36381</v>
      </c>
      <c r="B8345" s="2">
        <v>0.94444444444444442</v>
      </c>
      <c r="C8345" s="4">
        <f t="shared" si="650"/>
        <v>36381.944444444445</v>
      </c>
      <c r="D8345">
        <v>1080</v>
      </c>
      <c r="E8345" s="3">
        <f t="shared" si="654"/>
        <v>4.1666666664241347E-2</v>
      </c>
      <c r="F8345">
        <f t="shared" si="651"/>
        <v>149.99999999126885</v>
      </c>
      <c r="G8345">
        <f t="shared" si="652"/>
        <v>161999.99999057036</v>
      </c>
      <c r="H8345">
        <f t="shared" si="653"/>
        <v>0.16199999999057035</v>
      </c>
    </row>
    <row r="8346" spans="1:8" x14ac:dyDescent="0.25">
      <c r="A8346" s="1">
        <v>36381</v>
      </c>
      <c r="B8346" s="2">
        <v>0.98611111111111116</v>
      </c>
      <c r="C8346" s="4">
        <f t="shared" si="650"/>
        <v>36381.986111111109</v>
      </c>
      <c r="D8346">
        <v>1050</v>
      </c>
      <c r="E8346" s="3">
        <f t="shared" si="654"/>
        <v>4.1666666664241347E-2</v>
      </c>
      <c r="F8346">
        <f t="shared" si="651"/>
        <v>149.99999999126885</v>
      </c>
      <c r="G8346">
        <f t="shared" si="652"/>
        <v>157499.99999083229</v>
      </c>
      <c r="H8346">
        <f t="shared" si="653"/>
        <v>0.15749999999083231</v>
      </c>
    </row>
    <row r="8347" spans="1:8" x14ac:dyDescent="0.25">
      <c r="A8347" s="1">
        <v>36382</v>
      </c>
      <c r="B8347" s="2">
        <v>0</v>
      </c>
      <c r="C8347" s="4">
        <f t="shared" si="650"/>
        <v>36382</v>
      </c>
      <c r="D8347">
        <v>1050</v>
      </c>
      <c r="E8347" s="3">
        <f t="shared" si="654"/>
        <v>1.3888888890505768E-2</v>
      </c>
      <c r="F8347">
        <f t="shared" si="651"/>
        <v>50.000000005820766</v>
      </c>
      <c r="G8347">
        <f t="shared" si="652"/>
        <v>52500.000006111804</v>
      </c>
      <c r="H8347">
        <f t="shared" si="653"/>
        <v>5.2500000006111804E-2</v>
      </c>
    </row>
    <row r="8348" spans="1:8" x14ac:dyDescent="0.25">
      <c r="A8348" s="1">
        <v>36382</v>
      </c>
      <c r="B8348" s="2">
        <v>2.7777777777777776E-2</v>
      </c>
      <c r="C8348" s="4">
        <f t="shared" si="650"/>
        <v>36382.027777777781</v>
      </c>
      <c r="D8348">
        <v>1050</v>
      </c>
      <c r="E8348" s="3">
        <f t="shared" si="654"/>
        <v>2.7777777781011537E-2</v>
      </c>
      <c r="F8348">
        <f t="shared" si="651"/>
        <v>100.00000001164153</v>
      </c>
      <c r="G8348">
        <f t="shared" si="652"/>
        <v>105000.00001222361</v>
      </c>
      <c r="H8348">
        <f t="shared" si="653"/>
        <v>0.10500000001222361</v>
      </c>
    </row>
    <row r="8349" spans="1:8" x14ac:dyDescent="0.25">
      <c r="A8349" s="1">
        <v>36382</v>
      </c>
      <c r="B8349" s="2">
        <v>6.9444444444444448E-2</v>
      </c>
      <c r="C8349" s="4">
        <f t="shared" si="650"/>
        <v>36382.069444444445</v>
      </c>
      <c r="D8349">
        <v>1050</v>
      </c>
      <c r="E8349" s="3">
        <f t="shared" si="654"/>
        <v>4.1666666664241347E-2</v>
      </c>
      <c r="F8349">
        <f t="shared" si="651"/>
        <v>149.99999999126885</v>
      </c>
      <c r="G8349">
        <f t="shared" si="652"/>
        <v>157499.99999083229</v>
      </c>
      <c r="H8349">
        <f t="shared" si="653"/>
        <v>0.15749999999083231</v>
      </c>
    </row>
    <row r="8350" spans="1:8" x14ac:dyDescent="0.25">
      <c r="A8350" s="1">
        <v>36382</v>
      </c>
      <c r="B8350" s="2">
        <v>0.1111111111111111</v>
      </c>
      <c r="C8350" s="4">
        <f t="shared" si="650"/>
        <v>36382.111111111109</v>
      </c>
      <c r="D8350">
        <v>1050</v>
      </c>
      <c r="E8350" s="3">
        <f t="shared" si="654"/>
        <v>4.1666666664241347E-2</v>
      </c>
      <c r="F8350">
        <f t="shared" si="651"/>
        <v>149.99999999126885</v>
      </c>
      <c r="G8350">
        <f t="shared" si="652"/>
        <v>157499.99999083229</v>
      </c>
      <c r="H8350">
        <f t="shared" si="653"/>
        <v>0.15749999999083231</v>
      </c>
    </row>
    <row r="8351" spans="1:8" x14ac:dyDescent="0.25">
      <c r="A8351" s="1">
        <v>36382</v>
      </c>
      <c r="B8351" s="2">
        <v>0.15277777777777779</v>
      </c>
      <c r="C8351" s="4">
        <f t="shared" si="650"/>
        <v>36382.152777777781</v>
      </c>
      <c r="D8351">
        <v>1050</v>
      </c>
      <c r="E8351" s="3">
        <f t="shared" si="654"/>
        <v>4.1666666671517305E-2</v>
      </c>
      <c r="F8351">
        <f t="shared" si="651"/>
        <v>150.0000000174623</v>
      </c>
      <c r="G8351">
        <f t="shared" si="652"/>
        <v>157500.00001833541</v>
      </c>
      <c r="H8351">
        <f t="shared" si="653"/>
        <v>0.15750000001833542</v>
      </c>
    </row>
    <row r="8352" spans="1:8" x14ac:dyDescent="0.25">
      <c r="A8352" s="1">
        <v>36382</v>
      </c>
      <c r="B8352" s="2">
        <v>0.19444444444444445</v>
      </c>
      <c r="C8352" s="4">
        <f t="shared" si="650"/>
        <v>36382.194444444445</v>
      </c>
      <c r="D8352">
        <v>1050</v>
      </c>
      <c r="E8352" s="3">
        <f t="shared" si="654"/>
        <v>4.1666666664241347E-2</v>
      </c>
      <c r="F8352">
        <f t="shared" si="651"/>
        <v>149.99999999126885</v>
      </c>
      <c r="G8352">
        <f t="shared" si="652"/>
        <v>157499.99999083229</v>
      </c>
      <c r="H8352">
        <f t="shared" si="653"/>
        <v>0.15749999999083231</v>
      </c>
    </row>
    <row r="8353" spans="1:8" x14ac:dyDescent="0.25">
      <c r="A8353" s="1">
        <v>36382</v>
      </c>
      <c r="B8353" s="2">
        <v>0.2361111111111111</v>
      </c>
      <c r="C8353" s="4">
        <f t="shared" si="650"/>
        <v>36382.236111111109</v>
      </c>
      <c r="D8353">
        <v>1050</v>
      </c>
      <c r="E8353" s="3">
        <f t="shared" si="654"/>
        <v>4.1666666664241347E-2</v>
      </c>
      <c r="F8353">
        <f t="shared" si="651"/>
        <v>149.99999999126885</v>
      </c>
      <c r="G8353">
        <f t="shared" si="652"/>
        <v>157499.99999083229</v>
      </c>
      <c r="H8353">
        <f t="shared" si="653"/>
        <v>0.15749999999083231</v>
      </c>
    </row>
    <row r="8354" spans="1:8" x14ac:dyDescent="0.25">
      <c r="A8354" s="1">
        <v>36382</v>
      </c>
      <c r="B8354" s="2">
        <v>0.27777777777777779</v>
      </c>
      <c r="C8354" s="4">
        <f t="shared" si="650"/>
        <v>36382.277777777781</v>
      </c>
      <c r="D8354">
        <v>1050</v>
      </c>
      <c r="E8354" s="3">
        <f t="shared" si="654"/>
        <v>4.1666666671517305E-2</v>
      </c>
      <c r="F8354">
        <f t="shared" si="651"/>
        <v>150.0000000174623</v>
      </c>
      <c r="G8354">
        <f t="shared" si="652"/>
        <v>157500.00001833541</v>
      </c>
      <c r="H8354">
        <f t="shared" si="653"/>
        <v>0.15750000001833542</v>
      </c>
    </row>
    <row r="8355" spans="1:8" x14ac:dyDescent="0.25">
      <c r="A8355" s="1">
        <v>36382</v>
      </c>
      <c r="B8355" s="2">
        <v>0.31944444444444442</v>
      </c>
      <c r="C8355" s="4">
        <f t="shared" si="650"/>
        <v>36382.319444444445</v>
      </c>
      <c r="D8355">
        <v>1050</v>
      </c>
      <c r="E8355" s="3">
        <f t="shared" si="654"/>
        <v>4.1666666664241347E-2</v>
      </c>
      <c r="F8355">
        <f t="shared" si="651"/>
        <v>149.99999999126885</v>
      </c>
      <c r="G8355">
        <f t="shared" si="652"/>
        <v>157499.99999083229</v>
      </c>
      <c r="H8355">
        <f t="shared" si="653"/>
        <v>0.15749999999083231</v>
      </c>
    </row>
    <row r="8356" spans="1:8" x14ac:dyDescent="0.25">
      <c r="A8356" s="1">
        <v>36382</v>
      </c>
      <c r="B8356" s="2">
        <v>0.3611111111111111</v>
      </c>
      <c r="C8356" s="4">
        <f t="shared" si="650"/>
        <v>36382.361111111109</v>
      </c>
      <c r="D8356">
        <v>1050</v>
      </c>
      <c r="E8356" s="3">
        <f t="shared" si="654"/>
        <v>4.1666666664241347E-2</v>
      </c>
      <c r="F8356">
        <f t="shared" si="651"/>
        <v>149.99999999126885</v>
      </c>
      <c r="G8356">
        <f t="shared" si="652"/>
        <v>157499.99999083229</v>
      </c>
      <c r="H8356">
        <f t="shared" si="653"/>
        <v>0.15749999999083231</v>
      </c>
    </row>
    <row r="8357" spans="1:8" x14ac:dyDescent="0.25">
      <c r="A8357" s="1">
        <v>36382</v>
      </c>
      <c r="B8357" s="2">
        <v>0.40277777777777779</v>
      </c>
      <c r="C8357" s="4">
        <f t="shared" si="650"/>
        <v>36382.402777777781</v>
      </c>
      <c r="D8357">
        <v>1050</v>
      </c>
      <c r="E8357" s="3">
        <f t="shared" si="654"/>
        <v>4.1666666671517305E-2</v>
      </c>
      <c r="F8357">
        <f t="shared" si="651"/>
        <v>150.0000000174623</v>
      </c>
      <c r="G8357">
        <f t="shared" si="652"/>
        <v>157500.00001833541</v>
      </c>
      <c r="H8357">
        <f t="shared" si="653"/>
        <v>0.15750000001833542</v>
      </c>
    </row>
    <row r="8358" spans="1:8" x14ac:dyDescent="0.25">
      <c r="A8358" s="1">
        <v>36382</v>
      </c>
      <c r="B8358" s="2">
        <v>0.44444444444444442</v>
      </c>
      <c r="C8358" s="4">
        <f t="shared" si="650"/>
        <v>36382.444444444445</v>
      </c>
      <c r="D8358">
        <v>1030</v>
      </c>
      <c r="E8358" s="3">
        <f t="shared" si="654"/>
        <v>4.1666666664241347E-2</v>
      </c>
      <c r="F8358">
        <f t="shared" si="651"/>
        <v>149.99999999126885</v>
      </c>
      <c r="G8358">
        <f t="shared" si="652"/>
        <v>154499.99999100692</v>
      </c>
      <c r="H8358">
        <f t="shared" si="653"/>
        <v>0.15449999999100691</v>
      </c>
    </row>
    <row r="8359" spans="1:8" x14ac:dyDescent="0.25">
      <c r="A8359" s="1">
        <v>36382</v>
      </c>
      <c r="B8359" s="2">
        <v>0.4861111111111111</v>
      </c>
      <c r="C8359" s="4">
        <f t="shared" si="650"/>
        <v>36382.486111111109</v>
      </c>
      <c r="D8359">
        <v>1030</v>
      </c>
      <c r="E8359" s="3">
        <f t="shared" si="654"/>
        <v>4.1666666664241347E-2</v>
      </c>
      <c r="F8359">
        <f t="shared" si="651"/>
        <v>149.99999999126885</v>
      </c>
      <c r="G8359">
        <f t="shared" si="652"/>
        <v>154499.99999100692</v>
      </c>
      <c r="H8359">
        <f t="shared" si="653"/>
        <v>0.15449999999100691</v>
      </c>
    </row>
    <row r="8360" spans="1:8" x14ac:dyDescent="0.25">
      <c r="A8360" s="1">
        <v>36382</v>
      </c>
      <c r="B8360" s="2">
        <v>0.52777777777777779</v>
      </c>
      <c r="C8360" s="4">
        <f t="shared" si="650"/>
        <v>36382.527777777781</v>
      </c>
      <c r="D8360">
        <v>1030</v>
      </c>
      <c r="E8360" s="3">
        <f t="shared" si="654"/>
        <v>4.1666666671517305E-2</v>
      </c>
      <c r="F8360">
        <f t="shared" si="651"/>
        <v>150.0000000174623</v>
      </c>
      <c r="G8360">
        <f t="shared" si="652"/>
        <v>154500.00001798617</v>
      </c>
      <c r="H8360">
        <f t="shared" si="653"/>
        <v>0.15450000001798617</v>
      </c>
    </row>
    <row r="8361" spans="1:8" x14ac:dyDescent="0.25">
      <c r="A8361" s="1">
        <v>36382</v>
      </c>
      <c r="B8361" s="2">
        <v>0.56944444444444442</v>
      </c>
      <c r="C8361" s="4">
        <f t="shared" si="650"/>
        <v>36382.569444444445</v>
      </c>
      <c r="D8361">
        <v>1010</v>
      </c>
      <c r="E8361" s="3">
        <f t="shared" si="654"/>
        <v>4.1666666664241347E-2</v>
      </c>
      <c r="F8361">
        <f t="shared" si="651"/>
        <v>149.99999999126885</v>
      </c>
      <c r="G8361">
        <f t="shared" si="652"/>
        <v>151499.99999118154</v>
      </c>
      <c r="H8361">
        <f t="shared" si="653"/>
        <v>0.15149999999118155</v>
      </c>
    </row>
    <row r="8362" spans="1:8" x14ac:dyDescent="0.25">
      <c r="A8362" s="1">
        <v>36382</v>
      </c>
      <c r="B8362" s="2">
        <v>0.61111111111111116</v>
      </c>
      <c r="C8362" s="4">
        <f t="shared" si="650"/>
        <v>36382.611111111109</v>
      </c>
      <c r="D8362">
        <v>1010</v>
      </c>
      <c r="E8362" s="3">
        <f t="shared" si="654"/>
        <v>4.1666666664241347E-2</v>
      </c>
      <c r="F8362">
        <f t="shared" si="651"/>
        <v>149.99999999126885</v>
      </c>
      <c r="G8362">
        <f t="shared" si="652"/>
        <v>151499.99999118154</v>
      </c>
      <c r="H8362">
        <f t="shared" si="653"/>
        <v>0.15149999999118155</v>
      </c>
    </row>
    <row r="8363" spans="1:8" x14ac:dyDescent="0.25">
      <c r="A8363" s="1">
        <v>36382</v>
      </c>
      <c r="B8363" s="2">
        <v>0.65277777777777779</v>
      </c>
      <c r="C8363" s="4">
        <f t="shared" si="650"/>
        <v>36382.652777777781</v>
      </c>
      <c r="D8363">
        <v>1030</v>
      </c>
      <c r="E8363" s="3">
        <f t="shared" si="654"/>
        <v>4.1666666671517305E-2</v>
      </c>
      <c r="F8363">
        <f t="shared" si="651"/>
        <v>150.0000000174623</v>
      </c>
      <c r="G8363">
        <f t="shared" si="652"/>
        <v>154500.00001798617</v>
      </c>
      <c r="H8363">
        <f t="shared" si="653"/>
        <v>0.15450000001798617</v>
      </c>
    </row>
    <row r="8364" spans="1:8" x14ac:dyDescent="0.25">
      <c r="A8364" s="1">
        <v>36382</v>
      </c>
      <c r="B8364" s="2">
        <v>0.69444444444444442</v>
      </c>
      <c r="C8364" s="4">
        <f t="shared" si="650"/>
        <v>36382.694444444445</v>
      </c>
      <c r="D8364">
        <v>1030</v>
      </c>
      <c r="E8364" s="3">
        <f t="shared" si="654"/>
        <v>4.1666666664241347E-2</v>
      </c>
      <c r="F8364">
        <f t="shared" si="651"/>
        <v>149.99999999126885</v>
      </c>
      <c r="G8364">
        <f t="shared" si="652"/>
        <v>154499.99999100692</v>
      </c>
      <c r="H8364">
        <f t="shared" si="653"/>
        <v>0.15449999999100691</v>
      </c>
    </row>
    <row r="8365" spans="1:8" x14ac:dyDescent="0.25">
      <c r="A8365" s="1">
        <v>36382</v>
      </c>
      <c r="B8365" s="2">
        <v>0.73611111111111116</v>
      </c>
      <c r="C8365" s="4">
        <f t="shared" si="650"/>
        <v>36382.736111111109</v>
      </c>
      <c r="D8365">
        <v>1030</v>
      </c>
      <c r="E8365" s="3">
        <f t="shared" si="654"/>
        <v>4.1666666664241347E-2</v>
      </c>
      <c r="F8365">
        <f t="shared" si="651"/>
        <v>149.99999999126885</v>
      </c>
      <c r="G8365">
        <f t="shared" si="652"/>
        <v>154499.99999100692</v>
      </c>
      <c r="H8365">
        <f t="shared" si="653"/>
        <v>0.15449999999100691</v>
      </c>
    </row>
    <row r="8366" spans="1:8" x14ac:dyDescent="0.25">
      <c r="A8366" s="1">
        <v>36382</v>
      </c>
      <c r="B8366" s="2">
        <v>0.77777777777777779</v>
      </c>
      <c r="C8366" s="4">
        <f t="shared" si="650"/>
        <v>36382.777777777781</v>
      </c>
      <c r="D8366">
        <v>1010</v>
      </c>
      <c r="E8366" s="3">
        <f t="shared" si="654"/>
        <v>4.1666666671517305E-2</v>
      </c>
      <c r="F8366">
        <f t="shared" si="651"/>
        <v>150.0000000174623</v>
      </c>
      <c r="G8366">
        <f t="shared" si="652"/>
        <v>151500.00001763692</v>
      </c>
      <c r="H8366">
        <f t="shared" si="653"/>
        <v>0.15150000001763692</v>
      </c>
    </row>
    <row r="8367" spans="1:8" x14ac:dyDescent="0.25">
      <c r="A8367" s="1">
        <v>36382</v>
      </c>
      <c r="B8367" s="2">
        <v>0.81944444444444442</v>
      </c>
      <c r="C8367" s="4">
        <f t="shared" si="650"/>
        <v>36382.819444444445</v>
      </c>
      <c r="D8367">
        <v>1010</v>
      </c>
      <c r="E8367" s="3">
        <f t="shared" si="654"/>
        <v>4.1666666664241347E-2</v>
      </c>
      <c r="F8367">
        <f t="shared" si="651"/>
        <v>149.99999999126885</v>
      </c>
      <c r="G8367">
        <f t="shared" si="652"/>
        <v>151499.99999118154</v>
      </c>
      <c r="H8367">
        <f t="shared" si="653"/>
        <v>0.15149999999118155</v>
      </c>
    </row>
    <row r="8368" spans="1:8" x14ac:dyDescent="0.25">
      <c r="A8368" s="1">
        <v>36382</v>
      </c>
      <c r="B8368" s="2">
        <v>0.86111111111111116</v>
      </c>
      <c r="C8368" s="4">
        <f t="shared" si="650"/>
        <v>36382.861111111109</v>
      </c>
      <c r="D8368">
        <v>1010</v>
      </c>
      <c r="E8368" s="3">
        <f t="shared" si="654"/>
        <v>4.1666666664241347E-2</v>
      </c>
      <c r="F8368">
        <f t="shared" si="651"/>
        <v>149.99999999126885</v>
      </c>
      <c r="G8368">
        <f t="shared" si="652"/>
        <v>151499.99999118154</v>
      </c>
      <c r="H8368">
        <f t="shared" si="653"/>
        <v>0.15149999999118155</v>
      </c>
    </row>
    <row r="8369" spans="1:8" x14ac:dyDescent="0.25">
      <c r="A8369" s="1">
        <v>36382</v>
      </c>
      <c r="B8369" s="2">
        <v>0.90277777777777779</v>
      </c>
      <c r="C8369" s="4">
        <f t="shared" si="650"/>
        <v>36382.902777777781</v>
      </c>
      <c r="D8369">
        <v>990</v>
      </c>
      <c r="E8369" s="3">
        <f t="shared" si="654"/>
        <v>4.1666666671517305E-2</v>
      </c>
      <c r="F8369">
        <f t="shared" si="651"/>
        <v>150.0000000174623</v>
      </c>
      <c r="G8369">
        <f t="shared" si="652"/>
        <v>148500.00001728768</v>
      </c>
      <c r="H8369">
        <f t="shared" si="653"/>
        <v>0.14850000001728766</v>
      </c>
    </row>
    <row r="8370" spans="1:8" x14ac:dyDescent="0.25">
      <c r="A8370" s="1">
        <v>36382</v>
      </c>
      <c r="B8370" s="2">
        <v>0.94444444444444442</v>
      </c>
      <c r="C8370" s="4">
        <f t="shared" si="650"/>
        <v>36382.944444444445</v>
      </c>
      <c r="D8370">
        <v>971</v>
      </c>
      <c r="E8370" s="3">
        <f t="shared" si="654"/>
        <v>4.1666666664241347E-2</v>
      </c>
      <c r="F8370">
        <f t="shared" si="651"/>
        <v>149.99999999126885</v>
      </c>
      <c r="G8370">
        <f t="shared" si="652"/>
        <v>145649.99999152205</v>
      </c>
      <c r="H8370">
        <f t="shared" si="653"/>
        <v>0.14564999999152206</v>
      </c>
    </row>
    <row r="8371" spans="1:8" x14ac:dyDescent="0.25">
      <c r="A8371" s="1">
        <v>36382</v>
      </c>
      <c r="B8371" s="2">
        <v>0.98611111111111116</v>
      </c>
      <c r="C8371" s="4">
        <f t="shared" si="650"/>
        <v>36382.986111111109</v>
      </c>
      <c r="D8371">
        <v>971</v>
      </c>
      <c r="E8371" s="3">
        <f t="shared" si="654"/>
        <v>4.1666666664241347E-2</v>
      </c>
      <c r="F8371">
        <f t="shared" si="651"/>
        <v>149.99999999126885</v>
      </c>
      <c r="G8371">
        <f t="shared" si="652"/>
        <v>145649.99999152205</v>
      </c>
      <c r="H8371">
        <f t="shared" si="653"/>
        <v>0.14564999999152206</v>
      </c>
    </row>
    <row r="8372" spans="1:8" x14ac:dyDescent="0.25">
      <c r="A8372" s="1">
        <v>36383</v>
      </c>
      <c r="B8372" s="2">
        <v>0</v>
      </c>
      <c r="C8372" s="4">
        <f t="shared" si="650"/>
        <v>36383</v>
      </c>
      <c r="D8372">
        <v>971</v>
      </c>
      <c r="E8372" s="3">
        <f t="shared" si="654"/>
        <v>1.3888888890505768E-2</v>
      </c>
      <c r="F8372">
        <f t="shared" si="651"/>
        <v>50.000000005820766</v>
      </c>
      <c r="G8372">
        <f t="shared" si="652"/>
        <v>48550.000005651964</v>
      </c>
      <c r="H8372">
        <f t="shared" si="653"/>
        <v>4.8550000005651961E-2</v>
      </c>
    </row>
    <row r="8373" spans="1:8" x14ac:dyDescent="0.25">
      <c r="A8373" s="1">
        <v>36383</v>
      </c>
      <c r="B8373" s="2">
        <v>2.7777777777777776E-2</v>
      </c>
      <c r="C8373" s="4">
        <f t="shared" si="650"/>
        <v>36383.027777777781</v>
      </c>
      <c r="D8373">
        <v>971</v>
      </c>
      <c r="E8373" s="3">
        <f t="shared" si="654"/>
        <v>2.7777777781011537E-2</v>
      </c>
      <c r="F8373">
        <f t="shared" si="651"/>
        <v>100.00000001164153</v>
      </c>
      <c r="G8373">
        <f t="shared" si="652"/>
        <v>97100.000011303928</v>
      </c>
      <c r="H8373">
        <f t="shared" si="653"/>
        <v>9.7100000011303922E-2</v>
      </c>
    </row>
    <row r="8374" spans="1:8" x14ac:dyDescent="0.25">
      <c r="A8374" s="1">
        <v>36383</v>
      </c>
      <c r="B8374" s="2">
        <v>6.9444444444444448E-2</v>
      </c>
      <c r="C8374" s="4">
        <f t="shared" si="650"/>
        <v>36383.069444444445</v>
      </c>
      <c r="D8374">
        <v>971</v>
      </c>
      <c r="E8374" s="3">
        <f t="shared" si="654"/>
        <v>4.1666666664241347E-2</v>
      </c>
      <c r="F8374">
        <f t="shared" si="651"/>
        <v>149.99999999126885</v>
      </c>
      <c r="G8374">
        <f t="shared" si="652"/>
        <v>145649.99999152205</v>
      </c>
      <c r="H8374">
        <f t="shared" si="653"/>
        <v>0.14564999999152206</v>
      </c>
    </row>
    <row r="8375" spans="1:8" x14ac:dyDescent="0.25">
      <c r="A8375" s="1">
        <v>36383</v>
      </c>
      <c r="B8375" s="2">
        <v>0.1111111111111111</v>
      </c>
      <c r="C8375" s="4">
        <f t="shared" si="650"/>
        <v>36383.111111111109</v>
      </c>
      <c r="D8375">
        <v>953</v>
      </c>
      <c r="E8375" s="3">
        <f t="shared" si="654"/>
        <v>4.1666666664241347E-2</v>
      </c>
      <c r="F8375">
        <f t="shared" si="651"/>
        <v>149.99999999126885</v>
      </c>
      <c r="G8375">
        <f t="shared" si="652"/>
        <v>142949.99999167921</v>
      </c>
      <c r="H8375">
        <f t="shared" si="653"/>
        <v>0.14294999999167921</v>
      </c>
    </row>
    <row r="8376" spans="1:8" x14ac:dyDescent="0.25">
      <c r="A8376" s="1">
        <v>36383</v>
      </c>
      <c r="B8376" s="2">
        <v>0.15277777777777779</v>
      </c>
      <c r="C8376" s="4">
        <f t="shared" si="650"/>
        <v>36383.152777777781</v>
      </c>
      <c r="D8376">
        <v>971</v>
      </c>
      <c r="E8376" s="3">
        <f t="shared" si="654"/>
        <v>4.1666666671517305E-2</v>
      </c>
      <c r="F8376">
        <f t="shared" si="651"/>
        <v>150.0000000174623</v>
      </c>
      <c r="G8376">
        <f t="shared" si="652"/>
        <v>145650.00001695589</v>
      </c>
      <c r="H8376">
        <f t="shared" si="653"/>
        <v>0.14565000001695588</v>
      </c>
    </row>
    <row r="8377" spans="1:8" x14ac:dyDescent="0.25">
      <c r="A8377" s="1">
        <v>36383</v>
      </c>
      <c r="B8377" s="2">
        <v>0.19444444444444445</v>
      </c>
      <c r="C8377" s="4">
        <f t="shared" si="650"/>
        <v>36383.194444444445</v>
      </c>
      <c r="D8377">
        <v>953</v>
      </c>
      <c r="E8377" s="3">
        <f t="shared" si="654"/>
        <v>4.1666666664241347E-2</v>
      </c>
      <c r="F8377">
        <f t="shared" si="651"/>
        <v>149.99999999126885</v>
      </c>
      <c r="G8377">
        <f t="shared" si="652"/>
        <v>142949.99999167921</v>
      </c>
      <c r="H8377">
        <f t="shared" si="653"/>
        <v>0.14294999999167921</v>
      </c>
    </row>
    <row r="8378" spans="1:8" x14ac:dyDescent="0.25">
      <c r="A8378" s="1">
        <v>36383</v>
      </c>
      <c r="B8378" s="2">
        <v>0.2361111111111111</v>
      </c>
      <c r="C8378" s="4">
        <f t="shared" si="650"/>
        <v>36383.236111111109</v>
      </c>
      <c r="D8378">
        <v>953</v>
      </c>
      <c r="E8378" s="3">
        <f t="shared" si="654"/>
        <v>4.1666666664241347E-2</v>
      </c>
      <c r="F8378">
        <f t="shared" si="651"/>
        <v>149.99999999126885</v>
      </c>
      <c r="G8378">
        <f t="shared" si="652"/>
        <v>142949.99999167921</v>
      </c>
      <c r="H8378">
        <f t="shared" si="653"/>
        <v>0.14294999999167921</v>
      </c>
    </row>
    <row r="8379" spans="1:8" x14ac:dyDescent="0.25">
      <c r="A8379" s="1">
        <v>36383</v>
      </c>
      <c r="B8379" s="2">
        <v>0.27777777777777779</v>
      </c>
      <c r="C8379" s="4">
        <f t="shared" si="650"/>
        <v>36383.277777777781</v>
      </c>
      <c r="D8379">
        <v>953</v>
      </c>
      <c r="E8379" s="3">
        <f t="shared" si="654"/>
        <v>4.1666666671517305E-2</v>
      </c>
      <c r="F8379">
        <f t="shared" si="651"/>
        <v>150.0000000174623</v>
      </c>
      <c r="G8379">
        <f t="shared" si="652"/>
        <v>142950.00001664157</v>
      </c>
      <c r="H8379">
        <f t="shared" si="653"/>
        <v>0.14295000001664157</v>
      </c>
    </row>
    <row r="8380" spans="1:8" x14ac:dyDescent="0.25">
      <c r="A8380" s="1">
        <v>36383</v>
      </c>
      <c r="B8380" s="2">
        <v>0.31944444444444442</v>
      </c>
      <c r="C8380" s="4">
        <f t="shared" si="650"/>
        <v>36383.319444444445</v>
      </c>
      <c r="D8380">
        <v>953</v>
      </c>
      <c r="E8380" s="3">
        <f t="shared" si="654"/>
        <v>4.1666666664241347E-2</v>
      </c>
      <c r="F8380">
        <f t="shared" si="651"/>
        <v>149.99999999126885</v>
      </c>
      <c r="G8380">
        <f t="shared" si="652"/>
        <v>142949.99999167921</v>
      </c>
      <c r="H8380">
        <f t="shared" si="653"/>
        <v>0.14294999999167921</v>
      </c>
    </row>
    <row r="8381" spans="1:8" x14ac:dyDescent="0.25">
      <c r="A8381" s="1">
        <v>36383</v>
      </c>
      <c r="B8381" s="2">
        <v>0.3611111111111111</v>
      </c>
      <c r="C8381" s="4">
        <f t="shared" si="650"/>
        <v>36383.361111111109</v>
      </c>
      <c r="D8381">
        <v>953</v>
      </c>
      <c r="E8381" s="3">
        <f t="shared" si="654"/>
        <v>4.1666666664241347E-2</v>
      </c>
      <c r="F8381">
        <f t="shared" si="651"/>
        <v>149.99999999126885</v>
      </c>
      <c r="G8381">
        <f t="shared" si="652"/>
        <v>142949.99999167921</v>
      </c>
      <c r="H8381">
        <f t="shared" si="653"/>
        <v>0.14294999999167921</v>
      </c>
    </row>
    <row r="8382" spans="1:8" x14ac:dyDescent="0.25">
      <c r="A8382" s="1">
        <v>36383</v>
      </c>
      <c r="B8382" s="2">
        <v>0.40277777777777779</v>
      </c>
      <c r="C8382" s="4">
        <f t="shared" si="650"/>
        <v>36383.402777777781</v>
      </c>
      <c r="D8382">
        <v>953</v>
      </c>
      <c r="E8382" s="3">
        <f t="shared" si="654"/>
        <v>4.1666666671517305E-2</v>
      </c>
      <c r="F8382">
        <f t="shared" si="651"/>
        <v>150.0000000174623</v>
      </c>
      <c r="G8382">
        <f t="shared" si="652"/>
        <v>142950.00001664157</v>
      </c>
      <c r="H8382">
        <f t="shared" si="653"/>
        <v>0.14295000001664157</v>
      </c>
    </row>
    <row r="8383" spans="1:8" x14ac:dyDescent="0.25">
      <c r="A8383" s="1">
        <v>36383</v>
      </c>
      <c r="B8383" s="2">
        <v>0.44444444444444442</v>
      </c>
      <c r="C8383" s="4">
        <f t="shared" si="650"/>
        <v>36383.444444444445</v>
      </c>
      <c r="D8383">
        <v>953</v>
      </c>
      <c r="E8383" s="3">
        <f t="shared" si="654"/>
        <v>4.1666666664241347E-2</v>
      </c>
      <c r="F8383">
        <f t="shared" si="651"/>
        <v>149.99999999126885</v>
      </c>
      <c r="G8383">
        <f t="shared" si="652"/>
        <v>142949.99999167921</v>
      </c>
      <c r="H8383">
        <f t="shared" si="653"/>
        <v>0.14294999999167921</v>
      </c>
    </row>
    <row r="8384" spans="1:8" x14ac:dyDescent="0.25">
      <c r="A8384" s="1">
        <v>36383</v>
      </c>
      <c r="B8384" s="2">
        <v>0.4861111111111111</v>
      </c>
      <c r="C8384" s="4">
        <f t="shared" si="650"/>
        <v>36383.486111111109</v>
      </c>
      <c r="D8384">
        <v>953</v>
      </c>
      <c r="E8384" s="3">
        <f t="shared" si="654"/>
        <v>4.1666666664241347E-2</v>
      </c>
      <c r="F8384">
        <f t="shared" si="651"/>
        <v>149.99999999126885</v>
      </c>
      <c r="G8384">
        <f t="shared" si="652"/>
        <v>142949.99999167921</v>
      </c>
      <c r="H8384">
        <f t="shared" si="653"/>
        <v>0.14294999999167921</v>
      </c>
    </row>
    <row r="8385" spans="1:8" x14ac:dyDescent="0.25">
      <c r="A8385" s="1">
        <v>36383</v>
      </c>
      <c r="B8385" s="2">
        <v>0.52777777777777779</v>
      </c>
      <c r="C8385" s="4">
        <f t="shared" si="650"/>
        <v>36383.527777777781</v>
      </c>
      <c r="D8385">
        <v>935</v>
      </c>
      <c r="E8385" s="3">
        <f t="shared" si="654"/>
        <v>4.1666666671517305E-2</v>
      </c>
      <c r="F8385">
        <f t="shared" si="651"/>
        <v>150.0000000174623</v>
      </c>
      <c r="G8385">
        <f t="shared" si="652"/>
        <v>140250.00001632725</v>
      </c>
      <c r="H8385">
        <f t="shared" si="653"/>
        <v>0.14025000001632726</v>
      </c>
    </row>
    <row r="8386" spans="1:8" x14ac:dyDescent="0.25">
      <c r="A8386" s="1">
        <v>36383</v>
      </c>
      <c r="B8386" s="2">
        <v>0.56944444444444442</v>
      </c>
      <c r="C8386" s="4">
        <f t="shared" si="650"/>
        <v>36383.569444444445</v>
      </c>
      <c r="D8386">
        <v>935</v>
      </c>
      <c r="E8386" s="3">
        <f t="shared" si="654"/>
        <v>4.1666666664241347E-2</v>
      </c>
      <c r="F8386">
        <f t="shared" si="651"/>
        <v>149.99999999126885</v>
      </c>
      <c r="G8386">
        <f t="shared" si="652"/>
        <v>140249.99999183638</v>
      </c>
      <c r="H8386">
        <f t="shared" si="653"/>
        <v>0.14024999999183638</v>
      </c>
    </row>
    <row r="8387" spans="1:8" x14ac:dyDescent="0.25">
      <c r="A8387" s="1">
        <v>36383</v>
      </c>
      <c r="B8387" s="2">
        <v>0.61111111111111116</v>
      </c>
      <c r="C8387" s="4">
        <f t="shared" ref="C8387:C8450" si="655">A8387+B8387</f>
        <v>36383.611111111109</v>
      </c>
      <c r="D8387">
        <v>935</v>
      </c>
      <c r="E8387" s="3">
        <f t="shared" si="654"/>
        <v>4.1666666664241347E-2</v>
      </c>
      <c r="F8387">
        <f t="shared" ref="F8387:F8450" si="656">E8387*60 * 60</f>
        <v>149.99999999126885</v>
      </c>
      <c r="G8387">
        <f t="shared" ref="G8387:G8450" si="657">D8387*F8387</f>
        <v>140249.99999183638</v>
      </c>
      <c r="H8387">
        <f t="shared" ref="H8387:H8450" si="658">G8387/1000000</f>
        <v>0.14024999999183638</v>
      </c>
    </row>
    <row r="8388" spans="1:8" x14ac:dyDescent="0.25">
      <c r="A8388" s="1">
        <v>36383</v>
      </c>
      <c r="B8388" s="2">
        <v>0.65277777777777779</v>
      </c>
      <c r="C8388" s="4">
        <f t="shared" si="655"/>
        <v>36383.652777777781</v>
      </c>
      <c r="D8388">
        <v>935</v>
      </c>
      <c r="E8388" s="3">
        <f t="shared" ref="E8388:E8451" si="659">C8388-C8387</f>
        <v>4.1666666671517305E-2</v>
      </c>
      <c r="F8388">
        <f t="shared" si="656"/>
        <v>150.0000000174623</v>
      </c>
      <c r="G8388">
        <f t="shared" si="657"/>
        <v>140250.00001632725</v>
      </c>
      <c r="H8388">
        <f t="shared" si="658"/>
        <v>0.14025000001632726</v>
      </c>
    </row>
    <row r="8389" spans="1:8" x14ac:dyDescent="0.25">
      <c r="A8389" s="1">
        <v>36383</v>
      </c>
      <c r="B8389" s="2">
        <v>0.69444444444444442</v>
      </c>
      <c r="C8389" s="4">
        <f t="shared" si="655"/>
        <v>36383.694444444445</v>
      </c>
      <c r="D8389">
        <v>935</v>
      </c>
      <c r="E8389" s="3">
        <f t="shared" si="659"/>
        <v>4.1666666664241347E-2</v>
      </c>
      <c r="F8389">
        <f t="shared" si="656"/>
        <v>149.99999999126885</v>
      </c>
      <c r="G8389">
        <f t="shared" si="657"/>
        <v>140249.99999183638</v>
      </c>
      <c r="H8389">
        <f t="shared" si="658"/>
        <v>0.14024999999183638</v>
      </c>
    </row>
    <row r="8390" spans="1:8" x14ac:dyDescent="0.25">
      <c r="A8390" s="1">
        <v>36383</v>
      </c>
      <c r="B8390" s="2">
        <v>0.73611111111111116</v>
      </c>
      <c r="C8390" s="4">
        <f t="shared" si="655"/>
        <v>36383.736111111109</v>
      </c>
      <c r="D8390">
        <v>898</v>
      </c>
      <c r="E8390" s="3">
        <f t="shared" si="659"/>
        <v>4.1666666664241347E-2</v>
      </c>
      <c r="F8390">
        <f t="shared" si="656"/>
        <v>149.99999999126885</v>
      </c>
      <c r="G8390">
        <f t="shared" si="657"/>
        <v>134699.99999215943</v>
      </c>
      <c r="H8390">
        <f t="shared" si="658"/>
        <v>0.13469999999215942</v>
      </c>
    </row>
    <row r="8391" spans="1:8" x14ac:dyDescent="0.25">
      <c r="A8391" s="1">
        <v>36383</v>
      </c>
      <c r="B8391" s="2">
        <v>0.77777777777777779</v>
      </c>
      <c r="C8391" s="4">
        <f t="shared" si="655"/>
        <v>36383.777777777781</v>
      </c>
      <c r="D8391">
        <v>898</v>
      </c>
      <c r="E8391" s="3">
        <f t="shared" si="659"/>
        <v>4.1666666671517305E-2</v>
      </c>
      <c r="F8391">
        <f t="shared" si="656"/>
        <v>150.0000000174623</v>
      </c>
      <c r="G8391">
        <f t="shared" si="657"/>
        <v>134700.00001568114</v>
      </c>
      <c r="H8391">
        <f t="shared" si="658"/>
        <v>0.13470000001568114</v>
      </c>
    </row>
    <row r="8392" spans="1:8" x14ac:dyDescent="0.25">
      <c r="A8392" s="1">
        <v>36383</v>
      </c>
      <c r="B8392" s="2">
        <v>0.81944444444444442</v>
      </c>
      <c r="C8392" s="4">
        <f t="shared" si="655"/>
        <v>36383.819444444445</v>
      </c>
      <c r="D8392">
        <v>898</v>
      </c>
      <c r="E8392" s="3">
        <f t="shared" si="659"/>
        <v>4.1666666664241347E-2</v>
      </c>
      <c r="F8392">
        <f t="shared" si="656"/>
        <v>149.99999999126885</v>
      </c>
      <c r="G8392">
        <f t="shared" si="657"/>
        <v>134699.99999215943</v>
      </c>
      <c r="H8392">
        <f t="shared" si="658"/>
        <v>0.13469999999215942</v>
      </c>
    </row>
    <row r="8393" spans="1:8" x14ac:dyDescent="0.25">
      <c r="A8393" s="1">
        <v>36383</v>
      </c>
      <c r="B8393" s="2">
        <v>0.86111111111111116</v>
      </c>
      <c r="C8393" s="4">
        <f t="shared" si="655"/>
        <v>36383.861111111109</v>
      </c>
      <c r="D8393">
        <v>898</v>
      </c>
      <c r="E8393" s="3">
        <f t="shared" si="659"/>
        <v>4.1666666664241347E-2</v>
      </c>
      <c r="F8393">
        <f t="shared" si="656"/>
        <v>149.99999999126885</v>
      </c>
      <c r="G8393">
        <f t="shared" si="657"/>
        <v>134699.99999215943</v>
      </c>
      <c r="H8393">
        <f t="shared" si="658"/>
        <v>0.13469999999215942</v>
      </c>
    </row>
    <row r="8394" spans="1:8" x14ac:dyDescent="0.25">
      <c r="A8394" s="1">
        <v>36383</v>
      </c>
      <c r="B8394" s="2">
        <v>0.90277777777777779</v>
      </c>
      <c r="C8394" s="4">
        <f t="shared" si="655"/>
        <v>36383.902777777781</v>
      </c>
      <c r="D8394">
        <v>898</v>
      </c>
      <c r="E8394" s="3">
        <f t="shared" si="659"/>
        <v>4.1666666671517305E-2</v>
      </c>
      <c r="F8394">
        <f t="shared" si="656"/>
        <v>150.0000000174623</v>
      </c>
      <c r="G8394">
        <f t="shared" si="657"/>
        <v>134700.00001568114</v>
      </c>
      <c r="H8394">
        <f t="shared" si="658"/>
        <v>0.13470000001568114</v>
      </c>
    </row>
    <row r="8395" spans="1:8" x14ac:dyDescent="0.25">
      <c r="A8395" s="1">
        <v>36383</v>
      </c>
      <c r="B8395" s="2">
        <v>0.94444444444444442</v>
      </c>
      <c r="C8395" s="4">
        <f t="shared" si="655"/>
        <v>36383.944444444445</v>
      </c>
      <c r="D8395">
        <v>898</v>
      </c>
      <c r="E8395" s="3">
        <f t="shared" si="659"/>
        <v>4.1666666664241347E-2</v>
      </c>
      <c r="F8395">
        <f t="shared" si="656"/>
        <v>149.99999999126885</v>
      </c>
      <c r="G8395">
        <f t="shared" si="657"/>
        <v>134699.99999215943</v>
      </c>
      <c r="H8395">
        <f t="shared" si="658"/>
        <v>0.13469999999215942</v>
      </c>
    </row>
    <row r="8396" spans="1:8" x14ac:dyDescent="0.25">
      <c r="A8396" s="1">
        <v>36383</v>
      </c>
      <c r="B8396" s="2">
        <v>0.98611111111111116</v>
      </c>
      <c r="C8396" s="4">
        <f t="shared" si="655"/>
        <v>36383.986111111109</v>
      </c>
      <c r="D8396">
        <v>881</v>
      </c>
      <c r="E8396" s="3">
        <f t="shared" si="659"/>
        <v>4.1666666664241347E-2</v>
      </c>
      <c r="F8396">
        <f t="shared" si="656"/>
        <v>149.99999999126885</v>
      </c>
      <c r="G8396">
        <f t="shared" si="657"/>
        <v>132149.99999230786</v>
      </c>
      <c r="H8396">
        <f t="shared" si="658"/>
        <v>0.13214999999230786</v>
      </c>
    </row>
    <row r="8397" spans="1:8" x14ac:dyDescent="0.25">
      <c r="A8397" s="1">
        <v>36384</v>
      </c>
      <c r="B8397" s="2">
        <v>0</v>
      </c>
      <c r="C8397" s="4">
        <f t="shared" si="655"/>
        <v>36384</v>
      </c>
      <c r="D8397">
        <v>881</v>
      </c>
      <c r="E8397" s="3">
        <f t="shared" si="659"/>
        <v>1.3888888890505768E-2</v>
      </c>
      <c r="F8397">
        <f t="shared" si="656"/>
        <v>50.000000005820766</v>
      </c>
      <c r="G8397">
        <f t="shared" si="657"/>
        <v>44050.000005128095</v>
      </c>
      <c r="H8397">
        <f t="shared" si="658"/>
        <v>4.4050000005128098E-2</v>
      </c>
    </row>
    <row r="8398" spans="1:8" x14ac:dyDescent="0.25">
      <c r="A8398" s="1">
        <v>36384</v>
      </c>
      <c r="B8398" s="2">
        <v>2.7777777777777776E-2</v>
      </c>
      <c r="C8398" s="4">
        <f t="shared" si="655"/>
        <v>36384.027777777781</v>
      </c>
      <c r="D8398">
        <v>881</v>
      </c>
      <c r="E8398" s="3">
        <f t="shared" si="659"/>
        <v>2.7777777781011537E-2</v>
      </c>
      <c r="F8398">
        <f t="shared" si="656"/>
        <v>100.00000001164153</v>
      </c>
      <c r="G8398">
        <f t="shared" si="657"/>
        <v>88100.00001025619</v>
      </c>
      <c r="H8398">
        <f t="shared" si="658"/>
        <v>8.8100000010256196E-2</v>
      </c>
    </row>
    <row r="8399" spans="1:8" x14ac:dyDescent="0.25">
      <c r="A8399" s="1">
        <v>36384</v>
      </c>
      <c r="B8399" s="2">
        <v>6.9444444444444448E-2</v>
      </c>
      <c r="C8399" s="4">
        <f t="shared" si="655"/>
        <v>36384.069444444445</v>
      </c>
      <c r="D8399">
        <v>881</v>
      </c>
      <c r="E8399" s="3">
        <f t="shared" si="659"/>
        <v>4.1666666664241347E-2</v>
      </c>
      <c r="F8399">
        <f t="shared" si="656"/>
        <v>149.99999999126885</v>
      </c>
      <c r="G8399">
        <f t="shared" si="657"/>
        <v>132149.99999230786</v>
      </c>
      <c r="H8399">
        <f t="shared" si="658"/>
        <v>0.13214999999230786</v>
      </c>
    </row>
    <row r="8400" spans="1:8" x14ac:dyDescent="0.25">
      <c r="A8400" s="1">
        <v>36384</v>
      </c>
      <c r="B8400" s="2">
        <v>0.1111111111111111</v>
      </c>
      <c r="C8400" s="4">
        <f t="shared" si="655"/>
        <v>36384.111111111109</v>
      </c>
      <c r="D8400">
        <v>881</v>
      </c>
      <c r="E8400" s="3">
        <f t="shared" si="659"/>
        <v>4.1666666664241347E-2</v>
      </c>
      <c r="F8400">
        <f t="shared" si="656"/>
        <v>149.99999999126885</v>
      </c>
      <c r="G8400">
        <f t="shared" si="657"/>
        <v>132149.99999230786</v>
      </c>
      <c r="H8400">
        <f t="shared" si="658"/>
        <v>0.13214999999230786</v>
      </c>
    </row>
    <row r="8401" spans="1:8" x14ac:dyDescent="0.25">
      <c r="A8401" s="1">
        <v>36384</v>
      </c>
      <c r="B8401" s="2">
        <v>0.15277777777777779</v>
      </c>
      <c r="C8401" s="4">
        <f t="shared" si="655"/>
        <v>36384.152777777781</v>
      </c>
      <c r="D8401">
        <v>881</v>
      </c>
      <c r="E8401" s="3">
        <f t="shared" si="659"/>
        <v>4.1666666671517305E-2</v>
      </c>
      <c r="F8401">
        <f t="shared" si="656"/>
        <v>150.0000000174623</v>
      </c>
      <c r="G8401">
        <f t="shared" si="657"/>
        <v>132150.00001538428</v>
      </c>
      <c r="H8401">
        <f t="shared" si="658"/>
        <v>0.13215000001538429</v>
      </c>
    </row>
    <row r="8402" spans="1:8" x14ac:dyDescent="0.25">
      <c r="A8402" s="1">
        <v>36384</v>
      </c>
      <c r="B8402" s="2">
        <v>0.19444444444444445</v>
      </c>
      <c r="C8402" s="4">
        <f t="shared" si="655"/>
        <v>36384.194444444445</v>
      </c>
      <c r="D8402">
        <v>881</v>
      </c>
      <c r="E8402" s="3">
        <f t="shared" si="659"/>
        <v>4.1666666664241347E-2</v>
      </c>
      <c r="F8402">
        <f t="shared" si="656"/>
        <v>149.99999999126885</v>
      </c>
      <c r="G8402">
        <f t="shared" si="657"/>
        <v>132149.99999230786</v>
      </c>
      <c r="H8402">
        <f t="shared" si="658"/>
        <v>0.13214999999230786</v>
      </c>
    </row>
    <row r="8403" spans="1:8" x14ac:dyDescent="0.25">
      <c r="A8403" s="1">
        <v>36384</v>
      </c>
      <c r="B8403" s="2">
        <v>0.2361111111111111</v>
      </c>
      <c r="C8403" s="4">
        <f t="shared" si="655"/>
        <v>36384.236111111109</v>
      </c>
      <c r="D8403">
        <v>881</v>
      </c>
      <c r="E8403" s="3">
        <f t="shared" si="659"/>
        <v>4.1666666664241347E-2</v>
      </c>
      <c r="F8403">
        <f t="shared" si="656"/>
        <v>149.99999999126885</v>
      </c>
      <c r="G8403">
        <f t="shared" si="657"/>
        <v>132149.99999230786</v>
      </c>
      <c r="H8403">
        <f t="shared" si="658"/>
        <v>0.13214999999230786</v>
      </c>
    </row>
    <row r="8404" spans="1:8" x14ac:dyDescent="0.25">
      <c r="A8404" s="1">
        <v>36384</v>
      </c>
      <c r="B8404" s="2">
        <v>0.27777777777777779</v>
      </c>
      <c r="C8404" s="4">
        <f t="shared" si="655"/>
        <v>36384.277777777781</v>
      </c>
      <c r="D8404">
        <v>881</v>
      </c>
      <c r="E8404" s="3">
        <f t="shared" si="659"/>
        <v>4.1666666671517305E-2</v>
      </c>
      <c r="F8404">
        <f t="shared" si="656"/>
        <v>150.0000000174623</v>
      </c>
      <c r="G8404">
        <f t="shared" si="657"/>
        <v>132150.00001538428</v>
      </c>
      <c r="H8404">
        <f t="shared" si="658"/>
        <v>0.13215000001538429</v>
      </c>
    </row>
    <row r="8405" spans="1:8" x14ac:dyDescent="0.25">
      <c r="A8405" s="1">
        <v>36384</v>
      </c>
      <c r="B8405" s="2">
        <v>0.31944444444444442</v>
      </c>
      <c r="C8405" s="4">
        <f t="shared" si="655"/>
        <v>36384.319444444445</v>
      </c>
      <c r="D8405">
        <v>881</v>
      </c>
      <c r="E8405" s="3">
        <f t="shared" si="659"/>
        <v>4.1666666664241347E-2</v>
      </c>
      <c r="F8405">
        <f t="shared" si="656"/>
        <v>149.99999999126885</v>
      </c>
      <c r="G8405">
        <f t="shared" si="657"/>
        <v>132149.99999230786</v>
      </c>
      <c r="H8405">
        <f t="shared" si="658"/>
        <v>0.13214999999230786</v>
      </c>
    </row>
    <row r="8406" spans="1:8" x14ac:dyDescent="0.25">
      <c r="A8406" s="1">
        <v>36384</v>
      </c>
      <c r="B8406" s="2">
        <v>0.3611111111111111</v>
      </c>
      <c r="C8406" s="4">
        <f t="shared" si="655"/>
        <v>36384.361111111109</v>
      </c>
      <c r="D8406">
        <v>881</v>
      </c>
      <c r="E8406" s="3">
        <f t="shared" si="659"/>
        <v>4.1666666664241347E-2</v>
      </c>
      <c r="F8406">
        <f t="shared" si="656"/>
        <v>149.99999999126885</v>
      </c>
      <c r="G8406">
        <f t="shared" si="657"/>
        <v>132149.99999230786</v>
      </c>
      <c r="H8406">
        <f t="shared" si="658"/>
        <v>0.13214999999230786</v>
      </c>
    </row>
    <row r="8407" spans="1:8" x14ac:dyDescent="0.25">
      <c r="A8407" s="1">
        <v>36384</v>
      </c>
      <c r="B8407" s="2">
        <v>0.40277777777777779</v>
      </c>
      <c r="C8407" s="4">
        <f t="shared" si="655"/>
        <v>36384.402777777781</v>
      </c>
      <c r="D8407">
        <v>881</v>
      </c>
      <c r="E8407" s="3">
        <f t="shared" si="659"/>
        <v>4.1666666671517305E-2</v>
      </c>
      <c r="F8407">
        <f t="shared" si="656"/>
        <v>150.0000000174623</v>
      </c>
      <c r="G8407">
        <f t="shared" si="657"/>
        <v>132150.00001538428</v>
      </c>
      <c r="H8407">
        <f t="shared" si="658"/>
        <v>0.13215000001538429</v>
      </c>
    </row>
    <row r="8408" spans="1:8" x14ac:dyDescent="0.25">
      <c r="A8408" s="1">
        <v>36384</v>
      </c>
      <c r="B8408" s="2">
        <v>0.44444444444444442</v>
      </c>
      <c r="C8408" s="4">
        <f t="shared" si="655"/>
        <v>36384.444444444445</v>
      </c>
      <c r="D8408">
        <v>881</v>
      </c>
      <c r="E8408" s="3">
        <f t="shared" si="659"/>
        <v>4.1666666664241347E-2</v>
      </c>
      <c r="F8408">
        <f t="shared" si="656"/>
        <v>149.99999999126885</v>
      </c>
      <c r="G8408">
        <f t="shared" si="657"/>
        <v>132149.99999230786</v>
      </c>
      <c r="H8408">
        <f t="shared" si="658"/>
        <v>0.13214999999230786</v>
      </c>
    </row>
    <row r="8409" spans="1:8" x14ac:dyDescent="0.25">
      <c r="A8409" s="1">
        <v>36384</v>
      </c>
      <c r="B8409" s="2">
        <v>0.4861111111111111</v>
      </c>
      <c r="C8409" s="4">
        <f t="shared" si="655"/>
        <v>36384.486111111109</v>
      </c>
      <c r="D8409">
        <v>881</v>
      </c>
      <c r="E8409" s="3">
        <f t="shared" si="659"/>
        <v>4.1666666664241347E-2</v>
      </c>
      <c r="F8409">
        <f t="shared" si="656"/>
        <v>149.99999999126885</v>
      </c>
      <c r="G8409">
        <f t="shared" si="657"/>
        <v>132149.99999230786</v>
      </c>
      <c r="H8409">
        <f t="shared" si="658"/>
        <v>0.13214999999230786</v>
      </c>
    </row>
    <row r="8410" spans="1:8" x14ac:dyDescent="0.25">
      <c r="A8410" s="1">
        <v>36384</v>
      </c>
      <c r="B8410" s="2">
        <v>0.52777777777777779</v>
      </c>
      <c r="C8410" s="4">
        <f t="shared" si="655"/>
        <v>36384.527777777781</v>
      </c>
      <c r="D8410">
        <v>881</v>
      </c>
      <c r="E8410" s="3">
        <f t="shared" si="659"/>
        <v>4.1666666671517305E-2</v>
      </c>
      <c r="F8410">
        <f t="shared" si="656"/>
        <v>150.0000000174623</v>
      </c>
      <c r="G8410">
        <f t="shared" si="657"/>
        <v>132150.00001538428</v>
      </c>
      <c r="H8410">
        <f t="shared" si="658"/>
        <v>0.13215000001538429</v>
      </c>
    </row>
    <row r="8411" spans="1:8" x14ac:dyDescent="0.25">
      <c r="A8411" s="1">
        <v>36384</v>
      </c>
      <c r="B8411" s="2">
        <v>0.56944444444444442</v>
      </c>
      <c r="C8411" s="4">
        <f t="shared" si="655"/>
        <v>36384.569444444445</v>
      </c>
      <c r="D8411">
        <v>881</v>
      </c>
      <c r="E8411" s="3">
        <f t="shared" si="659"/>
        <v>4.1666666664241347E-2</v>
      </c>
      <c r="F8411">
        <f t="shared" si="656"/>
        <v>149.99999999126885</v>
      </c>
      <c r="G8411">
        <f t="shared" si="657"/>
        <v>132149.99999230786</v>
      </c>
      <c r="H8411">
        <f t="shared" si="658"/>
        <v>0.13214999999230786</v>
      </c>
    </row>
    <row r="8412" spans="1:8" x14ac:dyDescent="0.25">
      <c r="A8412" s="1">
        <v>36384</v>
      </c>
      <c r="B8412" s="2">
        <v>0.61111111111111116</v>
      </c>
      <c r="C8412" s="4">
        <f t="shared" si="655"/>
        <v>36384.611111111109</v>
      </c>
      <c r="D8412">
        <v>898</v>
      </c>
      <c r="E8412" s="3">
        <f t="shared" si="659"/>
        <v>4.1666666664241347E-2</v>
      </c>
      <c r="F8412">
        <f t="shared" si="656"/>
        <v>149.99999999126885</v>
      </c>
      <c r="G8412">
        <f t="shared" si="657"/>
        <v>134699.99999215943</v>
      </c>
      <c r="H8412">
        <f t="shared" si="658"/>
        <v>0.13469999999215942</v>
      </c>
    </row>
    <row r="8413" spans="1:8" x14ac:dyDescent="0.25">
      <c r="A8413" s="1">
        <v>36384</v>
      </c>
      <c r="B8413" s="2">
        <v>0.65277777777777779</v>
      </c>
      <c r="C8413" s="4">
        <f t="shared" si="655"/>
        <v>36384.652777777781</v>
      </c>
      <c r="D8413">
        <v>898</v>
      </c>
      <c r="E8413" s="3">
        <f t="shared" si="659"/>
        <v>4.1666666671517305E-2</v>
      </c>
      <c r="F8413">
        <f t="shared" si="656"/>
        <v>150.0000000174623</v>
      </c>
      <c r="G8413">
        <f t="shared" si="657"/>
        <v>134700.00001568114</v>
      </c>
      <c r="H8413">
        <f t="shared" si="658"/>
        <v>0.13470000001568114</v>
      </c>
    </row>
    <row r="8414" spans="1:8" x14ac:dyDescent="0.25">
      <c r="A8414" s="1">
        <v>36384</v>
      </c>
      <c r="B8414" s="2">
        <v>0.69444444444444442</v>
      </c>
      <c r="C8414" s="4">
        <f t="shared" si="655"/>
        <v>36384.694444444445</v>
      </c>
      <c r="D8414">
        <v>881</v>
      </c>
      <c r="E8414" s="3">
        <f t="shared" si="659"/>
        <v>4.1666666664241347E-2</v>
      </c>
      <c r="F8414">
        <f t="shared" si="656"/>
        <v>149.99999999126885</v>
      </c>
      <c r="G8414">
        <f t="shared" si="657"/>
        <v>132149.99999230786</v>
      </c>
      <c r="H8414">
        <f t="shared" si="658"/>
        <v>0.13214999999230786</v>
      </c>
    </row>
    <row r="8415" spans="1:8" x14ac:dyDescent="0.25">
      <c r="A8415" s="1">
        <v>36384</v>
      </c>
      <c r="B8415" s="2">
        <v>0.73611111111111116</v>
      </c>
      <c r="C8415" s="4">
        <f t="shared" si="655"/>
        <v>36384.736111111109</v>
      </c>
      <c r="D8415">
        <v>881</v>
      </c>
      <c r="E8415" s="3">
        <f t="shared" si="659"/>
        <v>4.1666666664241347E-2</v>
      </c>
      <c r="F8415">
        <f t="shared" si="656"/>
        <v>149.99999999126885</v>
      </c>
      <c r="G8415">
        <f t="shared" si="657"/>
        <v>132149.99999230786</v>
      </c>
      <c r="H8415">
        <f t="shared" si="658"/>
        <v>0.13214999999230786</v>
      </c>
    </row>
    <row r="8416" spans="1:8" x14ac:dyDescent="0.25">
      <c r="A8416" s="1">
        <v>36384</v>
      </c>
      <c r="B8416" s="2">
        <v>0.77777777777777779</v>
      </c>
      <c r="C8416" s="4">
        <f t="shared" si="655"/>
        <v>36384.777777777781</v>
      </c>
      <c r="D8416">
        <v>881</v>
      </c>
      <c r="E8416" s="3">
        <f t="shared" si="659"/>
        <v>4.1666666671517305E-2</v>
      </c>
      <c r="F8416">
        <f t="shared" si="656"/>
        <v>150.0000000174623</v>
      </c>
      <c r="G8416">
        <f t="shared" si="657"/>
        <v>132150.00001538428</v>
      </c>
      <c r="H8416">
        <f t="shared" si="658"/>
        <v>0.13215000001538429</v>
      </c>
    </row>
    <row r="8417" spans="1:8" x14ac:dyDescent="0.25">
      <c r="A8417" s="1">
        <v>36384</v>
      </c>
      <c r="B8417" s="2">
        <v>0.81944444444444442</v>
      </c>
      <c r="C8417" s="4">
        <f t="shared" si="655"/>
        <v>36384.819444444445</v>
      </c>
      <c r="D8417">
        <v>881</v>
      </c>
      <c r="E8417" s="3">
        <f t="shared" si="659"/>
        <v>4.1666666664241347E-2</v>
      </c>
      <c r="F8417">
        <f t="shared" si="656"/>
        <v>149.99999999126885</v>
      </c>
      <c r="G8417">
        <f t="shared" si="657"/>
        <v>132149.99999230786</v>
      </c>
      <c r="H8417">
        <f t="shared" si="658"/>
        <v>0.13214999999230786</v>
      </c>
    </row>
    <row r="8418" spans="1:8" x14ac:dyDescent="0.25">
      <c r="A8418" s="1">
        <v>36384</v>
      </c>
      <c r="B8418" s="2">
        <v>0.86111111111111116</v>
      </c>
      <c r="C8418" s="4">
        <f t="shared" si="655"/>
        <v>36384.861111111109</v>
      </c>
      <c r="D8418">
        <v>881</v>
      </c>
      <c r="E8418" s="3">
        <f t="shared" si="659"/>
        <v>4.1666666664241347E-2</v>
      </c>
      <c r="F8418">
        <f t="shared" si="656"/>
        <v>149.99999999126885</v>
      </c>
      <c r="G8418">
        <f t="shared" si="657"/>
        <v>132149.99999230786</v>
      </c>
      <c r="H8418">
        <f t="shared" si="658"/>
        <v>0.13214999999230786</v>
      </c>
    </row>
    <row r="8419" spans="1:8" x14ac:dyDescent="0.25">
      <c r="A8419" s="1">
        <v>36384</v>
      </c>
      <c r="B8419" s="2">
        <v>0.90277777777777779</v>
      </c>
      <c r="C8419" s="4">
        <f t="shared" si="655"/>
        <v>36384.902777777781</v>
      </c>
      <c r="D8419">
        <v>881</v>
      </c>
      <c r="E8419" s="3">
        <f t="shared" si="659"/>
        <v>4.1666666671517305E-2</v>
      </c>
      <c r="F8419">
        <f t="shared" si="656"/>
        <v>150.0000000174623</v>
      </c>
      <c r="G8419">
        <f t="shared" si="657"/>
        <v>132150.00001538428</v>
      </c>
      <c r="H8419">
        <f t="shared" si="658"/>
        <v>0.13215000001538429</v>
      </c>
    </row>
    <row r="8420" spans="1:8" x14ac:dyDescent="0.25">
      <c r="A8420" s="1">
        <v>36384</v>
      </c>
      <c r="B8420" s="2">
        <v>0.94444444444444442</v>
      </c>
      <c r="C8420" s="4">
        <f t="shared" si="655"/>
        <v>36384.944444444445</v>
      </c>
      <c r="D8420">
        <v>863</v>
      </c>
      <c r="E8420" s="3">
        <f t="shared" si="659"/>
        <v>4.1666666664241347E-2</v>
      </c>
      <c r="F8420">
        <f t="shared" si="656"/>
        <v>149.99999999126885</v>
      </c>
      <c r="G8420">
        <f t="shared" si="657"/>
        <v>129449.99999246502</v>
      </c>
      <c r="H8420">
        <f t="shared" si="658"/>
        <v>0.12944999999246501</v>
      </c>
    </row>
    <row r="8421" spans="1:8" x14ac:dyDescent="0.25">
      <c r="A8421" s="1">
        <v>36384</v>
      </c>
      <c r="B8421" s="2">
        <v>0.98611111111111116</v>
      </c>
      <c r="C8421" s="4">
        <f t="shared" si="655"/>
        <v>36384.986111111109</v>
      </c>
      <c r="D8421">
        <v>863</v>
      </c>
      <c r="E8421" s="3">
        <f t="shared" si="659"/>
        <v>4.1666666664241347E-2</v>
      </c>
      <c r="F8421">
        <f t="shared" si="656"/>
        <v>149.99999999126885</v>
      </c>
      <c r="G8421">
        <f t="shared" si="657"/>
        <v>129449.99999246502</v>
      </c>
      <c r="H8421">
        <f t="shared" si="658"/>
        <v>0.12944999999246501</v>
      </c>
    </row>
    <row r="8422" spans="1:8" x14ac:dyDescent="0.25">
      <c r="A8422" s="1">
        <v>36385</v>
      </c>
      <c r="B8422" s="2">
        <v>0</v>
      </c>
      <c r="C8422" s="4">
        <f t="shared" si="655"/>
        <v>36385</v>
      </c>
      <c r="D8422">
        <v>863</v>
      </c>
      <c r="E8422" s="3">
        <f t="shared" si="659"/>
        <v>1.3888888890505768E-2</v>
      </c>
      <c r="F8422">
        <f t="shared" si="656"/>
        <v>50.000000005820766</v>
      </c>
      <c r="G8422">
        <f t="shared" si="657"/>
        <v>43150.000005023321</v>
      </c>
      <c r="H8422">
        <f t="shared" si="658"/>
        <v>4.3150000005023323E-2</v>
      </c>
    </row>
    <row r="8423" spans="1:8" x14ac:dyDescent="0.25">
      <c r="A8423" s="1">
        <v>36385</v>
      </c>
      <c r="B8423" s="2">
        <v>2.7777777777777776E-2</v>
      </c>
      <c r="C8423" s="4">
        <f t="shared" si="655"/>
        <v>36385.027777777781</v>
      </c>
      <c r="D8423">
        <v>863</v>
      </c>
      <c r="E8423" s="3">
        <f t="shared" si="659"/>
        <v>2.7777777781011537E-2</v>
      </c>
      <c r="F8423">
        <f t="shared" si="656"/>
        <v>100.00000001164153</v>
      </c>
      <c r="G8423">
        <f t="shared" si="657"/>
        <v>86300.000010046642</v>
      </c>
      <c r="H8423">
        <f t="shared" si="658"/>
        <v>8.6300000010046646E-2</v>
      </c>
    </row>
    <row r="8424" spans="1:8" x14ac:dyDescent="0.25">
      <c r="A8424" s="1">
        <v>36385</v>
      </c>
      <c r="B8424" s="2">
        <v>6.9444444444444448E-2</v>
      </c>
      <c r="C8424" s="4">
        <f t="shared" si="655"/>
        <v>36385.069444444445</v>
      </c>
      <c r="D8424">
        <v>863</v>
      </c>
      <c r="E8424" s="3">
        <f t="shared" si="659"/>
        <v>4.1666666664241347E-2</v>
      </c>
      <c r="F8424">
        <f t="shared" si="656"/>
        <v>149.99999999126885</v>
      </c>
      <c r="G8424">
        <f t="shared" si="657"/>
        <v>129449.99999246502</v>
      </c>
      <c r="H8424">
        <f t="shared" si="658"/>
        <v>0.12944999999246501</v>
      </c>
    </row>
    <row r="8425" spans="1:8" x14ac:dyDescent="0.25">
      <c r="A8425" s="1">
        <v>36385</v>
      </c>
      <c r="B8425" s="2">
        <v>0.1111111111111111</v>
      </c>
      <c r="C8425" s="4">
        <f t="shared" si="655"/>
        <v>36385.111111111109</v>
      </c>
      <c r="D8425">
        <v>863</v>
      </c>
      <c r="E8425" s="3">
        <f t="shared" si="659"/>
        <v>4.1666666664241347E-2</v>
      </c>
      <c r="F8425">
        <f t="shared" si="656"/>
        <v>149.99999999126885</v>
      </c>
      <c r="G8425">
        <f t="shared" si="657"/>
        <v>129449.99999246502</v>
      </c>
      <c r="H8425">
        <f t="shared" si="658"/>
        <v>0.12944999999246501</v>
      </c>
    </row>
    <row r="8426" spans="1:8" x14ac:dyDescent="0.25">
      <c r="A8426" s="1">
        <v>36385</v>
      </c>
      <c r="B8426" s="2">
        <v>0.15277777777777779</v>
      </c>
      <c r="C8426" s="4">
        <f t="shared" si="655"/>
        <v>36385.152777777781</v>
      </c>
      <c r="D8426">
        <v>863</v>
      </c>
      <c r="E8426" s="3">
        <f t="shared" si="659"/>
        <v>4.1666666671517305E-2</v>
      </c>
      <c r="F8426">
        <f t="shared" si="656"/>
        <v>150.0000000174623</v>
      </c>
      <c r="G8426">
        <f t="shared" si="657"/>
        <v>129450.00001506996</v>
      </c>
      <c r="H8426">
        <f t="shared" si="658"/>
        <v>0.12945000001506995</v>
      </c>
    </row>
    <row r="8427" spans="1:8" x14ac:dyDescent="0.25">
      <c r="A8427" s="1">
        <v>36385</v>
      </c>
      <c r="B8427" s="2">
        <v>0.19444444444444445</v>
      </c>
      <c r="C8427" s="4">
        <f t="shared" si="655"/>
        <v>36385.194444444445</v>
      </c>
      <c r="D8427">
        <v>863</v>
      </c>
      <c r="E8427" s="3">
        <f t="shared" si="659"/>
        <v>4.1666666664241347E-2</v>
      </c>
      <c r="F8427">
        <f t="shared" si="656"/>
        <v>149.99999999126885</v>
      </c>
      <c r="G8427">
        <f t="shared" si="657"/>
        <v>129449.99999246502</v>
      </c>
      <c r="H8427">
        <f t="shared" si="658"/>
        <v>0.12944999999246501</v>
      </c>
    </row>
    <row r="8428" spans="1:8" x14ac:dyDescent="0.25">
      <c r="A8428" s="1">
        <v>36385</v>
      </c>
      <c r="B8428" s="2">
        <v>0.2361111111111111</v>
      </c>
      <c r="C8428" s="4">
        <f t="shared" si="655"/>
        <v>36385.236111111109</v>
      </c>
      <c r="D8428">
        <v>863</v>
      </c>
      <c r="E8428" s="3">
        <f t="shared" si="659"/>
        <v>4.1666666664241347E-2</v>
      </c>
      <c r="F8428">
        <f t="shared" si="656"/>
        <v>149.99999999126885</v>
      </c>
      <c r="G8428">
        <f t="shared" si="657"/>
        <v>129449.99999246502</v>
      </c>
      <c r="H8428">
        <f t="shared" si="658"/>
        <v>0.12944999999246501</v>
      </c>
    </row>
    <row r="8429" spans="1:8" x14ac:dyDescent="0.25">
      <c r="A8429" s="1">
        <v>36385</v>
      </c>
      <c r="B8429" s="2">
        <v>0.27777777777777779</v>
      </c>
      <c r="C8429" s="4">
        <f t="shared" si="655"/>
        <v>36385.277777777781</v>
      </c>
      <c r="D8429">
        <v>863</v>
      </c>
      <c r="E8429" s="3">
        <f t="shared" si="659"/>
        <v>4.1666666671517305E-2</v>
      </c>
      <c r="F8429">
        <f t="shared" si="656"/>
        <v>150.0000000174623</v>
      </c>
      <c r="G8429">
        <f t="shared" si="657"/>
        <v>129450.00001506996</v>
      </c>
      <c r="H8429">
        <f t="shared" si="658"/>
        <v>0.12945000001506995</v>
      </c>
    </row>
    <row r="8430" spans="1:8" x14ac:dyDescent="0.25">
      <c r="A8430" s="1">
        <v>36385</v>
      </c>
      <c r="B8430" s="2">
        <v>0.31944444444444442</v>
      </c>
      <c r="C8430" s="4">
        <f t="shared" si="655"/>
        <v>36385.319444444445</v>
      </c>
      <c r="D8430">
        <v>863</v>
      </c>
      <c r="E8430" s="3">
        <f t="shared" si="659"/>
        <v>4.1666666664241347E-2</v>
      </c>
      <c r="F8430">
        <f t="shared" si="656"/>
        <v>149.99999999126885</v>
      </c>
      <c r="G8430">
        <f t="shared" si="657"/>
        <v>129449.99999246502</v>
      </c>
      <c r="H8430">
        <f t="shared" si="658"/>
        <v>0.12944999999246501</v>
      </c>
    </row>
    <row r="8431" spans="1:8" x14ac:dyDescent="0.25">
      <c r="A8431" s="1">
        <v>36385</v>
      </c>
      <c r="B8431" s="2">
        <v>0.3611111111111111</v>
      </c>
      <c r="C8431" s="4">
        <f t="shared" si="655"/>
        <v>36385.361111111109</v>
      </c>
      <c r="D8431">
        <v>863</v>
      </c>
      <c r="E8431" s="3">
        <f t="shared" si="659"/>
        <v>4.1666666664241347E-2</v>
      </c>
      <c r="F8431">
        <f t="shared" si="656"/>
        <v>149.99999999126885</v>
      </c>
      <c r="G8431">
        <f t="shared" si="657"/>
        <v>129449.99999246502</v>
      </c>
      <c r="H8431">
        <f t="shared" si="658"/>
        <v>0.12944999999246501</v>
      </c>
    </row>
    <row r="8432" spans="1:8" x14ac:dyDescent="0.25">
      <c r="A8432" s="1">
        <v>36385</v>
      </c>
      <c r="B8432" s="2">
        <v>0.40277777777777779</v>
      </c>
      <c r="C8432" s="4">
        <f t="shared" si="655"/>
        <v>36385.402777777781</v>
      </c>
      <c r="D8432">
        <v>845</v>
      </c>
      <c r="E8432" s="3">
        <f t="shared" si="659"/>
        <v>4.1666666671517305E-2</v>
      </c>
      <c r="F8432">
        <f t="shared" si="656"/>
        <v>150.0000000174623</v>
      </c>
      <c r="G8432">
        <f t="shared" si="657"/>
        <v>126750.00001475564</v>
      </c>
      <c r="H8432">
        <f t="shared" si="658"/>
        <v>0.12675000001475564</v>
      </c>
    </row>
    <row r="8433" spans="1:8" x14ac:dyDescent="0.25">
      <c r="A8433" s="1">
        <v>36385</v>
      </c>
      <c r="B8433" s="2">
        <v>0.44444444444444442</v>
      </c>
      <c r="C8433" s="4">
        <f t="shared" si="655"/>
        <v>36385.444444444445</v>
      </c>
      <c r="D8433">
        <v>898</v>
      </c>
      <c r="E8433" s="3">
        <f t="shared" si="659"/>
        <v>4.1666666664241347E-2</v>
      </c>
      <c r="F8433">
        <f t="shared" si="656"/>
        <v>149.99999999126885</v>
      </c>
      <c r="G8433">
        <f t="shared" si="657"/>
        <v>134699.99999215943</v>
      </c>
      <c r="H8433">
        <f t="shared" si="658"/>
        <v>0.13469999999215942</v>
      </c>
    </row>
    <row r="8434" spans="1:8" x14ac:dyDescent="0.25">
      <c r="A8434" s="1">
        <v>36385</v>
      </c>
      <c r="B8434" s="2">
        <v>0.4861111111111111</v>
      </c>
      <c r="C8434" s="4">
        <f t="shared" si="655"/>
        <v>36385.486111111109</v>
      </c>
      <c r="D8434">
        <v>881</v>
      </c>
      <c r="E8434" s="3">
        <f t="shared" si="659"/>
        <v>4.1666666664241347E-2</v>
      </c>
      <c r="F8434">
        <f t="shared" si="656"/>
        <v>149.99999999126885</v>
      </c>
      <c r="G8434">
        <f t="shared" si="657"/>
        <v>132149.99999230786</v>
      </c>
      <c r="H8434">
        <f t="shared" si="658"/>
        <v>0.13214999999230786</v>
      </c>
    </row>
    <row r="8435" spans="1:8" x14ac:dyDescent="0.25">
      <c r="A8435" s="1">
        <v>36385</v>
      </c>
      <c r="B8435" s="2">
        <v>0.52777777777777779</v>
      </c>
      <c r="C8435" s="4">
        <f t="shared" si="655"/>
        <v>36385.527777777781</v>
      </c>
      <c r="D8435">
        <v>863</v>
      </c>
      <c r="E8435" s="3">
        <f t="shared" si="659"/>
        <v>4.1666666671517305E-2</v>
      </c>
      <c r="F8435">
        <f t="shared" si="656"/>
        <v>150.0000000174623</v>
      </c>
      <c r="G8435">
        <f t="shared" si="657"/>
        <v>129450.00001506996</v>
      </c>
      <c r="H8435">
        <f t="shared" si="658"/>
        <v>0.12945000001506995</v>
      </c>
    </row>
    <row r="8436" spans="1:8" x14ac:dyDescent="0.25">
      <c r="A8436" s="1">
        <v>36385</v>
      </c>
      <c r="B8436" s="2">
        <v>0.56944444444444442</v>
      </c>
      <c r="C8436" s="4">
        <f t="shared" si="655"/>
        <v>36385.569444444445</v>
      </c>
      <c r="D8436">
        <v>863</v>
      </c>
      <c r="E8436" s="3">
        <f t="shared" si="659"/>
        <v>4.1666666664241347E-2</v>
      </c>
      <c r="F8436">
        <f t="shared" si="656"/>
        <v>149.99999999126885</v>
      </c>
      <c r="G8436">
        <f t="shared" si="657"/>
        <v>129449.99999246502</v>
      </c>
      <c r="H8436">
        <f t="shared" si="658"/>
        <v>0.12944999999246501</v>
      </c>
    </row>
    <row r="8437" spans="1:8" x14ac:dyDescent="0.25">
      <c r="A8437" s="1">
        <v>36385</v>
      </c>
      <c r="B8437" s="2">
        <v>0.61111111111111116</v>
      </c>
      <c r="C8437" s="4">
        <f t="shared" si="655"/>
        <v>36385.611111111109</v>
      </c>
      <c r="D8437">
        <v>863</v>
      </c>
      <c r="E8437" s="3">
        <f t="shared" si="659"/>
        <v>4.1666666664241347E-2</v>
      </c>
      <c r="F8437">
        <f t="shared" si="656"/>
        <v>149.99999999126885</v>
      </c>
      <c r="G8437">
        <f t="shared" si="657"/>
        <v>129449.99999246502</v>
      </c>
      <c r="H8437">
        <f t="shared" si="658"/>
        <v>0.12944999999246501</v>
      </c>
    </row>
    <row r="8438" spans="1:8" x14ac:dyDescent="0.25">
      <c r="A8438" s="1">
        <v>36385</v>
      </c>
      <c r="B8438" s="2">
        <v>0.65277777777777779</v>
      </c>
      <c r="C8438" s="4">
        <f t="shared" si="655"/>
        <v>36385.652777777781</v>
      </c>
      <c r="D8438">
        <v>827</v>
      </c>
      <c r="E8438" s="3">
        <f t="shared" si="659"/>
        <v>4.1666666671517305E-2</v>
      </c>
      <c r="F8438">
        <f t="shared" si="656"/>
        <v>150.0000000174623</v>
      </c>
      <c r="G8438">
        <f t="shared" si="657"/>
        <v>124050.00001444132</v>
      </c>
      <c r="H8438">
        <f t="shared" si="658"/>
        <v>0.12405000001444132</v>
      </c>
    </row>
    <row r="8439" spans="1:8" x14ac:dyDescent="0.25">
      <c r="A8439" s="1">
        <v>36385</v>
      </c>
      <c r="B8439" s="2">
        <v>0.69444444444444442</v>
      </c>
      <c r="C8439" s="4">
        <f t="shared" si="655"/>
        <v>36385.694444444445</v>
      </c>
      <c r="D8439">
        <v>898</v>
      </c>
      <c r="E8439" s="3">
        <f t="shared" si="659"/>
        <v>4.1666666664241347E-2</v>
      </c>
      <c r="F8439">
        <f t="shared" si="656"/>
        <v>149.99999999126885</v>
      </c>
      <c r="G8439">
        <f t="shared" si="657"/>
        <v>134699.99999215943</v>
      </c>
      <c r="H8439">
        <f t="shared" si="658"/>
        <v>0.13469999999215942</v>
      </c>
    </row>
    <row r="8440" spans="1:8" x14ac:dyDescent="0.25">
      <c r="A8440" s="1">
        <v>36385</v>
      </c>
      <c r="B8440" s="2">
        <v>0.73611111111111116</v>
      </c>
      <c r="C8440" s="4">
        <f t="shared" si="655"/>
        <v>36385.736111111109</v>
      </c>
      <c r="D8440">
        <v>935</v>
      </c>
      <c r="E8440" s="3">
        <f t="shared" si="659"/>
        <v>4.1666666664241347E-2</v>
      </c>
      <c r="F8440">
        <f t="shared" si="656"/>
        <v>149.99999999126885</v>
      </c>
      <c r="G8440">
        <f t="shared" si="657"/>
        <v>140249.99999183638</v>
      </c>
      <c r="H8440">
        <f t="shared" si="658"/>
        <v>0.14024999999183638</v>
      </c>
    </row>
    <row r="8441" spans="1:8" x14ac:dyDescent="0.25">
      <c r="A8441" s="1">
        <v>36385</v>
      </c>
      <c r="B8441" s="2">
        <v>0.77777777777777779</v>
      </c>
      <c r="C8441" s="4">
        <f t="shared" si="655"/>
        <v>36385.777777777781</v>
      </c>
      <c r="D8441">
        <v>898</v>
      </c>
      <c r="E8441" s="3">
        <f t="shared" si="659"/>
        <v>4.1666666671517305E-2</v>
      </c>
      <c r="F8441">
        <f t="shared" si="656"/>
        <v>150.0000000174623</v>
      </c>
      <c r="G8441">
        <f t="shared" si="657"/>
        <v>134700.00001568114</v>
      </c>
      <c r="H8441">
        <f t="shared" si="658"/>
        <v>0.13470000001568114</v>
      </c>
    </row>
    <row r="8442" spans="1:8" x14ac:dyDescent="0.25">
      <c r="A8442" s="1">
        <v>36385</v>
      </c>
      <c r="B8442" s="2">
        <v>0.81944444444444442</v>
      </c>
      <c r="C8442" s="4">
        <f t="shared" si="655"/>
        <v>36385.819444444445</v>
      </c>
      <c r="D8442">
        <v>898</v>
      </c>
      <c r="E8442" s="3">
        <f t="shared" si="659"/>
        <v>4.1666666664241347E-2</v>
      </c>
      <c r="F8442">
        <f t="shared" si="656"/>
        <v>149.99999999126885</v>
      </c>
      <c r="G8442">
        <f t="shared" si="657"/>
        <v>134699.99999215943</v>
      </c>
      <c r="H8442">
        <f t="shared" si="658"/>
        <v>0.13469999999215942</v>
      </c>
    </row>
    <row r="8443" spans="1:8" x14ac:dyDescent="0.25">
      <c r="A8443" s="1">
        <v>36385</v>
      </c>
      <c r="B8443" s="2">
        <v>0.86111111111111116</v>
      </c>
      <c r="C8443" s="4">
        <f t="shared" si="655"/>
        <v>36385.861111111109</v>
      </c>
      <c r="D8443">
        <v>898</v>
      </c>
      <c r="E8443" s="3">
        <f t="shared" si="659"/>
        <v>4.1666666664241347E-2</v>
      </c>
      <c r="F8443">
        <f t="shared" si="656"/>
        <v>149.99999999126885</v>
      </c>
      <c r="G8443">
        <f t="shared" si="657"/>
        <v>134699.99999215943</v>
      </c>
      <c r="H8443">
        <f t="shared" si="658"/>
        <v>0.13469999999215942</v>
      </c>
    </row>
    <row r="8444" spans="1:8" x14ac:dyDescent="0.25">
      <c r="A8444" s="1">
        <v>36385</v>
      </c>
      <c r="B8444" s="2">
        <v>0.90277777777777779</v>
      </c>
      <c r="C8444" s="4">
        <f t="shared" si="655"/>
        <v>36385.902777777781</v>
      </c>
      <c r="D8444">
        <v>898</v>
      </c>
      <c r="E8444" s="3">
        <f t="shared" si="659"/>
        <v>4.1666666671517305E-2</v>
      </c>
      <c r="F8444">
        <f t="shared" si="656"/>
        <v>150.0000000174623</v>
      </c>
      <c r="G8444">
        <f t="shared" si="657"/>
        <v>134700.00001568114</v>
      </c>
      <c r="H8444">
        <f t="shared" si="658"/>
        <v>0.13470000001568114</v>
      </c>
    </row>
    <row r="8445" spans="1:8" x14ac:dyDescent="0.25">
      <c r="A8445" s="1">
        <v>36385</v>
      </c>
      <c r="B8445" s="2">
        <v>0.94444444444444442</v>
      </c>
      <c r="C8445" s="4">
        <f t="shared" si="655"/>
        <v>36385.944444444445</v>
      </c>
      <c r="D8445">
        <v>935</v>
      </c>
      <c r="E8445" s="3">
        <f t="shared" si="659"/>
        <v>4.1666666664241347E-2</v>
      </c>
      <c r="F8445">
        <f t="shared" si="656"/>
        <v>149.99999999126885</v>
      </c>
      <c r="G8445">
        <f t="shared" si="657"/>
        <v>140249.99999183638</v>
      </c>
      <c r="H8445">
        <f t="shared" si="658"/>
        <v>0.14024999999183638</v>
      </c>
    </row>
    <row r="8446" spans="1:8" x14ac:dyDescent="0.25">
      <c r="A8446" s="1">
        <v>36385</v>
      </c>
      <c r="B8446" s="2">
        <v>0.98611111111111116</v>
      </c>
      <c r="C8446" s="4">
        <f t="shared" si="655"/>
        <v>36385.986111111109</v>
      </c>
      <c r="D8446">
        <v>953</v>
      </c>
      <c r="E8446" s="3">
        <f t="shared" si="659"/>
        <v>4.1666666664241347E-2</v>
      </c>
      <c r="F8446">
        <f t="shared" si="656"/>
        <v>149.99999999126885</v>
      </c>
      <c r="G8446">
        <f t="shared" si="657"/>
        <v>142949.99999167921</v>
      </c>
      <c r="H8446">
        <f t="shared" si="658"/>
        <v>0.14294999999167921</v>
      </c>
    </row>
    <row r="8447" spans="1:8" x14ac:dyDescent="0.25">
      <c r="A8447" s="1">
        <v>36386</v>
      </c>
      <c r="B8447" s="2">
        <v>0</v>
      </c>
      <c r="C8447" s="4">
        <f t="shared" si="655"/>
        <v>36386</v>
      </c>
      <c r="D8447">
        <v>953</v>
      </c>
      <c r="E8447" s="3">
        <f t="shared" si="659"/>
        <v>1.3888888890505768E-2</v>
      </c>
      <c r="F8447">
        <f t="shared" si="656"/>
        <v>50.000000005820766</v>
      </c>
      <c r="G8447">
        <f t="shared" si="657"/>
        <v>47650.00000554719</v>
      </c>
      <c r="H8447">
        <f t="shared" si="658"/>
        <v>4.7650000005547193E-2</v>
      </c>
    </row>
    <row r="8448" spans="1:8" x14ac:dyDescent="0.25">
      <c r="A8448" s="1">
        <v>36386</v>
      </c>
      <c r="B8448" s="2">
        <v>2.7777777777777776E-2</v>
      </c>
      <c r="C8448" s="4">
        <f t="shared" si="655"/>
        <v>36386.027777777781</v>
      </c>
      <c r="D8448">
        <v>953</v>
      </c>
      <c r="E8448" s="3">
        <f t="shared" si="659"/>
        <v>2.7777777781011537E-2</v>
      </c>
      <c r="F8448">
        <f t="shared" si="656"/>
        <v>100.00000001164153</v>
      </c>
      <c r="G8448">
        <f t="shared" si="657"/>
        <v>95300.00001109438</v>
      </c>
      <c r="H8448">
        <f t="shared" si="658"/>
        <v>9.5300000011094385E-2</v>
      </c>
    </row>
    <row r="8449" spans="1:8" x14ac:dyDescent="0.25">
      <c r="A8449" s="1">
        <v>36386</v>
      </c>
      <c r="B8449" s="2">
        <v>6.9444444444444448E-2</v>
      </c>
      <c r="C8449" s="4">
        <f t="shared" si="655"/>
        <v>36386.069444444445</v>
      </c>
      <c r="D8449">
        <v>953</v>
      </c>
      <c r="E8449" s="3">
        <f t="shared" si="659"/>
        <v>4.1666666664241347E-2</v>
      </c>
      <c r="F8449">
        <f t="shared" si="656"/>
        <v>149.99999999126885</v>
      </c>
      <c r="G8449">
        <f t="shared" si="657"/>
        <v>142949.99999167921</v>
      </c>
      <c r="H8449">
        <f t="shared" si="658"/>
        <v>0.14294999999167921</v>
      </c>
    </row>
    <row r="8450" spans="1:8" x14ac:dyDescent="0.25">
      <c r="A8450" s="1">
        <v>36386</v>
      </c>
      <c r="B8450" s="2">
        <v>0.1111111111111111</v>
      </c>
      <c r="C8450" s="4">
        <f t="shared" si="655"/>
        <v>36386.111111111109</v>
      </c>
      <c r="D8450">
        <v>953</v>
      </c>
      <c r="E8450" s="3">
        <f t="shared" si="659"/>
        <v>4.1666666664241347E-2</v>
      </c>
      <c r="F8450">
        <f t="shared" si="656"/>
        <v>149.99999999126885</v>
      </c>
      <c r="G8450">
        <f t="shared" si="657"/>
        <v>142949.99999167921</v>
      </c>
      <c r="H8450">
        <f t="shared" si="658"/>
        <v>0.14294999999167921</v>
      </c>
    </row>
    <row r="8451" spans="1:8" x14ac:dyDescent="0.25">
      <c r="A8451" s="1">
        <v>36386</v>
      </c>
      <c r="B8451" s="2">
        <v>0.15277777777777779</v>
      </c>
      <c r="C8451" s="4">
        <f t="shared" ref="C8451:C8514" si="660">A8451+B8451</f>
        <v>36386.152777777781</v>
      </c>
      <c r="D8451">
        <v>971</v>
      </c>
      <c r="E8451" s="3">
        <f t="shared" si="659"/>
        <v>4.1666666671517305E-2</v>
      </c>
      <c r="F8451">
        <f t="shared" ref="F8451:F8514" si="661">E8451*60 * 60</f>
        <v>150.0000000174623</v>
      </c>
      <c r="G8451">
        <f t="shared" ref="G8451:G8514" si="662">D8451*F8451</f>
        <v>145650.00001695589</v>
      </c>
      <c r="H8451">
        <f t="shared" ref="H8451:H8514" si="663">G8451/1000000</f>
        <v>0.14565000001695588</v>
      </c>
    </row>
    <row r="8452" spans="1:8" x14ac:dyDescent="0.25">
      <c r="A8452" s="1">
        <v>36386</v>
      </c>
      <c r="B8452" s="2">
        <v>0.19444444444444445</v>
      </c>
      <c r="C8452" s="4">
        <f t="shared" si="660"/>
        <v>36386.194444444445</v>
      </c>
      <c r="D8452">
        <v>953</v>
      </c>
      <c r="E8452" s="3">
        <f t="shared" ref="E8452:E8515" si="664">C8452-C8451</f>
        <v>4.1666666664241347E-2</v>
      </c>
      <c r="F8452">
        <f t="shared" si="661"/>
        <v>149.99999999126885</v>
      </c>
      <c r="G8452">
        <f t="shared" si="662"/>
        <v>142949.99999167921</v>
      </c>
      <c r="H8452">
        <f t="shared" si="663"/>
        <v>0.14294999999167921</v>
      </c>
    </row>
    <row r="8453" spans="1:8" x14ac:dyDescent="0.25">
      <c r="A8453" s="1">
        <v>36386</v>
      </c>
      <c r="B8453" s="2">
        <v>0.2361111111111111</v>
      </c>
      <c r="C8453" s="4">
        <f t="shared" si="660"/>
        <v>36386.236111111109</v>
      </c>
      <c r="D8453">
        <v>971</v>
      </c>
      <c r="E8453" s="3">
        <f t="shared" si="664"/>
        <v>4.1666666664241347E-2</v>
      </c>
      <c r="F8453">
        <f t="shared" si="661"/>
        <v>149.99999999126885</v>
      </c>
      <c r="G8453">
        <f t="shared" si="662"/>
        <v>145649.99999152205</v>
      </c>
      <c r="H8453">
        <f t="shared" si="663"/>
        <v>0.14564999999152206</v>
      </c>
    </row>
    <row r="8454" spans="1:8" x14ac:dyDescent="0.25">
      <c r="A8454" s="1">
        <v>36386</v>
      </c>
      <c r="B8454" s="2">
        <v>0.27777777777777779</v>
      </c>
      <c r="C8454" s="4">
        <f t="shared" si="660"/>
        <v>36386.277777777781</v>
      </c>
      <c r="D8454">
        <v>971</v>
      </c>
      <c r="E8454" s="3">
        <f t="shared" si="664"/>
        <v>4.1666666671517305E-2</v>
      </c>
      <c r="F8454">
        <f t="shared" si="661"/>
        <v>150.0000000174623</v>
      </c>
      <c r="G8454">
        <f t="shared" si="662"/>
        <v>145650.00001695589</v>
      </c>
      <c r="H8454">
        <f t="shared" si="663"/>
        <v>0.14565000001695588</v>
      </c>
    </row>
    <row r="8455" spans="1:8" x14ac:dyDescent="0.25">
      <c r="A8455" s="1">
        <v>36386</v>
      </c>
      <c r="B8455" s="2">
        <v>0.31944444444444442</v>
      </c>
      <c r="C8455" s="4">
        <f t="shared" si="660"/>
        <v>36386.319444444445</v>
      </c>
      <c r="D8455">
        <v>1010</v>
      </c>
      <c r="E8455" s="3">
        <f t="shared" si="664"/>
        <v>4.1666666664241347E-2</v>
      </c>
      <c r="F8455">
        <f t="shared" si="661"/>
        <v>149.99999999126885</v>
      </c>
      <c r="G8455">
        <f t="shared" si="662"/>
        <v>151499.99999118154</v>
      </c>
      <c r="H8455">
        <f t="shared" si="663"/>
        <v>0.15149999999118155</v>
      </c>
    </row>
    <row r="8456" spans="1:8" x14ac:dyDescent="0.25">
      <c r="A8456" s="1">
        <v>36386</v>
      </c>
      <c r="B8456" s="2">
        <v>0.3611111111111111</v>
      </c>
      <c r="C8456" s="4">
        <f t="shared" si="660"/>
        <v>36386.361111111109</v>
      </c>
      <c r="D8456">
        <v>1050</v>
      </c>
      <c r="E8456" s="3">
        <f t="shared" si="664"/>
        <v>4.1666666664241347E-2</v>
      </c>
      <c r="F8456">
        <f t="shared" si="661"/>
        <v>149.99999999126885</v>
      </c>
      <c r="G8456">
        <f t="shared" si="662"/>
        <v>157499.99999083229</v>
      </c>
      <c r="H8456">
        <f t="shared" si="663"/>
        <v>0.15749999999083231</v>
      </c>
    </row>
    <row r="8457" spans="1:8" x14ac:dyDescent="0.25">
      <c r="A8457" s="1">
        <v>36386</v>
      </c>
      <c r="B8457" s="2">
        <v>0.40277777777777779</v>
      </c>
      <c r="C8457" s="4">
        <f t="shared" si="660"/>
        <v>36386.402777777781</v>
      </c>
      <c r="D8457">
        <v>1120</v>
      </c>
      <c r="E8457" s="3">
        <f t="shared" si="664"/>
        <v>4.1666666671517305E-2</v>
      </c>
      <c r="F8457">
        <f t="shared" si="661"/>
        <v>150.0000000174623</v>
      </c>
      <c r="G8457">
        <f t="shared" si="662"/>
        <v>168000.00001955777</v>
      </c>
      <c r="H8457">
        <f t="shared" si="663"/>
        <v>0.16800000001955778</v>
      </c>
    </row>
    <row r="8458" spans="1:8" x14ac:dyDescent="0.25">
      <c r="A8458" s="1">
        <v>36386</v>
      </c>
      <c r="B8458" s="2">
        <v>0.44444444444444442</v>
      </c>
      <c r="C8458" s="4">
        <f t="shared" si="660"/>
        <v>36386.444444444445</v>
      </c>
      <c r="D8458">
        <v>1240</v>
      </c>
      <c r="E8458" s="3">
        <f t="shared" si="664"/>
        <v>4.1666666664241347E-2</v>
      </c>
      <c r="F8458">
        <f t="shared" si="661"/>
        <v>149.99999999126885</v>
      </c>
      <c r="G8458">
        <f t="shared" si="662"/>
        <v>185999.99998917338</v>
      </c>
      <c r="H8458">
        <f t="shared" si="663"/>
        <v>0.18599999998917338</v>
      </c>
    </row>
    <row r="8459" spans="1:8" x14ac:dyDescent="0.25">
      <c r="A8459" s="1">
        <v>36386</v>
      </c>
      <c r="B8459" s="2">
        <v>0.4861111111111111</v>
      </c>
      <c r="C8459" s="4">
        <f t="shared" si="660"/>
        <v>36386.486111111109</v>
      </c>
      <c r="D8459">
        <v>1360</v>
      </c>
      <c r="E8459" s="3">
        <f t="shared" si="664"/>
        <v>4.1666666664241347E-2</v>
      </c>
      <c r="F8459">
        <f t="shared" si="661"/>
        <v>149.99999999126885</v>
      </c>
      <c r="G8459">
        <f t="shared" si="662"/>
        <v>203999.99998812564</v>
      </c>
      <c r="H8459">
        <f t="shared" si="663"/>
        <v>0.20399999998812562</v>
      </c>
    </row>
    <row r="8460" spans="1:8" x14ac:dyDescent="0.25">
      <c r="A8460" s="1">
        <v>36386</v>
      </c>
      <c r="B8460" s="2">
        <v>0.52777777777777779</v>
      </c>
      <c r="C8460" s="4">
        <f t="shared" si="660"/>
        <v>36386.527777777781</v>
      </c>
      <c r="D8460">
        <v>1580</v>
      </c>
      <c r="E8460" s="3">
        <f t="shared" si="664"/>
        <v>4.1666666671517305E-2</v>
      </c>
      <c r="F8460">
        <f t="shared" si="661"/>
        <v>150.0000000174623</v>
      </c>
      <c r="G8460">
        <f t="shared" si="662"/>
        <v>237000.00002759043</v>
      </c>
      <c r="H8460">
        <f t="shared" si="663"/>
        <v>0.23700000002759042</v>
      </c>
    </row>
    <row r="8461" spans="1:8" x14ac:dyDescent="0.25">
      <c r="A8461" s="1">
        <v>36386</v>
      </c>
      <c r="B8461" s="2">
        <v>0.56944444444444442</v>
      </c>
      <c r="C8461" s="4">
        <f t="shared" si="660"/>
        <v>36386.569444444445</v>
      </c>
      <c r="D8461">
        <v>1710</v>
      </c>
      <c r="E8461" s="3">
        <f t="shared" si="664"/>
        <v>4.1666666664241347E-2</v>
      </c>
      <c r="F8461">
        <f t="shared" si="661"/>
        <v>149.99999999126885</v>
      </c>
      <c r="G8461">
        <f t="shared" si="662"/>
        <v>256499.99998506973</v>
      </c>
      <c r="H8461">
        <f t="shared" si="663"/>
        <v>0.25649999998506973</v>
      </c>
    </row>
    <row r="8462" spans="1:8" x14ac:dyDescent="0.25">
      <c r="A8462" s="1">
        <v>36386</v>
      </c>
      <c r="B8462" s="2">
        <v>0.61111111111111116</v>
      </c>
      <c r="C8462" s="4">
        <f t="shared" si="660"/>
        <v>36386.611111111109</v>
      </c>
      <c r="D8462">
        <v>1760</v>
      </c>
      <c r="E8462" s="3">
        <f t="shared" si="664"/>
        <v>4.1666666664241347E-2</v>
      </c>
      <c r="F8462">
        <f t="shared" si="661"/>
        <v>149.99999999126885</v>
      </c>
      <c r="G8462">
        <f t="shared" si="662"/>
        <v>263999.99998463318</v>
      </c>
      <c r="H8462">
        <f t="shared" si="663"/>
        <v>0.26399999998463319</v>
      </c>
    </row>
    <row r="8463" spans="1:8" x14ac:dyDescent="0.25">
      <c r="A8463" s="1">
        <v>36386</v>
      </c>
      <c r="B8463" s="2">
        <v>0.65277777777777779</v>
      </c>
      <c r="C8463" s="4">
        <f t="shared" si="660"/>
        <v>36386.652777777781</v>
      </c>
      <c r="D8463">
        <v>1760</v>
      </c>
      <c r="E8463" s="3">
        <f t="shared" si="664"/>
        <v>4.1666666671517305E-2</v>
      </c>
      <c r="F8463">
        <f t="shared" si="661"/>
        <v>150.0000000174623</v>
      </c>
      <c r="G8463">
        <f t="shared" si="662"/>
        <v>264000.00003073364</v>
      </c>
      <c r="H8463">
        <f t="shared" si="663"/>
        <v>0.26400000003073365</v>
      </c>
    </row>
    <row r="8464" spans="1:8" x14ac:dyDescent="0.25">
      <c r="A8464" s="1">
        <v>36386</v>
      </c>
      <c r="B8464" s="2">
        <v>0.69444444444444442</v>
      </c>
      <c r="C8464" s="4">
        <f t="shared" si="660"/>
        <v>36386.694444444445</v>
      </c>
      <c r="D8464">
        <v>1710</v>
      </c>
      <c r="E8464" s="3">
        <f t="shared" si="664"/>
        <v>4.1666666664241347E-2</v>
      </c>
      <c r="F8464">
        <f t="shared" si="661"/>
        <v>149.99999999126885</v>
      </c>
      <c r="G8464">
        <f t="shared" si="662"/>
        <v>256499.99998506973</v>
      </c>
      <c r="H8464">
        <f t="shared" si="663"/>
        <v>0.25649999998506973</v>
      </c>
    </row>
    <row r="8465" spans="1:8" x14ac:dyDescent="0.25">
      <c r="A8465" s="1">
        <v>36386</v>
      </c>
      <c r="B8465" s="2">
        <v>0.73611111111111116</v>
      </c>
      <c r="C8465" s="4">
        <f t="shared" si="660"/>
        <v>36386.736111111109</v>
      </c>
      <c r="D8465">
        <v>1760</v>
      </c>
      <c r="E8465" s="3">
        <f t="shared" si="664"/>
        <v>4.1666666664241347E-2</v>
      </c>
      <c r="F8465">
        <f t="shared" si="661"/>
        <v>149.99999999126885</v>
      </c>
      <c r="G8465">
        <f t="shared" si="662"/>
        <v>263999.99998463318</v>
      </c>
      <c r="H8465">
        <f t="shared" si="663"/>
        <v>0.26399999998463319</v>
      </c>
    </row>
    <row r="8466" spans="1:8" x14ac:dyDescent="0.25">
      <c r="A8466" s="1">
        <v>36386</v>
      </c>
      <c r="B8466" s="2">
        <v>0.77777777777777779</v>
      </c>
      <c r="C8466" s="4">
        <f t="shared" si="660"/>
        <v>36386.777777777781</v>
      </c>
      <c r="D8466">
        <v>1810</v>
      </c>
      <c r="E8466" s="3">
        <f t="shared" si="664"/>
        <v>4.1666666671517305E-2</v>
      </c>
      <c r="F8466">
        <f t="shared" si="661"/>
        <v>150.0000000174623</v>
      </c>
      <c r="G8466">
        <f t="shared" si="662"/>
        <v>271500.00003160676</v>
      </c>
      <c r="H8466">
        <f t="shared" si="663"/>
        <v>0.27150000003160674</v>
      </c>
    </row>
    <row r="8467" spans="1:8" x14ac:dyDescent="0.25">
      <c r="A8467" s="1">
        <v>36386</v>
      </c>
      <c r="B8467" s="2">
        <v>0.81944444444444442</v>
      </c>
      <c r="C8467" s="4">
        <f t="shared" si="660"/>
        <v>36386.819444444445</v>
      </c>
      <c r="D8467">
        <v>1880</v>
      </c>
      <c r="E8467" s="3">
        <f t="shared" si="664"/>
        <v>4.1666666664241347E-2</v>
      </c>
      <c r="F8467">
        <f t="shared" si="661"/>
        <v>149.99999999126885</v>
      </c>
      <c r="G8467">
        <f t="shared" si="662"/>
        <v>281999.99998358544</v>
      </c>
      <c r="H8467">
        <f t="shared" si="663"/>
        <v>0.28199999998358544</v>
      </c>
    </row>
    <row r="8468" spans="1:8" x14ac:dyDescent="0.25">
      <c r="A8468" s="1">
        <v>36386</v>
      </c>
      <c r="B8468" s="2">
        <v>0.86111111111111116</v>
      </c>
      <c r="C8468" s="4">
        <f t="shared" si="660"/>
        <v>36386.861111111109</v>
      </c>
      <c r="D8468">
        <v>2000</v>
      </c>
      <c r="E8468" s="3">
        <f t="shared" si="664"/>
        <v>4.1666666664241347E-2</v>
      </c>
      <c r="F8468">
        <f t="shared" si="661"/>
        <v>149.99999999126885</v>
      </c>
      <c r="G8468">
        <f t="shared" si="662"/>
        <v>299999.9999825377</v>
      </c>
      <c r="H8468">
        <f t="shared" si="663"/>
        <v>0.29999999998253768</v>
      </c>
    </row>
    <row r="8469" spans="1:8" x14ac:dyDescent="0.25">
      <c r="A8469" s="1">
        <v>36386</v>
      </c>
      <c r="B8469" s="2">
        <v>0.90277777777777779</v>
      </c>
      <c r="C8469" s="4">
        <f t="shared" si="660"/>
        <v>36386.902777777781</v>
      </c>
      <c r="D8469">
        <v>2200</v>
      </c>
      <c r="E8469" s="3">
        <f t="shared" si="664"/>
        <v>4.1666666671517305E-2</v>
      </c>
      <c r="F8469">
        <f t="shared" si="661"/>
        <v>150.0000000174623</v>
      </c>
      <c r="G8469">
        <f t="shared" si="662"/>
        <v>330000.00003841706</v>
      </c>
      <c r="H8469">
        <f t="shared" si="663"/>
        <v>0.33000000003841706</v>
      </c>
    </row>
    <row r="8470" spans="1:8" x14ac:dyDescent="0.25">
      <c r="A8470" s="1">
        <v>36386</v>
      </c>
      <c r="B8470" s="2">
        <v>0.94444444444444442</v>
      </c>
      <c r="C8470" s="4">
        <f t="shared" si="660"/>
        <v>36386.944444444445</v>
      </c>
      <c r="D8470">
        <v>2300</v>
      </c>
      <c r="E8470" s="3">
        <f t="shared" si="664"/>
        <v>4.1666666664241347E-2</v>
      </c>
      <c r="F8470">
        <f t="shared" si="661"/>
        <v>149.99999999126885</v>
      </c>
      <c r="G8470">
        <f t="shared" si="662"/>
        <v>344999.99997991836</v>
      </c>
      <c r="H8470">
        <f t="shared" si="663"/>
        <v>0.34499999997991837</v>
      </c>
    </row>
    <row r="8471" spans="1:8" x14ac:dyDescent="0.25">
      <c r="A8471" s="1">
        <v>36386</v>
      </c>
      <c r="B8471" s="2">
        <v>0.98611111111111116</v>
      </c>
      <c r="C8471" s="4">
        <f t="shared" si="660"/>
        <v>36386.986111111109</v>
      </c>
      <c r="D8471">
        <v>2410</v>
      </c>
      <c r="E8471" s="3">
        <f t="shared" si="664"/>
        <v>4.1666666664241347E-2</v>
      </c>
      <c r="F8471">
        <f t="shared" si="661"/>
        <v>149.99999999126885</v>
      </c>
      <c r="G8471">
        <f t="shared" si="662"/>
        <v>361499.99997895793</v>
      </c>
      <c r="H8471">
        <f t="shared" si="663"/>
        <v>0.36149999997895793</v>
      </c>
    </row>
    <row r="8472" spans="1:8" x14ac:dyDescent="0.25">
      <c r="A8472" s="1">
        <v>36387</v>
      </c>
      <c r="B8472" s="2">
        <v>0</v>
      </c>
      <c r="C8472" s="4">
        <f t="shared" si="660"/>
        <v>36387</v>
      </c>
      <c r="D8472">
        <v>2440</v>
      </c>
      <c r="E8472" s="3">
        <f t="shared" si="664"/>
        <v>1.3888888890505768E-2</v>
      </c>
      <c r="F8472">
        <f t="shared" si="661"/>
        <v>50.000000005820766</v>
      </c>
      <c r="G8472">
        <f t="shared" si="662"/>
        <v>122000.00001420267</v>
      </c>
      <c r="H8472">
        <f t="shared" si="663"/>
        <v>0.12200000001420266</v>
      </c>
    </row>
    <row r="8473" spans="1:8" x14ac:dyDescent="0.25">
      <c r="A8473" s="1">
        <v>36387</v>
      </c>
      <c r="B8473" s="2">
        <v>2.7777777777777776E-2</v>
      </c>
      <c r="C8473" s="4">
        <f t="shared" si="660"/>
        <v>36387.027777777781</v>
      </c>
      <c r="D8473">
        <v>2490</v>
      </c>
      <c r="E8473" s="3">
        <f t="shared" si="664"/>
        <v>2.7777777781011537E-2</v>
      </c>
      <c r="F8473">
        <f t="shared" si="661"/>
        <v>100.00000001164153</v>
      </c>
      <c r="G8473">
        <f t="shared" si="662"/>
        <v>249000.00002898742</v>
      </c>
      <c r="H8473">
        <f t="shared" si="663"/>
        <v>0.24900000002898742</v>
      </c>
    </row>
    <row r="8474" spans="1:8" x14ac:dyDescent="0.25">
      <c r="A8474" s="1">
        <v>36387</v>
      </c>
      <c r="B8474" s="2">
        <v>6.9444444444444448E-2</v>
      </c>
      <c r="C8474" s="4">
        <f t="shared" si="660"/>
        <v>36387.069444444445</v>
      </c>
      <c r="D8474">
        <v>2490</v>
      </c>
      <c r="E8474" s="3">
        <f t="shared" si="664"/>
        <v>4.1666666664241347E-2</v>
      </c>
      <c r="F8474">
        <f t="shared" si="661"/>
        <v>149.99999999126885</v>
      </c>
      <c r="G8474">
        <f t="shared" si="662"/>
        <v>373499.99997825944</v>
      </c>
      <c r="H8474">
        <f t="shared" si="663"/>
        <v>0.37349999997825944</v>
      </c>
    </row>
    <row r="8475" spans="1:8" x14ac:dyDescent="0.25">
      <c r="A8475" s="1">
        <v>36387</v>
      </c>
      <c r="B8475" s="2">
        <v>0.1111111111111111</v>
      </c>
      <c r="C8475" s="4">
        <f t="shared" si="660"/>
        <v>36387.111111111109</v>
      </c>
      <c r="D8475">
        <v>2490</v>
      </c>
      <c r="E8475" s="3">
        <f t="shared" si="664"/>
        <v>4.1666666664241347E-2</v>
      </c>
      <c r="F8475">
        <f t="shared" si="661"/>
        <v>149.99999999126885</v>
      </c>
      <c r="G8475">
        <f t="shared" si="662"/>
        <v>373499.99997825944</v>
      </c>
      <c r="H8475">
        <f t="shared" si="663"/>
        <v>0.37349999997825944</v>
      </c>
    </row>
    <row r="8476" spans="1:8" x14ac:dyDescent="0.25">
      <c r="A8476" s="1">
        <v>36387</v>
      </c>
      <c r="B8476" s="2">
        <v>0.15277777777777779</v>
      </c>
      <c r="C8476" s="4">
        <f t="shared" si="660"/>
        <v>36387.152777777781</v>
      </c>
      <c r="D8476">
        <v>2490</v>
      </c>
      <c r="E8476" s="3">
        <f t="shared" si="664"/>
        <v>4.1666666671517305E-2</v>
      </c>
      <c r="F8476">
        <f t="shared" si="661"/>
        <v>150.0000000174623</v>
      </c>
      <c r="G8476">
        <f t="shared" si="662"/>
        <v>373500.00004348112</v>
      </c>
      <c r="H8476">
        <f t="shared" si="663"/>
        <v>0.37350000004348111</v>
      </c>
    </row>
    <row r="8477" spans="1:8" x14ac:dyDescent="0.25">
      <c r="A8477" s="1">
        <v>36387</v>
      </c>
      <c r="B8477" s="2">
        <v>0.19444444444444445</v>
      </c>
      <c r="C8477" s="4">
        <f t="shared" si="660"/>
        <v>36387.194444444445</v>
      </c>
      <c r="D8477">
        <v>2460</v>
      </c>
      <c r="E8477" s="3">
        <f t="shared" si="664"/>
        <v>4.1666666664241347E-2</v>
      </c>
      <c r="F8477">
        <f t="shared" si="661"/>
        <v>149.99999999126885</v>
      </c>
      <c r="G8477">
        <f t="shared" si="662"/>
        <v>368999.99997852137</v>
      </c>
      <c r="H8477">
        <f t="shared" si="663"/>
        <v>0.3689999999785214</v>
      </c>
    </row>
    <row r="8478" spans="1:8" x14ac:dyDescent="0.25">
      <c r="A8478" s="1">
        <v>36387</v>
      </c>
      <c r="B8478" s="2">
        <v>0.2361111111111111</v>
      </c>
      <c r="C8478" s="4">
        <f t="shared" si="660"/>
        <v>36387.236111111109</v>
      </c>
      <c r="D8478">
        <v>2410</v>
      </c>
      <c r="E8478" s="3">
        <f t="shared" si="664"/>
        <v>4.1666666664241347E-2</v>
      </c>
      <c r="F8478">
        <f t="shared" si="661"/>
        <v>149.99999999126885</v>
      </c>
      <c r="G8478">
        <f t="shared" si="662"/>
        <v>361499.99997895793</v>
      </c>
      <c r="H8478">
        <f t="shared" si="663"/>
        <v>0.36149999997895793</v>
      </c>
    </row>
    <row r="8479" spans="1:8" x14ac:dyDescent="0.25">
      <c r="A8479" s="1">
        <v>36387</v>
      </c>
      <c r="B8479" s="2">
        <v>0.27777777777777779</v>
      </c>
      <c r="C8479" s="4">
        <f t="shared" si="660"/>
        <v>36387.277777777781</v>
      </c>
      <c r="D8479">
        <v>2360</v>
      </c>
      <c r="E8479" s="3">
        <f t="shared" si="664"/>
        <v>4.1666666671517305E-2</v>
      </c>
      <c r="F8479">
        <f t="shared" si="661"/>
        <v>150.0000000174623</v>
      </c>
      <c r="G8479">
        <f t="shared" si="662"/>
        <v>354000.00004121102</v>
      </c>
      <c r="H8479">
        <f t="shared" si="663"/>
        <v>0.35400000004121102</v>
      </c>
    </row>
    <row r="8480" spans="1:8" x14ac:dyDescent="0.25">
      <c r="A8480" s="1">
        <v>36387</v>
      </c>
      <c r="B8480" s="2">
        <v>0.31944444444444442</v>
      </c>
      <c r="C8480" s="4">
        <f t="shared" si="660"/>
        <v>36387.319444444445</v>
      </c>
      <c r="D8480">
        <v>2280</v>
      </c>
      <c r="E8480" s="3">
        <f t="shared" si="664"/>
        <v>4.1666666664241347E-2</v>
      </c>
      <c r="F8480">
        <f t="shared" si="661"/>
        <v>149.99999999126885</v>
      </c>
      <c r="G8480">
        <f t="shared" si="662"/>
        <v>341999.99998009298</v>
      </c>
      <c r="H8480">
        <f t="shared" si="663"/>
        <v>0.34199999998009301</v>
      </c>
    </row>
    <row r="8481" spans="1:8" x14ac:dyDescent="0.25">
      <c r="A8481" s="1">
        <v>36387</v>
      </c>
      <c r="B8481" s="2">
        <v>0.3611111111111111</v>
      </c>
      <c r="C8481" s="4">
        <f t="shared" si="660"/>
        <v>36387.361111111109</v>
      </c>
      <c r="D8481">
        <v>2200</v>
      </c>
      <c r="E8481" s="3">
        <f t="shared" si="664"/>
        <v>4.1666666664241347E-2</v>
      </c>
      <c r="F8481">
        <f t="shared" si="661"/>
        <v>149.99999999126885</v>
      </c>
      <c r="G8481">
        <f t="shared" si="662"/>
        <v>329999.99998079147</v>
      </c>
      <c r="H8481">
        <f t="shared" si="663"/>
        <v>0.32999999998079149</v>
      </c>
    </row>
    <row r="8482" spans="1:8" x14ac:dyDescent="0.25">
      <c r="A8482" s="1">
        <v>36387</v>
      </c>
      <c r="B8482" s="2">
        <v>0.40277777777777779</v>
      </c>
      <c r="C8482" s="4">
        <f t="shared" si="660"/>
        <v>36387.402777777781</v>
      </c>
      <c r="D8482">
        <v>2150</v>
      </c>
      <c r="E8482" s="3">
        <f t="shared" si="664"/>
        <v>4.1666666671517305E-2</v>
      </c>
      <c r="F8482">
        <f t="shared" si="661"/>
        <v>150.0000000174623</v>
      </c>
      <c r="G8482">
        <f t="shared" si="662"/>
        <v>322500.00003754394</v>
      </c>
      <c r="H8482">
        <f t="shared" si="663"/>
        <v>0.32250000003754392</v>
      </c>
    </row>
    <row r="8483" spans="1:8" x14ac:dyDescent="0.25">
      <c r="A8483" s="1">
        <v>36387</v>
      </c>
      <c r="B8483" s="2">
        <v>0.44444444444444442</v>
      </c>
      <c r="C8483" s="4">
        <f t="shared" si="660"/>
        <v>36387.444444444445</v>
      </c>
      <c r="D8483">
        <v>2150</v>
      </c>
      <c r="E8483" s="3">
        <f t="shared" si="664"/>
        <v>4.1666666664241347E-2</v>
      </c>
      <c r="F8483">
        <f t="shared" si="661"/>
        <v>149.99999999126885</v>
      </c>
      <c r="G8483">
        <f t="shared" si="662"/>
        <v>322499.99998122803</v>
      </c>
      <c r="H8483">
        <f t="shared" si="663"/>
        <v>0.32249999998122802</v>
      </c>
    </row>
    <row r="8484" spans="1:8" x14ac:dyDescent="0.25">
      <c r="A8484" s="1">
        <v>36387</v>
      </c>
      <c r="B8484" s="2">
        <v>0.4861111111111111</v>
      </c>
      <c r="C8484" s="4">
        <f t="shared" si="660"/>
        <v>36387.486111111109</v>
      </c>
      <c r="D8484">
        <v>2120</v>
      </c>
      <c r="E8484" s="3">
        <f t="shared" si="664"/>
        <v>4.1666666664241347E-2</v>
      </c>
      <c r="F8484">
        <f t="shared" si="661"/>
        <v>149.99999999126885</v>
      </c>
      <c r="G8484">
        <f t="shared" si="662"/>
        <v>317999.99998148996</v>
      </c>
      <c r="H8484">
        <f t="shared" si="663"/>
        <v>0.31799999998148998</v>
      </c>
    </row>
    <row r="8485" spans="1:8" x14ac:dyDescent="0.25">
      <c r="A8485" s="1">
        <v>36387</v>
      </c>
      <c r="B8485" s="2">
        <v>0.52777777777777779</v>
      </c>
      <c r="C8485" s="4">
        <f t="shared" si="660"/>
        <v>36387.527777777781</v>
      </c>
      <c r="D8485">
        <v>2100</v>
      </c>
      <c r="E8485" s="3">
        <f t="shared" si="664"/>
        <v>4.1666666671517305E-2</v>
      </c>
      <c r="F8485">
        <f t="shared" si="661"/>
        <v>150.0000000174623</v>
      </c>
      <c r="G8485">
        <f t="shared" si="662"/>
        <v>315000.00003667083</v>
      </c>
      <c r="H8485">
        <f t="shared" si="663"/>
        <v>0.31500000003667084</v>
      </c>
    </row>
    <row r="8486" spans="1:8" x14ac:dyDescent="0.25">
      <c r="A8486" s="1">
        <v>36387</v>
      </c>
      <c r="B8486" s="2">
        <v>0.56944444444444442</v>
      </c>
      <c r="C8486" s="4">
        <f t="shared" si="660"/>
        <v>36387.569444444445</v>
      </c>
      <c r="D8486">
        <v>2070</v>
      </c>
      <c r="E8486" s="3">
        <f t="shared" si="664"/>
        <v>4.1666666664241347E-2</v>
      </c>
      <c r="F8486">
        <f t="shared" si="661"/>
        <v>149.99999999126885</v>
      </c>
      <c r="G8486">
        <f t="shared" si="662"/>
        <v>310499.99998192652</v>
      </c>
      <c r="H8486">
        <f t="shared" si="663"/>
        <v>0.31049999998192651</v>
      </c>
    </row>
    <row r="8487" spans="1:8" x14ac:dyDescent="0.25">
      <c r="A8487" s="1">
        <v>36387</v>
      </c>
      <c r="B8487" s="2">
        <v>0.61111111111111116</v>
      </c>
      <c r="C8487" s="4">
        <f t="shared" si="660"/>
        <v>36387.611111111109</v>
      </c>
      <c r="D8487">
        <v>2000</v>
      </c>
      <c r="E8487" s="3">
        <f t="shared" si="664"/>
        <v>4.1666666664241347E-2</v>
      </c>
      <c r="F8487">
        <f t="shared" si="661"/>
        <v>149.99999999126885</v>
      </c>
      <c r="G8487">
        <f t="shared" si="662"/>
        <v>299999.9999825377</v>
      </c>
      <c r="H8487">
        <f t="shared" si="663"/>
        <v>0.29999999998253768</v>
      </c>
    </row>
    <row r="8488" spans="1:8" x14ac:dyDescent="0.25">
      <c r="A8488" s="1">
        <v>36387</v>
      </c>
      <c r="B8488" s="2">
        <v>0.65277777777777779</v>
      </c>
      <c r="C8488" s="4">
        <f t="shared" si="660"/>
        <v>36387.652777777781</v>
      </c>
      <c r="D8488">
        <v>1970</v>
      </c>
      <c r="E8488" s="3">
        <f t="shared" si="664"/>
        <v>4.1666666671517305E-2</v>
      </c>
      <c r="F8488">
        <f t="shared" si="661"/>
        <v>150.0000000174623</v>
      </c>
      <c r="G8488">
        <f t="shared" si="662"/>
        <v>295500.00003440073</v>
      </c>
      <c r="H8488">
        <f t="shared" si="663"/>
        <v>0.29550000003440074</v>
      </c>
    </row>
    <row r="8489" spans="1:8" x14ac:dyDescent="0.25">
      <c r="A8489" s="1">
        <v>36387</v>
      </c>
      <c r="B8489" s="2">
        <v>0.69444444444444442</v>
      </c>
      <c r="C8489" s="4">
        <f t="shared" si="660"/>
        <v>36387.694444444445</v>
      </c>
      <c r="D8489">
        <v>1900</v>
      </c>
      <c r="E8489" s="3">
        <f t="shared" si="664"/>
        <v>4.1666666664241347E-2</v>
      </c>
      <c r="F8489">
        <f t="shared" si="661"/>
        <v>149.99999999126885</v>
      </c>
      <c r="G8489">
        <f t="shared" si="662"/>
        <v>284999.99998341082</v>
      </c>
      <c r="H8489">
        <f t="shared" si="663"/>
        <v>0.2849999999834108</v>
      </c>
    </row>
    <row r="8490" spans="1:8" x14ac:dyDescent="0.25">
      <c r="A8490" s="1">
        <v>36387</v>
      </c>
      <c r="B8490" s="2">
        <v>0.73611111111111116</v>
      </c>
      <c r="C8490" s="4">
        <f t="shared" si="660"/>
        <v>36387.736111111109</v>
      </c>
      <c r="D8490">
        <v>1880</v>
      </c>
      <c r="E8490" s="3">
        <f t="shared" si="664"/>
        <v>4.1666666664241347E-2</v>
      </c>
      <c r="F8490">
        <f t="shared" si="661"/>
        <v>149.99999999126885</v>
      </c>
      <c r="G8490">
        <f t="shared" si="662"/>
        <v>281999.99998358544</v>
      </c>
      <c r="H8490">
        <f t="shared" si="663"/>
        <v>0.28199999998358544</v>
      </c>
    </row>
    <row r="8491" spans="1:8" x14ac:dyDescent="0.25">
      <c r="A8491" s="1">
        <v>36387</v>
      </c>
      <c r="B8491" s="2">
        <v>0.77777777777777779</v>
      </c>
      <c r="C8491" s="4">
        <f t="shared" si="660"/>
        <v>36387.777777777781</v>
      </c>
      <c r="D8491">
        <v>1850</v>
      </c>
      <c r="E8491" s="3">
        <f t="shared" si="664"/>
        <v>4.1666666671517305E-2</v>
      </c>
      <c r="F8491">
        <f t="shared" si="661"/>
        <v>150.0000000174623</v>
      </c>
      <c r="G8491">
        <f t="shared" si="662"/>
        <v>277500.00003230525</v>
      </c>
      <c r="H8491">
        <f t="shared" si="663"/>
        <v>0.27750000003230524</v>
      </c>
    </row>
    <row r="8492" spans="1:8" x14ac:dyDescent="0.25">
      <c r="A8492" s="1">
        <v>36387</v>
      </c>
      <c r="B8492" s="2">
        <v>0.81944444444444442</v>
      </c>
      <c r="C8492" s="4">
        <f t="shared" si="660"/>
        <v>36387.819444444445</v>
      </c>
      <c r="D8492">
        <v>1850</v>
      </c>
      <c r="E8492" s="3">
        <f t="shared" si="664"/>
        <v>4.1666666664241347E-2</v>
      </c>
      <c r="F8492">
        <f t="shared" si="661"/>
        <v>149.99999999126885</v>
      </c>
      <c r="G8492">
        <f t="shared" si="662"/>
        <v>277499.99998384737</v>
      </c>
      <c r="H8492">
        <f t="shared" si="663"/>
        <v>0.27749999998384739</v>
      </c>
    </row>
    <row r="8493" spans="1:8" x14ac:dyDescent="0.25">
      <c r="A8493" s="1">
        <v>36387</v>
      </c>
      <c r="B8493" s="2">
        <v>0.86111111111111116</v>
      </c>
      <c r="C8493" s="4">
        <f t="shared" si="660"/>
        <v>36387.861111111109</v>
      </c>
      <c r="D8493">
        <v>1850</v>
      </c>
      <c r="E8493" s="3">
        <f t="shared" si="664"/>
        <v>4.1666666664241347E-2</v>
      </c>
      <c r="F8493">
        <f t="shared" si="661"/>
        <v>149.99999999126885</v>
      </c>
      <c r="G8493">
        <f t="shared" si="662"/>
        <v>277499.99998384737</v>
      </c>
      <c r="H8493">
        <f t="shared" si="663"/>
        <v>0.27749999998384739</v>
      </c>
    </row>
    <row r="8494" spans="1:8" x14ac:dyDescent="0.25">
      <c r="A8494" s="1">
        <v>36387</v>
      </c>
      <c r="B8494" s="2">
        <v>0.90277777777777779</v>
      </c>
      <c r="C8494" s="4">
        <f t="shared" si="660"/>
        <v>36387.902777777781</v>
      </c>
      <c r="D8494">
        <v>1850</v>
      </c>
      <c r="E8494" s="3">
        <f t="shared" si="664"/>
        <v>4.1666666671517305E-2</v>
      </c>
      <c r="F8494">
        <f t="shared" si="661"/>
        <v>150.0000000174623</v>
      </c>
      <c r="G8494">
        <f t="shared" si="662"/>
        <v>277500.00003230525</v>
      </c>
      <c r="H8494">
        <f t="shared" si="663"/>
        <v>0.27750000003230524</v>
      </c>
    </row>
    <row r="8495" spans="1:8" x14ac:dyDescent="0.25">
      <c r="A8495" s="1">
        <v>36387</v>
      </c>
      <c r="B8495" s="2">
        <v>0.94444444444444442</v>
      </c>
      <c r="C8495" s="4">
        <f t="shared" si="660"/>
        <v>36387.944444444445</v>
      </c>
      <c r="D8495">
        <v>1810</v>
      </c>
      <c r="E8495" s="3">
        <f t="shared" si="664"/>
        <v>4.1666666664241347E-2</v>
      </c>
      <c r="F8495">
        <f t="shared" si="661"/>
        <v>149.99999999126885</v>
      </c>
      <c r="G8495">
        <f t="shared" si="662"/>
        <v>271499.99998419662</v>
      </c>
      <c r="H8495">
        <f t="shared" si="663"/>
        <v>0.2714999999841966</v>
      </c>
    </row>
    <row r="8496" spans="1:8" x14ac:dyDescent="0.25">
      <c r="A8496" s="1">
        <v>36387</v>
      </c>
      <c r="B8496" s="2">
        <v>0.98611111111111116</v>
      </c>
      <c r="C8496" s="4">
        <f t="shared" si="660"/>
        <v>36387.986111111109</v>
      </c>
      <c r="D8496">
        <v>1810</v>
      </c>
      <c r="E8496" s="3">
        <f t="shared" si="664"/>
        <v>4.1666666664241347E-2</v>
      </c>
      <c r="F8496">
        <f t="shared" si="661"/>
        <v>149.99999999126885</v>
      </c>
      <c r="G8496">
        <f t="shared" si="662"/>
        <v>271499.99998419662</v>
      </c>
      <c r="H8496">
        <f t="shared" si="663"/>
        <v>0.2714999999841966</v>
      </c>
    </row>
    <row r="8497" spans="1:8" x14ac:dyDescent="0.25">
      <c r="A8497" s="1">
        <v>36388</v>
      </c>
      <c r="B8497" s="2">
        <v>0</v>
      </c>
      <c r="C8497" s="4">
        <f t="shared" si="660"/>
        <v>36388</v>
      </c>
      <c r="D8497">
        <v>1800</v>
      </c>
      <c r="E8497" s="3">
        <f t="shared" si="664"/>
        <v>1.3888888890505768E-2</v>
      </c>
      <c r="F8497">
        <f t="shared" si="661"/>
        <v>50.000000005820766</v>
      </c>
      <c r="G8497">
        <f t="shared" si="662"/>
        <v>90000.000010477379</v>
      </c>
      <c r="H8497">
        <f t="shared" si="663"/>
        <v>9.000000001047738E-2</v>
      </c>
    </row>
    <row r="8498" spans="1:8" x14ac:dyDescent="0.25">
      <c r="A8498" s="1">
        <v>36388</v>
      </c>
      <c r="B8498" s="2">
        <v>2.7777777777777776E-2</v>
      </c>
      <c r="C8498" s="4">
        <f t="shared" si="660"/>
        <v>36388.027777777781</v>
      </c>
      <c r="D8498">
        <v>1780</v>
      </c>
      <c r="E8498" s="3">
        <f t="shared" si="664"/>
        <v>2.7777777781011537E-2</v>
      </c>
      <c r="F8498">
        <f t="shared" si="661"/>
        <v>100.00000001164153</v>
      </c>
      <c r="G8498">
        <f t="shared" si="662"/>
        <v>178000.00002072193</v>
      </c>
      <c r="H8498">
        <f t="shared" si="663"/>
        <v>0.17800000002072192</v>
      </c>
    </row>
    <row r="8499" spans="1:8" x14ac:dyDescent="0.25">
      <c r="A8499" s="1">
        <v>36388</v>
      </c>
      <c r="B8499" s="2">
        <v>6.9444444444444448E-2</v>
      </c>
      <c r="C8499" s="4">
        <f t="shared" si="660"/>
        <v>36388.069444444445</v>
      </c>
      <c r="D8499">
        <v>1760</v>
      </c>
      <c r="E8499" s="3">
        <f t="shared" si="664"/>
        <v>4.1666666664241347E-2</v>
      </c>
      <c r="F8499">
        <f t="shared" si="661"/>
        <v>149.99999999126885</v>
      </c>
      <c r="G8499">
        <f t="shared" si="662"/>
        <v>263999.99998463318</v>
      </c>
      <c r="H8499">
        <f t="shared" si="663"/>
        <v>0.26399999998463319</v>
      </c>
    </row>
    <row r="8500" spans="1:8" x14ac:dyDescent="0.25">
      <c r="A8500" s="1">
        <v>36388</v>
      </c>
      <c r="B8500" s="2">
        <v>0.1111111111111111</v>
      </c>
      <c r="C8500" s="4">
        <f t="shared" si="660"/>
        <v>36388.111111111109</v>
      </c>
      <c r="D8500">
        <v>1710</v>
      </c>
      <c r="E8500" s="3">
        <f t="shared" si="664"/>
        <v>4.1666666664241347E-2</v>
      </c>
      <c r="F8500">
        <f t="shared" si="661"/>
        <v>149.99999999126885</v>
      </c>
      <c r="G8500">
        <f t="shared" si="662"/>
        <v>256499.99998506973</v>
      </c>
      <c r="H8500">
        <f t="shared" si="663"/>
        <v>0.25649999998506973</v>
      </c>
    </row>
    <row r="8501" spans="1:8" x14ac:dyDescent="0.25">
      <c r="A8501" s="1">
        <v>36388</v>
      </c>
      <c r="B8501" s="2">
        <v>0.15277777777777779</v>
      </c>
      <c r="C8501" s="4">
        <f t="shared" si="660"/>
        <v>36388.152777777781</v>
      </c>
      <c r="D8501">
        <v>1690</v>
      </c>
      <c r="E8501" s="3">
        <f t="shared" si="664"/>
        <v>4.1666666671517305E-2</v>
      </c>
      <c r="F8501">
        <f t="shared" si="661"/>
        <v>150.0000000174623</v>
      </c>
      <c r="G8501">
        <f t="shared" si="662"/>
        <v>253500.00002951128</v>
      </c>
      <c r="H8501">
        <f t="shared" si="663"/>
        <v>0.25350000002951129</v>
      </c>
    </row>
    <row r="8502" spans="1:8" x14ac:dyDescent="0.25">
      <c r="A8502" s="1">
        <v>36388</v>
      </c>
      <c r="B8502" s="2">
        <v>0.19444444444444445</v>
      </c>
      <c r="C8502" s="4">
        <f t="shared" si="660"/>
        <v>36388.194444444445</v>
      </c>
      <c r="D8502">
        <v>1620</v>
      </c>
      <c r="E8502" s="3">
        <f t="shared" si="664"/>
        <v>4.1666666664241347E-2</v>
      </c>
      <c r="F8502">
        <f t="shared" si="661"/>
        <v>149.99999999126885</v>
      </c>
      <c r="G8502">
        <f t="shared" si="662"/>
        <v>242999.99998585554</v>
      </c>
      <c r="H8502">
        <f t="shared" si="663"/>
        <v>0.24299999998585553</v>
      </c>
    </row>
    <row r="8503" spans="1:8" x14ac:dyDescent="0.25">
      <c r="A8503" s="1">
        <v>36388</v>
      </c>
      <c r="B8503" s="2">
        <v>0.2361111111111111</v>
      </c>
      <c r="C8503" s="4">
        <f t="shared" si="660"/>
        <v>36388.236111111109</v>
      </c>
      <c r="D8503">
        <v>1600</v>
      </c>
      <c r="E8503" s="3">
        <f t="shared" si="664"/>
        <v>4.1666666664241347E-2</v>
      </c>
      <c r="F8503">
        <f t="shared" si="661"/>
        <v>149.99999999126885</v>
      </c>
      <c r="G8503">
        <f t="shared" si="662"/>
        <v>239999.99998603016</v>
      </c>
      <c r="H8503">
        <f t="shared" si="663"/>
        <v>0.23999999998603017</v>
      </c>
    </row>
    <row r="8504" spans="1:8" x14ac:dyDescent="0.25">
      <c r="A8504" s="1">
        <v>36388</v>
      </c>
      <c r="B8504" s="2">
        <v>0.27777777777777779</v>
      </c>
      <c r="C8504" s="4">
        <f t="shared" si="660"/>
        <v>36388.277777777781</v>
      </c>
      <c r="D8504">
        <v>1580</v>
      </c>
      <c r="E8504" s="3">
        <f t="shared" si="664"/>
        <v>4.1666666671517305E-2</v>
      </c>
      <c r="F8504">
        <f t="shared" si="661"/>
        <v>150.0000000174623</v>
      </c>
      <c r="G8504">
        <f t="shared" si="662"/>
        <v>237000.00002759043</v>
      </c>
      <c r="H8504">
        <f t="shared" si="663"/>
        <v>0.23700000002759042</v>
      </c>
    </row>
    <row r="8505" spans="1:8" x14ac:dyDescent="0.25">
      <c r="A8505" s="1">
        <v>36388</v>
      </c>
      <c r="B8505" s="2">
        <v>0.31944444444444442</v>
      </c>
      <c r="C8505" s="4">
        <f t="shared" si="660"/>
        <v>36388.319444444445</v>
      </c>
      <c r="D8505">
        <v>1530</v>
      </c>
      <c r="E8505" s="3">
        <f t="shared" si="664"/>
        <v>4.1666666664241347E-2</v>
      </c>
      <c r="F8505">
        <f t="shared" si="661"/>
        <v>149.99999999126885</v>
      </c>
      <c r="G8505">
        <f t="shared" si="662"/>
        <v>229499.99998664134</v>
      </c>
      <c r="H8505">
        <f t="shared" si="663"/>
        <v>0.22949999998664133</v>
      </c>
    </row>
    <row r="8506" spans="1:8" x14ac:dyDescent="0.25">
      <c r="A8506" s="1">
        <v>36388</v>
      </c>
      <c r="B8506" s="2">
        <v>0.3611111111111111</v>
      </c>
      <c r="C8506" s="4">
        <f t="shared" si="660"/>
        <v>36388.361111111109</v>
      </c>
      <c r="D8506">
        <v>1510</v>
      </c>
      <c r="E8506" s="3">
        <f t="shared" si="664"/>
        <v>4.1666666664241347E-2</v>
      </c>
      <c r="F8506">
        <f t="shared" si="661"/>
        <v>149.99999999126885</v>
      </c>
      <c r="G8506">
        <f t="shared" si="662"/>
        <v>226499.99998681596</v>
      </c>
      <c r="H8506">
        <f t="shared" si="663"/>
        <v>0.22649999998681597</v>
      </c>
    </row>
    <row r="8507" spans="1:8" x14ac:dyDescent="0.25">
      <c r="A8507" s="1">
        <v>36388</v>
      </c>
      <c r="B8507" s="2">
        <v>0.40277777777777779</v>
      </c>
      <c r="C8507" s="4">
        <f t="shared" si="660"/>
        <v>36388.402777777781</v>
      </c>
      <c r="D8507">
        <v>1440</v>
      </c>
      <c r="E8507" s="3">
        <f t="shared" si="664"/>
        <v>4.1666666671517305E-2</v>
      </c>
      <c r="F8507">
        <f t="shared" si="661"/>
        <v>150.0000000174623</v>
      </c>
      <c r="G8507">
        <f t="shared" si="662"/>
        <v>216000.00002514571</v>
      </c>
      <c r="H8507">
        <f t="shared" si="663"/>
        <v>0.21600000002514572</v>
      </c>
    </row>
    <row r="8508" spans="1:8" x14ac:dyDescent="0.25">
      <c r="A8508" s="1">
        <v>36388</v>
      </c>
      <c r="B8508" s="2">
        <v>0.44444444444444442</v>
      </c>
      <c r="C8508" s="4">
        <f t="shared" si="660"/>
        <v>36388.444444444445</v>
      </c>
      <c r="D8508">
        <v>1440</v>
      </c>
      <c r="E8508" s="3">
        <f t="shared" si="664"/>
        <v>4.1666666664241347E-2</v>
      </c>
      <c r="F8508">
        <f t="shared" si="661"/>
        <v>149.99999999126885</v>
      </c>
      <c r="G8508">
        <f t="shared" si="662"/>
        <v>215999.99998742715</v>
      </c>
      <c r="H8508">
        <f t="shared" si="663"/>
        <v>0.21599999998742714</v>
      </c>
    </row>
    <row r="8509" spans="1:8" x14ac:dyDescent="0.25">
      <c r="A8509" s="1">
        <v>36388</v>
      </c>
      <c r="B8509" s="2">
        <v>0.4861111111111111</v>
      </c>
      <c r="C8509" s="4">
        <f t="shared" si="660"/>
        <v>36388.486111111109</v>
      </c>
      <c r="D8509">
        <v>1420</v>
      </c>
      <c r="E8509" s="3">
        <f t="shared" si="664"/>
        <v>4.1666666664241347E-2</v>
      </c>
      <c r="F8509">
        <f t="shared" si="661"/>
        <v>149.99999999126885</v>
      </c>
      <c r="G8509">
        <f t="shared" si="662"/>
        <v>212999.99998760177</v>
      </c>
      <c r="H8509">
        <f t="shared" si="663"/>
        <v>0.21299999998760177</v>
      </c>
    </row>
    <row r="8510" spans="1:8" x14ac:dyDescent="0.25">
      <c r="A8510" s="1">
        <v>36388</v>
      </c>
      <c r="B8510" s="2">
        <v>0.52777777777777779</v>
      </c>
      <c r="C8510" s="4">
        <f t="shared" si="660"/>
        <v>36388.527777777781</v>
      </c>
      <c r="D8510">
        <v>1400</v>
      </c>
      <c r="E8510" s="3">
        <f t="shared" si="664"/>
        <v>4.1666666671517305E-2</v>
      </c>
      <c r="F8510">
        <f t="shared" si="661"/>
        <v>150.0000000174623</v>
      </c>
      <c r="G8510">
        <f t="shared" si="662"/>
        <v>210000.00002444722</v>
      </c>
      <c r="H8510">
        <f t="shared" si="663"/>
        <v>0.21000000002444721</v>
      </c>
    </row>
    <row r="8511" spans="1:8" x14ac:dyDescent="0.25">
      <c r="A8511" s="1">
        <v>36388</v>
      </c>
      <c r="B8511" s="2">
        <v>0.56944444444444442</v>
      </c>
      <c r="C8511" s="4">
        <f t="shared" si="660"/>
        <v>36388.569444444445</v>
      </c>
      <c r="D8511">
        <v>1360</v>
      </c>
      <c r="E8511" s="3">
        <f t="shared" si="664"/>
        <v>4.1666666664241347E-2</v>
      </c>
      <c r="F8511">
        <f t="shared" si="661"/>
        <v>149.99999999126885</v>
      </c>
      <c r="G8511">
        <f t="shared" si="662"/>
        <v>203999.99998812564</v>
      </c>
      <c r="H8511">
        <f t="shared" si="663"/>
        <v>0.20399999998812562</v>
      </c>
    </row>
    <row r="8512" spans="1:8" x14ac:dyDescent="0.25">
      <c r="A8512" s="1">
        <v>36388</v>
      </c>
      <c r="B8512" s="2">
        <v>0.61111111111111116</v>
      </c>
      <c r="C8512" s="4">
        <f t="shared" si="660"/>
        <v>36388.611111111109</v>
      </c>
      <c r="D8512">
        <v>1340</v>
      </c>
      <c r="E8512" s="3">
        <f t="shared" si="664"/>
        <v>4.1666666664241347E-2</v>
      </c>
      <c r="F8512">
        <f t="shared" si="661"/>
        <v>149.99999999126885</v>
      </c>
      <c r="G8512">
        <f t="shared" si="662"/>
        <v>200999.99998830026</v>
      </c>
      <c r="H8512">
        <f t="shared" si="663"/>
        <v>0.20099999998830026</v>
      </c>
    </row>
    <row r="8513" spans="1:8" x14ac:dyDescent="0.25">
      <c r="A8513" s="1">
        <v>36388</v>
      </c>
      <c r="B8513" s="2">
        <v>0.65277777777777779</v>
      </c>
      <c r="C8513" s="4">
        <f t="shared" si="660"/>
        <v>36388.652777777781</v>
      </c>
      <c r="D8513">
        <v>1280</v>
      </c>
      <c r="E8513" s="3">
        <f t="shared" si="664"/>
        <v>4.1666666671517305E-2</v>
      </c>
      <c r="F8513">
        <f t="shared" si="661"/>
        <v>150.0000000174623</v>
      </c>
      <c r="G8513">
        <f t="shared" si="662"/>
        <v>192000.00002235174</v>
      </c>
      <c r="H8513">
        <f t="shared" si="663"/>
        <v>0.19200000002235174</v>
      </c>
    </row>
    <row r="8514" spans="1:8" x14ac:dyDescent="0.25">
      <c r="A8514" s="1">
        <v>36388</v>
      </c>
      <c r="B8514" s="2">
        <v>0.69444444444444442</v>
      </c>
      <c r="C8514" s="4">
        <f t="shared" si="660"/>
        <v>36388.694444444445</v>
      </c>
      <c r="D8514">
        <v>1280</v>
      </c>
      <c r="E8514" s="3">
        <f t="shared" si="664"/>
        <v>4.1666666664241347E-2</v>
      </c>
      <c r="F8514">
        <f t="shared" si="661"/>
        <v>149.99999999126885</v>
      </c>
      <c r="G8514">
        <f t="shared" si="662"/>
        <v>191999.99998882413</v>
      </c>
      <c r="H8514">
        <f t="shared" si="663"/>
        <v>0.19199999998882414</v>
      </c>
    </row>
    <row r="8515" spans="1:8" x14ac:dyDescent="0.25">
      <c r="A8515" s="1">
        <v>36388</v>
      </c>
      <c r="B8515" s="2">
        <v>0.73611111111111116</v>
      </c>
      <c r="C8515" s="4">
        <f t="shared" ref="C8515:C8578" si="665">A8515+B8515</f>
        <v>36388.736111111109</v>
      </c>
      <c r="D8515">
        <v>1260</v>
      </c>
      <c r="E8515" s="3">
        <f t="shared" si="664"/>
        <v>4.1666666664241347E-2</v>
      </c>
      <c r="F8515">
        <f t="shared" ref="F8515:F8578" si="666">E8515*60 * 60</f>
        <v>149.99999999126885</v>
      </c>
      <c r="G8515">
        <f t="shared" ref="G8515:G8578" si="667">D8515*F8515</f>
        <v>188999.99998899875</v>
      </c>
      <c r="H8515">
        <f t="shared" ref="H8515:H8578" si="668">G8515/1000000</f>
        <v>0.18899999998899875</v>
      </c>
    </row>
    <row r="8516" spans="1:8" x14ac:dyDescent="0.25">
      <c r="A8516" s="1">
        <v>36388</v>
      </c>
      <c r="B8516" s="2">
        <v>0.77777777777777779</v>
      </c>
      <c r="C8516" s="4">
        <f t="shared" si="665"/>
        <v>36388.777777777781</v>
      </c>
      <c r="D8516">
        <v>1260</v>
      </c>
      <c r="E8516" s="3">
        <f t="shared" ref="E8516:E8579" si="669">C8516-C8515</f>
        <v>4.1666666671517305E-2</v>
      </c>
      <c r="F8516">
        <f t="shared" si="666"/>
        <v>150.0000000174623</v>
      </c>
      <c r="G8516">
        <f t="shared" si="667"/>
        <v>189000.0000220025</v>
      </c>
      <c r="H8516">
        <f t="shared" si="668"/>
        <v>0.18900000002200248</v>
      </c>
    </row>
    <row r="8517" spans="1:8" x14ac:dyDescent="0.25">
      <c r="A8517" s="1">
        <v>36388</v>
      </c>
      <c r="B8517" s="2">
        <v>0.81944444444444442</v>
      </c>
      <c r="C8517" s="4">
        <f t="shared" si="665"/>
        <v>36388.819444444445</v>
      </c>
      <c r="D8517">
        <v>1240</v>
      </c>
      <c r="E8517" s="3">
        <f t="shared" si="669"/>
        <v>4.1666666664241347E-2</v>
      </c>
      <c r="F8517">
        <f t="shared" si="666"/>
        <v>149.99999999126885</v>
      </c>
      <c r="G8517">
        <f t="shared" si="667"/>
        <v>185999.99998917338</v>
      </c>
      <c r="H8517">
        <f t="shared" si="668"/>
        <v>0.18599999998917338</v>
      </c>
    </row>
    <row r="8518" spans="1:8" x14ac:dyDescent="0.25">
      <c r="A8518" s="1">
        <v>36388</v>
      </c>
      <c r="B8518" s="2">
        <v>0.86111111111111116</v>
      </c>
      <c r="C8518" s="4">
        <f t="shared" si="665"/>
        <v>36388.861111111109</v>
      </c>
      <c r="D8518">
        <v>1200</v>
      </c>
      <c r="E8518" s="3">
        <f t="shared" si="669"/>
        <v>4.1666666664241347E-2</v>
      </c>
      <c r="F8518">
        <f t="shared" si="666"/>
        <v>149.99999999126885</v>
      </c>
      <c r="G8518">
        <f t="shared" si="667"/>
        <v>179999.99998952262</v>
      </c>
      <c r="H8518">
        <f t="shared" si="668"/>
        <v>0.17999999998952262</v>
      </c>
    </row>
    <row r="8519" spans="1:8" x14ac:dyDescent="0.25">
      <c r="A8519" s="1">
        <v>36388</v>
      </c>
      <c r="B8519" s="2">
        <v>0.90277777777777779</v>
      </c>
      <c r="C8519" s="4">
        <f t="shared" si="665"/>
        <v>36388.902777777781</v>
      </c>
      <c r="D8519">
        <v>1200</v>
      </c>
      <c r="E8519" s="3">
        <f t="shared" si="669"/>
        <v>4.1666666671517305E-2</v>
      </c>
      <c r="F8519">
        <f t="shared" si="666"/>
        <v>150.0000000174623</v>
      </c>
      <c r="G8519">
        <f t="shared" si="667"/>
        <v>180000.00002095476</v>
      </c>
      <c r="H8519">
        <f t="shared" si="668"/>
        <v>0.18000000002095476</v>
      </c>
    </row>
    <row r="8520" spans="1:8" x14ac:dyDescent="0.25">
      <c r="A8520" s="1">
        <v>36388</v>
      </c>
      <c r="B8520" s="2">
        <v>0.94444444444444442</v>
      </c>
      <c r="C8520" s="4">
        <f t="shared" si="665"/>
        <v>36388.944444444445</v>
      </c>
      <c r="D8520">
        <v>1180</v>
      </c>
      <c r="E8520" s="3">
        <f t="shared" si="669"/>
        <v>4.1666666664241347E-2</v>
      </c>
      <c r="F8520">
        <f t="shared" si="666"/>
        <v>149.99999999126885</v>
      </c>
      <c r="G8520">
        <f t="shared" si="667"/>
        <v>176999.99998969724</v>
      </c>
      <c r="H8520">
        <f t="shared" si="668"/>
        <v>0.17699999998969723</v>
      </c>
    </row>
    <row r="8521" spans="1:8" x14ac:dyDescent="0.25">
      <c r="A8521" s="1">
        <v>36388</v>
      </c>
      <c r="B8521" s="2">
        <v>0.98611111111111116</v>
      </c>
      <c r="C8521" s="4">
        <f t="shared" si="665"/>
        <v>36388.986111111109</v>
      </c>
      <c r="D8521">
        <v>1160</v>
      </c>
      <c r="E8521" s="3">
        <f t="shared" si="669"/>
        <v>4.1666666664241347E-2</v>
      </c>
      <c r="F8521">
        <f t="shared" si="666"/>
        <v>149.99999999126885</v>
      </c>
      <c r="G8521">
        <f t="shared" si="667"/>
        <v>173999.99998987187</v>
      </c>
      <c r="H8521">
        <f t="shared" si="668"/>
        <v>0.17399999998987187</v>
      </c>
    </row>
    <row r="8522" spans="1:8" x14ac:dyDescent="0.25">
      <c r="A8522" s="1">
        <v>36389</v>
      </c>
      <c r="B8522" s="2">
        <v>0</v>
      </c>
      <c r="C8522" s="4">
        <f t="shared" si="665"/>
        <v>36389</v>
      </c>
      <c r="D8522">
        <v>1160</v>
      </c>
      <c r="E8522" s="3">
        <f t="shared" si="669"/>
        <v>1.3888888890505768E-2</v>
      </c>
      <c r="F8522">
        <f t="shared" si="666"/>
        <v>50.000000005820766</v>
      </c>
      <c r="G8522">
        <f t="shared" si="667"/>
        <v>58000.000006752089</v>
      </c>
      <c r="H8522">
        <f t="shared" si="668"/>
        <v>5.8000000006752088E-2</v>
      </c>
    </row>
    <row r="8523" spans="1:8" x14ac:dyDescent="0.25">
      <c r="A8523" s="1">
        <v>36389</v>
      </c>
      <c r="B8523" s="2">
        <v>2.7777777777777776E-2</v>
      </c>
      <c r="C8523" s="4">
        <f t="shared" si="665"/>
        <v>36389.027777777781</v>
      </c>
      <c r="D8523">
        <v>1160</v>
      </c>
      <c r="E8523" s="3">
        <f t="shared" si="669"/>
        <v>2.7777777781011537E-2</v>
      </c>
      <c r="F8523">
        <f t="shared" si="666"/>
        <v>100.00000001164153</v>
      </c>
      <c r="G8523">
        <f t="shared" si="667"/>
        <v>116000.00001350418</v>
      </c>
      <c r="H8523">
        <f t="shared" si="668"/>
        <v>0.11600000001350418</v>
      </c>
    </row>
    <row r="8524" spans="1:8" x14ac:dyDescent="0.25">
      <c r="A8524" s="1">
        <v>36389</v>
      </c>
      <c r="B8524" s="2">
        <v>6.9444444444444448E-2</v>
      </c>
      <c r="C8524" s="4">
        <f t="shared" si="665"/>
        <v>36389.069444444445</v>
      </c>
      <c r="D8524">
        <v>1120</v>
      </c>
      <c r="E8524" s="3">
        <f t="shared" si="669"/>
        <v>4.1666666664241347E-2</v>
      </c>
      <c r="F8524">
        <f t="shared" si="666"/>
        <v>149.99999999126885</v>
      </c>
      <c r="G8524">
        <f t="shared" si="667"/>
        <v>167999.99999022111</v>
      </c>
      <c r="H8524">
        <f t="shared" si="668"/>
        <v>0.16799999999022111</v>
      </c>
    </row>
    <row r="8525" spans="1:8" x14ac:dyDescent="0.25">
      <c r="A8525" s="1">
        <v>36389</v>
      </c>
      <c r="B8525" s="2">
        <v>0.1111111111111111</v>
      </c>
      <c r="C8525" s="4">
        <f t="shared" si="665"/>
        <v>36389.111111111109</v>
      </c>
      <c r="D8525">
        <v>1120</v>
      </c>
      <c r="E8525" s="3">
        <f t="shared" si="669"/>
        <v>4.1666666664241347E-2</v>
      </c>
      <c r="F8525">
        <f t="shared" si="666"/>
        <v>149.99999999126885</v>
      </c>
      <c r="G8525">
        <f t="shared" si="667"/>
        <v>167999.99999022111</v>
      </c>
      <c r="H8525">
        <f t="shared" si="668"/>
        <v>0.16799999999022111</v>
      </c>
    </row>
    <row r="8526" spans="1:8" x14ac:dyDescent="0.25">
      <c r="A8526" s="1">
        <v>36389</v>
      </c>
      <c r="B8526" s="2">
        <v>0.15277777777777779</v>
      </c>
      <c r="C8526" s="4">
        <f t="shared" si="665"/>
        <v>36389.152777777781</v>
      </c>
      <c r="D8526">
        <v>1120</v>
      </c>
      <c r="E8526" s="3">
        <f t="shared" si="669"/>
        <v>4.1666666671517305E-2</v>
      </c>
      <c r="F8526">
        <f t="shared" si="666"/>
        <v>150.0000000174623</v>
      </c>
      <c r="G8526">
        <f t="shared" si="667"/>
        <v>168000.00001955777</v>
      </c>
      <c r="H8526">
        <f t="shared" si="668"/>
        <v>0.16800000001955778</v>
      </c>
    </row>
    <row r="8527" spans="1:8" x14ac:dyDescent="0.25">
      <c r="A8527" s="1">
        <v>36389</v>
      </c>
      <c r="B8527" s="2">
        <v>0.19444444444444445</v>
      </c>
      <c r="C8527" s="4">
        <f t="shared" si="665"/>
        <v>36389.194444444445</v>
      </c>
      <c r="D8527">
        <v>1100</v>
      </c>
      <c r="E8527" s="3">
        <f t="shared" si="669"/>
        <v>4.1666666664241347E-2</v>
      </c>
      <c r="F8527">
        <f t="shared" si="666"/>
        <v>149.99999999126885</v>
      </c>
      <c r="G8527">
        <f t="shared" si="667"/>
        <v>164999.99999039574</v>
      </c>
      <c r="H8527">
        <f t="shared" si="668"/>
        <v>0.16499999999039575</v>
      </c>
    </row>
    <row r="8528" spans="1:8" x14ac:dyDescent="0.25">
      <c r="A8528" s="1">
        <v>36389</v>
      </c>
      <c r="B8528" s="2">
        <v>0.2361111111111111</v>
      </c>
      <c r="C8528" s="4">
        <f t="shared" si="665"/>
        <v>36389.236111111109</v>
      </c>
      <c r="D8528">
        <v>1100</v>
      </c>
      <c r="E8528" s="3">
        <f t="shared" si="669"/>
        <v>4.1666666664241347E-2</v>
      </c>
      <c r="F8528">
        <f t="shared" si="666"/>
        <v>149.99999999126885</v>
      </c>
      <c r="G8528">
        <f t="shared" si="667"/>
        <v>164999.99999039574</v>
      </c>
      <c r="H8528">
        <f t="shared" si="668"/>
        <v>0.16499999999039575</v>
      </c>
    </row>
    <row r="8529" spans="1:8" x14ac:dyDescent="0.25">
      <c r="A8529" s="1">
        <v>36389</v>
      </c>
      <c r="B8529" s="2">
        <v>0.27777777777777779</v>
      </c>
      <c r="C8529" s="4">
        <f t="shared" si="665"/>
        <v>36389.277777777781</v>
      </c>
      <c r="D8529">
        <v>1100</v>
      </c>
      <c r="E8529" s="3">
        <f t="shared" si="669"/>
        <v>4.1666666671517305E-2</v>
      </c>
      <c r="F8529">
        <f t="shared" si="666"/>
        <v>150.0000000174623</v>
      </c>
      <c r="G8529">
        <f t="shared" si="667"/>
        <v>165000.00001920853</v>
      </c>
      <c r="H8529">
        <f t="shared" si="668"/>
        <v>0.16500000001920853</v>
      </c>
    </row>
    <row r="8530" spans="1:8" x14ac:dyDescent="0.25">
      <c r="A8530" s="1">
        <v>36389</v>
      </c>
      <c r="B8530" s="2">
        <v>0.31944444444444442</v>
      </c>
      <c r="C8530" s="4">
        <f t="shared" si="665"/>
        <v>36389.319444444445</v>
      </c>
      <c r="D8530">
        <v>1100</v>
      </c>
      <c r="E8530" s="3">
        <f t="shared" si="669"/>
        <v>4.1666666664241347E-2</v>
      </c>
      <c r="F8530">
        <f t="shared" si="666"/>
        <v>149.99999999126885</v>
      </c>
      <c r="G8530">
        <f t="shared" si="667"/>
        <v>164999.99999039574</v>
      </c>
      <c r="H8530">
        <f t="shared" si="668"/>
        <v>0.16499999999039575</v>
      </c>
    </row>
    <row r="8531" spans="1:8" x14ac:dyDescent="0.25">
      <c r="A8531" s="1">
        <v>36389</v>
      </c>
      <c r="B8531" s="2">
        <v>0.3611111111111111</v>
      </c>
      <c r="C8531" s="4">
        <f t="shared" si="665"/>
        <v>36389.361111111109</v>
      </c>
      <c r="D8531">
        <v>1080</v>
      </c>
      <c r="E8531" s="3">
        <f t="shared" si="669"/>
        <v>4.1666666664241347E-2</v>
      </c>
      <c r="F8531">
        <f t="shared" si="666"/>
        <v>149.99999999126885</v>
      </c>
      <c r="G8531">
        <f t="shared" si="667"/>
        <v>161999.99999057036</v>
      </c>
      <c r="H8531">
        <f t="shared" si="668"/>
        <v>0.16199999999057035</v>
      </c>
    </row>
    <row r="8532" spans="1:8" x14ac:dyDescent="0.25">
      <c r="A8532" s="1">
        <v>36389</v>
      </c>
      <c r="B8532" s="2">
        <v>0.40277777777777779</v>
      </c>
      <c r="C8532" s="4">
        <f t="shared" si="665"/>
        <v>36389.402777777781</v>
      </c>
      <c r="D8532">
        <v>1080</v>
      </c>
      <c r="E8532" s="3">
        <f t="shared" si="669"/>
        <v>4.1666666671517305E-2</v>
      </c>
      <c r="F8532">
        <f t="shared" si="666"/>
        <v>150.0000000174623</v>
      </c>
      <c r="G8532">
        <f t="shared" si="667"/>
        <v>162000.00001885928</v>
      </c>
      <c r="H8532">
        <f t="shared" si="668"/>
        <v>0.16200000001885928</v>
      </c>
    </row>
    <row r="8533" spans="1:8" x14ac:dyDescent="0.25">
      <c r="A8533" s="1">
        <v>36389</v>
      </c>
      <c r="B8533" s="2">
        <v>0.44444444444444442</v>
      </c>
      <c r="C8533" s="4">
        <f t="shared" si="665"/>
        <v>36389.444444444445</v>
      </c>
      <c r="D8533">
        <v>1080</v>
      </c>
      <c r="E8533" s="3">
        <f t="shared" si="669"/>
        <v>4.1666666664241347E-2</v>
      </c>
      <c r="F8533">
        <f t="shared" si="666"/>
        <v>149.99999999126885</v>
      </c>
      <c r="G8533">
        <f t="shared" si="667"/>
        <v>161999.99999057036</v>
      </c>
      <c r="H8533">
        <f t="shared" si="668"/>
        <v>0.16199999999057035</v>
      </c>
    </row>
    <row r="8534" spans="1:8" x14ac:dyDescent="0.25">
      <c r="A8534" s="1">
        <v>36389</v>
      </c>
      <c r="B8534" s="2">
        <v>0.4861111111111111</v>
      </c>
      <c r="C8534" s="4">
        <f t="shared" si="665"/>
        <v>36389.486111111109</v>
      </c>
      <c r="D8534">
        <v>1050</v>
      </c>
      <c r="E8534" s="3">
        <f t="shared" si="669"/>
        <v>4.1666666664241347E-2</v>
      </c>
      <c r="F8534">
        <f t="shared" si="666"/>
        <v>149.99999999126885</v>
      </c>
      <c r="G8534">
        <f t="shared" si="667"/>
        <v>157499.99999083229</v>
      </c>
      <c r="H8534">
        <f t="shared" si="668"/>
        <v>0.15749999999083231</v>
      </c>
    </row>
    <row r="8535" spans="1:8" x14ac:dyDescent="0.25">
      <c r="A8535" s="1">
        <v>36389</v>
      </c>
      <c r="B8535" s="2">
        <v>0.52777777777777779</v>
      </c>
      <c r="C8535" s="4">
        <f t="shared" si="665"/>
        <v>36389.527777777781</v>
      </c>
      <c r="D8535">
        <v>1050</v>
      </c>
      <c r="E8535" s="3">
        <f t="shared" si="669"/>
        <v>4.1666666671517305E-2</v>
      </c>
      <c r="F8535">
        <f t="shared" si="666"/>
        <v>150.0000000174623</v>
      </c>
      <c r="G8535">
        <f t="shared" si="667"/>
        <v>157500.00001833541</v>
      </c>
      <c r="H8535">
        <f t="shared" si="668"/>
        <v>0.15750000001833542</v>
      </c>
    </row>
    <row r="8536" spans="1:8" x14ac:dyDescent="0.25">
      <c r="A8536" s="1">
        <v>36389</v>
      </c>
      <c r="B8536" s="2">
        <v>0.56944444444444442</v>
      </c>
      <c r="C8536" s="4">
        <f t="shared" si="665"/>
        <v>36389.569444444445</v>
      </c>
      <c r="D8536">
        <v>1050</v>
      </c>
      <c r="E8536" s="3">
        <f t="shared" si="669"/>
        <v>4.1666666664241347E-2</v>
      </c>
      <c r="F8536">
        <f t="shared" si="666"/>
        <v>149.99999999126885</v>
      </c>
      <c r="G8536">
        <f t="shared" si="667"/>
        <v>157499.99999083229</v>
      </c>
      <c r="H8536">
        <f t="shared" si="668"/>
        <v>0.15749999999083231</v>
      </c>
    </row>
    <row r="8537" spans="1:8" x14ac:dyDescent="0.25">
      <c r="A8537" s="1">
        <v>36389</v>
      </c>
      <c r="B8537" s="2">
        <v>0.61111111111111116</v>
      </c>
      <c r="C8537" s="4">
        <f t="shared" si="665"/>
        <v>36389.611111111109</v>
      </c>
      <c r="D8537">
        <v>1050</v>
      </c>
      <c r="E8537" s="3">
        <f t="shared" si="669"/>
        <v>4.1666666664241347E-2</v>
      </c>
      <c r="F8537">
        <f t="shared" si="666"/>
        <v>149.99999999126885</v>
      </c>
      <c r="G8537">
        <f t="shared" si="667"/>
        <v>157499.99999083229</v>
      </c>
      <c r="H8537">
        <f t="shared" si="668"/>
        <v>0.15749999999083231</v>
      </c>
    </row>
    <row r="8538" spans="1:8" x14ac:dyDescent="0.25">
      <c r="A8538" s="1">
        <v>36389</v>
      </c>
      <c r="B8538" s="2">
        <v>0.65277777777777779</v>
      </c>
      <c r="C8538" s="4">
        <f t="shared" si="665"/>
        <v>36389.652777777781</v>
      </c>
      <c r="D8538">
        <v>1050</v>
      </c>
      <c r="E8538" s="3">
        <f t="shared" si="669"/>
        <v>4.1666666671517305E-2</v>
      </c>
      <c r="F8538">
        <f t="shared" si="666"/>
        <v>150.0000000174623</v>
      </c>
      <c r="G8538">
        <f t="shared" si="667"/>
        <v>157500.00001833541</v>
      </c>
      <c r="H8538">
        <f t="shared" si="668"/>
        <v>0.15750000001833542</v>
      </c>
    </row>
    <row r="8539" spans="1:8" x14ac:dyDescent="0.25">
      <c r="A8539" s="1">
        <v>36389</v>
      </c>
      <c r="B8539" s="2">
        <v>0.69444444444444442</v>
      </c>
      <c r="C8539" s="4">
        <f t="shared" si="665"/>
        <v>36389.694444444445</v>
      </c>
      <c r="D8539">
        <v>1030</v>
      </c>
      <c r="E8539" s="3">
        <f t="shared" si="669"/>
        <v>4.1666666664241347E-2</v>
      </c>
      <c r="F8539">
        <f t="shared" si="666"/>
        <v>149.99999999126885</v>
      </c>
      <c r="G8539">
        <f t="shared" si="667"/>
        <v>154499.99999100692</v>
      </c>
      <c r="H8539">
        <f t="shared" si="668"/>
        <v>0.15449999999100691</v>
      </c>
    </row>
    <row r="8540" spans="1:8" x14ac:dyDescent="0.25">
      <c r="A8540" s="1">
        <v>36389</v>
      </c>
      <c r="B8540" s="2">
        <v>0.73611111111111116</v>
      </c>
      <c r="C8540" s="4">
        <f t="shared" si="665"/>
        <v>36389.736111111109</v>
      </c>
      <c r="D8540">
        <v>1050</v>
      </c>
      <c r="E8540" s="3">
        <f t="shared" si="669"/>
        <v>4.1666666664241347E-2</v>
      </c>
      <c r="F8540">
        <f t="shared" si="666"/>
        <v>149.99999999126885</v>
      </c>
      <c r="G8540">
        <f t="shared" si="667"/>
        <v>157499.99999083229</v>
      </c>
      <c r="H8540">
        <f t="shared" si="668"/>
        <v>0.15749999999083231</v>
      </c>
    </row>
    <row r="8541" spans="1:8" x14ac:dyDescent="0.25">
      <c r="A8541" s="1">
        <v>36389</v>
      </c>
      <c r="B8541" s="2">
        <v>0.77777777777777779</v>
      </c>
      <c r="C8541" s="4">
        <f t="shared" si="665"/>
        <v>36389.777777777781</v>
      </c>
      <c r="D8541">
        <v>1030</v>
      </c>
      <c r="E8541" s="3">
        <f t="shared" si="669"/>
        <v>4.1666666671517305E-2</v>
      </c>
      <c r="F8541">
        <f t="shared" si="666"/>
        <v>150.0000000174623</v>
      </c>
      <c r="G8541">
        <f t="shared" si="667"/>
        <v>154500.00001798617</v>
      </c>
      <c r="H8541">
        <f t="shared" si="668"/>
        <v>0.15450000001798617</v>
      </c>
    </row>
    <row r="8542" spans="1:8" x14ac:dyDescent="0.25">
      <c r="A8542" s="1">
        <v>36389</v>
      </c>
      <c r="B8542" s="2">
        <v>0.81944444444444442</v>
      </c>
      <c r="C8542" s="4">
        <f t="shared" si="665"/>
        <v>36389.819444444445</v>
      </c>
      <c r="D8542">
        <v>1030</v>
      </c>
      <c r="E8542" s="3">
        <f t="shared" si="669"/>
        <v>4.1666666664241347E-2</v>
      </c>
      <c r="F8542">
        <f t="shared" si="666"/>
        <v>149.99999999126885</v>
      </c>
      <c r="G8542">
        <f t="shared" si="667"/>
        <v>154499.99999100692</v>
      </c>
      <c r="H8542">
        <f t="shared" si="668"/>
        <v>0.15449999999100691</v>
      </c>
    </row>
    <row r="8543" spans="1:8" x14ac:dyDescent="0.25">
      <c r="A8543" s="1">
        <v>36389</v>
      </c>
      <c r="B8543" s="2">
        <v>0.86111111111111116</v>
      </c>
      <c r="C8543" s="4">
        <f t="shared" si="665"/>
        <v>36389.861111111109</v>
      </c>
      <c r="D8543">
        <v>1010</v>
      </c>
      <c r="E8543" s="3">
        <f t="shared" si="669"/>
        <v>4.1666666664241347E-2</v>
      </c>
      <c r="F8543">
        <f t="shared" si="666"/>
        <v>149.99999999126885</v>
      </c>
      <c r="G8543">
        <f t="shared" si="667"/>
        <v>151499.99999118154</v>
      </c>
      <c r="H8543">
        <f t="shared" si="668"/>
        <v>0.15149999999118155</v>
      </c>
    </row>
    <row r="8544" spans="1:8" x14ac:dyDescent="0.25">
      <c r="A8544" s="1">
        <v>36389</v>
      </c>
      <c r="B8544" s="2">
        <v>0.90277777777777779</v>
      </c>
      <c r="C8544" s="4">
        <f t="shared" si="665"/>
        <v>36389.902777777781</v>
      </c>
      <c r="D8544">
        <v>1010</v>
      </c>
      <c r="E8544" s="3">
        <f t="shared" si="669"/>
        <v>4.1666666671517305E-2</v>
      </c>
      <c r="F8544">
        <f t="shared" si="666"/>
        <v>150.0000000174623</v>
      </c>
      <c r="G8544">
        <f t="shared" si="667"/>
        <v>151500.00001763692</v>
      </c>
      <c r="H8544">
        <f t="shared" si="668"/>
        <v>0.15150000001763692</v>
      </c>
    </row>
    <row r="8545" spans="1:8" x14ac:dyDescent="0.25">
      <c r="A8545" s="1">
        <v>36389</v>
      </c>
      <c r="B8545" s="2">
        <v>0.94444444444444442</v>
      </c>
      <c r="C8545" s="4">
        <f t="shared" si="665"/>
        <v>36389.944444444445</v>
      </c>
      <c r="D8545">
        <v>1010</v>
      </c>
      <c r="E8545" s="3">
        <f t="shared" si="669"/>
        <v>4.1666666664241347E-2</v>
      </c>
      <c r="F8545">
        <f t="shared" si="666"/>
        <v>149.99999999126885</v>
      </c>
      <c r="G8545">
        <f t="shared" si="667"/>
        <v>151499.99999118154</v>
      </c>
      <c r="H8545">
        <f t="shared" si="668"/>
        <v>0.15149999999118155</v>
      </c>
    </row>
    <row r="8546" spans="1:8" x14ac:dyDescent="0.25">
      <c r="A8546" s="1">
        <v>36389</v>
      </c>
      <c r="B8546" s="2">
        <v>0.98611111111111116</v>
      </c>
      <c r="C8546" s="4">
        <f t="shared" si="665"/>
        <v>36389.986111111109</v>
      </c>
      <c r="D8546">
        <v>990</v>
      </c>
      <c r="E8546" s="3">
        <f t="shared" si="669"/>
        <v>4.1666666664241347E-2</v>
      </c>
      <c r="F8546">
        <f t="shared" si="666"/>
        <v>149.99999999126885</v>
      </c>
      <c r="G8546">
        <f t="shared" si="667"/>
        <v>148499.99999135616</v>
      </c>
      <c r="H8546">
        <f t="shared" si="668"/>
        <v>0.14849999999135616</v>
      </c>
    </row>
    <row r="8547" spans="1:8" x14ac:dyDescent="0.25">
      <c r="A8547" s="1">
        <v>36390</v>
      </c>
      <c r="B8547" s="2">
        <v>0</v>
      </c>
      <c r="C8547" s="4">
        <f t="shared" si="665"/>
        <v>36390</v>
      </c>
      <c r="D8547">
        <v>984</v>
      </c>
      <c r="E8547" s="3">
        <f t="shared" si="669"/>
        <v>1.3888888890505768E-2</v>
      </c>
      <c r="F8547">
        <f t="shared" si="666"/>
        <v>50.000000005820766</v>
      </c>
      <c r="G8547">
        <f t="shared" si="667"/>
        <v>49200.000005727634</v>
      </c>
      <c r="H8547">
        <f t="shared" si="668"/>
        <v>4.9200000005727634E-2</v>
      </c>
    </row>
    <row r="8548" spans="1:8" x14ac:dyDescent="0.25">
      <c r="A8548" s="1">
        <v>36390</v>
      </c>
      <c r="B8548" s="2">
        <v>2.7777777777777776E-2</v>
      </c>
      <c r="C8548" s="4">
        <f t="shared" si="665"/>
        <v>36390.027777777781</v>
      </c>
      <c r="D8548">
        <v>971</v>
      </c>
      <c r="E8548" s="3">
        <f t="shared" si="669"/>
        <v>2.7777777781011537E-2</v>
      </c>
      <c r="F8548">
        <f t="shared" si="666"/>
        <v>100.00000001164153</v>
      </c>
      <c r="G8548">
        <f t="shared" si="667"/>
        <v>97100.000011303928</v>
      </c>
      <c r="H8548">
        <f t="shared" si="668"/>
        <v>9.7100000011303922E-2</v>
      </c>
    </row>
    <row r="8549" spans="1:8" x14ac:dyDescent="0.25">
      <c r="A8549" s="1">
        <v>36390</v>
      </c>
      <c r="B8549" s="2">
        <v>6.9444444444444448E-2</v>
      </c>
      <c r="C8549" s="4">
        <f t="shared" si="665"/>
        <v>36390.069444444445</v>
      </c>
      <c r="D8549">
        <v>971</v>
      </c>
      <c r="E8549" s="3">
        <f t="shared" si="669"/>
        <v>4.1666666664241347E-2</v>
      </c>
      <c r="F8549">
        <f t="shared" si="666"/>
        <v>149.99999999126885</v>
      </c>
      <c r="G8549">
        <f t="shared" si="667"/>
        <v>145649.99999152205</v>
      </c>
      <c r="H8549">
        <f t="shared" si="668"/>
        <v>0.14564999999152206</v>
      </c>
    </row>
    <row r="8550" spans="1:8" x14ac:dyDescent="0.25">
      <c r="A8550" s="1">
        <v>36390</v>
      </c>
      <c r="B8550" s="2">
        <v>0.1111111111111111</v>
      </c>
      <c r="C8550" s="4">
        <f t="shared" si="665"/>
        <v>36390.111111111109</v>
      </c>
      <c r="D8550">
        <v>971</v>
      </c>
      <c r="E8550" s="3">
        <f t="shared" si="669"/>
        <v>4.1666666664241347E-2</v>
      </c>
      <c r="F8550">
        <f t="shared" si="666"/>
        <v>149.99999999126885</v>
      </c>
      <c r="G8550">
        <f t="shared" si="667"/>
        <v>145649.99999152205</v>
      </c>
      <c r="H8550">
        <f t="shared" si="668"/>
        <v>0.14564999999152206</v>
      </c>
    </row>
    <row r="8551" spans="1:8" x14ac:dyDescent="0.25">
      <c r="A8551" s="1">
        <v>36390</v>
      </c>
      <c r="B8551" s="2">
        <v>0.15277777777777779</v>
      </c>
      <c r="C8551" s="4">
        <f t="shared" si="665"/>
        <v>36390.152777777781</v>
      </c>
      <c r="D8551">
        <v>971</v>
      </c>
      <c r="E8551" s="3">
        <f t="shared" si="669"/>
        <v>4.1666666671517305E-2</v>
      </c>
      <c r="F8551">
        <f t="shared" si="666"/>
        <v>150.0000000174623</v>
      </c>
      <c r="G8551">
        <f t="shared" si="667"/>
        <v>145650.00001695589</v>
      </c>
      <c r="H8551">
        <f t="shared" si="668"/>
        <v>0.14565000001695588</v>
      </c>
    </row>
    <row r="8552" spans="1:8" x14ac:dyDescent="0.25">
      <c r="A8552" s="1">
        <v>36390</v>
      </c>
      <c r="B8552" s="2">
        <v>0.19444444444444445</v>
      </c>
      <c r="C8552" s="4">
        <f t="shared" si="665"/>
        <v>36390.194444444445</v>
      </c>
      <c r="D8552">
        <v>971</v>
      </c>
      <c r="E8552" s="3">
        <f t="shared" si="669"/>
        <v>4.1666666664241347E-2</v>
      </c>
      <c r="F8552">
        <f t="shared" si="666"/>
        <v>149.99999999126885</v>
      </c>
      <c r="G8552">
        <f t="shared" si="667"/>
        <v>145649.99999152205</v>
      </c>
      <c r="H8552">
        <f t="shared" si="668"/>
        <v>0.14564999999152206</v>
      </c>
    </row>
    <row r="8553" spans="1:8" x14ac:dyDescent="0.25">
      <c r="A8553" s="1">
        <v>36390</v>
      </c>
      <c r="B8553" s="2">
        <v>0.2361111111111111</v>
      </c>
      <c r="C8553" s="4">
        <f t="shared" si="665"/>
        <v>36390.236111111109</v>
      </c>
      <c r="D8553">
        <v>971</v>
      </c>
      <c r="E8553" s="3">
        <f t="shared" si="669"/>
        <v>4.1666666664241347E-2</v>
      </c>
      <c r="F8553">
        <f t="shared" si="666"/>
        <v>149.99999999126885</v>
      </c>
      <c r="G8553">
        <f t="shared" si="667"/>
        <v>145649.99999152205</v>
      </c>
      <c r="H8553">
        <f t="shared" si="668"/>
        <v>0.14564999999152206</v>
      </c>
    </row>
    <row r="8554" spans="1:8" x14ac:dyDescent="0.25">
      <c r="A8554" s="1">
        <v>36390</v>
      </c>
      <c r="B8554" s="2">
        <v>0.27777777777777779</v>
      </c>
      <c r="C8554" s="4">
        <f t="shared" si="665"/>
        <v>36390.277777777781</v>
      </c>
      <c r="D8554">
        <v>953</v>
      </c>
      <c r="E8554" s="3">
        <f t="shared" si="669"/>
        <v>4.1666666671517305E-2</v>
      </c>
      <c r="F8554">
        <f t="shared" si="666"/>
        <v>150.0000000174623</v>
      </c>
      <c r="G8554">
        <f t="shared" si="667"/>
        <v>142950.00001664157</v>
      </c>
      <c r="H8554">
        <f t="shared" si="668"/>
        <v>0.14295000001664157</v>
      </c>
    </row>
    <row r="8555" spans="1:8" x14ac:dyDescent="0.25">
      <c r="A8555" s="1">
        <v>36390</v>
      </c>
      <c r="B8555" s="2">
        <v>0.31944444444444442</v>
      </c>
      <c r="C8555" s="4">
        <f t="shared" si="665"/>
        <v>36390.319444444445</v>
      </c>
      <c r="D8555">
        <v>953</v>
      </c>
      <c r="E8555" s="3">
        <f t="shared" si="669"/>
        <v>4.1666666664241347E-2</v>
      </c>
      <c r="F8555">
        <f t="shared" si="666"/>
        <v>149.99999999126885</v>
      </c>
      <c r="G8555">
        <f t="shared" si="667"/>
        <v>142949.99999167921</v>
      </c>
      <c r="H8555">
        <f t="shared" si="668"/>
        <v>0.14294999999167921</v>
      </c>
    </row>
    <row r="8556" spans="1:8" x14ac:dyDescent="0.25">
      <c r="A8556" s="1">
        <v>36390</v>
      </c>
      <c r="B8556" s="2">
        <v>0.3611111111111111</v>
      </c>
      <c r="C8556" s="4">
        <f t="shared" si="665"/>
        <v>36390.361111111109</v>
      </c>
      <c r="D8556">
        <v>953</v>
      </c>
      <c r="E8556" s="3">
        <f t="shared" si="669"/>
        <v>4.1666666664241347E-2</v>
      </c>
      <c r="F8556">
        <f t="shared" si="666"/>
        <v>149.99999999126885</v>
      </c>
      <c r="G8556">
        <f t="shared" si="667"/>
        <v>142949.99999167921</v>
      </c>
      <c r="H8556">
        <f t="shared" si="668"/>
        <v>0.14294999999167921</v>
      </c>
    </row>
    <row r="8557" spans="1:8" x14ac:dyDescent="0.25">
      <c r="A8557" s="1">
        <v>36390</v>
      </c>
      <c r="B8557" s="2">
        <v>0.40277777777777779</v>
      </c>
      <c r="C8557" s="4">
        <f t="shared" si="665"/>
        <v>36390.402777777781</v>
      </c>
      <c r="D8557">
        <v>971</v>
      </c>
      <c r="E8557" s="3">
        <f t="shared" si="669"/>
        <v>4.1666666671517305E-2</v>
      </c>
      <c r="F8557">
        <f t="shared" si="666"/>
        <v>150.0000000174623</v>
      </c>
      <c r="G8557">
        <f t="shared" si="667"/>
        <v>145650.00001695589</v>
      </c>
      <c r="H8557">
        <f t="shared" si="668"/>
        <v>0.14565000001695588</v>
      </c>
    </row>
    <row r="8558" spans="1:8" x14ac:dyDescent="0.25">
      <c r="A8558" s="1">
        <v>36390</v>
      </c>
      <c r="B8558" s="2">
        <v>0.44444444444444442</v>
      </c>
      <c r="C8558" s="4">
        <f t="shared" si="665"/>
        <v>36390.444444444445</v>
      </c>
      <c r="D8558">
        <v>953</v>
      </c>
      <c r="E8558" s="3">
        <f t="shared" si="669"/>
        <v>4.1666666664241347E-2</v>
      </c>
      <c r="F8558">
        <f t="shared" si="666"/>
        <v>149.99999999126885</v>
      </c>
      <c r="G8558">
        <f t="shared" si="667"/>
        <v>142949.99999167921</v>
      </c>
      <c r="H8558">
        <f t="shared" si="668"/>
        <v>0.14294999999167921</v>
      </c>
    </row>
    <row r="8559" spans="1:8" x14ac:dyDescent="0.25">
      <c r="A8559" s="1">
        <v>36390</v>
      </c>
      <c r="B8559" s="2">
        <v>0.4861111111111111</v>
      </c>
      <c r="C8559" s="4">
        <f t="shared" si="665"/>
        <v>36390.486111111109</v>
      </c>
      <c r="D8559">
        <v>953</v>
      </c>
      <c r="E8559" s="3">
        <f t="shared" si="669"/>
        <v>4.1666666664241347E-2</v>
      </c>
      <c r="F8559">
        <f t="shared" si="666"/>
        <v>149.99999999126885</v>
      </c>
      <c r="G8559">
        <f t="shared" si="667"/>
        <v>142949.99999167921</v>
      </c>
      <c r="H8559">
        <f t="shared" si="668"/>
        <v>0.14294999999167921</v>
      </c>
    </row>
    <row r="8560" spans="1:8" x14ac:dyDescent="0.25">
      <c r="A8560" s="1">
        <v>36390</v>
      </c>
      <c r="B8560" s="2">
        <v>0.52777777777777779</v>
      </c>
      <c r="C8560" s="4">
        <f t="shared" si="665"/>
        <v>36390.527777777781</v>
      </c>
      <c r="D8560">
        <v>953</v>
      </c>
      <c r="E8560" s="3">
        <f t="shared" si="669"/>
        <v>4.1666666671517305E-2</v>
      </c>
      <c r="F8560">
        <f t="shared" si="666"/>
        <v>150.0000000174623</v>
      </c>
      <c r="G8560">
        <f t="shared" si="667"/>
        <v>142950.00001664157</v>
      </c>
      <c r="H8560">
        <f t="shared" si="668"/>
        <v>0.14295000001664157</v>
      </c>
    </row>
    <row r="8561" spans="1:8" x14ac:dyDescent="0.25">
      <c r="A8561" s="1">
        <v>36390</v>
      </c>
      <c r="B8561" s="2">
        <v>0.56944444444444442</v>
      </c>
      <c r="C8561" s="4">
        <f t="shared" si="665"/>
        <v>36390.569444444445</v>
      </c>
      <c r="D8561">
        <v>935</v>
      </c>
      <c r="E8561" s="3">
        <f t="shared" si="669"/>
        <v>4.1666666664241347E-2</v>
      </c>
      <c r="F8561">
        <f t="shared" si="666"/>
        <v>149.99999999126885</v>
      </c>
      <c r="G8561">
        <f t="shared" si="667"/>
        <v>140249.99999183638</v>
      </c>
      <c r="H8561">
        <f t="shared" si="668"/>
        <v>0.14024999999183638</v>
      </c>
    </row>
    <row r="8562" spans="1:8" x14ac:dyDescent="0.25">
      <c r="A8562" s="1">
        <v>36390</v>
      </c>
      <c r="B8562" s="2">
        <v>0.61111111111111116</v>
      </c>
      <c r="C8562" s="4">
        <f t="shared" si="665"/>
        <v>36390.611111111109</v>
      </c>
      <c r="D8562">
        <v>935</v>
      </c>
      <c r="E8562" s="3">
        <f t="shared" si="669"/>
        <v>4.1666666664241347E-2</v>
      </c>
      <c r="F8562">
        <f t="shared" si="666"/>
        <v>149.99999999126885</v>
      </c>
      <c r="G8562">
        <f t="shared" si="667"/>
        <v>140249.99999183638</v>
      </c>
      <c r="H8562">
        <f t="shared" si="668"/>
        <v>0.14024999999183638</v>
      </c>
    </row>
    <row r="8563" spans="1:8" x14ac:dyDescent="0.25">
      <c r="A8563" s="1">
        <v>36390</v>
      </c>
      <c r="B8563" s="2">
        <v>0.65277777777777779</v>
      </c>
      <c r="C8563" s="4">
        <f t="shared" si="665"/>
        <v>36390.652777777781</v>
      </c>
      <c r="D8563">
        <v>935</v>
      </c>
      <c r="E8563" s="3">
        <f t="shared" si="669"/>
        <v>4.1666666671517305E-2</v>
      </c>
      <c r="F8563">
        <f t="shared" si="666"/>
        <v>150.0000000174623</v>
      </c>
      <c r="G8563">
        <f t="shared" si="667"/>
        <v>140250.00001632725</v>
      </c>
      <c r="H8563">
        <f t="shared" si="668"/>
        <v>0.14025000001632726</v>
      </c>
    </row>
    <row r="8564" spans="1:8" x14ac:dyDescent="0.25">
      <c r="A8564" s="1">
        <v>36390</v>
      </c>
      <c r="B8564" s="2">
        <v>0.69444444444444442</v>
      </c>
      <c r="C8564" s="4">
        <f t="shared" si="665"/>
        <v>36390.694444444445</v>
      </c>
      <c r="D8564">
        <v>935</v>
      </c>
      <c r="E8564" s="3">
        <f t="shared" si="669"/>
        <v>4.1666666664241347E-2</v>
      </c>
      <c r="F8564">
        <f t="shared" si="666"/>
        <v>149.99999999126885</v>
      </c>
      <c r="G8564">
        <f t="shared" si="667"/>
        <v>140249.99999183638</v>
      </c>
      <c r="H8564">
        <f t="shared" si="668"/>
        <v>0.14024999999183638</v>
      </c>
    </row>
    <row r="8565" spans="1:8" x14ac:dyDescent="0.25">
      <c r="A8565" s="1">
        <v>36390</v>
      </c>
      <c r="B8565" s="2">
        <v>0.73611111111111116</v>
      </c>
      <c r="C8565" s="4">
        <f t="shared" si="665"/>
        <v>36390.736111111109</v>
      </c>
      <c r="D8565">
        <v>935</v>
      </c>
      <c r="E8565" s="3">
        <f t="shared" si="669"/>
        <v>4.1666666664241347E-2</v>
      </c>
      <c r="F8565">
        <f t="shared" si="666"/>
        <v>149.99999999126885</v>
      </c>
      <c r="G8565">
        <f t="shared" si="667"/>
        <v>140249.99999183638</v>
      </c>
      <c r="H8565">
        <f t="shared" si="668"/>
        <v>0.14024999999183638</v>
      </c>
    </row>
    <row r="8566" spans="1:8" x14ac:dyDescent="0.25">
      <c r="A8566" s="1">
        <v>36390</v>
      </c>
      <c r="B8566" s="2">
        <v>0.77777777777777779</v>
      </c>
      <c r="C8566" s="4">
        <f t="shared" si="665"/>
        <v>36390.777777777781</v>
      </c>
      <c r="D8566">
        <v>898</v>
      </c>
      <c r="E8566" s="3">
        <f t="shared" si="669"/>
        <v>4.1666666671517305E-2</v>
      </c>
      <c r="F8566">
        <f t="shared" si="666"/>
        <v>150.0000000174623</v>
      </c>
      <c r="G8566">
        <f t="shared" si="667"/>
        <v>134700.00001568114</v>
      </c>
      <c r="H8566">
        <f t="shared" si="668"/>
        <v>0.13470000001568114</v>
      </c>
    </row>
    <row r="8567" spans="1:8" x14ac:dyDescent="0.25">
      <c r="A8567" s="1">
        <v>36390</v>
      </c>
      <c r="B8567" s="2">
        <v>0.81944444444444442</v>
      </c>
      <c r="C8567" s="4">
        <f t="shared" si="665"/>
        <v>36390.819444444445</v>
      </c>
      <c r="D8567">
        <v>935</v>
      </c>
      <c r="E8567" s="3">
        <f t="shared" si="669"/>
        <v>4.1666666664241347E-2</v>
      </c>
      <c r="F8567">
        <f t="shared" si="666"/>
        <v>149.99999999126885</v>
      </c>
      <c r="G8567">
        <f t="shared" si="667"/>
        <v>140249.99999183638</v>
      </c>
      <c r="H8567">
        <f t="shared" si="668"/>
        <v>0.14024999999183638</v>
      </c>
    </row>
    <row r="8568" spans="1:8" x14ac:dyDescent="0.25">
      <c r="A8568" s="1">
        <v>36390</v>
      </c>
      <c r="B8568" s="2">
        <v>0.86111111111111116</v>
      </c>
      <c r="C8568" s="4">
        <f t="shared" si="665"/>
        <v>36390.861111111109</v>
      </c>
      <c r="D8568">
        <v>898</v>
      </c>
      <c r="E8568" s="3">
        <f t="shared" si="669"/>
        <v>4.1666666664241347E-2</v>
      </c>
      <c r="F8568">
        <f t="shared" si="666"/>
        <v>149.99999999126885</v>
      </c>
      <c r="G8568">
        <f t="shared" si="667"/>
        <v>134699.99999215943</v>
      </c>
      <c r="H8568">
        <f t="shared" si="668"/>
        <v>0.13469999999215942</v>
      </c>
    </row>
    <row r="8569" spans="1:8" x14ac:dyDescent="0.25">
      <c r="A8569" s="1">
        <v>36390</v>
      </c>
      <c r="B8569" s="2">
        <v>0.90277777777777779</v>
      </c>
      <c r="C8569" s="4">
        <f t="shared" si="665"/>
        <v>36390.902777777781</v>
      </c>
      <c r="D8569">
        <v>898</v>
      </c>
      <c r="E8569" s="3">
        <f t="shared" si="669"/>
        <v>4.1666666671517305E-2</v>
      </c>
      <c r="F8569">
        <f t="shared" si="666"/>
        <v>150.0000000174623</v>
      </c>
      <c r="G8569">
        <f t="shared" si="667"/>
        <v>134700.00001568114</v>
      </c>
      <c r="H8569">
        <f t="shared" si="668"/>
        <v>0.13470000001568114</v>
      </c>
    </row>
    <row r="8570" spans="1:8" x14ac:dyDescent="0.25">
      <c r="A8570" s="1">
        <v>36390</v>
      </c>
      <c r="B8570" s="2">
        <v>0.94444444444444442</v>
      </c>
      <c r="C8570" s="4">
        <f t="shared" si="665"/>
        <v>36390.944444444445</v>
      </c>
      <c r="D8570">
        <v>898</v>
      </c>
      <c r="E8570" s="3">
        <f t="shared" si="669"/>
        <v>4.1666666664241347E-2</v>
      </c>
      <c r="F8570">
        <f t="shared" si="666"/>
        <v>149.99999999126885</v>
      </c>
      <c r="G8570">
        <f t="shared" si="667"/>
        <v>134699.99999215943</v>
      </c>
      <c r="H8570">
        <f t="shared" si="668"/>
        <v>0.13469999999215942</v>
      </c>
    </row>
    <row r="8571" spans="1:8" x14ac:dyDescent="0.25">
      <c r="A8571" s="1">
        <v>36390</v>
      </c>
      <c r="B8571" s="2">
        <v>0.98611111111111116</v>
      </c>
      <c r="C8571" s="4">
        <f t="shared" si="665"/>
        <v>36390.986111111109</v>
      </c>
      <c r="D8571">
        <v>898</v>
      </c>
      <c r="E8571" s="3">
        <f t="shared" si="669"/>
        <v>4.1666666664241347E-2</v>
      </c>
      <c r="F8571">
        <f t="shared" si="666"/>
        <v>149.99999999126885</v>
      </c>
      <c r="G8571">
        <f t="shared" si="667"/>
        <v>134699.99999215943</v>
      </c>
      <c r="H8571">
        <f t="shared" si="668"/>
        <v>0.13469999999215942</v>
      </c>
    </row>
    <row r="8572" spans="1:8" x14ac:dyDescent="0.25">
      <c r="A8572" s="1">
        <v>36391</v>
      </c>
      <c r="B8572" s="2">
        <v>0</v>
      </c>
      <c r="C8572" s="4">
        <f t="shared" si="665"/>
        <v>36391</v>
      </c>
      <c r="D8572">
        <v>898</v>
      </c>
      <c r="E8572" s="3">
        <f t="shared" si="669"/>
        <v>1.3888888890505768E-2</v>
      </c>
      <c r="F8572">
        <f t="shared" si="666"/>
        <v>50.000000005820766</v>
      </c>
      <c r="G8572">
        <f t="shared" si="667"/>
        <v>44900.000005227048</v>
      </c>
      <c r="H8572">
        <f t="shared" si="668"/>
        <v>4.490000000522705E-2</v>
      </c>
    </row>
    <row r="8573" spans="1:8" x14ac:dyDescent="0.25">
      <c r="A8573" s="1">
        <v>36391</v>
      </c>
      <c r="B8573" s="2">
        <v>2.7777777777777776E-2</v>
      </c>
      <c r="C8573" s="4">
        <f t="shared" si="665"/>
        <v>36391.027777777781</v>
      </c>
      <c r="D8573">
        <v>898</v>
      </c>
      <c r="E8573" s="3">
        <f t="shared" si="669"/>
        <v>2.7777777781011537E-2</v>
      </c>
      <c r="F8573">
        <f t="shared" si="666"/>
        <v>100.00000001164153</v>
      </c>
      <c r="G8573">
        <f t="shared" si="667"/>
        <v>89800.000010454096</v>
      </c>
      <c r="H8573">
        <f t="shared" si="668"/>
        <v>8.9800000010454101E-2</v>
      </c>
    </row>
    <row r="8574" spans="1:8" x14ac:dyDescent="0.25">
      <c r="A8574" s="1">
        <v>36391</v>
      </c>
      <c r="B8574" s="2">
        <v>6.9444444444444448E-2</v>
      </c>
      <c r="C8574" s="4">
        <f t="shared" si="665"/>
        <v>36391.069444444445</v>
      </c>
      <c r="D8574">
        <v>898</v>
      </c>
      <c r="E8574" s="3">
        <f t="shared" si="669"/>
        <v>4.1666666664241347E-2</v>
      </c>
      <c r="F8574">
        <f t="shared" si="666"/>
        <v>149.99999999126885</v>
      </c>
      <c r="G8574">
        <f t="shared" si="667"/>
        <v>134699.99999215943</v>
      </c>
      <c r="H8574">
        <f t="shared" si="668"/>
        <v>0.13469999999215942</v>
      </c>
    </row>
    <row r="8575" spans="1:8" x14ac:dyDescent="0.25">
      <c r="A8575" s="1">
        <v>36391</v>
      </c>
      <c r="B8575" s="2">
        <v>0.1111111111111111</v>
      </c>
      <c r="C8575" s="4">
        <f t="shared" si="665"/>
        <v>36391.111111111109</v>
      </c>
      <c r="D8575">
        <v>898</v>
      </c>
      <c r="E8575" s="3">
        <f t="shared" si="669"/>
        <v>4.1666666664241347E-2</v>
      </c>
      <c r="F8575">
        <f t="shared" si="666"/>
        <v>149.99999999126885</v>
      </c>
      <c r="G8575">
        <f t="shared" si="667"/>
        <v>134699.99999215943</v>
      </c>
      <c r="H8575">
        <f t="shared" si="668"/>
        <v>0.13469999999215942</v>
      </c>
    </row>
    <row r="8576" spans="1:8" x14ac:dyDescent="0.25">
      <c r="A8576" s="1">
        <v>36391</v>
      </c>
      <c r="B8576" s="2">
        <v>0.15277777777777779</v>
      </c>
      <c r="C8576" s="4">
        <f t="shared" si="665"/>
        <v>36391.152777777781</v>
      </c>
      <c r="D8576">
        <v>898</v>
      </c>
      <c r="E8576" s="3">
        <f t="shared" si="669"/>
        <v>4.1666666671517305E-2</v>
      </c>
      <c r="F8576">
        <f t="shared" si="666"/>
        <v>150.0000000174623</v>
      </c>
      <c r="G8576">
        <f t="shared" si="667"/>
        <v>134700.00001568114</v>
      </c>
      <c r="H8576">
        <f t="shared" si="668"/>
        <v>0.13470000001568114</v>
      </c>
    </row>
    <row r="8577" spans="1:8" x14ac:dyDescent="0.25">
      <c r="A8577" s="1">
        <v>36391</v>
      </c>
      <c r="B8577" s="2">
        <v>0.19444444444444445</v>
      </c>
      <c r="C8577" s="4">
        <f t="shared" si="665"/>
        <v>36391.194444444445</v>
      </c>
      <c r="D8577">
        <v>898</v>
      </c>
      <c r="E8577" s="3">
        <f t="shared" si="669"/>
        <v>4.1666666664241347E-2</v>
      </c>
      <c r="F8577">
        <f t="shared" si="666"/>
        <v>149.99999999126885</v>
      </c>
      <c r="G8577">
        <f t="shared" si="667"/>
        <v>134699.99999215943</v>
      </c>
      <c r="H8577">
        <f t="shared" si="668"/>
        <v>0.13469999999215942</v>
      </c>
    </row>
    <row r="8578" spans="1:8" x14ac:dyDescent="0.25">
      <c r="A8578" s="1">
        <v>36391</v>
      </c>
      <c r="B8578" s="2">
        <v>0.2361111111111111</v>
      </c>
      <c r="C8578" s="4">
        <f t="shared" si="665"/>
        <v>36391.236111111109</v>
      </c>
      <c r="D8578">
        <v>898</v>
      </c>
      <c r="E8578" s="3">
        <f t="shared" si="669"/>
        <v>4.1666666664241347E-2</v>
      </c>
      <c r="F8578">
        <f t="shared" si="666"/>
        <v>149.99999999126885</v>
      </c>
      <c r="G8578">
        <f t="shared" si="667"/>
        <v>134699.99999215943</v>
      </c>
      <c r="H8578">
        <f t="shared" si="668"/>
        <v>0.13469999999215942</v>
      </c>
    </row>
    <row r="8579" spans="1:8" x14ac:dyDescent="0.25">
      <c r="A8579" s="1">
        <v>36391</v>
      </c>
      <c r="B8579" s="2">
        <v>0.27777777777777779</v>
      </c>
      <c r="C8579" s="4">
        <f t="shared" ref="C8579:C8642" si="670">A8579+B8579</f>
        <v>36391.277777777781</v>
      </c>
      <c r="D8579">
        <v>898</v>
      </c>
      <c r="E8579" s="3">
        <f t="shared" si="669"/>
        <v>4.1666666671517305E-2</v>
      </c>
      <c r="F8579">
        <f t="shared" ref="F8579:F8642" si="671">E8579*60 * 60</f>
        <v>150.0000000174623</v>
      </c>
      <c r="G8579">
        <f t="shared" ref="G8579:G8642" si="672">D8579*F8579</f>
        <v>134700.00001568114</v>
      </c>
      <c r="H8579">
        <f t="shared" ref="H8579:H8642" si="673">G8579/1000000</f>
        <v>0.13470000001568114</v>
      </c>
    </row>
    <row r="8580" spans="1:8" x14ac:dyDescent="0.25">
      <c r="A8580" s="1">
        <v>36391</v>
      </c>
      <c r="B8580" s="2">
        <v>0.31944444444444442</v>
      </c>
      <c r="C8580" s="4">
        <f t="shared" si="670"/>
        <v>36391.319444444445</v>
      </c>
      <c r="D8580">
        <v>898</v>
      </c>
      <c r="E8580" s="3">
        <f t="shared" ref="E8580:E8643" si="674">C8580-C8579</f>
        <v>4.1666666664241347E-2</v>
      </c>
      <c r="F8580">
        <f t="shared" si="671"/>
        <v>149.99999999126885</v>
      </c>
      <c r="G8580">
        <f t="shared" si="672"/>
        <v>134699.99999215943</v>
      </c>
      <c r="H8580">
        <f t="shared" si="673"/>
        <v>0.13469999999215942</v>
      </c>
    </row>
    <row r="8581" spans="1:8" x14ac:dyDescent="0.25">
      <c r="A8581" s="1">
        <v>36391</v>
      </c>
      <c r="B8581" s="2">
        <v>0.3611111111111111</v>
      </c>
      <c r="C8581" s="4">
        <f t="shared" si="670"/>
        <v>36391.361111111109</v>
      </c>
      <c r="D8581">
        <v>898</v>
      </c>
      <c r="E8581" s="3">
        <f t="shared" si="674"/>
        <v>4.1666666664241347E-2</v>
      </c>
      <c r="F8581">
        <f t="shared" si="671"/>
        <v>149.99999999126885</v>
      </c>
      <c r="G8581">
        <f t="shared" si="672"/>
        <v>134699.99999215943</v>
      </c>
      <c r="H8581">
        <f t="shared" si="673"/>
        <v>0.13469999999215942</v>
      </c>
    </row>
    <row r="8582" spans="1:8" x14ac:dyDescent="0.25">
      <c r="A8582" s="1">
        <v>36391</v>
      </c>
      <c r="B8582" s="2">
        <v>0.40277777777777779</v>
      </c>
      <c r="C8582" s="4">
        <f t="shared" si="670"/>
        <v>36391.402777777781</v>
      </c>
      <c r="D8582">
        <v>881</v>
      </c>
      <c r="E8582" s="3">
        <f t="shared" si="674"/>
        <v>4.1666666671517305E-2</v>
      </c>
      <c r="F8582">
        <f t="shared" si="671"/>
        <v>150.0000000174623</v>
      </c>
      <c r="G8582">
        <f t="shared" si="672"/>
        <v>132150.00001538428</v>
      </c>
      <c r="H8582">
        <f t="shared" si="673"/>
        <v>0.13215000001538429</v>
      </c>
    </row>
    <row r="8583" spans="1:8" x14ac:dyDescent="0.25">
      <c r="A8583" s="1">
        <v>36391</v>
      </c>
      <c r="B8583" s="2">
        <v>0.44444444444444442</v>
      </c>
      <c r="C8583" s="4">
        <f t="shared" si="670"/>
        <v>36391.444444444445</v>
      </c>
      <c r="D8583">
        <v>881</v>
      </c>
      <c r="E8583" s="3">
        <f t="shared" si="674"/>
        <v>4.1666666664241347E-2</v>
      </c>
      <c r="F8583">
        <f t="shared" si="671"/>
        <v>149.99999999126885</v>
      </c>
      <c r="G8583">
        <f t="shared" si="672"/>
        <v>132149.99999230786</v>
      </c>
      <c r="H8583">
        <f t="shared" si="673"/>
        <v>0.13214999999230786</v>
      </c>
    </row>
    <row r="8584" spans="1:8" x14ac:dyDescent="0.25">
      <c r="A8584" s="1">
        <v>36391</v>
      </c>
      <c r="B8584" s="2">
        <v>0.4861111111111111</v>
      </c>
      <c r="C8584" s="4">
        <f t="shared" si="670"/>
        <v>36391.486111111109</v>
      </c>
      <c r="D8584">
        <v>881</v>
      </c>
      <c r="E8584" s="3">
        <f t="shared" si="674"/>
        <v>4.1666666664241347E-2</v>
      </c>
      <c r="F8584">
        <f t="shared" si="671"/>
        <v>149.99999999126885</v>
      </c>
      <c r="G8584">
        <f t="shared" si="672"/>
        <v>132149.99999230786</v>
      </c>
      <c r="H8584">
        <f t="shared" si="673"/>
        <v>0.13214999999230786</v>
      </c>
    </row>
    <row r="8585" spans="1:8" x14ac:dyDescent="0.25">
      <c r="A8585" s="1">
        <v>36391</v>
      </c>
      <c r="B8585" s="2">
        <v>0.52777777777777779</v>
      </c>
      <c r="C8585" s="4">
        <f t="shared" si="670"/>
        <v>36391.527777777781</v>
      </c>
      <c r="D8585">
        <v>881</v>
      </c>
      <c r="E8585" s="3">
        <f t="shared" si="674"/>
        <v>4.1666666671517305E-2</v>
      </c>
      <c r="F8585">
        <f t="shared" si="671"/>
        <v>150.0000000174623</v>
      </c>
      <c r="G8585">
        <f t="shared" si="672"/>
        <v>132150.00001538428</v>
      </c>
      <c r="H8585">
        <f t="shared" si="673"/>
        <v>0.13215000001538429</v>
      </c>
    </row>
    <row r="8586" spans="1:8" x14ac:dyDescent="0.25">
      <c r="A8586" s="1">
        <v>36391</v>
      </c>
      <c r="B8586" s="2">
        <v>0.56944444444444442</v>
      </c>
      <c r="C8586" s="4">
        <f t="shared" si="670"/>
        <v>36391.569444444445</v>
      </c>
      <c r="D8586">
        <v>881</v>
      </c>
      <c r="E8586" s="3">
        <f t="shared" si="674"/>
        <v>4.1666666664241347E-2</v>
      </c>
      <c r="F8586">
        <f t="shared" si="671"/>
        <v>149.99999999126885</v>
      </c>
      <c r="G8586">
        <f t="shared" si="672"/>
        <v>132149.99999230786</v>
      </c>
      <c r="H8586">
        <f t="shared" si="673"/>
        <v>0.13214999999230786</v>
      </c>
    </row>
    <row r="8587" spans="1:8" x14ac:dyDescent="0.25">
      <c r="A8587" s="1">
        <v>36391</v>
      </c>
      <c r="B8587" s="2">
        <v>0.61111111111111116</v>
      </c>
      <c r="C8587" s="4">
        <f t="shared" si="670"/>
        <v>36391.611111111109</v>
      </c>
      <c r="D8587">
        <v>881</v>
      </c>
      <c r="E8587" s="3">
        <f t="shared" si="674"/>
        <v>4.1666666664241347E-2</v>
      </c>
      <c r="F8587">
        <f t="shared" si="671"/>
        <v>149.99999999126885</v>
      </c>
      <c r="G8587">
        <f t="shared" si="672"/>
        <v>132149.99999230786</v>
      </c>
      <c r="H8587">
        <f t="shared" si="673"/>
        <v>0.13214999999230786</v>
      </c>
    </row>
    <row r="8588" spans="1:8" x14ac:dyDescent="0.25">
      <c r="A8588" s="1">
        <v>36391</v>
      </c>
      <c r="B8588" s="2">
        <v>0.65277777777777779</v>
      </c>
      <c r="C8588" s="4">
        <f t="shared" si="670"/>
        <v>36391.652777777781</v>
      </c>
      <c r="D8588">
        <v>881</v>
      </c>
      <c r="E8588" s="3">
        <f t="shared" si="674"/>
        <v>4.1666666671517305E-2</v>
      </c>
      <c r="F8588">
        <f t="shared" si="671"/>
        <v>150.0000000174623</v>
      </c>
      <c r="G8588">
        <f t="shared" si="672"/>
        <v>132150.00001538428</v>
      </c>
      <c r="H8588">
        <f t="shared" si="673"/>
        <v>0.13215000001538429</v>
      </c>
    </row>
    <row r="8589" spans="1:8" x14ac:dyDescent="0.25">
      <c r="A8589" s="1">
        <v>36391</v>
      </c>
      <c r="B8589" s="2">
        <v>0.69444444444444442</v>
      </c>
      <c r="C8589" s="4">
        <f t="shared" si="670"/>
        <v>36391.694444444445</v>
      </c>
      <c r="D8589">
        <v>881</v>
      </c>
      <c r="E8589" s="3">
        <f t="shared" si="674"/>
        <v>4.1666666664241347E-2</v>
      </c>
      <c r="F8589">
        <f t="shared" si="671"/>
        <v>149.99999999126885</v>
      </c>
      <c r="G8589">
        <f t="shared" si="672"/>
        <v>132149.99999230786</v>
      </c>
      <c r="H8589">
        <f t="shared" si="673"/>
        <v>0.13214999999230786</v>
      </c>
    </row>
    <row r="8590" spans="1:8" x14ac:dyDescent="0.25">
      <c r="A8590" s="1">
        <v>36391</v>
      </c>
      <c r="B8590" s="2">
        <v>0.73611111111111116</v>
      </c>
      <c r="C8590" s="4">
        <f t="shared" si="670"/>
        <v>36391.736111111109</v>
      </c>
      <c r="D8590">
        <v>863</v>
      </c>
      <c r="E8590" s="3">
        <f t="shared" si="674"/>
        <v>4.1666666664241347E-2</v>
      </c>
      <c r="F8590">
        <f t="shared" si="671"/>
        <v>149.99999999126885</v>
      </c>
      <c r="G8590">
        <f t="shared" si="672"/>
        <v>129449.99999246502</v>
      </c>
      <c r="H8590">
        <f t="shared" si="673"/>
        <v>0.12944999999246501</v>
      </c>
    </row>
    <row r="8591" spans="1:8" x14ac:dyDescent="0.25">
      <c r="A8591" s="1">
        <v>36391</v>
      </c>
      <c r="B8591" s="2">
        <v>0.77777777777777779</v>
      </c>
      <c r="C8591" s="4">
        <f t="shared" si="670"/>
        <v>36391.777777777781</v>
      </c>
      <c r="D8591">
        <v>863</v>
      </c>
      <c r="E8591" s="3">
        <f t="shared" si="674"/>
        <v>4.1666666671517305E-2</v>
      </c>
      <c r="F8591">
        <f t="shared" si="671"/>
        <v>150.0000000174623</v>
      </c>
      <c r="G8591">
        <f t="shared" si="672"/>
        <v>129450.00001506996</v>
      </c>
      <c r="H8591">
        <f t="shared" si="673"/>
        <v>0.12945000001506995</v>
      </c>
    </row>
    <row r="8592" spans="1:8" x14ac:dyDescent="0.25">
      <c r="A8592" s="1">
        <v>36391</v>
      </c>
      <c r="B8592" s="2">
        <v>0.81944444444444442</v>
      </c>
      <c r="C8592" s="4">
        <f t="shared" si="670"/>
        <v>36391.819444444445</v>
      </c>
      <c r="D8592">
        <v>863</v>
      </c>
      <c r="E8592" s="3">
        <f t="shared" si="674"/>
        <v>4.1666666664241347E-2</v>
      </c>
      <c r="F8592">
        <f t="shared" si="671"/>
        <v>149.99999999126885</v>
      </c>
      <c r="G8592">
        <f t="shared" si="672"/>
        <v>129449.99999246502</v>
      </c>
      <c r="H8592">
        <f t="shared" si="673"/>
        <v>0.12944999999246501</v>
      </c>
    </row>
    <row r="8593" spans="1:8" x14ac:dyDescent="0.25">
      <c r="A8593" s="1">
        <v>36391</v>
      </c>
      <c r="B8593" s="2">
        <v>0.86111111111111116</v>
      </c>
      <c r="C8593" s="4">
        <f t="shared" si="670"/>
        <v>36391.861111111109</v>
      </c>
      <c r="D8593">
        <v>863</v>
      </c>
      <c r="E8593" s="3">
        <f t="shared" si="674"/>
        <v>4.1666666664241347E-2</v>
      </c>
      <c r="F8593">
        <f t="shared" si="671"/>
        <v>149.99999999126885</v>
      </c>
      <c r="G8593">
        <f t="shared" si="672"/>
        <v>129449.99999246502</v>
      </c>
      <c r="H8593">
        <f t="shared" si="673"/>
        <v>0.12944999999246501</v>
      </c>
    </row>
    <row r="8594" spans="1:8" x14ac:dyDescent="0.25">
      <c r="A8594" s="1">
        <v>36391</v>
      </c>
      <c r="B8594" s="2">
        <v>0.90277777777777779</v>
      </c>
      <c r="C8594" s="4">
        <f t="shared" si="670"/>
        <v>36391.902777777781</v>
      </c>
      <c r="D8594">
        <v>863</v>
      </c>
      <c r="E8594" s="3">
        <f t="shared" si="674"/>
        <v>4.1666666671517305E-2</v>
      </c>
      <c r="F8594">
        <f t="shared" si="671"/>
        <v>150.0000000174623</v>
      </c>
      <c r="G8594">
        <f t="shared" si="672"/>
        <v>129450.00001506996</v>
      </c>
      <c r="H8594">
        <f t="shared" si="673"/>
        <v>0.12945000001506995</v>
      </c>
    </row>
    <row r="8595" spans="1:8" x14ac:dyDescent="0.25">
      <c r="A8595" s="1">
        <v>36391</v>
      </c>
      <c r="B8595" s="2">
        <v>0.94444444444444442</v>
      </c>
      <c r="C8595" s="4">
        <f t="shared" si="670"/>
        <v>36391.944444444445</v>
      </c>
      <c r="D8595">
        <v>863</v>
      </c>
      <c r="E8595" s="3">
        <f t="shared" si="674"/>
        <v>4.1666666664241347E-2</v>
      </c>
      <c r="F8595">
        <f t="shared" si="671"/>
        <v>149.99999999126885</v>
      </c>
      <c r="G8595">
        <f t="shared" si="672"/>
        <v>129449.99999246502</v>
      </c>
      <c r="H8595">
        <f t="shared" si="673"/>
        <v>0.12944999999246501</v>
      </c>
    </row>
    <row r="8596" spans="1:8" x14ac:dyDescent="0.25">
      <c r="A8596" s="1">
        <v>36391</v>
      </c>
      <c r="B8596" s="2">
        <v>0.98611111111111116</v>
      </c>
      <c r="C8596" s="4">
        <f t="shared" si="670"/>
        <v>36391.986111111109</v>
      </c>
      <c r="D8596">
        <v>863</v>
      </c>
      <c r="E8596" s="3">
        <f t="shared" si="674"/>
        <v>4.1666666664241347E-2</v>
      </c>
      <c r="F8596">
        <f t="shared" si="671"/>
        <v>149.99999999126885</v>
      </c>
      <c r="G8596">
        <f t="shared" si="672"/>
        <v>129449.99999246502</v>
      </c>
      <c r="H8596">
        <f t="shared" si="673"/>
        <v>0.12944999999246501</v>
      </c>
    </row>
    <row r="8597" spans="1:8" x14ac:dyDescent="0.25">
      <c r="A8597" s="1">
        <v>36392</v>
      </c>
      <c r="B8597" s="2">
        <v>0</v>
      </c>
      <c r="C8597" s="4">
        <f t="shared" si="670"/>
        <v>36392</v>
      </c>
      <c r="D8597">
        <v>863</v>
      </c>
      <c r="E8597" s="3">
        <f t="shared" si="674"/>
        <v>1.3888888890505768E-2</v>
      </c>
      <c r="F8597">
        <f t="shared" si="671"/>
        <v>50.000000005820766</v>
      </c>
      <c r="G8597">
        <f t="shared" si="672"/>
        <v>43150.000005023321</v>
      </c>
      <c r="H8597">
        <f t="shared" si="673"/>
        <v>4.3150000005023323E-2</v>
      </c>
    </row>
    <row r="8598" spans="1:8" x14ac:dyDescent="0.25">
      <c r="A8598" s="1">
        <v>36392</v>
      </c>
      <c r="B8598" s="2">
        <v>2.7777777777777776E-2</v>
      </c>
      <c r="C8598" s="4">
        <f t="shared" si="670"/>
        <v>36392.027777777781</v>
      </c>
      <c r="D8598">
        <v>863</v>
      </c>
      <c r="E8598" s="3">
        <f t="shared" si="674"/>
        <v>2.7777777781011537E-2</v>
      </c>
      <c r="F8598">
        <f t="shared" si="671"/>
        <v>100.00000001164153</v>
      </c>
      <c r="G8598">
        <f t="shared" si="672"/>
        <v>86300.000010046642</v>
      </c>
      <c r="H8598">
        <f t="shared" si="673"/>
        <v>8.6300000010046646E-2</v>
      </c>
    </row>
    <row r="8599" spans="1:8" x14ac:dyDescent="0.25">
      <c r="A8599" s="1">
        <v>36392</v>
      </c>
      <c r="B8599" s="2">
        <v>6.9444444444444448E-2</v>
      </c>
      <c r="C8599" s="4">
        <f t="shared" si="670"/>
        <v>36392.069444444445</v>
      </c>
      <c r="D8599">
        <v>863</v>
      </c>
      <c r="E8599" s="3">
        <f t="shared" si="674"/>
        <v>4.1666666664241347E-2</v>
      </c>
      <c r="F8599">
        <f t="shared" si="671"/>
        <v>149.99999999126885</v>
      </c>
      <c r="G8599">
        <f t="shared" si="672"/>
        <v>129449.99999246502</v>
      </c>
      <c r="H8599">
        <f t="shared" si="673"/>
        <v>0.12944999999246501</v>
      </c>
    </row>
    <row r="8600" spans="1:8" x14ac:dyDescent="0.25">
      <c r="A8600" s="1">
        <v>36392</v>
      </c>
      <c r="B8600" s="2">
        <v>0.1111111111111111</v>
      </c>
      <c r="C8600" s="4">
        <f t="shared" si="670"/>
        <v>36392.111111111109</v>
      </c>
      <c r="D8600">
        <v>863</v>
      </c>
      <c r="E8600" s="3">
        <f t="shared" si="674"/>
        <v>4.1666666664241347E-2</v>
      </c>
      <c r="F8600">
        <f t="shared" si="671"/>
        <v>149.99999999126885</v>
      </c>
      <c r="G8600">
        <f t="shared" si="672"/>
        <v>129449.99999246502</v>
      </c>
      <c r="H8600">
        <f t="shared" si="673"/>
        <v>0.12944999999246501</v>
      </c>
    </row>
    <row r="8601" spans="1:8" x14ac:dyDescent="0.25">
      <c r="A8601" s="1">
        <v>36392</v>
      </c>
      <c r="B8601" s="2">
        <v>0.15277777777777779</v>
      </c>
      <c r="C8601" s="4">
        <f t="shared" si="670"/>
        <v>36392.152777777781</v>
      </c>
      <c r="D8601">
        <v>863</v>
      </c>
      <c r="E8601" s="3">
        <f t="shared" si="674"/>
        <v>4.1666666671517305E-2</v>
      </c>
      <c r="F8601">
        <f t="shared" si="671"/>
        <v>150.0000000174623</v>
      </c>
      <c r="G8601">
        <f t="shared" si="672"/>
        <v>129450.00001506996</v>
      </c>
      <c r="H8601">
        <f t="shared" si="673"/>
        <v>0.12945000001506995</v>
      </c>
    </row>
    <row r="8602" spans="1:8" x14ac:dyDescent="0.25">
      <c r="A8602" s="1">
        <v>36392</v>
      </c>
      <c r="B8602" s="2">
        <v>0.19444444444444445</v>
      </c>
      <c r="C8602" s="4">
        <f t="shared" si="670"/>
        <v>36392.194444444445</v>
      </c>
      <c r="D8602">
        <v>863</v>
      </c>
      <c r="E8602" s="3">
        <f t="shared" si="674"/>
        <v>4.1666666664241347E-2</v>
      </c>
      <c r="F8602">
        <f t="shared" si="671"/>
        <v>149.99999999126885</v>
      </c>
      <c r="G8602">
        <f t="shared" si="672"/>
        <v>129449.99999246502</v>
      </c>
      <c r="H8602">
        <f t="shared" si="673"/>
        <v>0.12944999999246501</v>
      </c>
    </row>
    <row r="8603" spans="1:8" x14ac:dyDescent="0.25">
      <c r="A8603" s="1">
        <v>36392</v>
      </c>
      <c r="B8603" s="2">
        <v>0.2361111111111111</v>
      </c>
      <c r="C8603" s="4">
        <f t="shared" si="670"/>
        <v>36392.236111111109</v>
      </c>
      <c r="D8603">
        <v>881</v>
      </c>
      <c r="E8603" s="3">
        <f t="shared" si="674"/>
        <v>4.1666666664241347E-2</v>
      </c>
      <c r="F8603">
        <f t="shared" si="671"/>
        <v>149.99999999126885</v>
      </c>
      <c r="G8603">
        <f t="shared" si="672"/>
        <v>132149.99999230786</v>
      </c>
      <c r="H8603">
        <f t="shared" si="673"/>
        <v>0.13214999999230786</v>
      </c>
    </row>
    <row r="8604" spans="1:8" x14ac:dyDescent="0.25">
      <c r="A8604" s="1">
        <v>36392</v>
      </c>
      <c r="B8604" s="2">
        <v>0.27777777777777779</v>
      </c>
      <c r="C8604" s="4">
        <f t="shared" si="670"/>
        <v>36392.277777777781</v>
      </c>
      <c r="D8604">
        <v>863</v>
      </c>
      <c r="E8604" s="3">
        <f t="shared" si="674"/>
        <v>4.1666666671517305E-2</v>
      </c>
      <c r="F8604">
        <f t="shared" si="671"/>
        <v>150.0000000174623</v>
      </c>
      <c r="G8604">
        <f t="shared" si="672"/>
        <v>129450.00001506996</v>
      </c>
      <c r="H8604">
        <f t="shared" si="673"/>
        <v>0.12945000001506995</v>
      </c>
    </row>
    <row r="8605" spans="1:8" x14ac:dyDescent="0.25">
      <c r="A8605" s="1">
        <v>36392</v>
      </c>
      <c r="B8605" s="2">
        <v>0.31944444444444442</v>
      </c>
      <c r="C8605" s="4">
        <f t="shared" si="670"/>
        <v>36392.319444444445</v>
      </c>
      <c r="D8605">
        <v>863</v>
      </c>
      <c r="E8605" s="3">
        <f t="shared" si="674"/>
        <v>4.1666666664241347E-2</v>
      </c>
      <c r="F8605">
        <f t="shared" si="671"/>
        <v>149.99999999126885</v>
      </c>
      <c r="G8605">
        <f t="shared" si="672"/>
        <v>129449.99999246502</v>
      </c>
      <c r="H8605">
        <f t="shared" si="673"/>
        <v>0.12944999999246501</v>
      </c>
    </row>
    <row r="8606" spans="1:8" x14ac:dyDescent="0.25">
      <c r="A8606" s="1">
        <v>36392</v>
      </c>
      <c r="B8606" s="2">
        <v>0.3611111111111111</v>
      </c>
      <c r="C8606" s="4">
        <f t="shared" si="670"/>
        <v>36392.361111111109</v>
      </c>
      <c r="D8606">
        <v>881</v>
      </c>
      <c r="E8606" s="3">
        <f t="shared" si="674"/>
        <v>4.1666666664241347E-2</v>
      </c>
      <c r="F8606">
        <f t="shared" si="671"/>
        <v>149.99999999126885</v>
      </c>
      <c r="G8606">
        <f t="shared" si="672"/>
        <v>132149.99999230786</v>
      </c>
      <c r="H8606">
        <f t="shared" si="673"/>
        <v>0.13214999999230786</v>
      </c>
    </row>
    <row r="8607" spans="1:8" x14ac:dyDescent="0.25">
      <c r="A8607" s="1">
        <v>36392</v>
      </c>
      <c r="B8607" s="2">
        <v>0.40277777777777779</v>
      </c>
      <c r="C8607" s="4">
        <f t="shared" si="670"/>
        <v>36392.402777777781</v>
      </c>
      <c r="D8607">
        <v>863</v>
      </c>
      <c r="E8607" s="3">
        <f t="shared" si="674"/>
        <v>4.1666666671517305E-2</v>
      </c>
      <c r="F8607">
        <f t="shared" si="671"/>
        <v>150.0000000174623</v>
      </c>
      <c r="G8607">
        <f t="shared" si="672"/>
        <v>129450.00001506996</v>
      </c>
      <c r="H8607">
        <f t="shared" si="673"/>
        <v>0.12945000001506995</v>
      </c>
    </row>
    <row r="8608" spans="1:8" x14ac:dyDescent="0.25">
      <c r="A8608" s="1">
        <v>36392</v>
      </c>
      <c r="B8608" s="2">
        <v>0.44444444444444442</v>
      </c>
      <c r="C8608" s="4">
        <f t="shared" si="670"/>
        <v>36392.444444444445</v>
      </c>
      <c r="D8608">
        <v>863</v>
      </c>
      <c r="E8608" s="3">
        <f t="shared" si="674"/>
        <v>4.1666666664241347E-2</v>
      </c>
      <c r="F8608">
        <f t="shared" si="671"/>
        <v>149.99999999126885</v>
      </c>
      <c r="G8608">
        <f t="shared" si="672"/>
        <v>129449.99999246502</v>
      </c>
      <c r="H8608">
        <f t="shared" si="673"/>
        <v>0.12944999999246501</v>
      </c>
    </row>
    <row r="8609" spans="1:8" x14ac:dyDescent="0.25">
      <c r="A8609" s="1">
        <v>36392</v>
      </c>
      <c r="B8609" s="2">
        <v>0.4861111111111111</v>
      </c>
      <c r="C8609" s="4">
        <f t="shared" si="670"/>
        <v>36392.486111111109</v>
      </c>
      <c r="D8609">
        <v>863</v>
      </c>
      <c r="E8609" s="3">
        <f t="shared" si="674"/>
        <v>4.1666666664241347E-2</v>
      </c>
      <c r="F8609">
        <f t="shared" si="671"/>
        <v>149.99999999126885</v>
      </c>
      <c r="G8609">
        <f t="shared" si="672"/>
        <v>129449.99999246502</v>
      </c>
      <c r="H8609">
        <f t="shared" si="673"/>
        <v>0.12944999999246501</v>
      </c>
    </row>
    <row r="8610" spans="1:8" x14ac:dyDescent="0.25">
      <c r="A8610" s="1">
        <v>36392</v>
      </c>
      <c r="B8610" s="2">
        <v>0.52777777777777779</v>
      </c>
      <c r="C8610" s="4">
        <f t="shared" si="670"/>
        <v>36392.527777777781</v>
      </c>
      <c r="D8610">
        <v>863</v>
      </c>
      <c r="E8610" s="3">
        <f t="shared" si="674"/>
        <v>4.1666666671517305E-2</v>
      </c>
      <c r="F8610">
        <f t="shared" si="671"/>
        <v>150.0000000174623</v>
      </c>
      <c r="G8610">
        <f t="shared" si="672"/>
        <v>129450.00001506996</v>
      </c>
      <c r="H8610">
        <f t="shared" si="673"/>
        <v>0.12945000001506995</v>
      </c>
    </row>
    <row r="8611" spans="1:8" x14ac:dyDescent="0.25">
      <c r="A8611" s="1">
        <v>36392</v>
      </c>
      <c r="B8611" s="2">
        <v>0.56944444444444442</v>
      </c>
      <c r="C8611" s="4">
        <f t="shared" si="670"/>
        <v>36392.569444444445</v>
      </c>
      <c r="D8611">
        <v>863</v>
      </c>
      <c r="E8611" s="3">
        <f t="shared" si="674"/>
        <v>4.1666666664241347E-2</v>
      </c>
      <c r="F8611">
        <f t="shared" si="671"/>
        <v>149.99999999126885</v>
      </c>
      <c r="G8611">
        <f t="shared" si="672"/>
        <v>129449.99999246502</v>
      </c>
      <c r="H8611">
        <f t="shared" si="673"/>
        <v>0.12944999999246501</v>
      </c>
    </row>
    <row r="8612" spans="1:8" x14ac:dyDescent="0.25">
      <c r="A8612" s="1">
        <v>36392</v>
      </c>
      <c r="B8612" s="2">
        <v>0.61111111111111116</v>
      </c>
      <c r="C8612" s="4">
        <f t="shared" si="670"/>
        <v>36392.611111111109</v>
      </c>
      <c r="D8612">
        <v>863</v>
      </c>
      <c r="E8612" s="3">
        <f t="shared" si="674"/>
        <v>4.1666666664241347E-2</v>
      </c>
      <c r="F8612">
        <f t="shared" si="671"/>
        <v>149.99999999126885</v>
      </c>
      <c r="G8612">
        <f t="shared" si="672"/>
        <v>129449.99999246502</v>
      </c>
      <c r="H8612">
        <f t="shared" si="673"/>
        <v>0.12944999999246501</v>
      </c>
    </row>
    <row r="8613" spans="1:8" x14ac:dyDescent="0.25">
      <c r="A8613" s="1">
        <v>36392</v>
      </c>
      <c r="B8613" s="2">
        <v>0.65277777777777779</v>
      </c>
      <c r="C8613" s="4">
        <f t="shared" si="670"/>
        <v>36392.652777777781</v>
      </c>
      <c r="D8613">
        <v>898</v>
      </c>
      <c r="E8613" s="3">
        <f t="shared" si="674"/>
        <v>4.1666666671517305E-2</v>
      </c>
      <c r="F8613">
        <f t="shared" si="671"/>
        <v>150.0000000174623</v>
      </c>
      <c r="G8613">
        <f t="shared" si="672"/>
        <v>134700.00001568114</v>
      </c>
      <c r="H8613">
        <f t="shared" si="673"/>
        <v>0.13470000001568114</v>
      </c>
    </row>
    <row r="8614" spans="1:8" x14ac:dyDescent="0.25">
      <c r="A8614" s="1">
        <v>36392</v>
      </c>
      <c r="B8614" s="2">
        <v>0.69444444444444442</v>
      </c>
      <c r="C8614" s="4">
        <f t="shared" si="670"/>
        <v>36392.694444444445</v>
      </c>
      <c r="D8614">
        <v>863</v>
      </c>
      <c r="E8614" s="3">
        <f t="shared" si="674"/>
        <v>4.1666666664241347E-2</v>
      </c>
      <c r="F8614">
        <f t="shared" si="671"/>
        <v>149.99999999126885</v>
      </c>
      <c r="G8614">
        <f t="shared" si="672"/>
        <v>129449.99999246502</v>
      </c>
      <c r="H8614">
        <f t="shared" si="673"/>
        <v>0.12944999999246501</v>
      </c>
    </row>
    <row r="8615" spans="1:8" x14ac:dyDescent="0.25">
      <c r="A8615" s="1">
        <v>36392</v>
      </c>
      <c r="B8615" s="2">
        <v>0.73611111111111116</v>
      </c>
      <c r="C8615" s="4">
        <f t="shared" si="670"/>
        <v>36392.736111111109</v>
      </c>
      <c r="D8615">
        <v>863</v>
      </c>
      <c r="E8615" s="3">
        <f t="shared" si="674"/>
        <v>4.1666666664241347E-2</v>
      </c>
      <c r="F8615">
        <f t="shared" si="671"/>
        <v>149.99999999126885</v>
      </c>
      <c r="G8615">
        <f t="shared" si="672"/>
        <v>129449.99999246502</v>
      </c>
      <c r="H8615">
        <f t="shared" si="673"/>
        <v>0.12944999999246501</v>
      </c>
    </row>
    <row r="8616" spans="1:8" x14ac:dyDescent="0.25">
      <c r="A8616" s="1">
        <v>36392</v>
      </c>
      <c r="B8616" s="2">
        <v>0.77777777777777779</v>
      </c>
      <c r="C8616" s="4">
        <f t="shared" si="670"/>
        <v>36392.777777777781</v>
      </c>
      <c r="D8616">
        <v>863</v>
      </c>
      <c r="E8616" s="3">
        <f t="shared" si="674"/>
        <v>4.1666666671517305E-2</v>
      </c>
      <c r="F8616">
        <f t="shared" si="671"/>
        <v>150.0000000174623</v>
      </c>
      <c r="G8616">
        <f t="shared" si="672"/>
        <v>129450.00001506996</v>
      </c>
      <c r="H8616">
        <f t="shared" si="673"/>
        <v>0.12945000001506995</v>
      </c>
    </row>
    <row r="8617" spans="1:8" x14ac:dyDescent="0.25">
      <c r="A8617" s="1">
        <v>36392</v>
      </c>
      <c r="B8617" s="2">
        <v>0.81944444444444442</v>
      </c>
      <c r="C8617" s="4">
        <f t="shared" si="670"/>
        <v>36392.819444444445</v>
      </c>
      <c r="D8617">
        <v>827</v>
      </c>
      <c r="E8617" s="3">
        <f t="shared" si="674"/>
        <v>4.1666666664241347E-2</v>
      </c>
      <c r="F8617">
        <f t="shared" si="671"/>
        <v>149.99999999126885</v>
      </c>
      <c r="G8617">
        <f t="shared" si="672"/>
        <v>124049.99999277934</v>
      </c>
      <c r="H8617">
        <f t="shared" si="673"/>
        <v>0.12404999999277934</v>
      </c>
    </row>
    <row r="8618" spans="1:8" x14ac:dyDescent="0.25">
      <c r="A8618" s="1">
        <v>36392</v>
      </c>
      <c r="B8618" s="2">
        <v>0.86111111111111116</v>
      </c>
      <c r="C8618" s="4">
        <f t="shared" si="670"/>
        <v>36392.861111111109</v>
      </c>
      <c r="D8618">
        <v>827</v>
      </c>
      <c r="E8618" s="3">
        <f t="shared" si="674"/>
        <v>4.1666666664241347E-2</v>
      </c>
      <c r="F8618">
        <f t="shared" si="671"/>
        <v>149.99999999126885</v>
      </c>
      <c r="G8618">
        <f t="shared" si="672"/>
        <v>124049.99999277934</v>
      </c>
      <c r="H8618">
        <f t="shared" si="673"/>
        <v>0.12404999999277934</v>
      </c>
    </row>
    <row r="8619" spans="1:8" x14ac:dyDescent="0.25">
      <c r="A8619" s="1">
        <v>36392</v>
      </c>
      <c r="B8619" s="2">
        <v>0.90277777777777779</v>
      </c>
      <c r="C8619" s="4">
        <f t="shared" si="670"/>
        <v>36392.902777777781</v>
      </c>
      <c r="D8619">
        <v>827</v>
      </c>
      <c r="E8619" s="3">
        <f t="shared" si="674"/>
        <v>4.1666666671517305E-2</v>
      </c>
      <c r="F8619">
        <f t="shared" si="671"/>
        <v>150.0000000174623</v>
      </c>
      <c r="G8619">
        <f t="shared" si="672"/>
        <v>124050.00001444132</v>
      </c>
      <c r="H8619">
        <f t="shared" si="673"/>
        <v>0.12405000001444132</v>
      </c>
    </row>
    <row r="8620" spans="1:8" x14ac:dyDescent="0.25">
      <c r="A8620" s="1">
        <v>36392</v>
      </c>
      <c r="B8620" s="2">
        <v>0.94444444444444442</v>
      </c>
      <c r="C8620" s="4">
        <f t="shared" si="670"/>
        <v>36392.944444444445</v>
      </c>
      <c r="D8620">
        <v>827</v>
      </c>
      <c r="E8620" s="3">
        <f t="shared" si="674"/>
        <v>4.1666666664241347E-2</v>
      </c>
      <c r="F8620">
        <f t="shared" si="671"/>
        <v>149.99999999126885</v>
      </c>
      <c r="G8620">
        <f t="shared" si="672"/>
        <v>124049.99999277934</v>
      </c>
      <c r="H8620">
        <f t="shared" si="673"/>
        <v>0.12404999999277934</v>
      </c>
    </row>
    <row r="8621" spans="1:8" x14ac:dyDescent="0.25">
      <c r="A8621" s="1">
        <v>36392</v>
      </c>
      <c r="B8621" s="2">
        <v>0.98611111111111116</v>
      </c>
      <c r="C8621" s="4">
        <f t="shared" si="670"/>
        <v>36392.986111111109</v>
      </c>
      <c r="D8621">
        <v>827</v>
      </c>
      <c r="E8621" s="3">
        <f t="shared" si="674"/>
        <v>4.1666666664241347E-2</v>
      </c>
      <c r="F8621">
        <f t="shared" si="671"/>
        <v>149.99999999126885</v>
      </c>
      <c r="G8621">
        <f t="shared" si="672"/>
        <v>124049.99999277934</v>
      </c>
      <c r="H8621">
        <f t="shared" si="673"/>
        <v>0.12404999999277934</v>
      </c>
    </row>
    <row r="8622" spans="1:8" x14ac:dyDescent="0.25">
      <c r="A8622" s="1">
        <v>36393</v>
      </c>
      <c r="B8622" s="2">
        <v>0</v>
      </c>
      <c r="C8622" s="4">
        <f t="shared" si="670"/>
        <v>36393</v>
      </c>
      <c r="D8622">
        <v>827</v>
      </c>
      <c r="E8622" s="3">
        <f t="shared" si="674"/>
        <v>1.3888888890505768E-2</v>
      </c>
      <c r="F8622">
        <f t="shared" si="671"/>
        <v>50.000000005820766</v>
      </c>
      <c r="G8622">
        <f t="shared" si="672"/>
        <v>41350.000004813774</v>
      </c>
      <c r="H8622">
        <f t="shared" si="673"/>
        <v>4.1350000004813772E-2</v>
      </c>
    </row>
    <row r="8623" spans="1:8" x14ac:dyDescent="0.25">
      <c r="A8623" s="1">
        <v>36393</v>
      </c>
      <c r="B8623" s="2">
        <v>2.7777777777777776E-2</v>
      </c>
      <c r="C8623" s="4">
        <f t="shared" si="670"/>
        <v>36393.027777777781</v>
      </c>
      <c r="D8623">
        <v>827</v>
      </c>
      <c r="E8623" s="3">
        <f t="shared" si="674"/>
        <v>2.7777777781011537E-2</v>
      </c>
      <c r="F8623">
        <f t="shared" si="671"/>
        <v>100.00000001164153</v>
      </c>
      <c r="G8623">
        <f t="shared" si="672"/>
        <v>82700.000009627547</v>
      </c>
      <c r="H8623">
        <f t="shared" si="673"/>
        <v>8.2700000009627544E-2</v>
      </c>
    </row>
    <row r="8624" spans="1:8" x14ac:dyDescent="0.25">
      <c r="A8624" s="1">
        <v>36393</v>
      </c>
      <c r="B8624" s="2">
        <v>6.9444444444444448E-2</v>
      </c>
      <c r="C8624" s="4">
        <f t="shared" si="670"/>
        <v>36393.069444444445</v>
      </c>
      <c r="D8624">
        <v>827</v>
      </c>
      <c r="E8624" s="3">
        <f t="shared" si="674"/>
        <v>4.1666666664241347E-2</v>
      </c>
      <c r="F8624">
        <f t="shared" si="671"/>
        <v>149.99999999126885</v>
      </c>
      <c r="G8624">
        <f t="shared" si="672"/>
        <v>124049.99999277934</v>
      </c>
      <c r="H8624">
        <f t="shared" si="673"/>
        <v>0.12404999999277934</v>
      </c>
    </row>
    <row r="8625" spans="1:8" x14ac:dyDescent="0.25">
      <c r="A8625" s="1">
        <v>36393</v>
      </c>
      <c r="B8625" s="2">
        <v>0.1111111111111111</v>
      </c>
      <c r="C8625" s="4">
        <f t="shared" si="670"/>
        <v>36393.111111111109</v>
      </c>
      <c r="D8625">
        <v>827</v>
      </c>
      <c r="E8625" s="3">
        <f t="shared" si="674"/>
        <v>4.1666666664241347E-2</v>
      </c>
      <c r="F8625">
        <f t="shared" si="671"/>
        <v>149.99999999126885</v>
      </c>
      <c r="G8625">
        <f t="shared" si="672"/>
        <v>124049.99999277934</v>
      </c>
      <c r="H8625">
        <f t="shared" si="673"/>
        <v>0.12404999999277934</v>
      </c>
    </row>
    <row r="8626" spans="1:8" x14ac:dyDescent="0.25">
      <c r="A8626" s="1">
        <v>36393</v>
      </c>
      <c r="B8626" s="2">
        <v>0.15277777777777779</v>
      </c>
      <c r="C8626" s="4">
        <f t="shared" si="670"/>
        <v>36393.152777777781</v>
      </c>
      <c r="D8626">
        <v>827</v>
      </c>
      <c r="E8626" s="3">
        <f t="shared" si="674"/>
        <v>4.1666666671517305E-2</v>
      </c>
      <c r="F8626">
        <f t="shared" si="671"/>
        <v>150.0000000174623</v>
      </c>
      <c r="G8626">
        <f t="shared" si="672"/>
        <v>124050.00001444132</v>
      </c>
      <c r="H8626">
        <f t="shared" si="673"/>
        <v>0.12405000001444132</v>
      </c>
    </row>
    <row r="8627" spans="1:8" x14ac:dyDescent="0.25">
      <c r="A8627" s="1">
        <v>36393</v>
      </c>
      <c r="B8627" s="2">
        <v>0.19444444444444445</v>
      </c>
      <c r="C8627" s="4">
        <f t="shared" si="670"/>
        <v>36393.194444444445</v>
      </c>
      <c r="D8627">
        <v>827</v>
      </c>
      <c r="E8627" s="3">
        <f t="shared" si="674"/>
        <v>4.1666666664241347E-2</v>
      </c>
      <c r="F8627">
        <f t="shared" si="671"/>
        <v>149.99999999126885</v>
      </c>
      <c r="G8627">
        <f t="shared" si="672"/>
        <v>124049.99999277934</v>
      </c>
      <c r="H8627">
        <f t="shared" si="673"/>
        <v>0.12404999999277934</v>
      </c>
    </row>
    <row r="8628" spans="1:8" x14ac:dyDescent="0.25">
      <c r="A8628" s="1">
        <v>36393</v>
      </c>
      <c r="B8628" s="2">
        <v>0.2361111111111111</v>
      </c>
      <c r="C8628" s="4">
        <f t="shared" si="670"/>
        <v>36393.236111111109</v>
      </c>
      <c r="D8628">
        <v>827</v>
      </c>
      <c r="E8628" s="3">
        <f t="shared" si="674"/>
        <v>4.1666666664241347E-2</v>
      </c>
      <c r="F8628">
        <f t="shared" si="671"/>
        <v>149.99999999126885</v>
      </c>
      <c r="G8628">
        <f t="shared" si="672"/>
        <v>124049.99999277934</v>
      </c>
      <c r="H8628">
        <f t="shared" si="673"/>
        <v>0.12404999999277934</v>
      </c>
    </row>
    <row r="8629" spans="1:8" x14ac:dyDescent="0.25">
      <c r="A8629" s="1">
        <v>36393</v>
      </c>
      <c r="B8629" s="2">
        <v>0.27777777777777779</v>
      </c>
      <c r="C8629" s="4">
        <f t="shared" si="670"/>
        <v>36393.277777777781</v>
      </c>
      <c r="D8629">
        <v>827</v>
      </c>
      <c r="E8629" s="3">
        <f t="shared" si="674"/>
        <v>4.1666666671517305E-2</v>
      </c>
      <c r="F8629">
        <f t="shared" si="671"/>
        <v>150.0000000174623</v>
      </c>
      <c r="G8629">
        <f t="shared" si="672"/>
        <v>124050.00001444132</v>
      </c>
      <c r="H8629">
        <f t="shared" si="673"/>
        <v>0.12405000001444132</v>
      </c>
    </row>
    <row r="8630" spans="1:8" x14ac:dyDescent="0.25">
      <c r="A8630" s="1">
        <v>36393</v>
      </c>
      <c r="B8630" s="2">
        <v>0.31944444444444442</v>
      </c>
      <c r="C8630" s="4">
        <f t="shared" si="670"/>
        <v>36393.319444444445</v>
      </c>
      <c r="D8630">
        <v>827</v>
      </c>
      <c r="E8630" s="3">
        <f t="shared" si="674"/>
        <v>4.1666666664241347E-2</v>
      </c>
      <c r="F8630">
        <f t="shared" si="671"/>
        <v>149.99999999126885</v>
      </c>
      <c r="G8630">
        <f t="shared" si="672"/>
        <v>124049.99999277934</v>
      </c>
      <c r="H8630">
        <f t="shared" si="673"/>
        <v>0.12404999999277934</v>
      </c>
    </row>
    <row r="8631" spans="1:8" x14ac:dyDescent="0.25">
      <c r="A8631" s="1">
        <v>36393</v>
      </c>
      <c r="B8631" s="2">
        <v>0.3611111111111111</v>
      </c>
      <c r="C8631" s="4">
        <f t="shared" si="670"/>
        <v>36393.361111111109</v>
      </c>
      <c r="D8631">
        <v>827</v>
      </c>
      <c r="E8631" s="3">
        <f t="shared" si="674"/>
        <v>4.1666666664241347E-2</v>
      </c>
      <c r="F8631">
        <f t="shared" si="671"/>
        <v>149.99999999126885</v>
      </c>
      <c r="G8631">
        <f t="shared" si="672"/>
        <v>124049.99999277934</v>
      </c>
      <c r="H8631">
        <f t="shared" si="673"/>
        <v>0.12404999999277934</v>
      </c>
    </row>
    <row r="8632" spans="1:8" x14ac:dyDescent="0.25">
      <c r="A8632" s="1">
        <v>36393</v>
      </c>
      <c r="B8632" s="2">
        <v>0.40277777777777779</v>
      </c>
      <c r="C8632" s="4">
        <f t="shared" si="670"/>
        <v>36393.402777777781</v>
      </c>
      <c r="D8632">
        <v>827</v>
      </c>
      <c r="E8632" s="3">
        <f t="shared" si="674"/>
        <v>4.1666666671517305E-2</v>
      </c>
      <c r="F8632">
        <f t="shared" si="671"/>
        <v>150.0000000174623</v>
      </c>
      <c r="G8632">
        <f t="shared" si="672"/>
        <v>124050.00001444132</v>
      </c>
      <c r="H8632">
        <f t="shared" si="673"/>
        <v>0.12405000001444132</v>
      </c>
    </row>
    <row r="8633" spans="1:8" x14ac:dyDescent="0.25">
      <c r="A8633" s="1">
        <v>36393</v>
      </c>
      <c r="B8633" s="2">
        <v>0.44444444444444442</v>
      </c>
      <c r="C8633" s="4">
        <f t="shared" si="670"/>
        <v>36393.444444444445</v>
      </c>
      <c r="D8633">
        <v>827</v>
      </c>
      <c r="E8633" s="3">
        <f t="shared" si="674"/>
        <v>4.1666666664241347E-2</v>
      </c>
      <c r="F8633">
        <f t="shared" si="671"/>
        <v>149.99999999126885</v>
      </c>
      <c r="G8633">
        <f t="shared" si="672"/>
        <v>124049.99999277934</v>
      </c>
      <c r="H8633">
        <f t="shared" si="673"/>
        <v>0.12404999999277934</v>
      </c>
    </row>
    <row r="8634" spans="1:8" x14ac:dyDescent="0.25">
      <c r="A8634" s="1">
        <v>36393</v>
      </c>
      <c r="B8634" s="2">
        <v>0.4861111111111111</v>
      </c>
      <c r="C8634" s="4">
        <f t="shared" si="670"/>
        <v>36393.486111111109</v>
      </c>
      <c r="D8634">
        <v>863</v>
      </c>
      <c r="E8634" s="3">
        <f t="shared" si="674"/>
        <v>4.1666666664241347E-2</v>
      </c>
      <c r="F8634">
        <f t="shared" si="671"/>
        <v>149.99999999126885</v>
      </c>
      <c r="G8634">
        <f t="shared" si="672"/>
        <v>129449.99999246502</v>
      </c>
      <c r="H8634">
        <f t="shared" si="673"/>
        <v>0.12944999999246501</v>
      </c>
    </row>
    <row r="8635" spans="1:8" x14ac:dyDescent="0.25">
      <c r="A8635" s="1">
        <v>36393</v>
      </c>
      <c r="B8635" s="2">
        <v>0.52777777777777779</v>
      </c>
      <c r="C8635" s="4">
        <f t="shared" si="670"/>
        <v>36393.527777777781</v>
      </c>
      <c r="D8635">
        <v>863</v>
      </c>
      <c r="E8635" s="3">
        <f t="shared" si="674"/>
        <v>4.1666666671517305E-2</v>
      </c>
      <c r="F8635">
        <f t="shared" si="671"/>
        <v>150.0000000174623</v>
      </c>
      <c r="G8635">
        <f t="shared" si="672"/>
        <v>129450.00001506996</v>
      </c>
      <c r="H8635">
        <f t="shared" si="673"/>
        <v>0.12945000001506995</v>
      </c>
    </row>
    <row r="8636" spans="1:8" x14ac:dyDescent="0.25">
      <c r="A8636" s="1">
        <v>36393</v>
      </c>
      <c r="B8636" s="2">
        <v>0.56944444444444442</v>
      </c>
      <c r="C8636" s="4">
        <f t="shared" si="670"/>
        <v>36393.569444444445</v>
      </c>
      <c r="D8636">
        <v>827</v>
      </c>
      <c r="E8636" s="3">
        <f t="shared" si="674"/>
        <v>4.1666666664241347E-2</v>
      </c>
      <c r="F8636">
        <f t="shared" si="671"/>
        <v>149.99999999126885</v>
      </c>
      <c r="G8636">
        <f t="shared" si="672"/>
        <v>124049.99999277934</v>
      </c>
      <c r="H8636">
        <f t="shared" si="673"/>
        <v>0.12404999999277934</v>
      </c>
    </row>
    <row r="8637" spans="1:8" x14ac:dyDescent="0.25">
      <c r="A8637" s="1">
        <v>36393</v>
      </c>
      <c r="B8637" s="2">
        <v>0.61111111111111116</v>
      </c>
      <c r="C8637" s="4">
        <f t="shared" si="670"/>
        <v>36393.611111111109</v>
      </c>
      <c r="D8637">
        <v>863</v>
      </c>
      <c r="E8637" s="3">
        <f t="shared" si="674"/>
        <v>4.1666666664241347E-2</v>
      </c>
      <c r="F8637">
        <f t="shared" si="671"/>
        <v>149.99999999126885</v>
      </c>
      <c r="G8637">
        <f t="shared" si="672"/>
        <v>129449.99999246502</v>
      </c>
      <c r="H8637">
        <f t="shared" si="673"/>
        <v>0.12944999999246501</v>
      </c>
    </row>
    <row r="8638" spans="1:8" x14ac:dyDescent="0.25">
      <c r="A8638" s="1">
        <v>36393</v>
      </c>
      <c r="B8638" s="2">
        <v>0.65277777777777779</v>
      </c>
      <c r="C8638" s="4">
        <f t="shared" si="670"/>
        <v>36393.652777777781</v>
      </c>
      <c r="D8638">
        <v>827</v>
      </c>
      <c r="E8638" s="3">
        <f t="shared" si="674"/>
        <v>4.1666666671517305E-2</v>
      </c>
      <c r="F8638">
        <f t="shared" si="671"/>
        <v>150.0000000174623</v>
      </c>
      <c r="G8638">
        <f t="shared" si="672"/>
        <v>124050.00001444132</v>
      </c>
      <c r="H8638">
        <f t="shared" si="673"/>
        <v>0.12405000001444132</v>
      </c>
    </row>
    <row r="8639" spans="1:8" x14ac:dyDescent="0.25">
      <c r="A8639" s="1">
        <v>36393</v>
      </c>
      <c r="B8639" s="2">
        <v>0.69444444444444442</v>
      </c>
      <c r="C8639" s="4">
        <f t="shared" si="670"/>
        <v>36393.694444444445</v>
      </c>
      <c r="D8639">
        <v>827</v>
      </c>
      <c r="E8639" s="3">
        <f t="shared" si="674"/>
        <v>4.1666666664241347E-2</v>
      </c>
      <c r="F8639">
        <f t="shared" si="671"/>
        <v>149.99999999126885</v>
      </c>
      <c r="G8639">
        <f t="shared" si="672"/>
        <v>124049.99999277934</v>
      </c>
      <c r="H8639">
        <f t="shared" si="673"/>
        <v>0.12404999999277934</v>
      </c>
    </row>
    <row r="8640" spans="1:8" x14ac:dyDescent="0.25">
      <c r="A8640" s="1">
        <v>36393</v>
      </c>
      <c r="B8640" s="2">
        <v>0.73611111111111116</v>
      </c>
      <c r="C8640" s="4">
        <f t="shared" si="670"/>
        <v>36393.736111111109</v>
      </c>
      <c r="D8640">
        <v>827</v>
      </c>
      <c r="E8640" s="3">
        <f t="shared" si="674"/>
        <v>4.1666666664241347E-2</v>
      </c>
      <c r="F8640">
        <f t="shared" si="671"/>
        <v>149.99999999126885</v>
      </c>
      <c r="G8640">
        <f t="shared" si="672"/>
        <v>124049.99999277934</v>
      </c>
      <c r="H8640">
        <f t="shared" si="673"/>
        <v>0.12404999999277934</v>
      </c>
    </row>
    <row r="8641" spans="1:8" x14ac:dyDescent="0.25">
      <c r="A8641" s="1">
        <v>36393</v>
      </c>
      <c r="B8641" s="2">
        <v>0.77777777777777779</v>
      </c>
      <c r="C8641" s="4">
        <f t="shared" si="670"/>
        <v>36393.777777777781</v>
      </c>
      <c r="D8641">
        <v>827</v>
      </c>
      <c r="E8641" s="3">
        <f t="shared" si="674"/>
        <v>4.1666666671517305E-2</v>
      </c>
      <c r="F8641">
        <f t="shared" si="671"/>
        <v>150.0000000174623</v>
      </c>
      <c r="G8641">
        <f t="shared" si="672"/>
        <v>124050.00001444132</v>
      </c>
      <c r="H8641">
        <f t="shared" si="673"/>
        <v>0.12405000001444132</v>
      </c>
    </row>
    <row r="8642" spans="1:8" x14ac:dyDescent="0.25">
      <c r="A8642" s="1">
        <v>36393</v>
      </c>
      <c r="B8642" s="2">
        <v>0.81944444444444442</v>
      </c>
      <c r="C8642" s="4">
        <f t="shared" si="670"/>
        <v>36393.819444444445</v>
      </c>
      <c r="D8642">
        <v>827</v>
      </c>
      <c r="E8642" s="3">
        <f t="shared" si="674"/>
        <v>4.1666666664241347E-2</v>
      </c>
      <c r="F8642">
        <f t="shared" si="671"/>
        <v>149.99999999126885</v>
      </c>
      <c r="G8642">
        <f t="shared" si="672"/>
        <v>124049.99999277934</v>
      </c>
      <c r="H8642">
        <f t="shared" si="673"/>
        <v>0.12404999999277934</v>
      </c>
    </row>
    <row r="8643" spans="1:8" x14ac:dyDescent="0.25">
      <c r="A8643" s="1">
        <v>36393</v>
      </c>
      <c r="B8643" s="2">
        <v>0.86111111111111116</v>
      </c>
      <c r="C8643" s="4">
        <f t="shared" ref="C8643:C8706" si="675">A8643+B8643</f>
        <v>36393.861111111109</v>
      </c>
      <c r="D8643">
        <v>827</v>
      </c>
      <c r="E8643" s="3">
        <f t="shared" si="674"/>
        <v>4.1666666664241347E-2</v>
      </c>
      <c r="F8643">
        <f t="shared" ref="F8643:F8706" si="676">E8643*60 * 60</f>
        <v>149.99999999126885</v>
      </c>
      <c r="G8643">
        <f t="shared" ref="G8643:G8706" si="677">D8643*F8643</f>
        <v>124049.99999277934</v>
      </c>
      <c r="H8643">
        <f t="shared" ref="H8643:H8706" si="678">G8643/1000000</f>
        <v>0.12404999999277934</v>
      </c>
    </row>
    <row r="8644" spans="1:8" x14ac:dyDescent="0.25">
      <c r="A8644" s="1">
        <v>36393</v>
      </c>
      <c r="B8644" s="2">
        <v>0.90277777777777779</v>
      </c>
      <c r="C8644" s="4">
        <f t="shared" si="675"/>
        <v>36393.902777777781</v>
      </c>
      <c r="D8644">
        <v>827</v>
      </c>
      <c r="E8644" s="3">
        <f t="shared" ref="E8644:E8707" si="679">C8644-C8643</f>
        <v>4.1666666671517305E-2</v>
      </c>
      <c r="F8644">
        <f t="shared" si="676"/>
        <v>150.0000000174623</v>
      </c>
      <c r="G8644">
        <f t="shared" si="677"/>
        <v>124050.00001444132</v>
      </c>
      <c r="H8644">
        <f t="shared" si="678"/>
        <v>0.12405000001444132</v>
      </c>
    </row>
    <row r="8645" spans="1:8" x14ac:dyDescent="0.25">
      <c r="A8645" s="1">
        <v>36393</v>
      </c>
      <c r="B8645" s="2">
        <v>0.94444444444444442</v>
      </c>
      <c r="C8645" s="4">
        <f t="shared" si="675"/>
        <v>36393.944444444445</v>
      </c>
      <c r="D8645">
        <v>827</v>
      </c>
      <c r="E8645" s="3">
        <f t="shared" si="679"/>
        <v>4.1666666664241347E-2</v>
      </c>
      <c r="F8645">
        <f t="shared" si="676"/>
        <v>149.99999999126885</v>
      </c>
      <c r="G8645">
        <f t="shared" si="677"/>
        <v>124049.99999277934</v>
      </c>
      <c r="H8645">
        <f t="shared" si="678"/>
        <v>0.12404999999277934</v>
      </c>
    </row>
    <row r="8646" spans="1:8" x14ac:dyDescent="0.25">
      <c r="A8646" s="1">
        <v>36393</v>
      </c>
      <c r="B8646" s="2">
        <v>0.98611111111111116</v>
      </c>
      <c r="C8646" s="4">
        <f t="shared" si="675"/>
        <v>36393.986111111109</v>
      </c>
      <c r="D8646">
        <v>827</v>
      </c>
      <c r="E8646" s="3">
        <f t="shared" si="679"/>
        <v>4.1666666664241347E-2</v>
      </c>
      <c r="F8646">
        <f t="shared" si="676"/>
        <v>149.99999999126885</v>
      </c>
      <c r="G8646">
        <f t="shared" si="677"/>
        <v>124049.99999277934</v>
      </c>
      <c r="H8646">
        <f t="shared" si="678"/>
        <v>0.12404999999277934</v>
      </c>
    </row>
    <row r="8647" spans="1:8" x14ac:dyDescent="0.25">
      <c r="A8647" s="1">
        <v>36394</v>
      </c>
      <c r="B8647" s="2">
        <v>0</v>
      </c>
      <c r="C8647" s="4">
        <f t="shared" si="675"/>
        <v>36394</v>
      </c>
      <c r="D8647">
        <v>827</v>
      </c>
      <c r="E8647" s="3">
        <f t="shared" si="679"/>
        <v>1.3888888890505768E-2</v>
      </c>
      <c r="F8647">
        <f t="shared" si="676"/>
        <v>50.000000005820766</v>
      </c>
      <c r="G8647">
        <f t="shared" si="677"/>
        <v>41350.000004813774</v>
      </c>
      <c r="H8647">
        <f t="shared" si="678"/>
        <v>4.1350000004813772E-2</v>
      </c>
    </row>
    <row r="8648" spans="1:8" x14ac:dyDescent="0.25">
      <c r="A8648" s="1">
        <v>36394</v>
      </c>
      <c r="B8648" s="2">
        <v>2.7777777777777776E-2</v>
      </c>
      <c r="C8648" s="4">
        <f t="shared" si="675"/>
        <v>36394.027777777781</v>
      </c>
      <c r="D8648">
        <v>827</v>
      </c>
      <c r="E8648" s="3">
        <f t="shared" si="679"/>
        <v>2.7777777781011537E-2</v>
      </c>
      <c r="F8648">
        <f t="shared" si="676"/>
        <v>100.00000001164153</v>
      </c>
      <c r="G8648">
        <f t="shared" si="677"/>
        <v>82700.000009627547</v>
      </c>
      <c r="H8648">
        <f t="shared" si="678"/>
        <v>8.2700000009627544E-2</v>
      </c>
    </row>
    <row r="8649" spans="1:8" x14ac:dyDescent="0.25">
      <c r="A8649" s="1">
        <v>36394</v>
      </c>
      <c r="B8649" s="2">
        <v>6.9444444444444448E-2</v>
      </c>
      <c r="C8649" s="4">
        <f t="shared" si="675"/>
        <v>36394.069444444445</v>
      </c>
      <c r="D8649">
        <v>863</v>
      </c>
      <c r="E8649" s="3">
        <f t="shared" si="679"/>
        <v>4.1666666664241347E-2</v>
      </c>
      <c r="F8649">
        <f t="shared" si="676"/>
        <v>149.99999999126885</v>
      </c>
      <c r="G8649">
        <f t="shared" si="677"/>
        <v>129449.99999246502</v>
      </c>
      <c r="H8649">
        <f t="shared" si="678"/>
        <v>0.12944999999246501</v>
      </c>
    </row>
    <row r="8650" spans="1:8" x14ac:dyDescent="0.25">
      <c r="A8650" s="1">
        <v>36394</v>
      </c>
      <c r="B8650" s="2">
        <v>0.1111111111111111</v>
      </c>
      <c r="C8650" s="4">
        <f t="shared" si="675"/>
        <v>36394.111111111109</v>
      </c>
      <c r="D8650">
        <v>863</v>
      </c>
      <c r="E8650" s="3">
        <f t="shared" si="679"/>
        <v>4.1666666664241347E-2</v>
      </c>
      <c r="F8650">
        <f t="shared" si="676"/>
        <v>149.99999999126885</v>
      </c>
      <c r="G8650">
        <f t="shared" si="677"/>
        <v>129449.99999246502</v>
      </c>
      <c r="H8650">
        <f t="shared" si="678"/>
        <v>0.12944999999246501</v>
      </c>
    </row>
    <row r="8651" spans="1:8" x14ac:dyDescent="0.25">
      <c r="A8651" s="1">
        <v>36394</v>
      </c>
      <c r="B8651" s="2">
        <v>0.15277777777777779</v>
      </c>
      <c r="C8651" s="4">
        <f t="shared" si="675"/>
        <v>36394.152777777781</v>
      </c>
      <c r="D8651">
        <v>863</v>
      </c>
      <c r="E8651" s="3">
        <f t="shared" si="679"/>
        <v>4.1666666671517305E-2</v>
      </c>
      <c r="F8651">
        <f t="shared" si="676"/>
        <v>150.0000000174623</v>
      </c>
      <c r="G8651">
        <f t="shared" si="677"/>
        <v>129450.00001506996</v>
      </c>
      <c r="H8651">
        <f t="shared" si="678"/>
        <v>0.12945000001506995</v>
      </c>
    </row>
    <row r="8652" spans="1:8" x14ac:dyDescent="0.25">
      <c r="A8652" s="1">
        <v>36394</v>
      </c>
      <c r="B8652" s="2">
        <v>0.19444444444444445</v>
      </c>
      <c r="C8652" s="4">
        <f t="shared" si="675"/>
        <v>36394.194444444445</v>
      </c>
      <c r="D8652">
        <v>863</v>
      </c>
      <c r="E8652" s="3">
        <f t="shared" si="679"/>
        <v>4.1666666664241347E-2</v>
      </c>
      <c r="F8652">
        <f t="shared" si="676"/>
        <v>149.99999999126885</v>
      </c>
      <c r="G8652">
        <f t="shared" si="677"/>
        <v>129449.99999246502</v>
      </c>
      <c r="H8652">
        <f t="shared" si="678"/>
        <v>0.12944999999246501</v>
      </c>
    </row>
    <row r="8653" spans="1:8" x14ac:dyDescent="0.25">
      <c r="A8653" s="1">
        <v>36394</v>
      </c>
      <c r="B8653" s="2">
        <v>0.2361111111111111</v>
      </c>
      <c r="C8653" s="4">
        <f t="shared" si="675"/>
        <v>36394.236111111109</v>
      </c>
      <c r="D8653">
        <v>863</v>
      </c>
      <c r="E8653" s="3">
        <f t="shared" si="679"/>
        <v>4.1666666664241347E-2</v>
      </c>
      <c r="F8653">
        <f t="shared" si="676"/>
        <v>149.99999999126885</v>
      </c>
      <c r="G8653">
        <f t="shared" si="677"/>
        <v>129449.99999246502</v>
      </c>
      <c r="H8653">
        <f t="shared" si="678"/>
        <v>0.12944999999246501</v>
      </c>
    </row>
    <row r="8654" spans="1:8" x14ac:dyDescent="0.25">
      <c r="A8654" s="1">
        <v>36394</v>
      </c>
      <c r="B8654" s="2">
        <v>0.27777777777777779</v>
      </c>
      <c r="C8654" s="4">
        <f t="shared" si="675"/>
        <v>36394.277777777781</v>
      </c>
      <c r="D8654">
        <v>881</v>
      </c>
      <c r="E8654" s="3">
        <f t="shared" si="679"/>
        <v>4.1666666671517305E-2</v>
      </c>
      <c r="F8654">
        <f t="shared" si="676"/>
        <v>150.0000000174623</v>
      </c>
      <c r="G8654">
        <f t="shared" si="677"/>
        <v>132150.00001538428</v>
      </c>
      <c r="H8654">
        <f t="shared" si="678"/>
        <v>0.13215000001538429</v>
      </c>
    </row>
    <row r="8655" spans="1:8" x14ac:dyDescent="0.25">
      <c r="A8655" s="1">
        <v>36394</v>
      </c>
      <c r="B8655" s="2">
        <v>0.31944444444444442</v>
      </c>
      <c r="C8655" s="4">
        <f t="shared" si="675"/>
        <v>36394.319444444445</v>
      </c>
      <c r="D8655">
        <v>881</v>
      </c>
      <c r="E8655" s="3">
        <f t="shared" si="679"/>
        <v>4.1666666664241347E-2</v>
      </c>
      <c r="F8655">
        <f t="shared" si="676"/>
        <v>149.99999999126885</v>
      </c>
      <c r="G8655">
        <f t="shared" si="677"/>
        <v>132149.99999230786</v>
      </c>
      <c r="H8655">
        <f t="shared" si="678"/>
        <v>0.13214999999230786</v>
      </c>
    </row>
    <row r="8656" spans="1:8" x14ac:dyDescent="0.25">
      <c r="A8656" s="1">
        <v>36394</v>
      </c>
      <c r="B8656" s="2">
        <v>0.3611111111111111</v>
      </c>
      <c r="C8656" s="4">
        <f t="shared" si="675"/>
        <v>36394.361111111109</v>
      </c>
      <c r="D8656">
        <v>881</v>
      </c>
      <c r="E8656" s="3">
        <f t="shared" si="679"/>
        <v>4.1666666664241347E-2</v>
      </c>
      <c r="F8656">
        <f t="shared" si="676"/>
        <v>149.99999999126885</v>
      </c>
      <c r="G8656">
        <f t="shared" si="677"/>
        <v>132149.99999230786</v>
      </c>
      <c r="H8656">
        <f t="shared" si="678"/>
        <v>0.13214999999230786</v>
      </c>
    </row>
    <row r="8657" spans="1:8" x14ac:dyDescent="0.25">
      <c r="A8657" s="1">
        <v>36394</v>
      </c>
      <c r="B8657" s="2">
        <v>0.40277777777777779</v>
      </c>
      <c r="C8657" s="4">
        <f t="shared" si="675"/>
        <v>36394.402777777781</v>
      </c>
      <c r="D8657">
        <v>898</v>
      </c>
      <c r="E8657" s="3">
        <f t="shared" si="679"/>
        <v>4.1666666671517305E-2</v>
      </c>
      <c r="F8657">
        <f t="shared" si="676"/>
        <v>150.0000000174623</v>
      </c>
      <c r="G8657">
        <f t="shared" si="677"/>
        <v>134700.00001568114</v>
      </c>
      <c r="H8657">
        <f t="shared" si="678"/>
        <v>0.13470000001568114</v>
      </c>
    </row>
    <row r="8658" spans="1:8" x14ac:dyDescent="0.25">
      <c r="A8658" s="1">
        <v>36394</v>
      </c>
      <c r="B8658" s="2">
        <v>0.44444444444444442</v>
      </c>
      <c r="C8658" s="4">
        <f t="shared" si="675"/>
        <v>36394.444444444445</v>
      </c>
      <c r="D8658">
        <v>898</v>
      </c>
      <c r="E8658" s="3">
        <f t="shared" si="679"/>
        <v>4.1666666664241347E-2</v>
      </c>
      <c r="F8658">
        <f t="shared" si="676"/>
        <v>149.99999999126885</v>
      </c>
      <c r="G8658">
        <f t="shared" si="677"/>
        <v>134699.99999215943</v>
      </c>
      <c r="H8658">
        <f t="shared" si="678"/>
        <v>0.13469999999215942</v>
      </c>
    </row>
    <row r="8659" spans="1:8" x14ac:dyDescent="0.25">
      <c r="A8659" s="1">
        <v>36394</v>
      </c>
      <c r="B8659" s="2">
        <v>0.4861111111111111</v>
      </c>
      <c r="C8659" s="4">
        <f t="shared" si="675"/>
        <v>36394.486111111109</v>
      </c>
      <c r="D8659">
        <v>935</v>
      </c>
      <c r="E8659" s="3">
        <f t="shared" si="679"/>
        <v>4.1666666664241347E-2</v>
      </c>
      <c r="F8659">
        <f t="shared" si="676"/>
        <v>149.99999999126885</v>
      </c>
      <c r="G8659">
        <f t="shared" si="677"/>
        <v>140249.99999183638</v>
      </c>
      <c r="H8659">
        <f t="shared" si="678"/>
        <v>0.14024999999183638</v>
      </c>
    </row>
    <row r="8660" spans="1:8" x14ac:dyDescent="0.25">
      <c r="A8660" s="1">
        <v>36394</v>
      </c>
      <c r="B8660" s="2">
        <v>0.52777777777777779</v>
      </c>
      <c r="C8660" s="4">
        <f t="shared" si="675"/>
        <v>36394.527777777781</v>
      </c>
      <c r="D8660">
        <v>935</v>
      </c>
      <c r="E8660" s="3">
        <f t="shared" si="679"/>
        <v>4.1666666671517305E-2</v>
      </c>
      <c r="F8660">
        <f t="shared" si="676"/>
        <v>150.0000000174623</v>
      </c>
      <c r="G8660">
        <f t="shared" si="677"/>
        <v>140250.00001632725</v>
      </c>
      <c r="H8660">
        <f t="shared" si="678"/>
        <v>0.14025000001632726</v>
      </c>
    </row>
    <row r="8661" spans="1:8" x14ac:dyDescent="0.25">
      <c r="A8661" s="1">
        <v>36394</v>
      </c>
      <c r="B8661" s="2">
        <v>0.56944444444444442</v>
      </c>
      <c r="C8661" s="4">
        <f t="shared" si="675"/>
        <v>36394.569444444445</v>
      </c>
      <c r="D8661">
        <v>935</v>
      </c>
      <c r="E8661" s="3">
        <f t="shared" si="679"/>
        <v>4.1666666664241347E-2</v>
      </c>
      <c r="F8661">
        <f t="shared" si="676"/>
        <v>149.99999999126885</v>
      </c>
      <c r="G8661">
        <f t="shared" si="677"/>
        <v>140249.99999183638</v>
      </c>
      <c r="H8661">
        <f t="shared" si="678"/>
        <v>0.14024999999183638</v>
      </c>
    </row>
    <row r="8662" spans="1:8" x14ac:dyDescent="0.25">
      <c r="A8662" s="1">
        <v>36394</v>
      </c>
      <c r="B8662" s="2">
        <v>0.61111111111111116</v>
      </c>
      <c r="C8662" s="4">
        <f t="shared" si="675"/>
        <v>36394.611111111109</v>
      </c>
      <c r="D8662">
        <v>935</v>
      </c>
      <c r="E8662" s="3">
        <f t="shared" si="679"/>
        <v>4.1666666664241347E-2</v>
      </c>
      <c r="F8662">
        <f t="shared" si="676"/>
        <v>149.99999999126885</v>
      </c>
      <c r="G8662">
        <f t="shared" si="677"/>
        <v>140249.99999183638</v>
      </c>
      <c r="H8662">
        <f t="shared" si="678"/>
        <v>0.14024999999183638</v>
      </c>
    </row>
    <row r="8663" spans="1:8" x14ac:dyDescent="0.25">
      <c r="A8663" s="1">
        <v>36394</v>
      </c>
      <c r="B8663" s="2">
        <v>0.65277777777777779</v>
      </c>
      <c r="C8663" s="4">
        <f t="shared" si="675"/>
        <v>36394.652777777781</v>
      </c>
      <c r="D8663">
        <v>935</v>
      </c>
      <c r="E8663" s="3">
        <f t="shared" si="679"/>
        <v>4.1666666671517305E-2</v>
      </c>
      <c r="F8663">
        <f t="shared" si="676"/>
        <v>150.0000000174623</v>
      </c>
      <c r="G8663">
        <f t="shared" si="677"/>
        <v>140250.00001632725</v>
      </c>
      <c r="H8663">
        <f t="shared" si="678"/>
        <v>0.14025000001632726</v>
      </c>
    </row>
    <row r="8664" spans="1:8" x14ac:dyDescent="0.25">
      <c r="A8664" s="1">
        <v>36394</v>
      </c>
      <c r="B8664" s="2">
        <v>0.69444444444444442</v>
      </c>
      <c r="C8664" s="4">
        <f t="shared" si="675"/>
        <v>36394.694444444445</v>
      </c>
      <c r="D8664">
        <v>935</v>
      </c>
      <c r="E8664" s="3">
        <f t="shared" si="679"/>
        <v>4.1666666664241347E-2</v>
      </c>
      <c r="F8664">
        <f t="shared" si="676"/>
        <v>149.99999999126885</v>
      </c>
      <c r="G8664">
        <f t="shared" si="677"/>
        <v>140249.99999183638</v>
      </c>
      <c r="H8664">
        <f t="shared" si="678"/>
        <v>0.14024999999183638</v>
      </c>
    </row>
    <row r="8665" spans="1:8" x14ac:dyDescent="0.25">
      <c r="A8665" s="1">
        <v>36394</v>
      </c>
      <c r="B8665" s="2">
        <v>0.73611111111111116</v>
      </c>
      <c r="C8665" s="4">
        <f t="shared" si="675"/>
        <v>36394.736111111109</v>
      </c>
      <c r="D8665">
        <v>935</v>
      </c>
      <c r="E8665" s="3">
        <f t="shared" si="679"/>
        <v>4.1666666664241347E-2</v>
      </c>
      <c r="F8665">
        <f t="shared" si="676"/>
        <v>149.99999999126885</v>
      </c>
      <c r="G8665">
        <f t="shared" si="677"/>
        <v>140249.99999183638</v>
      </c>
      <c r="H8665">
        <f t="shared" si="678"/>
        <v>0.14024999999183638</v>
      </c>
    </row>
    <row r="8666" spans="1:8" x14ac:dyDescent="0.25">
      <c r="A8666" s="1">
        <v>36394</v>
      </c>
      <c r="B8666" s="2">
        <v>0.77777777777777779</v>
      </c>
      <c r="C8666" s="4">
        <f t="shared" si="675"/>
        <v>36394.777777777781</v>
      </c>
      <c r="D8666">
        <v>898</v>
      </c>
      <c r="E8666" s="3">
        <f t="shared" si="679"/>
        <v>4.1666666671517305E-2</v>
      </c>
      <c r="F8666">
        <f t="shared" si="676"/>
        <v>150.0000000174623</v>
      </c>
      <c r="G8666">
        <f t="shared" si="677"/>
        <v>134700.00001568114</v>
      </c>
      <c r="H8666">
        <f t="shared" si="678"/>
        <v>0.13470000001568114</v>
      </c>
    </row>
    <row r="8667" spans="1:8" x14ac:dyDescent="0.25">
      <c r="A8667" s="1">
        <v>36394</v>
      </c>
      <c r="B8667" s="2">
        <v>0.81944444444444442</v>
      </c>
      <c r="C8667" s="4">
        <f t="shared" si="675"/>
        <v>36394.819444444445</v>
      </c>
      <c r="D8667">
        <v>898</v>
      </c>
      <c r="E8667" s="3">
        <f t="shared" si="679"/>
        <v>4.1666666664241347E-2</v>
      </c>
      <c r="F8667">
        <f t="shared" si="676"/>
        <v>149.99999999126885</v>
      </c>
      <c r="G8667">
        <f t="shared" si="677"/>
        <v>134699.99999215943</v>
      </c>
      <c r="H8667">
        <f t="shared" si="678"/>
        <v>0.13469999999215942</v>
      </c>
    </row>
    <row r="8668" spans="1:8" x14ac:dyDescent="0.25">
      <c r="A8668" s="1">
        <v>36394</v>
      </c>
      <c r="B8668" s="2">
        <v>0.86111111111111116</v>
      </c>
      <c r="C8668" s="4">
        <f t="shared" si="675"/>
        <v>36394.861111111109</v>
      </c>
      <c r="D8668">
        <v>898</v>
      </c>
      <c r="E8668" s="3">
        <f t="shared" si="679"/>
        <v>4.1666666664241347E-2</v>
      </c>
      <c r="F8668">
        <f t="shared" si="676"/>
        <v>149.99999999126885</v>
      </c>
      <c r="G8668">
        <f t="shared" si="677"/>
        <v>134699.99999215943</v>
      </c>
      <c r="H8668">
        <f t="shared" si="678"/>
        <v>0.13469999999215942</v>
      </c>
    </row>
    <row r="8669" spans="1:8" x14ac:dyDescent="0.25">
      <c r="A8669" s="1">
        <v>36394</v>
      </c>
      <c r="B8669" s="2">
        <v>0.90277777777777779</v>
      </c>
      <c r="C8669" s="4">
        <f t="shared" si="675"/>
        <v>36394.902777777781</v>
      </c>
      <c r="D8669">
        <v>898</v>
      </c>
      <c r="E8669" s="3">
        <f t="shared" si="679"/>
        <v>4.1666666671517305E-2</v>
      </c>
      <c r="F8669">
        <f t="shared" si="676"/>
        <v>150.0000000174623</v>
      </c>
      <c r="G8669">
        <f t="shared" si="677"/>
        <v>134700.00001568114</v>
      </c>
      <c r="H8669">
        <f t="shared" si="678"/>
        <v>0.13470000001568114</v>
      </c>
    </row>
    <row r="8670" spans="1:8" x14ac:dyDescent="0.25">
      <c r="A8670" s="1">
        <v>36394</v>
      </c>
      <c r="B8670" s="2">
        <v>0.94444444444444442</v>
      </c>
      <c r="C8670" s="4">
        <f t="shared" si="675"/>
        <v>36394.944444444445</v>
      </c>
      <c r="D8670">
        <v>898</v>
      </c>
      <c r="E8670" s="3">
        <f t="shared" si="679"/>
        <v>4.1666666664241347E-2</v>
      </c>
      <c r="F8670">
        <f t="shared" si="676"/>
        <v>149.99999999126885</v>
      </c>
      <c r="G8670">
        <f t="shared" si="677"/>
        <v>134699.99999215943</v>
      </c>
      <c r="H8670">
        <f t="shared" si="678"/>
        <v>0.13469999999215942</v>
      </c>
    </row>
    <row r="8671" spans="1:8" x14ac:dyDescent="0.25">
      <c r="A8671" s="1">
        <v>36394</v>
      </c>
      <c r="B8671" s="2">
        <v>0.98611111111111116</v>
      </c>
      <c r="C8671" s="4">
        <f t="shared" si="675"/>
        <v>36394.986111111109</v>
      </c>
      <c r="D8671">
        <v>898</v>
      </c>
      <c r="E8671" s="3">
        <f t="shared" si="679"/>
        <v>4.1666666664241347E-2</v>
      </c>
      <c r="F8671">
        <f t="shared" si="676"/>
        <v>149.99999999126885</v>
      </c>
      <c r="G8671">
        <f t="shared" si="677"/>
        <v>134699.99999215943</v>
      </c>
      <c r="H8671">
        <f t="shared" si="678"/>
        <v>0.13469999999215942</v>
      </c>
    </row>
    <row r="8672" spans="1:8" x14ac:dyDescent="0.25">
      <c r="A8672" s="1">
        <v>36395</v>
      </c>
      <c r="B8672" s="2">
        <v>0</v>
      </c>
      <c r="C8672" s="4">
        <f t="shared" si="675"/>
        <v>36395</v>
      </c>
      <c r="D8672">
        <v>898</v>
      </c>
      <c r="E8672" s="3">
        <f t="shared" si="679"/>
        <v>1.3888888890505768E-2</v>
      </c>
      <c r="F8672">
        <f t="shared" si="676"/>
        <v>50.000000005820766</v>
      </c>
      <c r="G8672">
        <f t="shared" si="677"/>
        <v>44900.000005227048</v>
      </c>
      <c r="H8672">
        <f t="shared" si="678"/>
        <v>4.490000000522705E-2</v>
      </c>
    </row>
    <row r="8673" spans="1:8" x14ac:dyDescent="0.25">
      <c r="A8673" s="1">
        <v>36395</v>
      </c>
      <c r="B8673" s="2">
        <v>2.7777777777777776E-2</v>
      </c>
      <c r="C8673" s="4">
        <f t="shared" si="675"/>
        <v>36395.027777777781</v>
      </c>
      <c r="D8673">
        <v>898</v>
      </c>
      <c r="E8673" s="3">
        <f t="shared" si="679"/>
        <v>2.7777777781011537E-2</v>
      </c>
      <c r="F8673">
        <f t="shared" si="676"/>
        <v>100.00000001164153</v>
      </c>
      <c r="G8673">
        <f t="shared" si="677"/>
        <v>89800.000010454096</v>
      </c>
      <c r="H8673">
        <f t="shared" si="678"/>
        <v>8.9800000010454101E-2</v>
      </c>
    </row>
    <row r="8674" spans="1:8" x14ac:dyDescent="0.25">
      <c r="A8674" s="1">
        <v>36395</v>
      </c>
      <c r="B8674" s="2">
        <v>6.9444444444444448E-2</v>
      </c>
      <c r="C8674" s="4">
        <f t="shared" si="675"/>
        <v>36395.069444444445</v>
      </c>
      <c r="D8674">
        <v>898</v>
      </c>
      <c r="E8674" s="3">
        <f t="shared" si="679"/>
        <v>4.1666666664241347E-2</v>
      </c>
      <c r="F8674">
        <f t="shared" si="676"/>
        <v>149.99999999126885</v>
      </c>
      <c r="G8674">
        <f t="shared" si="677"/>
        <v>134699.99999215943</v>
      </c>
      <c r="H8674">
        <f t="shared" si="678"/>
        <v>0.13469999999215942</v>
      </c>
    </row>
    <row r="8675" spans="1:8" x14ac:dyDescent="0.25">
      <c r="A8675" s="1">
        <v>36395</v>
      </c>
      <c r="B8675" s="2">
        <v>0.1111111111111111</v>
      </c>
      <c r="C8675" s="4">
        <f t="shared" si="675"/>
        <v>36395.111111111109</v>
      </c>
      <c r="D8675">
        <v>898</v>
      </c>
      <c r="E8675" s="3">
        <f t="shared" si="679"/>
        <v>4.1666666664241347E-2</v>
      </c>
      <c r="F8675">
        <f t="shared" si="676"/>
        <v>149.99999999126885</v>
      </c>
      <c r="G8675">
        <f t="shared" si="677"/>
        <v>134699.99999215943</v>
      </c>
      <c r="H8675">
        <f t="shared" si="678"/>
        <v>0.13469999999215942</v>
      </c>
    </row>
    <row r="8676" spans="1:8" x14ac:dyDescent="0.25">
      <c r="A8676" s="1">
        <v>36395</v>
      </c>
      <c r="B8676" s="2">
        <v>0.15277777777777779</v>
      </c>
      <c r="C8676" s="4">
        <f t="shared" si="675"/>
        <v>36395.152777777781</v>
      </c>
      <c r="D8676">
        <v>898</v>
      </c>
      <c r="E8676" s="3">
        <f t="shared" si="679"/>
        <v>4.1666666671517305E-2</v>
      </c>
      <c r="F8676">
        <f t="shared" si="676"/>
        <v>150.0000000174623</v>
      </c>
      <c r="G8676">
        <f t="shared" si="677"/>
        <v>134700.00001568114</v>
      </c>
      <c r="H8676">
        <f t="shared" si="678"/>
        <v>0.13470000001568114</v>
      </c>
    </row>
    <row r="8677" spans="1:8" x14ac:dyDescent="0.25">
      <c r="A8677" s="1">
        <v>36395</v>
      </c>
      <c r="B8677" s="2">
        <v>0.19444444444444445</v>
      </c>
      <c r="C8677" s="4">
        <f t="shared" si="675"/>
        <v>36395.194444444445</v>
      </c>
      <c r="D8677">
        <v>898</v>
      </c>
      <c r="E8677" s="3">
        <f t="shared" si="679"/>
        <v>4.1666666664241347E-2</v>
      </c>
      <c r="F8677">
        <f t="shared" si="676"/>
        <v>149.99999999126885</v>
      </c>
      <c r="G8677">
        <f t="shared" si="677"/>
        <v>134699.99999215943</v>
      </c>
      <c r="H8677">
        <f t="shared" si="678"/>
        <v>0.13469999999215942</v>
      </c>
    </row>
    <row r="8678" spans="1:8" x14ac:dyDescent="0.25">
      <c r="A8678" s="1">
        <v>36395</v>
      </c>
      <c r="B8678" s="2">
        <v>0.2361111111111111</v>
      </c>
      <c r="C8678" s="4">
        <f t="shared" si="675"/>
        <v>36395.236111111109</v>
      </c>
      <c r="D8678">
        <v>898</v>
      </c>
      <c r="E8678" s="3">
        <f t="shared" si="679"/>
        <v>4.1666666664241347E-2</v>
      </c>
      <c r="F8678">
        <f t="shared" si="676"/>
        <v>149.99999999126885</v>
      </c>
      <c r="G8678">
        <f t="shared" si="677"/>
        <v>134699.99999215943</v>
      </c>
      <c r="H8678">
        <f t="shared" si="678"/>
        <v>0.13469999999215942</v>
      </c>
    </row>
    <row r="8679" spans="1:8" x14ac:dyDescent="0.25">
      <c r="A8679" s="1">
        <v>36395</v>
      </c>
      <c r="B8679" s="2">
        <v>0.27777777777777779</v>
      </c>
      <c r="C8679" s="4">
        <f t="shared" si="675"/>
        <v>36395.277777777781</v>
      </c>
      <c r="D8679">
        <v>898</v>
      </c>
      <c r="E8679" s="3">
        <f t="shared" si="679"/>
        <v>4.1666666671517305E-2</v>
      </c>
      <c r="F8679">
        <f t="shared" si="676"/>
        <v>150.0000000174623</v>
      </c>
      <c r="G8679">
        <f t="shared" si="677"/>
        <v>134700.00001568114</v>
      </c>
      <c r="H8679">
        <f t="shared" si="678"/>
        <v>0.13470000001568114</v>
      </c>
    </row>
    <row r="8680" spans="1:8" x14ac:dyDescent="0.25">
      <c r="A8680" s="1">
        <v>36395</v>
      </c>
      <c r="B8680" s="2">
        <v>0.31944444444444442</v>
      </c>
      <c r="C8680" s="4">
        <f t="shared" si="675"/>
        <v>36395.319444444445</v>
      </c>
      <c r="D8680">
        <v>898</v>
      </c>
      <c r="E8680" s="3">
        <f t="shared" si="679"/>
        <v>4.1666666664241347E-2</v>
      </c>
      <c r="F8680">
        <f t="shared" si="676"/>
        <v>149.99999999126885</v>
      </c>
      <c r="G8680">
        <f t="shared" si="677"/>
        <v>134699.99999215943</v>
      </c>
      <c r="H8680">
        <f t="shared" si="678"/>
        <v>0.13469999999215942</v>
      </c>
    </row>
    <row r="8681" spans="1:8" x14ac:dyDescent="0.25">
      <c r="A8681" s="1">
        <v>36395</v>
      </c>
      <c r="B8681" s="2">
        <v>0.3611111111111111</v>
      </c>
      <c r="C8681" s="4">
        <f t="shared" si="675"/>
        <v>36395.361111111109</v>
      </c>
      <c r="D8681">
        <v>881</v>
      </c>
      <c r="E8681" s="3">
        <f t="shared" si="679"/>
        <v>4.1666666664241347E-2</v>
      </c>
      <c r="F8681">
        <f t="shared" si="676"/>
        <v>149.99999999126885</v>
      </c>
      <c r="G8681">
        <f t="shared" si="677"/>
        <v>132149.99999230786</v>
      </c>
      <c r="H8681">
        <f t="shared" si="678"/>
        <v>0.13214999999230786</v>
      </c>
    </row>
    <row r="8682" spans="1:8" x14ac:dyDescent="0.25">
      <c r="A8682" s="1">
        <v>36395</v>
      </c>
      <c r="B8682" s="2">
        <v>0.40277777777777779</v>
      </c>
      <c r="C8682" s="4">
        <f t="shared" si="675"/>
        <v>36395.402777777781</v>
      </c>
      <c r="D8682">
        <v>881</v>
      </c>
      <c r="E8682" s="3">
        <f t="shared" si="679"/>
        <v>4.1666666671517305E-2</v>
      </c>
      <c r="F8682">
        <f t="shared" si="676"/>
        <v>150.0000000174623</v>
      </c>
      <c r="G8682">
        <f t="shared" si="677"/>
        <v>132150.00001538428</v>
      </c>
      <c r="H8682">
        <f t="shared" si="678"/>
        <v>0.13215000001538429</v>
      </c>
    </row>
    <row r="8683" spans="1:8" x14ac:dyDescent="0.25">
      <c r="A8683" s="1">
        <v>36395</v>
      </c>
      <c r="B8683" s="2">
        <v>0.44444444444444442</v>
      </c>
      <c r="C8683" s="4">
        <f t="shared" si="675"/>
        <v>36395.444444444445</v>
      </c>
      <c r="D8683">
        <v>881</v>
      </c>
      <c r="E8683" s="3">
        <f t="shared" si="679"/>
        <v>4.1666666664241347E-2</v>
      </c>
      <c r="F8683">
        <f t="shared" si="676"/>
        <v>149.99999999126885</v>
      </c>
      <c r="G8683">
        <f t="shared" si="677"/>
        <v>132149.99999230786</v>
      </c>
      <c r="H8683">
        <f t="shared" si="678"/>
        <v>0.13214999999230786</v>
      </c>
    </row>
    <row r="8684" spans="1:8" x14ac:dyDescent="0.25">
      <c r="A8684" s="1">
        <v>36395</v>
      </c>
      <c r="B8684" s="2">
        <v>0.4861111111111111</v>
      </c>
      <c r="C8684" s="4">
        <f t="shared" si="675"/>
        <v>36395.486111111109</v>
      </c>
      <c r="D8684">
        <v>881</v>
      </c>
      <c r="E8684" s="3">
        <f t="shared" si="679"/>
        <v>4.1666666664241347E-2</v>
      </c>
      <c r="F8684">
        <f t="shared" si="676"/>
        <v>149.99999999126885</v>
      </c>
      <c r="G8684">
        <f t="shared" si="677"/>
        <v>132149.99999230786</v>
      </c>
      <c r="H8684">
        <f t="shared" si="678"/>
        <v>0.13214999999230786</v>
      </c>
    </row>
    <row r="8685" spans="1:8" x14ac:dyDescent="0.25">
      <c r="A8685" s="1">
        <v>36395</v>
      </c>
      <c r="B8685" s="2">
        <v>0.52777777777777779</v>
      </c>
      <c r="C8685" s="4">
        <f t="shared" si="675"/>
        <v>36395.527777777781</v>
      </c>
      <c r="D8685">
        <v>881</v>
      </c>
      <c r="E8685" s="3">
        <f t="shared" si="679"/>
        <v>4.1666666671517305E-2</v>
      </c>
      <c r="F8685">
        <f t="shared" si="676"/>
        <v>150.0000000174623</v>
      </c>
      <c r="G8685">
        <f t="shared" si="677"/>
        <v>132150.00001538428</v>
      </c>
      <c r="H8685">
        <f t="shared" si="678"/>
        <v>0.13215000001538429</v>
      </c>
    </row>
    <row r="8686" spans="1:8" x14ac:dyDescent="0.25">
      <c r="A8686" s="1">
        <v>36395</v>
      </c>
      <c r="B8686" s="2">
        <v>0.56944444444444442</v>
      </c>
      <c r="C8686" s="4">
        <f t="shared" si="675"/>
        <v>36395.569444444445</v>
      </c>
      <c r="D8686">
        <v>881</v>
      </c>
      <c r="E8686" s="3">
        <f t="shared" si="679"/>
        <v>4.1666666664241347E-2</v>
      </c>
      <c r="F8686">
        <f t="shared" si="676"/>
        <v>149.99999999126885</v>
      </c>
      <c r="G8686">
        <f t="shared" si="677"/>
        <v>132149.99999230786</v>
      </c>
      <c r="H8686">
        <f t="shared" si="678"/>
        <v>0.13214999999230786</v>
      </c>
    </row>
    <row r="8687" spans="1:8" x14ac:dyDescent="0.25">
      <c r="A8687" s="1">
        <v>36395</v>
      </c>
      <c r="B8687" s="2">
        <v>0.61111111111111116</v>
      </c>
      <c r="C8687" s="4">
        <f t="shared" si="675"/>
        <v>36395.611111111109</v>
      </c>
      <c r="D8687">
        <v>881</v>
      </c>
      <c r="E8687" s="3">
        <f t="shared" si="679"/>
        <v>4.1666666664241347E-2</v>
      </c>
      <c r="F8687">
        <f t="shared" si="676"/>
        <v>149.99999999126885</v>
      </c>
      <c r="G8687">
        <f t="shared" si="677"/>
        <v>132149.99999230786</v>
      </c>
      <c r="H8687">
        <f t="shared" si="678"/>
        <v>0.13214999999230786</v>
      </c>
    </row>
    <row r="8688" spans="1:8" x14ac:dyDescent="0.25">
      <c r="A8688" s="1">
        <v>36395</v>
      </c>
      <c r="B8688" s="2">
        <v>0.65277777777777779</v>
      </c>
      <c r="C8688" s="4">
        <f t="shared" si="675"/>
        <v>36395.652777777781</v>
      </c>
      <c r="D8688">
        <v>881</v>
      </c>
      <c r="E8688" s="3">
        <f t="shared" si="679"/>
        <v>4.1666666671517305E-2</v>
      </c>
      <c r="F8688">
        <f t="shared" si="676"/>
        <v>150.0000000174623</v>
      </c>
      <c r="G8688">
        <f t="shared" si="677"/>
        <v>132150.00001538428</v>
      </c>
      <c r="H8688">
        <f t="shared" si="678"/>
        <v>0.13215000001538429</v>
      </c>
    </row>
    <row r="8689" spans="1:8" x14ac:dyDescent="0.25">
      <c r="A8689" s="1">
        <v>36395</v>
      </c>
      <c r="B8689" s="2">
        <v>0.69444444444444442</v>
      </c>
      <c r="C8689" s="4">
        <f t="shared" si="675"/>
        <v>36395.694444444445</v>
      </c>
      <c r="D8689">
        <v>881</v>
      </c>
      <c r="E8689" s="3">
        <f t="shared" si="679"/>
        <v>4.1666666664241347E-2</v>
      </c>
      <c r="F8689">
        <f t="shared" si="676"/>
        <v>149.99999999126885</v>
      </c>
      <c r="G8689">
        <f t="shared" si="677"/>
        <v>132149.99999230786</v>
      </c>
      <c r="H8689">
        <f t="shared" si="678"/>
        <v>0.13214999999230786</v>
      </c>
    </row>
    <row r="8690" spans="1:8" x14ac:dyDescent="0.25">
      <c r="A8690" s="1">
        <v>36395</v>
      </c>
      <c r="B8690" s="2">
        <v>0.73611111111111116</v>
      </c>
      <c r="C8690" s="4">
        <f t="shared" si="675"/>
        <v>36395.736111111109</v>
      </c>
      <c r="D8690">
        <v>863</v>
      </c>
      <c r="E8690" s="3">
        <f t="shared" si="679"/>
        <v>4.1666666664241347E-2</v>
      </c>
      <c r="F8690">
        <f t="shared" si="676"/>
        <v>149.99999999126885</v>
      </c>
      <c r="G8690">
        <f t="shared" si="677"/>
        <v>129449.99999246502</v>
      </c>
      <c r="H8690">
        <f t="shared" si="678"/>
        <v>0.12944999999246501</v>
      </c>
    </row>
    <row r="8691" spans="1:8" x14ac:dyDescent="0.25">
      <c r="A8691" s="1">
        <v>36395</v>
      </c>
      <c r="B8691" s="2">
        <v>0.77777777777777779</v>
      </c>
      <c r="C8691" s="4">
        <f t="shared" si="675"/>
        <v>36395.777777777781</v>
      </c>
      <c r="D8691">
        <v>863</v>
      </c>
      <c r="E8691" s="3">
        <f t="shared" si="679"/>
        <v>4.1666666671517305E-2</v>
      </c>
      <c r="F8691">
        <f t="shared" si="676"/>
        <v>150.0000000174623</v>
      </c>
      <c r="G8691">
        <f t="shared" si="677"/>
        <v>129450.00001506996</v>
      </c>
      <c r="H8691">
        <f t="shared" si="678"/>
        <v>0.12945000001506995</v>
      </c>
    </row>
    <row r="8692" spans="1:8" x14ac:dyDescent="0.25">
      <c r="A8692" s="1">
        <v>36395</v>
      </c>
      <c r="B8692" s="2">
        <v>0.81944444444444442</v>
      </c>
      <c r="C8692" s="4">
        <f t="shared" si="675"/>
        <v>36395.819444444445</v>
      </c>
      <c r="D8692">
        <v>863</v>
      </c>
      <c r="E8692" s="3">
        <f t="shared" si="679"/>
        <v>4.1666666664241347E-2</v>
      </c>
      <c r="F8692">
        <f t="shared" si="676"/>
        <v>149.99999999126885</v>
      </c>
      <c r="G8692">
        <f t="shared" si="677"/>
        <v>129449.99999246502</v>
      </c>
      <c r="H8692">
        <f t="shared" si="678"/>
        <v>0.12944999999246501</v>
      </c>
    </row>
    <row r="8693" spans="1:8" x14ac:dyDescent="0.25">
      <c r="A8693" s="1">
        <v>36395</v>
      </c>
      <c r="B8693" s="2">
        <v>0.86111111111111116</v>
      </c>
      <c r="C8693" s="4">
        <f t="shared" si="675"/>
        <v>36395.861111111109</v>
      </c>
      <c r="D8693">
        <v>863</v>
      </c>
      <c r="E8693" s="3">
        <f t="shared" si="679"/>
        <v>4.1666666664241347E-2</v>
      </c>
      <c r="F8693">
        <f t="shared" si="676"/>
        <v>149.99999999126885</v>
      </c>
      <c r="G8693">
        <f t="shared" si="677"/>
        <v>129449.99999246502</v>
      </c>
      <c r="H8693">
        <f t="shared" si="678"/>
        <v>0.12944999999246501</v>
      </c>
    </row>
    <row r="8694" spans="1:8" x14ac:dyDescent="0.25">
      <c r="A8694" s="1">
        <v>36395</v>
      </c>
      <c r="B8694" s="2">
        <v>0.90277777777777779</v>
      </c>
      <c r="C8694" s="4">
        <f t="shared" si="675"/>
        <v>36395.902777777781</v>
      </c>
      <c r="D8694">
        <v>863</v>
      </c>
      <c r="E8694" s="3">
        <f t="shared" si="679"/>
        <v>4.1666666671517305E-2</v>
      </c>
      <c r="F8694">
        <f t="shared" si="676"/>
        <v>150.0000000174623</v>
      </c>
      <c r="G8694">
        <f t="shared" si="677"/>
        <v>129450.00001506996</v>
      </c>
      <c r="H8694">
        <f t="shared" si="678"/>
        <v>0.12945000001506995</v>
      </c>
    </row>
    <row r="8695" spans="1:8" x14ac:dyDescent="0.25">
      <c r="A8695" s="1">
        <v>36395</v>
      </c>
      <c r="B8695" s="2">
        <v>0.94444444444444442</v>
      </c>
      <c r="C8695" s="4">
        <f t="shared" si="675"/>
        <v>36395.944444444445</v>
      </c>
      <c r="D8695">
        <v>863</v>
      </c>
      <c r="E8695" s="3">
        <f t="shared" si="679"/>
        <v>4.1666666664241347E-2</v>
      </c>
      <c r="F8695">
        <f t="shared" si="676"/>
        <v>149.99999999126885</v>
      </c>
      <c r="G8695">
        <f t="shared" si="677"/>
        <v>129449.99999246502</v>
      </c>
      <c r="H8695">
        <f t="shared" si="678"/>
        <v>0.12944999999246501</v>
      </c>
    </row>
    <row r="8696" spans="1:8" x14ac:dyDescent="0.25">
      <c r="A8696" s="1">
        <v>36395</v>
      </c>
      <c r="B8696" s="2">
        <v>0.98611111111111116</v>
      </c>
      <c r="C8696" s="4">
        <f t="shared" si="675"/>
        <v>36395.986111111109</v>
      </c>
      <c r="D8696">
        <v>863</v>
      </c>
      <c r="E8696" s="3">
        <f t="shared" si="679"/>
        <v>4.1666666664241347E-2</v>
      </c>
      <c r="F8696">
        <f t="shared" si="676"/>
        <v>149.99999999126885</v>
      </c>
      <c r="G8696">
        <f t="shared" si="677"/>
        <v>129449.99999246502</v>
      </c>
      <c r="H8696">
        <f t="shared" si="678"/>
        <v>0.12944999999246501</v>
      </c>
    </row>
    <row r="8697" spans="1:8" x14ac:dyDescent="0.25">
      <c r="A8697" s="1">
        <v>36396</v>
      </c>
      <c r="B8697" s="2">
        <v>0</v>
      </c>
      <c r="C8697" s="4">
        <f t="shared" si="675"/>
        <v>36396</v>
      </c>
      <c r="D8697">
        <v>863</v>
      </c>
      <c r="E8697" s="3">
        <f t="shared" si="679"/>
        <v>1.3888888890505768E-2</v>
      </c>
      <c r="F8697">
        <f t="shared" si="676"/>
        <v>50.000000005820766</v>
      </c>
      <c r="G8697">
        <f t="shared" si="677"/>
        <v>43150.000005023321</v>
      </c>
      <c r="H8697">
        <f t="shared" si="678"/>
        <v>4.3150000005023323E-2</v>
      </c>
    </row>
    <row r="8698" spans="1:8" x14ac:dyDescent="0.25">
      <c r="A8698" s="1">
        <v>36396</v>
      </c>
      <c r="B8698" s="2">
        <v>2.7777777777777776E-2</v>
      </c>
      <c r="C8698" s="4">
        <f t="shared" si="675"/>
        <v>36396.027777777781</v>
      </c>
      <c r="D8698">
        <v>863</v>
      </c>
      <c r="E8698" s="3">
        <f t="shared" si="679"/>
        <v>2.7777777781011537E-2</v>
      </c>
      <c r="F8698">
        <f t="shared" si="676"/>
        <v>100.00000001164153</v>
      </c>
      <c r="G8698">
        <f t="shared" si="677"/>
        <v>86300.000010046642</v>
      </c>
      <c r="H8698">
        <f t="shared" si="678"/>
        <v>8.6300000010046646E-2</v>
      </c>
    </row>
    <row r="8699" spans="1:8" x14ac:dyDescent="0.25">
      <c r="A8699" s="1">
        <v>36396</v>
      </c>
      <c r="B8699" s="2">
        <v>6.9444444444444448E-2</v>
      </c>
      <c r="C8699" s="4">
        <f t="shared" si="675"/>
        <v>36396.069444444445</v>
      </c>
      <c r="D8699">
        <v>863</v>
      </c>
      <c r="E8699" s="3">
        <f t="shared" si="679"/>
        <v>4.1666666664241347E-2</v>
      </c>
      <c r="F8699">
        <f t="shared" si="676"/>
        <v>149.99999999126885</v>
      </c>
      <c r="G8699">
        <f t="shared" si="677"/>
        <v>129449.99999246502</v>
      </c>
      <c r="H8699">
        <f t="shared" si="678"/>
        <v>0.12944999999246501</v>
      </c>
    </row>
    <row r="8700" spans="1:8" x14ac:dyDescent="0.25">
      <c r="A8700" s="1">
        <v>36396</v>
      </c>
      <c r="B8700" s="2">
        <v>0.1111111111111111</v>
      </c>
      <c r="C8700" s="4">
        <f t="shared" si="675"/>
        <v>36396.111111111109</v>
      </c>
      <c r="D8700">
        <v>863</v>
      </c>
      <c r="E8700" s="3">
        <f t="shared" si="679"/>
        <v>4.1666666664241347E-2</v>
      </c>
      <c r="F8700">
        <f t="shared" si="676"/>
        <v>149.99999999126885</v>
      </c>
      <c r="G8700">
        <f t="shared" si="677"/>
        <v>129449.99999246502</v>
      </c>
      <c r="H8700">
        <f t="shared" si="678"/>
        <v>0.12944999999246501</v>
      </c>
    </row>
    <row r="8701" spans="1:8" x14ac:dyDescent="0.25">
      <c r="A8701" s="1">
        <v>36396</v>
      </c>
      <c r="B8701" s="2">
        <v>0.15277777777777779</v>
      </c>
      <c r="C8701" s="4">
        <f t="shared" si="675"/>
        <v>36396.152777777781</v>
      </c>
      <c r="D8701">
        <v>863</v>
      </c>
      <c r="E8701" s="3">
        <f t="shared" si="679"/>
        <v>4.1666666671517305E-2</v>
      </c>
      <c r="F8701">
        <f t="shared" si="676"/>
        <v>150.0000000174623</v>
      </c>
      <c r="G8701">
        <f t="shared" si="677"/>
        <v>129450.00001506996</v>
      </c>
      <c r="H8701">
        <f t="shared" si="678"/>
        <v>0.12945000001506995</v>
      </c>
    </row>
    <row r="8702" spans="1:8" x14ac:dyDescent="0.25">
      <c r="A8702" s="1">
        <v>36396</v>
      </c>
      <c r="B8702" s="2">
        <v>0.19444444444444445</v>
      </c>
      <c r="C8702" s="4">
        <f t="shared" si="675"/>
        <v>36396.194444444445</v>
      </c>
      <c r="D8702">
        <v>863</v>
      </c>
      <c r="E8702" s="3">
        <f t="shared" si="679"/>
        <v>4.1666666664241347E-2</v>
      </c>
      <c r="F8702">
        <f t="shared" si="676"/>
        <v>149.99999999126885</v>
      </c>
      <c r="G8702">
        <f t="shared" si="677"/>
        <v>129449.99999246502</v>
      </c>
      <c r="H8702">
        <f t="shared" si="678"/>
        <v>0.12944999999246501</v>
      </c>
    </row>
    <row r="8703" spans="1:8" x14ac:dyDescent="0.25">
      <c r="A8703" s="1">
        <v>36396</v>
      </c>
      <c r="B8703" s="2">
        <v>0.2361111111111111</v>
      </c>
      <c r="C8703" s="4">
        <f t="shared" si="675"/>
        <v>36396.236111111109</v>
      </c>
      <c r="D8703">
        <v>863</v>
      </c>
      <c r="E8703" s="3">
        <f t="shared" si="679"/>
        <v>4.1666666664241347E-2</v>
      </c>
      <c r="F8703">
        <f t="shared" si="676"/>
        <v>149.99999999126885</v>
      </c>
      <c r="G8703">
        <f t="shared" si="677"/>
        <v>129449.99999246502</v>
      </c>
      <c r="H8703">
        <f t="shared" si="678"/>
        <v>0.12944999999246501</v>
      </c>
    </row>
    <row r="8704" spans="1:8" x14ac:dyDescent="0.25">
      <c r="A8704" s="1">
        <v>36396</v>
      </c>
      <c r="B8704" s="2">
        <v>0.27777777777777779</v>
      </c>
      <c r="C8704" s="4">
        <f t="shared" si="675"/>
        <v>36396.277777777781</v>
      </c>
      <c r="D8704">
        <v>863</v>
      </c>
      <c r="E8704" s="3">
        <f t="shared" si="679"/>
        <v>4.1666666671517305E-2</v>
      </c>
      <c r="F8704">
        <f t="shared" si="676"/>
        <v>150.0000000174623</v>
      </c>
      <c r="G8704">
        <f t="shared" si="677"/>
        <v>129450.00001506996</v>
      </c>
      <c r="H8704">
        <f t="shared" si="678"/>
        <v>0.12945000001506995</v>
      </c>
    </row>
    <row r="8705" spans="1:8" x14ac:dyDescent="0.25">
      <c r="A8705" s="1">
        <v>36396</v>
      </c>
      <c r="B8705" s="2">
        <v>0.31944444444444442</v>
      </c>
      <c r="C8705" s="4">
        <f t="shared" si="675"/>
        <v>36396.319444444445</v>
      </c>
      <c r="D8705">
        <v>863</v>
      </c>
      <c r="E8705" s="3">
        <f t="shared" si="679"/>
        <v>4.1666666664241347E-2</v>
      </c>
      <c r="F8705">
        <f t="shared" si="676"/>
        <v>149.99999999126885</v>
      </c>
      <c r="G8705">
        <f t="shared" si="677"/>
        <v>129449.99999246502</v>
      </c>
      <c r="H8705">
        <f t="shared" si="678"/>
        <v>0.12944999999246501</v>
      </c>
    </row>
    <row r="8706" spans="1:8" x14ac:dyDescent="0.25">
      <c r="A8706" s="1">
        <v>36396</v>
      </c>
      <c r="B8706" s="2">
        <v>0.3611111111111111</v>
      </c>
      <c r="C8706" s="4">
        <f t="shared" si="675"/>
        <v>36396.361111111109</v>
      </c>
      <c r="D8706">
        <v>863</v>
      </c>
      <c r="E8706" s="3">
        <f t="shared" si="679"/>
        <v>4.1666666664241347E-2</v>
      </c>
      <c r="F8706">
        <f t="shared" si="676"/>
        <v>149.99999999126885</v>
      </c>
      <c r="G8706">
        <f t="shared" si="677"/>
        <v>129449.99999246502</v>
      </c>
      <c r="H8706">
        <f t="shared" si="678"/>
        <v>0.12944999999246501</v>
      </c>
    </row>
    <row r="8707" spans="1:8" x14ac:dyDescent="0.25">
      <c r="A8707" s="1">
        <v>36396</v>
      </c>
      <c r="B8707" s="2">
        <v>0.40277777777777779</v>
      </c>
      <c r="C8707" s="4">
        <f t="shared" ref="C8707:C8770" si="680">A8707+B8707</f>
        <v>36396.402777777781</v>
      </c>
      <c r="D8707">
        <v>881</v>
      </c>
      <c r="E8707" s="3">
        <f t="shared" si="679"/>
        <v>4.1666666671517305E-2</v>
      </c>
      <c r="F8707">
        <f t="shared" ref="F8707:F8770" si="681">E8707*60 * 60</f>
        <v>150.0000000174623</v>
      </c>
      <c r="G8707">
        <f t="shared" ref="G8707:G8770" si="682">D8707*F8707</f>
        <v>132150.00001538428</v>
      </c>
      <c r="H8707">
        <f t="shared" ref="H8707:H8770" si="683">G8707/1000000</f>
        <v>0.13215000001538429</v>
      </c>
    </row>
    <row r="8708" spans="1:8" x14ac:dyDescent="0.25">
      <c r="A8708" s="1">
        <v>36396</v>
      </c>
      <c r="B8708" s="2">
        <v>0.44444444444444442</v>
      </c>
      <c r="C8708" s="4">
        <f t="shared" si="680"/>
        <v>36396.444444444445</v>
      </c>
      <c r="D8708">
        <v>917</v>
      </c>
      <c r="E8708" s="3">
        <f t="shared" ref="E8708:E8771" si="684">C8708-C8707</f>
        <v>4.1666666664241347E-2</v>
      </c>
      <c r="F8708">
        <f t="shared" si="681"/>
        <v>149.99999999126885</v>
      </c>
      <c r="G8708">
        <f t="shared" si="682"/>
        <v>137549.99999199354</v>
      </c>
      <c r="H8708">
        <f t="shared" si="683"/>
        <v>0.13754999999199355</v>
      </c>
    </row>
    <row r="8709" spans="1:8" x14ac:dyDescent="0.25">
      <c r="A8709" s="1">
        <v>36396</v>
      </c>
      <c r="B8709" s="2">
        <v>0.4861111111111111</v>
      </c>
      <c r="C8709" s="4">
        <f t="shared" si="680"/>
        <v>36396.486111111109</v>
      </c>
      <c r="D8709">
        <v>935</v>
      </c>
      <c r="E8709" s="3">
        <f t="shared" si="684"/>
        <v>4.1666666664241347E-2</v>
      </c>
      <c r="F8709">
        <f t="shared" si="681"/>
        <v>149.99999999126885</v>
      </c>
      <c r="G8709">
        <f t="shared" si="682"/>
        <v>140249.99999183638</v>
      </c>
      <c r="H8709">
        <f t="shared" si="683"/>
        <v>0.14024999999183638</v>
      </c>
    </row>
    <row r="8710" spans="1:8" x14ac:dyDescent="0.25">
      <c r="A8710" s="1">
        <v>36396</v>
      </c>
      <c r="B8710" s="2">
        <v>0.52777777777777779</v>
      </c>
      <c r="C8710" s="4">
        <f t="shared" si="680"/>
        <v>36396.527777777781</v>
      </c>
      <c r="D8710">
        <v>935</v>
      </c>
      <c r="E8710" s="3">
        <f t="shared" si="684"/>
        <v>4.1666666671517305E-2</v>
      </c>
      <c r="F8710">
        <f t="shared" si="681"/>
        <v>150.0000000174623</v>
      </c>
      <c r="G8710">
        <f t="shared" si="682"/>
        <v>140250.00001632725</v>
      </c>
      <c r="H8710">
        <f t="shared" si="683"/>
        <v>0.14025000001632726</v>
      </c>
    </row>
    <row r="8711" spans="1:8" x14ac:dyDescent="0.25">
      <c r="A8711" s="1">
        <v>36396</v>
      </c>
      <c r="B8711" s="2">
        <v>0.56944444444444442</v>
      </c>
      <c r="C8711" s="4">
        <f t="shared" si="680"/>
        <v>36396.569444444445</v>
      </c>
      <c r="D8711">
        <v>898</v>
      </c>
      <c r="E8711" s="3">
        <f t="shared" si="684"/>
        <v>4.1666666664241347E-2</v>
      </c>
      <c r="F8711">
        <f t="shared" si="681"/>
        <v>149.99999999126885</v>
      </c>
      <c r="G8711">
        <f t="shared" si="682"/>
        <v>134699.99999215943</v>
      </c>
      <c r="H8711">
        <f t="shared" si="683"/>
        <v>0.13469999999215942</v>
      </c>
    </row>
    <row r="8712" spans="1:8" x14ac:dyDescent="0.25">
      <c r="A8712" s="1">
        <v>36396</v>
      </c>
      <c r="B8712" s="2">
        <v>0.61111111111111116</v>
      </c>
      <c r="C8712" s="4">
        <f t="shared" si="680"/>
        <v>36396.611111111109</v>
      </c>
      <c r="D8712">
        <v>881</v>
      </c>
      <c r="E8712" s="3">
        <f t="shared" si="684"/>
        <v>4.1666666664241347E-2</v>
      </c>
      <c r="F8712">
        <f t="shared" si="681"/>
        <v>149.99999999126885</v>
      </c>
      <c r="G8712">
        <f t="shared" si="682"/>
        <v>132149.99999230786</v>
      </c>
      <c r="H8712">
        <f t="shared" si="683"/>
        <v>0.13214999999230786</v>
      </c>
    </row>
    <row r="8713" spans="1:8" x14ac:dyDescent="0.25">
      <c r="A8713" s="1">
        <v>36396</v>
      </c>
      <c r="B8713" s="2">
        <v>0.65277777777777779</v>
      </c>
      <c r="C8713" s="4">
        <f t="shared" si="680"/>
        <v>36396.652777777781</v>
      </c>
      <c r="D8713">
        <v>881</v>
      </c>
      <c r="E8713" s="3">
        <f t="shared" si="684"/>
        <v>4.1666666671517305E-2</v>
      </c>
      <c r="F8713">
        <f t="shared" si="681"/>
        <v>150.0000000174623</v>
      </c>
      <c r="G8713">
        <f t="shared" si="682"/>
        <v>132150.00001538428</v>
      </c>
      <c r="H8713">
        <f t="shared" si="683"/>
        <v>0.13215000001538429</v>
      </c>
    </row>
    <row r="8714" spans="1:8" x14ac:dyDescent="0.25">
      <c r="A8714" s="1">
        <v>36396</v>
      </c>
      <c r="B8714" s="2">
        <v>0.69444444444444442</v>
      </c>
      <c r="C8714" s="4">
        <f t="shared" si="680"/>
        <v>36396.694444444445</v>
      </c>
      <c r="D8714">
        <v>881</v>
      </c>
      <c r="E8714" s="3">
        <f t="shared" si="684"/>
        <v>4.1666666664241347E-2</v>
      </c>
      <c r="F8714">
        <f t="shared" si="681"/>
        <v>149.99999999126885</v>
      </c>
      <c r="G8714">
        <f t="shared" si="682"/>
        <v>132149.99999230786</v>
      </c>
      <c r="H8714">
        <f t="shared" si="683"/>
        <v>0.13214999999230786</v>
      </c>
    </row>
    <row r="8715" spans="1:8" x14ac:dyDescent="0.25">
      <c r="A8715" s="1">
        <v>36396</v>
      </c>
      <c r="B8715" s="2">
        <v>0.73611111111111116</v>
      </c>
      <c r="C8715" s="4">
        <f t="shared" si="680"/>
        <v>36396.736111111109</v>
      </c>
      <c r="D8715">
        <v>863</v>
      </c>
      <c r="E8715" s="3">
        <f t="shared" si="684"/>
        <v>4.1666666664241347E-2</v>
      </c>
      <c r="F8715">
        <f t="shared" si="681"/>
        <v>149.99999999126885</v>
      </c>
      <c r="G8715">
        <f t="shared" si="682"/>
        <v>129449.99999246502</v>
      </c>
      <c r="H8715">
        <f t="shared" si="683"/>
        <v>0.12944999999246501</v>
      </c>
    </row>
    <row r="8716" spans="1:8" x14ac:dyDescent="0.25">
      <c r="A8716" s="1">
        <v>36396</v>
      </c>
      <c r="B8716" s="2">
        <v>0.77777777777777779</v>
      </c>
      <c r="C8716" s="4">
        <f t="shared" si="680"/>
        <v>36396.777777777781</v>
      </c>
      <c r="D8716">
        <v>827</v>
      </c>
      <c r="E8716" s="3">
        <f t="shared" si="684"/>
        <v>4.1666666671517305E-2</v>
      </c>
      <c r="F8716">
        <f t="shared" si="681"/>
        <v>150.0000000174623</v>
      </c>
      <c r="G8716">
        <f t="shared" si="682"/>
        <v>124050.00001444132</v>
      </c>
      <c r="H8716">
        <f t="shared" si="683"/>
        <v>0.12405000001444132</v>
      </c>
    </row>
    <row r="8717" spans="1:8" x14ac:dyDescent="0.25">
      <c r="A8717" s="1">
        <v>36396</v>
      </c>
      <c r="B8717" s="2">
        <v>0.81944444444444442</v>
      </c>
      <c r="C8717" s="4">
        <f t="shared" si="680"/>
        <v>36396.819444444445</v>
      </c>
      <c r="D8717">
        <v>881</v>
      </c>
      <c r="E8717" s="3">
        <f t="shared" si="684"/>
        <v>4.1666666664241347E-2</v>
      </c>
      <c r="F8717">
        <f t="shared" si="681"/>
        <v>149.99999999126885</v>
      </c>
      <c r="G8717">
        <f t="shared" si="682"/>
        <v>132149.99999230786</v>
      </c>
      <c r="H8717">
        <f t="shared" si="683"/>
        <v>0.13214999999230786</v>
      </c>
    </row>
    <row r="8718" spans="1:8" x14ac:dyDescent="0.25">
      <c r="A8718" s="1">
        <v>36396</v>
      </c>
      <c r="B8718" s="2">
        <v>0.86111111111111116</v>
      </c>
      <c r="C8718" s="4">
        <f t="shared" si="680"/>
        <v>36396.861111111109</v>
      </c>
      <c r="D8718">
        <v>863</v>
      </c>
      <c r="E8718" s="3">
        <f t="shared" si="684"/>
        <v>4.1666666664241347E-2</v>
      </c>
      <c r="F8718">
        <f t="shared" si="681"/>
        <v>149.99999999126885</v>
      </c>
      <c r="G8718">
        <f t="shared" si="682"/>
        <v>129449.99999246502</v>
      </c>
      <c r="H8718">
        <f t="shared" si="683"/>
        <v>0.12944999999246501</v>
      </c>
    </row>
    <row r="8719" spans="1:8" x14ac:dyDescent="0.25">
      <c r="A8719" s="1">
        <v>36396</v>
      </c>
      <c r="B8719" s="2">
        <v>0.90277777777777779</v>
      </c>
      <c r="C8719" s="4">
        <f t="shared" si="680"/>
        <v>36396.902777777781</v>
      </c>
      <c r="D8719">
        <v>863</v>
      </c>
      <c r="E8719" s="3">
        <f t="shared" si="684"/>
        <v>4.1666666671517305E-2</v>
      </c>
      <c r="F8719">
        <f t="shared" si="681"/>
        <v>150.0000000174623</v>
      </c>
      <c r="G8719">
        <f t="shared" si="682"/>
        <v>129450.00001506996</v>
      </c>
      <c r="H8719">
        <f t="shared" si="683"/>
        <v>0.12945000001506995</v>
      </c>
    </row>
    <row r="8720" spans="1:8" x14ac:dyDescent="0.25">
      <c r="A8720" s="1">
        <v>36396</v>
      </c>
      <c r="B8720" s="2">
        <v>0.94444444444444442</v>
      </c>
      <c r="C8720" s="4">
        <f t="shared" si="680"/>
        <v>36396.944444444445</v>
      </c>
      <c r="D8720">
        <v>845</v>
      </c>
      <c r="E8720" s="3">
        <f t="shared" si="684"/>
        <v>4.1666666664241347E-2</v>
      </c>
      <c r="F8720">
        <f t="shared" si="681"/>
        <v>149.99999999126885</v>
      </c>
      <c r="G8720">
        <f t="shared" si="682"/>
        <v>126749.99999262218</v>
      </c>
      <c r="H8720">
        <f t="shared" si="683"/>
        <v>0.12674999999262218</v>
      </c>
    </row>
    <row r="8721" spans="1:8" x14ac:dyDescent="0.25">
      <c r="A8721" s="1">
        <v>36396</v>
      </c>
      <c r="B8721" s="2">
        <v>0.98611111111111116</v>
      </c>
      <c r="C8721" s="4">
        <f t="shared" si="680"/>
        <v>36396.986111111109</v>
      </c>
      <c r="D8721">
        <v>863</v>
      </c>
      <c r="E8721" s="3">
        <f t="shared" si="684"/>
        <v>4.1666666664241347E-2</v>
      </c>
      <c r="F8721">
        <f t="shared" si="681"/>
        <v>149.99999999126885</v>
      </c>
      <c r="G8721">
        <f t="shared" si="682"/>
        <v>129449.99999246502</v>
      </c>
      <c r="H8721">
        <f t="shared" si="683"/>
        <v>0.12944999999246501</v>
      </c>
    </row>
    <row r="8722" spans="1:8" x14ac:dyDescent="0.25">
      <c r="A8722" s="1">
        <v>36397</v>
      </c>
      <c r="B8722" s="2">
        <v>0</v>
      </c>
      <c r="C8722" s="4">
        <f t="shared" si="680"/>
        <v>36397</v>
      </c>
      <c r="D8722">
        <v>863</v>
      </c>
      <c r="E8722" s="3">
        <f t="shared" si="684"/>
        <v>1.3888888890505768E-2</v>
      </c>
      <c r="F8722">
        <f t="shared" si="681"/>
        <v>50.000000005820766</v>
      </c>
      <c r="G8722">
        <f t="shared" si="682"/>
        <v>43150.000005023321</v>
      </c>
      <c r="H8722">
        <f t="shared" si="683"/>
        <v>4.3150000005023323E-2</v>
      </c>
    </row>
    <row r="8723" spans="1:8" x14ac:dyDescent="0.25">
      <c r="A8723" s="1">
        <v>36397</v>
      </c>
      <c r="B8723" s="2">
        <v>2.7777777777777776E-2</v>
      </c>
      <c r="C8723" s="4">
        <f t="shared" si="680"/>
        <v>36397.027777777781</v>
      </c>
      <c r="D8723">
        <v>863</v>
      </c>
      <c r="E8723" s="3">
        <f t="shared" si="684"/>
        <v>2.7777777781011537E-2</v>
      </c>
      <c r="F8723">
        <f t="shared" si="681"/>
        <v>100.00000001164153</v>
      </c>
      <c r="G8723">
        <f t="shared" si="682"/>
        <v>86300.000010046642</v>
      </c>
      <c r="H8723">
        <f t="shared" si="683"/>
        <v>8.6300000010046646E-2</v>
      </c>
    </row>
    <row r="8724" spans="1:8" x14ac:dyDescent="0.25">
      <c r="A8724" s="1">
        <v>36397</v>
      </c>
      <c r="B8724" s="2">
        <v>6.9444444444444448E-2</v>
      </c>
      <c r="C8724" s="4">
        <f t="shared" si="680"/>
        <v>36397.069444444445</v>
      </c>
      <c r="D8724">
        <v>845</v>
      </c>
      <c r="E8724" s="3">
        <f t="shared" si="684"/>
        <v>4.1666666664241347E-2</v>
      </c>
      <c r="F8724">
        <f t="shared" si="681"/>
        <v>149.99999999126885</v>
      </c>
      <c r="G8724">
        <f t="shared" si="682"/>
        <v>126749.99999262218</v>
      </c>
      <c r="H8724">
        <f t="shared" si="683"/>
        <v>0.12674999999262218</v>
      </c>
    </row>
    <row r="8725" spans="1:8" x14ac:dyDescent="0.25">
      <c r="A8725" s="1">
        <v>36397</v>
      </c>
      <c r="B8725" s="2">
        <v>0.1111111111111111</v>
      </c>
      <c r="C8725" s="4">
        <f t="shared" si="680"/>
        <v>36397.111111111109</v>
      </c>
      <c r="D8725">
        <v>845</v>
      </c>
      <c r="E8725" s="3">
        <f t="shared" si="684"/>
        <v>4.1666666664241347E-2</v>
      </c>
      <c r="F8725">
        <f t="shared" si="681"/>
        <v>149.99999999126885</v>
      </c>
      <c r="G8725">
        <f t="shared" si="682"/>
        <v>126749.99999262218</v>
      </c>
      <c r="H8725">
        <f t="shared" si="683"/>
        <v>0.12674999999262218</v>
      </c>
    </row>
    <row r="8726" spans="1:8" x14ac:dyDescent="0.25">
      <c r="A8726" s="1">
        <v>36397</v>
      </c>
      <c r="B8726" s="2">
        <v>0.15277777777777779</v>
      </c>
      <c r="C8726" s="4">
        <f t="shared" si="680"/>
        <v>36397.152777777781</v>
      </c>
      <c r="D8726">
        <v>863</v>
      </c>
      <c r="E8726" s="3">
        <f t="shared" si="684"/>
        <v>4.1666666671517305E-2</v>
      </c>
      <c r="F8726">
        <f t="shared" si="681"/>
        <v>150.0000000174623</v>
      </c>
      <c r="G8726">
        <f t="shared" si="682"/>
        <v>129450.00001506996</v>
      </c>
      <c r="H8726">
        <f t="shared" si="683"/>
        <v>0.12945000001506995</v>
      </c>
    </row>
    <row r="8727" spans="1:8" x14ac:dyDescent="0.25">
      <c r="A8727" s="1">
        <v>36397</v>
      </c>
      <c r="B8727" s="2">
        <v>0.19444444444444445</v>
      </c>
      <c r="C8727" s="4">
        <f t="shared" si="680"/>
        <v>36397.194444444445</v>
      </c>
      <c r="D8727">
        <v>863</v>
      </c>
      <c r="E8727" s="3">
        <f t="shared" si="684"/>
        <v>4.1666666664241347E-2</v>
      </c>
      <c r="F8727">
        <f t="shared" si="681"/>
        <v>149.99999999126885</v>
      </c>
      <c r="G8727">
        <f t="shared" si="682"/>
        <v>129449.99999246502</v>
      </c>
      <c r="H8727">
        <f t="shared" si="683"/>
        <v>0.12944999999246501</v>
      </c>
    </row>
    <row r="8728" spans="1:8" x14ac:dyDescent="0.25">
      <c r="A8728" s="1">
        <v>36397</v>
      </c>
      <c r="B8728" s="2">
        <v>0.2361111111111111</v>
      </c>
      <c r="C8728" s="4">
        <f t="shared" si="680"/>
        <v>36397.236111111109</v>
      </c>
      <c r="D8728">
        <v>827</v>
      </c>
      <c r="E8728" s="3">
        <f t="shared" si="684"/>
        <v>4.1666666664241347E-2</v>
      </c>
      <c r="F8728">
        <f t="shared" si="681"/>
        <v>149.99999999126885</v>
      </c>
      <c r="G8728">
        <f t="shared" si="682"/>
        <v>124049.99999277934</v>
      </c>
      <c r="H8728">
        <f t="shared" si="683"/>
        <v>0.12404999999277934</v>
      </c>
    </row>
    <row r="8729" spans="1:8" x14ac:dyDescent="0.25">
      <c r="A8729" s="1">
        <v>36397</v>
      </c>
      <c r="B8729" s="2">
        <v>0.27777777777777779</v>
      </c>
      <c r="C8729" s="4">
        <f t="shared" si="680"/>
        <v>36397.277777777781</v>
      </c>
      <c r="D8729">
        <v>863</v>
      </c>
      <c r="E8729" s="3">
        <f t="shared" si="684"/>
        <v>4.1666666671517305E-2</v>
      </c>
      <c r="F8729">
        <f t="shared" si="681"/>
        <v>150.0000000174623</v>
      </c>
      <c r="G8729">
        <f t="shared" si="682"/>
        <v>129450.00001506996</v>
      </c>
      <c r="H8729">
        <f t="shared" si="683"/>
        <v>0.12945000001506995</v>
      </c>
    </row>
    <row r="8730" spans="1:8" x14ac:dyDescent="0.25">
      <c r="A8730" s="1">
        <v>36397</v>
      </c>
      <c r="B8730" s="2">
        <v>0.31944444444444442</v>
      </c>
      <c r="C8730" s="4">
        <f t="shared" si="680"/>
        <v>36397.319444444445</v>
      </c>
      <c r="D8730">
        <v>863</v>
      </c>
      <c r="E8730" s="3">
        <f t="shared" si="684"/>
        <v>4.1666666664241347E-2</v>
      </c>
      <c r="F8730">
        <f t="shared" si="681"/>
        <v>149.99999999126885</v>
      </c>
      <c r="G8730">
        <f t="shared" si="682"/>
        <v>129449.99999246502</v>
      </c>
      <c r="H8730">
        <f t="shared" si="683"/>
        <v>0.12944999999246501</v>
      </c>
    </row>
    <row r="8731" spans="1:8" x14ac:dyDescent="0.25">
      <c r="A8731" s="1">
        <v>36397</v>
      </c>
      <c r="B8731" s="2">
        <v>0.3611111111111111</v>
      </c>
      <c r="C8731" s="4">
        <f t="shared" si="680"/>
        <v>36397.361111111109</v>
      </c>
      <c r="D8731">
        <v>863</v>
      </c>
      <c r="E8731" s="3">
        <f t="shared" si="684"/>
        <v>4.1666666664241347E-2</v>
      </c>
      <c r="F8731">
        <f t="shared" si="681"/>
        <v>149.99999999126885</v>
      </c>
      <c r="G8731">
        <f t="shared" si="682"/>
        <v>129449.99999246502</v>
      </c>
      <c r="H8731">
        <f t="shared" si="683"/>
        <v>0.12944999999246501</v>
      </c>
    </row>
    <row r="8732" spans="1:8" x14ac:dyDescent="0.25">
      <c r="A8732" s="1">
        <v>36397</v>
      </c>
      <c r="B8732" s="2">
        <v>0.40277777777777779</v>
      </c>
      <c r="C8732" s="4">
        <f t="shared" si="680"/>
        <v>36397.402777777781</v>
      </c>
      <c r="D8732">
        <v>863</v>
      </c>
      <c r="E8732" s="3">
        <f t="shared" si="684"/>
        <v>4.1666666671517305E-2</v>
      </c>
      <c r="F8732">
        <f t="shared" si="681"/>
        <v>150.0000000174623</v>
      </c>
      <c r="G8732">
        <f t="shared" si="682"/>
        <v>129450.00001506996</v>
      </c>
      <c r="H8732">
        <f t="shared" si="683"/>
        <v>0.12945000001506995</v>
      </c>
    </row>
    <row r="8733" spans="1:8" x14ac:dyDescent="0.25">
      <c r="A8733" s="1">
        <v>36397</v>
      </c>
      <c r="B8733" s="2">
        <v>0.44444444444444442</v>
      </c>
      <c r="C8733" s="4">
        <f t="shared" si="680"/>
        <v>36397.444444444445</v>
      </c>
      <c r="D8733">
        <v>881</v>
      </c>
      <c r="E8733" s="3">
        <f t="shared" si="684"/>
        <v>4.1666666664241347E-2</v>
      </c>
      <c r="F8733">
        <f t="shared" si="681"/>
        <v>149.99999999126885</v>
      </c>
      <c r="G8733">
        <f t="shared" si="682"/>
        <v>132149.99999230786</v>
      </c>
      <c r="H8733">
        <f t="shared" si="683"/>
        <v>0.13214999999230786</v>
      </c>
    </row>
    <row r="8734" spans="1:8" x14ac:dyDescent="0.25">
      <c r="A8734" s="1">
        <v>36397</v>
      </c>
      <c r="B8734" s="2">
        <v>0.4861111111111111</v>
      </c>
      <c r="C8734" s="4">
        <f t="shared" si="680"/>
        <v>36397.486111111109</v>
      </c>
      <c r="D8734">
        <v>898</v>
      </c>
      <c r="E8734" s="3">
        <f t="shared" si="684"/>
        <v>4.1666666664241347E-2</v>
      </c>
      <c r="F8734">
        <f t="shared" si="681"/>
        <v>149.99999999126885</v>
      </c>
      <c r="G8734">
        <f t="shared" si="682"/>
        <v>134699.99999215943</v>
      </c>
      <c r="H8734">
        <f t="shared" si="683"/>
        <v>0.13469999999215942</v>
      </c>
    </row>
    <row r="8735" spans="1:8" x14ac:dyDescent="0.25">
      <c r="A8735" s="1">
        <v>36397</v>
      </c>
      <c r="B8735" s="2">
        <v>0.52777777777777779</v>
      </c>
      <c r="C8735" s="4">
        <f t="shared" si="680"/>
        <v>36397.527777777781</v>
      </c>
      <c r="D8735">
        <v>898</v>
      </c>
      <c r="E8735" s="3">
        <f t="shared" si="684"/>
        <v>4.1666666671517305E-2</v>
      </c>
      <c r="F8735">
        <f t="shared" si="681"/>
        <v>150.0000000174623</v>
      </c>
      <c r="G8735">
        <f t="shared" si="682"/>
        <v>134700.00001568114</v>
      </c>
      <c r="H8735">
        <f t="shared" si="683"/>
        <v>0.13470000001568114</v>
      </c>
    </row>
    <row r="8736" spans="1:8" x14ac:dyDescent="0.25">
      <c r="A8736" s="1">
        <v>36397</v>
      </c>
      <c r="B8736" s="2">
        <v>0.56944444444444442</v>
      </c>
      <c r="C8736" s="4">
        <f t="shared" si="680"/>
        <v>36397.569444444445</v>
      </c>
      <c r="D8736">
        <v>935</v>
      </c>
      <c r="E8736" s="3">
        <f t="shared" si="684"/>
        <v>4.1666666664241347E-2</v>
      </c>
      <c r="F8736">
        <f t="shared" si="681"/>
        <v>149.99999999126885</v>
      </c>
      <c r="G8736">
        <f t="shared" si="682"/>
        <v>140249.99999183638</v>
      </c>
      <c r="H8736">
        <f t="shared" si="683"/>
        <v>0.14024999999183638</v>
      </c>
    </row>
    <row r="8737" spans="1:8" x14ac:dyDescent="0.25">
      <c r="A8737" s="1">
        <v>36397</v>
      </c>
      <c r="B8737" s="2">
        <v>0.61111111111111116</v>
      </c>
      <c r="C8737" s="4">
        <f t="shared" si="680"/>
        <v>36397.611111111109</v>
      </c>
      <c r="D8737">
        <v>898</v>
      </c>
      <c r="E8737" s="3">
        <f t="shared" si="684"/>
        <v>4.1666666664241347E-2</v>
      </c>
      <c r="F8737">
        <f t="shared" si="681"/>
        <v>149.99999999126885</v>
      </c>
      <c r="G8737">
        <f t="shared" si="682"/>
        <v>134699.99999215943</v>
      </c>
      <c r="H8737">
        <f t="shared" si="683"/>
        <v>0.13469999999215942</v>
      </c>
    </row>
    <row r="8738" spans="1:8" x14ac:dyDescent="0.25">
      <c r="A8738" s="1">
        <v>36397</v>
      </c>
      <c r="B8738" s="2">
        <v>0.65277777777777779</v>
      </c>
      <c r="C8738" s="4">
        <f t="shared" si="680"/>
        <v>36397.652777777781</v>
      </c>
      <c r="D8738">
        <v>898</v>
      </c>
      <c r="E8738" s="3">
        <f t="shared" si="684"/>
        <v>4.1666666671517305E-2</v>
      </c>
      <c r="F8738">
        <f t="shared" si="681"/>
        <v>150.0000000174623</v>
      </c>
      <c r="G8738">
        <f t="shared" si="682"/>
        <v>134700.00001568114</v>
      </c>
      <c r="H8738">
        <f t="shared" si="683"/>
        <v>0.13470000001568114</v>
      </c>
    </row>
    <row r="8739" spans="1:8" x14ac:dyDescent="0.25">
      <c r="A8739" s="1">
        <v>36397</v>
      </c>
      <c r="B8739" s="2">
        <v>0.69444444444444442</v>
      </c>
      <c r="C8739" s="4">
        <f t="shared" si="680"/>
        <v>36397.694444444445</v>
      </c>
      <c r="D8739">
        <v>898</v>
      </c>
      <c r="E8739" s="3">
        <f t="shared" si="684"/>
        <v>4.1666666664241347E-2</v>
      </c>
      <c r="F8739">
        <f t="shared" si="681"/>
        <v>149.99999999126885</v>
      </c>
      <c r="G8739">
        <f t="shared" si="682"/>
        <v>134699.99999215943</v>
      </c>
      <c r="H8739">
        <f t="shared" si="683"/>
        <v>0.13469999999215942</v>
      </c>
    </row>
    <row r="8740" spans="1:8" x14ac:dyDescent="0.25">
      <c r="A8740" s="1">
        <v>36397</v>
      </c>
      <c r="B8740" s="2">
        <v>0.73611111111111116</v>
      </c>
      <c r="C8740" s="4">
        <f t="shared" si="680"/>
        <v>36397.736111111109</v>
      </c>
      <c r="D8740">
        <v>935</v>
      </c>
      <c r="E8740" s="3">
        <f t="shared" si="684"/>
        <v>4.1666666664241347E-2</v>
      </c>
      <c r="F8740">
        <f t="shared" si="681"/>
        <v>149.99999999126885</v>
      </c>
      <c r="G8740">
        <f t="shared" si="682"/>
        <v>140249.99999183638</v>
      </c>
      <c r="H8740">
        <f t="shared" si="683"/>
        <v>0.14024999999183638</v>
      </c>
    </row>
    <row r="8741" spans="1:8" x14ac:dyDescent="0.25">
      <c r="A8741" s="1">
        <v>36397</v>
      </c>
      <c r="B8741" s="2">
        <v>0.77777777777777779</v>
      </c>
      <c r="C8741" s="4">
        <f t="shared" si="680"/>
        <v>36397.777777777781</v>
      </c>
      <c r="D8741">
        <v>935</v>
      </c>
      <c r="E8741" s="3">
        <f t="shared" si="684"/>
        <v>4.1666666671517305E-2</v>
      </c>
      <c r="F8741">
        <f t="shared" si="681"/>
        <v>150.0000000174623</v>
      </c>
      <c r="G8741">
        <f t="shared" si="682"/>
        <v>140250.00001632725</v>
      </c>
      <c r="H8741">
        <f t="shared" si="683"/>
        <v>0.14025000001632726</v>
      </c>
    </row>
    <row r="8742" spans="1:8" x14ac:dyDescent="0.25">
      <c r="A8742" s="1">
        <v>36397</v>
      </c>
      <c r="B8742" s="2">
        <v>0.81944444444444442</v>
      </c>
      <c r="C8742" s="4">
        <f t="shared" si="680"/>
        <v>36397.819444444445</v>
      </c>
      <c r="D8742">
        <v>935</v>
      </c>
      <c r="E8742" s="3">
        <f t="shared" si="684"/>
        <v>4.1666666664241347E-2</v>
      </c>
      <c r="F8742">
        <f t="shared" si="681"/>
        <v>149.99999999126885</v>
      </c>
      <c r="G8742">
        <f t="shared" si="682"/>
        <v>140249.99999183638</v>
      </c>
      <c r="H8742">
        <f t="shared" si="683"/>
        <v>0.14024999999183638</v>
      </c>
    </row>
    <row r="8743" spans="1:8" x14ac:dyDescent="0.25">
      <c r="A8743" s="1">
        <v>36397</v>
      </c>
      <c r="B8743" s="2">
        <v>0.86111111111111116</v>
      </c>
      <c r="C8743" s="4">
        <f t="shared" si="680"/>
        <v>36397.861111111109</v>
      </c>
      <c r="D8743">
        <v>935</v>
      </c>
      <c r="E8743" s="3">
        <f t="shared" si="684"/>
        <v>4.1666666664241347E-2</v>
      </c>
      <c r="F8743">
        <f t="shared" si="681"/>
        <v>149.99999999126885</v>
      </c>
      <c r="G8743">
        <f t="shared" si="682"/>
        <v>140249.99999183638</v>
      </c>
      <c r="H8743">
        <f t="shared" si="683"/>
        <v>0.14024999999183638</v>
      </c>
    </row>
    <row r="8744" spans="1:8" x14ac:dyDescent="0.25">
      <c r="A8744" s="1">
        <v>36397</v>
      </c>
      <c r="B8744" s="2">
        <v>0.90277777777777779</v>
      </c>
      <c r="C8744" s="4">
        <f t="shared" si="680"/>
        <v>36397.902777777781</v>
      </c>
      <c r="D8744">
        <v>935</v>
      </c>
      <c r="E8744" s="3">
        <f t="shared" si="684"/>
        <v>4.1666666671517305E-2</v>
      </c>
      <c r="F8744">
        <f t="shared" si="681"/>
        <v>150.0000000174623</v>
      </c>
      <c r="G8744">
        <f t="shared" si="682"/>
        <v>140250.00001632725</v>
      </c>
      <c r="H8744">
        <f t="shared" si="683"/>
        <v>0.14025000001632726</v>
      </c>
    </row>
    <row r="8745" spans="1:8" x14ac:dyDescent="0.25">
      <c r="A8745" s="1">
        <v>36397</v>
      </c>
      <c r="B8745" s="2">
        <v>0.94444444444444442</v>
      </c>
      <c r="C8745" s="4">
        <f t="shared" si="680"/>
        <v>36397.944444444445</v>
      </c>
      <c r="D8745">
        <v>935</v>
      </c>
      <c r="E8745" s="3">
        <f t="shared" si="684"/>
        <v>4.1666666664241347E-2</v>
      </c>
      <c r="F8745">
        <f t="shared" si="681"/>
        <v>149.99999999126885</v>
      </c>
      <c r="G8745">
        <f t="shared" si="682"/>
        <v>140249.99999183638</v>
      </c>
      <c r="H8745">
        <f t="shared" si="683"/>
        <v>0.14024999999183638</v>
      </c>
    </row>
    <row r="8746" spans="1:8" x14ac:dyDescent="0.25">
      <c r="A8746" s="1">
        <v>36397</v>
      </c>
      <c r="B8746" s="2">
        <v>0.98611111111111116</v>
      </c>
      <c r="C8746" s="4">
        <f t="shared" si="680"/>
        <v>36397.986111111109</v>
      </c>
      <c r="D8746">
        <v>935</v>
      </c>
      <c r="E8746" s="3">
        <f t="shared" si="684"/>
        <v>4.1666666664241347E-2</v>
      </c>
      <c r="F8746">
        <f t="shared" si="681"/>
        <v>149.99999999126885</v>
      </c>
      <c r="G8746">
        <f t="shared" si="682"/>
        <v>140249.99999183638</v>
      </c>
      <c r="H8746">
        <f t="shared" si="683"/>
        <v>0.14024999999183638</v>
      </c>
    </row>
    <row r="8747" spans="1:8" x14ac:dyDescent="0.25">
      <c r="A8747" s="1">
        <v>36398</v>
      </c>
      <c r="B8747" s="2">
        <v>0</v>
      </c>
      <c r="C8747" s="4">
        <f t="shared" si="680"/>
        <v>36398</v>
      </c>
      <c r="D8747">
        <v>941</v>
      </c>
      <c r="E8747" s="3">
        <f t="shared" si="684"/>
        <v>1.3888888890505768E-2</v>
      </c>
      <c r="F8747">
        <f t="shared" si="681"/>
        <v>50.000000005820766</v>
      </c>
      <c r="G8747">
        <f t="shared" si="682"/>
        <v>47050.000005477341</v>
      </c>
      <c r="H8747">
        <f t="shared" si="683"/>
        <v>4.7050000005477342E-2</v>
      </c>
    </row>
    <row r="8748" spans="1:8" x14ac:dyDescent="0.25">
      <c r="A8748" s="1">
        <v>36398</v>
      </c>
      <c r="B8748" s="2">
        <v>2.7777777777777776E-2</v>
      </c>
      <c r="C8748" s="4">
        <f t="shared" si="680"/>
        <v>36398.027777777781</v>
      </c>
      <c r="D8748">
        <v>953</v>
      </c>
      <c r="E8748" s="3">
        <f t="shared" si="684"/>
        <v>2.7777777781011537E-2</v>
      </c>
      <c r="F8748">
        <f t="shared" si="681"/>
        <v>100.00000001164153</v>
      </c>
      <c r="G8748">
        <f t="shared" si="682"/>
        <v>95300.00001109438</v>
      </c>
      <c r="H8748">
        <f t="shared" si="683"/>
        <v>9.5300000011094385E-2</v>
      </c>
    </row>
    <row r="8749" spans="1:8" x14ac:dyDescent="0.25">
      <c r="A8749" s="1">
        <v>36398</v>
      </c>
      <c r="B8749" s="2">
        <v>6.9444444444444448E-2</v>
      </c>
      <c r="C8749" s="4">
        <f t="shared" si="680"/>
        <v>36398.069444444445</v>
      </c>
      <c r="D8749">
        <v>953</v>
      </c>
      <c r="E8749" s="3">
        <f t="shared" si="684"/>
        <v>4.1666666664241347E-2</v>
      </c>
      <c r="F8749">
        <f t="shared" si="681"/>
        <v>149.99999999126885</v>
      </c>
      <c r="G8749">
        <f t="shared" si="682"/>
        <v>142949.99999167921</v>
      </c>
      <c r="H8749">
        <f t="shared" si="683"/>
        <v>0.14294999999167921</v>
      </c>
    </row>
    <row r="8750" spans="1:8" x14ac:dyDescent="0.25">
      <c r="A8750" s="1">
        <v>36398</v>
      </c>
      <c r="B8750" s="2">
        <v>0.1111111111111111</v>
      </c>
      <c r="C8750" s="4">
        <f t="shared" si="680"/>
        <v>36398.111111111109</v>
      </c>
      <c r="D8750">
        <v>971</v>
      </c>
      <c r="E8750" s="3">
        <f t="shared" si="684"/>
        <v>4.1666666664241347E-2</v>
      </c>
      <c r="F8750">
        <f t="shared" si="681"/>
        <v>149.99999999126885</v>
      </c>
      <c r="G8750">
        <f t="shared" si="682"/>
        <v>145649.99999152205</v>
      </c>
      <c r="H8750">
        <f t="shared" si="683"/>
        <v>0.14564999999152206</v>
      </c>
    </row>
    <row r="8751" spans="1:8" x14ac:dyDescent="0.25">
      <c r="A8751" s="1">
        <v>36398</v>
      </c>
      <c r="B8751" s="2">
        <v>0.15277777777777779</v>
      </c>
      <c r="C8751" s="4">
        <f t="shared" si="680"/>
        <v>36398.152777777781</v>
      </c>
      <c r="D8751">
        <v>1010</v>
      </c>
      <c r="E8751" s="3">
        <f t="shared" si="684"/>
        <v>4.1666666671517305E-2</v>
      </c>
      <c r="F8751">
        <f t="shared" si="681"/>
        <v>150.0000000174623</v>
      </c>
      <c r="G8751">
        <f t="shared" si="682"/>
        <v>151500.00001763692</v>
      </c>
      <c r="H8751">
        <f t="shared" si="683"/>
        <v>0.15150000001763692</v>
      </c>
    </row>
    <row r="8752" spans="1:8" x14ac:dyDescent="0.25">
      <c r="A8752" s="1">
        <v>36398</v>
      </c>
      <c r="B8752" s="2">
        <v>0.19444444444444445</v>
      </c>
      <c r="C8752" s="4">
        <f t="shared" si="680"/>
        <v>36398.194444444445</v>
      </c>
      <c r="D8752">
        <v>1010</v>
      </c>
      <c r="E8752" s="3">
        <f t="shared" si="684"/>
        <v>4.1666666664241347E-2</v>
      </c>
      <c r="F8752">
        <f t="shared" si="681"/>
        <v>149.99999999126885</v>
      </c>
      <c r="G8752">
        <f t="shared" si="682"/>
        <v>151499.99999118154</v>
      </c>
      <c r="H8752">
        <f t="shared" si="683"/>
        <v>0.15149999999118155</v>
      </c>
    </row>
    <row r="8753" spans="1:8" x14ac:dyDescent="0.25">
      <c r="A8753" s="1">
        <v>36398</v>
      </c>
      <c r="B8753" s="2">
        <v>0.2361111111111111</v>
      </c>
      <c r="C8753" s="4">
        <f t="shared" si="680"/>
        <v>36398.236111111109</v>
      </c>
      <c r="D8753">
        <v>1030</v>
      </c>
      <c r="E8753" s="3">
        <f t="shared" si="684"/>
        <v>4.1666666664241347E-2</v>
      </c>
      <c r="F8753">
        <f t="shared" si="681"/>
        <v>149.99999999126885</v>
      </c>
      <c r="G8753">
        <f t="shared" si="682"/>
        <v>154499.99999100692</v>
      </c>
      <c r="H8753">
        <f t="shared" si="683"/>
        <v>0.15449999999100691</v>
      </c>
    </row>
    <row r="8754" spans="1:8" x14ac:dyDescent="0.25">
      <c r="A8754" s="1">
        <v>36398</v>
      </c>
      <c r="B8754" s="2">
        <v>0.27777777777777779</v>
      </c>
      <c r="C8754" s="4">
        <f t="shared" si="680"/>
        <v>36398.277777777781</v>
      </c>
      <c r="D8754">
        <v>1050</v>
      </c>
      <c r="E8754" s="3">
        <f t="shared" si="684"/>
        <v>4.1666666671517305E-2</v>
      </c>
      <c r="F8754">
        <f t="shared" si="681"/>
        <v>150.0000000174623</v>
      </c>
      <c r="G8754">
        <f t="shared" si="682"/>
        <v>157500.00001833541</v>
      </c>
      <c r="H8754">
        <f t="shared" si="683"/>
        <v>0.15750000001833542</v>
      </c>
    </row>
    <row r="8755" spans="1:8" x14ac:dyDescent="0.25">
      <c r="A8755" s="1">
        <v>36398</v>
      </c>
      <c r="B8755" s="2">
        <v>0.31944444444444442</v>
      </c>
      <c r="C8755" s="4">
        <f t="shared" si="680"/>
        <v>36398.319444444445</v>
      </c>
      <c r="D8755">
        <v>1140</v>
      </c>
      <c r="E8755" s="3">
        <f t="shared" si="684"/>
        <v>4.1666666664241347E-2</v>
      </c>
      <c r="F8755">
        <f t="shared" si="681"/>
        <v>149.99999999126885</v>
      </c>
      <c r="G8755">
        <f t="shared" si="682"/>
        <v>170999.99999004649</v>
      </c>
      <c r="H8755">
        <f t="shared" si="683"/>
        <v>0.1709999999900465</v>
      </c>
    </row>
    <row r="8756" spans="1:8" x14ac:dyDescent="0.25">
      <c r="A8756" s="1">
        <v>36398</v>
      </c>
      <c r="B8756" s="2">
        <v>0.3611111111111111</v>
      </c>
      <c r="C8756" s="4">
        <f t="shared" si="680"/>
        <v>36398.361111111109</v>
      </c>
      <c r="D8756">
        <v>1280</v>
      </c>
      <c r="E8756" s="3">
        <f t="shared" si="684"/>
        <v>4.1666666664241347E-2</v>
      </c>
      <c r="F8756">
        <f t="shared" si="681"/>
        <v>149.99999999126885</v>
      </c>
      <c r="G8756">
        <f t="shared" si="682"/>
        <v>191999.99998882413</v>
      </c>
      <c r="H8756">
        <f t="shared" si="683"/>
        <v>0.19199999998882414</v>
      </c>
    </row>
    <row r="8757" spans="1:8" x14ac:dyDescent="0.25">
      <c r="A8757" s="1">
        <v>36398</v>
      </c>
      <c r="B8757" s="2">
        <v>0.40277777777777779</v>
      </c>
      <c r="C8757" s="4">
        <f t="shared" si="680"/>
        <v>36398.402777777781</v>
      </c>
      <c r="D8757">
        <v>1440</v>
      </c>
      <c r="E8757" s="3">
        <f t="shared" si="684"/>
        <v>4.1666666671517305E-2</v>
      </c>
      <c r="F8757">
        <f t="shared" si="681"/>
        <v>150.0000000174623</v>
      </c>
      <c r="G8757">
        <f t="shared" si="682"/>
        <v>216000.00002514571</v>
      </c>
      <c r="H8757">
        <f t="shared" si="683"/>
        <v>0.21600000002514572</v>
      </c>
    </row>
    <row r="8758" spans="1:8" x14ac:dyDescent="0.25">
      <c r="A8758" s="1">
        <v>36398</v>
      </c>
      <c r="B8758" s="2">
        <v>0.44444444444444442</v>
      </c>
      <c r="C8758" s="4">
        <f t="shared" si="680"/>
        <v>36398.444444444445</v>
      </c>
      <c r="D8758">
        <v>1600</v>
      </c>
      <c r="E8758" s="3">
        <f t="shared" si="684"/>
        <v>4.1666666664241347E-2</v>
      </c>
      <c r="F8758">
        <f t="shared" si="681"/>
        <v>149.99999999126885</v>
      </c>
      <c r="G8758">
        <f t="shared" si="682"/>
        <v>239999.99998603016</v>
      </c>
      <c r="H8758">
        <f t="shared" si="683"/>
        <v>0.23999999998603017</v>
      </c>
    </row>
    <row r="8759" spans="1:8" x14ac:dyDescent="0.25">
      <c r="A8759" s="1">
        <v>36398</v>
      </c>
      <c r="B8759" s="2">
        <v>0.4861111111111111</v>
      </c>
      <c r="C8759" s="4">
        <f t="shared" si="680"/>
        <v>36398.486111111109</v>
      </c>
      <c r="D8759">
        <v>1690</v>
      </c>
      <c r="E8759" s="3">
        <f t="shared" si="684"/>
        <v>4.1666666664241347E-2</v>
      </c>
      <c r="F8759">
        <f t="shared" si="681"/>
        <v>149.99999999126885</v>
      </c>
      <c r="G8759">
        <f t="shared" si="682"/>
        <v>253499.99998524436</v>
      </c>
      <c r="H8759">
        <f t="shared" si="683"/>
        <v>0.25349999998524436</v>
      </c>
    </row>
    <row r="8760" spans="1:8" x14ac:dyDescent="0.25">
      <c r="A8760" s="1">
        <v>36398</v>
      </c>
      <c r="B8760" s="2">
        <v>0.52777777777777779</v>
      </c>
      <c r="C8760" s="4">
        <f t="shared" si="680"/>
        <v>36398.527777777781</v>
      </c>
      <c r="D8760">
        <v>1760</v>
      </c>
      <c r="E8760" s="3">
        <f t="shared" si="684"/>
        <v>4.1666666671517305E-2</v>
      </c>
      <c r="F8760">
        <f t="shared" si="681"/>
        <v>150.0000000174623</v>
      </c>
      <c r="G8760">
        <f t="shared" si="682"/>
        <v>264000.00003073364</v>
      </c>
      <c r="H8760">
        <f t="shared" si="683"/>
        <v>0.26400000003073365</v>
      </c>
    </row>
    <row r="8761" spans="1:8" x14ac:dyDescent="0.25">
      <c r="A8761" s="1">
        <v>36398</v>
      </c>
      <c r="B8761" s="2">
        <v>0.56944444444444442</v>
      </c>
      <c r="C8761" s="4">
        <f t="shared" si="680"/>
        <v>36398.569444444445</v>
      </c>
      <c r="D8761">
        <v>1760</v>
      </c>
      <c r="E8761" s="3">
        <f t="shared" si="684"/>
        <v>4.1666666664241347E-2</v>
      </c>
      <c r="F8761">
        <f t="shared" si="681"/>
        <v>149.99999999126885</v>
      </c>
      <c r="G8761">
        <f t="shared" si="682"/>
        <v>263999.99998463318</v>
      </c>
      <c r="H8761">
        <f t="shared" si="683"/>
        <v>0.26399999998463319</v>
      </c>
    </row>
    <row r="8762" spans="1:8" x14ac:dyDescent="0.25">
      <c r="A8762" s="1">
        <v>36398</v>
      </c>
      <c r="B8762" s="2">
        <v>0.61111111111111116</v>
      </c>
      <c r="C8762" s="4">
        <f t="shared" si="680"/>
        <v>36398.611111111109</v>
      </c>
      <c r="D8762">
        <v>1780</v>
      </c>
      <c r="E8762" s="3">
        <f t="shared" si="684"/>
        <v>4.1666666664241347E-2</v>
      </c>
      <c r="F8762">
        <f t="shared" si="681"/>
        <v>149.99999999126885</v>
      </c>
      <c r="G8762">
        <f t="shared" si="682"/>
        <v>266999.99998445855</v>
      </c>
      <c r="H8762">
        <f t="shared" si="683"/>
        <v>0.26699999998445856</v>
      </c>
    </row>
    <row r="8763" spans="1:8" x14ac:dyDescent="0.25">
      <c r="A8763" s="1">
        <v>36398</v>
      </c>
      <c r="B8763" s="2">
        <v>0.65277777777777779</v>
      </c>
      <c r="C8763" s="4">
        <f t="shared" si="680"/>
        <v>36398.652777777781</v>
      </c>
      <c r="D8763">
        <v>1810</v>
      </c>
      <c r="E8763" s="3">
        <f t="shared" si="684"/>
        <v>4.1666666671517305E-2</v>
      </c>
      <c r="F8763">
        <f t="shared" si="681"/>
        <v>150.0000000174623</v>
      </c>
      <c r="G8763">
        <f t="shared" si="682"/>
        <v>271500.00003160676</v>
      </c>
      <c r="H8763">
        <f t="shared" si="683"/>
        <v>0.27150000003160674</v>
      </c>
    </row>
    <row r="8764" spans="1:8" x14ac:dyDescent="0.25">
      <c r="A8764" s="1">
        <v>36398</v>
      </c>
      <c r="B8764" s="2">
        <v>0.69444444444444442</v>
      </c>
      <c r="C8764" s="4">
        <f t="shared" si="680"/>
        <v>36398.694444444445</v>
      </c>
      <c r="D8764">
        <v>1810</v>
      </c>
      <c r="E8764" s="3">
        <f t="shared" si="684"/>
        <v>4.1666666664241347E-2</v>
      </c>
      <c r="F8764">
        <f t="shared" si="681"/>
        <v>149.99999999126885</v>
      </c>
      <c r="G8764">
        <f t="shared" si="682"/>
        <v>271499.99998419662</v>
      </c>
      <c r="H8764">
        <f t="shared" si="683"/>
        <v>0.2714999999841966</v>
      </c>
    </row>
    <row r="8765" spans="1:8" x14ac:dyDescent="0.25">
      <c r="A8765" s="1">
        <v>36398</v>
      </c>
      <c r="B8765" s="2">
        <v>0.73611111111111116</v>
      </c>
      <c r="C8765" s="4">
        <f t="shared" si="680"/>
        <v>36398.736111111109</v>
      </c>
      <c r="D8765">
        <v>1780</v>
      </c>
      <c r="E8765" s="3">
        <f t="shared" si="684"/>
        <v>4.1666666664241347E-2</v>
      </c>
      <c r="F8765">
        <f t="shared" si="681"/>
        <v>149.99999999126885</v>
      </c>
      <c r="G8765">
        <f t="shared" si="682"/>
        <v>266999.99998445855</v>
      </c>
      <c r="H8765">
        <f t="shared" si="683"/>
        <v>0.26699999998445856</v>
      </c>
    </row>
    <row r="8766" spans="1:8" x14ac:dyDescent="0.25">
      <c r="A8766" s="1">
        <v>36398</v>
      </c>
      <c r="B8766" s="2">
        <v>0.77777777777777779</v>
      </c>
      <c r="C8766" s="4">
        <f t="shared" si="680"/>
        <v>36398.777777777781</v>
      </c>
      <c r="D8766">
        <v>1780</v>
      </c>
      <c r="E8766" s="3">
        <f t="shared" si="684"/>
        <v>4.1666666671517305E-2</v>
      </c>
      <c r="F8766">
        <f t="shared" si="681"/>
        <v>150.0000000174623</v>
      </c>
      <c r="G8766">
        <f t="shared" si="682"/>
        <v>267000.00003108289</v>
      </c>
      <c r="H8766">
        <f t="shared" si="683"/>
        <v>0.26700000003108287</v>
      </c>
    </row>
    <row r="8767" spans="1:8" x14ac:dyDescent="0.25">
      <c r="A8767" s="1">
        <v>36398</v>
      </c>
      <c r="B8767" s="2">
        <v>0.81944444444444442</v>
      </c>
      <c r="C8767" s="4">
        <f t="shared" si="680"/>
        <v>36398.819444444445</v>
      </c>
      <c r="D8767">
        <v>1760</v>
      </c>
      <c r="E8767" s="3">
        <f t="shared" si="684"/>
        <v>4.1666666664241347E-2</v>
      </c>
      <c r="F8767">
        <f t="shared" si="681"/>
        <v>149.99999999126885</v>
      </c>
      <c r="G8767">
        <f t="shared" si="682"/>
        <v>263999.99998463318</v>
      </c>
      <c r="H8767">
        <f t="shared" si="683"/>
        <v>0.26399999998463319</v>
      </c>
    </row>
    <row r="8768" spans="1:8" x14ac:dyDescent="0.25">
      <c r="A8768" s="1">
        <v>36398</v>
      </c>
      <c r="B8768" s="2">
        <v>0.86111111111111116</v>
      </c>
      <c r="C8768" s="4">
        <f t="shared" si="680"/>
        <v>36398.861111111109</v>
      </c>
      <c r="D8768">
        <v>1710</v>
      </c>
      <c r="E8768" s="3">
        <f t="shared" si="684"/>
        <v>4.1666666664241347E-2</v>
      </c>
      <c r="F8768">
        <f t="shared" si="681"/>
        <v>149.99999999126885</v>
      </c>
      <c r="G8768">
        <f t="shared" si="682"/>
        <v>256499.99998506973</v>
      </c>
      <c r="H8768">
        <f t="shared" si="683"/>
        <v>0.25649999998506973</v>
      </c>
    </row>
    <row r="8769" spans="1:8" x14ac:dyDescent="0.25">
      <c r="A8769" s="1">
        <v>36398</v>
      </c>
      <c r="B8769" s="2">
        <v>0.90277777777777779</v>
      </c>
      <c r="C8769" s="4">
        <f t="shared" si="680"/>
        <v>36398.902777777781</v>
      </c>
      <c r="D8769">
        <v>1710</v>
      </c>
      <c r="E8769" s="3">
        <f t="shared" si="684"/>
        <v>4.1666666671517305E-2</v>
      </c>
      <c r="F8769">
        <f t="shared" si="681"/>
        <v>150.0000000174623</v>
      </c>
      <c r="G8769">
        <f t="shared" si="682"/>
        <v>256500.00002986053</v>
      </c>
      <c r="H8769">
        <f t="shared" si="683"/>
        <v>0.25650000002986051</v>
      </c>
    </row>
    <row r="8770" spans="1:8" x14ac:dyDescent="0.25">
      <c r="A8770" s="1">
        <v>36398</v>
      </c>
      <c r="B8770" s="2">
        <v>0.94444444444444442</v>
      </c>
      <c r="C8770" s="4">
        <f t="shared" si="680"/>
        <v>36398.944444444445</v>
      </c>
      <c r="D8770">
        <v>1710</v>
      </c>
      <c r="E8770" s="3">
        <f t="shared" si="684"/>
        <v>4.1666666664241347E-2</v>
      </c>
      <c r="F8770">
        <f t="shared" si="681"/>
        <v>149.99999999126885</v>
      </c>
      <c r="G8770">
        <f t="shared" si="682"/>
        <v>256499.99998506973</v>
      </c>
      <c r="H8770">
        <f t="shared" si="683"/>
        <v>0.25649999998506973</v>
      </c>
    </row>
    <row r="8771" spans="1:8" x14ac:dyDescent="0.25">
      <c r="A8771" s="1">
        <v>36398</v>
      </c>
      <c r="B8771" s="2">
        <v>0.98611111111111116</v>
      </c>
      <c r="C8771" s="4">
        <f t="shared" ref="C8771:C8834" si="685">A8771+B8771</f>
        <v>36398.986111111109</v>
      </c>
      <c r="D8771">
        <v>1710</v>
      </c>
      <c r="E8771" s="3">
        <f t="shared" si="684"/>
        <v>4.1666666664241347E-2</v>
      </c>
      <c r="F8771">
        <f t="shared" ref="F8771:F8834" si="686">E8771*60 * 60</f>
        <v>149.99999999126885</v>
      </c>
      <c r="G8771">
        <f t="shared" ref="G8771:G8834" si="687">D8771*F8771</f>
        <v>256499.99998506973</v>
      </c>
      <c r="H8771">
        <f t="shared" ref="H8771:H8834" si="688">G8771/1000000</f>
        <v>0.25649999998506973</v>
      </c>
    </row>
    <row r="8772" spans="1:8" x14ac:dyDescent="0.25">
      <c r="A8772" s="1">
        <v>36399</v>
      </c>
      <c r="B8772" s="2">
        <v>0</v>
      </c>
      <c r="C8772" s="4">
        <f t="shared" si="685"/>
        <v>36399</v>
      </c>
      <c r="D8772">
        <v>1730</v>
      </c>
      <c r="E8772" s="3">
        <f t="shared" ref="E8772:E8835" si="689">C8772-C8771</f>
        <v>1.3888888890505768E-2</v>
      </c>
      <c r="F8772">
        <f t="shared" si="686"/>
        <v>50.000000005820766</v>
      </c>
      <c r="G8772">
        <f t="shared" si="687"/>
        <v>86500.000010069925</v>
      </c>
      <c r="H8772">
        <f t="shared" si="688"/>
        <v>8.6500000010069925E-2</v>
      </c>
    </row>
    <row r="8773" spans="1:8" x14ac:dyDescent="0.25">
      <c r="A8773" s="1">
        <v>36399</v>
      </c>
      <c r="B8773" s="2">
        <v>2.7777777777777776E-2</v>
      </c>
      <c r="C8773" s="4">
        <f t="shared" si="685"/>
        <v>36399.027777777781</v>
      </c>
      <c r="D8773">
        <v>1760</v>
      </c>
      <c r="E8773" s="3">
        <f t="shared" si="689"/>
        <v>2.7777777781011537E-2</v>
      </c>
      <c r="F8773">
        <f t="shared" si="686"/>
        <v>100.00000001164153</v>
      </c>
      <c r="G8773">
        <f t="shared" si="687"/>
        <v>176000.0000204891</v>
      </c>
      <c r="H8773">
        <f t="shared" si="688"/>
        <v>0.1760000000204891</v>
      </c>
    </row>
    <row r="8774" spans="1:8" x14ac:dyDescent="0.25">
      <c r="A8774" s="1">
        <v>36399</v>
      </c>
      <c r="B8774" s="2">
        <v>6.9444444444444448E-2</v>
      </c>
      <c r="C8774" s="4">
        <f t="shared" si="685"/>
        <v>36399.069444444445</v>
      </c>
      <c r="D8774">
        <v>1710</v>
      </c>
      <c r="E8774" s="3">
        <f t="shared" si="689"/>
        <v>4.1666666664241347E-2</v>
      </c>
      <c r="F8774">
        <f t="shared" si="686"/>
        <v>149.99999999126885</v>
      </c>
      <c r="G8774">
        <f t="shared" si="687"/>
        <v>256499.99998506973</v>
      </c>
      <c r="H8774">
        <f t="shared" si="688"/>
        <v>0.25649999998506973</v>
      </c>
    </row>
    <row r="8775" spans="1:8" x14ac:dyDescent="0.25">
      <c r="A8775" s="1">
        <v>36399</v>
      </c>
      <c r="B8775" s="2">
        <v>0.1111111111111111</v>
      </c>
      <c r="C8775" s="4">
        <f t="shared" si="685"/>
        <v>36399.111111111109</v>
      </c>
      <c r="D8775">
        <v>1710</v>
      </c>
      <c r="E8775" s="3">
        <f t="shared" si="689"/>
        <v>4.1666666664241347E-2</v>
      </c>
      <c r="F8775">
        <f t="shared" si="686"/>
        <v>149.99999999126885</v>
      </c>
      <c r="G8775">
        <f t="shared" si="687"/>
        <v>256499.99998506973</v>
      </c>
      <c r="H8775">
        <f t="shared" si="688"/>
        <v>0.25649999998506973</v>
      </c>
    </row>
    <row r="8776" spans="1:8" x14ac:dyDescent="0.25">
      <c r="A8776" s="1">
        <v>36399</v>
      </c>
      <c r="B8776" s="2">
        <v>0.15277777777777779</v>
      </c>
      <c r="C8776" s="4">
        <f t="shared" si="685"/>
        <v>36399.152777777781</v>
      </c>
      <c r="D8776">
        <v>1710</v>
      </c>
      <c r="E8776" s="3">
        <f t="shared" si="689"/>
        <v>4.1666666671517305E-2</v>
      </c>
      <c r="F8776">
        <f t="shared" si="686"/>
        <v>150.0000000174623</v>
      </c>
      <c r="G8776">
        <f t="shared" si="687"/>
        <v>256500.00002986053</v>
      </c>
      <c r="H8776">
        <f t="shared" si="688"/>
        <v>0.25650000002986051</v>
      </c>
    </row>
    <row r="8777" spans="1:8" x14ac:dyDescent="0.25">
      <c r="A8777" s="1">
        <v>36399</v>
      </c>
      <c r="B8777" s="2">
        <v>0.19444444444444445</v>
      </c>
      <c r="C8777" s="4">
        <f t="shared" si="685"/>
        <v>36399.194444444445</v>
      </c>
      <c r="D8777">
        <v>1710</v>
      </c>
      <c r="E8777" s="3">
        <f t="shared" si="689"/>
        <v>4.1666666664241347E-2</v>
      </c>
      <c r="F8777">
        <f t="shared" si="686"/>
        <v>149.99999999126885</v>
      </c>
      <c r="G8777">
        <f t="shared" si="687"/>
        <v>256499.99998506973</v>
      </c>
      <c r="H8777">
        <f t="shared" si="688"/>
        <v>0.25649999998506973</v>
      </c>
    </row>
    <row r="8778" spans="1:8" x14ac:dyDescent="0.25">
      <c r="A8778" s="1">
        <v>36399</v>
      </c>
      <c r="B8778" s="2">
        <v>0.2361111111111111</v>
      </c>
      <c r="C8778" s="4">
        <f t="shared" si="685"/>
        <v>36399.236111111109</v>
      </c>
      <c r="D8778">
        <v>1780</v>
      </c>
      <c r="E8778" s="3">
        <f t="shared" si="689"/>
        <v>4.1666666664241347E-2</v>
      </c>
      <c r="F8778">
        <f t="shared" si="686"/>
        <v>149.99999999126885</v>
      </c>
      <c r="G8778">
        <f t="shared" si="687"/>
        <v>266999.99998445855</v>
      </c>
      <c r="H8778">
        <f t="shared" si="688"/>
        <v>0.26699999998445856</v>
      </c>
    </row>
    <row r="8779" spans="1:8" x14ac:dyDescent="0.25">
      <c r="A8779" s="1">
        <v>36399</v>
      </c>
      <c r="B8779" s="2">
        <v>0.27777777777777779</v>
      </c>
      <c r="C8779" s="4">
        <f t="shared" si="685"/>
        <v>36399.277777777781</v>
      </c>
      <c r="D8779">
        <v>1880</v>
      </c>
      <c r="E8779" s="3">
        <f t="shared" si="689"/>
        <v>4.1666666671517305E-2</v>
      </c>
      <c r="F8779">
        <f t="shared" si="686"/>
        <v>150.0000000174623</v>
      </c>
      <c r="G8779">
        <f t="shared" si="687"/>
        <v>282000.00003282912</v>
      </c>
      <c r="H8779">
        <f t="shared" si="688"/>
        <v>0.2820000000328291</v>
      </c>
    </row>
    <row r="8780" spans="1:8" x14ac:dyDescent="0.25">
      <c r="A8780" s="1">
        <v>36399</v>
      </c>
      <c r="B8780" s="2">
        <v>0.31944444444444442</v>
      </c>
      <c r="C8780" s="4">
        <f t="shared" si="685"/>
        <v>36399.319444444445</v>
      </c>
      <c r="D8780">
        <v>1970</v>
      </c>
      <c r="E8780" s="3">
        <f t="shared" si="689"/>
        <v>4.1666666664241347E-2</v>
      </c>
      <c r="F8780">
        <f t="shared" si="686"/>
        <v>149.99999999126885</v>
      </c>
      <c r="G8780">
        <f t="shared" si="687"/>
        <v>295499.99998279964</v>
      </c>
      <c r="H8780">
        <f t="shared" si="688"/>
        <v>0.29549999998279963</v>
      </c>
    </row>
    <row r="8781" spans="1:8" x14ac:dyDescent="0.25">
      <c r="A8781" s="1">
        <v>36399</v>
      </c>
      <c r="B8781" s="2">
        <v>0.3611111111111111</v>
      </c>
      <c r="C8781" s="4">
        <f t="shared" si="685"/>
        <v>36399.361111111109</v>
      </c>
      <c r="D8781">
        <v>2000</v>
      </c>
      <c r="E8781" s="3">
        <f t="shared" si="689"/>
        <v>4.1666666664241347E-2</v>
      </c>
      <c r="F8781">
        <f t="shared" si="686"/>
        <v>149.99999999126885</v>
      </c>
      <c r="G8781">
        <f t="shared" si="687"/>
        <v>299999.9999825377</v>
      </c>
      <c r="H8781">
        <f t="shared" si="688"/>
        <v>0.29999999998253768</v>
      </c>
    </row>
    <row r="8782" spans="1:8" x14ac:dyDescent="0.25">
      <c r="A8782" s="1">
        <v>36399</v>
      </c>
      <c r="B8782" s="2">
        <v>0.40277777777777779</v>
      </c>
      <c r="C8782" s="4">
        <f t="shared" si="685"/>
        <v>36399.402777777781</v>
      </c>
      <c r="D8782">
        <v>2050</v>
      </c>
      <c r="E8782" s="3">
        <f t="shared" si="689"/>
        <v>4.1666666671517305E-2</v>
      </c>
      <c r="F8782">
        <f t="shared" si="686"/>
        <v>150.0000000174623</v>
      </c>
      <c r="G8782">
        <f t="shared" si="687"/>
        <v>307500.00003579771</v>
      </c>
      <c r="H8782">
        <f t="shared" si="688"/>
        <v>0.30750000003579769</v>
      </c>
    </row>
    <row r="8783" spans="1:8" x14ac:dyDescent="0.25">
      <c r="A8783" s="1">
        <v>36399</v>
      </c>
      <c r="B8783" s="2">
        <v>0.44444444444444442</v>
      </c>
      <c r="C8783" s="4">
        <f t="shared" si="685"/>
        <v>36399.444444444445</v>
      </c>
      <c r="D8783">
        <v>2050</v>
      </c>
      <c r="E8783" s="3">
        <f t="shared" si="689"/>
        <v>4.1666666664241347E-2</v>
      </c>
      <c r="F8783">
        <f t="shared" si="686"/>
        <v>149.99999999126885</v>
      </c>
      <c r="G8783">
        <f t="shared" si="687"/>
        <v>307499.99998210114</v>
      </c>
      <c r="H8783">
        <f t="shared" si="688"/>
        <v>0.30749999998210115</v>
      </c>
    </row>
    <row r="8784" spans="1:8" x14ac:dyDescent="0.25">
      <c r="A8784" s="1">
        <v>36399</v>
      </c>
      <c r="B8784" s="2">
        <v>0.4861111111111111</v>
      </c>
      <c r="C8784" s="4">
        <f t="shared" si="685"/>
        <v>36399.486111111109</v>
      </c>
      <c r="D8784">
        <v>2050</v>
      </c>
      <c r="E8784" s="3">
        <f t="shared" si="689"/>
        <v>4.1666666664241347E-2</v>
      </c>
      <c r="F8784">
        <f t="shared" si="686"/>
        <v>149.99999999126885</v>
      </c>
      <c r="G8784">
        <f t="shared" si="687"/>
        <v>307499.99998210114</v>
      </c>
      <c r="H8784">
        <f t="shared" si="688"/>
        <v>0.30749999998210115</v>
      </c>
    </row>
    <row r="8785" spans="1:8" x14ac:dyDescent="0.25">
      <c r="A8785" s="1">
        <v>36399</v>
      </c>
      <c r="B8785" s="2">
        <v>0.52777777777777779</v>
      </c>
      <c r="C8785" s="4">
        <f t="shared" si="685"/>
        <v>36399.527777777781</v>
      </c>
      <c r="D8785">
        <v>2000</v>
      </c>
      <c r="E8785" s="3">
        <f t="shared" si="689"/>
        <v>4.1666666671517305E-2</v>
      </c>
      <c r="F8785">
        <f t="shared" si="686"/>
        <v>150.0000000174623</v>
      </c>
      <c r="G8785">
        <f t="shared" si="687"/>
        <v>300000.0000349246</v>
      </c>
      <c r="H8785">
        <f t="shared" si="688"/>
        <v>0.30000000003492461</v>
      </c>
    </row>
    <row r="8786" spans="1:8" x14ac:dyDescent="0.25">
      <c r="A8786" s="1">
        <v>36399</v>
      </c>
      <c r="B8786" s="2">
        <v>0.56944444444444442</v>
      </c>
      <c r="C8786" s="4">
        <f t="shared" si="685"/>
        <v>36399.569444444445</v>
      </c>
      <c r="D8786">
        <v>2000</v>
      </c>
      <c r="E8786" s="3">
        <f t="shared" si="689"/>
        <v>4.1666666664241347E-2</v>
      </c>
      <c r="F8786">
        <f t="shared" si="686"/>
        <v>149.99999999126885</v>
      </c>
      <c r="G8786">
        <f t="shared" si="687"/>
        <v>299999.9999825377</v>
      </c>
      <c r="H8786">
        <f t="shared" si="688"/>
        <v>0.29999999998253768</v>
      </c>
    </row>
    <row r="8787" spans="1:8" x14ac:dyDescent="0.25">
      <c r="A8787" s="1">
        <v>36399</v>
      </c>
      <c r="B8787" s="2">
        <v>0.61111111111111116</v>
      </c>
      <c r="C8787" s="4">
        <f t="shared" si="685"/>
        <v>36399.611111111109</v>
      </c>
      <c r="D8787">
        <v>2000</v>
      </c>
      <c r="E8787" s="3">
        <f t="shared" si="689"/>
        <v>4.1666666664241347E-2</v>
      </c>
      <c r="F8787">
        <f t="shared" si="686"/>
        <v>149.99999999126885</v>
      </c>
      <c r="G8787">
        <f t="shared" si="687"/>
        <v>299999.9999825377</v>
      </c>
      <c r="H8787">
        <f t="shared" si="688"/>
        <v>0.29999999998253768</v>
      </c>
    </row>
    <row r="8788" spans="1:8" x14ac:dyDescent="0.25">
      <c r="A8788" s="1">
        <v>36399</v>
      </c>
      <c r="B8788" s="2">
        <v>0.65277777777777779</v>
      </c>
      <c r="C8788" s="4">
        <f t="shared" si="685"/>
        <v>36399.652777777781</v>
      </c>
      <c r="D8788">
        <v>1970</v>
      </c>
      <c r="E8788" s="3">
        <f t="shared" si="689"/>
        <v>4.1666666671517305E-2</v>
      </c>
      <c r="F8788">
        <f t="shared" si="686"/>
        <v>150.0000000174623</v>
      </c>
      <c r="G8788">
        <f t="shared" si="687"/>
        <v>295500.00003440073</v>
      </c>
      <c r="H8788">
        <f t="shared" si="688"/>
        <v>0.29550000003440074</v>
      </c>
    </row>
    <row r="8789" spans="1:8" x14ac:dyDescent="0.25">
      <c r="A8789" s="1">
        <v>36399</v>
      </c>
      <c r="B8789" s="2">
        <v>0.69444444444444442</v>
      </c>
      <c r="C8789" s="4">
        <f t="shared" si="685"/>
        <v>36399.694444444445</v>
      </c>
      <c r="D8789">
        <v>1900</v>
      </c>
      <c r="E8789" s="3">
        <f t="shared" si="689"/>
        <v>4.1666666664241347E-2</v>
      </c>
      <c r="F8789">
        <f t="shared" si="686"/>
        <v>149.99999999126885</v>
      </c>
      <c r="G8789">
        <f t="shared" si="687"/>
        <v>284999.99998341082</v>
      </c>
      <c r="H8789">
        <f t="shared" si="688"/>
        <v>0.2849999999834108</v>
      </c>
    </row>
    <row r="8790" spans="1:8" x14ac:dyDescent="0.25">
      <c r="A8790" s="1">
        <v>36399</v>
      </c>
      <c r="B8790" s="2">
        <v>0.73611111111111116</v>
      </c>
      <c r="C8790" s="4">
        <f t="shared" si="685"/>
        <v>36399.736111111109</v>
      </c>
      <c r="D8790">
        <v>1880</v>
      </c>
      <c r="E8790" s="3">
        <f t="shared" si="689"/>
        <v>4.1666666664241347E-2</v>
      </c>
      <c r="F8790">
        <f t="shared" si="686"/>
        <v>149.99999999126885</v>
      </c>
      <c r="G8790">
        <f t="shared" si="687"/>
        <v>281999.99998358544</v>
      </c>
      <c r="H8790">
        <f t="shared" si="688"/>
        <v>0.28199999998358544</v>
      </c>
    </row>
    <row r="8791" spans="1:8" x14ac:dyDescent="0.25">
      <c r="A8791" s="1">
        <v>36399</v>
      </c>
      <c r="B8791" s="2">
        <v>0.77777777777777779</v>
      </c>
      <c r="C8791" s="4">
        <f t="shared" si="685"/>
        <v>36399.777777777781</v>
      </c>
      <c r="D8791">
        <v>1830</v>
      </c>
      <c r="E8791" s="3">
        <f t="shared" si="689"/>
        <v>4.1666666671517305E-2</v>
      </c>
      <c r="F8791">
        <f t="shared" si="686"/>
        <v>150.0000000174623</v>
      </c>
      <c r="G8791">
        <f t="shared" si="687"/>
        <v>274500.00003195601</v>
      </c>
      <c r="H8791">
        <f t="shared" si="688"/>
        <v>0.27450000003195602</v>
      </c>
    </row>
    <row r="8792" spans="1:8" x14ac:dyDescent="0.25">
      <c r="A8792" s="1">
        <v>36399</v>
      </c>
      <c r="B8792" s="2">
        <v>0.81944444444444442</v>
      </c>
      <c r="C8792" s="4">
        <f t="shared" si="685"/>
        <v>36399.819444444445</v>
      </c>
      <c r="D8792">
        <v>1780</v>
      </c>
      <c r="E8792" s="3">
        <f t="shared" si="689"/>
        <v>4.1666666664241347E-2</v>
      </c>
      <c r="F8792">
        <f t="shared" si="686"/>
        <v>149.99999999126885</v>
      </c>
      <c r="G8792">
        <f t="shared" si="687"/>
        <v>266999.99998445855</v>
      </c>
      <c r="H8792">
        <f t="shared" si="688"/>
        <v>0.26699999998445856</v>
      </c>
    </row>
    <row r="8793" spans="1:8" x14ac:dyDescent="0.25">
      <c r="A8793" s="1">
        <v>36399</v>
      </c>
      <c r="B8793" s="2">
        <v>0.86111111111111116</v>
      </c>
      <c r="C8793" s="4">
        <f t="shared" si="685"/>
        <v>36399.861111111109</v>
      </c>
      <c r="D8793">
        <v>1760</v>
      </c>
      <c r="E8793" s="3">
        <f t="shared" si="689"/>
        <v>4.1666666664241347E-2</v>
      </c>
      <c r="F8793">
        <f t="shared" si="686"/>
        <v>149.99999999126885</v>
      </c>
      <c r="G8793">
        <f t="shared" si="687"/>
        <v>263999.99998463318</v>
      </c>
      <c r="H8793">
        <f t="shared" si="688"/>
        <v>0.26399999998463319</v>
      </c>
    </row>
    <row r="8794" spans="1:8" x14ac:dyDescent="0.25">
      <c r="A8794" s="1">
        <v>36399</v>
      </c>
      <c r="B8794" s="2">
        <v>0.90277777777777779</v>
      </c>
      <c r="C8794" s="4">
        <f t="shared" si="685"/>
        <v>36399.902777777781</v>
      </c>
      <c r="D8794">
        <v>1710</v>
      </c>
      <c r="E8794" s="3">
        <f t="shared" si="689"/>
        <v>4.1666666671517305E-2</v>
      </c>
      <c r="F8794">
        <f t="shared" si="686"/>
        <v>150.0000000174623</v>
      </c>
      <c r="G8794">
        <f t="shared" si="687"/>
        <v>256500.00002986053</v>
      </c>
      <c r="H8794">
        <f t="shared" si="688"/>
        <v>0.25650000002986051</v>
      </c>
    </row>
    <row r="8795" spans="1:8" x14ac:dyDescent="0.25">
      <c r="A8795" s="1">
        <v>36399</v>
      </c>
      <c r="B8795" s="2">
        <v>0.94444444444444442</v>
      </c>
      <c r="C8795" s="4">
        <f t="shared" si="685"/>
        <v>36399.944444444445</v>
      </c>
      <c r="D8795">
        <v>1670</v>
      </c>
      <c r="E8795" s="3">
        <f t="shared" si="689"/>
        <v>4.1666666664241347E-2</v>
      </c>
      <c r="F8795">
        <f t="shared" si="686"/>
        <v>149.99999999126885</v>
      </c>
      <c r="G8795">
        <f t="shared" si="687"/>
        <v>250499.99998541898</v>
      </c>
      <c r="H8795">
        <f t="shared" si="688"/>
        <v>0.250499999985419</v>
      </c>
    </row>
    <row r="8796" spans="1:8" x14ac:dyDescent="0.25">
      <c r="A8796" s="1">
        <v>36399</v>
      </c>
      <c r="B8796" s="2">
        <v>0.98611111111111116</v>
      </c>
      <c r="C8796" s="4">
        <f t="shared" si="685"/>
        <v>36399.986111111109</v>
      </c>
      <c r="D8796">
        <v>1620</v>
      </c>
      <c r="E8796" s="3">
        <f t="shared" si="689"/>
        <v>4.1666666664241347E-2</v>
      </c>
      <c r="F8796">
        <f t="shared" si="686"/>
        <v>149.99999999126885</v>
      </c>
      <c r="G8796">
        <f t="shared" si="687"/>
        <v>242999.99998585554</v>
      </c>
      <c r="H8796">
        <f t="shared" si="688"/>
        <v>0.24299999998585553</v>
      </c>
    </row>
    <row r="8797" spans="1:8" x14ac:dyDescent="0.25">
      <c r="A8797" s="1">
        <v>36400</v>
      </c>
      <c r="B8797" s="2">
        <v>0</v>
      </c>
      <c r="C8797" s="4">
        <f t="shared" si="685"/>
        <v>36400</v>
      </c>
      <c r="D8797">
        <v>1620</v>
      </c>
      <c r="E8797" s="3">
        <f t="shared" si="689"/>
        <v>1.3888888890505768E-2</v>
      </c>
      <c r="F8797">
        <f t="shared" si="686"/>
        <v>50.000000005820766</v>
      </c>
      <c r="G8797">
        <f t="shared" si="687"/>
        <v>81000.000009429641</v>
      </c>
      <c r="H8797">
        <f t="shared" si="688"/>
        <v>8.100000000942964E-2</v>
      </c>
    </row>
    <row r="8798" spans="1:8" x14ac:dyDescent="0.25">
      <c r="A8798" s="1">
        <v>36400</v>
      </c>
      <c r="B8798" s="2">
        <v>2.7777777777777776E-2</v>
      </c>
      <c r="C8798" s="4">
        <f t="shared" si="685"/>
        <v>36400.027777777781</v>
      </c>
      <c r="D8798">
        <v>1620</v>
      </c>
      <c r="E8798" s="3">
        <f t="shared" si="689"/>
        <v>2.7777777781011537E-2</v>
      </c>
      <c r="F8798">
        <f t="shared" si="686"/>
        <v>100.00000001164153</v>
      </c>
      <c r="G8798">
        <f t="shared" si="687"/>
        <v>162000.00001885928</v>
      </c>
      <c r="H8798">
        <f t="shared" si="688"/>
        <v>0.16200000001885928</v>
      </c>
    </row>
    <row r="8799" spans="1:8" x14ac:dyDescent="0.25">
      <c r="A8799" s="1">
        <v>36400</v>
      </c>
      <c r="B8799" s="2">
        <v>6.9444444444444448E-2</v>
      </c>
      <c r="C8799" s="4">
        <f t="shared" si="685"/>
        <v>36400.069444444445</v>
      </c>
      <c r="D8799">
        <v>1580</v>
      </c>
      <c r="E8799" s="3">
        <f t="shared" si="689"/>
        <v>4.1666666664241347E-2</v>
      </c>
      <c r="F8799">
        <f t="shared" si="686"/>
        <v>149.99999999126885</v>
      </c>
      <c r="G8799">
        <f t="shared" si="687"/>
        <v>236999.99998620478</v>
      </c>
      <c r="H8799">
        <f t="shared" si="688"/>
        <v>0.23699999998620477</v>
      </c>
    </row>
    <row r="8800" spans="1:8" x14ac:dyDescent="0.25">
      <c r="A8800" s="1">
        <v>36400</v>
      </c>
      <c r="B8800" s="2">
        <v>0.1111111111111111</v>
      </c>
      <c r="C8800" s="4">
        <f t="shared" si="685"/>
        <v>36400.111111111109</v>
      </c>
      <c r="D8800">
        <v>1580</v>
      </c>
      <c r="E8800" s="3">
        <f t="shared" si="689"/>
        <v>4.1666666664241347E-2</v>
      </c>
      <c r="F8800">
        <f t="shared" si="686"/>
        <v>149.99999999126885</v>
      </c>
      <c r="G8800">
        <f t="shared" si="687"/>
        <v>236999.99998620478</v>
      </c>
      <c r="H8800">
        <f t="shared" si="688"/>
        <v>0.23699999998620477</v>
      </c>
    </row>
    <row r="8801" spans="1:8" x14ac:dyDescent="0.25">
      <c r="A8801" s="1">
        <v>36400</v>
      </c>
      <c r="B8801" s="2">
        <v>0.15277777777777779</v>
      </c>
      <c r="C8801" s="4">
        <f t="shared" si="685"/>
        <v>36400.152777777781</v>
      </c>
      <c r="D8801">
        <v>1530</v>
      </c>
      <c r="E8801" s="3">
        <f t="shared" si="689"/>
        <v>4.1666666671517305E-2</v>
      </c>
      <c r="F8801">
        <f t="shared" si="686"/>
        <v>150.0000000174623</v>
      </c>
      <c r="G8801">
        <f t="shared" si="687"/>
        <v>229500.00002671732</v>
      </c>
      <c r="H8801">
        <f t="shared" si="688"/>
        <v>0.2295000000267173</v>
      </c>
    </row>
    <row r="8802" spans="1:8" x14ac:dyDescent="0.25">
      <c r="A8802" s="1">
        <v>36400</v>
      </c>
      <c r="B8802" s="2">
        <v>0.19444444444444445</v>
      </c>
      <c r="C8802" s="4">
        <f t="shared" si="685"/>
        <v>36400.194444444445</v>
      </c>
      <c r="D8802">
        <v>1510</v>
      </c>
      <c r="E8802" s="3">
        <f t="shared" si="689"/>
        <v>4.1666666664241347E-2</v>
      </c>
      <c r="F8802">
        <f t="shared" si="686"/>
        <v>149.99999999126885</v>
      </c>
      <c r="G8802">
        <f t="shared" si="687"/>
        <v>226499.99998681596</v>
      </c>
      <c r="H8802">
        <f t="shared" si="688"/>
        <v>0.22649999998681597</v>
      </c>
    </row>
    <row r="8803" spans="1:8" x14ac:dyDescent="0.25">
      <c r="A8803" s="1">
        <v>36400</v>
      </c>
      <c r="B8803" s="2">
        <v>0.2361111111111111</v>
      </c>
      <c r="C8803" s="4">
        <f t="shared" si="685"/>
        <v>36400.236111111109</v>
      </c>
      <c r="D8803">
        <v>1490</v>
      </c>
      <c r="E8803" s="3">
        <f t="shared" si="689"/>
        <v>4.1666666664241347E-2</v>
      </c>
      <c r="F8803">
        <f t="shared" si="686"/>
        <v>149.99999999126885</v>
      </c>
      <c r="G8803">
        <f t="shared" si="687"/>
        <v>223499.99998699059</v>
      </c>
      <c r="H8803">
        <f t="shared" si="688"/>
        <v>0.22349999998699058</v>
      </c>
    </row>
    <row r="8804" spans="1:8" x14ac:dyDescent="0.25">
      <c r="A8804" s="1">
        <v>36400</v>
      </c>
      <c r="B8804" s="2">
        <v>0.27777777777777779</v>
      </c>
      <c r="C8804" s="4">
        <f t="shared" si="685"/>
        <v>36400.277777777781</v>
      </c>
      <c r="D8804">
        <v>1440</v>
      </c>
      <c r="E8804" s="3">
        <f t="shared" si="689"/>
        <v>4.1666666671517305E-2</v>
      </c>
      <c r="F8804">
        <f t="shared" si="686"/>
        <v>150.0000000174623</v>
      </c>
      <c r="G8804">
        <f t="shared" si="687"/>
        <v>216000.00002514571</v>
      </c>
      <c r="H8804">
        <f t="shared" si="688"/>
        <v>0.21600000002514572</v>
      </c>
    </row>
    <row r="8805" spans="1:8" x14ac:dyDescent="0.25">
      <c r="A8805" s="1">
        <v>36400</v>
      </c>
      <c r="B8805" s="2">
        <v>0.31944444444444442</v>
      </c>
      <c r="C8805" s="4">
        <f t="shared" si="685"/>
        <v>36400.319444444445</v>
      </c>
      <c r="D8805">
        <v>1440</v>
      </c>
      <c r="E8805" s="3">
        <f t="shared" si="689"/>
        <v>4.1666666664241347E-2</v>
      </c>
      <c r="F8805">
        <f t="shared" si="686"/>
        <v>149.99999999126885</v>
      </c>
      <c r="G8805">
        <f t="shared" si="687"/>
        <v>215999.99998742715</v>
      </c>
      <c r="H8805">
        <f t="shared" si="688"/>
        <v>0.21599999998742714</v>
      </c>
    </row>
    <row r="8806" spans="1:8" x14ac:dyDescent="0.25">
      <c r="A8806" s="1">
        <v>36400</v>
      </c>
      <c r="B8806" s="2">
        <v>0.3611111111111111</v>
      </c>
      <c r="C8806" s="4">
        <f t="shared" si="685"/>
        <v>36400.361111111109</v>
      </c>
      <c r="D8806">
        <v>1420</v>
      </c>
      <c r="E8806" s="3">
        <f t="shared" si="689"/>
        <v>4.1666666664241347E-2</v>
      </c>
      <c r="F8806">
        <f t="shared" si="686"/>
        <v>149.99999999126885</v>
      </c>
      <c r="G8806">
        <f t="shared" si="687"/>
        <v>212999.99998760177</v>
      </c>
      <c r="H8806">
        <f t="shared" si="688"/>
        <v>0.21299999998760177</v>
      </c>
    </row>
    <row r="8807" spans="1:8" x14ac:dyDescent="0.25">
      <c r="A8807" s="1">
        <v>36400</v>
      </c>
      <c r="B8807" s="2">
        <v>0.40277777777777779</v>
      </c>
      <c r="C8807" s="4">
        <f t="shared" si="685"/>
        <v>36400.402777777781</v>
      </c>
      <c r="D8807">
        <v>1400</v>
      </c>
      <c r="E8807" s="3">
        <f t="shared" si="689"/>
        <v>4.1666666671517305E-2</v>
      </c>
      <c r="F8807">
        <f t="shared" si="686"/>
        <v>150.0000000174623</v>
      </c>
      <c r="G8807">
        <f t="shared" si="687"/>
        <v>210000.00002444722</v>
      </c>
      <c r="H8807">
        <f t="shared" si="688"/>
        <v>0.21000000002444721</v>
      </c>
    </row>
    <row r="8808" spans="1:8" x14ac:dyDescent="0.25">
      <c r="A8808" s="1">
        <v>36400</v>
      </c>
      <c r="B8808" s="2">
        <v>0.44444444444444442</v>
      </c>
      <c r="C8808" s="4">
        <f t="shared" si="685"/>
        <v>36400.444444444445</v>
      </c>
      <c r="D8808">
        <v>1400</v>
      </c>
      <c r="E8808" s="3">
        <f t="shared" si="689"/>
        <v>4.1666666664241347E-2</v>
      </c>
      <c r="F8808">
        <f t="shared" si="686"/>
        <v>149.99999999126885</v>
      </c>
      <c r="G8808">
        <f t="shared" si="687"/>
        <v>209999.99998777639</v>
      </c>
      <c r="H8808">
        <f t="shared" si="688"/>
        <v>0.20999999998777638</v>
      </c>
    </row>
    <row r="8809" spans="1:8" x14ac:dyDescent="0.25">
      <c r="A8809" s="1">
        <v>36400</v>
      </c>
      <c r="B8809" s="2">
        <v>0.4861111111111111</v>
      </c>
      <c r="C8809" s="4">
        <f t="shared" si="685"/>
        <v>36400.486111111109</v>
      </c>
      <c r="D8809">
        <v>1360</v>
      </c>
      <c r="E8809" s="3">
        <f t="shared" si="689"/>
        <v>4.1666666664241347E-2</v>
      </c>
      <c r="F8809">
        <f t="shared" si="686"/>
        <v>149.99999999126885</v>
      </c>
      <c r="G8809">
        <f t="shared" si="687"/>
        <v>203999.99998812564</v>
      </c>
      <c r="H8809">
        <f t="shared" si="688"/>
        <v>0.20399999998812562</v>
      </c>
    </row>
    <row r="8810" spans="1:8" x14ac:dyDescent="0.25">
      <c r="A8810" s="1">
        <v>36400</v>
      </c>
      <c r="B8810" s="2">
        <v>0.52777777777777779</v>
      </c>
      <c r="C8810" s="4">
        <f t="shared" si="685"/>
        <v>36400.527777777781</v>
      </c>
      <c r="D8810">
        <v>1340</v>
      </c>
      <c r="E8810" s="3">
        <f t="shared" si="689"/>
        <v>4.1666666671517305E-2</v>
      </c>
      <c r="F8810">
        <f t="shared" si="686"/>
        <v>150.0000000174623</v>
      </c>
      <c r="G8810">
        <f t="shared" si="687"/>
        <v>201000.00002339948</v>
      </c>
      <c r="H8810">
        <f t="shared" si="688"/>
        <v>0.20100000002339949</v>
      </c>
    </row>
    <row r="8811" spans="1:8" x14ac:dyDescent="0.25">
      <c r="A8811" s="1">
        <v>36400</v>
      </c>
      <c r="B8811" s="2">
        <v>0.56944444444444442</v>
      </c>
      <c r="C8811" s="4">
        <f t="shared" si="685"/>
        <v>36400.569444444445</v>
      </c>
      <c r="D8811">
        <v>1340</v>
      </c>
      <c r="E8811" s="3">
        <f t="shared" si="689"/>
        <v>4.1666666664241347E-2</v>
      </c>
      <c r="F8811">
        <f t="shared" si="686"/>
        <v>149.99999999126885</v>
      </c>
      <c r="G8811">
        <f t="shared" si="687"/>
        <v>200999.99998830026</v>
      </c>
      <c r="H8811">
        <f t="shared" si="688"/>
        <v>0.20099999998830026</v>
      </c>
    </row>
    <row r="8812" spans="1:8" x14ac:dyDescent="0.25">
      <c r="A8812" s="1">
        <v>36400</v>
      </c>
      <c r="B8812" s="2">
        <v>0.61111111111111116</v>
      </c>
      <c r="C8812" s="4">
        <f t="shared" si="685"/>
        <v>36400.611111111109</v>
      </c>
      <c r="D8812">
        <v>1320</v>
      </c>
      <c r="E8812" s="3">
        <f t="shared" si="689"/>
        <v>4.1666666664241347E-2</v>
      </c>
      <c r="F8812">
        <f t="shared" si="686"/>
        <v>149.99999999126885</v>
      </c>
      <c r="G8812">
        <f t="shared" si="687"/>
        <v>197999.99998847488</v>
      </c>
      <c r="H8812">
        <f t="shared" si="688"/>
        <v>0.1979999999884749</v>
      </c>
    </row>
    <row r="8813" spans="1:8" x14ac:dyDescent="0.25">
      <c r="A8813" s="1">
        <v>36400</v>
      </c>
      <c r="B8813" s="2">
        <v>0.65277777777777779</v>
      </c>
      <c r="C8813" s="4">
        <f t="shared" si="685"/>
        <v>36400.652777777781</v>
      </c>
      <c r="D8813">
        <v>1280</v>
      </c>
      <c r="E8813" s="3">
        <f t="shared" si="689"/>
        <v>4.1666666671517305E-2</v>
      </c>
      <c r="F8813">
        <f t="shared" si="686"/>
        <v>150.0000000174623</v>
      </c>
      <c r="G8813">
        <f t="shared" si="687"/>
        <v>192000.00002235174</v>
      </c>
      <c r="H8813">
        <f t="shared" si="688"/>
        <v>0.19200000002235174</v>
      </c>
    </row>
    <row r="8814" spans="1:8" x14ac:dyDescent="0.25">
      <c r="A8814" s="1">
        <v>36400</v>
      </c>
      <c r="B8814" s="2">
        <v>0.69444444444444442</v>
      </c>
      <c r="C8814" s="4">
        <f t="shared" si="685"/>
        <v>36400.694444444445</v>
      </c>
      <c r="D8814">
        <v>1280</v>
      </c>
      <c r="E8814" s="3">
        <f t="shared" si="689"/>
        <v>4.1666666664241347E-2</v>
      </c>
      <c r="F8814">
        <f t="shared" si="686"/>
        <v>149.99999999126885</v>
      </c>
      <c r="G8814">
        <f t="shared" si="687"/>
        <v>191999.99998882413</v>
      </c>
      <c r="H8814">
        <f t="shared" si="688"/>
        <v>0.19199999998882414</v>
      </c>
    </row>
    <row r="8815" spans="1:8" x14ac:dyDescent="0.25">
      <c r="A8815" s="1">
        <v>36400</v>
      </c>
      <c r="B8815" s="2">
        <v>0.73611111111111116</v>
      </c>
      <c r="C8815" s="4">
        <f t="shared" si="685"/>
        <v>36400.736111111109</v>
      </c>
      <c r="D8815">
        <v>1260</v>
      </c>
      <c r="E8815" s="3">
        <f t="shared" si="689"/>
        <v>4.1666666664241347E-2</v>
      </c>
      <c r="F8815">
        <f t="shared" si="686"/>
        <v>149.99999999126885</v>
      </c>
      <c r="G8815">
        <f t="shared" si="687"/>
        <v>188999.99998899875</v>
      </c>
      <c r="H8815">
        <f t="shared" si="688"/>
        <v>0.18899999998899875</v>
      </c>
    </row>
    <row r="8816" spans="1:8" x14ac:dyDescent="0.25">
      <c r="A8816" s="1">
        <v>36400</v>
      </c>
      <c r="B8816" s="2">
        <v>0.77777777777777779</v>
      </c>
      <c r="C8816" s="4">
        <f t="shared" si="685"/>
        <v>36400.777777777781</v>
      </c>
      <c r="D8816">
        <v>1240</v>
      </c>
      <c r="E8816" s="3">
        <f t="shared" si="689"/>
        <v>4.1666666671517305E-2</v>
      </c>
      <c r="F8816">
        <f t="shared" si="686"/>
        <v>150.0000000174623</v>
      </c>
      <c r="G8816">
        <f t="shared" si="687"/>
        <v>186000.00002165325</v>
      </c>
      <c r="H8816">
        <f t="shared" si="688"/>
        <v>0.18600000002165326</v>
      </c>
    </row>
    <row r="8817" spans="1:8" x14ac:dyDescent="0.25">
      <c r="A8817" s="1">
        <v>36400</v>
      </c>
      <c r="B8817" s="2">
        <v>0.81944444444444442</v>
      </c>
      <c r="C8817" s="4">
        <f t="shared" si="685"/>
        <v>36400.819444444445</v>
      </c>
      <c r="D8817">
        <v>1200</v>
      </c>
      <c r="E8817" s="3">
        <f t="shared" si="689"/>
        <v>4.1666666664241347E-2</v>
      </c>
      <c r="F8817">
        <f t="shared" si="686"/>
        <v>149.99999999126885</v>
      </c>
      <c r="G8817">
        <f t="shared" si="687"/>
        <v>179999.99998952262</v>
      </c>
      <c r="H8817">
        <f t="shared" si="688"/>
        <v>0.17999999998952262</v>
      </c>
    </row>
    <row r="8818" spans="1:8" x14ac:dyDescent="0.25">
      <c r="A8818" s="1">
        <v>36400</v>
      </c>
      <c r="B8818" s="2">
        <v>0.86111111111111116</v>
      </c>
      <c r="C8818" s="4">
        <f t="shared" si="685"/>
        <v>36400.861111111109</v>
      </c>
      <c r="D8818">
        <v>1200</v>
      </c>
      <c r="E8818" s="3">
        <f t="shared" si="689"/>
        <v>4.1666666664241347E-2</v>
      </c>
      <c r="F8818">
        <f t="shared" si="686"/>
        <v>149.99999999126885</v>
      </c>
      <c r="G8818">
        <f t="shared" si="687"/>
        <v>179999.99998952262</v>
      </c>
      <c r="H8818">
        <f t="shared" si="688"/>
        <v>0.17999999998952262</v>
      </c>
    </row>
    <row r="8819" spans="1:8" x14ac:dyDescent="0.25">
      <c r="A8819" s="1">
        <v>36400</v>
      </c>
      <c r="B8819" s="2">
        <v>0.90277777777777779</v>
      </c>
      <c r="C8819" s="4">
        <f t="shared" si="685"/>
        <v>36400.902777777781</v>
      </c>
      <c r="D8819">
        <v>1200</v>
      </c>
      <c r="E8819" s="3">
        <f t="shared" si="689"/>
        <v>4.1666666671517305E-2</v>
      </c>
      <c r="F8819">
        <f t="shared" si="686"/>
        <v>150.0000000174623</v>
      </c>
      <c r="G8819">
        <f t="shared" si="687"/>
        <v>180000.00002095476</v>
      </c>
      <c r="H8819">
        <f t="shared" si="688"/>
        <v>0.18000000002095476</v>
      </c>
    </row>
    <row r="8820" spans="1:8" x14ac:dyDescent="0.25">
      <c r="A8820" s="1">
        <v>36400</v>
      </c>
      <c r="B8820" s="2">
        <v>0.94444444444444442</v>
      </c>
      <c r="C8820" s="4">
        <f t="shared" si="685"/>
        <v>36400.944444444445</v>
      </c>
      <c r="D8820">
        <v>1180</v>
      </c>
      <c r="E8820" s="3">
        <f t="shared" si="689"/>
        <v>4.1666666664241347E-2</v>
      </c>
      <c r="F8820">
        <f t="shared" si="686"/>
        <v>149.99999999126885</v>
      </c>
      <c r="G8820">
        <f t="shared" si="687"/>
        <v>176999.99998969724</v>
      </c>
      <c r="H8820">
        <f t="shared" si="688"/>
        <v>0.17699999998969723</v>
      </c>
    </row>
    <row r="8821" spans="1:8" x14ac:dyDescent="0.25">
      <c r="A8821" s="1">
        <v>36400</v>
      </c>
      <c r="B8821" s="2">
        <v>0.98611111111111116</v>
      </c>
      <c r="C8821" s="4">
        <f t="shared" si="685"/>
        <v>36400.986111111109</v>
      </c>
      <c r="D8821">
        <v>1180</v>
      </c>
      <c r="E8821" s="3">
        <f t="shared" si="689"/>
        <v>4.1666666664241347E-2</v>
      </c>
      <c r="F8821">
        <f t="shared" si="686"/>
        <v>149.99999999126885</v>
      </c>
      <c r="G8821">
        <f t="shared" si="687"/>
        <v>176999.99998969724</v>
      </c>
      <c r="H8821">
        <f t="shared" si="688"/>
        <v>0.17699999998969723</v>
      </c>
    </row>
    <row r="8822" spans="1:8" x14ac:dyDescent="0.25">
      <c r="A8822" s="1">
        <v>36401</v>
      </c>
      <c r="B8822" s="2">
        <v>0</v>
      </c>
      <c r="C8822" s="4">
        <f t="shared" si="685"/>
        <v>36401</v>
      </c>
      <c r="D8822">
        <v>1170</v>
      </c>
      <c r="E8822" s="3">
        <f t="shared" si="689"/>
        <v>1.3888888890505768E-2</v>
      </c>
      <c r="F8822">
        <f t="shared" si="686"/>
        <v>50.000000005820766</v>
      </c>
      <c r="G8822">
        <f t="shared" si="687"/>
        <v>58500.000006810296</v>
      </c>
      <c r="H8822">
        <f t="shared" si="688"/>
        <v>5.8500000006810299E-2</v>
      </c>
    </row>
    <row r="8823" spans="1:8" x14ac:dyDescent="0.25">
      <c r="A8823" s="1">
        <v>36401</v>
      </c>
      <c r="B8823" s="2">
        <v>2.7777777777777776E-2</v>
      </c>
      <c r="C8823" s="4">
        <f t="shared" si="685"/>
        <v>36401.027777777781</v>
      </c>
      <c r="D8823">
        <v>1160</v>
      </c>
      <c r="E8823" s="3">
        <f t="shared" si="689"/>
        <v>2.7777777781011537E-2</v>
      </c>
      <c r="F8823">
        <f t="shared" si="686"/>
        <v>100.00000001164153</v>
      </c>
      <c r="G8823">
        <f t="shared" si="687"/>
        <v>116000.00001350418</v>
      </c>
      <c r="H8823">
        <f t="shared" si="688"/>
        <v>0.11600000001350418</v>
      </c>
    </row>
    <row r="8824" spans="1:8" x14ac:dyDescent="0.25">
      <c r="A8824" s="1">
        <v>36401</v>
      </c>
      <c r="B8824" s="2">
        <v>6.9444444444444448E-2</v>
      </c>
      <c r="C8824" s="4">
        <f t="shared" si="685"/>
        <v>36401.069444444445</v>
      </c>
      <c r="D8824">
        <v>1160</v>
      </c>
      <c r="E8824" s="3">
        <f t="shared" si="689"/>
        <v>4.1666666664241347E-2</v>
      </c>
      <c r="F8824">
        <f t="shared" si="686"/>
        <v>149.99999999126885</v>
      </c>
      <c r="G8824">
        <f t="shared" si="687"/>
        <v>173999.99998987187</v>
      </c>
      <c r="H8824">
        <f t="shared" si="688"/>
        <v>0.17399999998987187</v>
      </c>
    </row>
    <row r="8825" spans="1:8" x14ac:dyDescent="0.25">
      <c r="A8825" s="1">
        <v>36401</v>
      </c>
      <c r="B8825" s="2">
        <v>0.1111111111111111</v>
      </c>
      <c r="C8825" s="4">
        <f t="shared" si="685"/>
        <v>36401.111111111109</v>
      </c>
      <c r="D8825">
        <v>1120</v>
      </c>
      <c r="E8825" s="3">
        <f t="shared" si="689"/>
        <v>4.1666666664241347E-2</v>
      </c>
      <c r="F8825">
        <f t="shared" si="686"/>
        <v>149.99999999126885</v>
      </c>
      <c r="G8825">
        <f t="shared" si="687"/>
        <v>167999.99999022111</v>
      </c>
      <c r="H8825">
        <f t="shared" si="688"/>
        <v>0.16799999999022111</v>
      </c>
    </row>
    <row r="8826" spans="1:8" x14ac:dyDescent="0.25">
      <c r="A8826" s="1">
        <v>36401</v>
      </c>
      <c r="B8826" s="2">
        <v>0.15277777777777779</v>
      </c>
      <c r="C8826" s="4">
        <f t="shared" si="685"/>
        <v>36401.152777777781</v>
      </c>
      <c r="D8826">
        <v>1120</v>
      </c>
      <c r="E8826" s="3">
        <f t="shared" si="689"/>
        <v>4.1666666671517305E-2</v>
      </c>
      <c r="F8826">
        <f t="shared" si="686"/>
        <v>150.0000000174623</v>
      </c>
      <c r="G8826">
        <f t="shared" si="687"/>
        <v>168000.00001955777</v>
      </c>
      <c r="H8826">
        <f t="shared" si="688"/>
        <v>0.16800000001955778</v>
      </c>
    </row>
    <row r="8827" spans="1:8" x14ac:dyDescent="0.25">
      <c r="A8827" s="1">
        <v>36401</v>
      </c>
      <c r="B8827" s="2">
        <v>0.19444444444444445</v>
      </c>
      <c r="C8827" s="4">
        <f t="shared" si="685"/>
        <v>36401.194444444445</v>
      </c>
      <c r="D8827">
        <v>1120</v>
      </c>
      <c r="E8827" s="3">
        <f t="shared" si="689"/>
        <v>4.1666666664241347E-2</v>
      </c>
      <c r="F8827">
        <f t="shared" si="686"/>
        <v>149.99999999126885</v>
      </c>
      <c r="G8827">
        <f t="shared" si="687"/>
        <v>167999.99999022111</v>
      </c>
      <c r="H8827">
        <f t="shared" si="688"/>
        <v>0.16799999999022111</v>
      </c>
    </row>
    <row r="8828" spans="1:8" x14ac:dyDescent="0.25">
      <c r="A8828" s="1">
        <v>36401</v>
      </c>
      <c r="B8828" s="2">
        <v>0.2361111111111111</v>
      </c>
      <c r="C8828" s="4">
        <f t="shared" si="685"/>
        <v>36401.236111111109</v>
      </c>
      <c r="D8828">
        <v>1120</v>
      </c>
      <c r="E8828" s="3">
        <f t="shared" si="689"/>
        <v>4.1666666664241347E-2</v>
      </c>
      <c r="F8828">
        <f t="shared" si="686"/>
        <v>149.99999999126885</v>
      </c>
      <c r="G8828">
        <f t="shared" si="687"/>
        <v>167999.99999022111</v>
      </c>
      <c r="H8828">
        <f t="shared" si="688"/>
        <v>0.16799999999022111</v>
      </c>
    </row>
    <row r="8829" spans="1:8" x14ac:dyDescent="0.25">
      <c r="A8829" s="1">
        <v>36401</v>
      </c>
      <c r="B8829" s="2">
        <v>0.27777777777777779</v>
      </c>
      <c r="C8829" s="4">
        <f t="shared" si="685"/>
        <v>36401.277777777781</v>
      </c>
      <c r="D8829">
        <v>1100</v>
      </c>
      <c r="E8829" s="3">
        <f t="shared" si="689"/>
        <v>4.1666666671517305E-2</v>
      </c>
      <c r="F8829">
        <f t="shared" si="686"/>
        <v>150.0000000174623</v>
      </c>
      <c r="G8829">
        <f t="shared" si="687"/>
        <v>165000.00001920853</v>
      </c>
      <c r="H8829">
        <f t="shared" si="688"/>
        <v>0.16500000001920853</v>
      </c>
    </row>
    <row r="8830" spans="1:8" x14ac:dyDescent="0.25">
      <c r="A8830" s="1">
        <v>36401</v>
      </c>
      <c r="B8830" s="2">
        <v>0.31944444444444442</v>
      </c>
      <c r="C8830" s="4">
        <f t="shared" si="685"/>
        <v>36401.319444444445</v>
      </c>
      <c r="D8830">
        <v>1100</v>
      </c>
      <c r="E8830" s="3">
        <f t="shared" si="689"/>
        <v>4.1666666664241347E-2</v>
      </c>
      <c r="F8830">
        <f t="shared" si="686"/>
        <v>149.99999999126885</v>
      </c>
      <c r="G8830">
        <f t="shared" si="687"/>
        <v>164999.99999039574</v>
      </c>
      <c r="H8830">
        <f t="shared" si="688"/>
        <v>0.16499999999039575</v>
      </c>
    </row>
    <row r="8831" spans="1:8" x14ac:dyDescent="0.25">
      <c r="A8831" s="1">
        <v>36401</v>
      </c>
      <c r="B8831" s="2">
        <v>0.3611111111111111</v>
      </c>
      <c r="C8831" s="4">
        <f t="shared" si="685"/>
        <v>36401.361111111109</v>
      </c>
      <c r="D8831">
        <v>1080</v>
      </c>
      <c r="E8831" s="3">
        <f t="shared" si="689"/>
        <v>4.1666666664241347E-2</v>
      </c>
      <c r="F8831">
        <f t="shared" si="686"/>
        <v>149.99999999126885</v>
      </c>
      <c r="G8831">
        <f t="shared" si="687"/>
        <v>161999.99999057036</v>
      </c>
      <c r="H8831">
        <f t="shared" si="688"/>
        <v>0.16199999999057035</v>
      </c>
    </row>
    <row r="8832" spans="1:8" x14ac:dyDescent="0.25">
      <c r="A8832" s="1">
        <v>36401</v>
      </c>
      <c r="B8832" s="2">
        <v>0.40277777777777779</v>
      </c>
      <c r="C8832" s="4">
        <f t="shared" si="685"/>
        <v>36401.402777777781</v>
      </c>
      <c r="D8832">
        <v>1080</v>
      </c>
      <c r="E8832" s="3">
        <f t="shared" si="689"/>
        <v>4.1666666671517305E-2</v>
      </c>
      <c r="F8832">
        <f t="shared" si="686"/>
        <v>150.0000000174623</v>
      </c>
      <c r="G8832">
        <f t="shared" si="687"/>
        <v>162000.00001885928</v>
      </c>
      <c r="H8832">
        <f t="shared" si="688"/>
        <v>0.16200000001885928</v>
      </c>
    </row>
    <row r="8833" spans="1:8" x14ac:dyDescent="0.25">
      <c r="A8833" s="1">
        <v>36401</v>
      </c>
      <c r="B8833" s="2">
        <v>0.44444444444444442</v>
      </c>
      <c r="C8833" s="4">
        <f t="shared" si="685"/>
        <v>36401.444444444445</v>
      </c>
      <c r="D8833">
        <v>1080</v>
      </c>
      <c r="E8833" s="3">
        <f t="shared" si="689"/>
        <v>4.1666666664241347E-2</v>
      </c>
      <c r="F8833">
        <f t="shared" si="686"/>
        <v>149.99999999126885</v>
      </c>
      <c r="G8833">
        <f t="shared" si="687"/>
        <v>161999.99999057036</v>
      </c>
      <c r="H8833">
        <f t="shared" si="688"/>
        <v>0.16199999999057035</v>
      </c>
    </row>
    <row r="8834" spans="1:8" x14ac:dyDescent="0.25">
      <c r="A8834" s="1">
        <v>36401</v>
      </c>
      <c r="B8834" s="2">
        <v>0.4861111111111111</v>
      </c>
      <c r="C8834" s="4">
        <f t="shared" si="685"/>
        <v>36401.486111111109</v>
      </c>
      <c r="D8834">
        <v>1080</v>
      </c>
      <c r="E8834" s="3">
        <f t="shared" si="689"/>
        <v>4.1666666664241347E-2</v>
      </c>
      <c r="F8834">
        <f t="shared" si="686"/>
        <v>149.99999999126885</v>
      </c>
      <c r="G8834">
        <f t="shared" si="687"/>
        <v>161999.99999057036</v>
      </c>
      <c r="H8834">
        <f t="shared" si="688"/>
        <v>0.16199999999057035</v>
      </c>
    </row>
    <row r="8835" spans="1:8" x14ac:dyDescent="0.25">
      <c r="A8835" s="1">
        <v>36401</v>
      </c>
      <c r="B8835" s="2">
        <v>0.52777777777777779</v>
      </c>
      <c r="C8835" s="4">
        <f t="shared" ref="C8835:C8898" si="690">A8835+B8835</f>
        <v>36401.527777777781</v>
      </c>
      <c r="D8835">
        <v>1080</v>
      </c>
      <c r="E8835" s="3">
        <f t="shared" si="689"/>
        <v>4.1666666671517305E-2</v>
      </c>
      <c r="F8835">
        <f t="shared" ref="F8835:F8898" si="691">E8835*60 * 60</f>
        <v>150.0000000174623</v>
      </c>
      <c r="G8835">
        <f t="shared" ref="G8835:G8898" si="692">D8835*F8835</f>
        <v>162000.00001885928</v>
      </c>
      <c r="H8835">
        <f t="shared" ref="H8835:H8898" si="693">G8835/1000000</f>
        <v>0.16200000001885928</v>
      </c>
    </row>
    <row r="8836" spans="1:8" x14ac:dyDescent="0.25">
      <c r="A8836" s="1">
        <v>36401</v>
      </c>
      <c r="B8836" s="2">
        <v>0.56944444444444442</v>
      </c>
      <c r="C8836" s="4">
        <f t="shared" si="690"/>
        <v>36401.569444444445</v>
      </c>
      <c r="D8836">
        <v>1080</v>
      </c>
      <c r="E8836" s="3">
        <f t="shared" ref="E8836:E8899" si="694">C8836-C8835</f>
        <v>4.1666666664241347E-2</v>
      </c>
      <c r="F8836">
        <f t="shared" si="691"/>
        <v>149.99999999126885</v>
      </c>
      <c r="G8836">
        <f t="shared" si="692"/>
        <v>161999.99999057036</v>
      </c>
      <c r="H8836">
        <f t="shared" si="693"/>
        <v>0.16199999999057035</v>
      </c>
    </row>
    <row r="8837" spans="1:8" x14ac:dyDescent="0.25">
      <c r="A8837" s="1">
        <v>36401</v>
      </c>
      <c r="B8837" s="2">
        <v>0.61111111111111116</v>
      </c>
      <c r="C8837" s="4">
        <f t="shared" si="690"/>
        <v>36401.611111111109</v>
      </c>
      <c r="D8837">
        <v>1050</v>
      </c>
      <c r="E8837" s="3">
        <f t="shared" si="694"/>
        <v>4.1666666664241347E-2</v>
      </c>
      <c r="F8837">
        <f t="shared" si="691"/>
        <v>149.99999999126885</v>
      </c>
      <c r="G8837">
        <f t="shared" si="692"/>
        <v>157499.99999083229</v>
      </c>
      <c r="H8837">
        <f t="shared" si="693"/>
        <v>0.15749999999083231</v>
      </c>
    </row>
    <row r="8838" spans="1:8" x14ac:dyDescent="0.25">
      <c r="A8838" s="1">
        <v>36401</v>
      </c>
      <c r="B8838" s="2">
        <v>0.65277777777777779</v>
      </c>
      <c r="C8838" s="4">
        <f t="shared" si="690"/>
        <v>36401.652777777781</v>
      </c>
      <c r="D8838">
        <v>1050</v>
      </c>
      <c r="E8838" s="3">
        <f t="shared" si="694"/>
        <v>4.1666666671517305E-2</v>
      </c>
      <c r="F8838">
        <f t="shared" si="691"/>
        <v>150.0000000174623</v>
      </c>
      <c r="G8838">
        <f t="shared" si="692"/>
        <v>157500.00001833541</v>
      </c>
      <c r="H8838">
        <f t="shared" si="693"/>
        <v>0.15750000001833542</v>
      </c>
    </row>
    <row r="8839" spans="1:8" x14ac:dyDescent="0.25">
      <c r="A8839" s="1">
        <v>36401</v>
      </c>
      <c r="B8839" s="2">
        <v>0.69444444444444442</v>
      </c>
      <c r="C8839" s="4">
        <f t="shared" si="690"/>
        <v>36401.694444444445</v>
      </c>
      <c r="D8839">
        <v>1050</v>
      </c>
      <c r="E8839" s="3">
        <f t="shared" si="694"/>
        <v>4.1666666664241347E-2</v>
      </c>
      <c r="F8839">
        <f t="shared" si="691"/>
        <v>149.99999999126885</v>
      </c>
      <c r="G8839">
        <f t="shared" si="692"/>
        <v>157499.99999083229</v>
      </c>
      <c r="H8839">
        <f t="shared" si="693"/>
        <v>0.15749999999083231</v>
      </c>
    </row>
    <row r="8840" spans="1:8" x14ac:dyDescent="0.25">
      <c r="A8840" s="1">
        <v>36401</v>
      </c>
      <c r="B8840" s="2">
        <v>0.73611111111111116</v>
      </c>
      <c r="C8840" s="4">
        <f t="shared" si="690"/>
        <v>36401.736111111109</v>
      </c>
      <c r="D8840">
        <v>1030</v>
      </c>
      <c r="E8840" s="3">
        <f t="shared" si="694"/>
        <v>4.1666666664241347E-2</v>
      </c>
      <c r="F8840">
        <f t="shared" si="691"/>
        <v>149.99999999126885</v>
      </c>
      <c r="G8840">
        <f t="shared" si="692"/>
        <v>154499.99999100692</v>
      </c>
      <c r="H8840">
        <f t="shared" si="693"/>
        <v>0.15449999999100691</v>
      </c>
    </row>
    <row r="8841" spans="1:8" x14ac:dyDescent="0.25">
      <c r="A8841" s="1">
        <v>36401</v>
      </c>
      <c r="B8841" s="2">
        <v>0.77777777777777779</v>
      </c>
      <c r="C8841" s="4">
        <f t="shared" si="690"/>
        <v>36401.777777777781</v>
      </c>
      <c r="D8841">
        <v>1010</v>
      </c>
      <c r="E8841" s="3">
        <f t="shared" si="694"/>
        <v>4.1666666671517305E-2</v>
      </c>
      <c r="F8841">
        <f t="shared" si="691"/>
        <v>150.0000000174623</v>
      </c>
      <c r="G8841">
        <f t="shared" si="692"/>
        <v>151500.00001763692</v>
      </c>
      <c r="H8841">
        <f t="shared" si="693"/>
        <v>0.15150000001763692</v>
      </c>
    </row>
    <row r="8842" spans="1:8" x14ac:dyDescent="0.25">
      <c r="A8842" s="1">
        <v>36401</v>
      </c>
      <c r="B8842" s="2">
        <v>0.81944444444444442</v>
      </c>
      <c r="C8842" s="4">
        <f t="shared" si="690"/>
        <v>36401.819444444445</v>
      </c>
      <c r="D8842">
        <v>1010</v>
      </c>
      <c r="E8842" s="3">
        <f t="shared" si="694"/>
        <v>4.1666666664241347E-2</v>
      </c>
      <c r="F8842">
        <f t="shared" si="691"/>
        <v>149.99999999126885</v>
      </c>
      <c r="G8842">
        <f t="shared" si="692"/>
        <v>151499.99999118154</v>
      </c>
      <c r="H8842">
        <f t="shared" si="693"/>
        <v>0.15149999999118155</v>
      </c>
    </row>
    <row r="8843" spans="1:8" x14ac:dyDescent="0.25">
      <c r="A8843" s="1">
        <v>36401</v>
      </c>
      <c r="B8843" s="2">
        <v>0.86111111111111116</v>
      </c>
      <c r="C8843" s="4">
        <f t="shared" si="690"/>
        <v>36401.861111111109</v>
      </c>
      <c r="D8843">
        <v>1010</v>
      </c>
      <c r="E8843" s="3">
        <f t="shared" si="694"/>
        <v>4.1666666664241347E-2</v>
      </c>
      <c r="F8843">
        <f t="shared" si="691"/>
        <v>149.99999999126885</v>
      </c>
      <c r="G8843">
        <f t="shared" si="692"/>
        <v>151499.99999118154</v>
      </c>
      <c r="H8843">
        <f t="shared" si="693"/>
        <v>0.15149999999118155</v>
      </c>
    </row>
    <row r="8844" spans="1:8" x14ac:dyDescent="0.25">
      <c r="A8844" s="1">
        <v>36401</v>
      </c>
      <c r="B8844" s="2">
        <v>0.90277777777777779</v>
      </c>
      <c r="C8844" s="4">
        <f t="shared" si="690"/>
        <v>36401.902777777781</v>
      </c>
      <c r="D8844">
        <v>1010</v>
      </c>
      <c r="E8844" s="3">
        <f t="shared" si="694"/>
        <v>4.1666666671517305E-2</v>
      </c>
      <c r="F8844">
        <f t="shared" si="691"/>
        <v>150.0000000174623</v>
      </c>
      <c r="G8844">
        <f t="shared" si="692"/>
        <v>151500.00001763692</v>
      </c>
      <c r="H8844">
        <f t="shared" si="693"/>
        <v>0.15150000001763692</v>
      </c>
    </row>
    <row r="8845" spans="1:8" x14ac:dyDescent="0.25">
      <c r="A8845" s="1">
        <v>36401</v>
      </c>
      <c r="B8845" s="2">
        <v>0.94444444444444442</v>
      </c>
      <c r="C8845" s="4">
        <f t="shared" si="690"/>
        <v>36401.944444444445</v>
      </c>
      <c r="D8845">
        <v>990</v>
      </c>
      <c r="E8845" s="3">
        <f t="shared" si="694"/>
        <v>4.1666666664241347E-2</v>
      </c>
      <c r="F8845">
        <f t="shared" si="691"/>
        <v>149.99999999126885</v>
      </c>
      <c r="G8845">
        <f t="shared" si="692"/>
        <v>148499.99999135616</v>
      </c>
      <c r="H8845">
        <f t="shared" si="693"/>
        <v>0.14849999999135616</v>
      </c>
    </row>
    <row r="8846" spans="1:8" x14ac:dyDescent="0.25">
      <c r="A8846" s="1">
        <v>36401</v>
      </c>
      <c r="B8846" s="2">
        <v>0.98611111111111116</v>
      </c>
      <c r="C8846" s="4">
        <f t="shared" si="690"/>
        <v>36401.986111111109</v>
      </c>
      <c r="D8846">
        <v>990</v>
      </c>
      <c r="E8846" s="3">
        <f t="shared" si="694"/>
        <v>4.1666666664241347E-2</v>
      </c>
      <c r="F8846">
        <f t="shared" si="691"/>
        <v>149.99999999126885</v>
      </c>
      <c r="G8846">
        <f t="shared" si="692"/>
        <v>148499.99999135616</v>
      </c>
      <c r="H8846">
        <f t="shared" si="693"/>
        <v>0.14849999999135616</v>
      </c>
    </row>
    <row r="8847" spans="1:8" x14ac:dyDescent="0.25">
      <c r="A8847" s="1">
        <v>36402</v>
      </c>
      <c r="B8847" s="2">
        <v>0</v>
      </c>
      <c r="C8847" s="4">
        <f t="shared" si="690"/>
        <v>36402</v>
      </c>
      <c r="D8847">
        <v>984</v>
      </c>
      <c r="E8847" s="3">
        <f t="shared" si="694"/>
        <v>1.3888888890505768E-2</v>
      </c>
      <c r="F8847">
        <f t="shared" si="691"/>
        <v>50.000000005820766</v>
      </c>
      <c r="G8847">
        <f t="shared" si="692"/>
        <v>49200.000005727634</v>
      </c>
      <c r="H8847">
        <f t="shared" si="693"/>
        <v>4.9200000005727634E-2</v>
      </c>
    </row>
    <row r="8848" spans="1:8" x14ac:dyDescent="0.25">
      <c r="A8848" s="1">
        <v>36402</v>
      </c>
      <c r="B8848" s="2">
        <v>2.7777777777777776E-2</v>
      </c>
      <c r="C8848" s="4">
        <f t="shared" si="690"/>
        <v>36402.027777777781</v>
      </c>
      <c r="D8848">
        <v>971</v>
      </c>
      <c r="E8848" s="3">
        <f t="shared" si="694"/>
        <v>2.7777777781011537E-2</v>
      </c>
      <c r="F8848">
        <f t="shared" si="691"/>
        <v>100.00000001164153</v>
      </c>
      <c r="G8848">
        <f t="shared" si="692"/>
        <v>97100.000011303928</v>
      </c>
      <c r="H8848">
        <f t="shared" si="693"/>
        <v>9.7100000011303922E-2</v>
      </c>
    </row>
    <row r="8849" spans="1:8" x14ac:dyDescent="0.25">
      <c r="A8849" s="1">
        <v>36402</v>
      </c>
      <c r="B8849" s="2">
        <v>6.9444444444444448E-2</v>
      </c>
      <c r="C8849" s="4">
        <f t="shared" si="690"/>
        <v>36402.069444444445</v>
      </c>
      <c r="D8849">
        <v>971</v>
      </c>
      <c r="E8849" s="3">
        <f t="shared" si="694"/>
        <v>4.1666666664241347E-2</v>
      </c>
      <c r="F8849">
        <f t="shared" si="691"/>
        <v>149.99999999126885</v>
      </c>
      <c r="G8849">
        <f t="shared" si="692"/>
        <v>145649.99999152205</v>
      </c>
      <c r="H8849">
        <f t="shared" si="693"/>
        <v>0.14564999999152206</v>
      </c>
    </row>
    <row r="8850" spans="1:8" x14ac:dyDescent="0.25">
      <c r="A8850" s="1">
        <v>36402</v>
      </c>
      <c r="B8850" s="2">
        <v>0.1111111111111111</v>
      </c>
      <c r="C8850" s="4">
        <f t="shared" si="690"/>
        <v>36402.111111111109</v>
      </c>
      <c r="D8850">
        <v>971</v>
      </c>
      <c r="E8850" s="3">
        <f t="shared" si="694"/>
        <v>4.1666666664241347E-2</v>
      </c>
      <c r="F8850">
        <f t="shared" si="691"/>
        <v>149.99999999126885</v>
      </c>
      <c r="G8850">
        <f t="shared" si="692"/>
        <v>145649.99999152205</v>
      </c>
      <c r="H8850">
        <f t="shared" si="693"/>
        <v>0.14564999999152206</v>
      </c>
    </row>
    <row r="8851" spans="1:8" x14ac:dyDescent="0.25">
      <c r="A8851" s="1">
        <v>36402</v>
      </c>
      <c r="B8851" s="2">
        <v>0.15277777777777779</v>
      </c>
      <c r="C8851" s="4">
        <f t="shared" si="690"/>
        <v>36402.152777777781</v>
      </c>
      <c r="D8851">
        <v>971</v>
      </c>
      <c r="E8851" s="3">
        <f t="shared" si="694"/>
        <v>4.1666666671517305E-2</v>
      </c>
      <c r="F8851">
        <f t="shared" si="691"/>
        <v>150.0000000174623</v>
      </c>
      <c r="G8851">
        <f t="shared" si="692"/>
        <v>145650.00001695589</v>
      </c>
      <c r="H8851">
        <f t="shared" si="693"/>
        <v>0.14565000001695588</v>
      </c>
    </row>
    <row r="8852" spans="1:8" x14ac:dyDescent="0.25">
      <c r="A8852" s="1">
        <v>36402</v>
      </c>
      <c r="B8852" s="2">
        <v>0.19444444444444445</v>
      </c>
      <c r="C8852" s="4">
        <f t="shared" si="690"/>
        <v>36402.194444444445</v>
      </c>
      <c r="D8852">
        <v>971</v>
      </c>
      <c r="E8852" s="3">
        <f t="shared" si="694"/>
        <v>4.1666666664241347E-2</v>
      </c>
      <c r="F8852">
        <f t="shared" si="691"/>
        <v>149.99999999126885</v>
      </c>
      <c r="G8852">
        <f t="shared" si="692"/>
        <v>145649.99999152205</v>
      </c>
      <c r="H8852">
        <f t="shared" si="693"/>
        <v>0.14564999999152206</v>
      </c>
    </row>
    <row r="8853" spans="1:8" x14ac:dyDescent="0.25">
      <c r="A8853" s="1">
        <v>36402</v>
      </c>
      <c r="B8853" s="2">
        <v>0.2361111111111111</v>
      </c>
      <c r="C8853" s="4">
        <f t="shared" si="690"/>
        <v>36402.236111111109</v>
      </c>
      <c r="D8853">
        <v>971</v>
      </c>
      <c r="E8853" s="3">
        <f t="shared" si="694"/>
        <v>4.1666666664241347E-2</v>
      </c>
      <c r="F8853">
        <f t="shared" si="691"/>
        <v>149.99999999126885</v>
      </c>
      <c r="G8853">
        <f t="shared" si="692"/>
        <v>145649.99999152205</v>
      </c>
      <c r="H8853">
        <f t="shared" si="693"/>
        <v>0.14564999999152206</v>
      </c>
    </row>
    <row r="8854" spans="1:8" x14ac:dyDescent="0.25">
      <c r="A8854" s="1">
        <v>36402</v>
      </c>
      <c r="B8854" s="2">
        <v>0.27777777777777779</v>
      </c>
      <c r="C8854" s="4">
        <f t="shared" si="690"/>
        <v>36402.277777777781</v>
      </c>
      <c r="D8854">
        <v>971</v>
      </c>
      <c r="E8854" s="3">
        <f t="shared" si="694"/>
        <v>4.1666666671517305E-2</v>
      </c>
      <c r="F8854">
        <f t="shared" si="691"/>
        <v>150.0000000174623</v>
      </c>
      <c r="G8854">
        <f t="shared" si="692"/>
        <v>145650.00001695589</v>
      </c>
      <c r="H8854">
        <f t="shared" si="693"/>
        <v>0.14565000001695588</v>
      </c>
    </row>
    <row r="8855" spans="1:8" x14ac:dyDescent="0.25">
      <c r="A8855" s="1">
        <v>36402</v>
      </c>
      <c r="B8855" s="2">
        <v>0.31944444444444442</v>
      </c>
      <c r="C8855" s="4">
        <f t="shared" si="690"/>
        <v>36402.319444444445</v>
      </c>
      <c r="D8855">
        <v>971</v>
      </c>
      <c r="E8855" s="3">
        <f t="shared" si="694"/>
        <v>4.1666666664241347E-2</v>
      </c>
      <c r="F8855">
        <f t="shared" si="691"/>
        <v>149.99999999126885</v>
      </c>
      <c r="G8855">
        <f t="shared" si="692"/>
        <v>145649.99999152205</v>
      </c>
      <c r="H8855">
        <f t="shared" si="693"/>
        <v>0.14564999999152206</v>
      </c>
    </row>
    <row r="8856" spans="1:8" x14ac:dyDescent="0.25">
      <c r="A8856" s="1">
        <v>36402</v>
      </c>
      <c r="B8856" s="2">
        <v>0.3611111111111111</v>
      </c>
      <c r="C8856" s="4">
        <f t="shared" si="690"/>
        <v>36402.361111111109</v>
      </c>
      <c r="D8856">
        <v>953</v>
      </c>
      <c r="E8856" s="3">
        <f t="shared" si="694"/>
        <v>4.1666666664241347E-2</v>
      </c>
      <c r="F8856">
        <f t="shared" si="691"/>
        <v>149.99999999126885</v>
      </c>
      <c r="G8856">
        <f t="shared" si="692"/>
        <v>142949.99999167921</v>
      </c>
      <c r="H8856">
        <f t="shared" si="693"/>
        <v>0.14294999999167921</v>
      </c>
    </row>
    <row r="8857" spans="1:8" x14ac:dyDescent="0.25">
      <c r="A8857" s="1">
        <v>36402</v>
      </c>
      <c r="B8857" s="2">
        <v>0.40277777777777779</v>
      </c>
      <c r="C8857" s="4">
        <f t="shared" si="690"/>
        <v>36402.402777777781</v>
      </c>
      <c r="D8857">
        <v>953</v>
      </c>
      <c r="E8857" s="3">
        <f t="shared" si="694"/>
        <v>4.1666666671517305E-2</v>
      </c>
      <c r="F8857">
        <f t="shared" si="691"/>
        <v>150.0000000174623</v>
      </c>
      <c r="G8857">
        <f t="shared" si="692"/>
        <v>142950.00001664157</v>
      </c>
      <c r="H8857">
        <f t="shared" si="693"/>
        <v>0.14295000001664157</v>
      </c>
    </row>
    <row r="8858" spans="1:8" x14ac:dyDescent="0.25">
      <c r="A8858" s="1">
        <v>36402</v>
      </c>
      <c r="B8858" s="2">
        <v>0.44444444444444442</v>
      </c>
      <c r="C8858" s="4">
        <f t="shared" si="690"/>
        <v>36402.444444444445</v>
      </c>
      <c r="D8858">
        <v>953</v>
      </c>
      <c r="E8858" s="3">
        <f t="shared" si="694"/>
        <v>4.1666666664241347E-2</v>
      </c>
      <c r="F8858">
        <f t="shared" si="691"/>
        <v>149.99999999126885</v>
      </c>
      <c r="G8858">
        <f t="shared" si="692"/>
        <v>142949.99999167921</v>
      </c>
      <c r="H8858">
        <f t="shared" si="693"/>
        <v>0.14294999999167921</v>
      </c>
    </row>
    <row r="8859" spans="1:8" x14ac:dyDescent="0.25">
      <c r="A8859" s="1">
        <v>36402</v>
      </c>
      <c r="B8859" s="2">
        <v>0.4861111111111111</v>
      </c>
      <c r="C8859" s="4">
        <f t="shared" si="690"/>
        <v>36402.486111111109</v>
      </c>
      <c r="D8859">
        <v>953</v>
      </c>
      <c r="E8859" s="3">
        <f t="shared" si="694"/>
        <v>4.1666666664241347E-2</v>
      </c>
      <c r="F8859">
        <f t="shared" si="691"/>
        <v>149.99999999126885</v>
      </c>
      <c r="G8859">
        <f t="shared" si="692"/>
        <v>142949.99999167921</v>
      </c>
      <c r="H8859">
        <f t="shared" si="693"/>
        <v>0.14294999999167921</v>
      </c>
    </row>
    <row r="8860" spans="1:8" x14ac:dyDescent="0.25">
      <c r="A8860" s="1">
        <v>36402</v>
      </c>
      <c r="B8860" s="2">
        <v>0.52777777777777779</v>
      </c>
      <c r="C8860" s="4">
        <f t="shared" si="690"/>
        <v>36402.527777777781</v>
      </c>
      <c r="D8860">
        <v>953</v>
      </c>
      <c r="E8860" s="3">
        <f t="shared" si="694"/>
        <v>4.1666666671517305E-2</v>
      </c>
      <c r="F8860">
        <f t="shared" si="691"/>
        <v>150.0000000174623</v>
      </c>
      <c r="G8860">
        <f t="shared" si="692"/>
        <v>142950.00001664157</v>
      </c>
      <c r="H8860">
        <f t="shared" si="693"/>
        <v>0.14295000001664157</v>
      </c>
    </row>
    <row r="8861" spans="1:8" x14ac:dyDescent="0.25">
      <c r="A8861" s="1">
        <v>36402</v>
      </c>
      <c r="B8861" s="2">
        <v>0.56944444444444442</v>
      </c>
      <c r="C8861" s="4">
        <f t="shared" si="690"/>
        <v>36402.569444444445</v>
      </c>
      <c r="D8861">
        <v>953</v>
      </c>
      <c r="E8861" s="3">
        <f t="shared" si="694"/>
        <v>4.1666666664241347E-2</v>
      </c>
      <c r="F8861">
        <f t="shared" si="691"/>
        <v>149.99999999126885</v>
      </c>
      <c r="G8861">
        <f t="shared" si="692"/>
        <v>142949.99999167921</v>
      </c>
      <c r="H8861">
        <f t="shared" si="693"/>
        <v>0.14294999999167921</v>
      </c>
    </row>
    <row r="8862" spans="1:8" x14ac:dyDescent="0.25">
      <c r="A8862" s="1">
        <v>36402</v>
      </c>
      <c r="B8862" s="2">
        <v>0.61111111111111116</v>
      </c>
      <c r="C8862" s="4">
        <f t="shared" si="690"/>
        <v>36402.611111111109</v>
      </c>
      <c r="D8862">
        <v>953</v>
      </c>
      <c r="E8862" s="3">
        <f t="shared" si="694"/>
        <v>4.1666666664241347E-2</v>
      </c>
      <c r="F8862">
        <f t="shared" si="691"/>
        <v>149.99999999126885</v>
      </c>
      <c r="G8862">
        <f t="shared" si="692"/>
        <v>142949.99999167921</v>
      </c>
      <c r="H8862">
        <f t="shared" si="693"/>
        <v>0.14294999999167921</v>
      </c>
    </row>
    <row r="8863" spans="1:8" x14ac:dyDescent="0.25">
      <c r="A8863" s="1">
        <v>36402</v>
      </c>
      <c r="B8863" s="2">
        <v>0.65277777777777779</v>
      </c>
      <c r="C8863" s="4">
        <f t="shared" si="690"/>
        <v>36402.652777777781</v>
      </c>
      <c r="D8863">
        <v>953</v>
      </c>
      <c r="E8863" s="3">
        <f t="shared" si="694"/>
        <v>4.1666666671517305E-2</v>
      </c>
      <c r="F8863">
        <f t="shared" si="691"/>
        <v>150.0000000174623</v>
      </c>
      <c r="G8863">
        <f t="shared" si="692"/>
        <v>142950.00001664157</v>
      </c>
      <c r="H8863">
        <f t="shared" si="693"/>
        <v>0.14295000001664157</v>
      </c>
    </row>
    <row r="8864" spans="1:8" x14ac:dyDescent="0.25">
      <c r="A8864" s="1">
        <v>36402</v>
      </c>
      <c r="B8864" s="2">
        <v>0.69444444444444442</v>
      </c>
      <c r="C8864" s="4">
        <f t="shared" si="690"/>
        <v>36402.694444444445</v>
      </c>
      <c r="D8864">
        <v>898</v>
      </c>
      <c r="E8864" s="3">
        <f t="shared" si="694"/>
        <v>4.1666666664241347E-2</v>
      </c>
      <c r="F8864">
        <f t="shared" si="691"/>
        <v>149.99999999126885</v>
      </c>
      <c r="G8864">
        <f t="shared" si="692"/>
        <v>134699.99999215943</v>
      </c>
      <c r="H8864">
        <f t="shared" si="693"/>
        <v>0.13469999999215942</v>
      </c>
    </row>
    <row r="8865" spans="1:8" x14ac:dyDescent="0.25">
      <c r="A8865" s="1">
        <v>36402</v>
      </c>
      <c r="B8865" s="2">
        <v>0.73611111111111116</v>
      </c>
      <c r="C8865" s="4">
        <f t="shared" si="690"/>
        <v>36402.736111111109</v>
      </c>
      <c r="D8865">
        <v>935</v>
      </c>
      <c r="E8865" s="3">
        <f t="shared" si="694"/>
        <v>4.1666666664241347E-2</v>
      </c>
      <c r="F8865">
        <f t="shared" si="691"/>
        <v>149.99999999126885</v>
      </c>
      <c r="G8865">
        <f t="shared" si="692"/>
        <v>140249.99999183638</v>
      </c>
      <c r="H8865">
        <f t="shared" si="693"/>
        <v>0.14024999999183638</v>
      </c>
    </row>
    <row r="8866" spans="1:8" x14ac:dyDescent="0.25">
      <c r="A8866" s="1">
        <v>36402</v>
      </c>
      <c r="B8866" s="2">
        <v>0.77777777777777779</v>
      </c>
      <c r="C8866" s="4">
        <f t="shared" si="690"/>
        <v>36402.777777777781</v>
      </c>
      <c r="D8866">
        <v>898</v>
      </c>
      <c r="E8866" s="3">
        <f t="shared" si="694"/>
        <v>4.1666666671517305E-2</v>
      </c>
      <c r="F8866">
        <f t="shared" si="691"/>
        <v>150.0000000174623</v>
      </c>
      <c r="G8866">
        <f t="shared" si="692"/>
        <v>134700.00001568114</v>
      </c>
      <c r="H8866">
        <f t="shared" si="693"/>
        <v>0.13470000001568114</v>
      </c>
    </row>
    <row r="8867" spans="1:8" x14ac:dyDescent="0.25">
      <c r="A8867" s="1">
        <v>36402</v>
      </c>
      <c r="B8867" s="2">
        <v>0.81944444444444442</v>
      </c>
      <c r="C8867" s="4">
        <f t="shared" si="690"/>
        <v>36402.819444444445</v>
      </c>
      <c r="D8867">
        <v>881</v>
      </c>
      <c r="E8867" s="3">
        <f t="shared" si="694"/>
        <v>4.1666666664241347E-2</v>
      </c>
      <c r="F8867">
        <f t="shared" si="691"/>
        <v>149.99999999126885</v>
      </c>
      <c r="G8867">
        <f t="shared" si="692"/>
        <v>132149.99999230786</v>
      </c>
      <c r="H8867">
        <f t="shared" si="693"/>
        <v>0.13214999999230786</v>
      </c>
    </row>
    <row r="8868" spans="1:8" x14ac:dyDescent="0.25">
      <c r="A8868" s="1">
        <v>36402</v>
      </c>
      <c r="B8868" s="2">
        <v>0.86111111111111116</v>
      </c>
      <c r="C8868" s="4">
        <f t="shared" si="690"/>
        <v>36402.861111111109</v>
      </c>
      <c r="D8868">
        <v>881</v>
      </c>
      <c r="E8868" s="3">
        <f t="shared" si="694"/>
        <v>4.1666666664241347E-2</v>
      </c>
      <c r="F8868">
        <f t="shared" si="691"/>
        <v>149.99999999126885</v>
      </c>
      <c r="G8868">
        <f t="shared" si="692"/>
        <v>132149.99999230786</v>
      </c>
      <c r="H8868">
        <f t="shared" si="693"/>
        <v>0.13214999999230786</v>
      </c>
    </row>
    <row r="8869" spans="1:8" x14ac:dyDescent="0.25">
      <c r="A8869" s="1">
        <v>36402</v>
      </c>
      <c r="B8869" s="2">
        <v>0.90277777777777779</v>
      </c>
      <c r="C8869" s="4">
        <f t="shared" si="690"/>
        <v>36402.902777777781</v>
      </c>
      <c r="D8869">
        <v>898</v>
      </c>
      <c r="E8869" s="3">
        <f t="shared" si="694"/>
        <v>4.1666666671517305E-2</v>
      </c>
      <c r="F8869">
        <f t="shared" si="691"/>
        <v>150.0000000174623</v>
      </c>
      <c r="G8869">
        <f t="shared" si="692"/>
        <v>134700.00001568114</v>
      </c>
      <c r="H8869">
        <f t="shared" si="693"/>
        <v>0.13470000001568114</v>
      </c>
    </row>
    <row r="8870" spans="1:8" x14ac:dyDescent="0.25">
      <c r="A8870" s="1">
        <v>36402</v>
      </c>
      <c r="B8870" s="2">
        <v>0.94444444444444442</v>
      </c>
      <c r="C8870" s="4">
        <f t="shared" si="690"/>
        <v>36402.944444444445</v>
      </c>
      <c r="D8870">
        <v>898</v>
      </c>
      <c r="E8870" s="3">
        <f t="shared" si="694"/>
        <v>4.1666666664241347E-2</v>
      </c>
      <c r="F8870">
        <f t="shared" si="691"/>
        <v>149.99999999126885</v>
      </c>
      <c r="G8870">
        <f t="shared" si="692"/>
        <v>134699.99999215943</v>
      </c>
      <c r="H8870">
        <f t="shared" si="693"/>
        <v>0.13469999999215942</v>
      </c>
    </row>
    <row r="8871" spans="1:8" x14ac:dyDescent="0.25">
      <c r="A8871" s="1">
        <v>36402</v>
      </c>
      <c r="B8871" s="2">
        <v>0.98611111111111116</v>
      </c>
      <c r="C8871" s="4">
        <f t="shared" si="690"/>
        <v>36402.986111111109</v>
      </c>
      <c r="D8871">
        <v>898</v>
      </c>
      <c r="E8871" s="3">
        <f t="shared" si="694"/>
        <v>4.1666666664241347E-2</v>
      </c>
      <c r="F8871">
        <f t="shared" si="691"/>
        <v>149.99999999126885</v>
      </c>
      <c r="G8871">
        <f t="shared" si="692"/>
        <v>134699.99999215943</v>
      </c>
      <c r="H8871">
        <f t="shared" si="693"/>
        <v>0.13469999999215942</v>
      </c>
    </row>
    <row r="8872" spans="1:8" x14ac:dyDescent="0.25">
      <c r="A8872" s="1">
        <v>36403</v>
      </c>
      <c r="B8872" s="2">
        <v>0</v>
      </c>
      <c r="C8872" s="4">
        <f t="shared" si="690"/>
        <v>36403</v>
      </c>
      <c r="D8872">
        <v>892</v>
      </c>
      <c r="E8872" s="3">
        <f t="shared" si="694"/>
        <v>1.3888888890505768E-2</v>
      </c>
      <c r="F8872">
        <f t="shared" si="691"/>
        <v>50.000000005820766</v>
      </c>
      <c r="G8872">
        <f t="shared" si="692"/>
        <v>44600.000005192123</v>
      </c>
      <c r="H8872">
        <f t="shared" si="693"/>
        <v>4.4600000005192125E-2</v>
      </c>
    </row>
    <row r="8873" spans="1:8" x14ac:dyDescent="0.25">
      <c r="A8873" s="1">
        <v>36403</v>
      </c>
      <c r="B8873" s="2">
        <v>2.7777777777777776E-2</v>
      </c>
      <c r="C8873" s="4">
        <f t="shared" si="690"/>
        <v>36403.027777777781</v>
      </c>
      <c r="D8873">
        <v>881</v>
      </c>
      <c r="E8873" s="3">
        <f t="shared" si="694"/>
        <v>2.7777777781011537E-2</v>
      </c>
      <c r="F8873">
        <f t="shared" si="691"/>
        <v>100.00000001164153</v>
      </c>
      <c r="G8873">
        <f t="shared" si="692"/>
        <v>88100.00001025619</v>
      </c>
      <c r="H8873">
        <f t="shared" si="693"/>
        <v>8.8100000010256196E-2</v>
      </c>
    </row>
    <row r="8874" spans="1:8" x14ac:dyDescent="0.25">
      <c r="A8874" s="1">
        <v>36403</v>
      </c>
      <c r="B8874" s="2">
        <v>6.9444444444444448E-2</v>
      </c>
      <c r="C8874" s="4">
        <f t="shared" si="690"/>
        <v>36403.069444444445</v>
      </c>
      <c r="D8874">
        <v>881</v>
      </c>
      <c r="E8874" s="3">
        <f t="shared" si="694"/>
        <v>4.1666666664241347E-2</v>
      </c>
      <c r="F8874">
        <f t="shared" si="691"/>
        <v>149.99999999126885</v>
      </c>
      <c r="G8874">
        <f t="shared" si="692"/>
        <v>132149.99999230786</v>
      </c>
      <c r="H8874">
        <f t="shared" si="693"/>
        <v>0.13214999999230786</v>
      </c>
    </row>
    <row r="8875" spans="1:8" x14ac:dyDescent="0.25">
      <c r="A8875" s="1">
        <v>36403</v>
      </c>
      <c r="B8875" s="2">
        <v>0.1111111111111111</v>
      </c>
      <c r="C8875" s="4">
        <f t="shared" si="690"/>
        <v>36403.111111111109</v>
      </c>
      <c r="D8875">
        <v>881</v>
      </c>
      <c r="E8875" s="3">
        <f t="shared" si="694"/>
        <v>4.1666666664241347E-2</v>
      </c>
      <c r="F8875">
        <f t="shared" si="691"/>
        <v>149.99999999126885</v>
      </c>
      <c r="G8875">
        <f t="shared" si="692"/>
        <v>132149.99999230786</v>
      </c>
      <c r="H8875">
        <f t="shared" si="693"/>
        <v>0.13214999999230786</v>
      </c>
    </row>
    <row r="8876" spans="1:8" x14ac:dyDescent="0.25">
      <c r="A8876" s="1">
        <v>36403</v>
      </c>
      <c r="B8876" s="2">
        <v>0.15277777777777779</v>
      </c>
      <c r="C8876" s="4">
        <f t="shared" si="690"/>
        <v>36403.152777777781</v>
      </c>
      <c r="D8876">
        <v>881</v>
      </c>
      <c r="E8876" s="3">
        <f t="shared" si="694"/>
        <v>4.1666666671517305E-2</v>
      </c>
      <c r="F8876">
        <f t="shared" si="691"/>
        <v>150.0000000174623</v>
      </c>
      <c r="G8876">
        <f t="shared" si="692"/>
        <v>132150.00001538428</v>
      </c>
      <c r="H8876">
        <f t="shared" si="693"/>
        <v>0.13215000001538429</v>
      </c>
    </row>
    <row r="8877" spans="1:8" x14ac:dyDescent="0.25">
      <c r="A8877" s="1">
        <v>36403</v>
      </c>
      <c r="B8877" s="2">
        <v>0.19444444444444445</v>
      </c>
      <c r="C8877" s="4">
        <f t="shared" si="690"/>
        <v>36403.194444444445</v>
      </c>
      <c r="D8877">
        <v>881</v>
      </c>
      <c r="E8877" s="3">
        <f t="shared" si="694"/>
        <v>4.1666666664241347E-2</v>
      </c>
      <c r="F8877">
        <f t="shared" si="691"/>
        <v>149.99999999126885</v>
      </c>
      <c r="G8877">
        <f t="shared" si="692"/>
        <v>132149.99999230786</v>
      </c>
      <c r="H8877">
        <f t="shared" si="693"/>
        <v>0.13214999999230786</v>
      </c>
    </row>
    <row r="8878" spans="1:8" x14ac:dyDescent="0.25">
      <c r="A8878" s="1">
        <v>36403</v>
      </c>
      <c r="B8878" s="2">
        <v>0.2361111111111111</v>
      </c>
      <c r="C8878" s="4">
        <f t="shared" si="690"/>
        <v>36403.236111111109</v>
      </c>
      <c r="D8878">
        <v>881</v>
      </c>
      <c r="E8878" s="3">
        <f t="shared" si="694"/>
        <v>4.1666666664241347E-2</v>
      </c>
      <c r="F8878">
        <f t="shared" si="691"/>
        <v>149.99999999126885</v>
      </c>
      <c r="G8878">
        <f t="shared" si="692"/>
        <v>132149.99999230786</v>
      </c>
      <c r="H8878">
        <f t="shared" si="693"/>
        <v>0.13214999999230786</v>
      </c>
    </row>
    <row r="8879" spans="1:8" x14ac:dyDescent="0.25">
      <c r="A8879" s="1">
        <v>36403</v>
      </c>
      <c r="B8879" s="2">
        <v>0.27777777777777779</v>
      </c>
      <c r="C8879" s="4">
        <f t="shared" si="690"/>
        <v>36403.277777777781</v>
      </c>
      <c r="D8879">
        <v>881</v>
      </c>
      <c r="E8879" s="3">
        <f t="shared" si="694"/>
        <v>4.1666666671517305E-2</v>
      </c>
      <c r="F8879">
        <f t="shared" si="691"/>
        <v>150.0000000174623</v>
      </c>
      <c r="G8879">
        <f t="shared" si="692"/>
        <v>132150.00001538428</v>
      </c>
      <c r="H8879">
        <f t="shared" si="693"/>
        <v>0.13215000001538429</v>
      </c>
    </row>
    <row r="8880" spans="1:8" x14ac:dyDescent="0.25">
      <c r="A8880" s="1">
        <v>36403</v>
      </c>
      <c r="B8880" s="2">
        <v>0.31944444444444442</v>
      </c>
      <c r="C8880" s="4">
        <f t="shared" si="690"/>
        <v>36403.319444444445</v>
      </c>
      <c r="D8880">
        <v>881</v>
      </c>
      <c r="E8880" s="3">
        <f t="shared" si="694"/>
        <v>4.1666666664241347E-2</v>
      </c>
      <c r="F8880">
        <f t="shared" si="691"/>
        <v>149.99999999126885</v>
      </c>
      <c r="G8880">
        <f t="shared" si="692"/>
        <v>132149.99999230786</v>
      </c>
      <c r="H8880">
        <f t="shared" si="693"/>
        <v>0.13214999999230786</v>
      </c>
    </row>
    <row r="8881" spans="1:8" x14ac:dyDescent="0.25">
      <c r="A8881" s="1">
        <v>36403</v>
      </c>
      <c r="B8881" s="2">
        <v>0.3611111111111111</v>
      </c>
      <c r="C8881" s="4">
        <f t="shared" si="690"/>
        <v>36403.361111111109</v>
      </c>
      <c r="D8881">
        <v>881</v>
      </c>
      <c r="E8881" s="3">
        <f t="shared" si="694"/>
        <v>4.1666666664241347E-2</v>
      </c>
      <c r="F8881">
        <f t="shared" si="691"/>
        <v>149.99999999126885</v>
      </c>
      <c r="G8881">
        <f t="shared" si="692"/>
        <v>132149.99999230786</v>
      </c>
      <c r="H8881">
        <f t="shared" si="693"/>
        <v>0.13214999999230786</v>
      </c>
    </row>
    <row r="8882" spans="1:8" x14ac:dyDescent="0.25">
      <c r="A8882" s="1">
        <v>36403</v>
      </c>
      <c r="B8882" s="2">
        <v>0.40277777777777779</v>
      </c>
      <c r="C8882" s="4">
        <f t="shared" si="690"/>
        <v>36403.402777777781</v>
      </c>
      <c r="D8882">
        <v>881</v>
      </c>
      <c r="E8882" s="3">
        <f t="shared" si="694"/>
        <v>4.1666666671517305E-2</v>
      </c>
      <c r="F8882">
        <f t="shared" si="691"/>
        <v>150.0000000174623</v>
      </c>
      <c r="G8882">
        <f t="shared" si="692"/>
        <v>132150.00001538428</v>
      </c>
      <c r="H8882">
        <f t="shared" si="693"/>
        <v>0.13215000001538429</v>
      </c>
    </row>
    <row r="8883" spans="1:8" x14ac:dyDescent="0.25">
      <c r="A8883" s="1">
        <v>36403</v>
      </c>
      <c r="B8883" s="2">
        <v>0.44444444444444442</v>
      </c>
      <c r="C8883" s="4">
        <f t="shared" si="690"/>
        <v>36403.444444444445</v>
      </c>
      <c r="D8883">
        <v>881</v>
      </c>
      <c r="E8883" s="3">
        <f t="shared" si="694"/>
        <v>4.1666666664241347E-2</v>
      </c>
      <c r="F8883">
        <f t="shared" si="691"/>
        <v>149.99999999126885</v>
      </c>
      <c r="G8883">
        <f t="shared" si="692"/>
        <v>132149.99999230786</v>
      </c>
      <c r="H8883">
        <f t="shared" si="693"/>
        <v>0.13214999999230786</v>
      </c>
    </row>
    <row r="8884" spans="1:8" x14ac:dyDescent="0.25">
      <c r="A8884" s="1">
        <v>36403</v>
      </c>
      <c r="B8884" s="2">
        <v>0.4861111111111111</v>
      </c>
      <c r="C8884" s="4">
        <f t="shared" si="690"/>
        <v>36403.486111111109</v>
      </c>
      <c r="D8884">
        <v>881</v>
      </c>
      <c r="E8884" s="3">
        <f t="shared" si="694"/>
        <v>4.1666666664241347E-2</v>
      </c>
      <c r="F8884">
        <f t="shared" si="691"/>
        <v>149.99999999126885</v>
      </c>
      <c r="G8884">
        <f t="shared" si="692"/>
        <v>132149.99999230786</v>
      </c>
      <c r="H8884">
        <f t="shared" si="693"/>
        <v>0.13214999999230786</v>
      </c>
    </row>
    <row r="8885" spans="1:8" x14ac:dyDescent="0.25">
      <c r="A8885" s="1">
        <v>36403</v>
      </c>
      <c r="B8885" s="2">
        <v>0.52777777777777779</v>
      </c>
      <c r="C8885" s="4">
        <f t="shared" si="690"/>
        <v>36403.527777777781</v>
      </c>
      <c r="D8885">
        <v>881</v>
      </c>
      <c r="E8885" s="3">
        <f t="shared" si="694"/>
        <v>4.1666666671517305E-2</v>
      </c>
      <c r="F8885">
        <f t="shared" si="691"/>
        <v>150.0000000174623</v>
      </c>
      <c r="G8885">
        <f t="shared" si="692"/>
        <v>132150.00001538428</v>
      </c>
      <c r="H8885">
        <f t="shared" si="693"/>
        <v>0.13215000001538429</v>
      </c>
    </row>
    <row r="8886" spans="1:8" x14ac:dyDescent="0.25">
      <c r="A8886" s="1">
        <v>36403</v>
      </c>
      <c r="B8886" s="2">
        <v>0.56944444444444442</v>
      </c>
      <c r="C8886" s="4">
        <f t="shared" si="690"/>
        <v>36403.569444444445</v>
      </c>
      <c r="D8886">
        <v>863</v>
      </c>
      <c r="E8886" s="3">
        <f t="shared" si="694"/>
        <v>4.1666666664241347E-2</v>
      </c>
      <c r="F8886">
        <f t="shared" si="691"/>
        <v>149.99999999126885</v>
      </c>
      <c r="G8886">
        <f t="shared" si="692"/>
        <v>129449.99999246502</v>
      </c>
      <c r="H8886">
        <f t="shared" si="693"/>
        <v>0.12944999999246501</v>
      </c>
    </row>
    <row r="8887" spans="1:8" x14ac:dyDescent="0.25">
      <c r="A8887" s="1">
        <v>36403</v>
      </c>
      <c r="B8887" s="2">
        <v>0.61111111111111116</v>
      </c>
      <c r="C8887" s="4">
        <f t="shared" si="690"/>
        <v>36403.611111111109</v>
      </c>
      <c r="D8887">
        <v>881</v>
      </c>
      <c r="E8887" s="3">
        <f t="shared" si="694"/>
        <v>4.1666666664241347E-2</v>
      </c>
      <c r="F8887">
        <f t="shared" si="691"/>
        <v>149.99999999126885</v>
      </c>
      <c r="G8887">
        <f t="shared" si="692"/>
        <v>132149.99999230786</v>
      </c>
      <c r="H8887">
        <f t="shared" si="693"/>
        <v>0.13214999999230786</v>
      </c>
    </row>
    <row r="8888" spans="1:8" x14ac:dyDescent="0.25">
      <c r="A8888" s="1">
        <v>36403</v>
      </c>
      <c r="B8888" s="2">
        <v>0.65277777777777779</v>
      </c>
      <c r="C8888" s="4">
        <f t="shared" si="690"/>
        <v>36403.652777777781</v>
      </c>
      <c r="D8888">
        <v>881</v>
      </c>
      <c r="E8888" s="3">
        <f t="shared" si="694"/>
        <v>4.1666666671517305E-2</v>
      </c>
      <c r="F8888">
        <f t="shared" si="691"/>
        <v>150.0000000174623</v>
      </c>
      <c r="G8888">
        <f t="shared" si="692"/>
        <v>132150.00001538428</v>
      </c>
      <c r="H8888">
        <f t="shared" si="693"/>
        <v>0.13215000001538429</v>
      </c>
    </row>
    <row r="8889" spans="1:8" x14ac:dyDescent="0.25">
      <c r="A8889" s="1">
        <v>36403</v>
      </c>
      <c r="B8889" s="2">
        <v>0.69444444444444442</v>
      </c>
      <c r="C8889" s="4">
        <f t="shared" si="690"/>
        <v>36403.694444444445</v>
      </c>
      <c r="D8889">
        <v>881</v>
      </c>
      <c r="E8889" s="3">
        <f t="shared" si="694"/>
        <v>4.1666666664241347E-2</v>
      </c>
      <c r="F8889">
        <f t="shared" si="691"/>
        <v>149.99999999126885</v>
      </c>
      <c r="G8889">
        <f t="shared" si="692"/>
        <v>132149.99999230786</v>
      </c>
      <c r="H8889">
        <f t="shared" si="693"/>
        <v>0.13214999999230786</v>
      </c>
    </row>
    <row r="8890" spans="1:8" x14ac:dyDescent="0.25">
      <c r="A8890" s="1">
        <v>36403</v>
      </c>
      <c r="B8890" s="2">
        <v>0.73611111111111116</v>
      </c>
      <c r="C8890" s="4">
        <f t="shared" si="690"/>
        <v>36403.736111111109</v>
      </c>
      <c r="D8890">
        <v>863</v>
      </c>
      <c r="E8890" s="3">
        <f t="shared" si="694"/>
        <v>4.1666666664241347E-2</v>
      </c>
      <c r="F8890">
        <f t="shared" si="691"/>
        <v>149.99999999126885</v>
      </c>
      <c r="G8890">
        <f t="shared" si="692"/>
        <v>129449.99999246502</v>
      </c>
      <c r="H8890">
        <f t="shared" si="693"/>
        <v>0.12944999999246501</v>
      </c>
    </row>
    <row r="8891" spans="1:8" x14ac:dyDescent="0.25">
      <c r="A8891" s="1">
        <v>36403</v>
      </c>
      <c r="B8891" s="2">
        <v>0.77777777777777779</v>
      </c>
      <c r="C8891" s="4">
        <f t="shared" si="690"/>
        <v>36403.777777777781</v>
      </c>
      <c r="D8891">
        <v>863</v>
      </c>
      <c r="E8891" s="3">
        <f t="shared" si="694"/>
        <v>4.1666666671517305E-2</v>
      </c>
      <c r="F8891">
        <f t="shared" si="691"/>
        <v>150.0000000174623</v>
      </c>
      <c r="G8891">
        <f t="shared" si="692"/>
        <v>129450.00001506996</v>
      </c>
      <c r="H8891">
        <f t="shared" si="693"/>
        <v>0.12945000001506995</v>
      </c>
    </row>
    <row r="8892" spans="1:8" x14ac:dyDescent="0.25">
      <c r="A8892" s="1">
        <v>36403</v>
      </c>
      <c r="B8892" s="2">
        <v>0.81944444444444442</v>
      </c>
      <c r="C8892" s="4">
        <f t="shared" si="690"/>
        <v>36403.819444444445</v>
      </c>
      <c r="D8892">
        <v>863</v>
      </c>
      <c r="E8892" s="3">
        <f t="shared" si="694"/>
        <v>4.1666666664241347E-2</v>
      </c>
      <c r="F8892">
        <f t="shared" si="691"/>
        <v>149.99999999126885</v>
      </c>
      <c r="G8892">
        <f t="shared" si="692"/>
        <v>129449.99999246502</v>
      </c>
      <c r="H8892">
        <f t="shared" si="693"/>
        <v>0.12944999999246501</v>
      </c>
    </row>
    <row r="8893" spans="1:8" x14ac:dyDescent="0.25">
      <c r="A8893" s="1">
        <v>36403</v>
      </c>
      <c r="B8893" s="2">
        <v>0.86111111111111116</v>
      </c>
      <c r="C8893" s="4">
        <f t="shared" si="690"/>
        <v>36403.861111111109</v>
      </c>
      <c r="D8893">
        <v>863</v>
      </c>
      <c r="E8893" s="3">
        <f t="shared" si="694"/>
        <v>4.1666666664241347E-2</v>
      </c>
      <c r="F8893">
        <f t="shared" si="691"/>
        <v>149.99999999126885</v>
      </c>
      <c r="G8893">
        <f t="shared" si="692"/>
        <v>129449.99999246502</v>
      </c>
      <c r="H8893">
        <f t="shared" si="693"/>
        <v>0.12944999999246501</v>
      </c>
    </row>
    <row r="8894" spans="1:8" x14ac:dyDescent="0.25">
      <c r="A8894" s="1">
        <v>36403</v>
      </c>
      <c r="B8894" s="2">
        <v>0.90277777777777779</v>
      </c>
      <c r="C8894" s="4">
        <f t="shared" si="690"/>
        <v>36403.902777777781</v>
      </c>
      <c r="D8894">
        <v>863</v>
      </c>
      <c r="E8894" s="3">
        <f t="shared" si="694"/>
        <v>4.1666666671517305E-2</v>
      </c>
      <c r="F8894">
        <f t="shared" si="691"/>
        <v>150.0000000174623</v>
      </c>
      <c r="G8894">
        <f t="shared" si="692"/>
        <v>129450.00001506996</v>
      </c>
      <c r="H8894">
        <f t="shared" si="693"/>
        <v>0.12945000001506995</v>
      </c>
    </row>
    <row r="8895" spans="1:8" x14ac:dyDescent="0.25">
      <c r="A8895" s="1">
        <v>36403</v>
      </c>
      <c r="B8895" s="2">
        <v>0.94444444444444442</v>
      </c>
      <c r="C8895" s="4">
        <f t="shared" si="690"/>
        <v>36403.944444444445</v>
      </c>
      <c r="D8895">
        <v>863</v>
      </c>
      <c r="E8895" s="3">
        <f t="shared" si="694"/>
        <v>4.1666666664241347E-2</v>
      </c>
      <c r="F8895">
        <f t="shared" si="691"/>
        <v>149.99999999126885</v>
      </c>
      <c r="G8895">
        <f t="shared" si="692"/>
        <v>129449.99999246502</v>
      </c>
      <c r="H8895">
        <f t="shared" si="693"/>
        <v>0.12944999999246501</v>
      </c>
    </row>
    <row r="8896" spans="1:8" x14ac:dyDescent="0.25">
      <c r="A8896" s="1">
        <v>36403</v>
      </c>
      <c r="B8896" s="2">
        <v>0.98611111111111116</v>
      </c>
      <c r="C8896" s="4">
        <f t="shared" si="690"/>
        <v>36403.986111111109</v>
      </c>
      <c r="D8896">
        <v>863</v>
      </c>
      <c r="E8896" s="3">
        <f t="shared" si="694"/>
        <v>4.1666666664241347E-2</v>
      </c>
      <c r="F8896">
        <f t="shared" si="691"/>
        <v>149.99999999126885</v>
      </c>
      <c r="G8896">
        <f t="shared" si="692"/>
        <v>129449.99999246502</v>
      </c>
      <c r="H8896">
        <f t="shared" si="693"/>
        <v>0.12944999999246501</v>
      </c>
    </row>
    <row r="8897" spans="1:8" x14ac:dyDescent="0.25">
      <c r="A8897" s="1">
        <v>36404</v>
      </c>
      <c r="B8897" s="2">
        <v>0</v>
      </c>
      <c r="C8897" s="4">
        <f t="shared" si="690"/>
        <v>36404</v>
      </c>
      <c r="D8897">
        <v>863</v>
      </c>
      <c r="E8897" s="3">
        <f t="shared" si="694"/>
        <v>1.3888888890505768E-2</v>
      </c>
      <c r="F8897">
        <f t="shared" si="691"/>
        <v>50.000000005820766</v>
      </c>
      <c r="G8897">
        <f t="shared" si="692"/>
        <v>43150.000005023321</v>
      </c>
      <c r="H8897">
        <f t="shared" si="693"/>
        <v>4.3150000005023323E-2</v>
      </c>
    </row>
    <row r="8898" spans="1:8" x14ac:dyDescent="0.25">
      <c r="A8898" s="1">
        <v>36404</v>
      </c>
      <c r="B8898" s="2">
        <v>2.7777777777777776E-2</v>
      </c>
      <c r="C8898" s="4">
        <f t="shared" si="690"/>
        <v>36404.027777777781</v>
      </c>
      <c r="D8898">
        <v>863</v>
      </c>
      <c r="E8898" s="3">
        <f t="shared" si="694"/>
        <v>2.7777777781011537E-2</v>
      </c>
      <c r="F8898">
        <f t="shared" si="691"/>
        <v>100.00000001164153</v>
      </c>
      <c r="G8898">
        <f t="shared" si="692"/>
        <v>86300.000010046642</v>
      </c>
      <c r="H8898">
        <f t="shared" si="693"/>
        <v>8.6300000010046646E-2</v>
      </c>
    </row>
    <row r="8899" spans="1:8" x14ac:dyDescent="0.25">
      <c r="A8899" s="1">
        <v>36404</v>
      </c>
      <c r="B8899" s="2">
        <v>6.9444444444444448E-2</v>
      </c>
      <c r="C8899" s="4">
        <f t="shared" ref="C8899:C8962" si="695">A8899+B8899</f>
        <v>36404.069444444445</v>
      </c>
      <c r="D8899">
        <v>863</v>
      </c>
      <c r="E8899" s="3">
        <f t="shared" si="694"/>
        <v>4.1666666664241347E-2</v>
      </c>
      <c r="F8899">
        <f t="shared" ref="F8899:F8962" si="696">E8899*60 * 60</f>
        <v>149.99999999126885</v>
      </c>
      <c r="G8899">
        <f t="shared" ref="G8899:G8962" si="697">D8899*F8899</f>
        <v>129449.99999246502</v>
      </c>
      <c r="H8899">
        <f t="shared" ref="H8899:H8962" si="698">G8899/1000000</f>
        <v>0.12944999999246501</v>
      </c>
    </row>
    <row r="8900" spans="1:8" x14ac:dyDescent="0.25">
      <c r="A8900" s="1">
        <v>36404</v>
      </c>
      <c r="B8900" s="2">
        <v>0.1111111111111111</v>
      </c>
      <c r="C8900" s="4">
        <f t="shared" si="695"/>
        <v>36404.111111111109</v>
      </c>
      <c r="D8900">
        <v>863</v>
      </c>
      <c r="E8900" s="3">
        <f t="shared" ref="E8900:E8963" si="699">C8900-C8899</f>
        <v>4.1666666664241347E-2</v>
      </c>
      <c r="F8900">
        <f t="shared" si="696"/>
        <v>149.99999999126885</v>
      </c>
      <c r="G8900">
        <f t="shared" si="697"/>
        <v>129449.99999246502</v>
      </c>
      <c r="H8900">
        <f t="shared" si="698"/>
        <v>0.12944999999246501</v>
      </c>
    </row>
    <row r="8901" spans="1:8" x14ac:dyDescent="0.25">
      <c r="A8901" s="1">
        <v>36404</v>
      </c>
      <c r="B8901" s="2">
        <v>0.15277777777777779</v>
      </c>
      <c r="C8901" s="4">
        <f t="shared" si="695"/>
        <v>36404.152777777781</v>
      </c>
      <c r="D8901">
        <v>863</v>
      </c>
      <c r="E8901" s="3">
        <f t="shared" si="699"/>
        <v>4.1666666671517305E-2</v>
      </c>
      <c r="F8901">
        <f t="shared" si="696"/>
        <v>150.0000000174623</v>
      </c>
      <c r="G8901">
        <f t="shared" si="697"/>
        <v>129450.00001506996</v>
      </c>
      <c r="H8901">
        <f t="shared" si="698"/>
        <v>0.12945000001506995</v>
      </c>
    </row>
    <row r="8902" spans="1:8" x14ac:dyDescent="0.25">
      <c r="A8902" s="1">
        <v>36404</v>
      </c>
      <c r="B8902" s="2">
        <v>0.19444444444444445</v>
      </c>
      <c r="C8902" s="4">
        <f t="shared" si="695"/>
        <v>36404.194444444445</v>
      </c>
      <c r="D8902">
        <v>863</v>
      </c>
      <c r="E8902" s="3">
        <f t="shared" si="699"/>
        <v>4.1666666664241347E-2</v>
      </c>
      <c r="F8902">
        <f t="shared" si="696"/>
        <v>149.99999999126885</v>
      </c>
      <c r="G8902">
        <f t="shared" si="697"/>
        <v>129449.99999246502</v>
      </c>
      <c r="H8902">
        <f t="shared" si="698"/>
        <v>0.12944999999246501</v>
      </c>
    </row>
    <row r="8903" spans="1:8" x14ac:dyDescent="0.25">
      <c r="A8903" s="1">
        <v>36404</v>
      </c>
      <c r="B8903" s="2">
        <v>0.2361111111111111</v>
      </c>
      <c r="C8903" s="4">
        <f t="shared" si="695"/>
        <v>36404.236111111109</v>
      </c>
      <c r="D8903">
        <v>863</v>
      </c>
      <c r="E8903" s="3">
        <f t="shared" si="699"/>
        <v>4.1666666664241347E-2</v>
      </c>
      <c r="F8903">
        <f t="shared" si="696"/>
        <v>149.99999999126885</v>
      </c>
      <c r="G8903">
        <f t="shared" si="697"/>
        <v>129449.99999246502</v>
      </c>
      <c r="H8903">
        <f t="shared" si="698"/>
        <v>0.12944999999246501</v>
      </c>
    </row>
    <row r="8904" spans="1:8" x14ac:dyDescent="0.25">
      <c r="A8904" s="1">
        <v>36404</v>
      </c>
      <c r="B8904" s="2">
        <v>0.27777777777777779</v>
      </c>
      <c r="C8904" s="4">
        <f t="shared" si="695"/>
        <v>36404.277777777781</v>
      </c>
      <c r="D8904">
        <v>863</v>
      </c>
      <c r="E8904" s="3">
        <f t="shared" si="699"/>
        <v>4.1666666671517305E-2</v>
      </c>
      <c r="F8904">
        <f t="shared" si="696"/>
        <v>150.0000000174623</v>
      </c>
      <c r="G8904">
        <f t="shared" si="697"/>
        <v>129450.00001506996</v>
      </c>
      <c r="H8904">
        <f t="shared" si="698"/>
        <v>0.12945000001506995</v>
      </c>
    </row>
    <row r="8905" spans="1:8" x14ac:dyDescent="0.25">
      <c r="A8905" s="1">
        <v>36404</v>
      </c>
      <c r="B8905" s="2">
        <v>0.31944444444444442</v>
      </c>
      <c r="C8905" s="4">
        <f t="shared" si="695"/>
        <v>36404.319444444445</v>
      </c>
      <c r="D8905">
        <v>863</v>
      </c>
      <c r="E8905" s="3">
        <f t="shared" si="699"/>
        <v>4.1666666664241347E-2</v>
      </c>
      <c r="F8905">
        <f t="shared" si="696"/>
        <v>149.99999999126885</v>
      </c>
      <c r="G8905">
        <f t="shared" si="697"/>
        <v>129449.99999246502</v>
      </c>
      <c r="H8905">
        <f t="shared" si="698"/>
        <v>0.12944999999246501</v>
      </c>
    </row>
    <row r="8906" spans="1:8" x14ac:dyDescent="0.25">
      <c r="A8906" s="1">
        <v>36404</v>
      </c>
      <c r="B8906" s="2">
        <v>0.3611111111111111</v>
      </c>
      <c r="C8906" s="4">
        <f t="shared" si="695"/>
        <v>36404.361111111109</v>
      </c>
      <c r="D8906">
        <v>863</v>
      </c>
      <c r="E8906" s="3">
        <f t="shared" si="699"/>
        <v>4.1666666664241347E-2</v>
      </c>
      <c r="F8906">
        <f t="shared" si="696"/>
        <v>149.99999999126885</v>
      </c>
      <c r="G8906">
        <f t="shared" si="697"/>
        <v>129449.99999246502</v>
      </c>
      <c r="H8906">
        <f t="shared" si="698"/>
        <v>0.12944999999246501</v>
      </c>
    </row>
    <row r="8907" spans="1:8" x14ac:dyDescent="0.25">
      <c r="A8907" s="1">
        <v>36404</v>
      </c>
      <c r="B8907" s="2">
        <v>0.40277777777777779</v>
      </c>
      <c r="C8907" s="4">
        <f t="shared" si="695"/>
        <v>36404.402777777781</v>
      </c>
      <c r="D8907">
        <v>863</v>
      </c>
      <c r="E8907" s="3">
        <f t="shared" si="699"/>
        <v>4.1666666671517305E-2</v>
      </c>
      <c r="F8907">
        <f t="shared" si="696"/>
        <v>150.0000000174623</v>
      </c>
      <c r="G8907">
        <f t="shared" si="697"/>
        <v>129450.00001506996</v>
      </c>
      <c r="H8907">
        <f t="shared" si="698"/>
        <v>0.12945000001506995</v>
      </c>
    </row>
    <row r="8908" spans="1:8" x14ac:dyDescent="0.25">
      <c r="A8908" s="1">
        <v>36404</v>
      </c>
      <c r="B8908" s="2">
        <v>0.44444444444444442</v>
      </c>
      <c r="C8908" s="4">
        <f t="shared" si="695"/>
        <v>36404.444444444445</v>
      </c>
      <c r="D8908">
        <v>845</v>
      </c>
      <c r="E8908" s="3">
        <f t="shared" si="699"/>
        <v>4.1666666664241347E-2</v>
      </c>
      <c r="F8908">
        <f t="shared" si="696"/>
        <v>149.99999999126885</v>
      </c>
      <c r="G8908">
        <f t="shared" si="697"/>
        <v>126749.99999262218</v>
      </c>
      <c r="H8908">
        <f t="shared" si="698"/>
        <v>0.12674999999262218</v>
      </c>
    </row>
    <row r="8909" spans="1:8" x14ac:dyDescent="0.25">
      <c r="A8909" s="1">
        <v>36404</v>
      </c>
      <c r="B8909" s="2">
        <v>0.4861111111111111</v>
      </c>
      <c r="C8909" s="4">
        <f t="shared" si="695"/>
        <v>36404.486111111109</v>
      </c>
      <c r="D8909">
        <v>863</v>
      </c>
      <c r="E8909" s="3">
        <f t="shared" si="699"/>
        <v>4.1666666664241347E-2</v>
      </c>
      <c r="F8909">
        <f t="shared" si="696"/>
        <v>149.99999999126885</v>
      </c>
      <c r="G8909">
        <f t="shared" si="697"/>
        <v>129449.99999246502</v>
      </c>
      <c r="H8909">
        <f t="shared" si="698"/>
        <v>0.12944999999246501</v>
      </c>
    </row>
    <row r="8910" spans="1:8" x14ac:dyDescent="0.25">
      <c r="A8910" s="1">
        <v>36404</v>
      </c>
      <c r="B8910" s="2">
        <v>0.52777777777777779</v>
      </c>
      <c r="C8910" s="4">
        <f t="shared" si="695"/>
        <v>36404.527777777781</v>
      </c>
      <c r="D8910">
        <v>863</v>
      </c>
      <c r="E8910" s="3">
        <f t="shared" si="699"/>
        <v>4.1666666671517305E-2</v>
      </c>
      <c r="F8910">
        <f t="shared" si="696"/>
        <v>150.0000000174623</v>
      </c>
      <c r="G8910">
        <f t="shared" si="697"/>
        <v>129450.00001506996</v>
      </c>
      <c r="H8910">
        <f t="shared" si="698"/>
        <v>0.12945000001506995</v>
      </c>
    </row>
    <row r="8911" spans="1:8" x14ac:dyDescent="0.25">
      <c r="A8911" s="1">
        <v>36404</v>
      </c>
      <c r="B8911" s="2">
        <v>0.56944444444444442</v>
      </c>
      <c r="C8911" s="4">
        <f t="shared" si="695"/>
        <v>36404.569444444445</v>
      </c>
      <c r="D8911">
        <v>863</v>
      </c>
      <c r="E8911" s="3">
        <f t="shared" si="699"/>
        <v>4.1666666664241347E-2</v>
      </c>
      <c r="F8911">
        <f t="shared" si="696"/>
        <v>149.99999999126885</v>
      </c>
      <c r="G8911">
        <f t="shared" si="697"/>
        <v>129449.99999246502</v>
      </c>
      <c r="H8911">
        <f t="shared" si="698"/>
        <v>0.12944999999246501</v>
      </c>
    </row>
    <row r="8912" spans="1:8" x14ac:dyDescent="0.25">
      <c r="A8912" s="1">
        <v>36404</v>
      </c>
      <c r="B8912" s="2">
        <v>0.61111111111111116</v>
      </c>
      <c r="C8912" s="4">
        <f t="shared" si="695"/>
        <v>36404.611111111109</v>
      </c>
      <c r="D8912">
        <v>863</v>
      </c>
      <c r="E8912" s="3">
        <f t="shared" si="699"/>
        <v>4.1666666664241347E-2</v>
      </c>
      <c r="F8912">
        <f t="shared" si="696"/>
        <v>149.99999999126885</v>
      </c>
      <c r="G8912">
        <f t="shared" si="697"/>
        <v>129449.99999246502</v>
      </c>
      <c r="H8912">
        <f t="shared" si="698"/>
        <v>0.12944999999246501</v>
      </c>
    </row>
    <row r="8913" spans="1:8" x14ac:dyDescent="0.25">
      <c r="A8913" s="1">
        <v>36404</v>
      </c>
      <c r="B8913" s="2">
        <v>0.65277777777777779</v>
      </c>
      <c r="C8913" s="4">
        <f t="shared" si="695"/>
        <v>36404.652777777781</v>
      </c>
      <c r="D8913">
        <v>863</v>
      </c>
      <c r="E8913" s="3">
        <f t="shared" si="699"/>
        <v>4.1666666671517305E-2</v>
      </c>
      <c r="F8913">
        <f t="shared" si="696"/>
        <v>150.0000000174623</v>
      </c>
      <c r="G8913">
        <f t="shared" si="697"/>
        <v>129450.00001506996</v>
      </c>
      <c r="H8913">
        <f t="shared" si="698"/>
        <v>0.12945000001506995</v>
      </c>
    </row>
    <row r="8914" spans="1:8" x14ac:dyDescent="0.25">
      <c r="A8914" s="1">
        <v>36404</v>
      </c>
      <c r="B8914" s="2">
        <v>0.69444444444444442</v>
      </c>
      <c r="C8914" s="4">
        <f t="shared" si="695"/>
        <v>36404.694444444445</v>
      </c>
      <c r="D8914">
        <v>863</v>
      </c>
      <c r="E8914" s="3">
        <f t="shared" si="699"/>
        <v>4.1666666664241347E-2</v>
      </c>
      <c r="F8914">
        <f t="shared" si="696"/>
        <v>149.99999999126885</v>
      </c>
      <c r="G8914">
        <f t="shared" si="697"/>
        <v>129449.99999246502</v>
      </c>
      <c r="H8914">
        <f t="shared" si="698"/>
        <v>0.12944999999246501</v>
      </c>
    </row>
    <row r="8915" spans="1:8" x14ac:dyDescent="0.25">
      <c r="A8915" s="1">
        <v>36404</v>
      </c>
      <c r="B8915" s="2">
        <v>0.73611111111111116</v>
      </c>
      <c r="C8915" s="4">
        <f t="shared" si="695"/>
        <v>36404.736111111109</v>
      </c>
      <c r="D8915">
        <v>827</v>
      </c>
      <c r="E8915" s="3">
        <f t="shared" si="699"/>
        <v>4.1666666664241347E-2</v>
      </c>
      <c r="F8915">
        <f t="shared" si="696"/>
        <v>149.99999999126885</v>
      </c>
      <c r="G8915">
        <f t="shared" si="697"/>
        <v>124049.99999277934</v>
      </c>
      <c r="H8915">
        <f t="shared" si="698"/>
        <v>0.12404999999277934</v>
      </c>
    </row>
    <row r="8916" spans="1:8" x14ac:dyDescent="0.25">
      <c r="A8916" s="1">
        <v>36404</v>
      </c>
      <c r="B8916" s="2">
        <v>0.77777777777777779</v>
      </c>
      <c r="C8916" s="4">
        <f t="shared" si="695"/>
        <v>36404.777777777781</v>
      </c>
      <c r="D8916">
        <v>827</v>
      </c>
      <c r="E8916" s="3">
        <f t="shared" si="699"/>
        <v>4.1666666671517305E-2</v>
      </c>
      <c r="F8916">
        <f t="shared" si="696"/>
        <v>150.0000000174623</v>
      </c>
      <c r="G8916">
        <f t="shared" si="697"/>
        <v>124050.00001444132</v>
      </c>
      <c r="H8916">
        <f t="shared" si="698"/>
        <v>0.12405000001444132</v>
      </c>
    </row>
    <row r="8917" spans="1:8" x14ac:dyDescent="0.25">
      <c r="A8917" s="1">
        <v>36404</v>
      </c>
      <c r="B8917" s="2">
        <v>0.81944444444444442</v>
      </c>
      <c r="C8917" s="4">
        <f t="shared" si="695"/>
        <v>36404.819444444445</v>
      </c>
      <c r="D8917">
        <v>827</v>
      </c>
      <c r="E8917" s="3">
        <f t="shared" si="699"/>
        <v>4.1666666664241347E-2</v>
      </c>
      <c r="F8917">
        <f t="shared" si="696"/>
        <v>149.99999999126885</v>
      </c>
      <c r="G8917">
        <f t="shared" si="697"/>
        <v>124049.99999277934</v>
      </c>
      <c r="H8917">
        <f t="shared" si="698"/>
        <v>0.12404999999277934</v>
      </c>
    </row>
    <row r="8918" spans="1:8" x14ac:dyDescent="0.25">
      <c r="A8918" s="1">
        <v>36404</v>
      </c>
      <c r="B8918" s="2">
        <v>0.86111111111111116</v>
      </c>
      <c r="C8918" s="4">
        <f t="shared" si="695"/>
        <v>36404.861111111109</v>
      </c>
      <c r="D8918">
        <v>827</v>
      </c>
      <c r="E8918" s="3">
        <f t="shared" si="699"/>
        <v>4.1666666664241347E-2</v>
      </c>
      <c r="F8918">
        <f t="shared" si="696"/>
        <v>149.99999999126885</v>
      </c>
      <c r="G8918">
        <f t="shared" si="697"/>
        <v>124049.99999277934</v>
      </c>
      <c r="H8918">
        <f t="shared" si="698"/>
        <v>0.12404999999277934</v>
      </c>
    </row>
    <row r="8919" spans="1:8" x14ac:dyDescent="0.25">
      <c r="A8919" s="1">
        <v>36404</v>
      </c>
      <c r="B8919" s="2">
        <v>0.90277777777777779</v>
      </c>
      <c r="C8919" s="4">
        <f t="shared" si="695"/>
        <v>36404.902777777781</v>
      </c>
      <c r="D8919">
        <v>827</v>
      </c>
      <c r="E8919" s="3">
        <f t="shared" si="699"/>
        <v>4.1666666671517305E-2</v>
      </c>
      <c r="F8919">
        <f t="shared" si="696"/>
        <v>150.0000000174623</v>
      </c>
      <c r="G8919">
        <f t="shared" si="697"/>
        <v>124050.00001444132</v>
      </c>
      <c r="H8919">
        <f t="shared" si="698"/>
        <v>0.12405000001444132</v>
      </c>
    </row>
    <row r="8920" spans="1:8" x14ac:dyDescent="0.25">
      <c r="A8920" s="1">
        <v>36404</v>
      </c>
      <c r="B8920" s="2">
        <v>0.94444444444444442</v>
      </c>
      <c r="C8920" s="4">
        <f t="shared" si="695"/>
        <v>36404.944444444445</v>
      </c>
      <c r="D8920">
        <v>827</v>
      </c>
      <c r="E8920" s="3">
        <f t="shared" si="699"/>
        <v>4.1666666664241347E-2</v>
      </c>
      <c r="F8920">
        <f t="shared" si="696"/>
        <v>149.99999999126885</v>
      </c>
      <c r="G8920">
        <f t="shared" si="697"/>
        <v>124049.99999277934</v>
      </c>
      <c r="H8920">
        <f t="shared" si="698"/>
        <v>0.12404999999277934</v>
      </c>
    </row>
    <row r="8921" spans="1:8" x14ac:dyDescent="0.25">
      <c r="A8921" s="1">
        <v>36404</v>
      </c>
      <c r="B8921" s="2">
        <v>0.98611111111111116</v>
      </c>
      <c r="C8921" s="4">
        <f t="shared" si="695"/>
        <v>36404.986111111109</v>
      </c>
      <c r="D8921">
        <v>827</v>
      </c>
      <c r="E8921" s="3">
        <f t="shared" si="699"/>
        <v>4.1666666664241347E-2</v>
      </c>
      <c r="F8921">
        <f t="shared" si="696"/>
        <v>149.99999999126885</v>
      </c>
      <c r="G8921">
        <f t="shared" si="697"/>
        <v>124049.99999277934</v>
      </c>
      <c r="H8921">
        <f t="shared" si="698"/>
        <v>0.12404999999277934</v>
      </c>
    </row>
    <row r="8922" spans="1:8" x14ac:dyDescent="0.25">
      <c r="A8922" s="1">
        <v>36405</v>
      </c>
      <c r="B8922" s="2">
        <v>0</v>
      </c>
      <c r="C8922" s="4">
        <f t="shared" si="695"/>
        <v>36405</v>
      </c>
      <c r="D8922">
        <v>827</v>
      </c>
      <c r="E8922" s="3">
        <f t="shared" si="699"/>
        <v>1.3888888890505768E-2</v>
      </c>
      <c r="F8922">
        <f t="shared" si="696"/>
        <v>50.000000005820766</v>
      </c>
      <c r="G8922">
        <f t="shared" si="697"/>
        <v>41350.000004813774</v>
      </c>
      <c r="H8922">
        <f t="shared" si="698"/>
        <v>4.1350000004813772E-2</v>
      </c>
    </row>
    <row r="8923" spans="1:8" x14ac:dyDescent="0.25">
      <c r="A8923" s="1">
        <v>36405</v>
      </c>
      <c r="B8923" s="2">
        <v>2.7777777777777776E-2</v>
      </c>
      <c r="C8923" s="4">
        <f t="shared" si="695"/>
        <v>36405.027777777781</v>
      </c>
      <c r="D8923">
        <v>827</v>
      </c>
      <c r="E8923" s="3">
        <f t="shared" si="699"/>
        <v>2.7777777781011537E-2</v>
      </c>
      <c r="F8923">
        <f t="shared" si="696"/>
        <v>100.00000001164153</v>
      </c>
      <c r="G8923">
        <f t="shared" si="697"/>
        <v>82700.000009627547</v>
      </c>
      <c r="H8923">
        <f t="shared" si="698"/>
        <v>8.2700000009627544E-2</v>
      </c>
    </row>
    <row r="8924" spans="1:8" x14ac:dyDescent="0.25">
      <c r="A8924" s="1">
        <v>36405</v>
      </c>
      <c r="B8924" s="2">
        <v>6.9444444444444448E-2</v>
      </c>
      <c r="C8924" s="4">
        <f t="shared" si="695"/>
        <v>36405.069444444445</v>
      </c>
      <c r="D8924">
        <v>827</v>
      </c>
      <c r="E8924" s="3">
        <f t="shared" si="699"/>
        <v>4.1666666664241347E-2</v>
      </c>
      <c r="F8924">
        <f t="shared" si="696"/>
        <v>149.99999999126885</v>
      </c>
      <c r="G8924">
        <f t="shared" si="697"/>
        <v>124049.99999277934</v>
      </c>
      <c r="H8924">
        <f t="shared" si="698"/>
        <v>0.12404999999277934</v>
      </c>
    </row>
    <row r="8925" spans="1:8" x14ac:dyDescent="0.25">
      <c r="A8925" s="1">
        <v>36405</v>
      </c>
      <c r="B8925" s="2">
        <v>0.1111111111111111</v>
      </c>
      <c r="C8925" s="4">
        <f t="shared" si="695"/>
        <v>36405.111111111109</v>
      </c>
      <c r="D8925">
        <v>827</v>
      </c>
      <c r="E8925" s="3">
        <f t="shared" si="699"/>
        <v>4.1666666664241347E-2</v>
      </c>
      <c r="F8925">
        <f t="shared" si="696"/>
        <v>149.99999999126885</v>
      </c>
      <c r="G8925">
        <f t="shared" si="697"/>
        <v>124049.99999277934</v>
      </c>
      <c r="H8925">
        <f t="shared" si="698"/>
        <v>0.12404999999277934</v>
      </c>
    </row>
    <row r="8926" spans="1:8" x14ac:dyDescent="0.25">
      <c r="A8926" s="1">
        <v>36405</v>
      </c>
      <c r="B8926" s="2">
        <v>0.15277777777777779</v>
      </c>
      <c r="C8926" s="4">
        <f t="shared" si="695"/>
        <v>36405.152777777781</v>
      </c>
      <c r="D8926">
        <v>810</v>
      </c>
      <c r="E8926" s="3">
        <f t="shared" si="699"/>
        <v>4.1666666671517305E-2</v>
      </c>
      <c r="F8926">
        <f t="shared" si="696"/>
        <v>150.0000000174623</v>
      </c>
      <c r="G8926">
        <f t="shared" si="697"/>
        <v>121500.00001414446</v>
      </c>
      <c r="H8926">
        <f t="shared" si="698"/>
        <v>0.12150000001414446</v>
      </c>
    </row>
    <row r="8927" spans="1:8" x14ac:dyDescent="0.25">
      <c r="A8927" s="1">
        <v>36405</v>
      </c>
      <c r="B8927" s="2">
        <v>0.19444444444444445</v>
      </c>
      <c r="C8927" s="4">
        <f t="shared" si="695"/>
        <v>36405.194444444445</v>
      </c>
      <c r="D8927">
        <v>827</v>
      </c>
      <c r="E8927" s="3">
        <f t="shared" si="699"/>
        <v>4.1666666664241347E-2</v>
      </c>
      <c r="F8927">
        <f t="shared" si="696"/>
        <v>149.99999999126885</v>
      </c>
      <c r="G8927">
        <f t="shared" si="697"/>
        <v>124049.99999277934</v>
      </c>
      <c r="H8927">
        <f t="shared" si="698"/>
        <v>0.12404999999277934</v>
      </c>
    </row>
    <row r="8928" spans="1:8" x14ac:dyDescent="0.25">
      <c r="A8928" s="1">
        <v>36405</v>
      </c>
      <c r="B8928" s="2">
        <v>0.2361111111111111</v>
      </c>
      <c r="C8928" s="4">
        <f t="shared" si="695"/>
        <v>36405.236111111109</v>
      </c>
      <c r="D8928">
        <v>827</v>
      </c>
      <c r="E8928" s="3">
        <f t="shared" si="699"/>
        <v>4.1666666664241347E-2</v>
      </c>
      <c r="F8928">
        <f t="shared" si="696"/>
        <v>149.99999999126885</v>
      </c>
      <c r="G8928">
        <f t="shared" si="697"/>
        <v>124049.99999277934</v>
      </c>
      <c r="H8928">
        <f t="shared" si="698"/>
        <v>0.12404999999277934</v>
      </c>
    </row>
    <row r="8929" spans="1:8" x14ac:dyDescent="0.25">
      <c r="A8929" s="1">
        <v>36405</v>
      </c>
      <c r="B8929" s="2">
        <v>0.27777777777777779</v>
      </c>
      <c r="C8929" s="4">
        <f t="shared" si="695"/>
        <v>36405.277777777781</v>
      </c>
      <c r="D8929">
        <v>827</v>
      </c>
      <c r="E8929" s="3">
        <f t="shared" si="699"/>
        <v>4.1666666671517305E-2</v>
      </c>
      <c r="F8929">
        <f t="shared" si="696"/>
        <v>150.0000000174623</v>
      </c>
      <c r="G8929">
        <f t="shared" si="697"/>
        <v>124050.00001444132</v>
      </c>
      <c r="H8929">
        <f t="shared" si="698"/>
        <v>0.12405000001444132</v>
      </c>
    </row>
    <row r="8930" spans="1:8" x14ac:dyDescent="0.25">
      <c r="A8930" s="1">
        <v>36405</v>
      </c>
      <c r="B8930" s="2">
        <v>0.31944444444444442</v>
      </c>
      <c r="C8930" s="4">
        <f t="shared" si="695"/>
        <v>36405.319444444445</v>
      </c>
      <c r="D8930">
        <v>827</v>
      </c>
      <c r="E8930" s="3">
        <f t="shared" si="699"/>
        <v>4.1666666664241347E-2</v>
      </c>
      <c r="F8930">
        <f t="shared" si="696"/>
        <v>149.99999999126885</v>
      </c>
      <c r="G8930">
        <f t="shared" si="697"/>
        <v>124049.99999277934</v>
      </c>
      <c r="H8930">
        <f t="shared" si="698"/>
        <v>0.12404999999277934</v>
      </c>
    </row>
    <row r="8931" spans="1:8" x14ac:dyDescent="0.25">
      <c r="A8931" s="1">
        <v>36405</v>
      </c>
      <c r="B8931" s="2">
        <v>0.3611111111111111</v>
      </c>
      <c r="C8931" s="4">
        <f t="shared" si="695"/>
        <v>36405.361111111109</v>
      </c>
      <c r="D8931">
        <v>827</v>
      </c>
      <c r="E8931" s="3">
        <f t="shared" si="699"/>
        <v>4.1666666664241347E-2</v>
      </c>
      <c r="F8931">
        <f t="shared" si="696"/>
        <v>149.99999999126885</v>
      </c>
      <c r="G8931">
        <f t="shared" si="697"/>
        <v>124049.99999277934</v>
      </c>
      <c r="H8931">
        <f t="shared" si="698"/>
        <v>0.12404999999277934</v>
      </c>
    </row>
    <row r="8932" spans="1:8" x14ac:dyDescent="0.25">
      <c r="A8932" s="1">
        <v>36405</v>
      </c>
      <c r="B8932" s="2">
        <v>0.40277777777777779</v>
      </c>
      <c r="C8932" s="4">
        <f t="shared" si="695"/>
        <v>36405.402777777781</v>
      </c>
      <c r="D8932">
        <v>810</v>
      </c>
      <c r="E8932" s="3">
        <f t="shared" si="699"/>
        <v>4.1666666671517305E-2</v>
      </c>
      <c r="F8932">
        <f t="shared" si="696"/>
        <v>150.0000000174623</v>
      </c>
      <c r="G8932">
        <f t="shared" si="697"/>
        <v>121500.00001414446</v>
      </c>
      <c r="H8932">
        <f t="shared" si="698"/>
        <v>0.12150000001414446</v>
      </c>
    </row>
    <row r="8933" spans="1:8" x14ac:dyDescent="0.25">
      <c r="A8933" s="1">
        <v>36405</v>
      </c>
      <c r="B8933" s="2">
        <v>0.44444444444444442</v>
      </c>
      <c r="C8933" s="4">
        <f t="shared" si="695"/>
        <v>36405.444444444445</v>
      </c>
      <c r="D8933">
        <v>827</v>
      </c>
      <c r="E8933" s="3">
        <f t="shared" si="699"/>
        <v>4.1666666664241347E-2</v>
      </c>
      <c r="F8933">
        <f t="shared" si="696"/>
        <v>149.99999999126885</v>
      </c>
      <c r="G8933">
        <f t="shared" si="697"/>
        <v>124049.99999277934</v>
      </c>
      <c r="H8933">
        <f t="shared" si="698"/>
        <v>0.12404999999277934</v>
      </c>
    </row>
    <row r="8934" spans="1:8" x14ac:dyDescent="0.25">
      <c r="A8934" s="1">
        <v>36405</v>
      </c>
      <c r="B8934" s="2">
        <v>0.4861111111111111</v>
      </c>
      <c r="C8934" s="4">
        <f t="shared" si="695"/>
        <v>36405.486111111109</v>
      </c>
      <c r="D8934">
        <v>827</v>
      </c>
      <c r="E8934" s="3">
        <f t="shared" si="699"/>
        <v>4.1666666664241347E-2</v>
      </c>
      <c r="F8934">
        <f t="shared" si="696"/>
        <v>149.99999999126885</v>
      </c>
      <c r="G8934">
        <f t="shared" si="697"/>
        <v>124049.99999277934</v>
      </c>
      <c r="H8934">
        <f t="shared" si="698"/>
        <v>0.12404999999277934</v>
      </c>
    </row>
    <row r="8935" spans="1:8" x14ac:dyDescent="0.25">
      <c r="A8935" s="1">
        <v>36405</v>
      </c>
      <c r="B8935" s="2">
        <v>0.52777777777777779</v>
      </c>
      <c r="C8935" s="4">
        <f t="shared" si="695"/>
        <v>36405.527777777781</v>
      </c>
      <c r="D8935">
        <v>810</v>
      </c>
      <c r="E8935" s="3">
        <f t="shared" si="699"/>
        <v>4.1666666671517305E-2</v>
      </c>
      <c r="F8935">
        <f t="shared" si="696"/>
        <v>150.0000000174623</v>
      </c>
      <c r="G8935">
        <f t="shared" si="697"/>
        <v>121500.00001414446</v>
      </c>
      <c r="H8935">
        <f t="shared" si="698"/>
        <v>0.12150000001414446</v>
      </c>
    </row>
    <row r="8936" spans="1:8" x14ac:dyDescent="0.25">
      <c r="A8936" s="1">
        <v>36405</v>
      </c>
      <c r="B8936" s="2">
        <v>0.56944444444444442</v>
      </c>
      <c r="C8936" s="4">
        <f t="shared" si="695"/>
        <v>36405.569444444445</v>
      </c>
      <c r="D8936">
        <v>827</v>
      </c>
      <c r="E8936" s="3">
        <f t="shared" si="699"/>
        <v>4.1666666664241347E-2</v>
      </c>
      <c r="F8936">
        <f t="shared" si="696"/>
        <v>149.99999999126885</v>
      </c>
      <c r="G8936">
        <f t="shared" si="697"/>
        <v>124049.99999277934</v>
      </c>
      <c r="H8936">
        <f t="shared" si="698"/>
        <v>0.12404999999277934</v>
      </c>
    </row>
    <row r="8937" spans="1:8" x14ac:dyDescent="0.25">
      <c r="A8937" s="1">
        <v>36405</v>
      </c>
      <c r="B8937" s="2">
        <v>0.61111111111111116</v>
      </c>
      <c r="C8937" s="4">
        <f t="shared" si="695"/>
        <v>36405.611111111109</v>
      </c>
      <c r="D8937">
        <v>810</v>
      </c>
      <c r="E8937" s="3">
        <f t="shared" si="699"/>
        <v>4.1666666664241347E-2</v>
      </c>
      <c r="F8937">
        <f t="shared" si="696"/>
        <v>149.99999999126885</v>
      </c>
      <c r="G8937">
        <f t="shared" si="697"/>
        <v>121499.99999292777</v>
      </c>
      <c r="H8937">
        <f t="shared" si="698"/>
        <v>0.12149999999292777</v>
      </c>
    </row>
    <row r="8938" spans="1:8" x14ac:dyDescent="0.25">
      <c r="A8938" s="1">
        <v>36405</v>
      </c>
      <c r="B8938" s="2">
        <v>0.65277777777777779</v>
      </c>
      <c r="C8938" s="4">
        <f t="shared" si="695"/>
        <v>36405.652777777781</v>
      </c>
      <c r="D8938">
        <v>810</v>
      </c>
      <c r="E8938" s="3">
        <f t="shared" si="699"/>
        <v>4.1666666671517305E-2</v>
      </c>
      <c r="F8938">
        <f t="shared" si="696"/>
        <v>150.0000000174623</v>
      </c>
      <c r="G8938">
        <f t="shared" si="697"/>
        <v>121500.00001414446</v>
      </c>
      <c r="H8938">
        <f t="shared" si="698"/>
        <v>0.12150000001414446</v>
      </c>
    </row>
    <row r="8939" spans="1:8" x14ac:dyDescent="0.25">
      <c r="A8939" s="1">
        <v>36405</v>
      </c>
      <c r="B8939" s="2">
        <v>0.69444444444444442</v>
      </c>
      <c r="C8939" s="4">
        <f t="shared" si="695"/>
        <v>36405.694444444445</v>
      </c>
      <c r="D8939">
        <v>810</v>
      </c>
      <c r="E8939" s="3">
        <f t="shared" si="699"/>
        <v>4.1666666664241347E-2</v>
      </c>
      <c r="F8939">
        <f t="shared" si="696"/>
        <v>149.99999999126885</v>
      </c>
      <c r="G8939">
        <f t="shared" si="697"/>
        <v>121499.99999292777</v>
      </c>
      <c r="H8939">
        <f t="shared" si="698"/>
        <v>0.12149999999292777</v>
      </c>
    </row>
    <row r="8940" spans="1:8" x14ac:dyDescent="0.25">
      <c r="A8940" s="1">
        <v>36405</v>
      </c>
      <c r="B8940" s="2">
        <v>0.73611111111111116</v>
      </c>
      <c r="C8940" s="4">
        <f t="shared" si="695"/>
        <v>36405.736111111109</v>
      </c>
      <c r="D8940">
        <v>810</v>
      </c>
      <c r="E8940" s="3">
        <f t="shared" si="699"/>
        <v>4.1666666664241347E-2</v>
      </c>
      <c r="F8940">
        <f t="shared" si="696"/>
        <v>149.99999999126885</v>
      </c>
      <c r="G8940">
        <f t="shared" si="697"/>
        <v>121499.99999292777</v>
      </c>
      <c r="H8940">
        <f t="shared" si="698"/>
        <v>0.12149999999292777</v>
      </c>
    </row>
    <row r="8941" spans="1:8" x14ac:dyDescent="0.25">
      <c r="A8941" s="1">
        <v>36405</v>
      </c>
      <c r="B8941" s="2">
        <v>0.77777777777777779</v>
      </c>
      <c r="C8941" s="4">
        <f t="shared" si="695"/>
        <v>36405.777777777781</v>
      </c>
      <c r="D8941">
        <v>810</v>
      </c>
      <c r="E8941" s="3">
        <f t="shared" si="699"/>
        <v>4.1666666671517305E-2</v>
      </c>
      <c r="F8941">
        <f t="shared" si="696"/>
        <v>150.0000000174623</v>
      </c>
      <c r="G8941">
        <f t="shared" si="697"/>
        <v>121500.00001414446</v>
      </c>
      <c r="H8941">
        <f t="shared" si="698"/>
        <v>0.12150000001414446</v>
      </c>
    </row>
    <row r="8942" spans="1:8" x14ac:dyDescent="0.25">
      <c r="A8942" s="1">
        <v>36405</v>
      </c>
      <c r="B8942" s="2">
        <v>0.81944444444444442</v>
      </c>
      <c r="C8942" s="4">
        <f t="shared" si="695"/>
        <v>36405.819444444445</v>
      </c>
      <c r="D8942">
        <v>792</v>
      </c>
      <c r="E8942" s="3">
        <f t="shared" si="699"/>
        <v>4.1666666664241347E-2</v>
      </c>
      <c r="F8942">
        <f t="shared" si="696"/>
        <v>149.99999999126885</v>
      </c>
      <c r="G8942">
        <f t="shared" si="697"/>
        <v>118799.99999308493</v>
      </c>
      <c r="H8942">
        <f t="shared" si="698"/>
        <v>0.11879999999308492</v>
      </c>
    </row>
    <row r="8943" spans="1:8" x14ac:dyDescent="0.25">
      <c r="A8943" s="1">
        <v>36405</v>
      </c>
      <c r="B8943" s="2">
        <v>0.86111111111111116</v>
      </c>
      <c r="C8943" s="4">
        <f t="shared" si="695"/>
        <v>36405.861111111109</v>
      </c>
      <c r="D8943">
        <v>792</v>
      </c>
      <c r="E8943" s="3">
        <f t="shared" si="699"/>
        <v>4.1666666664241347E-2</v>
      </c>
      <c r="F8943">
        <f t="shared" si="696"/>
        <v>149.99999999126885</v>
      </c>
      <c r="G8943">
        <f t="shared" si="697"/>
        <v>118799.99999308493</v>
      </c>
      <c r="H8943">
        <f t="shared" si="698"/>
        <v>0.11879999999308492</v>
      </c>
    </row>
    <row r="8944" spans="1:8" x14ac:dyDescent="0.25">
      <c r="A8944" s="1">
        <v>36405</v>
      </c>
      <c r="B8944" s="2">
        <v>0.90277777777777779</v>
      </c>
      <c r="C8944" s="4">
        <f t="shared" si="695"/>
        <v>36405.902777777781</v>
      </c>
      <c r="D8944">
        <v>792</v>
      </c>
      <c r="E8944" s="3">
        <f t="shared" si="699"/>
        <v>4.1666666671517305E-2</v>
      </c>
      <c r="F8944">
        <f t="shared" si="696"/>
        <v>150.0000000174623</v>
      </c>
      <c r="G8944">
        <f t="shared" si="697"/>
        <v>118800.00001383014</v>
      </c>
      <c r="H8944">
        <f t="shared" si="698"/>
        <v>0.11880000001383013</v>
      </c>
    </row>
    <row r="8945" spans="1:8" x14ac:dyDescent="0.25">
      <c r="A8945" s="1">
        <v>36405</v>
      </c>
      <c r="B8945" s="2">
        <v>0.94444444444444442</v>
      </c>
      <c r="C8945" s="4">
        <f t="shared" si="695"/>
        <v>36405.944444444445</v>
      </c>
      <c r="D8945">
        <v>792</v>
      </c>
      <c r="E8945" s="3">
        <f t="shared" si="699"/>
        <v>4.1666666664241347E-2</v>
      </c>
      <c r="F8945">
        <f t="shared" si="696"/>
        <v>149.99999999126885</v>
      </c>
      <c r="G8945">
        <f t="shared" si="697"/>
        <v>118799.99999308493</v>
      </c>
      <c r="H8945">
        <f t="shared" si="698"/>
        <v>0.11879999999308492</v>
      </c>
    </row>
    <row r="8946" spans="1:8" x14ac:dyDescent="0.25">
      <c r="A8946" s="1">
        <v>36405</v>
      </c>
      <c r="B8946" s="2">
        <v>0.98611111111111116</v>
      </c>
      <c r="C8946" s="4">
        <f t="shared" si="695"/>
        <v>36405.986111111109</v>
      </c>
      <c r="D8946">
        <v>792</v>
      </c>
      <c r="E8946" s="3">
        <f t="shared" si="699"/>
        <v>4.1666666664241347E-2</v>
      </c>
      <c r="F8946">
        <f t="shared" si="696"/>
        <v>149.99999999126885</v>
      </c>
      <c r="G8946">
        <f t="shared" si="697"/>
        <v>118799.99999308493</v>
      </c>
      <c r="H8946">
        <f t="shared" si="698"/>
        <v>0.11879999999308492</v>
      </c>
    </row>
    <row r="8947" spans="1:8" x14ac:dyDescent="0.25">
      <c r="A8947" s="1">
        <v>36406</v>
      </c>
      <c r="B8947" s="2">
        <v>0</v>
      </c>
      <c r="C8947" s="4">
        <f t="shared" si="695"/>
        <v>36406</v>
      </c>
      <c r="D8947">
        <v>792</v>
      </c>
      <c r="E8947" s="3">
        <f t="shared" si="699"/>
        <v>1.3888888890505768E-2</v>
      </c>
      <c r="F8947">
        <f t="shared" si="696"/>
        <v>50.000000005820766</v>
      </c>
      <c r="G8947">
        <f t="shared" si="697"/>
        <v>39600.000004610047</v>
      </c>
      <c r="H8947">
        <f t="shared" si="698"/>
        <v>3.9600000004610045E-2</v>
      </c>
    </row>
    <row r="8948" spans="1:8" x14ac:dyDescent="0.25">
      <c r="A8948" s="1">
        <v>36406</v>
      </c>
      <c r="B8948" s="2">
        <v>2.7777777777777776E-2</v>
      </c>
      <c r="C8948" s="4">
        <f t="shared" si="695"/>
        <v>36406.027777777781</v>
      </c>
      <c r="D8948">
        <v>792</v>
      </c>
      <c r="E8948" s="3">
        <f t="shared" si="699"/>
        <v>2.7777777781011537E-2</v>
      </c>
      <c r="F8948">
        <f t="shared" si="696"/>
        <v>100.00000001164153</v>
      </c>
      <c r="G8948">
        <f t="shared" si="697"/>
        <v>79200.000009220093</v>
      </c>
      <c r="H8948">
        <f t="shared" si="698"/>
        <v>7.920000000922009E-2</v>
      </c>
    </row>
    <row r="8949" spans="1:8" x14ac:dyDescent="0.25">
      <c r="A8949" s="1">
        <v>36406</v>
      </c>
      <c r="B8949" s="2">
        <v>6.9444444444444448E-2</v>
      </c>
      <c r="C8949" s="4">
        <f t="shared" si="695"/>
        <v>36406.069444444445</v>
      </c>
      <c r="D8949">
        <v>758</v>
      </c>
      <c r="E8949" s="3">
        <f t="shared" si="699"/>
        <v>4.1666666664241347E-2</v>
      </c>
      <c r="F8949">
        <f t="shared" si="696"/>
        <v>149.99999999126885</v>
      </c>
      <c r="G8949">
        <f t="shared" si="697"/>
        <v>113699.99999338179</v>
      </c>
      <c r="H8949">
        <f t="shared" si="698"/>
        <v>0.11369999999338179</v>
      </c>
    </row>
    <row r="8950" spans="1:8" x14ac:dyDescent="0.25">
      <c r="A8950" s="1">
        <v>36406</v>
      </c>
      <c r="B8950" s="2">
        <v>0.1111111111111111</v>
      </c>
      <c r="C8950" s="4">
        <f t="shared" si="695"/>
        <v>36406.111111111109</v>
      </c>
      <c r="D8950">
        <v>775</v>
      </c>
      <c r="E8950" s="3">
        <f t="shared" si="699"/>
        <v>4.1666666664241347E-2</v>
      </c>
      <c r="F8950">
        <f t="shared" si="696"/>
        <v>149.99999999126885</v>
      </c>
      <c r="G8950">
        <f t="shared" si="697"/>
        <v>116249.99999323336</v>
      </c>
      <c r="H8950">
        <f t="shared" si="698"/>
        <v>0.11624999999323336</v>
      </c>
    </row>
    <row r="8951" spans="1:8" x14ac:dyDescent="0.25">
      <c r="A8951" s="1">
        <v>36406</v>
      </c>
      <c r="B8951" s="2">
        <v>0.15277777777777779</v>
      </c>
      <c r="C8951" s="4">
        <f t="shared" si="695"/>
        <v>36406.152777777781</v>
      </c>
      <c r="D8951">
        <v>792</v>
      </c>
      <c r="E8951" s="3">
        <f t="shared" si="699"/>
        <v>4.1666666671517305E-2</v>
      </c>
      <c r="F8951">
        <f t="shared" si="696"/>
        <v>150.0000000174623</v>
      </c>
      <c r="G8951">
        <f t="shared" si="697"/>
        <v>118800.00001383014</v>
      </c>
      <c r="H8951">
        <f t="shared" si="698"/>
        <v>0.11880000001383013</v>
      </c>
    </row>
    <row r="8952" spans="1:8" x14ac:dyDescent="0.25">
      <c r="A8952" s="1">
        <v>36406</v>
      </c>
      <c r="B8952" s="2">
        <v>0.19444444444444445</v>
      </c>
      <c r="C8952" s="4">
        <f t="shared" si="695"/>
        <v>36406.194444444445</v>
      </c>
      <c r="D8952">
        <v>792</v>
      </c>
      <c r="E8952" s="3">
        <f t="shared" si="699"/>
        <v>4.1666666664241347E-2</v>
      </c>
      <c r="F8952">
        <f t="shared" si="696"/>
        <v>149.99999999126885</v>
      </c>
      <c r="G8952">
        <f t="shared" si="697"/>
        <v>118799.99999308493</v>
      </c>
      <c r="H8952">
        <f t="shared" si="698"/>
        <v>0.11879999999308492</v>
      </c>
    </row>
    <row r="8953" spans="1:8" x14ac:dyDescent="0.25">
      <c r="A8953" s="1">
        <v>36406</v>
      </c>
      <c r="B8953" s="2">
        <v>0.2361111111111111</v>
      </c>
      <c r="C8953" s="4">
        <f t="shared" si="695"/>
        <v>36406.236111111109</v>
      </c>
      <c r="D8953">
        <v>792</v>
      </c>
      <c r="E8953" s="3">
        <f t="shared" si="699"/>
        <v>4.1666666664241347E-2</v>
      </c>
      <c r="F8953">
        <f t="shared" si="696"/>
        <v>149.99999999126885</v>
      </c>
      <c r="G8953">
        <f t="shared" si="697"/>
        <v>118799.99999308493</v>
      </c>
      <c r="H8953">
        <f t="shared" si="698"/>
        <v>0.11879999999308492</v>
      </c>
    </row>
    <row r="8954" spans="1:8" x14ac:dyDescent="0.25">
      <c r="A8954" s="1">
        <v>36406</v>
      </c>
      <c r="B8954" s="2">
        <v>0.27777777777777779</v>
      </c>
      <c r="C8954" s="4">
        <f t="shared" si="695"/>
        <v>36406.277777777781</v>
      </c>
      <c r="D8954">
        <v>792</v>
      </c>
      <c r="E8954" s="3">
        <f t="shared" si="699"/>
        <v>4.1666666671517305E-2</v>
      </c>
      <c r="F8954">
        <f t="shared" si="696"/>
        <v>150.0000000174623</v>
      </c>
      <c r="G8954">
        <f t="shared" si="697"/>
        <v>118800.00001383014</v>
      </c>
      <c r="H8954">
        <f t="shared" si="698"/>
        <v>0.11880000001383013</v>
      </c>
    </row>
    <row r="8955" spans="1:8" x14ac:dyDescent="0.25">
      <c r="A8955" s="1">
        <v>36406</v>
      </c>
      <c r="B8955" s="2">
        <v>0.31944444444444442</v>
      </c>
      <c r="C8955" s="4">
        <f t="shared" si="695"/>
        <v>36406.319444444445</v>
      </c>
      <c r="D8955">
        <v>792</v>
      </c>
      <c r="E8955" s="3">
        <f t="shared" si="699"/>
        <v>4.1666666664241347E-2</v>
      </c>
      <c r="F8955">
        <f t="shared" si="696"/>
        <v>149.99999999126885</v>
      </c>
      <c r="G8955">
        <f t="shared" si="697"/>
        <v>118799.99999308493</v>
      </c>
      <c r="H8955">
        <f t="shared" si="698"/>
        <v>0.11879999999308492</v>
      </c>
    </row>
    <row r="8956" spans="1:8" x14ac:dyDescent="0.25">
      <c r="A8956" s="1">
        <v>36406</v>
      </c>
      <c r="B8956" s="2">
        <v>0.3611111111111111</v>
      </c>
      <c r="C8956" s="4">
        <f t="shared" si="695"/>
        <v>36406.361111111109</v>
      </c>
      <c r="D8956">
        <v>792</v>
      </c>
      <c r="E8956" s="3">
        <f t="shared" si="699"/>
        <v>4.1666666664241347E-2</v>
      </c>
      <c r="F8956">
        <f t="shared" si="696"/>
        <v>149.99999999126885</v>
      </c>
      <c r="G8956">
        <f t="shared" si="697"/>
        <v>118799.99999308493</v>
      </c>
      <c r="H8956">
        <f t="shared" si="698"/>
        <v>0.11879999999308492</v>
      </c>
    </row>
    <row r="8957" spans="1:8" x14ac:dyDescent="0.25">
      <c r="A8957" s="1">
        <v>36406</v>
      </c>
      <c r="B8957" s="2">
        <v>0.40277777777777779</v>
      </c>
      <c r="C8957" s="4">
        <f t="shared" si="695"/>
        <v>36406.402777777781</v>
      </c>
      <c r="D8957">
        <v>792</v>
      </c>
      <c r="E8957" s="3">
        <f t="shared" si="699"/>
        <v>4.1666666671517305E-2</v>
      </c>
      <c r="F8957">
        <f t="shared" si="696"/>
        <v>150.0000000174623</v>
      </c>
      <c r="G8957">
        <f t="shared" si="697"/>
        <v>118800.00001383014</v>
      </c>
      <c r="H8957">
        <f t="shared" si="698"/>
        <v>0.11880000001383013</v>
      </c>
    </row>
    <row r="8958" spans="1:8" x14ac:dyDescent="0.25">
      <c r="A8958" s="1">
        <v>36406</v>
      </c>
      <c r="B8958" s="2">
        <v>0.44444444444444442</v>
      </c>
      <c r="C8958" s="4">
        <f t="shared" si="695"/>
        <v>36406.444444444445</v>
      </c>
      <c r="D8958">
        <v>792</v>
      </c>
      <c r="E8958" s="3">
        <f t="shared" si="699"/>
        <v>4.1666666664241347E-2</v>
      </c>
      <c r="F8958">
        <f t="shared" si="696"/>
        <v>149.99999999126885</v>
      </c>
      <c r="G8958">
        <f t="shared" si="697"/>
        <v>118799.99999308493</v>
      </c>
      <c r="H8958">
        <f t="shared" si="698"/>
        <v>0.11879999999308492</v>
      </c>
    </row>
    <row r="8959" spans="1:8" x14ac:dyDescent="0.25">
      <c r="A8959" s="1">
        <v>36406</v>
      </c>
      <c r="B8959" s="2">
        <v>0.4861111111111111</v>
      </c>
      <c r="C8959" s="4">
        <f t="shared" si="695"/>
        <v>36406.486111111109</v>
      </c>
      <c r="D8959">
        <v>792</v>
      </c>
      <c r="E8959" s="3">
        <f t="shared" si="699"/>
        <v>4.1666666664241347E-2</v>
      </c>
      <c r="F8959">
        <f t="shared" si="696"/>
        <v>149.99999999126885</v>
      </c>
      <c r="G8959">
        <f t="shared" si="697"/>
        <v>118799.99999308493</v>
      </c>
      <c r="H8959">
        <f t="shared" si="698"/>
        <v>0.11879999999308492</v>
      </c>
    </row>
    <row r="8960" spans="1:8" x14ac:dyDescent="0.25">
      <c r="A8960" s="1">
        <v>36406</v>
      </c>
      <c r="B8960" s="2">
        <v>0.52777777777777779</v>
      </c>
      <c r="C8960" s="4">
        <f t="shared" si="695"/>
        <v>36406.527777777781</v>
      </c>
      <c r="D8960">
        <v>758</v>
      </c>
      <c r="E8960" s="3">
        <f t="shared" si="699"/>
        <v>4.1666666671517305E-2</v>
      </c>
      <c r="F8960">
        <f t="shared" si="696"/>
        <v>150.0000000174623</v>
      </c>
      <c r="G8960">
        <f t="shared" si="697"/>
        <v>113700.00001323642</v>
      </c>
      <c r="H8960">
        <f t="shared" si="698"/>
        <v>0.11370000001323642</v>
      </c>
    </row>
    <row r="8961" spans="1:8" x14ac:dyDescent="0.25">
      <c r="A8961" s="1">
        <v>36406</v>
      </c>
      <c r="B8961" s="2">
        <v>0.56944444444444442</v>
      </c>
      <c r="C8961" s="4">
        <f t="shared" si="695"/>
        <v>36406.569444444445</v>
      </c>
      <c r="D8961">
        <v>758</v>
      </c>
      <c r="E8961" s="3">
        <f t="shared" si="699"/>
        <v>4.1666666664241347E-2</v>
      </c>
      <c r="F8961">
        <f t="shared" si="696"/>
        <v>149.99999999126885</v>
      </c>
      <c r="G8961">
        <f t="shared" si="697"/>
        <v>113699.99999338179</v>
      </c>
      <c r="H8961">
        <f t="shared" si="698"/>
        <v>0.11369999999338179</v>
      </c>
    </row>
    <row r="8962" spans="1:8" x14ac:dyDescent="0.25">
      <c r="A8962" s="1">
        <v>36406</v>
      </c>
      <c r="B8962" s="2">
        <v>0.61111111111111116</v>
      </c>
      <c r="C8962" s="4">
        <f t="shared" si="695"/>
        <v>36406.611111111109</v>
      </c>
      <c r="D8962">
        <v>792</v>
      </c>
      <c r="E8962" s="3">
        <f t="shared" si="699"/>
        <v>4.1666666664241347E-2</v>
      </c>
      <c r="F8962">
        <f t="shared" si="696"/>
        <v>149.99999999126885</v>
      </c>
      <c r="G8962">
        <f t="shared" si="697"/>
        <v>118799.99999308493</v>
      </c>
      <c r="H8962">
        <f t="shared" si="698"/>
        <v>0.11879999999308492</v>
      </c>
    </row>
    <row r="8963" spans="1:8" x14ac:dyDescent="0.25">
      <c r="A8963" s="1">
        <v>36406</v>
      </c>
      <c r="B8963" s="2">
        <v>0.65277777777777779</v>
      </c>
      <c r="C8963" s="4">
        <f t="shared" ref="C8963:C9026" si="700">A8963+B8963</f>
        <v>36406.652777777781</v>
      </c>
      <c r="D8963">
        <v>758</v>
      </c>
      <c r="E8963" s="3">
        <f t="shared" si="699"/>
        <v>4.1666666671517305E-2</v>
      </c>
      <c r="F8963">
        <f t="shared" ref="F8963:F9026" si="701">E8963*60 * 60</f>
        <v>150.0000000174623</v>
      </c>
      <c r="G8963">
        <f t="shared" ref="G8963:G9026" si="702">D8963*F8963</f>
        <v>113700.00001323642</v>
      </c>
      <c r="H8963">
        <f t="shared" ref="H8963:H9026" si="703">G8963/1000000</f>
        <v>0.11370000001323642</v>
      </c>
    </row>
    <row r="8964" spans="1:8" x14ac:dyDescent="0.25">
      <c r="A8964" s="1">
        <v>36406</v>
      </c>
      <c r="B8964" s="2">
        <v>0.69444444444444442</v>
      </c>
      <c r="C8964" s="4">
        <f t="shared" si="700"/>
        <v>36406.694444444445</v>
      </c>
      <c r="D8964">
        <v>758</v>
      </c>
      <c r="E8964" s="3">
        <f t="shared" ref="E8964:E9027" si="704">C8964-C8963</f>
        <v>4.1666666664241347E-2</v>
      </c>
      <c r="F8964">
        <f t="shared" si="701"/>
        <v>149.99999999126885</v>
      </c>
      <c r="G8964">
        <f t="shared" si="702"/>
        <v>113699.99999338179</v>
      </c>
      <c r="H8964">
        <f t="shared" si="703"/>
        <v>0.11369999999338179</v>
      </c>
    </row>
    <row r="8965" spans="1:8" x14ac:dyDescent="0.25">
      <c r="A8965" s="1">
        <v>36406</v>
      </c>
      <c r="B8965" s="2">
        <v>0.73611111111111116</v>
      </c>
      <c r="C8965" s="4">
        <f t="shared" si="700"/>
        <v>36406.736111111109</v>
      </c>
      <c r="D8965">
        <v>758</v>
      </c>
      <c r="E8965" s="3">
        <f t="shared" si="704"/>
        <v>4.1666666664241347E-2</v>
      </c>
      <c r="F8965">
        <f t="shared" si="701"/>
        <v>149.99999999126885</v>
      </c>
      <c r="G8965">
        <f t="shared" si="702"/>
        <v>113699.99999338179</v>
      </c>
      <c r="H8965">
        <f t="shared" si="703"/>
        <v>0.11369999999338179</v>
      </c>
    </row>
    <row r="8966" spans="1:8" x14ac:dyDescent="0.25">
      <c r="A8966" s="1">
        <v>36406</v>
      </c>
      <c r="B8966" s="2">
        <v>0.77777777777777779</v>
      </c>
      <c r="C8966" s="4">
        <f t="shared" si="700"/>
        <v>36406.777777777781</v>
      </c>
      <c r="D8966">
        <v>758</v>
      </c>
      <c r="E8966" s="3">
        <f t="shared" si="704"/>
        <v>4.1666666671517305E-2</v>
      </c>
      <c r="F8966">
        <f t="shared" si="701"/>
        <v>150.0000000174623</v>
      </c>
      <c r="G8966">
        <f t="shared" si="702"/>
        <v>113700.00001323642</v>
      </c>
      <c r="H8966">
        <f t="shared" si="703"/>
        <v>0.11370000001323642</v>
      </c>
    </row>
    <row r="8967" spans="1:8" x14ac:dyDescent="0.25">
      <c r="A8967" s="1">
        <v>36406</v>
      </c>
      <c r="B8967" s="2">
        <v>0.81944444444444442</v>
      </c>
      <c r="C8967" s="4">
        <f t="shared" si="700"/>
        <v>36406.819444444445</v>
      </c>
      <c r="D8967">
        <v>758</v>
      </c>
      <c r="E8967" s="3">
        <f t="shared" si="704"/>
        <v>4.1666666664241347E-2</v>
      </c>
      <c r="F8967">
        <f t="shared" si="701"/>
        <v>149.99999999126885</v>
      </c>
      <c r="G8967">
        <f t="shared" si="702"/>
        <v>113699.99999338179</v>
      </c>
      <c r="H8967">
        <f t="shared" si="703"/>
        <v>0.11369999999338179</v>
      </c>
    </row>
    <row r="8968" spans="1:8" x14ac:dyDescent="0.25">
      <c r="A8968" s="1">
        <v>36406</v>
      </c>
      <c r="B8968" s="2">
        <v>0.86111111111111116</v>
      </c>
      <c r="C8968" s="4">
        <f t="shared" si="700"/>
        <v>36406.861111111109</v>
      </c>
      <c r="D8968">
        <v>758</v>
      </c>
      <c r="E8968" s="3">
        <f t="shared" si="704"/>
        <v>4.1666666664241347E-2</v>
      </c>
      <c r="F8968">
        <f t="shared" si="701"/>
        <v>149.99999999126885</v>
      </c>
      <c r="G8968">
        <f t="shared" si="702"/>
        <v>113699.99999338179</v>
      </c>
      <c r="H8968">
        <f t="shared" si="703"/>
        <v>0.11369999999338179</v>
      </c>
    </row>
    <row r="8969" spans="1:8" x14ac:dyDescent="0.25">
      <c r="A8969" s="1">
        <v>36406</v>
      </c>
      <c r="B8969" s="2">
        <v>0.90277777777777779</v>
      </c>
      <c r="C8969" s="4">
        <f t="shared" si="700"/>
        <v>36406.902777777781</v>
      </c>
      <c r="D8969">
        <v>758</v>
      </c>
      <c r="E8969" s="3">
        <f t="shared" si="704"/>
        <v>4.1666666671517305E-2</v>
      </c>
      <c r="F8969">
        <f t="shared" si="701"/>
        <v>150.0000000174623</v>
      </c>
      <c r="G8969">
        <f t="shared" si="702"/>
        <v>113700.00001323642</v>
      </c>
      <c r="H8969">
        <f t="shared" si="703"/>
        <v>0.11370000001323642</v>
      </c>
    </row>
    <row r="8970" spans="1:8" x14ac:dyDescent="0.25">
      <c r="A8970" s="1">
        <v>36406</v>
      </c>
      <c r="B8970" s="2">
        <v>0.94444444444444442</v>
      </c>
      <c r="C8970" s="4">
        <f t="shared" si="700"/>
        <v>36406.944444444445</v>
      </c>
      <c r="D8970">
        <v>758</v>
      </c>
      <c r="E8970" s="3">
        <f t="shared" si="704"/>
        <v>4.1666666664241347E-2</v>
      </c>
      <c r="F8970">
        <f t="shared" si="701"/>
        <v>149.99999999126885</v>
      </c>
      <c r="G8970">
        <f t="shared" si="702"/>
        <v>113699.99999338179</v>
      </c>
      <c r="H8970">
        <f t="shared" si="703"/>
        <v>0.11369999999338179</v>
      </c>
    </row>
    <row r="8971" spans="1:8" x14ac:dyDescent="0.25">
      <c r="A8971" s="1">
        <v>36406</v>
      </c>
      <c r="B8971" s="2">
        <v>0.98611111111111116</v>
      </c>
      <c r="C8971" s="4">
        <f t="shared" si="700"/>
        <v>36406.986111111109</v>
      </c>
      <c r="D8971">
        <v>740</v>
      </c>
      <c r="E8971" s="3">
        <f t="shared" si="704"/>
        <v>4.1666666664241347E-2</v>
      </c>
      <c r="F8971">
        <f t="shared" si="701"/>
        <v>149.99999999126885</v>
      </c>
      <c r="G8971">
        <f t="shared" si="702"/>
        <v>110999.99999353895</v>
      </c>
      <c r="H8971">
        <f t="shared" si="703"/>
        <v>0.11099999999353895</v>
      </c>
    </row>
    <row r="8972" spans="1:8" x14ac:dyDescent="0.25">
      <c r="A8972" s="1">
        <v>36407</v>
      </c>
      <c r="B8972" s="2">
        <v>0</v>
      </c>
      <c r="C8972" s="4">
        <f t="shared" si="700"/>
        <v>36407</v>
      </c>
      <c r="D8972">
        <v>740</v>
      </c>
      <c r="E8972" s="3">
        <f t="shared" si="704"/>
        <v>1.3888888890505768E-2</v>
      </c>
      <c r="F8972">
        <f t="shared" si="701"/>
        <v>50.000000005820766</v>
      </c>
      <c r="G8972">
        <f t="shared" si="702"/>
        <v>37000.000004307367</v>
      </c>
      <c r="H8972">
        <f t="shared" si="703"/>
        <v>3.7000000004307365E-2</v>
      </c>
    </row>
    <row r="8973" spans="1:8" x14ac:dyDescent="0.25">
      <c r="A8973" s="1">
        <v>36407</v>
      </c>
      <c r="B8973" s="2">
        <v>2.7777777777777776E-2</v>
      </c>
      <c r="C8973" s="4">
        <f t="shared" si="700"/>
        <v>36407.027777777781</v>
      </c>
      <c r="D8973">
        <v>740</v>
      </c>
      <c r="E8973" s="3">
        <f t="shared" si="704"/>
        <v>2.7777777781011537E-2</v>
      </c>
      <c r="F8973">
        <f t="shared" si="701"/>
        <v>100.00000001164153</v>
      </c>
      <c r="G8973">
        <f t="shared" si="702"/>
        <v>74000.000008614734</v>
      </c>
      <c r="H8973">
        <f t="shared" si="703"/>
        <v>7.400000000861473E-2</v>
      </c>
    </row>
    <row r="8974" spans="1:8" x14ac:dyDescent="0.25">
      <c r="A8974" s="1">
        <v>36407</v>
      </c>
      <c r="B8974" s="2">
        <v>6.9444444444444448E-2</v>
      </c>
      <c r="C8974" s="4">
        <f t="shared" si="700"/>
        <v>36407.069444444445</v>
      </c>
      <c r="D8974">
        <v>740</v>
      </c>
      <c r="E8974" s="3">
        <f t="shared" si="704"/>
        <v>4.1666666664241347E-2</v>
      </c>
      <c r="F8974">
        <f t="shared" si="701"/>
        <v>149.99999999126885</v>
      </c>
      <c r="G8974">
        <f t="shared" si="702"/>
        <v>110999.99999353895</v>
      </c>
      <c r="H8974">
        <f t="shared" si="703"/>
        <v>0.11099999999353895</v>
      </c>
    </row>
    <row r="8975" spans="1:8" x14ac:dyDescent="0.25">
      <c r="A8975" s="1">
        <v>36407</v>
      </c>
      <c r="B8975" s="2">
        <v>0.1111111111111111</v>
      </c>
      <c r="C8975" s="4">
        <f t="shared" si="700"/>
        <v>36407.111111111109</v>
      </c>
      <c r="D8975">
        <v>740</v>
      </c>
      <c r="E8975" s="3">
        <f t="shared" si="704"/>
        <v>4.1666666664241347E-2</v>
      </c>
      <c r="F8975">
        <f t="shared" si="701"/>
        <v>149.99999999126885</v>
      </c>
      <c r="G8975">
        <f t="shared" si="702"/>
        <v>110999.99999353895</v>
      </c>
      <c r="H8975">
        <f t="shared" si="703"/>
        <v>0.11099999999353895</v>
      </c>
    </row>
    <row r="8976" spans="1:8" x14ac:dyDescent="0.25">
      <c r="A8976" s="1">
        <v>36407</v>
      </c>
      <c r="B8976" s="2">
        <v>0.15277777777777779</v>
      </c>
      <c r="C8976" s="4">
        <f t="shared" si="700"/>
        <v>36407.152777777781</v>
      </c>
      <c r="D8976">
        <v>740</v>
      </c>
      <c r="E8976" s="3">
        <f t="shared" si="704"/>
        <v>4.1666666671517305E-2</v>
      </c>
      <c r="F8976">
        <f t="shared" si="701"/>
        <v>150.0000000174623</v>
      </c>
      <c r="G8976">
        <f t="shared" si="702"/>
        <v>111000.0000129221</v>
      </c>
      <c r="H8976">
        <f t="shared" si="703"/>
        <v>0.1110000000129221</v>
      </c>
    </row>
    <row r="8977" spans="1:8" x14ac:dyDescent="0.25">
      <c r="A8977" s="1">
        <v>36407</v>
      </c>
      <c r="B8977" s="2">
        <v>0.19444444444444445</v>
      </c>
      <c r="C8977" s="4">
        <f t="shared" si="700"/>
        <v>36407.194444444445</v>
      </c>
      <c r="D8977">
        <v>758</v>
      </c>
      <c r="E8977" s="3">
        <f t="shared" si="704"/>
        <v>4.1666666664241347E-2</v>
      </c>
      <c r="F8977">
        <f t="shared" si="701"/>
        <v>149.99999999126885</v>
      </c>
      <c r="G8977">
        <f t="shared" si="702"/>
        <v>113699.99999338179</v>
      </c>
      <c r="H8977">
        <f t="shared" si="703"/>
        <v>0.11369999999338179</v>
      </c>
    </row>
    <row r="8978" spans="1:8" x14ac:dyDescent="0.25">
      <c r="A8978" s="1">
        <v>36407</v>
      </c>
      <c r="B8978" s="2">
        <v>0.2361111111111111</v>
      </c>
      <c r="C8978" s="4">
        <f t="shared" si="700"/>
        <v>36407.236111111109</v>
      </c>
      <c r="D8978">
        <v>740</v>
      </c>
      <c r="E8978" s="3">
        <f t="shared" si="704"/>
        <v>4.1666666664241347E-2</v>
      </c>
      <c r="F8978">
        <f t="shared" si="701"/>
        <v>149.99999999126885</v>
      </c>
      <c r="G8978">
        <f t="shared" si="702"/>
        <v>110999.99999353895</v>
      </c>
      <c r="H8978">
        <f t="shared" si="703"/>
        <v>0.11099999999353895</v>
      </c>
    </row>
    <row r="8979" spans="1:8" x14ac:dyDescent="0.25">
      <c r="A8979" s="1">
        <v>36407</v>
      </c>
      <c r="B8979" s="2">
        <v>0.27777777777777779</v>
      </c>
      <c r="C8979" s="4">
        <f t="shared" si="700"/>
        <v>36407.277777777781</v>
      </c>
      <c r="D8979">
        <v>758</v>
      </c>
      <c r="E8979" s="3">
        <f t="shared" si="704"/>
        <v>4.1666666671517305E-2</v>
      </c>
      <c r="F8979">
        <f t="shared" si="701"/>
        <v>150.0000000174623</v>
      </c>
      <c r="G8979">
        <f t="shared" si="702"/>
        <v>113700.00001323642</v>
      </c>
      <c r="H8979">
        <f t="shared" si="703"/>
        <v>0.11370000001323642</v>
      </c>
    </row>
    <row r="8980" spans="1:8" x14ac:dyDescent="0.25">
      <c r="A8980" s="1">
        <v>36407</v>
      </c>
      <c r="B8980" s="2">
        <v>0.31944444444444442</v>
      </c>
      <c r="C8980" s="4">
        <f t="shared" si="700"/>
        <v>36407.319444444445</v>
      </c>
      <c r="D8980">
        <v>758</v>
      </c>
      <c r="E8980" s="3">
        <f t="shared" si="704"/>
        <v>4.1666666664241347E-2</v>
      </c>
      <c r="F8980">
        <f t="shared" si="701"/>
        <v>149.99999999126885</v>
      </c>
      <c r="G8980">
        <f t="shared" si="702"/>
        <v>113699.99999338179</v>
      </c>
      <c r="H8980">
        <f t="shared" si="703"/>
        <v>0.11369999999338179</v>
      </c>
    </row>
    <row r="8981" spans="1:8" x14ac:dyDescent="0.25">
      <c r="A8981" s="1">
        <v>36407</v>
      </c>
      <c r="B8981" s="2">
        <v>0.3611111111111111</v>
      </c>
      <c r="C8981" s="4">
        <f t="shared" si="700"/>
        <v>36407.361111111109</v>
      </c>
      <c r="D8981">
        <v>758</v>
      </c>
      <c r="E8981" s="3">
        <f t="shared" si="704"/>
        <v>4.1666666664241347E-2</v>
      </c>
      <c r="F8981">
        <f t="shared" si="701"/>
        <v>149.99999999126885</v>
      </c>
      <c r="G8981">
        <f t="shared" si="702"/>
        <v>113699.99999338179</v>
      </c>
      <c r="H8981">
        <f t="shared" si="703"/>
        <v>0.11369999999338179</v>
      </c>
    </row>
    <row r="8982" spans="1:8" x14ac:dyDescent="0.25">
      <c r="A8982" s="1">
        <v>36407</v>
      </c>
      <c r="B8982" s="2">
        <v>0.40277777777777779</v>
      </c>
      <c r="C8982" s="4">
        <f t="shared" si="700"/>
        <v>36407.402777777781</v>
      </c>
      <c r="D8982">
        <v>758</v>
      </c>
      <c r="E8982" s="3">
        <f t="shared" si="704"/>
        <v>4.1666666671517305E-2</v>
      </c>
      <c r="F8982">
        <f t="shared" si="701"/>
        <v>150.0000000174623</v>
      </c>
      <c r="G8982">
        <f t="shared" si="702"/>
        <v>113700.00001323642</v>
      </c>
      <c r="H8982">
        <f t="shared" si="703"/>
        <v>0.11370000001323642</v>
      </c>
    </row>
    <row r="8983" spans="1:8" x14ac:dyDescent="0.25">
      <c r="A8983" s="1">
        <v>36407</v>
      </c>
      <c r="B8983" s="2">
        <v>0.44444444444444442</v>
      </c>
      <c r="C8983" s="4">
        <f t="shared" si="700"/>
        <v>36407.444444444445</v>
      </c>
      <c r="D8983">
        <v>758</v>
      </c>
      <c r="E8983" s="3">
        <f t="shared" si="704"/>
        <v>4.1666666664241347E-2</v>
      </c>
      <c r="F8983">
        <f t="shared" si="701"/>
        <v>149.99999999126885</v>
      </c>
      <c r="G8983">
        <f t="shared" si="702"/>
        <v>113699.99999338179</v>
      </c>
      <c r="H8983">
        <f t="shared" si="703"/>
        <v>0.11369999999338179</v>
      </c>
    </row>
    <row r="8984" spans="1:8" x14ac:dyDescent="0.25">
      <c r="A8984" s="1">
        <v>36407</v>
      </c>
      <c r="B8984" s="2">
        <v>0.4861111111111111</v>
      </c>
      <c r="C8984" s="4">
        <f t="shared" si="700"/>
        <v>36407.486111111109</v>
      </c>
      <c r="D8984">
        <v>758</v>
      </c>
      <c r="E8984" s="3">
        <f t="shared" si="704"/>
        <v>4.1666666664241347E-2</v>
      </c>
      <c r="F8984">
        <f t="shared" si="701"/>
        <v>149.99999999126885</v>
      </c>
      <c r="G8984">
        <f t="shared" si="702"/>
        <v>113699.99999338179</v>
      </c>
      <c r="H8984">
        <f t="shared" si="703"/>
        <v>0.11369999999338179</v>
      </c>
    </row>
    <row r="8985" spans="1:8" x14ac:dyDescent="0.25">
      <c r="A8985" s="1">
        <v>36407</v>
      </c>
      <c r="B8985" s="2">
        <v>0.52777777777777779</v>
      </c>
      <c r="C8985" s="4">
        <f t="shared" si="700"/>
        <v>36407.527777777781</v>
      </c>
      <c r="D8985">
        <v>758</v>
      </c>
      <c r="E8985" s="3">
        <f t="shared" si="704"/>
        <v>4.1666666671517305E-2</v>
      </c>
      <c r="F8985">
        <f t="shared" si="701"/>
        <v>150.0000000174623</v>
      </c>
      <c r="G8985">
        <f t="shared" si="702"/>
        <v>113700.00001323642</v>
      </c>
      <c r="H8985">
        <f t="shared" si="703"/>
        <v>0.11370000001323642</v>
      </c>
    </row>
    <row r="8986" spans="1:8" x14ac:dyDescent="0.25">
      <c r="A8986" s="1">
        <v>36407</v>
      </c>
      <c r="B8986" s="2">
        <v>0.56944444444444442</v>
      </c>
      <c r="C8986" s="4">
        <f t="shared" si="700"/>
        <v>36407.569444444445</v>
      </c>
      <c r="D8986">
        <v>758</v>
      </c>
      <c r="E8986" s="3">
        <f t="shared" si="704"/>
        <v>4.1666666664241347E-2</v>
      </c>
      <c r="F8986">
        <f t="shared" si="701"/>
        <v>149.99999999126885</v>
      </c>
      <c r="G8986">
        <f t="shared" si="702"/>
        <v>113699.99999338179</v>
      </c>
      <c r="H8986">
        <f t="shared" si="703"/>
        <v>0.11369999999338179</v>
      </c>
    </row>
    <row r="8987" spans="1:8" x14ac:dyDescent="0.25">
      <c r="A8987" s="1">
        <v>36407</v>
      </c>
      <c r="B8987" s="2">
        <v>0.61111111111111116</v>
      </c>
      <c r="C8987" s="4">
        <f t="shared" si="700"/>
        <v>36407.611111111109</v>
      </c>
      <c r="D8987">
        <v>740</v>
      </c>
      <c r="E8987" s="3">
        <f t="shared" si="704"/>
        <v>4.1666666664241347E-2</v>
      </c>
      <c r="F8987">
        <f t="shared" si="701"/>
        <v>149.99999999126885</v>
      </c>
      <c r="G8987">
        <f t="shared" si="702"/>
        <v>110999.99999353895</v>
      </c>
      <c r="H8987">
        <f t="shared" si="703"/>
        <v>0.11099999999353895</v>
      </c>
    </row>
    <row r="8988" spans="1:8" x14ac:dyDescent="0.25">
      <c r="A8988" s="1">
        <v>36407</v>
      </c>
      <c r="B8988" s="2">
        <v>0.65277777777777779</v>
      </c>
      <c r="C8988" s="4">
        <f t="shared" si="700"/>
        <v>36407.652777777781</v>
      </c>
      <c r="D8988">
        <v>740</v>
      </c>
      <c r="E8988" s="3">
        <f t="shared" si="704"/>
        <v>4.1666666671517305E-2</v>
      </c>
      <c r="F8988">
        <f t="shared" si="701"/>
        <v>150.0000000174623</v>
      </c>
      <c r="G8988">
        <f t="shared" si="702"/>
        <v>111000.0000129221</v>
      </c>
      <c r="H8988">
        <f t="shared" si="703"/>
        <v>0.1110000000129221</v>
      </c>
    </row>
    <row r="8989" spans="1:8" x14ac:dyDescent="0.25">
      <c r="A8989" s="1">
        <v>36407</v>
      </c>
      <c r="B8989" s="2">
        <v>0.69444444444444442</v>
      </c>
      <c r="C8989" s="4">
        <f t="shared" si="700"/>
        <v>36407.694444444445</v>
      </c>
      <c r="D8989">
        <v>758</v>
      </c>
      <c r="E8989" s="3">
        <f t="shared" si="704"/>
        <v>4.1666666664241347E-2</v>
      </c>
      <c r="F8989">
        <f t="shared" si="701"/>
        <v>149.99999999126885</v>
      </c>
      <c r="G8989">
        <f t="shared" si="702"/>
        <v>113699.99999338179</v>
      </c>
      <c r="H8989">
        <f t="shared" si="703"/>
        <v>0.11369999999338179</v>
      </c>
    </row>
    <row r="8990" spans="1:8" x14ac:dyDescent="0.25">
      <c r="A8990" s="1">
        <v>36407</v>
      </c>
      <c r="B8990" s="2">
        <v>0.73611111111111116</v>
      </c>
      <c r="C8990" s="4">
        <f t="shared" si="700"/>
        <v>36407.736111111109</v>
      </c>
      <c r="D8990">
        <v>758</v>
      </c>
      <c r="E8990" s="3">
        <f t="shared" si="704"/>
        <v>4.1666666664241347E-2</v>
      </c>
      <c r="F8990">
        <f t="shared" si="701"/>
        <v>149.99999999126885</v>
      </c>
      <c r="G8990">
        <f t="shared" si="702"/>
        <v>113699.99999338179</v>
      </c>
      <c r="H8990">
        <f t="shared" si="703"/>
        <v>0.11369999999338179</v>
      </c>
    </row>
    <row r="8991" spans="1:8" x14ac:dyDescent="0.25">
      <c r="A8991" s="1">
        <v>36407</v>
      </c>
      <c r="B8991" s="2">
        <v>0.77777777777777779</v>
      </c>
      <c r="C8991" s="4">
        <f t="shared" si="700"/>
        <v>36407.777777777781</v>
      </c>
      <c r="D8991">
        <v>758</v>
      </c>
      <c r="E8991" s="3">
        <f t="shared" si="704"/>
        <v>4.1666666671517305E-2</v>
      </c>
      <c r="F8991">
        <f t="shared" si="701"/>
        <v>150.0000000174623</v>
      </c>
      <c r="G8991">
        <f t="shared" si="702"/>
        <v>113700.00001323642</v>
      </c>
      <c r="H8991">
        <f t="shared" si="703"/>
        <v>0.11370000001323642</v>
      </c>
    </row>
    <row r="8992" spans="1:8" x14ac:dyDescent="0.25">
      <c r="A8992" s="1">
        <v>36407</v>
      </c>
      <c r="B8992" s="2">
        <v>0.81944444444444442</v>
      </c>
      <c r="C8992" s="4">
        <f t="shared" si="700"/>
        <v>36407.819444444445</v>
      </c>
      <c r="D8992">
        <v>740</v>
      </c>
      <c r="E8992" s="3">
        <f t="shared" si="704"/>
        <v>4.1666666664241347E-2</v>
      </c>
      <c r="F8992">
        <f t="shared" si="701"/>
        <v>149.99999999126885</v>
      </c>
      <c r="G8992">
        <f t="shared" si="702"/>
        <v>110999.99999353895</v>
      </c>
      <c r="H8992">
        <f t="shared" si="703"/>
        <v>0.11099999999353895</v>
      </c>
    </row>
    <row r="8993" spans="1:8" x14ac:dyDescent="0.25">
      <c r="A8993" s="1">
        <v>36407</v>
      </c>
      <c r="B8993" s="2">
        <v>0.86111111111111116</v>
      </c>
      <c r="C8993" s="4">
        <f t="shared" si="700"/>
        <v>36407.861111111109</v>
      </c>
      <c r="D8993">
        <v>740</v>
      </c>
      <c r="E8993" s="3">
        <f t="shared" si="704"/>
        <v>4.1666666664241347E-2</v>
      </c>
      <c r="F8993">
        <f t="shared" si="701"/>
        <v>149.99999999126885</v>
      </c>
      <c r="G8993">
        <f t="shared" si="702"/>
        <v>110999.99999353895</v>
      </c>
      <c r="H8993">
        <f t="shared" si="703"/>
        <v>0.11099999999353895</v>
      </c>
    </row>
    <row r="8994" spans="1:8" x14ac:dyDescent="0.25">
      <c r="A8994" s="1">
        <v>36407</v>
      </c>
      <c r="B8994" s="2">
        <v>0.90277777777777779</v>
      </c>
      <c r="C8994" s="4">
        <f t="shared" si="700"/>
        <v>36407.902777777781</v>
      </c>
      <c r="D8994">
        <v>740</v>
      </c>
      <c r="E8994" s="3">
        <f t="shared" si="704"/>
        <v>4.1666666671517305E-2</v>
      </c>
      <c r="F8994">
        <f t="shared" si="701"/>
        <v>150.0000000174623</v>
      </c>
      <c r="G8994">
        <f t="shared" si="702"/>
        <v>111000.0000129221</v>
      </c>
      <c r="H8994">
        <f t="shared" si="703"/>
        <v>0.1110000000129221</v>
      </c>
    </row>
    <row r="8995" spans="1:8" x14ac:dyDescent="0.25">
      <c r="A8995" s="1">
        <v>36407</v>
      </c>
      <c r="B8995" s="2">
        <v>0.94444444444444442</v>
      </c>
      <c r="C8995" s="4">
        <f t="shared" si="700"/>
        <v>36407.944444444445</v>
      </c>
      <c r="D8995">
        <v>740</v>
      </c>
      <c r="E8995" s="3">
        <f t="shared" si="704"/>
        <v>4.1666666664241347E-2</v>
      </c>
      <c r="F8995">
        <f t="shared" si="701"/>
        <v>149.99999999126885</v>
      </c>
      <c r="G8995">
        <f t="shared" si="702"/>
        <v>110999.99999353895</v>
      </c>
      <c r="H8995">
        <f t="shared" si="703"/>
        <v>0.11099999999353895</v>
      </c>
    </row>
    <row r="8996" spans="1:8" x14ac:dyDescent="0.25">
      <c r="A8996" s="1">
        <v>36407</v>
      </c>
      <c r="B8996" s="2">
        <v>0.98611111111111116</v>
      </c>
      <c r="C8996" s="4">
        <f t="shared" si="700"/>
        <v>36407.986111111109</v>
      </c>
      <c r="D8996">
        <v>740</v>
      </c>
      <c r="E8996" s="3">
        <f t="shared" si="704"/>
        <v>4.1666666664241347E-2</v>
      </c>
      <c r="F8996">
        <f t="shared" si="701"/>
        <v>149.99999999126885</v>
      </c>
      <c r="G8996">
        <f t="shared" si="702"/>
        <v>110999.99999353895</v>
      </c>
      <c r="H8996">
        <f t="shared" si="703"/>
        <v>0.11099999999353895</v>
      </c>
    </row>
    <row r="8997" spans="1:8" x14ac:dyDescent="0.25">
      <c r="A8997" s="1">
        <v>36408</v>
      </c>
      <c r="B8997" s="2">
        <v>0</v>
      </c>
      <c r="C8997" s="4">
        <f t="shared" si="700"/>
        <v>36408</v>
      </c>
      <c r="D8997">
        <v>740</v>
      </c>
      <c r="E8997" s="3">
        <f t="shared" si="704"/>
        <v>1.3888888890505768E-2</v>
      </c>
      <c r="F8997">
        <f t="shared" si="701"/>
        <v>50.000000005820766</v>
      </c>
      <c r="G8997">
        <f t="shared" si="702"/>
        <v>37000.000004307367</v>
      </c>
      <c r="H8997">
        <f t="shared" si="703"/>
        <v>3.7000000004307365E-2</v>
      </c>
    </row>
    <row r="8998" spans="1:8" x14ac:dyDescent="0.25">
      <c r="A8998" s="1">
        <v>36408</v>
      </c>
      <c r="B8998" s="2">
        <v>2.7777777777777776E-2</v>
      </c>
      <c r="C8998" s="4">
        <f t="shared" si="700"/>
        <v>36408.027777777781</v>
      </c>
      <c r="D8998">
        <v>740</v>
      </c>
      <c r="E8998" s="3">
        <f t="shared" si="704"/>
        <v>2.7777777781011537E-2</v>
      </c>
      <c r="F8998">
        <f t="shared" si="701"/>
        <v>100.00000001164153</v>
      </c>
      <c r="G8998">
        <f t="shared" si="702"/>
        <v>74000.000008614734</v>
      </c>
      <c r="H8998">
        <f t="shared" si="703"/>
        <v>7.400000000861473E-2</v>
      </c>
    </row>
    <row r="8999" spans="1:8" x14ac:dyDescent="0.25">
      <c r="A8999" s="1">
        <v>36408</v>
      </c>
      <c r="B8999" s="2">
        <v>6.9444444444444448E-2</v>
      </c>
      <c r="C8999" s="4">
        <f t="shared" si="700"/>
        <v>36408.069444444445</v>
      </c>
      <c r="D8999">
        <v>758</v>
      </c>
      <c r="E8999" s="3">
        <f t="shared" si="704"/>
        <v>4.1666666664241347E-2</v>
      </c>
      <c r="F8999">
        <f t="shared" si="701"/>
        <v>149.99999999126885</v>
      </c>
      <c r="G8999">
        <f t="shared" si="702"/>
        <v>113699.99999338179</v>
      </c>
      <c r="H8999">
        <f t="shared" si="703"/>
        <v>0.11369999999338179</v>
      </c>
    </row>
    <row r="9000" spans="1:8" x14ac:dyDescent="0.25">
      <c r="A9000" s="1">
        <v>36408</v>
      </c>
      <c r="B9000" s="2">
        <v>0.1111111111111111</v>
      </c>
      <c r="C9000" s="4">
        <f t="shared" si="700"/>
        <v>36408.111111111109</v>
      </c>
      <c r="D9000">
        <v>740</v>
      </c>
      <c r="E9000" s="3">
        <f t="shared" si="704"/>
        <v>4.1666666664241347E-2</v>
      </c>
      <c r="F9000">
        <f t="shared" si="701"/>
        <v>149.99999999126885</v>
      </c>
      <c r="G9000">
        <f t="shared" si="702"/>
        <v>110999.99999353895</v>
      </c>
      <c r="H9000">
        <f t="shared" si="703"/>
        <v>0.11099999999353895</v>
      </c>
    </row>
    <row r="9001" spans="1:8" x14ac:dyDescent="0.25">
      <c r="A9001" s="1">
        <v>36408</v>
      </c>
      <c r="B9001" s="2">
        <v>0.15277777777777779</v>
      </c>
      <c r="C9001" s="4">
        <f t="shared" si="700"/>
        <v>36408.152777777781</v>
      </c>
      <c r="D9001">
        <v>758</v>
      </c>
      <c r="E9001" s="3">
        <f t="shared" si="704"/>
        <v>4.1666666671517305E-2</v>
      </c>
      <c r="F9001">
        <f t="shared" si="701"/>
        <v>150.0000000174623</v>
      </c>
      <c r="G9001">
        <f t="shared" si="702"/>
        <v>113700.00001323642</v>
      </c>
      <c r="H9001">
        <f t="shared" si="703"/>
        <v>0.11370000001323642</v>
      </c>
    </row>
    <row r="9002" spans="1:8" x14ac:dyDescent="0.25">
      <c r="A9002" s="1">
        <v>36408</v>
      </c>
      <c r="B9002" s="2">
        <v>0.19444444444444445</v>
      </c>
      <c r="C9002" s="4">
        <f t="shared" si="700"/>
        <v>36408.194444444445</v>
      </c>
      <c r="D9002">
        <v>758</v>
      </c>
      <c r="E9002" s="3">
        <f t="shared" si="704"/>
        <v>4.1666666664241347E-2</v>
      </c>
      <c r="F9002">
        <f t="shared" si="701"/>
        <v>149.99999999126885</v>
      </c>
      <c r="G9002">
        <f t="shared" si="702"/>
        <v>113699.99999338179</v>
      </c>
      <c r="H9002">
        <f t="shared" si="703"/>
        <v>0.11369999999338179</v>
      </c>
    </row>
    <row r="9003" spans="1:8" x14ac:dyDescent="0.25">
      <c r="A9003" s="1">
        <v>36408</v>
      </c>
      <c r="B9003" s="2">
        <v>0.2361111111111111</v>
      </c>
      <c r="C9003" s="4">
        <f t="shared" si="700"/>
        <v>36408.236111111109</v>
      </c>
      <c r="D9003">
        <v>758</v>
      </c>
      <c r="E9003" s="3">
        <f t="shared" si="704"/>
        <v>4.1666666664241347E-2</v>
      </c>
      <c r="F9003">
        <f t="shared" si="701"/>
        <v>149.99999999126885</v>
      </c>
      <c r="G9003">
        <f t="shared" si="702"/>
        <v>113699.99999338179</v>
      </c>
      <c r="H9003">
        <f t="shared" si="703"/>
        <v>0.11369999999338179</v>
      </c>
    </row>
    <row r="9004" spans="1:8" x14ac:dyDescent="0.25">
      <c r="A9004" s="1">
        <v>36408</v>
      </c>
      <c r="B9004" s="2">
        <v>0.27777777777777779</v>
      </c>
      <c r="C9004" s="4">
        <f t="shared" si="700"/>
        <v>36408.277777777781</v>
      </c>
      <c r="D9004">
        <v>758</v>
      </c>
      <c r="E9004" s="3">
        <f t="shared" si="704"/>
        <v>4.1666666671517305E-2</v>
      </c>
      <c r="F9004">
        <f t="shared" si="701"/>
        <v>150.0000000174623</v>
      </c>
      <c r="G9004">
        <f t="shared" si="702"/>
        <v>113700.00001323642</v>
      </c>
      <c r="H9004">
        <f t="shared" si="703"/>
        <v>0.11370000001323642</v>
      </c>
    </row>
    <row r="9005" spans="1:8" x14ac:dyDescent="0.25">
      <c r="A9005" s="1">
        <v>36408</v>
      </c>
      <c r="B9005" s="2">
        <v>0.31944444444444442</v>
      </c>
      <c r="C9005" s="4">
        <f t="shared" si="700"/>
        <v>36408.319444444445</v>
      </c>
      <c r="D9005">
        <v>758</v>
      </c>
      <c r="E9005" s="3">
        <f t="shared" si="704"/>
        <v>4.1666666664241347E-2</v>
      </c>
      <c r="F9005">
        <f t="shared" si="701"/>
        <v>149.99999999126885</v>
      </c>
      <c r="G9005">
        <f t="shared" si="702"/>
        <v>113699.99999338179</v>
      </c>
      <c r="H9005">
        <f t="shared" si="703"/>
        <v>0.11369999999338179</v>
      </c>
    </row>
    <row r="9006" spans="1:8" x14ac:dyDescent="0.25">
      <c r="A9006" s="1">
        <v>36408</v>
      </c>
      <c r="B9006" s="2">
        <v>0.3611111111111111</v>
      </c>
      <c r="C9006" s="4">
        <f t="shared" si="700"/>
        <v>36408.361111111109</v>
      </c>
      <c r="D9006">
        <v>758</v>
      </c>
      <c r="E9006" s="3">
        <f t="shared" si="704"/>
        <v>4.1666666664241347E-2</v>
      </c>
      <c r="F9006">
        <f t="shared" si="701"/>
        <v>149.99999999126885</v>
      </c>
      <c r="G9006">
        <f t="shared" si="702"/>
        <v>113699.99999338179</v>
      </c>
      <c r="H9006">
        <f t="shared" si="703"/>
        <v>0.11369999999338179</v>
      </c>
    </row>
    <row r="9007" spans="1:8" x14ac:dyDescent="0.25">
      <c r="A9007" s="1">
        <v>36408</v>
      </c>
      <c r="B9007" s="2">
        <v>0.40277777777777779</v>
      </c>
      <c r="C9007" s="4">
        <f t="shared" si="700"/>
        <v>36408.402777777781</v>
      </c>
      <c r="D9007">
        <v>758</v>
      </c>
      <c r="E9007" s="3">
        <f t="shared" si="704"/>
        <v>4.1666666671517305E-2</v>
      </c>
      <c r="F9007">
        <f t="shared" si="701"/>
        <v>150.0000000174623</v>
      </c>
      <c r="G9007">
        <f t="shared" si="702"/>
        <v>113700.00001323642</v>
      </c>
      <c r="H9007">
        <f t="shared" si="703"/>
        <v>0.11370000001323642</v>
      </c>
    </row>
    <row r="9008" spans="1:8" x14ac:dyDescent="0.25">
      <c r="A9008" s="1">
        <v>36408</v>
      </c>
      <c r="B9008" s="2">
        <v>0.44444444444444442</v>
      </c>
      <c r="C9008" s="4">
        <f t="shared" si="700"/>
        <v>36408.444444444445</v>
      </c>
      <c r="D9008">
        <v>758</v>
      </c>
      <c r="E9008" s="3">
        <f t="shared" si="704"/>
        <v>4.1666666664241347E-2</v>
      </c>
      <c r="F9008">
        <f t="shared" si="701"/>
        <v>149.99999999126885</v>
      </c>
      <c r="G9008">
        <f t="shared" si="702"/>
        <v>113699.99999338179</v>
      </c>
      <c r="H9008">
        <f t="shared" si="703"/>
        <v>0.11369999999338179</v>
      </c>
    </row>
    <row r="9009" spans="1:8" x14ac:dyDescent="0.25">
      <c r="A9009" s="1">
        <v>36408</v>
      </c>
      <c r="B9009" s="2">
        <v>0.4861111111111111</v>
      </c>
      <c r="C9009" s="4">
        <f t="shared" si="700"/>
        <v>36408.486111111109</v>
      </c>
      <c r="D9009">
        <v>758</v>
      </c>
      <c r="E9009" s="3">
        <f t="shared" si="704"/>
        <v>4.1666666664241347E-2</v>
      </c>
      <c r="F9009">
        <f t="shared" si="701"/>
        <v>149.99999999126885</v>
      </c>
      <c r="G9009">
        <f t="shared" si="702"/>
        <v>113699.99999338179</v>
      </c>
      <c r="H9009">
        <f t="shared" si="703"/>
        <v>0.11369999999338179</v>
      </c>
    </row>
    <row r="9010" spans="1:8" x14ac:dyDescent="0.25">
      <c r="A9010" s="1">
        <v>36408</v>
      </c>
      <c r="B9010" s="2">
        <v>0.52777777777777779</v>
      </c>
      <c r="C9010" s="4">
        <f t="shared" si="700"/>
        <v>36408.527777777781</v>
      </c>
      <c r="D9010">
        <v>740</v>
      </c>
      <c r="E9010" s="3">
        <f t="shared" si="704"/>
        <v>4.1666666671517305E-2</v>
      </c>
      <c r="F9010">
        <f t="shared" si="701"/>
        <v>150.0000000174623</v>
      </c>
      <c r="G9010">
        <f t="shared" si="702"/>
        <v>111000.0000129221</v>
      </c>
      <c r="H9010">
        <f t="shared" si="703"/>
        <v>0.1110000000129221</v>
      </c>
    </row>
    <row r="9011" spans="1:8" x14ac:dyDescent="0.25">
      <c r="A9011" s="1">
        <v>36408</v>
      </c>
      <c r="B9011" s="2">
        <v>0.56944444444444442</v>
      </c>
      <c r="C9011" s="4">
        <f t="shared" si="700"/>
        <v>36408.569444444445</v>
      </c>
      <c r="D9011">
        <v>740</v>
      </c>
      <c r="E9011" s="3">
        <f t="shared" si="704"/>
        <v>4.1666666664241347E-2</v>
      </c>
      <c r="F9011">
        <f t="shared" si="701"/>
        <v>149.99999999126885</v>
      </c>
      <c r="G9011">
        <f t="shared" si="702"/>
        <v>110999.99999353895</v>
      </c>
      <c r="H9011">
        <f t="shared" si="703"/>
        <v>0.11099999999353895</v>
      </c>
    </row>
    <row r="9012" spans="1:8" x14ac:dyDescent="0.25">
      <c r="A9012" s="1">
        <v>36408</v>
      </c>
      <c r="B9012" s="2">
        <v>0.61111111111111116</v>
      </c>
      <c r="C9012" s="4">
        <f t="shared" si="700"/>
        <v>36408.611111111109</v>
      </c>
      <c r="D9012">
        <v>758</v>
      </c>
      <c r="E9012" s="3">
        <f t="shared" si="704"/>
        <v>4.1666666664241347E-2</v>
      </c>
      <c r="F9012">
        <f t="shared" si="701"/>
        <v>149.99999999126885</v>
      </c>
      <c r="G9012">
        <f t="shared" si="702"/>
        <v>113699.99999338179</v>
      </c>
      <c r="H9012">
        <f t="shared" si="703"/>
        <v>0.11369999999338179</v>
      </c>
    </row>
    <row r="9013" spans="1:8" x14ac:dyDescent="0.25">
      <c r="A9013" s="1">
        <v>36408</v>
      </c>
      <c r="B9013" s="2">
        <v>0.65277777777777779</v>
      </c>
      <c r="C9013" s="4">
        <f t="shared" si="700"/>
        <v>36408.652777777781</v>
      </c>
      <c r="D9013">
        <v>758</v>
      </c>
      <c r="E9013" s="3">
        <f t="shared" si="704"/>
        <v>4.1666666671517305E-2</v>
      </c>
      <c r="F9013">
        <f t="shared" si="701"/>
        <v>150.0000000174623</v>
      </c>
      <c r="G9013">
        <f t="shared" si="702"/>
        <v>113700.00001323642</v>
      </c>
      <c r="H9013">
        <f t="shared" si="703"/>
        <v>0.11370000001323642</v>
      </c>
    </row>
    <row r="9014" spans="1:8" x14ac:dyDescent="0.25">
      <c r="A9014" s="1">
        <v>36408</v>
      </c>
      <c r="B9014" s="2">
        <v>0.69444444444444442</v>
      </c>
      <c r="C9014" s="4">
        <f t="shared" si="700"/>
        <v>36408.694444444445</v>
      </c>
      <c r="D9014">
        <v>740</v>
      </c>
      <c r="E9014" s="3">
        <f t="shared" si="704"/>
        <v>4.1666666664241347E-2</v>
      </c>
      <c r="F9014">
        <f t="shared" si="701"/>
        <v>149.99999999126885</v>
      </c>
      <c r="G9014">
        <f t="shared" si="702"/>
        <v>110999.99999353895</v>
      </c>
      <c r="H9014">
        <f t="shared" si="703"/>
        <v>0.11099999999353895</v>
      </c>
    </row>
    <row r="9015" spans="1:8" x14ac:dyDescent="0.25">
      <c r="A9015" s="1">
        <v>36408</v>
      </c>
      <c r="B9015" s="2">
        <v>0.73611111111111116</v>
      </c>
      <c r="C9015" s="4">
        <f t="shared" si="700"/>
        <v>36408.736111111109</v>
      </c>
      <c r="D9015">
        <v>758</v>
      </c>
      <c r="E9015" s="3">
        <f t="shared" si="704"/>
        <v>4.1666666664241347E-2</v>
      </c>
      <c r="F9015">
        <f t="shared" si="701"/>
        <v>149.99999999126885</v>
      </c>
      <c r="G9015">
        <f t="shared" si="702"/>
        <v>113699.99999338179</v>
      </c>
      <c r="H9015">
        <f t="shared" si="703"/>
        <v>0.11369999999338179</v>
      </c>
    </row>
    <row r="9016" spans="1:8" x14ac:dyDescent="0.25">
      <c r="A9016" s="1">
        <v>36408</v>
      </c>
      <c r="B9016" s="2">
        <v>0.77777777777777779</v>
      </c>
      <c r="C9016" s="4">
        <f t="shared" si="700"/>
        <v>36408.777777777781</v>
      </c>
      <c r="D9016">
        <v>758</v>
      </c>
      <c r="E9016" s="3">
        <f t="shared" si="704"/>
        <v>4.1666666671517305E-2</v>
      </c>
      <c r="F9016">
        <f t="shared" si="701"/>
        <v>150.0000000174623</v>
      </c>
      <c r="G9016">
        <f t="shared" si="702"/>
        <v>113700.00001323642</v>
      </c>
      <c r="H9016">
        <f t="shared" si="703"/>
        <v>0.11370000001323642</v>
      </c>
    </row>
    <row r="9017" spans="1:8" x14ac:dyDescent="0.25">
      <c r="A9017" s="1">
        <v>36408</v>
      </c>
      <c r="B9017" s="2">
        <v>0.81944444444444442</v>
      </c>
      <c r="C9017" s="4">
        <f t="shared" si="700"/>
        <v>36408.819444444445</v>
      </c>
      <c r="D9017">
        <v>740</v>
      </c>
      <c r="E9017" s="3">
        <f t="shared" si="704"/>
        <v>4.1666666664241347E-2</v>
      </c>
      <c r="F9017">
        <f t="shared" si="701"/>
        <v>149.99999999126885</v>
      </c>
      <c r="G9017">
        <f t="shared" si="702"/>
        <v>110999.99999353895</v>
      </c>
      <c r="H9017">
        <f t="shared" si="703"/>
        <v>0.11099999999353895</v>
      </c>
    </row>
    <row r="9018" spans="1:8" x14ac:dyDescent="0.25">
      <c r="A9018" s="1">
        <v>36408</v>
      </c>
      <c r="B9018" s="2">
        <v>0.86111111111111116</v>
      </c>
      <c r="C9018" s="4">
        <f t="shared" si="700"/>
        <v>36408.861111111109</v>
      </c>
      <c r="D9018">
        <v>740</v>
      </c>
      <c r="E9018" s="3">
        <f t="shared" si="704"/>
        <v>4.1666666664241347E-2</v>
      </c>
      <c r="F9018">
        <f t="shared" si="701"/>
        <v>149.99999999126885</v>
      </c>
      <c r="G9018">
        <f t="shared" si="702"/>
        <v>110999.99999353895</v>
      </c>
      <c r="H9018">
        <f t="shared" si="703"/>
        <v>0.11099999999353895</v>
      </c>
    </row>
    <row r="9019" spans="1:8" x14ac:dyDescent="0.25">
      <c r="A9019" s="1">
        <v>36408</v>
      </c>
      <c r="B9019" s="2">
        <v>0.90277777777777779</v>
      </c>
      <c r="C9019" s="4">
        <f t="shared" si="700"/>
        <v>36408.902777777781</v>
      </c>
      <c r="D9019">
        <v>740</v>
      </c>
      <c r="E9019" s="3">
        <f t="shared" si="704"/>
        <v>4.1666666671517305E-2</v>
      </c>
      <c r="F9019">
        <f t="shared" si="701"/>
        <v>150.0000000174623</v>
      </c>
      <c r="G9019">
        <f t="shared" si="702"/>
        <v>111000.0000129221</v>
      </c>
      <c r="H9019">
        <f t="shared" si="703"/>
        <v>0.1110000000129221</v>
      </c>
    </row>
    <row r="9020" spans="1:8" x14ac:dyDescent="0.25">
      <c r="A9020" s="1">
        <v>36408</v>
      </c>
      <c r="B9020" s="2">
        <v>0.94444444444444442</v>
      </c>
      <c r="C9020" s="4">
        <f t="shared" si="700"/>
        <v>36408.944444444445</v>
      </c>
      <c r="D9020">
        <v>740</v>
      </c>
      <c r="E9020" s="3">
        <f t="shared" si="704"/>
        <v>4.1666666664241347E-2</v>
      </c>
      <c r="F9020">
        <f t="shared" si="701"/>
        <v>149.99999999126885</v>
      </c>
      <c r="G9020">
        <f t="shared" si="702"/>
        <v>110999.99999353895</v>
      </c>
      <c r="H9020">
        <f t="shared" si="703"/>
        <v>0.11099999999353895</v>
      </c>
    </row>
    <row r="9021" spans="1:8" x14ac:dyDescent="0.25">
      <c r="A9021" s="1">
        <v>36408</v>
      </c>
      <c r="B9021" s="2">
        <v>0.98611111111111116</v>
      </c>
      <c r="C9021" s="4">
        <f t="shared" si="700"/>
        <v>36408.986111111109</v>
      </c>
      <c r="D9021">
        <v>740</v>
      </c>
      <c r="E9021" s="3">
        <f t="shared" si="704"/>
        <v>4.1666666664241347E-2</v>
      </c>
      <c r="F9021">
        <f t="shared" si="701"/>
        <v>149.99999999126885</v>
      </c>
      <c r="G9021">
        <f t="shared" si="702"/>
        <v>110999.99999353895</v>
      </c>
      <c r="H9021">
        <f t="shared" si="703"/>
        <v>0.11099999999353895</v>
      </c>
    </row>
    <row r="9022" spans="1:8" x14ac:dyDescent="0.25">
      <c r="A9022" s="1">
        <v>36409</v>
      </c>
      <c r="B9022" s="2">
        <v>0</v>
      </c>
      <c r="C9022" s="4">
        <f t="shared" si="700"/>
        <v>36409</v>
      </c>
      <c r="D9022">
        <v>740</v>
      </c>
      <c r="E9022" s="3">
        <f t="shared" si="704"/>
        <v>1.3888888890505768E-2</v>
      </c>
      <c r="F9022">
        <f t="shared" si="701"/>
        <v>50.000000005820766</v>
      </c>
      <c r="G9022">
        <f t="shared" si="702"/>
        <v>37000.000004307367</v>
      </c>
      <c r="H9022">
        <f t="shared" si="703"/>
        <v>3.7000000004307365E-2</v>
      </c>
    </row>
    <row r="9023" spans="1:8" x14ac:dyDescent="0.25">
      <c r="A9023" s="1">
        <v>36409</v>
      </c>
      <c r="B9023" s="2">
        <v>2.7777777777777776E-2</v>
      </c>
      <c r="C9023" s="4">
        <f t="shared" si="700"/>
        <v>36409.027777777781</v>
      </c>
      <c r="D9023">
        <v>740</v>
      </c>
      <c r="E9023" s="3">
        <f t="shared" si="704"/>
        <v>2.7777777781011537E-2</v>
      </c>
      <c r="F9023">
        <f t="shared" si="701"/>
        <v>100.00000001164153</v>
      </c>
      <c r="G9023">
        <f t="shared" si="702"/>
        <v>74000.000008614734</v>
      </c>
      <c r="H9023">
        <f t="shared" si="703"/>
        <v>7.400000000861473E-2</v>
      </c>
    </row>
    <row r="9024" spans="1:8" x14ac:dyDescent="0.25">
      <c r="A9024" s="1">
        <v>36409</v>
      </c>
      <c r="B9024" s="2">
        <v>6.9444444444444448E-2</v>
      </c>
      <c r="C9024" s="4">
        <f t="shared" si="700"/>
        <v>36409.069444444445</v>
      </c>
      <c r="D9024">
        <v>740</v>
      </c>
      <c r="E9024" s="3">
        <f t="shared" si="704"/>
        <v>4.1666666664241347E-2</v>
      </c>
      <c r="F9024">
        <f t="shared" si="701"/>
        <v>149.99999999126885</v>
      </c>
      <c r="G9024">
        <f t="shared" si="702"/>
        <v>110999.99999353895</v>
      </c>
      <c r="H9024">
        <f t="shared" si="703"/>
        <v>0.11099999999353895</v>
      </c>
    </row>
    <row r="9025" spans="1:8" x14ac:dyDescent="0.25">
      <c r="A9025" s="1">
        <v>36409</v>
      </c>
      <c r="B9025" s="2">
        <v>0.1111111111111111</v>
      </c>
      <c r="C9025" s="4">
        <f t="shared" si="700"/>
        <v>36409.111111111109</v>
      </c>
      <c r="D9025">
        <v>740</v>
      </c>
      <c r="E9025" s="3">
        <f t="shared" si="704"/>
        <v>4.1666666664241347E-2</v>
      </c>
      <c r="F9025">
        <f t="shared" si="701"/>
        <v>149.99999999126885</v>
      </c>
      <c r="G9025">
        <f t="shared" si="702"/>
        <v>110999.99999353895</v>
      </c>
      <c r="H9025">
        <f t="shared" si="703"/>
        <v>0.11099999999353895</v>
      </c>
    </row>
    <row r="9026" spans="1:8" x14ac:dyDescent="0.25">
      <c r="A9026" s="1">
        <v>36409</v>
      </c>
      <c r="B9026" s="2">
        <v>0.15277777777777779</v>
      </c>
      <c r="C9026" s="4">
        <f t="shared" si="700"/>
        <v>36409.152777777781</v>
      </c>
      <c r="D9026">
        <v>740</v>
      </c>
      <c r="E9026" s="3">
        <f t="shared" si="704"/>
        <v>4.1666666671517305E-2</v>
      </c>
      <c r="F9026">
        <f t="shared" si="701"/>
        <v>150.0000000174623</v>
      </c>
      <c r="G9026">
        <f t="shared" si="702"/>
        <v>111000.0000129221</v>
      </c>
      <c r="H9026">
        <f t="shared" si="703"/>
        <v>0.1110000000129221</v>
      </c>
    </row>
    <row r="9027" spans="1:8" x14ac:dyDescent="0.25">
      <c r="A9027" s="1">
        <v>36409</v>
      </c>
      <c r="B9027" s="2">
        <v>0.19444444444444445</v>
      </c>
      <c r="C9027" s="4">
        <f t="shared" ref="C9027:C9090" si="705">A9027+B9027</f>
        <v>36409.194444444445</v>
      </c>
      <c r="D9027">
        <v>740</v>
      </c>
      <c r="E9027" s="3">
        <f t="shared" si="704"/>
        <v>4.1666666664241347E-2</v>
      </c>
      <c r="F9027">
        <f t="shared" ref="F9027:F9090" si="706">E9027*60 * 60</f>
        <v>149.99999999126885</v>
      </c>
      <c r="G9027">
        <f t="shared" ref="G9027:G9090" si="707">D9027*F9027</f>
        <v>110999.99999353895</v>
      </c>
      <c r="H9027">
        <f t="shared" ref="H9027:H9090" si="708">G9027/1000000</f>
        <v>0.11099999999353895</v>
      </c>
    </row>
    <row r="9028" spans="1:8" x14ac:dyDescent="0.25">
      <c r="A9028" s="1">
        <v>36409</v>
      </c>
      <c r="B9028" s="2">
        <v>0.2361111111111111</v>
      </c>
      <c r="C9028" s="4">
        <f t="shared" si="705"/>
        <v>36409.236111111109</v>
      </c>
      <c r="D9028">
        <v>740</v>
      </c>
      <c r="E9028" s="3">
        <f t="shared" ref="E9028:E9091" si="709">C9028-C9027</f>
        <v>4.1666666664241347E-2</v>
      </c>
      <c r="F9028">
        <f t="shared" si="706"/>
        <v>149.99999999126885</v>
      </c>
      <c r="G9028">
        <f t="shared" si="707"/>
        <v>110999.99999353895</v>
      </c>
      <c r="H9028">
        <f t="shared" si="708"/>
        <v>0.11099999999353895</v>
      </c>
    </row>
    <row r="9029" spans="1:8" x14ac:dyDescent="0.25">
      <c r="A9029" s="1">
        <v>36409</v>
      </c>
      <c r="B9029" s="2">
        <v>0.27777777777777779</v>
      </c>
      <c r="C9029" s="4">
        <f t="shared" si="705"/>
        <v>36409.277777777781</v>
      </c>
      <c r="D9029">
        <v>740</v>
      </c>
      <c r="E9029" s="3">
        <f t="shared" si="709"/>
        <v>4.1666666671517305E-2</v>
      </c>
      <c r="F9029">
        <f t="shared" si="706"/>
        <v>150.0000000174623</v>
      </c>
      <c r="G9029">
        <f t="shared" si="707"/>
        <v>111000.0000129221</v>
      </c>
      <c r="H9029">
        <f t="shared" si="708"/>
        <v>0.1110000000129221</v>
      </c>
    </row>
    <row r="9030" spans="1:8" x14ac:dyDescent="0.25">
      <c r="A9030" s="1">
        <v>36409</v>
      </c>
      <c r="B9030" s="2">
        <v>0.31944444444444442</v>
      </c>
      <c r="C9030" s="4">
        <f t="shared" si="705"/>
        <v>36409.319444444445</v>
      </c>
      <c r="D9030">
        <v>758</v>
      </c>
      <c r="E9030" s="3">
        <f t="shared" si="709"/>
        <v>4.1666666664241347E-2</v>
      </c>
      <c r="F9030">
        <f t="shared" si="706"/>
        <v>149.99999999126885</v>
      </c>
      <c r="G9030">
        <f t="shared" si="707"/>
        <v>113699.99999338179</v>
      </c>
      <c r="H9030">
        <f t="shared" si="708"/>
        <v>0.11369999999338179</v>
      </c>
    </row>
    <row r="9031" spans="1:8" x14ac:dyDescent="0.25">
      <c r="A9031" s="1">
        <v>36409</v>
      </c>
      <c r="B9031" s="2">
        <v>0.3611111111111111</v>
      </c>
      <c r="C9031" s="4">
        <f t="shared" si="705"/>
        <v>36409.361111111109</v>
      </c>
      <c r="D9031">
        <v>758</v>
      </c>
      <c r="E9031" s="3">
        <f t="shared" si="709"/>
        <v>4.1666666664241347E-2</v>
      </c>
      <c r="F9031">
        <f t="shared" si="706"/>
        <v>149.99999999126885</v>
      </c>
      <c r="G9031">
        <f t="shared" si="707"/>
        <v>113699.99999338179</v>
      </c>
      <c r="H9031">
        <f t="shared" si="708"/>
        <v>0.11369999999338179</v>
      </c>
    </row>
    <row r="9032" spans="1:8" x14ac:dyDescent="0.25">
      <c r="A9032" s="1">
        <v>36409</v>
      </c>
      <c r="B9032" s="2">
        <v>0.40277777777777779</v>
      </c>
      <c r="C9032" s="4">
        <f t="shared" si="705"/>
        <v>36409.402777777781</v>
      </c>
      <c r="D9032">
        <v>740</v>
      </c>
      <c r="E9032" s="3">
        <f t="shared" si="709"/>
        <v>4.1666666671517305E-2</v>
      </c>
      <c r="F9032">
        <f t="shared" si="706"/>
        <v>150.0000000174623</v>
      </c>
      <c r="G9032">
        <f t="shared" si="707"/>
        <v>111000.0000129221</v>
      </c>
      <c r="H9032">
        <f t="shared" si="708"/>
        <v>0.1110000000129221</v>
      </c>
    </row>
    <row r="9033" spans="1:8" x14ac:dyDescent="0.25">
      <c r="A9033" s="1">
        <v>36409</v>
      </c>
      <c r="B9033" s="2">
        <v>0.44444444444444442</v>
      </c>
      <c r="C9033" s="4">
        <f t="shared" si="705"/>
        <v>36409.444444444445</v>
      </c>
      <c r="D9033">
        <v>740</v>
      </c>
      <c r="E9033" s="3">
        <f t="shared" si="709"/>
        <v>4.1666666664241347E-2</v>
      </c>
      <c r="F9033">
        <f t="shared" si="706"/>
        <v>149.99999999126885</v>
      </c>
      <c r="G9033">
        <f t="shared" si="707"/>
        <v>110999.99999353895</v>
      </c>
      <c r="H9033">
        <f t="shared" si="708"/>
        <v>0.11099999999353895</v>
      </c>
    </row>
    <row r="9034" spans="1:8" x14ac:dyDescent="0.25">
      <c r="A9034" s="1">
        <v>36409</v>
      </c>
      <c r="B9034" s="2">
        <v>0.4861111111111111</v>
      </c>
      <c r="C9034" s="4">
        <f t="shared" si="705"/>
        <v>36409.486111111109</v>
      </c>
      <c r="D9034">
        <v>740</v>
      </c>
      <c r="E9034" s="3">
        <f t="shared" si="709"/>
        <v>4.1666666664241347E-2</v>
      </c>
      <c r="F9034">
        <f t="shared" si="706"/>
        <v>149.99999999126885</v>
      </c>
      <c r="G9034">
        <f t="shared" si="707"/>
        <v>110999.99999353895</v>
      </c>
      <c r="H9034">
        <f t="shared" si="708"/>
        <v>0.11099999999353895</v>
      </c>
    </row>
    <row r="9035" spans="1:8" x14ac:dyDescent="0.25">
      <c r="A9035" s="1">
        <v>36409</v>
      </c>
      <c r="B9035" s="2">
        <v>0.52777777777777779</v>
      </c>
      <c r="C9035" s="4">
        <f t="shared" si="705"/>
        <v>36409.527777777781</v>
      </c>
      <c r="D9035">
        <v>740</v>
      </c>
      <c r="E9035" s="3">
        <f t="shared" si="709"/>
        <v>4.1666666671517305E-2</v>
      </c>
      <c r="F9035">
        <f t="shared" si="706"/>
        <v>150.0000000174623</v>
      </c>
      <c r="G9035">
        <f t="shared" si="707"/>
        <v>111000.0000129221</v>
      </c>
      <c r="H9035">
        <f t="shared" si="708"/>
        <v>0.1110000000129221</v>
      </c>
    </row>
    <row r="9036" spans="1:8" x14ac:dyDescent="0.25">
      <c r="A9036" s="1">
        <v>36409</v>
      </c>
      <c r="B9036" s="2">
        <v>0.56944444444444442</v>
      </c>
      <c r="C9036" s="4">
        <f t="shared" si="705"/>
        <v>36409.569444444445</v>
      </c>
      <c r="D9036">
        <v>758</v>
      </c>
      <c r="E9036" s="3">
        <f t="shared" si="709"/>
        <v>4.1666666664241347E-2</v>
      </c>
      <c r="F9036">
        <f t="shared" si="706"/>
        <v>149.99999999126885</v>
      </c>
      <c r="G9036">
        <f t="shared" si="707"/>
        <v>113699.99999338179</v>
      </c>
      <c r="H9036">
        <f t="shared" si="708"/>
        <v>0.11369999999338179</v>
      </c>
    </row>
    <row r="9037" spans="1:8" x14ac:dyDescent="0.25">
      <c r="A9037" s="1">
        <v>36409</v>
      </c>
      <c r="B9037" s="2">
        <v>0.61111111111111116</v>
      </c>
      <c r="C9037" s="4">
        <f t="shared" si="705"/>
        <v>36409.611111111109</v>
      </c>
      <c r="D9037">
        <v>758</v>
      </c>
      <c r="E9037" s="3">
        <f t="shared" si="709"/>
        <v>4.1666666664241347E-2</v>
      </c>
      <c r="F9037">
        <f t="shared" si="706"/>
        <v>149.99999999126885</v>
      </c>
      <c r="G9037">
        <f t="shared" si="707"/>
        <v>113699.99999338179</v>
      </c>
      <c r="H9037">
        <f t="shared" si="708"/>
        <v>0.11369999999338179</v>
      </c>
    </row>
    <row r="9038" spans="1:8" x14ac:dyDescent="0.25">
      <c r="A9038" s="1">
        <v>36409</v>
      </c>
      <c r="B9038" s="2">
        <v>0.65277777777777779</v>
      </c>
      <c r="C9038" s="4">
        <f t="shared" si="705"/>
        <v>36409.652777777781</v>
      </c>
      <c r="D9038">
        <v>740</v>
      </c>
      <c r="E9038" s="3">
        <f t="shared" si="709"/>
        <v>4.1666666671517305E-2</v>
      </c>
      <c r="F9038">
        <f t="shared" si="706"/>
        <v>150.0000000174623</v>
      </c>
      <c r="G9038">
        <f t="shared" si="707"/>
        <v>111000.0000129221</v>
      </c>
      <c r="H9038">
        <f t="shared" si="708"/>
        <v>0.1110000000129221</v>
      </c>
    </row>
    <row r="9039" spans="1:8" x14ac:dyDescent="0.25">
      <c r="A9039" s="1">
        <v>36409</v>
      </c>
      <c r="B9039" s="2">
        <v>0.69444444444444442</v>
      </c>
      <c r="C9039" s="4">
        <f t="shared" si="705"/>
        <v>36409.694444444445</v>
      </c>
      <c r="D9039">
        <v>758</v>
      </c>
      <c r="E9039" s="3">
        <f t="shared" si="709"/>
        <v>4.1666666664241347E-2</v>
      </c>
      <c r="F9039">
        <f t="shared" si="706"/>
        <v>149.99999999126885</v>
      </c>
      <c r="G9039">
        <f t="shared" si="707"/>
        <v>113699.99999338179</v>
      </c>
      <c r="H9039">
        <f t="shared" si="708"/>
        <v>0.11369999999338179</v>
      </c>
    </row>
    <row r="9040" spans="1:8" x14ac:dyDescent="0.25">
      <c r="A9040" s="1">
        <v>36409</v>
      </c>
      <c r="B9040" s="2">
        <v>0.73611111111111116</v>
      </c>
      <c r="C9040" s="4">
        <f t="shared" si="705"/>
        <v>36409.736111111109</v>
      </c>
      <c r="D9040">
        <v>740</v>
      </c>
      <c r="E9040" s="3">
        <f t="shared" si="709"/>
        <v>4.1666666664241347E-2</v>
      </c>
      <c r="F9040">
        <f t="shared" si="706"/>
        <v>149.99999999126885</v>
      </c>
      <c r="G9040">
        <f t="shared" si="707"/>
        <v>110999.99999353895</v>
      </c>
      <c r="H9040">
        <f t="shared" si="708"/>
        <v>0.11099999999353895</v>
      </c>
    </row>
    <row r="9041" spans="1:8" x14ac:dyDescent="0.25">
      <c r="A9041" s="1">
        <v>36409</v>
      </c>
      <c r="B9041" s="2">
        <v>0.77777777777777779</v>
      </c>
      <c r="C9041" s="4">
        <f t="shared" si="705"/>
        <v>36409.777777777781</v>
      </c>
      <c r="D9041">
        <v>758</v>
      </c>
      <c r="E9041" s="3">
        <f t="shared" si="709"/>
        <v>4.1666666671517305E-2</v>
      </c>
      <c r="F9041">
        <f t="shared" si="706"/>
        <v>150.0000000174623</v>
      </c>
      <c r="G9041">
        <f t="shared" si="707"/>
        <v>113700.00001323642</v>
      </c>
      <c r="H9041">
        <f t="shared" si="708"/>
        <v>0.11370000001323642</v>
      </c>
    </row>
    <row r="9042" spans="1:8" x14ac:dyDescent="0.25">
      <c r="A9042" s="1">
        <v>36409</v>
      </c>
      <c r="B9042" s="2">
        <v>0.81944444444444442</v>
      </c>
      <c r="C9042" s="4">
        <f t="shared" si="705"/>
        <v>36409.819444444445</v>
      </c>
      <c r="D9042">
        <v>740</v>
      </c>
      <c r="E9042" s="3">
        <f t="shared" si="709"/>
        <v>4.1666666664241347E-2</v>
      </c>
      <c r="F9042">
        <f t="shared" si="706"/>
        <v>149.99999999126885</v>
      </c>
      <c r="G9042">
        <f t="shared" si="707"/>
        <v>110999.99999353895</v>
      </c>
      <c r="H9042">
        <f t="shared" si="708"/>
        <v>0.11099999999353895</v>
      </c>
    </row>
    <row r="9043" spans="1:8" x14ac:dyDescent="0.25">
      <c r="A9043" s="1">
        <v>36409</v>
      </c>
      <c r="B9043" s="2">
        <v>0.86111111111111116</v>
      </c>
      <c r="C9043" s="4">
        <f t="shared" si="705"/>
        <v>36409.861111111109</v>
      </c>
      <c r="D9043">
        <v>758</v>
      </c>
      <c r="E9043" s="3">
        <f t="shared" si="709"/>
        <v>4.1666666664241347E-2</v>
      </c>
      <c r="F9043">
        <f t="shared" si="706"/>
        <v>149.99999999126885</v>
      </c>
      <c r="G9043">
        <f t="shared" si="707"/>
        <v>113699.99999338179</v>
      </c>
      <c r="H9043">
        <f t="shared" si="708"/>
        <v>0.11369999999338179</v>
      </c>
    </row>
    <row r="9044" spans="1:8" x14ac:dyDescent="0.25">
      <c r="A9044" s="1">
        <v>36409</v>
      </c>
      <c r="B9044" s="2">
        <v>0.90277777777777779</v>
      </c>
      <c r="C9044" s="4">
        <f t="shared" si="705"/>
        <v>36409.902777777781</v>
      </c>
      <c r="D9044">
        <v>758</v>
      </c>
      <c r="E9044" s="3">
        <f t="shared" si="709"/>
        <v>4.1666666671517305E-2</v>
      </c>
      <c r="F9044">
        <f t="shared" si="706"/>
        <v>150.0000000174623</v>
      </c>
      <c r="G9044">
        <f t="shared" si="707"/>
        <v>113700.00001323642</v>
      </c>
      <c r="H9044">
        <f t="shared" si="708"/>
        <v>0.11370000001323642</v>
      </c>
    </row>
    <row r="9045" spans="1:8" x14ac:dyDescent="0.25">
      <c r="A9045" s="1">
        <v>36409</v>
      </c>
      <c r="B9045" s="2">
        <v>0.94444444444444442</v>
      </c>
      <c r="C9045" s="4">
        <f t="shared" si="705"/>
        <v>36409.944444444445</v>
      </c>
      <c r="D9045">
        <v>740</v>
      </c>
      <c r="E9045" s="3">
        <f t="shared" si="709"/>
        <v>4.1666666664241347E-2</v>
      </c>
      <c r="F9045">
        <f t="shared" si="706"/>
        <v>149.99999999126885</v>
      </c>
      <c r="G9045">
        <f t="shared" si="707"/>
        <v>110999.99999353895</v>
      </c>
      <c r="H9045">
        <f t="shared" si="708"/>
        <v>0.11099999999353895</v>
      </c>
    </row>
    <row r="9046" spans="1:8" x14ac:dyDescent="0.25">
      <c r="A9046" s="1">
        <v>36409</v>
      </c>
      <c r="B9046" s="2">
        <v>0.98611111111111116</v>
      </c>
      <c r="C9046" s="4">
        <f t="shared" si="705"/>
        <v>36409.986111111109</v>
      </c>
      <c r="D9046">
        <v>758</v>
      </c>
      <c r="E9046" s="3">
        <f t="shared" si="709"/>
        <v>4.1666666664241347E-2</v>
      </c>
      <c r="F9046">
        <f t="shared" si="706"/>
        <v>149.99999999126885</v>
      </c>
      <c r="G9046">
        <f t="shared" si="707"/>
        <v>113699.99999338179</v>
      </c>
      <c r="H9046">
        <f t="shared" si="708"/>
        <v>0.11369999999338179</v>
      </c>
    </row>
    <row r="9047" spans="1:8" x14ac:dyDescent="0.25">
      <c r="A9047" s="1">
        <v>36410</v>
      </c>
      <c r="B9047" s="2">
        <v>0</v>
      </c>
      <c r="C9047" s="4">
        <f t="shared" si="705"/>
        <v>36410</v>
      </c>
      <c r="D9047">
        <v>752</v>
      </c>
      <c r="E9047" s="3">
        <f t="shared" si="709"/>
        <v>1.3888888890505768E-2</v>
      </c>
      <c r="F9047">
        <f t="shared" si="706"/>
        <v>50.000000005820766</v>
      </c>
      <c r="G9047">
        <f t="shared" si="707"/>
        <v>37600.000004377216</v>
      </c>
      <c r="H9047">
        <f t="shared" si="708"/>
        <v>3.7600000004377215E-2</v>
      </c>
    </row>
    <row r="9048" spans="1:8" x14ac:dyDescent="0.25">
      <c r="A9048" s="1">
        <v>36410</v>
      </c>
      <c r="B9048" s="2">
        <v>2.7777777777777776E-2</v>
      </c>
      <c r="C9048" s="4">
        <f t="shared" si="705"/>
        <v>36410.027777777781</v>
      </c>
      <c r="D9048">
        <v>740</v>
      </c>
      <c r="E9048" s="3">
        <f t="shared" si="709"/>
        <v>2.7777777781011537E-2</v>
      </c>
      <c r="F9048">
        <f t="shared" si="706"/>
        <v>100.00000001164153</v>
      </c>
      <c r="G9048">
        <f t="shared" si="707"/>
        <v>74000.000008614734</v>
      </c>
      <c r="H9048">
        <f t="shared" si="708"/>
        <v>7.400000000861473E-2</v>
      </c>
    </row>
    <row r="9049" spans="1:8" x14ac:dyDescent="0.25">
      <c r="A9049" s="1">
        <v>36410</v>
      </c>
      <c r="B9049" s="2">
        <v>6.9444444444444448E-2</v>
      </c>
      <c r="C9049" s="4">
        <f t="shared" si="705"/>
        <v>36410.069444444445</v>
      </c>
      <c r="D9049">
        <v>740</v>
      </c>
      <c r="E9049" s="3">
        <f t="shared" si="709"/>
        <v>4.1666666664241347E-2</v>
      </c>
      <c r="F9049">
        <f t="shared" si="706"/>
        <v>149.99999999126885</v>
      </c>
      <c r="G9049">
        <f t="shared" si="707"/>
        <v>110999.99999353895</v>
      </c>
      <c r="H9049">
        <f t="shared" si="708"/>
        <v>0.11099999999353895</v>
      </c>
    </row>
    <row r="9050" spans="1:8" x14ac:dyDescent="0.25">
      <c r="A9050" s="1">
        <v>36410</v>
      </c>
      <c r="B9050" s="2">
        <v>0.1111111111111111</v>
      </c>
      <c r="C9050" s="4">
        <f t="shared" si="705"/>
        <v>36410.111111111109</v>
      </c>
      <c r="D9050">
        <v>740</v>
      </c>
      <c r="E9050" s="3">
        <f t="shared" si="709"/>
        <v>4.1666666664241347E-2</v>
      </c>
      <c r="F9050">
        <f t="shared" si="706"/>
        <v>149.99999999126885</v>
      </c>
      <c r="G9050">
        <f t="shared" si="707"/>
        <v>110999.99999353895</v>
      </c>
      <c r="H9050">
        <f t="shared" si="708"/>
        <v>0.11099999999353895</v>
      </c>
    </row>
    <row r="9051" spans="1:8" x14ac:dyDescent="0.25">
      <c r="A9051" s="1">
        <v>36410</v>
      </c>
      <c r="B9051" s="2">
        <v>0.15277777777777779</v>
      </c>
      <c r="C9051" s="4">
        <f t="shared" si="705"/>
        <v>36410.152777777781</v>
      </c>
      <c r="D9051">
        <v>740</v>
      </c>
      <c r="E9051" s="3">
        <f t="shared" si="709"/>
        <v>4.1666666671517305E-2</v>
      </c>
      <c r="F9051">
        <f t="shared" si="706"/>
        <v>150.0000000174623</v>
      </c>
      <c r="G9051">
        <f t="shared" si="707"/>
        <v>111000.0000129221</v>
      </c>
      <c r="H9051">
        <f t="shared" si="708"/>
        <v>0.1110000000129221</v>
      </c>
    </row>
    <row r="9052" spans="1:8" x14ac:dyDescent="0.25">
      <c r="A9052" s="1">
        <v>36410</v>
      </c>
      <c r="B9052" s="2">
        <v>0.19444444444444445</v>
      </c>
      <c r="C9052" s="4">
        <f t="shared" si="705"/>
        <v>36410.194444444445</v>
      </c>
      <c r="D9052">
        <v>740</v>
      </c>
      <c r="E9052" s="3">
        <f t="shared" si="709"/>
        <v>4.1666666664241347E-2</v>
      </c>
      <c r="F9052">
        <f t="shared" si="706"/>
        <v>149.99999999126885</v>
      </c>
      <c r="G9052">
        <f t="shared" si="707"/>
        <v>110999.99999353895</v>
      </c>
      <c r="H9052">
        <f t="shared" si="708"/>
        <v>0.11099999999353895</v>
      </c>
    </row>
    <row r="9053" spans="1:8" x14ac:dyDescent="0.25">
      <c r="A9053" s="1">
        <v>36410</v>
      </c>
      <c r="B9053" s="2">
        <v>0.2361111111111111</v>
      </c>
      <c r="C9053" s="4">
        <f t="shared" si="705"/>
        <v>36410.236111111109</v>
      </c>
      <c r="D9053">
        <v>740</v>
      </c>
      <c r="E9053" s="3">
        <f t="shared" si="709"/>
        <v>4.1666666664241347E-2</v>
      </c>
      <c r="F9053">
        <f t="shared" si="706"/>
        <v>149.99999999126885</v>
      </c>
      <c r="G9053">
        <f t="shared" si="707"/>
        <v>110999.99999353895</v>
      </c>
      <c r="H9053">
        <f t="shared" si="708"/>
        <v>0.11099999999353895</v>
      </c>
    </row>
    <row r="9054" spans="1:8" x14ac:dyDescent="0.25">
      <c r="A9054" s="1">
        <v>36410</v>
      </c>
      <c r="B9054" s="2">
        <v>0.27777777777777779</v>
      </c>
      <c r="C9054" s="4">
        <f t="shared" si="705"/>
        <v>36410.277777777781</v>
      </c>
      <c r="D9054">
        <v>740</v>
      </c>
      <c r="E9054" s="3">
        <f t="shared" si="709"/>
        <v>4.1666666671517305E-2</v>
      </c>
      <c r="F9054">
        <f t="shared" si="706"/>
        <v>150.0000000174623</v>
      </c>
      <c r="G9054">
        <f t="shared" si="707"/>
        <v>111000.0000129221</v>
      </c>
      <c r="H9054">
        <f t="shared" si="708"/>
        <v>0.1110000000129221</v>
      </c>
    </row>
    <row r="9055" spans="1:8" x14ac:dyDescent="0.25">
      <c r="A9055" s="1">
        <v>36410</v>
      </c>
      <c r="B9055" s="2">
        <v>0.31944444444444442</v>
      </c>
      <c r="C9055" s="4">
        <f t="shared" si="705"/>
        <v>36410.319444444445</v>
      </c>
      <c r="D9055">
        <v>740</v>
      </c>
      <c r="E9055" s="3">
        <f t="shared" si="709"/>
        <v>4.1666666664241347E-2</v>
      </c>
      <c r="F9055">
        <f t="shared" si="706"/>
        <v>149.99999999126885</v>
      </c>
      <c r="G9055">
        <f t="shared" si="707"/>
        <v>110999.99999353895</v>
      </c>
      <c r="H9055">
        <f t="shared" si="708"/>
        <v>0.11099999999353895</v>
      </c>
    </row>
    <row r="9056" spans="1:8" x14ac:dyDescent="0.25">
      <c r="A9056" s="1">
        <v>36410</v>
      </c>
      <c r="B9056" s="2">
        <v>0.3611111111111111</v>
      </c>
      <c r="C9056" s="4">
        <f t="shared" si="705"/>
        <v>36410.361111111109</v>
      </c>
      <c r="D9056">
        <v>740</v>
      </c>
      <c r="E9056" s="3">
        <f t="shared" si="709"/>
        <v>4.1666666664241347E-2</v>
      </c>
      <c r="F9056">
        <f t="shared" si="706"/>
        <v>149.99999999126885</v>
      </c>
      <c r="G9056">
        <f t="shared" si="707"/>
        <v>110999.99999353895</v>
      </c>
      <c r="H9056">
        <f t="shared" si="708"/>
        <v>0.11099999999353895</v>
      </c>
    </row>
    <row r="9057" spans="1:8" x14ac:dyDescent="0.25">
      <c r="A9057" s="1">
        <v>36410</v>
      </c>
      <c r="B9057" s="2">
        <v>0.40277777777777779</v>
      </c>
      <c r="C9057" s="4">
        <f t="shared" si="705"/>
        <v>36410.402777777781</v>
      </c>
      <c r="D9057">
        <v>740</v>
      </c>
      <c r="E9057" s="3">
        <f t="shared" si="709"/>
        <v>4.1666666671517305E-2</v>
      </c>
      <c r="F9057">
        <f t="shared" si="706"/>
        <v>150.0000000174623</v>
      </c>
      <c r="G9057">
        <f t="shared" si="707"/>
        <v>111000.0000129221</v>
      </c>
      <c r="H9057">
        <f t="shared" si="708"/>
        <v>0.1110000000129221</v>
      </c>
    </row>
    <row r="9058" spans="1:8" x14ac:dyDescent="0.25">
      <c r="A9058" s="1">
        <v>36410</v>
      </c>
      <c r="B9058" s="2">
        <v>0.44444444444444442</v>
      </c>
      <c r="C9058" s="4">
        <f t="shared" si="705"/>
        <v>36410.444444444445</v>
      </c>
      <c r="D9058">
        <v>740</v>
      </c>
      <c r="E9058" s="3">
        <f t="shared" si="709"/>
        <v>4.1666666664241347E-2</v>
      </c>
      <c r="F9058">
        <f t="shared" si="706"/>
        <v>149.99999999126885</v>
      </c>
      <c r="G9058">
        <f t="shared" si="707"/>
        <v>110999.99999353895</v>
      </c>
      <c r="H9058">
        <f t="shared" si="708"/>
        <v>0.11099999999353895</v>
      </c>
    </row>
    <row r="9059" spans="1:8" x14ac:dyDescent="0.25">
      <c r="A9059" s="1">
        <v>36410</v>
      </c>
      <c r="B9059" s="2">
        <v>0.4861111111111111</v>
      </c>
      <c r="C9059" s="4">
        <f t="shared" si="705"/>
        <v>36410.486111111109</v>
      </c>
      <c r="D9059">
        <v>723</v>
      </c>
      <c r="E9059" s="3">
        <f t="shared" si="709"/>
        <v>4.1666666664241347E-2</v>
      </c>
      <c r="F9059">
        <f t="shared" si="706"/>
        <v>149.99999999126885</v>
      </c>
      <c r="G9059">
        <f t="shared" si="707"/>
        <v>108449.99999368738</v>
      </c>
      <c r="H9059">
        <f t="shared" si="708"/>
        <v>0.10844999999368737</v>
      </c>
    </row>
    <row r="9060" spans="1:8" x14ac:dyDescent="0.25">
      <c r="A9060" s="1">
        <v>36410</v>
      </c>
      <c r="B9060" s="2">
        <v>0.52777777777777779</v>
      </c>
      <c r="C9060" s="4">
        <f t="shared" si="705"/>
        <v>36410.527777777781</v>
      </c>
      <c r="D9060">
        <v>740</v>
      </c>
      <c r="E9060" s="3">
        <f t="shared" si="709"/>
        <v>4.1666666671517305E-2</v>
      </c>
      <c r="F9060">
        <f t="shared" si="706"/>
        <v>150.0000000174623</v>
      </c>
      <c r="G9060">
        <f t="shared" si="707"/>
        <v>111000.0000129221</v>
      </c>
      <c r="H9060">
        <f t="shared" si="708"/>
        <v>0.1110000000129221</v>
      </c>
    </row>
    <row r="9061" spans="1:8" x14ac:dyDescent="0.25">
      <c r="A9061" s="1">
        <v>36410</v>
      </c>
      <c r="B9061" s="2">
        <v>0.56944444444444442</v>
      </c>
      <c r="C9061" s="4">
        <f t="shared" si="705"/>
        <v>36410.569444444445</v>
      </c>
      <c r="D9061">
        <v>758</v>
      </c>
      <c r="E9061" s="3">
        <f t="shared" si="709"/>
        <v>4.1666666664241347E-2</v>
      </c>
      <c r="F9061">
        <f t="shared" si="706"/>
        <v>149.99999999126885</v>
      </c>
      <c r="G9061">
        <f t="shared" si="707"/>
        <v>113699.99999338179</v>
      </c>
      <c r="H9061">
        <f t="shared" si="708"/>
        <v>0.11369999999338179</v>
      </c>
    </row>
    <row r="9062" spans="1:8" x14ac:dyDescent="0.25">
      <c r="A9062" s="1">
        <v>36410</v>
      </c>
      <c r="B9062" s="2">
        <v>0.61111111111111116</v>
      </c>
      <c r="C9062" s="4">
        <f t="shared" si="705"/>
        <v>36410.611111111109</v>
      </c>
      <c r="D9062">
        <v>758</v>
      </c>
      <c r="E9062" s="3">
        <f t="shared" si="709"/>
        <v>4.1666666664241347E-2</v>
      </c>
      <c r="F9062">
        <f t="shared" si="706"/>
        <v>149.99999999126885</v>
      </c>
      <c r="G9062">
        <f t="shared" si="707"/>
        <v>113699.99999338179</v>
      </c>
      <c r="H9062">
        <f t="shared" si="708"/>
        <v>0.11369999999338179</v>
      </c>
    </row>
    <row r="9063" spans="1:8" x14ac:dyDescent="0.25">
      <c r="A9063" s="1">
        <v>36410</v>
      </c>
      <c r="B9063" s="2">
        <v>0.65277777777777779</v>
      </c>
      <c r="C9063" s="4">
        <f t="shared" si="705"/>
        <v>36410.652777777781</v>
      </c>
      <c r="D9063">
        <v>723</v>
      </c>
      <c r="E9063" s="3">
        <f t="shared" si="709"/>
        <v>4.1666666671517305E-2</v>
      </c>
      <c r="F9063">
        <f t="shared" si="706"/>
        <v>150.0000000174623</v>
      </c>
      <c r="G9063">
        <f t="shared" si="707"/>
        <v>108450.00001262524</v>
      </c>
      <c r="H9063">
        <f t="shared" si="708"/>
        <v>0.10845000001262524</v>
      </c>
    </row>
    <row r="9064" spans="1:8" x14ac:dyDescent="0.25">
      <c r="A9064" s="1">
        <v>36410</v>
      </c>
      <c r="B9064" s="2">
        <v>0.69444444444444442</v>
      </c>
      <c r="C9064" s="4">
        <f t="shared" si="705"/>
        <v>36410.694444444445</v>
      </c>
      <c r="D9064">
        <v>758</v>
      </c>
      <c r="E9064" s="3">
        <f t="shared" si="709"/>
        <v>4.1666666664241347E-2</v>
      </c>
      <c r="F9064">
        <f t="shared" si="706"/>
        <v>149.99999999126885</v>
      </c>
      <c r="G9064">
        <f t="shared" si="707"/>
        <v>113699.99999338179</v>
      </c>
      <c r="H9064">
        <f t="shared" si="708"/>
        <v>0.11369999999338179</v>
      </c>
    </row>
    <row r="9065" spans="1:8" x14ac:dyDescent="0.25">
      <c r="A9065" s="1">
        <v>36410</v>
      </c>
      <c r="B9065" s="2">
        <v>0.73611111111111116</v>
      </c>
      <c r="C9065" s="4">
        <f t="shared" si="705"/>
        <v>36410.736111111109</v>
      </c>
      <c r="D9065">
        <v>758</v>
      </c>
      <c r="E9065" s="3">
        <f t="shared" si="709"/>
        <v>4.1666666664241347E-2</v>
      </c>
      <c r="F9065">
        <f t="shared" si="706"/>
        <v>149.99999999126885</v>
      </c>
      <c r="G9065">
        <f t="shared" si="707"/>
        <v>113699.99999338179</v>
      </c>
      <c r="H9065">
        <f t="shared" si="708"/>
        <v>0.11369999999338179</v>
      </c>
    </row>
    <row r="9066" spans="1:8" x14ac:dyDescent="0.25">
      <c r="A9066" s="1">
        <v>36410</v>
      </c>
      <c r="B9066" s="2">
        <v>0.77777777777777779</v>
      </c>
      <c r="C9066" s="4">
        <f t="shared" si="705"/>
        <v>36410.777777777781</v>
      </c>
      <c r="D9066">
        <v>758</v>
      </c>
      <c r="E9066" s="3">
        <f t="shared" si="709"/>
        <v>4.1666666671517305E-2</v>
      </c>
      <c r="F9066">
        <f t="shared" si="706"/>
        <v>150.0000000174623</v>
      </c>
      <c r="G9066">
        <f t="shared" si="707"/>
        <v>113700.00001323642</v>
      </c>
      <c r="H9066">
        <f t="shared" si="708"/>
        <v>0.11370000001323642</v>
      </c>
    </row>
    <row r="9067" spans="1:8" x14ac:dyDescent="0.25">
      <c r="A9067" s="1">
        <v>36410</v>
      </c>
      <c r="B9067" s="2">
        <v>0.81944444444444442</v>
      </c>
      <c r="C9067" s="4">
        <f t="shared" si="705"/>
        <v>36410.819444444445</v>
      </c>
      <c r="D9067">
        <v>740</v>
      </c>
      <c r="E9067" s="3">
        <f t="shared" si="709"/>
        <v>4.1666666664241347E-2</v>
      </c>
      <c r="F9067">
        <f t="shared" si="706"/>
        <v>149.99999999126885</v>
      </c>
      <c r="G9067">
        <f t="shared" si="707"/>
        <v>110999.99999353895</v>
      </c>
      <c r="H9067">
        <f t="shared" si="708"/>
        <v>0.11099999999353895</v>
      </c>
    </row>
    <row r="9068" spans="1:8" x14ac:dyDescent="0.25">
      <c r="A9068" s="1">
        <v>36410</v>
      </c>
      <c r="B9068" s="2">
        <v>0.86111111111111116</v>
      </c>
      <c r="C9068" s="4">
        <f t="shared" si="705"/>
        <v>36410.861111111109</v>
      </c>
      <c r="D9068">
        <v>740</v>
      </c>
      <c r="E9068" s="3">
        <f t="shared" si="709"/>
        <v>4.1666666664241347E-2</v>
      </c>
      <c r="F9068">
        <f t="shared" si="706"/>
        <v>149.99999999126885</v>
      </c>
      <c r="G9068">
        <f t="shared" si="707"/>
        <v>110999.99999353895</v>
      </c>
      <c r="H9068">
        <f t="shared" si="708"/>
        <v>0.11099999999353895</v>
      </c>
    </row>
    <row r="9069" spans="1:8" x14ac:dyDescent="0.25">
      <c r="A9069" s="1">
        <v>36410</v>
      </c>
      <c r="B9069" s="2">
        <v>0.90277777777777779</v>
      </c>
      <c r="C9069" s="4">
        <f t="shared" si="705"/>
        <v>36410.902777777781</v>
      </c>
      <c r="D9069">
        <v>740</v>
      </c>
      <c r="E9069" s="3">
        <f t="shared" si="709"/>
        <v>4.1666666671517305E-2</v>
      </c>
      <c r="F9069">
        <f t="shared" si="706"/>
        <v>150.0000000174623</v>
      </c>
      <c r="G9069">
        <f t="shared" si="707"/>
        <v>111000.0000129221</v>
      </c>
      <c r="H9069">
        <f t="shared" si="708"/>
        <v>0.1110000000129221</v>
      </c>
    </row>
    <row r="9070" spans="1:8" x14ac:dyDescent="0.25">
      <c r="A9070" s="1">
        <v>36410</v>
      </c>
      <c r="B9070" s="2">
        <v>0.94444444444444442</v>
      </c>
      <c r="C9070" s="4">
        <f t="shared" si="705"/>
        <v>36410.944444444445</v>
      </c>
      <c r="D9070">
        <v>740</v>
      </c>
      <c r="E9070" s="3">
        <f t="shared" si="709"/>
        <v>4.1666666664241347E-2</v>
      </c>
      <c r="F9070">
        <f t="shared" si="706"/>
        <v>149.99999999126885</v>
      </c>
      <c r="G9070">
        <f t="shared" si="707"/>
        <v>110999.99999353895</v>
      </c>
      <c r="H9070">
        <f t="shared" si="708"/>
        <v>0.11099999999353895</v>
      </c>
    </row>
    <row r="9071" spans="1:8" x14ac:dyDescent="0.25">
      <c r="A9071" s="1">
        <v>36410</v>
      </c>
      <c r="B9071" s="2">
        <v>0.98611111111111116</v>
      </c>
      <c r="C9071" s="4">
        <f t="shared" si="705"/>
        <v>36410.986111111109</v>
      </c>
      <c r="D9071">
        <v>792</v>
      </c>
      <c r="E9071" s="3">
        <f t="shared" si="709"/>
        <v>4.1666666664241347E-2</v>
      </c>
      <c r="F9071">
        <f t="shared" si="706"/>
        <v>149.99999999126885</v>
      </c>
      <c r="G9071">
        <f t="shared" si="707"/>
        <v>118799.99999308493</v>
      </c>
      <c r="H9071">
        <f t="shared" si="708"/>
        <v>0.11879999999308492</v>
      </c>
    </row>
    <row r="9072" spans="1:8" x14ac:dyDescent="0.25">
      <c r="A9072" s="1">
        <v>36411</v>
      </c>
      <c r="B9072" s="2">
        <v>0</v>
      </c>
      <c r="C9072" s="4">
        <f t="shared" si="705"/>
        <v>36411</v>
      </c>
      <c r="D9072">
        <v>839</v>
      </c>
      <c r="E9072" s="3">
        <f t="shared" si="709"/>
        <v>1.3888888890505768E-2</v>
      </c>
      <c r="F9072">
        <f t="shared" si="706"/>
        <v>50.000000005820766</v>
      </c>
      <c r="G9072">
        <f t="shared" si="707"/>
        <v>41950.000004883623</v>
      </c>
      <c r="H9072">
        <f t="shared" si="708"/>
        <v>4.1950000004883622E-2</v>
      </c>
    </row>
    <row r="9073" spans="1:8" x14ac:dyDescent="0.25">
      <c r="A9073" s="1">
        <v>36411</v>
      </c>
      <c r="B9073" s="2">
        <v>2.7777777777777776E-2</v>
      </c>
      <c r="C9073" s="4">
        <f t="shared" si="705"/>
        <v>36411.027777777781</v>
      </c>
      <c r="D9073">
        <v>935</v>
      </c>
      <c r="E9073" s="3">
        <f t="shared" si="709"/>
        <v>2.7777777781011537E-2</v>
      </c>
      <c r="F9073">
        <f t="shared" si="706"/>
        <v>100.00000001164153</v>
      </c>
      <c r="G9073">
        <f t="shared" si="707"/>
        <v>93500.000010884833</v>
      </c>
      <c r="H9073">
        <f t="shared" si="708"/>
        <v>9.3500000010884834E-2</v>
      </c>
    </row>
    <row r="9074" spans="1:8" x14ac:dyDescent="0.25">
      <c r="A9074" s="1">
        <v>36411</v>
      </c>
      <c r="B9074" s="2">
        <v>6.9444444444444448E-2</v>
      </c>
      <c r="C9074" s="4">
        <f t="shared" si="705"/>
        <v>36411.069444444445</v>
      </c>
      <c r="D9074">
        <v>1080</v>
      </c>
      <c r="E9074" s="3">
        <f t="shared" si="709"/>
        <v>4.1666666664241347E-2</v>
      </c>
      <c r="F9074">
        <f t="shared" si="706"/>
        <v>149.99999999126885</v>
      </c>
      <c r="G9074">
        <f t="shared" si="707"/>
        <v>161999.99999057036</v>
      </c>
      <c r="H9074">
        <f t="shared" si="708"/>
        <v>0.16199999999057035</v>
      </c>
    </row>
    <row r="9075" spans="1:8" x14ac:dyDescent="0.25">
      <c r="A9075" s="1">
        <v>36411</v>
      </c>
      <c r="B9075" s="2">
        <v>0.1111111111111111</v>
      </c>
      <c r="C9075" s="4">
        <f t="shared" si="705"/>
        <v>36411.111111111109</v>
      </c>
      <c r="D9075">
        <v>1160</v>
      </c>
      <c r="E9075" s="3">
        <f t="shared" si="709"/>
        <v>4.1666666664241347E-2</v>
      </c>
      <c r="F9075">
        <f t="shared" si="706"/>
        <v>149.99999999126885</v>
      </c>
      <c r="G9075">
        <f t="shared" si="707"/>
        <v>173999.99998987187</v>
      </c>
      <c r="H9075">
        <f t="shared" si="708"/>
        <v>0.17399999998987187</v>
      </c>
    </row>
    <row r="9076" spans="1:8" x14ac:dyDescent="0.25">
      <c r="A9076" s="1">
        <v>36411</v>
      </c>
      <c r="B9076" s="2">
        <v>0.15277777777777779</v>
      </c>
      <c r="C9076" s="4">
        <f t="shared" si="705"/>
        <v>36411.152777777781</v>
      </c>
      <c r="D9076">
        <v>1200</v>
      </c>
      <c r="E9076" s="3">
        <f t="shared" si="709"/>
        <v>4.1666666671517305E-2</v>
      </c>
      <c r="F9076">
        <f t="shared" si="706"/>
        <v>150.0000000174623</v>
      </c>
      <c r="G9076">
        <f t="shared" si="707"/>
        <v>180000.00002095476</v>
      </c>
      <c r="H9076">
        <f t="shared" si="708"/>
        <v>0.18000000002095476</v>
      </c>
    </row>
    <row r="9077" spans="1:8" x14ac:dyDescent="0.25">
      <c r="A9077" s="1">
        <v>36411</v>
      </c>
      <c r="B9077" s="2">
        <v>0.19444444444444445</v>
      </c>
      <c r="C9077" s="4">
        <f t="shared" si="705"/>
        <v>36411.194444444445</v>
      </c>
      <c r="D9077">
        <v>1200</v>
      </c>
      <c r="E9077" s="3">
        <f t="shared" si="709"/>
        <v>4.1666666664241347E-2</v>
      </c>
      <c r="F9077">
        <f t="shared" si="706"/>
        <v>149.99999999126885</v>
      </c>
      <c r="G9077">
        <f t="shared" si="707"/>
        <v>179999.99998952262</v>
      </c>
      <c r="H9077">
        <f t="shared" si="708"/>
        <v>0.17999999998952262</v>
      </c>
    </row>
    <row r="9078" spans="1:8" x14ac:dyDescent="0.25">
      <c r="A9078" s="1">
        <v>36411</v>
      </c>
      <c r="B9078" s="2">
        <v>0.2361111111111111</v>
      </c>
      <c r="C9078" s="4">
        <f t="shared" si="705"/>
        <v>36411.236111111109</v>
      </c>
      <c r="D9078">
        <v>1180</v>
      </c>
      <c r="E9078" s="3">
        <f t="shared" si="709"/>
        <v>4.1666666664241347E-2</v>
      </c>
      <c r="F9078">
        <f t="shared" si="706"/>
        <v>149.99999999126885</v>
      </c>
      <c r="G9078">
        <f t="shared" si="707"/>
        <v>176999.99998969724</v>
      </c>
      <c r="H9078">
        <f t="shared" si="708"/>
        <v>0.17699999998969723</v>
      </c>
    </row>
    <row r="9079" spans="1:8" x14ac:dyDescent="0.25">
      <c r="A9079" s="1">
        <v>36411</v>
      </c>
      <c r="B9079" s="2">
        <v>0.27777777777777779</v>
      </c>
      <c r="C9079" s="4">
        <f t="shared" si="705"/>
        <v>36411.277777777781</v>
      </c>
      <c r="D9079">
        <v>1120</v>
      </c>
      <c r="E9079" s="3">
        <f t="shared" si="709"/>
        <v>4.1666666671517305E-2</v>
      </c>
      <c r="F9079">
        <f t="shared" si="706"/>
        <v>150.0000000174623</v>
      </c>
      <c r="G9079">
        <f t="shared" si="707"/>
        <v>168000.00001955777</v>
      </c>
      <c r="H9079">
        <f t="shared" si="708"/>
        <v>0.16800000001955778</v>
      </c>
    </row>
    <row r="9080" spans="1:8" x14ac:dyDescent="0.25">
      <c r="A9080" s="1">
        <v>36411</v>
      </c>
      <c r="B9080" s="2">
        <v>0.31944444444444442</v>
      </c>
      <c r="C9080" s="4">
        <f t="shared" si="705"/>
        <v>36411.319444444445</v>
      </c>
      <c r="D9080">
        <v>1100</v>
      </c>
      <c r="E9080" s="3">
        <f t="shared" si="709"/>
        <v>4.1666666664241347E-2</v>
      </c>
      <c r="F9080">
        <f t="shared" si="706"/>
        <v>149.99999999126885</v>
      </c>
      <c r="G9080">
        <f t="shared" si="707"/>
        <v>164999.99999039574</v>
      </c>
      <c r="H9080">
        <f t="shared" si="708"/>
        <v>0.16499999999039575</v>
      </c>
    </row>
    <row r="9081" spans="1:8" x14ac:dyDescent="0.25">
      <c r="A9081" s="1">
        <v>36411</v>
      </c>
      <c r="B9081" s="2">
        <v>0.3611111111111111</v>
      </c>
      <c r="C9081" s="4">
        <f t="shared" si="705"/>
        <v>36411.361111111109</v>
      </c>
      <c r="D9081">
        <v>1080</v>
      </c>
      <c r="E9081" s="3">
        <f t="shared" si="709"/>
        <v>4.1666666664241347E-2</v>
      </c>
      <c r="F9081">
        <f t="shared" si="706"/>
        <v>149.99999999126885</v>
      </c>
      <c r="G9081">
        <f t="shared" si="707"/>
        <v>161999.99999057036</v>
      </c>
      <c r="H9081">
        <f t="shared" si="708"/>
        <v>0.16199999999057035</v>
      </c>
    </row>
    <row r="9082" spans="1:8" x14ac:dyDescent="0.25">
      <c r="A9082" s="1">
        <v>36411</v>
      </c>
      <c r="B9082" s="2">
        <v>0.40277777777777779</v>
      </c>
      <c r="C9082" s="4">
        <f t="shared" si="705"/>
        <v>36411.402777777781</v>
      </c>
      <c r="D9082">
        <v>1050</v>
      </c>
      <c r="E9082" s="3">
        <f t="shared" si="709"/>
        <v>4.1666666671517305E-2</v>
      </c>
      <c r="F9082">
        <f t="shared" si="706"/>
        <v>150.0000000174623</v>
      </c>
      <c r="G9082">
        <f t="shared" si="707"/>
        <v>157500.00001833541</v>
      </c>
      <c r="H9082">
        <f t="shared" si="708"/>
        <v>0.15750000001833542</v>
      </c>
    </row>
    <row r="9083" spans="1:8" x14ac:dyDescent="0.25">
      <c r="A9083" s="1">
        <v>36411</v>
      </c>
      <c r="B9083" s="2">
        <v>0.44444444444444442</v>
      </c>
      <c r="C9083" s="4">
        <f t="shared" si="705"/>
        <v>36411.444444444445</v>
      </c>
      <c r="D9083">
        <v>1010</v>
      </c>
      <c r="E9083" s="3">
        <f t="shared" si="709"/>
        <v>4.1666666664241347E-2</v>
      </c>
      <c r="F9083">
        <f t="shared" si="706"/>
        <v>149.99999999126885</v>
      </c>
      <c r="G9083">
        <f t="shared" si="707"/>
        <v>151499.99999118154</v>
      </c>
      <c r="H9083">
        <f t="shared" si="708"/>
        <v>0.15149999999118155</v>
      </c>
    </row>
    <row r="9084" spans="1:8" x14ac:dyDescent="0.25">
      <c r="A9084" s="1">
        <v>36411</v>
      </c>
      <c r="B9084" s="2">
        <v>0.4861111111111111</v>
      </c>
      <c r="C9084" s="4">
        <f t="shared" si="705"/>
        <v>36411.486111111109</v>
      </c>
      <c r="D9084">
        <v>971</v>
      </c>
      <c r="E9084" s="3">
        <f t="shared" si="709"/>
        <v>4.1666666664241347E-2</v>
      </c>
      <c r="F9084">
        <f t="shared" si="706"/>
        <v>149.99999999126885</v>
      </c>
      <c r="G9084">
        <f t="shared" si="707"/>
        <v>145649.99999152205</v>
      </c>
      <c r="H9084">
        <f t="shared" si="708"/>
        <v>0.14564999999152206</v>
      </c>
    </row>
    <row r="9085" spans="1:8" x14ac:dyDescent="0.25">
      <c r="A9085" s="1">
        <v>36411</v>
      </c>
      <c r="B9085" s="2">
        <v>0.52777777777777779</v>
      </c>
      <c r="C9085" s="4">
        <f t="shared" si="705"/>
        <v>36411.527777777781</v>
      </c>
      <c r="D9085">
        <v>953</v>
      </c>
      <c r="E9085" s="3">
        <f t="shared" si="709"/>
        <v>4.1666666671517305E-2</v>
      </c>
      <c r="F9085">
        <f t="shared" si="706"/>
        <v>150.0000000174623</v>
      </c>
      <c r="G9085">
        <f t="shared" si="707"/>
        <v>142950.00001664157</v>
      </c>
      <c r="H9085">
        <f t="shared" si="708"/>
        <v>0.14295000001664157</v>
      </c>
    </row>
    <row r="9086" spans="1:8" x14ac:dyDescent="0.25">
      <c r="A9086" s="1">
        <v>36411</v>
      </c>
      <c r="B9086" s="2">
        <v>0.56944444444444442</v>
      </c>
      <c r="C9086" s="4">
        <f t="shared" si="705"/>
        <v>36411.569444444445</v>
      </c>
      <c r="D9086">
        <v>953</v>
      </c>
      <c r="E9086" s="3">
        <f t="shared" si="709"/>
        <v>4.1666666664241347E-2</v>
      </c>
      <c r="F9086">
        <f t="shared" si="706"/>
        <v>149.99999999126885</v>
      </c>
      <c r="G9086">
        <f t="shared" si="707"/>
        <v>142949.99999167921</v>
      </c>
      <c r="H9086">
        <f t="shared" si="708"/>
        <v>0.14294999999167921</v>
      </c>
    </row>
    <row r="9087" spans="1:8" x14ac:dyDescent="0.25">
      <c r="A9087" s="1">
        <v>36411</v>
      </c>
      <c r="B9087" s="2">
        <v>0.61111111111111116</v>
      </c>
      <c r="C9087" s="4">
        <f t="shared" si="705"/>
        <v>36411.611111111109</v>
      </c>
      <c r="D9087">
        <v>898</v>
      </c>
      <c r="E9087" s="3">
        <f t="shared" si="709"/>
        <v>4.1666666664241347E-2</v>
      </c>
      <c r="F9087">
        <f t="shared" si="706"/>
        <v>149.99999999126885</v>
      </c>
      <c r="G9087">
        <f t="shared" si="707"/>
        <v>134699.99999215943</v>
      </c>
      <c r="H9087">
        <f t="shared" si="708"/>
        <v>0.13469999999215942</v>
      </c>
    </row>
    <row r="9088" spans="1:8" x14ac:dyDescent="0.25">
      <c r="A9088" s="1">
        <v>36411</v>
      </c>
      <c r="B9088" s="2">
        <v>0.65277777777777779</v>
      </c>
      <c r="C9088" s="4">
        <f t="shared" si="705"/>
        <v>36411.652777777781</v>
      </c>
      <c r="D9088">
        <v>898</v>
      </c>
      <c r="E9088" s="3">
        <f t="shared" si="709"/>
        <v>4.1666666671517305E-2</v>
      </c>
      <c r="F9088">
        <f t="shared" si="706"/>
        <v>150.0000000174623</v>
      </c>
      <c r="G9088">
        <f t="shared" si="707"/>
        <v>134700.00001568114</v>
      </c>
      <c r="H9088">
        <f t="shared" si="708"/>
        <v>0.13470000001568114</v>
      </c>
    </row>
    <row r="9089" spans="1:8" x14ac:dyDescent="0.25">
      <c r="A9089" s="1">
        <v>36411</v>
      </c>
      <c r="B9089" s="2">
        <v>0.69444444444444442</v>
      </c>
      <c r="C9089" s="4">
        <f t="shared" si="705"/>
        <v>36411.694444444445</v>
      </c>
      <c r="D9089">
        <v>881</v>
      </c>
      <c r="E9089" s="3">
        <f t="shared" si="709"/>
        <v>4.1666666664241347E-2</v>
      </c>
      <c r="F9089">
        <f t="shared" si="706"/>
        <v>149.99999999126885</v>
      </c>
      <c r="G9089">
        <f t="shared" si="707"/>
        <v>132149.99999230786</v>
      </c>
      <c r="H9089">
        <f t="shared" si="708"/>
        <v>0.13214999999230786</v>
      </c>
    </row>
    <row r="9090" spans="1:8" x14ac:dyDescent="0.25">
      <c r="A9090" s="1">
        <v>36411</v>
      </c>
      <c r="B9090" s="2">
        <v>0.73611111111111116</v>
      </c>
      <c r="C9090" s="4">
        <f t="shared" si="705"/>
        <v>36411.736111111109</v>
      </c>
      <c r="D9090">
        <v>863</v>
      </c>
      <c r="E9090" s="3">
        <f t="shared" si="709"/>
        <v>4.1666666664241347E-2</v>
      </c>
      <c r="F9090">
        <f t="shared" si="706"/>
        <v>149.99999999126885</v>
      </c>
      <c r="G9090">
        <f t="shared" si="707"/>
        <v>129449.99999246502</v>
      </c>
      <c r="H9090">
        <f t="shared" si="708"/>
        <v>0.12944999999246501</v>
      </c>
    </row>
    <row r="9091" spans="1:8" x14ac:dyDescent="0.25">
      <c r="A9091" s="1">
        <v>36411</v>
      </c>
      <c r="B9091" s="2">
        <v>0.77777777777777779</v>
      </c>
      <c r="C9091" s="4">
        <f t="shared" ref="C9091:C9154" si="710">A9091+B9091</f>
        <v>36411.777777777781</v>
      </c>
      <c r="D9091">
        <v>863</v>
      </c>
      <c r="E9091" s="3">
        <f t="shared" si="709"/>
        <v>4.1666666671517305E-2</v>
      </c>
      <c r="F9091">
        <f t="shared" ref="F9091:F9154" si="711">E9091*60 * 60</f>
        <v>150.0000000174623</v>
      </c>
      <c r="G9091">
        <f t="shared" ref="G9091:G9154" si="712">D9091*F9091</f>
        <v>129450.00001506996</v>
      </c>
      <c r="H9091">
        <f t="shared" ref="H9091:H9154" si="713">G9091/1000000</f>
        <v>0.12945000001506995</v>
      </c>
    </row>
    <row r="9092" spans="1:8" x14ac:dyDescent="0.25">
      <c r="A9092" s="1">
        <v>36411</v>
      </c>
      <c r="B9092" s="2">
        <v>0.81944444444444442</v>
      </c>
      <c r="C9092" s="4">
        <f t="shared" si="710"/>
        <v>36411.819444444445</v>
      </c>
      <c r="D9092">
        <v>863</v>
      </c>
      <c r="E9092" s="3">
        <f t="shared" ref="E9092:E9155" si="714">C9092-C9091</f>
        <v>4.1666666664241347E-2</v>
      </c>
      <c r="F9092">
        <f t="shared" si="711"/>
        <v>149.99999999126885</v>
      </c>
      <c r="G9092">
        <f t="shared" si="712"/>
        <v>129449.99999246502</v>
      </c>
      <c r="H9092">
        <f t="shared" si="713"/>
        <v>0.12944999999246501</v>
      </c>
    </row>
    <row r="9093" spans="1:8" x14ac:dyDescent="0.25">
      <c r="A9093" s="1">
        <v>36411</v>
      </c>
      <c r="B9093" s="2">
        <v>0.86111111111111116</v>
      </c>
      <c r="C9093" s="4">
        <f t="shared" si="710"/>
        <v>36411.861111111109</v>
      </c>
      <c r="D9093">
        <v>827</v>
      </c>
      <c r="E9093" s="3">
        <f t="shared" si="714"/>
        <v>4.1666666664241347E-2</v>
      </c>
      <c r="F9093">
        <f t="shared" si="711"/>
        <v>149.99999999126885</v>
      </c>
      <c r="G9093">
        <f t="shared" si="712"/>
        <v>124049.99999277934</v>
      </c>
      <c r="H9093">
        <f t="shared" si="713"/>
        <v>0.12404999999277934</v>
      </c>
    </row>
    <row r="9094" spans="1:8" x14ac:dyDescent="0.25">
      <c r="A9094" s="1">
        <v>36411</v>
      </c>
      <c r="B9094" s="2">
        <v>0.90277777777777779</v>
      </c>
      <c r="C9094" s="4">
        <f t="shared" si="710"/>
        <v>36411.902777777781</v>
      </c>
      <c r="D9094">
        <v>827</v>
      </c>
      <c r="E9094" s="3">
        <f t="shared" si="714"/>
        <v>4.1666666671517305E-2</v>
      </c>
      <c r="F9094">
        <f t="shared" si="711"/>
        <v>150.0000000174623</v>
      </c>
      <c r="G9094">
        <f t="shared" si="712"/>
        <v>124050.00001444132</v>
      </c>
      <c r="H9094">
        <f t="shared" si="713"/>
        <v>0.12405000001444132</v>
      </c>
    </row>
    <row r="9095" spans="1:8" x14ac:dyDescent="0.25">
      <c r="A9095" s="1">
        <v>36411</v>
      </c>
      <c r="B9095" s="2">
        <v>0.94444444444444442</v>
      </c>
      <c r="C9095" s="4">
        <f t="shared" si="710"/>
        <v>36411.944444444445</v>
      </c>
      <c r="D9095">
        <v>827</v>
      </c>
      <c r="E9095" s="3">
        <f t="shared" si="714"/>
        <v>4.1666666664241347E-2</v>
      </c>
      <c r="F9095">
        <f t="shared" si="711"/>
        <v>149.99999999126885</v>
      </c>
      <c r="G9095">
        <f t="shared" si="712"/>
        <v>124049.99999277934</v>
      </c>
      <c r="H9095">
        <f t="shared" si="713"/>
        <v>0.12404999999277934</v>
      </c>
    </row>
    <row r="9096" spans="1:8" x14ac:dyDescent="0.25">
      <c r="A9096" s="1">
        <v>36411</v>
      </c>
      <c r="B9096" s="2">
        <v>0.98611111111111116</v>
      </c>
      <c r="C9096" s="4">
        <f t="shared" si="710"/>
        <v>36411.986111111109</v>
      </c>
      <c r="D9096">
        <v>810</v>
      </c>
      <c r="E9096" s="3">
        <f t="shared" si="714"/>
        <v>4.1666666664241347E-2</v>
      </c>
      <c r="F9096">
        <f t="shared" si="711"/>
        <v>149.99999999126885</v>
      </c>
      <c r="G9096">
        <f t="shared" si="712"/>
        <v>121499.99999292777</v>
      </c>
      <c r="H9096">
        <f t="shared" si="713"/>
        <v>0.12149999999292777</v>
      </c>
    </row>
    <row r="9097" spans="1:8" x14ac:dyDescent="0.25">
      <c r="A9097" s="1">
        <v>36412</v>
      </c>
      <c r="B9097" s="2">
        <v>0</v>
      </c>
      <c r="C9097" s="4">
        <f t="shared" si="710"/>
        <v>36412</v>
      </c>
      <c r="D9097">
        <v>810</v>
      </c>
      <c r="E9097" s="3">
        <f t="shared" si="714"/>
        <v>1.3888888890505768E-2</v>
      </c>
      <c r="F9097">
        <f t="shared" si="711"/>
        <v>50.000000005820766</v>
      </c>
      <c r="G9097">
        <f t="shared" si="712"/>
        <v>40500.000004714821</v>
      </c>
      <c r="H9097">
        <f t="shared" si="713"/>
        <v>4.050000000471482E-2</v>
      </c>
    </row>
    <row r="9098" spans="1:8" x14ac:dyDescent="0.25">
      <c r="A9098" s="1">
        <v>36412</v>
      </c>
      <c r="B9098" s="2">
        <v>2.7777777777777776E-2</v>
      </c>
      <c r="C9098" s="4">
        <f t="shared" si="710"/>
        <v>36412.027777777781</v>
      </c>
      <c r="D9098">
        <v>810</v>
      </c>
      <c r="E9098" s="3">
        <f t="shared" si="714"/>
        <v>2.7777777781011537E-2</v>
      </c>
      <c r="F9098">
        <f t="shared" si="711"/>
        <v>100.00000001164153</v>
      </c>
      <c r="G9098">
        <f t="shared" si="712"/>
        <v>81000.000009429641</v>
      </c>
      <c r="H9098">
        <f t="shared" si="713"/>
        <v>8.100000000942964E-2</v>
      </c>
    </row>
    <row r="9099" spans="1:8" x14ac:dyDescent="0.25">
      <c r="A9099" s="1">
        <v>36412</v>
      </c>
      <c r="B9099" s="2">
        <v>6.9444444444444448E-2</v>
      </c>
      <c r="C9099" s="4">
        <f t="shared" si="710"/>
        <v>36412.069444444445</v>
      </c>
      <c r="D9099">
        <v>792</v>
      </c>
      <c r="E9099" s="3">
        <f t="shared" si="714"/>
        <v>4.1666666664241347E-2</v>
      </c>
      <c r="F9099">
        <f t="shared" si="711"/>
        <v>149.99999999126885</v>
      </c>
      <c r="G9099">
        <f t="shared" si="712"/>
        <v>118799.99999308493</v>
      </c>
      <c r="H9099">
        <f t="shared" si="713"/>
        <v>0.11879999999308492</v>
      </c>
    </row>
    <row r="9100" spans="1:8" x14ac:dyDescent="0.25">
      <c r="A9100" s="1">
        <v>36412</v>
      </c>
      <c r="B9100" s="2">
        <v>0.1111111111111111</v>
      </c>
      <c r="C9100" s="4">
        <f t="shared" si="710"/>
        <v>36412.111111111109</v>
      </c>
      <c r="D9100">
        <v>792</v>
      </c>
      <c r="E9100" s="3">
        <f t="shared" si="714"/>
        <v>4.1666666664241347E-2</v>
      </c>
      <c r="F9100">
        <f t="shared" si="711"/>
        <v>149.99999999126885</v>
      </c>
      <c r="G9100">
        <f t="shared" si="712"/>
        <v>118799.99999308493</v>
      </c>
      <c r="H9100">
        <f t="shared" si="713"/>
        <v>0.11879999999308492</v>
      </c>
    </row>
    <row r="9101" spans="1:8" x14ac:dyDescent="0.25">
      <c r="A9101" s="1">
        <v>36412</v>
      </c>
      <c r="B9101" s="2">
        <v>0.15277777777777779</v>
      </c>
      <c r="C9101" s="4">
        <f t="shared" si="710"/>
        <v>36412.152777777781</v>
      </c>
      <c r="D9101">
        <v>792</v>
      </c>
      <c r="E9101" s="3">
        <f t="shared" si="714"/>
        <v>4.1666666671517305E-2</v>
      </c>
      <c r="F9101">
        <f t="shared" si="711"/>
        <v>150.0000000174623</v>
      </c>
      <c r="G9101">
        <f t="shared" si="712"/>
        <v>118800.00001383014</v>
      </c>
      <c r="H9101">
        <f t="shared" si="713"/>
        <v>0.11880000001383013</v>
      </c>
    </row>
    <row r="9102" spans="1:8" x14ac:dyDescent="0.25">
      <c r="A9102" s="1">
        <v>36412</v>
      </c>
      <c r="B9102" s="2">
        <v>0.19444444444444445</v>
      </c>
      <c r="C9102" s="4">
        <f t="shared" si="710"/>
        <v>36412.194444444445</v>
      </c>
      <c r="D9102">
        <v>792</v>
      </c>
      <c r="E9102" s="3">
        <f t="shared" si="714"/>
        <v>4.1666666664241347E-2</v>
      </c>
      <c r="F9102">
        <f t="shared" si="711"/>
        <v>149.99999999126885</v>
      </c>
      <c r="G9102">
        <f t="shared" si="712"/>
        <v>118799.99999308493</v>
      </c>
      <c r="H9102">
        <f t="shared" si="713"/>
        <v>0.11879999999308492</v>
      </c>
    </row>
    <row r="9103" spans="1:8" x14ac:dyDescent="0.25">
      <c r="A9103" s="1">
        <v>36412</v>
      </c>
      <c r="B9103" s="2">
        <v>0.2361111111111111</v>
      </c>
      <c r="C9103" s="4">
        <f t="shared" si="710"/>
        <v>36412.236111111109</v>
      </c>
      <c r="D9103">
        <v>792</v>
      </c>
      <c r="E9103" s="3">
        <f t="shared" si="714"/>
        <v>4.1666666664241347E-2</v>
      </c>
      <c r="F9103">
        <f t="shared" si="711"/>
        <v>149.99999999126885</v>
      </c>
      <c r="G9103">
        <f t="shared" si="712"/>
        <v>118799.99999308493</v>
      </c>
      <c r="H9103">
        <f t="shared" si="713"/>
        <v>0.11879999999308492</v>
      </c>
    </row>
    <row r="9104" spans="1:8" x14ac:dyDescent="0.25">
      <c r="A9104" s="1">
        <v>36412</v>
      </c>
      <c r="B9104" s="2">
        <v>0.27777777777777779</v>
      </c>
      <c r="C9104" s="4">
        <f t="shared" si="710"/>
        <v>36412.277777777781</v>
      </c>
      <c r="D9104">
        <v>792</v>
      </c>
      <c r="E9104" s="3">
        <f t="shared" si="714"/>
        <v>4.1666666671517305E-2</v>
      </c>
      <c r="F9104">
        <f t="shared" si="711"/>
        <v>150.0000000174623</v>
      </c>
      <c r="G9104">
        <f t="shared" si="712"/>
        <v>118800.00001383014</v>
      </c>
      <c r="H9104">
        <f t="shared" si="713"/>
        <v>0.11880000001383013</v>
      </c>
    </row>
    <row r="9105" spans="1:8" x14ac:dyDescent="0.25">
      <c r="A9105" s="1">
        <v>36412</v>
      </c>
      <c r="B9105" s="2">
        <v>0.31944444444444442</v>
      </c>
      <c r="C9105" s="4">
        <f t="shared" si="710"/>
        <v>36412.319444444445</v>
      </c>
      <c r="D9105">
        <v>810</v>
      </c>
      <c r="E9105" s="3">
        <f t="shared" si="714"/>
        <v>4.1666666664241347E-2</v>
      </c>
      <c r="F9105">
        <f t="shared" si="711"/>
        <v>149.99999999126885</v>
      </c>
      <c r="G9105">
        <f t="shared" si="712"/>
        <v>121499.99999292777</v>
      </c>
      <c r="H9105">
        <f t="shared" si="713"/>
        <v>0.12149999999292777</v>
      </c>
    </row>
    <row r="9106" spans="1:8" x14ac:dyDescent="0.25">
      <c r="A9106" s="1">
        <v>36412</v>
      </c>
      <c r="B9106" s="2">
        <v>0.3611111111111111</v>
      </c>
      <c r="C9106" s="4">
        <f t="shared" si="710"/>
        <v>36412.361111111109</v>
      </c>
      <c r="D9106">
        <v>792</v>
      </c>
      <c r="E9106" s="3">
        <f t="shared" si="714"/>
        <v>4.1666666664241347E-2</v>
      </c>
      <c r="F9106">
        <f t="shared" si="711"/>
        <v>149.99999999126885</v>
      </c>
      <c r="G9106">
        <f t="shared" si="712"/>
        <v>118799.99999308493</v>
      </c>
      <c r="H9106">
        <f t="shared" si="713"/>
        <v>0.11879999999308492</v>
      </c>
    </row>
    <row r="9107" spans="1:8" x14ac:dyDescent="0.25">
      <c r="A9107" s="1">
        <v>36412</v>
      </c>
      <c r="B9107" s="2">
        <v>0.40277777777777779</v>
      </c>
      <c r="C9107" s="4">
        <f t="shared" si="710"/>
        <v>36412.402777777781</v>
      </c>
      <c r="D9107">
        <v>792</v>
      </c>
      <c r="E9107" s="3">
        <f t="shared" si="714"/>
        <v>4.1666666671517305E-2</v>
      </c>
      <c r="F9107">
        <f t="shared" si="711"/>
        <v>150.0000000174623</v>
      </c>
      <c r="G9107">
        <f t="shared" si="712"/>
        <v>118800.00001383014</v>
      </c>
      <c r="H9107">
        <f t="shared" si="713"/>
        <v>0.11880000001383013</v>
      </c>
    </row>
    <row r="9108" spans="1:8" x14ac:dyDescent="0.25">
      <c r="A9108" s="1">
        <v>36412</v>
      </c>
      <c r="B9108" s="2">
        <v>0.44444444444444442</v>
      </c>
      <c r="C9108" s="4">
        <f t="shared" si="710"/>
        <v>36412.444444444445</v>
      </c>
      <c r="D9108">
        <v>792</v>
      </c>
      <c r="E9108" s="3">
        <f t="shared" si="714"/>
        <v>4.1666666664241347E-2</v>
      </c>
      <c r="F9108">
        <f t="shared" si="711"/>
        <v>149.99999999126885</v>
      </c>
      <c r="G9108">
        <f t="shared" si="712"/>
        <v>118799.99999308493</v>
      </c>
      <c r="H9108">
        <f t="shared" si="713"/>
        <v>0.11879999999308492</v>
      </c>
    </row>
    <row r="9109" spans="1:8" x14ac:dyDescent="0.25">
      <c r="A9109" s="1">
        <v>36412</v>
      </c>
      <c r="B9109" s="2">
        <v>0.4861111111111111</v>
      </c>
      <c r="C9109" s="4">
        <f t="shared" si="710"/>
        <v>36412.486111111109</v>
      </c>
      <c r="D9109">
        <v>792</v>
      </c>
      <c r="E9109" s="3">
        <f t="shared" si="714"/>
        <v>4.1666666664241347E-2</v>
      </c>
      <c r="F9109">
        <f t="shared" si="711"/>
        <v>149.99999999126885</v>
      </c>
      <c r="G9109">
        <f t="shared" si="712"/>
        <v>118799.99999308493</v>
      </c>
      <c r="H9109">
        <f t="shared" si="713"/>
        <v>0.11879999999308492</v>
      </c>
    </row>
    <row r="9110" spans="1:8" x14ac:dyDescent="0.25">
      <c r="A9110" s="1">
        <v>36412</v>
      </c>
      <c r="B9110" s="2">
        <v>0.52777777777777779</v>
      </c>
      <c r="C9110" s="4">
        <f t="shared" si="710"/>
        <v>36412.527777777781</v>
      </c>
      <c r="D9110">
        <v>792</v>
      </c>
      <c r="E9110" s="3">
        <f t="shared" si="714"/>
        <v>4.1666666671517305E-2</v>
      </c>
      <c r="F9110">
        <f t="shared" si="711"/>
        <v>150.0000000174623</v>
      </c>
      <c r="G9110">
        <f t="shared" si="712"/>
        <v>118800.00001383014</v>
      </c>
      <c r="H9110">
        <f t="shared" si="713"/>
        <v>0.11880000001383013</v>
      </c>
    </row>
    <row r="9111" spans="1:8" x14ac:dyDescent="0.25">
      <c r="A9111" s="1">
        <v>36412</v>
      </c>
      <c r="B9111" s="2">
        <v>0.56944444444444442</v>
      </c>
      <c r="C9111" s="4">
        <f t="shared" si="710"/>
        <v>36412.569444444445</v>
      </c>
      <c r="D9111">
        <v>792</v>
      </c>
      <c r="E9111" s="3">
        <f t="shared" si="714"/>
        <v>4.1666666664241347E-2</v>
      </c>
      <c r="F9111">
        <f t="shared" si="711"/>
        <v>149.99999999126885</v>
      </c>
      <c r="G9111">
        <f t="shared" si="712"/>
        <v>118799.99999308493</v>
      </c>
      <c r="H9111">
        <f t="shared" si="713"/>
        <v>0.11879999999308492</v>
      </c>
    </row>
    <row r="9112" spans="1:8" x14ac:dyDescent="0.25">
      <c r="A9112" s="1">
        <v>36412</v>
      </c>
      <c r="B9112" s="2">
        <v>0.61111111111111116</v>
      </c>
      <c r="C9112" s="4">
        <f t="shared" si="710"/>
        <v>36412.611111111109</v>
      </c>
      <c r="D9112">
        <v>810</v>
      </c>
      <c r="E9112" s="3">
        <f t="shared" si="714"/>
        <v>4.1666666664241347E-2</v>
      </c>
      <c r="F9112">
        <f t="shared" si="711"/>
        <v>149.99999999126885</v>
      </c>
      <c r="G9112">
        <f t="shared" si="712"/>
        <v>121499.99999292777</v>
      </c>
      <c r="H9112">
        <f t="shared" si="713"/>
        <v>0.12149999999292777</v>
      </c>
    </row>
    <row r="9113" spans="1:8" x14ac:dyDescent="0.25">
      <c r="A9113" s="1">
        <v>36412</v>
      </c>
      <c r="B9113" s="2">
        <v>0.65277777777777779</v>
      </c>
      <c r="C9113" s="4">
        <f t="shared" si="710"/>
        <v>36412.652777777781</v>
      </c>
      <c r="D9113">
        <v>792</v>
      </c>
      <c r="E9113" s="3">
        <f t="shared" si="714"/>
        <v>4.1666666671517305E-2</v>
      </c>
      <c r="F9113">
        <f t="shared" si="711"/>
        <v>150.0000000174623</v>
      </c>
      <c r="G9113">
        <f t="shared" si="712"/>
        <v>118800.00001383014</v>
      </c>
      <c r="H9113">
        <f t="shared" si="713"/>
        <v>0.11880000001383013</v>
      </c>
    </row>
    <row r="9114" spans="1:8" x14ac:dyDescent="0.25">
      <c r="A9114" s="1">
        <v>36412</v>
      </c>
      <c r="B9114" s="2">
        <v>0.69444444444444442</v>
      </c>
      <c r="C9114" s="4">
        <f t="shared" si="710"/>
        <v>36412.694444444445</v>
      </c>
      <c r="D9114">
        <v>792</v>
      </c>
      <c r="E9114" s="3">
        <f t="shared" si="714"/>
        <v>4.1666666664241347E-2</v>
      </c>
      <c r="F9114">
        <f t="shared" si="711"/>
        <v>149.99999999126885</v>
      </c>
      <c r="G9114">
        <f t="shared" si="712"/>
        <v>118799.99999308493</v>
      </c>
      <c r="H9114">
        <f t="shared" si="713"/>
        <v>0.11879999999308492</v>
      </c>
    </row>
    <row r="9115" spans="1:8" x14ac:dyDescent="0.25">
      <c r="A9115" s="1">
        <v>36412</v>
      </c>
      <c r="B9115" s="2">
        <v>0.73611111111111116</v>
      </c>
      <c r="C9115" s="4">
        <f t="shared" si="710"/>
        <v>36412.736111111109</v>
      </c>
      <c r="D9115">
        <v>792</v>
      </c>
      <c r="E9115" s="3">
        <f t="shared" si="714"/>
        <v>4.1666666664241347E-2</v>
      </c>
      <c r="F9115">
        <f t="shared" si="711"/>
        <v>149.99999999126885</v>
      </c>
      <c r="G9115">
        <f t="shared" si="712"/>
        <v>118799.99999308493</v>
      </c>
      <c r="H9115">
        <f t="shared" si="713"/>
        <v>0.11879999999308492</v>
      </c>
    </row>
    <row r="9116" spans="1:8" x14ac:dyDescent="0.25">
      <c r="A9116" s="1">
        <v>36412</v>
      </c>
      <c r="B9116" s="2">
        <v>0.77777777777777779</v>
      </c>
      <c r="C9116" s="4">
        <f t="shared" si="710"/>
        <v>36412.777777777781</v>
      </c>
      <c r="D9116">
        <v>792</v>
      </c>
      <c r="E9116" s="3">
        <f t="shared" si="714"/>
        <v>4.1666666671517305E-2</v>
      </c>
      <c r="F9116">
        <f t="shared" si="711"/>
        <v>150.0000000174623</v>
      </c>
      <c r="G9116">
        <f t="shared" si="712"/>
        <v>118800.00001383014</v>
      </c>
      <c r="H9116">
        <f t="shared" si="713"/>
        <v>0.11880000001383013</v>
      </c>
    </row>
    <row r="9117" spans="1:8" x14ac:dyDescent="0.25">
      <c r="A9117" s="1">
        <v>36412</v>
      </c>
      <c r="B9117" s="2">
        <v>0.81944444444444442</v>
      </c>
      <c r="C9117" s="4">
        <f t="shared" si="710"/>
        <v>36412.819444444445</v>
      </c>
      <c r="D9117">
        <v>792</v>
      </c>
      <c r="E9117" s="3">
        <f t="shared" si="714"/>
        <v>4.1666666664241347E-2</v>
      </c>
      <c r="F9117">
        <f t="shared" si="711"/>
        <v>149.99999999126885</v>
      </c>
      <c r="G9117">
        <f t="shared" si="712"/>
        <v>118799.99999308493</v>
      </c>
      <c r="H9117">
        <f t="shared" si="713"/>
        <v>0.11879999999308492</v>
      </c>
    </row>
    <row r="9118" spans="1:8" x14ac:dyDescent="0.25">
      <c r="A9118" s="1">
        <v>36412</v>
      </c>
      <c r="B9118" s="2">
        <v>0.86111111111111116</v>
      </c>
      <c r="C9118" s="4">
        <f t="shared" si="710"/>
        <v>36412.861111111109</v>
      </c>
      <c r="D9118">
        <v>792</v>
      </c>
      <c r="E9118" s="3">
        <f t="shared" si="714"/>
        <v>4.1666666664241347E-2</v>
      </c>
      <c r="F9118">
        <f t="shared" si="711"/>
        <v>149.99999999126885</v>
      </c>
      <c r="G9118">
        <f t="shared" si="712"/>
        <v>118799.99999308493</v>
      </c>
      <c r="H9118">
        <f t="shared" si="713"/>
        <v>0.11879999999308492</v>
      </c>
    </row>
    <row r="9119" spans="1:8" x14ac:dyDescent="0.25">
      <c r="A9119" s="1">
        <v>36412</v>
      </c>
      <c r="B9119" s="2">
        <v>0.90277777777777779</v>
      </c>
      <c r="C9119" s="4">
        <f t="shared" si="710"/>
        <v>36412.902777777781</v>
      </c>
      <c r="D9119">
        <v>792</v>
      </c>
      <c r="E9119" s="3">
        <f t="shared" si="714"/>
        <v>4.1666666671517305E-2</v>
      </c>
      <c r="F9119">
        <f t="shared" si="711"/>
        <v>150.0000000174623</v>
      </c>
      <c r="G9119">
        <f t="shared" si="712"/>
        <v>118800.00001383014</v>
      </c>
      <c r="H9119">
        <f t="shared" si="713"/>
        <v>0.11880000001383013</v>
      </c>
    </row>
    <row r="9120" spans="1:8" x14ac:dyDescent="0.25">
      <c r="A9120" s="1">
        <v>36412</v>
      </c>
      <c r="B9120" s="2">
        <v>0.94444444444444442</v>
      </c>
      <c r="C9120" s="4">
        <f t="shared" si="710"/>
        <v>36412.944444444445</v>
      </c>
      <c r="D9120">
        <v>810</v>
      </c>
      <c r="E9120" s="3">
        <f t="shared" si="714"/>
        <v>4.1666666664241347E-2</v>
      </c>
      <c r="F9120">
        <f t="shared" si="711"/>
        <v>149.99999999126885</v>
      </c>
      <c r="G9120">
        <f t="shared" si="712"/>
        <v>121499.99999292777</v>
      </c>
      <c r="H9120">
        <f t="shared" si="713"/>
        <v>0.12149999999292777</v>
      </c>
    </row>
    <row r="9121" spans="1:8" x14ac:dyDescent="0.25">
      <c r="A9121" s="1">
        <v>36412</v>
      </c>
      <c r="B9121" s="2">
        <v>0.98611111111111116</v>
      </c>
      <c r="C9121" s="4">
        <f t="shared" si="710"/>
        <v>36412.986111111109</v>
      </c>
      <c r="D9121">
        <v>810</v>
      </c>
      <c r="E9121" s="3">
        <f t="shared" si="714"/>
        <v>4.1666666664241347E-2</v>
      </c>
      <c r="F9121">
        <f t="shared" si="711"/>
        <v>149.99999999126885</v>
      </c>
      <c r="G9121">
        <f t="shared" si="712"/>
        <v>121499.99999292777</v>
      </c>
      <c r="H9121">
        <f t="shared" si="713"/>
        <v>0.12149999999292777</v>
      </c>
    </row>
    <row r="9122" spans="1:8" x14ac:dyDescent="0.25">
      <c r="A9122" s="1">
        <v>36413</v>
      </c>
      <c r="B9122" s="2">
        <v>0</v>
      </c>
      <c r="C9122" s="4">
        <f t="shared" si="710"/>
        <v>36413</v>
      </c>
      <c r="D9122">
        <v>810</v>
      </c>
      <c r="E9122" s="3">
        <f t="shared" si="714"/>
        <v>1.3888888890505768E-2</v>
      </c>
      <c r="F9122">
        <f t="shared" si="711"/>
        <v>50.000000005820766</v>
      </c>
      <c r="G9122">
        <f t="shared" si="712"/>
        <v>40500.000004714821</v>
      </c>
      <c r="H9122">
        <f t="shared" si="713"/>
        <v>4.050000000471482E-2</v>
      </c>
    </row>
    <row r="9123" spans="1:8" x14ac:dyDescent="0.25">
      <c r="A9123" s="1">
        <v>36413</v>
      </c>
      <c r="B9123" s="2">
        <v>2.7777777777777776E-2</v>
      </c>
      <c r="C9123" s="4">
        <f t="shared" si="710"/>
        <v>36413.027777777781</v>
      </c>
      <c r="D9123">
        <v>810</v>
      </c>
      <c r="E9123" s="3">
        <f t="shared" si="714"/>
        <v>2.7777777781011537E-2</v>
      </c>
      <c r="F9123">
        <f t="shared" si="711"/>
        <v>100.00000001164153</v>
      </c>
      <c r="G9123">
        <f t="shared" si="712"/>
        <v>81000.000009429641</v>
      </c>
      <c r="H9123">
        <f t="shared" si="713"/>
        <v>8.100000000942964E-2</v>
      </c>
    </row>
    <row r="9124" spans="1:8" x14ac:dyDescent="0.25">
      <c r="A9124" s="1">
        <v>36413</v>
      </c>
      <c r="B9124" s="2">
        <v>6.9444444444444448E-2</v>
      </c>
      <c r="C9124" s="4">
        <f t="shared" si="710"/>
        <v>36413.069444444445</v>
      </c>
      <c r="D9124">
        <v>810</v>
      </c>
      <c r="E9124" s="3">
        <f t="shared" si="714"/>
        <v>4.1666666664241347E-2</v>
      </c>
      <c r="F9124">
        <f t="shared" si="711"/>
        <v>149.99999999126885</v>
      </c>
      <c r="G9124">
        <f t="shared" si="712"/>
        <v>121499.99999292777</v>
      </c>
      <c r="H9124">
        <f t="shared" si="713"/>
        <v>0.12149999999292777</v>
      </c>
    </row>
    <row r="9125" spans="1:8" x14ac:dyDescent="0.25">
      <c r="A9125" s="1">
        <v>36413</v>
      </c>
      <c r="B9125" s="2">
        <v>0.1111111111111111</v>
      </c>
      <c r="C9125" s="4">
        <f t="shared" si="710"/>
        <v>36413.111111111109</v>
      </c>
      <c r="D9125">
        <v>810</v>
      </c>
      <c r="E9125" s="3">
        <f t="shared" si="714"/>
        <v>4.1666666664241347E-2</v>
      </c>
      <c r="F9125">
        <f t="shared" si="711"/>
        <v>149.99999999126885</v>
      </c>
      <c r="G9125">
        <f t="shared" si="712"/>
        <v>121499.99999292777</v>
      </c>
      <c r="H9125">
        <f t="shared" si="713"/>
        <v>0.12149999999292777</v>
      </c>
    </row>
    <row r="9126" spans="1:8" x14ac:dyDescent="0.25">
      <c r="A9126" s="1">
        <v>36413</v>
      </c>
      <c r="B9126" s="2">
        <v>0.15277777777777779</v>
      </c>
      <c r="C9126" s="4">
        <f t="shared" si="710"/>
        <v>36413.152777777781</v>
      </c>
      <c r="D9126">
        <v>810</v>
      </c>
      <c r="E9126" s="3">
        <f t="shared" si="714"/>
        <v>4.1666666671517305E-2</v>
      </c>
      <c r="F9126">
        <f t="shared" si="711"/>
        <v>150.0000000174623</v>
      </c>
      <c r="G9126">
        <f t="shared" si="712"/>
        <v>121500.00001414446</v>
      </c>
      <c r="H9126">
        <f t="shared" si="713"/>
        <v>0.12150000001414446</v>
      </c>
    </row>
    <row r="9127" spans="1:8" x14ac:dyDescent="0.25">
      <c r="A9127" s="1">
        <v>36413</v>
      </c>
      <c r="B9127" s="2">
        <v>0.19444444444444445</v>
      </c>
      <c r="C9127" s="4">
        <f t="shared" si="710"/>
        <v>36413.194444444445</v>
      </c>
      <c r="D9127">
        <v>810</v>
      </c>
      <c r="E9127" s="3">
        <f t="shared" si="714"/>
        <v>4.1666666664241347E-2</v>
      </c>
      <c r="F9127">
        <f t="shared" si="711"/>
        <v>149.99999999126885</v>
      </c>
      <c r="G9127">
        <f t="shared" si="712"/>
        <v>121499.99999292777</v>
      </c>
      <c r="H9127">
        <f t="shared" si="713"/>
        <v>0.12149999999292777</v>
      </c>
    </row>
    <row r="9128" spans="1:8" x14ac:dyDescent="0.25">
      <c r="A9128" s="1">
        <v>36413</v>
      </c>
      <c r="B9128" s="2">
        <v>0.2361111111111111</v>
      </c>
      <c r="C9128" s="4">
        <f t="shared" si="710"/>
        <v>36413.236111111109</v>
      </c>
      <c r="D9128">
        <v>810</v>
      </c>
      <c r="E9128" s="3">
        <f t="shared" si="714"/>
        <v>4.1666666664241347E-2</v>
      </c>
      <c r="F9128">
        <f t="shared" si="711"/>
        <v>149.99999999126885</v>
      </c>
      <c r="G9128">
        <f t="shared" si="712"/>
        <v>121499.99999292777</v>
      </c>
      <c r="H9128">
        <f t="shared" si="713"/>
        <v>0.12149999999292777</v>
      </c>
    </row>
    <row r="9129" spans="1:8" x14ac:dyDescent="0.25">
      <c r="A9129" s="1">
        <v>36413</v>
      </c>
      <c r="B9129" s="2">
        <v>0.27777777777777779</v>
      </c>
      <c r="C9129" s="4">
        <f t="shared" si="710"/>
        <v>36413.277777777781</v>
      </c>
      <c r="D9129">
        <v>810</v>
      </c>
      <c r="E9129" s="3">
        <f t="shared" si="714"/>
        <v>4.1666666671517305E-2</v>
      </c>
      <c r="F9129">
        <f t="shared" si="711"/>
        <v>150.0000000174623</v>
      </c>
      <c r="G9129">
        <f t="shared" si="712"/>
        <v>121500.00001414446</v>
      </c>
      <c r="H9129">
        <f t="shared" si="713"/>
        <v>0.12150000001414446</v>
      </c>
    </row>
    <row r="9130" spans="1:8" x14ac:dyDescent="0.25">
      <c r="A9130" s="1">
        <v>36413</v>
      </c>
      <c r="B9130" s="2">
        <v>0.31944444444444442</v>
      </c>
      <c r="C9130" s="4">
        <f t="shared" si="710"/>
        <v>36413.319444444445</v>
      </c>
      <c r="D9130">
        <v>792</v>
      </c>
      <c r="E9130" s="3">
        <f t="shared" si="714"/>
        <v>4.1666666664241347E-2</v>
      </c>
      <c r="F9130">
        <f t="shared" si="711"/>
        <v>149.99999999126885</v>
      </c>
      <c r="G9130">
        <f t="shared" si="712"/>
        <v>118799.99999308493</v>
      </c>
      <c r="H9130">
        <f t="shared" si="713"/>
        <v>0.11879999999308492</v>
      </c>
    </row>
    <row r="9131" spans="1:8" x14ac:dyDescent="0.25">
      <c r="A9131" s="1">
        <v>36413</v>
      </c>
      <c r="B9131" s="2">
        <v>0.3611111111111111</v>
      </c>
      <c r="C9131" s="4">
        <f t="shared" si="710"/>
        <v>36413.361111111109</v>
      </c>
      <c r="D9131">
        <v>792</v>
      </c>
      <c r="E9131" s="3">
        <f t="shared" si="714"/>
        <v>4.1666666664241347E-2</v>
      </c>
      <c r="F9131">
        <f t="shared" si="711"/>
        <v>149.99999999126885</v>
      </c>
      <c r="G9131">
        <f t="shared" si="712"/>
        <v>118799.99999308493</v>
      </c>
      <c r="H9131">
        <f t="shared" si="713"/>
        <v>0.11879999999308492</v>
      </c>
    </row>
    <row r="9132" spans="1:8" x14ac:dyDescent="0.25">
      <c r="A9132" s="1">
        <v>36413</v>
      </c>
      <c r="B9132" s="2">
        <v>0.40277777777777779</v>
      </c>
      <c r="C9132" s="4">
        <f t="shared" si="710"/>
        <v>36413.402777777781</v>
      </c>
      <c r="D9132">
        <v>792</v>
      </c>
      <c r="E9132" s="3">
        <f t="shared" si="714"/>
        <v>4.1666666671517305E-2</v>
      </c>
      <c r="F9132">
        <f t="shared" si="711"/>
        <v>150.0000000174623</v>
      </c>
      <c r="G9132">
        <f t="shared" si="712"/>
        <v>118800.00001383014</v>
      </c>
      <c r="H9132">
        <f t="shared" si="713"/>
        <v>0.11880000001383013</v>
      </c>
    </row>
    <row r="9133" spans="1:8" x14ac:dyDescent="0.25">
      <c r="A9133" s="1">
        <v>36413</v>
      </c>
      <c r="B9133" s="2">
        <v>0.44444444444444442</v>
      </c>
      <c r="C9133" s="4">
        <f t="shared" si="710"/>
        <v>36413.444444444445</v>
      </c>
      <c r="D9133">
        <v>792</v>
      </c>
      <c r="E9133" s="3">
        <f t="shared" si="714"/>
        <v>4.1666666664241347E-2</v>
      </c>
      <c r="F9133">
        <f t="shared" si="711"/>
        <v>149.99999999126885</v>
      </c>
      <c r="G9133">
        <f t="shared" si="712"/>
        <v>118799.99999308493</v>
      </c>
      <c r="H9133">
        <f t="shared" si="713"/>
        <v>0.11879999999308492</v>
      </c>
    </row>
    <row r="9134" spans="1:8" x14ac:dyDescent="0.25">
      <c r="A9134" s="1">
        <v>36413</v>
      </c>
      <c r="B9134" s="2">
        <v>0.4861111111111111</v>
      </c>
      <c r="C9134" s="4">
        <f t="shared" si="710"/>
        <v>36413.486111111109</v>
      </c>
      <c r="D9134">
        <v>792</v>
      </c>
      <c r="E9134" s="3">
        <f t="shared" si="714"/>
        <v>4.1666666664241347E-2</v>
      </c>
      <c r="F9134">
        <f t="shared" si="711"/>
        <v>149.99999999126885</v>
      </c>
      <c r="G9134">
        <f t="shared" si="712"/>
        <v>118799.99999308493</v>
      </c>
      <c r="H9134">
        <f t="shared" si="713"/>
        <v>0.11879999999308492</v>
      </c>
    </row>
    <row r="9135" spans="1:8" x14ac:dyDescent="0.25">
      <c r="A9135" s="1">
        <v>36413</v>
      </c>
      <c r="B9135" s="2">
        <v>0.52777777777777779</v>
      </c>
      <c r="C9135" s="4">
        <f t="shared" si="710"/>
        <v>36413.527777777781</v>
      </c>
      <c r="D9135">
        <v>792</v>
      </c>
      <c r="E9135" s="3">
        <f t="shared" si="714"/>
        <v>4.1666666671517305E-2</v>
      </c>
      <c r="F9135">
        <f t="shared" si="711"/>
        <v>150.0000000174623</v>
      </c>
      <c r="G9135">
        <f t="shared" si="712"/>
        <v>118800.00001383014</v>
      </c>
      <c r="H9135">
        <f t="shared" si="713"/>
        <v>0.11880000001383013</v>
      </c>
    </row>
    <row r="9136" spans="1:8" x14ac:dyDescent="0.25">
      <c r="A9136" s="1">
        <v>36413</v>
      </c>
      <c r="B9136" s="2">
        <v>0.56944444444444442</v>
      </c>
      <c r="C9136" s="4">
        <f t="shared" si="710"/>
        <v>36413.569444444445</v>
      </c>
      <c r="D9136">
        <v>792</v>
      </c>
      <c r="E9136" s="3">
        <f t="shared" si="714"/>
        <v>4.1666666664241347E-2</v>
      </c>
      <c r="F9136">
        <f t="shared" si="711"/>
        <v>149.99999999126885</v>
      </c>
      <c r="G9136">
        <f t="shared" si="712"/>
        <v>118799.99999308493</v>
      </c>
      <c r="H9136">
        <f t="shared" si="713"/>
        <v>0.11879999999308492</v>
      </c>
    </row>
    <row r="9137" spans="1:8" x14ac:dyDescent="0.25">
      <c r="A9137" s="1">
        <v>36413</v>
      </c>
      <c r="B9137" s="2">
        <v>0.61111111111111116</v>
      </c>
      <c r="C9137" s="4">
        <f t="shared" si="710"/>
        <v>36413.611111111109</v>
      </c>
      <c r="D9137">
        <v>792</v>
      </c>
      <c r="E9137" s="3">
        <f t="shared" si="714"/>
        <v>4.1666666664241347E-2</v>
      </c>
      <c r="F9137">
        <f t="shared" si="711"/>
        <v>149.99999999126885</v>
      </c>
      <c r="G9137">
        <f t="shared" si="712"/>
        <v>118799.99999308493</v>
      </c>
      <c r="H9137">
        <f t="shared" si="713"/>
        <v>0.11879999999308492</v>
      </c>
    </row>
    <row r="9138" spans="1:8" x14ac:dyDescent="0.25">
      <c r="A9138" s="1">
        <v>36413</v>
      </c>
      <c r="B9138" s="2">
        <v>0.65277777777777779</v>
      </c>
      <c r="C9138" s="4">
        <f t="shared" si="710"/>
        <v>36413.652777777781</v>
      </c>
      <c r="D9138">
        <v>758</v>
      </c>
      <c r="E9138" s="3">
        <f t="shared" si="714"/>
        <v>4.1666666671517305E-2</v>
      </c>
      <c r="F9138">
        <f t="shared" si="711"/>
        <v>150.0000000174623</v>
      </c>
      <c r="G9138">
        <f t="shared" si="712"/>
        <v>113700.00001323642</v>
      </c>
      <c r="H9138">
        <f t="shared" si="713"/>
        <v>0.11370000001323642</v>
      </c>
    </row>
    <row r="9139" spans="1:8" x14ac:dyDescent="0.25">
      <c r="A9139" s="1">
        <v>36413</v>
      </c>
      <c r="B9139" s="2">
        <v>0.69444444444444442</v>
      </c>
      <c r="C9139" s="4">
        <f t="shared" si="710"/>
        <v>36413.694444444445</v>
      </c>
      <c r="D9139">
        <v>758</v>
      </c>
      <c r="E9139" s="3">
        <f t="shared" si="714"/>
        <v>4.1666666664241347E-2</v>
      </c>
      <c r="F9139">
        <f t="shared" si="711"/>
        <v>149.99999999126885</v>
      </c>
      <c r="G9139">
        <f t="shared" si="712"/>
        <v>113699.99999338179</v>
      </c>
      <c r="H9139">
        <f t="shared" si="713"/>
        <v>0.11369999999338179</v>
      </c>
    </row>
    <row r="9140" spans="1:8" x14ac:dyDescent="0.25">
      <c r="A9140" s="1">
        <v>36413</v>
      </c>
      <c r="B9140" s="2">
        <v>0.73611111111111116</v>
      </c>
      <c r="C9140" s="4">
        <f t="shared" si="710"/>
        <v>36413.736111111109</v>
      </c>
      <c r="D9140">
        <v>758</v>
      </c>
      <c r="E9140" s="3">
        <f t="shared" si="714"/>
        <v>4.1666666664241347E-2</v>
      </c>
      <c r="F9140">
        <f t="shared" si="711"/>
        <v>149.99999999126885</v>
      </c>
      <c r="G9140">
        <f t="shared" si="712"/>
        <v>113699.99999338179</v>
      </c>
      <c r="H9140">
        <f t="shared" si="713"/>
        <v>0.11369999999338179</v>
      </c>
    </row>
    <row r="9141" spans="1:8" x14ac:dyDescent="0.25">
      <c r="A9141" s="1">
        <v>36413</v>
      </c>
      <c r="B9141" s="2">
        <v>0.77777777777777779</v>
      </c>
      <c r="C9141" s="4">
        <f t="shared" si="710"/>
        <v>36413.777777777781</v>
      </c>
      <c r="D9141">
        <v>758</v>
      </c>
      <c r="E9141" s="3">
        <f t="shared" si="714"/>
        <v>4.1666666671517305E-2</v>
      </c>
      <c r="F9141">
        <f t="shared" si="711"/>
        <v>150.0000000174623</v>
      </c>
      <c r="G9141">
        <f t="shared" si="712"/>
        <v>113700.00001323642</v>
      </c>
      <c r="H9141">
        <f t="shared" si="713"/>
        <v>0.11370000001323642</v>
      </c>
    </row>
    <row r="9142" spans="1:8" x14ac:dyDescent="0.25">
      <c r="A9142" s="1">
        <v>36413</v>
      </c>
      <c r="B9142" s="2">
        <v>0.81944444444444442</v>
      </c>
      <c r="C9142" s="4">
        <f t="shared" si="710"/>
        <v>36413.819444444445</v>
      </c>
      <c r="D9142">
        <v>740</v>
      </c>
      <c r="E9142" s="3">
        <f t="shared" si="714"/>
        <v>4.1666666664241347E-2</v>
      </c>
      <c r="F9142">
        <f t="shared" si="711"/>
        <v>149.99999999126885</v>
      </c>
      <c r="G9142">
        <f t="shared" si="712"/>
        <v>110999.99999353895</v>
      </c>
      <c r="H9142">
        <f t="shared" si="713"/>
        <v>0.11099999999353895</v>
      </c>
    </row>
    <row r="9143" spans="1:8" x14ac:dyDescent="0.25">
      <c r="A9143" s="1">
        <v>36413</v>
      </c>
      <c r="B9143" s="2">
        <v>0.86111111111111116</v>
      </c>
      <c r="C9143" s="4">
        <f t="shared" si="710"/>
        <v>36413.861111111109</v>
      </c>
      <c r="D9143">
        <v>740</v>
      </c>
      <c r="E9143" s="3">
        <f t="shared" si="714"/>
        <v>4.1666666664241347E-2</v>
      </c>
      <c r="F9143">
        <f t="shared" si="711"/>
        <v>149.99999999126885</v>
      </c>
      <c r="G9143">
        <f t="shared" si="712"/>
        <v>110999.99999353895</v>
      </c>
      <c r="H9143">
        <f t="shared" si="713"/>
        <v>0.11099999999353895</v>
      </c>
    </row>
    <row r="9144" spans="1:8" x14ac:dyDescent="0.25">
      <c r="A9144" s="1">
        <v>36413</v>
      </c>
      <c r="B9144" s="2">
        <v>0.90277777777777779</v>
      </c>
      <c r="C9144" s="4">
        <f t="shared" si="710"/>
        <v>36413.902777777781</v>
      </c>
      <c r="D9144">
        <v>740</v>
      </c>
      <c r="E9144" s="3">
        <f t="shared" si="714"/>
        <v>4.1666666671517305E-2</v>
      </c>
      <c r="F9144">
        <f t="shared" si="711"/>
        <v>150.0000000174623</v>
      </c>
      <c r="G9144">
        <f t="shared" si="712"/>
        <v>111000.0000129221</v>
      </c>
      <c r="H9144">
        <f t="shared" si="713"/>
        <v>0.1110000000129221</v>
      </c>
    </row>
    <row r="9145" spans="1:8" x14ac:dyDescent="0.25">
      <c r="A9145" s="1">
        <v>36413</v>
      </c>
      <c r="B9145" s="2">
        <v>0.94444444444444442</v>
      </c>
      <c r="C9145" s="4">
        <f t="shared" si="710"/>
        <v>36413.944444444445</v>
      </c>
      <c r="D9145">
        <v>740</v>
      </c>
      <c r="E9145" s="3">
        <f t="shared" si="714"/>
        <v>4.1666666664241347E-2</v>
      </c>
      <c r="F9145">
        <f t="shared" si="711"/>
        <v>149.99999999126885</v>
      </c>
      <c r="G9145">
        <f t="shared" si="712"/>
        <v>110999.99999353895</v>
      </c>
      <c r="H9145">
        <f t="shared" si="713"/>
        <v>0.11099999999353895</v>
      </c>
    </row>
    <row r="9146" spans="1:8" x14ac:dyDescent="0.25">
      <c r="A9146" s="1">
        <v>36413</v>
      </c>
      <c r="B9146" s="2">
        <v>0.98611111111111116</v>
      </c>
      <c r="C9146" s="4">
        <f t="shared" si="710"/>
        <v>36413.986111111109</v>
      </c>
      <c r="D9146">
        <v>740</v>
      </c>
      <c r="E9146" s="3">
        <f t="shared" si="714"/>
        <v>4.1666666664241347E-2</v>
      </c>
      <c r="F9146">
        <f t="shared" si="711"/>
        <v>149.99999999126885</v>
      </c>
      <c r="G9146">
        <f t="shared" si="712"/>
        <v>110999.99999353895</v>
      </c>
      <c r="H9146">
        <f t="shared" si="713"/>
        <v>0.11099999999353895</v>
      </c>
    </row>
    <row r="9147" spans="1:8" x14ac:dyDescent="0.25">
      <c r="A9147" s="1">
        <v>36414</v>
      </c>
      <c r="B9147" s="2">
        <v>0</v>
      </c>
      <c r="C9147" s="4">
        <f t="shared" si="710"/>
        <v>36414</v>
      </c>
      <c r="D9147">
        <v>740</v>
      </c>
      <c r="E9147" s="3">
        <f t="shared" si="714"/>
        <v>1.3888888890505768E-2</v>
      </c>
      <c r="F9147">
        <f t="shared" si="711"/>
        <v>50.000000005820766</v>
      </c>
      <c r="G9147">
        <f t="shared" si="712"/>
        <v>37000.000004307367</v>
      </c>
      <c r="H9147">
        <f t="shared" si="713"/>
        <v>3.7000000004307365E-2</v>
      </c>
    </row>
    <row r="9148" spans="1:8" x14ac:dyDescent="0.25">
      <c r="A9148" s="1">
        <v>36414</v>
      </c>
      <c r="B9148" s="2">
        <v>2.7777777777777776E-2</v>
      </c>
      <c r="C9148" s="4">
        <f t="shared" si="710"/>
        <v>36414.027777777781</v>
      </c>
      <c r="D9148">
        <v>740</v>
      </c>
      <c r="E9148" s="3">
        <f t="shared" si="714"/>
        <v>2.7777777781011537E-2</v>
      </c>
      <c r="F9148">
        <f t="shared" si="711"/>
        <v>100.00000001164153</v>
      </c>
      <c r="G9148">
        <f t="shared" si="712"/>
        <v>74000.000008614734</v>
      </c>
      <c r="H9148">
        <f t="shared" si="713"/>
        <v>7.400000000861473E-2</v>
      </c>
    </row>
    <row r="9149" spans="1:8" x14ac:dyDescent="0.25">
      <c r="A9149" s="1">
        <v>36414</v>
      </c>
      <c r="B9149" s="2">
        <v>6.9444444444444448E-2</v>
      </c>
      <c r="C9149" s="4">
        <f t="shared" si="710"/>
        <v>36414.069444444445</v>
      </c>
      <c r="D9149">
        <v>723</v>
      </c>
      <c r="E9149" s="3">
        <f t="shared" si="714"/>
        <v>4.1666666664241347E-2</v>
      </c>
      <c r="F9149">
        <f t="shared" si="711"/>
        <v>149.99999999126885</v>
      </c>
      <c r="G9149">
        <f t="shared" si="712"/>
        <v>108449.99999368738</v>
      </c>
      <c r="H9149">
        <f t="shared" si="713"/>
        <v>0.10844999999368737</v>
      </c>
    </row>
    <row r="9150" spans="1:8" x14ac:dyDescent="0.25">
      <c r="A9150" s="1">
        <v>36414</v>
      </c>
      <c r="B9150" s="2">
        <v>0.1111111111111111</v>
      </c>
      <c r="C9150" s="4">
        <f t="shared" si="710"/>
        <v>36414.111111111109</v>
      </c>
      <c r="D9150">
        <v>740</v>
      </c>
      <c r="E9150" s="3">
        <f t="shared" si="714"/>
        <v>4.1666666664241347E-2</v>
      </c>
      <c r="F9150">
        <f t="shared" si="711"/>
        <v>149.99999999126885</v>
      </c>
      <c r="G9150">
        <f t="shared" si="712"/>
        <v>110999.99999353895</v>
      </c>
      <c r="H9150">
        <f t="shared" si="713"/>
        <v>0.11099999999353895</v>
      </c>
    </row>
    <row r="9151" spans="1:8" x14ac:dyDescent="0.25">
      <c r="A9151" s="1">
        <v>36414</v>
      </c>
      <c r="B9151" s="2">
        <v>0.15277777777777779</v>
      </c>
      <c r="C9151" s="4">
        <f t="shared" si="710"/>
        <v>36414.152777777781</v>
      </c>
      <c r="D9151">
        <v>723</v>
      </c>
      <c r="E9151" s="3">
        <f t="shared" si="714"/>
        <v>4.1666666671517305E-2</v>
      </c>
      <c r="F9151">
        <f t="shared" si="711"/>
        <v>150.0000000174623</v>
      </c>
      <c r="G9151">
        <f t="shared" si="712"/>
        <v>108450.00001262524</v>
      </c>
      <c r="H9151">
        <f t="shared" si="713"/>
        <v>0.10845000001262524</v>
      </c>
    </row>
    <row r="9152" spans="1:8" x14ac:dyDescent="0.25">
      <c r="A9152" s="1">
        <v>36414</v>
      </c>
      <c r="B9152" s="2">
        <v>0.19444444444444445</v>
      </c>
      <c r="C9152" s="4">
        <f t="shared" si="710"/>
        <v>36414.194444444445</v>
      </c>
      <c r="D9152">
        <v>723</v>
      </c>
      <c r="E9152" s="3">
        <f t="shared" si="714"/>
        <v>4.1666666664241347E-2</v>
      </c>
      <c r="F9152">
        <f t="shared" si="711"/>
        <v>149.99999999126885</v>
      </c>
      <c r="G9152">
        <f t="shared" si="712"/>
        <v>108449.99999368738</v>
      </c>
      <c r="H9152">
        <f t="shared" si="713"/>
        <v>0.10844999999368737</v>
      </c>
    </row>
    <row r="9153" spans="1:8" x14ac:dyDescent="0.25">
      <c r="A9153" s="1">
        <v>36414</v>
      </c>
      <c r="B9153" s="2">
        <v>0.2361111111111111</v>
      </c>
      <c r="C9153" s="4">
        <f t="shared" si="710"/>
        <v>36414.236111111109</v>
      </c>
      <c r="D9153">
        <v>723</v>
      </c>
      <c r="E9153" s="3">
        <f t="shared" si="714"/>
        <v>4.1666666664241347E-2</v>
      </c>
      <c r="F9153">
        <f t="shared" si="711"/>
        <v>149.99999999126885</v>
      </c>
      <c r="G9153">
        <f t="shared" si="712"/>
        <v>108449.99999368738</v>
      </c>
      <c r="H9153">
        <f t="shared" si="713"/>
        <v>0.10844999999368737</v>
      </c>
    </row>
    <row r="9154" spans="1:8" x14ac:dyDescent="0.25">
      <c r="A9154" s="1">
        <v>36414</v>
      </c>
      <c r="B9154" s="2">
        <v>0.27777777777777779</v>
      </c>
      <c r="C9154" s="4">
        <f t="shared" si="710"/>
        <v>36414.277777777781</v>
      </c>
      <c r="D9154">
        <v>740</v>
      </c>
      <c r="E9154" s="3">
        <f t="shared" si="714"/>
        <v>4.1666666671517305E-2</v>
      </c>
      <c r="F9154">
        <f t="shared" si="711"/>
        <v>150.0000000174623</v>
      </c>
      <c r="G9154">
        <f t="shared" si="712"/>
        <v>111000.0000129221</v>
      </c>
      <c r="H9154">
        <f t="shared" si="713"/>
        <v>0.1110000000129221</v>
      </c>
    </row>
    <row r="9155" spans="1:8" x14ac:dyDescent="0.25">
      <c r="A9155" s="1">
        <v>36414</v>
      </c>
      <c r="B9155" s="2">
        <v>0.31944444444444442</v>
      </c>
      <c r="C9155" s="4">
        <f t="shared" ref="C9155:C9218" si="715">A9155+B9155</f>
        <v>36414.319444444445</v>
      </c>
      <c r="D9155">
        <v>740</v>
      </c>
      <c r="E9155" s="3">
        <f t="shared" si="714"/>
        <v>4.1666666664241347E-2</v>
      </c>
      <c r="F9155">
        <f t="shared" ref="F9155:F9218" si="716">E9155*60 * 60</f>
        <v>149.99999999126885</v>
      </c>
      <c r="G9155">
        <f t="shared" ref="G9155:G9218" si="717">D9155*F9155</f>
        <v>110999.99999353895</v>
      </c>
      <c r="H9155">
        <f t="shared" ref="H9155:H9218" si="718">G9155/1000000</f>
        <v>0.11099999999353895</v>
      </c>
    </row>
    <row r="9156" spans="1:8" x14ac:dyDescent="0.25">
      <c r="A9156" s="1">
        <v>36414</v>
      </c>
      <c r="B9156" s="2">
        <v>0.3611111111111111</v>
      </c>
      <c r="C9156" s="4">
        <f t="shared" si="715"/>
        <v>36414.361111111109</v>
      </c>
      <c r="D9156">
        <v>723</v>
      </c>
      <c r="E9156" s="3">
        <f t="shared" ref="E9156:E9219" si="719">C9156-C9155</f>
        <v>4.1666666664241347E-2</v>
      </c>
      <c r="F9156">
        <f t="shared" si="716"/>
        <v>149.99999999126885</v>
      </c>
      <c r="G9156">
        <f t="shared" si="717"/>
        <v>108449.99999368738</v>
      </c>
      <c r="H9156">
        <f t="shared" si="718"/>
        <v>0.10844999999368737</v>
      </c>
    </row>
    <row r="9157" spans="1:8" x14ac:dyDescent="0.25">
      <c r="A9157" s="1">
        <v>36414</v>
      </c>
      <c r="B9157" s="2">
        <v>0.40277777777777779</v>
      </c>
      <c r="C9157" s="4">
        <f t="shared" si="715"/>
        <v>36414.402777777781</v>
      </c>
      <c r="D9157">
        <v>758</v>
      </c>
      <c r="E9157" s="3">
        <f t="shared" si="719"/>
        <v>4.1666666671517305E-2</v>
      </c>
      <c r="F9157">
        <f t="shared" si="716"/>
        <v>150.0000000174623</v>
      </c>
      <c r="G9157">
        <f t="shared" si="717"/>
        <v>113700.00001323642</v>
      </c>
      <c r="H9157">
        <f t="shared" si="718"/>
        <v>0.11370000001323642</v>
      </c>
    </row>
    <row r="9158" spans="1:8" x14ac:dyDescent="0.25">
      <c r="A9158" s="1">
        <v>36414</v>
      </c>
      <c r="B9158" s="2">
        <v>0.44444444444444442</v>
      </c>
      <c r="C9158" s="4">
        <f t="shared" si="715"/>
        <v>36414.444444444445</v>
      </c>
      <c r="D9158">
        <v>792</v>
      </c>
      <c r="E9158" s="3">
        <f t="shared" si="719"/>
        <v>4.1666666664241347E-2</v>
      </c>
      <c r="F9158">
        <f t="shared" si="716"/>
        <v>149.99999999126885</v>
      </c>
      <c r="G9158">
        <f t="shared" si="717"/>
        <v>118799.99999308493</v>
      </c>
      <c r="H9158">
        <f t="shared" si="718"/>
        <v>0.11879999999308492</v>
      </c>
    </row>
    <row r="9159" spans="1:8" x14ac:dyDescent="0.25">
      <c r="A9159" s="1">
        <v>36414</v>
      </c>
      <c r="B9159" s="2">
        <v>0.4861111111111111</v>
      </c>
      <c r="C9159" s="4">
        <f t="shared" si="715"/>
        <v>36414.486111111109</v>
      </c>
      <c r="D9159">
        <v>792</v>
      </c>
      <c r="E9159" s="3">
        <f t="shared" si="719"/>
        <v>4.1666666664241347E-2</v>
      </c>
      <c r="F9159">
        <f t="shared" si="716"/>
        <v>149.99999999126885</v>
      </c>
      <c r="G9159">
        <f t="shared" si="717"/>
        <v>118799.99999308493</v>
      </c>
      <c r="H9159">
        <f t="shared" si="718"/>
        <v>0.11879999999308492</v>
      </c>
    </row>
    <row r="9160" spans="1:8" x14ac:dyDescent="0.25">
      <c r="A9160" s="1">
        <v>36414</v>
      </c>
      <c r="B9160" s="2">
        <v>0.52777777777777779</v>
      </c>
      <c r="C9160" s="4">
        <f t="shared" si="715"/>
        <v>36414.527777777781</v>
      </c>
      <c r="D9160">
        <v>827</v>
      </c>
      <c r="E9160" s="3">
        <f t="shared" si="719"/>
        <v>4.1666666671517305E-2</v>
      </c>
      <c r="F9160">
        <f t="shared" si="716"/>
        <v>150.0000000174623</v>
      </c>
      <c r="G9160">
        <f t="shared" si="717"/>
        <v>124050.00001444132</v>
      </c>
      <c r="H9160">
        <f t="shared" si="718"/>
        <v>0.12405000001444132</v>
      </c>
    </row>
    <row r="9161" spans="1:8" x14ac:dyDescent="0.25">
      <c r="A9161" s="1">
        <v>36414</v>
      </c>
      <c r="B9161" s="2">
        <v>0.56944444444444442</v>
      </c>
      <c r="C9161" s="4">
        <f t="shared" si="715"/>
        <v>36414.569444444445</v>
      </c>
      <c r="D9161">
        <v>827</v>
      </c>
      <c r="E9161" s="3">
        <f t="shared" si="719"/>
        <v>4.1666666664241347E-2</v>
      </c>
      <c r="F9161">
        <f t="shared" si="716"/>
        <v>149.99999999126885</v>
      </c>
      <c r="G9161">
        <f t="shared" si="717"/>
        <v>124049.99999277934</v>
      </c>
      <c r="H9161">
        <f t="shared" si="718"/>
        <v>0.12404999999277934</v>
      </c>
    </row>
    <row r="9162" spans="1:8" x14ac:dyDescent="0.25">
      <c r="A9162" s="1">
        <v>36414</v>
      </c>
      <c r="B9162" s="2">
        <v>0.61111111111111116</v>
      </c>
      <c r="C9162" s="4">
        <f t="shared" si="715"/>
        <v>36414.611111111109</v>
      </c>
      <c r="D9162">
        <v>827</v>
      </c>
      <c r="E9162" s="3">
        <f t="shared" si="719"/>
        <v>4.1666666664241347E-2</v>
      </c>
      <c r="F9162">
        <f t="shared" si="716"/>
        <v>149.99999999126885</v>
      </c>
      <c r="G9162">
        <f t="shared" si="717"/>
        <v>124049.99999277934</v>
      </c>
      <c r="H9162">
        <f t="shared" si="718"/>
        <v>0.12404999999277934</v>
      </c>
    </row>
    <row r="9163" spans="1:8" x14ac:dyDescent="0.25">
      <c r="A9163" s="1">
        <v>36414</v>
      </c>
      <c r="B9163" s="2">
        <v>0.65277777777777779</v>
      </c>
      <c r="C9163" s="4">
        <f t="shared" si="715"/>
        <v>36414.652777777781</v>
      </c>
      <c r="D9163">
        <v>810</v>
      </c>
      <c r="E9163" s="3">
        <f t="shared" si="719"/>
        <v>4.1666666671517305E-2</v>
      </c>
      <c r="F9163">
        <f t="shared" si="716"/>
        <v>150.0000000174623</v>
      </c>
      <c r="G9163">
        <f t="shared" si="717"/>
        <v>121500.00001414446</v>
      </c>
      <c r="H9163">
        <f t="shared" si="718"/>
        <v>0.12150000001414446</v>
      </c>
    </row>
    <row r="9164" spans="1:8" x14ac:dyDescent="0.25">
      <c r="A9164" s="1">
        <v>36414</v>
      </c>
      <c r="B9164" s="2">
        <v>0.69444444444444442</v>
      </c>
      <c r="C9164" s="4">
        <f t="shared" si="715"/>
        <v>36414.694444444445</v>
      </c>
      <c r="D9164">
        <v>775</v>
      </c>
      <c r="E9164" s="3">
        <f t="shared" si="719"/>
        <v>4.1666666664241347E-2</v>
      </c>
      <c r="F9164">
        <f t="shared" si="716"/>
        <v>149.99999999126885</v>
      </c>
      <c r="G9164">
        <f t="shared" si="717"/>
        <v>116249.99999323336</v>
      </c>
      <c r="H9164">
        <f t="shared" si="718"/>
        <v>0.11624999999323336</v>
      </c>
    </row>
    <row r="9165" spans="1:8" x14ac:dyDescent="0.25">
      <c r="A9165" s="1">
        <v>36414</v>
      </c>
      <c r="B9165" s="2">
        <v>0.73611111111111116</v>
      </c>
      <c r="C9165" s="4">
        <f t="shared" si="715"/>
        <v>36414.736111111109</v>
      </c>
      <c r="D9165">
        <v>758</v>
      </c>
      <c r="E9165" s="3">
        <f t="shared" si="719"/>
        <v>4.1666666664241347E-2</v>
      </c>
      <c r="F9165">
        <f t="shared" si="716"/>
        <v>149.99999999126885</v>
      </c>
      <c r="G9165">
        <f t="shared" si="717"/>
        <v>113699.99999338179</v>
      </c>
      <c r="H9165">
        <f t="shared" si="718"/>
        <v>0.11369999999338179</v>
      </c>
    </row>
    <row r="9166" spans="1:8" x14ac:dyDescent="0.25">
      <c r="A9166" s="1">
        <v>36414</v>
      </c>
      <c r="B9166" s="2">
        <v>0.77777777777777779</v>
      </c>
      <c r="C9166" s="4">
        <f t="shared" si="715"/>
        <v>36414.777777777781</v>
      </c>
      <c r="D9166">
        <v>740</v>
      </c>
      <c r="E9166" s="3">
        <f t="shared" si="719"/>
        <v>4.1666666671517305E-2</v>
      </c>
      <c r="F9166">
        <f t="shared" si="716"/>
        <v>150.0000000174623</v>
      </c>
      <c r="G9166">
        <f t="shared" si="717"/>
        <v>111000.0000129221</v>
      </c>
      <c r="H9166">
        <f t="shared" si="718"/>
        <v>0.1110000000129221</v>
      </c>
    </row>
    <row r="9167" spans="1:8" x14ac:dyDescent="0.25">
      <c r="A9167" s="1">
        <v>36414</v>
      </c>
      <c r="B9167" s="2">
        <v>0.81944444444444442</v>
      </c>
      <c r="C9167" s="4">
        <f t="shared" si="715"/>
        <v>36414.819444444445</v>
      </c>
      <c r="D9167">
        <v>723</v>
      </c>
      <c r="E9167" s="3">
        <f t="shared" si="719"/>
        <v>4.1666666664241347E-2</v>
      </c>
      <c r="F9167">
        <f t="shared" si="716"/>
        <v>149.99999999126885</v>
      </c>
      <c r="G9167">
        <f t="shared" si="717"/>
        <v>108449.99999368738</v>
      </c>
      <c r="H9167">
        <f t="shared" si="718"/>
        <v>0.10844999999368737</v>
      </c>
    </row>
    <row r="9168" spans="1:8" x14ac:dyDescent="0.25">
      <c r="A9168" s="1">
        <v>36414</v>
      </c>
      <c r="B9168" s="2">
        <v>0.86111111111111116</v>
      </c>
      <c r="C9168" s="4">
        <f t="shared" si="715"/>
        <v>36414.861111111109</v>
      </c>
      <c r="D9168">
        <v>723</v>
      </c>
      <c r="E9168" s="3">
        <f t="shared" si="719"/>
        <v>4.1666666664241347E-2</v>
      </c>
      <c r="F9168">
        <f t="shared" si="716"/>
        <v>149.99999999126885</v>
      </c>
      <c r="G9168">
        <f t="shared" si="717"/>
        <v>108449.99999368738</v>
      </c>
      <c r="H9168">
        <f t="shared" si="718"/>
        <v>0.10844999999368737</v>
      </c>
    </row>
    <row r="9169" spans="1:8" x14ac:dyDescent="0.25">
      <c r="A9169" s="1">
        <v>36414</v>
      </c>
      <c r="B9169" s="2">
        <v>0.90277777777777779</v>
      </c>
      <c r="C9169" s="4">
        <f t="shared" si="715"/>
        <v>36414.902777777781</v>
      </c>
      <c r="D9169">
        <v>723</v>
      </c>
      <c r="E9169" s="3">
        <f t="shared" si="719"/>
        <v>4.1666666671517305E-2</v>
      </c>
      <c r="F9169">
        <f t="shared" si="716"/>
        <v>150.0000000174623</v>
      </c>
      <c r="G9169">
        <f t="shared" si="717"/>
        <v>108450.00001262524</v>
      </c>
      <c r="H9169">
        <f t="shared" si="718"/>
        <v>0.10845000001262524</v>
      </c>
    </row>
    <row r="9170" spans="1:8" x14ac:dyDescent="0.25">
      <c r="A9170" s="1">
        <v>36414</v>
      </c>
      <c r="B9170" s="2">
        <v>0.94444444444444442</v>
      </c>
      <c r="C9170" s="4">
        <f t="shared" si="715"/>
        <v>36414.944444444445</v>
      </c>
      <c r="D9170">
        <v>706</v>
      </c>
      <c r="E9170" s="3">
        <f t="shared" si="719"/>
        <v>4.1666666664241347E-2</v>
      </c>
      <c r="F9170">
        <f t="shared" si="716"/>
        <v>149.99999999126885</v>
      </c>
      <c r="G9170">
        <f t="shared" si="717"/>
        <v>105899.99999383581</v>
      </c>
      <c r="H9170">
        <f t="shared" si="718"/>
        <v>0.10589999999383581</v>
      </c>
    </row>
    <row r="9171" spans="1:8" x14ac:dyDescent="0.25">
      <c r="A9171" s="1">
        <v>36414</v>
      </c>
      <c r="B9171" s="2">
        <v>0.98611111111111116</v>
      </c>
      <c r="C9171" s="4">
        <f t="shared" si="715"/>
        <v>36414.986111111109</v>
      </c>
      <c r="D9171">
        <v>723</v>
      </c>
      <c r="E9171" s="3">
        <f t="shared" si="719"/>
        <v>4.1666666664241347E-2</v>
      </c>
      <c r="F9171">
        <f t="shared" si="716"/>
        <v>149.99999999126885</v>
      </c>
      <c r="G9171">
        <f t="shared" si="717"/>
        <v>108449.99999368738</v>
      </c>
      <c r="H9171">
        <f t="shared" si="718"/>
        <v>0.10844999999368737</v>
      </c>
    </row>
    <row r="9172" spans="1:8" x14ac:dyDescent="0.25">
      <c r="A9172" s="1">
        <v>36415</v>
      </c>
      <c r="B9172" s="2">
        <v>0</v>
      </c>
      <c r="C9172" s="4">
        <f t="shared" si="715"/>
        <v>36415</v>
      </c>
      <c r="D9172">
        <v>723</v>
      </c>
      <c r="E9172" s="3">
        <f t="shared" si="719"/>
        <v>1.3888888890505768E-2</v>
      </c>
      <c r="F9172">
        <f t="shared" si="716"/>
        <v>50.000000005820766</v>
      </c>
      <c r="G9172">
        <f t="shared" si="717"/>
        <v>36150.000004208414</v>
      </c>
      <c r="H9172">
        <f t="shared" si="718"/>
        <v>3.6150000004208413E-2</v>
      </c>
    </row>
    <row r="9173" spans="1:8" x14ac:dyDescent="0.25">
      <c r="A9173" s="1">
        <v>36415</v>
      </c>
      <c r="B9173" s="2">
        <v>2.7777777777777776E-2</v>
      </c>
      <c r="C9173" s="4">
        <f t="shared" si="715"/>
        <v>36415.027777777781</v>
      </c>
      <c r="D9173">
        <v>723</v>
      </c>
      <c r="E9173" s="3">
        <f t="shared" si="719"/>
        <v>2.7777777781011537E-2</v>
      </c>
      <c r="F9173">
        <f t="shared" si="716"/>
        <v>100.00000001164153</v>
      </c>
      <c r="G9173">
        <f t="shared" si="717"/>
        <v>72300.000008416828</v>
      </c>
      <c r="H9173">
        <f t="shared" si="718"/>
        <v>7.2300000008416826E-2</v>
      </c>
    </row>
    <row r="9174" spans="1:8" x14ac:dyDescent="0.25">
      <c r="A9174" s="1">
        <v>36415</v>
      </c>
      <c r="B9174" s="2">
        <v>6.9444444444444448E-2</v>
      </c>
      <c r="C9174" s="4">
        <f t="shared" si="715"/>
        <v>36415.069444444445</v>
      </c>
      <c r="D9174">
        <v>690</v>
      </c>
      <c r="E9174" s="3">
        <f t="shared" si="719"/>
        <v>4.1666666664241347E-2</v>
      </c>
      <c r="F9174">
        <f t="shared" si="716"/>
        <v>149.99999999126885</v>
      </c>
      <c r="G9174">
        <f t="shared" si="717"/>
        <v>103499.99999397551</v>
      </c>
      <c r="H9174">
        <f t="shared" si="718"/>
        <v>0.10349999999397551</v>
      </c>
    </row>
    <row r="9175" spans="1:8" x14ac:dyDescent="0.25">
      <c r="A9175" s="1">
        <v>36415</v>
      </c>
      <c r="B9175" s="2">
        <v>0.1111111111111111</v>
      </c>
      <c r="C9175" s="4">
        <f t="shared" si="715"/>
        <v>36415.111111111109</v>
      </c>
      <c r="D9175">
        <v>706</v>
      </c>
      <c r="E9175" s="3">
        <f t="shared" si="719"/>
        <v>4.1666666664241347E-2</v>
      </c>
      <c r="F9175">
        <f t="shared" si="716"/>
        <v>149.99999999126885</v>
      </c>
      <c r="G9175">
        <f t="shared" si="717"/>
        <v>105899.99999383581</v>
      </c>
      <c r="H9175">
        <f t="shared" si="718"/>
        <v>0.10589999999383581</v>
      </c>
    </row>
    <row r="9176" spans="1:8" x14ac:dyDescent="0.25">
      <c r="A9176" s="1">
        <v>36415</v>
      </c>
      <c r="B9176" s="2">
        <v>0.15277777777777779</v>
      </c>
      <c r="C9176" s="4">
        <f t="shared" si="715"/>
        <v>36415.152777777781</v>
      </c>
      <c r="D9176">
        <v>690</v>
      </c>
      <c r="E9176" s="3">
        <f t="shared" si="719"/>
        <v>4.1666666671517305E-2</v>
      </c>
      <c r="F9176">
        <f t="shared" si="716"/>
        <v>150.0000000174623</v>
      </c>
      <c r="G9176">
        <f t="shared" si="717"/>
        <v>103500.00001204899</v>
      </c>
      <c r="H9176">
        <f t="shared" si="718"/>
        <v>0.10350000001204898</v>
      </c>
    </row>
    <row r="9177" spans="1:8" x14ac:dyDescent="0.25">
      <c r="A9177" s="1">
        <v>36415</v>
      </c>
      <c r="B9177" s="2">
        <v>0.19444444444444445</v>
      </c>
      <c r="C9177" s="4">
        <f t="shared" si="715"/>
        <v>36415.194444444445</v>
      </c>
      <c r="D9177">
        <v>690</v>
      </c>
      <c r="E9177" s="3">
        <f t="shared" si="719"/>
        <v>4.1666666664241347E-2</v>
      </c>
      <c r="F9177">
        <f t="shared" si="716"/>
        <v>149.99999999126885</v>
      </c>
      <c r="G9177">
        <f t="shared" si="717"/>
        <v>103499.99999397551</v>
      </c>
      <c r="H9177">
        <f t="shared" si="718"/>
        <v>0.10349999999397551</v>
      </c>
    </row>
    <row r="9178" spans="1:8" x14ac:dyDescent="0.25">
      <c r="A9178" s="1">
        <v>36415</v>
      </c>
      <c r="B9178" s="2">
        <v>0.2361111111111111</v>
      </c>
      <c r="C9178" s="4">
        <f t="shared" si="715"/>
        <v>36415.236111111109</v>
      </c>
      <c r="D9178">
        <v>690</v>
      </c>
      <c r="E9178" s="3">
        <f t="shared" si="719"/>
        <v>4.1666666664241347E-2</v>
      </c>
      <c r="F9178">
        <f t="shared" si="716"/>
        <v>149.99999999126885</v>
      </c>
      <c r="G9178">
        <f t="shared" si="717"/>
        <v>103499.99999397551</v>
      </c>
      <c r="H9178">
        <f t="shared" si="718"/>
        <v>0.10349999999397551</v>
      </c>
    </row>
    <row r="9179" spans="1:8" x14ac:dyDescent="0.25">
      <c r="A9179" s="1">
        <v>36415</v>
      </c>
      <c r="B9179" s="2">
        <v>0.27777777777777779</v>
      </c>
      <c r="C9179" s="4">
        <f t="shared" si="715"/>
        <v>36415.277777777781</v>
      </c>
      <c r="D9179">
        <v>690</v>
      </c>
      <c r="E9179" s="3">
        <f t="shared" si="719"/>
        <v>4.1666666671517305E-2</v>
      </c>
      <c r="F9179">
        <f t="shared" si="716"/>
        <v>150.0000000174623</v>
      </c>
      <c r="G9179">
        <f t="shared" si="717"/>
        <v>103500.00001204899</v>
      </c>
      <c r="H9179">
        <f t="shared" si="718"/>
        <v>0.10350000001204898</v>
      </c>
    </row>
    <row r="9180" spans="1:8" x14ac:dyDescent="0.25">
      <c r="A9180" s="1">
        <v>36415</v>
      </c>
      <c r="B9180" s="2">
        <v>0.31944444444444442</v>
      </c>
      <c r="C9180" s="4">
        <f t="shared" si="715"/>
        <v>36415.319444444445</v>
      </c>
      <c r="D9180">
        <v>690</v>
      </c>
      <c r="E9180" s="3">
        <f t="shared" si="719"/>
        <v>4.1666666664241347E-2</v>
      </c>
      <c r="F9180">
        <f t="shared" si="716"/>
        <v>149.99999999126885</v>
      </c>
      <c r="G9180">
        <f t="shared" si="717"/>
        <v>103499.99999397551</v>
      </c>
      <c r="H9180">
        <f t="shared" si="718"/>
        <v>0.10349999999397551</v>
      </c>
    </row>
    <row r="9181" spans="1:8" x14ac:dyDescent="0.25">
      <c r="A9181" s="1">
        <v>36415</v>
      </c>
      <c r="B9181" s="2">
        <v>0.3611111111111111</v>
      </c>
      <c r="C9181" s="4">
        <f t="shared" si="715"/>
        <v>36415.361111111109</v>
      </c>
      <c r="D9181">
        <v>690</v>
      </c>
      <c r="E9181" s="3">
        <f t="shared" si="719"/>
        <v>4.1666666664241347E-2</v>
      </c>
      <c r="F9181">
        <f t="shared" si="716"/>
        <v>149.99999999126885</v>
      </c>
      <c r="G9181">
        <f t="shared" si="717"/>
        <v>103499.99999397551</v>
      </c>
      <c r="H9181">
        <f t="shared" si="718"/>
        <v>0.10349999999397551</v>
      </c>
    </row>
    <row r="9182" spans="1:8" x14ac:dyDescent="0.25">
      <c r="A9182" s="1">
        <v>36415</v>
      </c>
      <c r="B9182" s="2">
        <v>0.40277777777777779</v>
      </c>
      <c r="C9182" s="4">
        <f t="shared" si="715"/>
        <v>36415.402777777781</v>
      </c>
      <c r="D9182">
        <v>690</v>
      </c>
      <c r="E9182" s="3">
        <f t="shared" si="719"/>
        <v>4.1666666671517305E-2</v>
      </c>
      <c r="F9182">
        <f t="shared" si="716"/>
        <v>150.0000000174623</v>
      </c>
      <c r="G9182">
        <f t="shared" si="717"/>
        <v>103500.00001204899</v>
      </c>
      <c r="H9182">
        <f t="shared" si="718"/>
        <v>0.10350000001204898</v>
      </c>
    </row>
    <row r="9183" spans="1:8" x14ac:dyDescent="0.25">
      <c r="A9183" s="1">
        <v>36415</v>
      </c>
      <c r="B9183" s="2">
        <v>0.44444444444444442</v>
      </c>
      <c r="C9183" s="4">
        <f t="shared" si="715"/>
        <v>36415.444444444445</v>
      </c>
      <c r="D9183">
        <v>690</v>
      </c>
      <c r="E9183" s="3">
        <f t="shared" si="719"/>
        <v>4.1666666664241347E-2</v>
      </c>
      <c r="F9183">
        <f t="shared" si="716"/>
        <v>149.99999999126885</v>
      </c>
      <c r="G9183">
        <f t="shared" si="717"/>
        <v>103499.99999397551</v>
      </c>
      <c r="H9183">
        <f t="shared" si="718"/>
        <v>0.10349999999397551</v>
      </c>
    </row>
    <row r="9184" spans="1:8" x14ac:dyDescent="0.25">
      <c r="A9184" s="1">
        <v>36415</v>
      </c>
      <c r="B9184" s="2">
        <v>0.4861111111111111</v>
      </c>
      <c r="C9184" s="4">
        <f t="shared" si="715"/>
        <v>36415.486111111109</v>
      </c>
      <c r="D9184">
        <v>690</v>
      </c>
      <c r="E9184" s="3">
        <f t="shared" si="719"/>
        <v>4.1666666664241347E-2</v>
      </c>
      <c r="F9184">
        <f t="shared" si="716"/>
        <v>149.99999999126885</v>
      </c>
      <c r="G9184">
        <f t="shared" si="717"/>
        <v>103499.99999397551</v>
      </c>
      <c r="H9184">
        <f t="shared" si="718"/>
        <v>0.10349999999397551</v>
      </c>
    </row>
    <row r="9185" spans="1:8" x14ac:dyDescent="0.25">
      <c r="A9185" s="1">
        <v>36415</v>
      </c>
      <c r="B9185" s="2">
        <v>0.52777777777777779</v>
      </c>
      <c r="C9185" s="4">
        <f t="shared" si="715"/>
        <v>36415.527777777781</v>
      </c>
      <c r="D9185">
        <v>690</v>
      </c>
      <c r="E9185" s="3">
        <f t="shared" si="719"/>
        <v>4.1666666671517305E-2</v>
      </c>
      <c r="F9185">
        <f t="shared" si="716"/>
        <v>150.0000000174623</v>
      </c>
      <c r="G9185">
        <f t="shared" si="717"/>
        <v>103500.00001204899</v>
      </c>
      <c r="H9185">
        <f t="shared" si="718"/>
        <v>0.10350000001204898</v>
      </c>
    </row>
    <row r="9186" spans="1:8" x14ac:dyDescent="0.25">
      <c r="A9186" s="1">
        <v>36415</v>
      </c>
      <c r="B9186" s="2">
        <v>0.56944444444444442</v>
      </c>
      <c r="C9186" s="4">
        <f t="shared" si="715"/>
        <v>36415.569444444445</v>
      </c>
      <c r="D9186">
        <v>690</v>
      </c>
      <c r="E9186" s="3">
        <f t="shared" si="719"/>
        <v>4.1666666664241347E-2</v>
      </c>
      <c r="F9186">
        <f t="shared" si="716"/>
        <v>149.99999999126885</v>
      </c>
      <c r="G9186">
        <f t="shared" si="717"/>
        <v>103499.99999397551</v>
      </c>
      <c r="H9186">
        <f t="shared" si="718"/>
        <v>0.10349999999397551</v>
      </c>
    </row>
    <row r="9187" spans="1:8" x14ac:dyDescent="0.25">
      <c r="A9187" s="1">
        <v>36415</v>
      </c>
      <c r="B9187" s="2">
        <v>0.61111111111111116</v>
      </c>
      <c r="C9187" s="4">
        <f t="shared" si="715"/>
        <v>36415.611111111109</v>
      </c>
      <c r="D9187">
        <v>690</v>
      </c>
      <c r="E9187" s="3">
        <f t="shared" si="719"/>
        <v>4.1666666664241347E-2</v>
      </c>
      <c r="F9187">
        <f t="shared" si="716"/>
        <v>149.99999999126885</v>
      </c>
      <c r="G9187">
        <f t="shared" si="717"/>
        <v>103499.99999397551</v>
      </c>
      <c r="H9187">
        <f t="shared" si="718"/>
        <v>0.10349999999397551</v>
      </c>
    </row>
    <row r="9188" spans="1:8" x14ac:dyDescent="0.25">
      <c r="A9188" s="1">
        <v>36415</v>
      </c>
      <c r="B9188" s="2">
        <v>0.65277777777777779</v>
      </c>
      <c r="C9188" s="4">
        <f t="shared" si="715"/>
        <v>36415.652777777781</v>
      </c>
      <c r="D9188">
        <v>690</v>
      </c>
      <c r="E9188" s="3">
        <f t="shared" si="719"/>
        <v>4.1666666671517305E-2</v>
      </c>
      <c r="F9188">
        <f t="shared" si="716"/>
        <v>150.0000000174623</v>
      </c>
      <c r="G9188">
        <f t="shared" si="717"/>
        <v>103500.00001204899</v>
      </c>
      <c r="H9188">
        <f t="shared" si="718"/>
        <v>0.10350000001204898</v>
      </c>
    </row>
    <row r="9189" spans="1:8" x14ac:dyDescent="0.25">
      <c r="A9189" s="1">
        <v>36415</v>
      </c>
      <c r="B9189" s="2">
        <v>0.69444444444444442</v>
      </c>
      <c r="C9189" s="4">
        <f t="shared" si="715"/>
        <v>36415.694444444445</v>
      </c>
      <c r="D9189">
        <v>690</v>
      </c>
      <c r="E9189" s="3">
        <f t="shared" si="719"/>
        <v>4.1666666664241347E-2</v>
      </c>
      <c r="F9189">
        <f t="shared" si="716"/>
        <v>149.99999999126885</v>
      </c>
      <c r="G9189">
        <f t="shared" si="717"/>
        <v>103499.99999397551</v>
      </c>
      <c r="H9189">
        <f t="shared" si="718"/>
        <v>0.10349999999397551</v>
      </c>
    </row>
    <row r="9190" spans="1:8" x14ac:dyDescent="0.25">
      <c r="A9190" s="1">
        <v>36415</v>
      </c>
      <c r="B9190" s="2">
        <v>0.73611111111111116</v>
      </c>
      <c r="C9190" s="4">
        <f t="shared" si="715"/>
        <v>36415.736111111109</v>
      </c>
      <c r="D9190">
        <v>690</v>
      </c>
      <c r="E9190" s="3">
        <f t="shared" si="719"/>
        <v>4.1666666664241347E-2</v>
      </c>
      <c r="F9190">
        <f t="shared" si="716"/>
        <v>149.99999999126885</v>
      </c>
      <c r="G9190">
        <f t="shared" si="717"/>
        <v>103499.99999397551</v>
      </c>
      <c r="H9190">
        <f t="shared" si="718"/>
        <v>0.10349999999397551</v>
      </c>
    </row>
    <row r="9191" spans="1:8" x14ac:dyDescent="0.25">
      <c r="A9191" s="1">
        <v>36415</v>
      </c>
      <c r="B9191" s="2">
        <v>0.77777777777777779</v>
      </c>
      <c r="C9191" s="4">
        <f t="shared" si="715"/>
        <v>36415.777777777781</v>
      </c>
      <c r="D9191">
        <v>690</v>
      </c>
      <c r="E9191" s="3">
        <f t="shared" si="719"/>
        <v>4.1666666671517305E-2</v>
      </c>
      <c r="F9191">
        <f t="shared" si="716"/>
        <v>150.0000000174623</v>
      </c>
      <c r="G9191">
        <f t="shared" si="717"/>
        <v>103500.00001204899</v>
      </c>
      <c r="H9191">
        <f t="shared" si="718"/>
        <v>0.10350000001204898</v>
      </c>
    </row>
    <row r="9192" spans="1:8" x14ac:dyDescent="0.25">
      <c r="A9192" s="1">
        <v>36415</v>
      </c>
      <c r="B9192" s="2">
        <v>0.81944444444444442</v>
      </c>
      <c r="C9192" s="4">
        <f t="shared" si="715"/>
        <v>36415.819444444445</v>
      </c>
      <c r="D9192">
        <v>690</v>
      </c>
      <c r="E9192" s="3">
        <f t="shared" si="719"/>
        <v>4.1666666664241347E-2</v>
      </c>
      <c r="F9192">
        <f t="shared" si="716"/>
        <v>149.99999999126885</v>
      </c>
      <c r="G9192">
        <f t="shared" si="717"/>
        <v>103499.99999397551</v>
      </c>
      <c r="H9192">
        <f t="shared" si="718"/>
        <v>0.10349999999397551</v>
      </c>
    </row>
    <row r="9193" spans="1:8" x14ac:dyDescent="0.25">
      <c r="A9193" s="1">
        <v>36415</v>
      </c>
      <c r="B9193" s="2">
        <v>0.86111111111111116</v>
      </c>
      <c r="C9193" s="4">
        <f t="shared" si="715"/>
        <v>36415.861111111109</v>
      </c>
      <c r="D9193">
        <v>690</v>
      </c>
      <c r="E9193" s="3">
        <f t="shared" si="719"/>
        <v>4.1666666664241347E-2</v>
      </c>
      <c r="F9193">
        <f t="shared" si="716"/>
        <v>149.99999999126885</v>
      </c>
      <c r="G9193">
        <f t="shared" si="717"/>
        <v>103499.99999397551</v>
      </c>
      <c r="H9193">
        <f t="shared" si="718"/>
        <v>0.10349999999397551</v>
      </c>
    </row>
    <row r="9194" spans="1:8" x14ac:dyDescent="0.25">
      <c r="A9194" s="1">
        <v>36415</v>
      </c>
      <c r="B9194" s="2">
        <v>0.90277777777777779</v>
      </c>
      <c r="C9194" s="4">
        <f t="shared" si="715"/>
        <v>36415.902777777781</v>
      </c>
      <c r="D9194">
        <v>690</v>
      </c>
      <c r="E9194" s="3">
        <f t="shared" si="719"/>
        <v>4.1666666671517305E-2</v>
      </c>
      <c r="F9194">
        <f t="shared" si="716"/>
        <v>150.0000000174623</v>
      </c>
      <c r="G9194">
        <f t="shared" si="717"/>
        <v>103500.00001204899</v>
      </c>
      <c r="H9194">
        <f t="shared" si="718"/>
        <v>0.10350000001204898</v>
      </c>
    </row>
    <row r="9195" spans="1:8" x14ac:dyDescent="0.25">
      <c r="A9195" s="1">
        <v>36415</v>
      </c>
      <c r="B9195" s="2">
        <v>0.94444444444444442</v>
      </c>
      <c r="C9195" s="4">
        <f t="shared" si="715"/>
        <v>36415.944444444445</v>
      </c>
      <c r="D9195">
        <v>673</v>
      </c>
      <c r="E9195" s="3">
        <f t="shared" si="719"/>
        <v>4.1666666664241347E-2</v>
      </c>
      <c r="F9195">
        <f t="shared" si="716"/>
        <v>149.99999999126885</v>
      </c>
      <c r="G9195">
        <f t="shared" si="717"/>
        <v>100949.99999412394</v>
      </c>
      <c r="H9195">
        <f t="shared" si="718"/>
        <v>0.10094999999412393</v>
      </c>
    </row>
    <row r="9196" spans="1:8" x14ac:dyDescent="0.25">
      <c r="A9196" s="1">
        <v>36415</v>
      </c>
      <c r="B9196" s="2">
        <v>0.98611111111111116</v>
      </c>
      <c r="C9196" s="4">
        <f t="shared" si="715"/>
        <v>36415.986111111109</v>
      </c>
      <c r="D9196">
        <v>673</v>
      </c>
      <c r="E9196" s="3">
        <f t="shared" si="719"/>
        <v>4.1666666664241347E-2</v>
      </c>
      <c r="F9196">
        <f t="shared" si="716"/>
        <v>149.99999999126885</v>
      </c>
      <c r="G9196">
        <f t="shared" si="717"/>
        <v>100949.99999412394</v>
      </c>
      <c r="H9196">
        <f t="shared" si="718"/>
        <v>0.10094999999412393</v>
      </c>
    </row>
    <row r="9197" spans="1:8" x14ac:dyDescent="0.25">
      <c r="A9197" s="1">
        <v>36416</v>
      </c>
      <c r="B9197" s="2">
        <v>0</v>
      </c>
      <c r="C9197" s="4">
        <f t="shared" si="715"/>
        <v>36416</v>
      </c>
      <c r="D9197">
        <v>673</v>
      </c>
      <c r="E9197" s="3">
        <f t="shared" si="719"/>
        <v>1.3888888890505768E-2</v>
      </c>
      <c r="F9197">
        <f t="shared" si="716"/>
        <v>50.000000005820766</v>
      </c>
      <c r="G9197">
        <f t="shared" si="717"/>
        <v>33650.000003917376</v>
      </c>
      <c r="H9197">
        <f t="shared" si="718"/>
        <v>3.3650000003917373E-2</v>
      </c>
    </row>
    <row r="9198" spans="1:8" x14ac:dyDescent="0.25">
      <c r="A9198" s="1">
        <v>36416</v>
      </c>
      <c r="B9198" s="2">
        <v>2.7777777777777776E-2</v>
      </c>
      <c r="C9198" s="4">
        <f t="shared" si="715"/>
        <v>36416.027777777781</v>
      </c>
      <c r="D9198">
        <v>673</v>
      </c>
      <c r="E9198" s="3">
        <f t="shared" si="719"/>
        <v>2.7777777781011537E-2</v>
      </c>
      <c r="F9198">
        <f t="shared" si="716"/>
        <v>100.00000001164153</v>
      </c>
      <c r="G9198">
        <f t="shared" si="717"/>
        <v>67300.000007834751</v>
      </c>
      <c r="H9198">
        <f t="shared" si="718"/>
        <v>6.7300000007834745E-2</v>
      </c>
    </row>
    <row r="9199" spans="1:8" x14ac:dyDescent="0.25">
      <c r="A9199" s="1">
        <v>36416</v>
      </c>
      <c r="B9199" s="2">
        <v>6.9444444444444448E-2</v>
      </c>
      <c r="C9199" s="4">
        <f t="shared" si="715"/>
        <v>36416.069444444445</v>
      </c>
      <c r="D9199">
        <v>673</v>
      </c>
      <c r="E9199" s="3">
        <f t="shared" si="719"/>
        <v>4.1666666664241347E-2</v>
      </c>
      <c r="F9199">
        <f t="shared" si="716"/>
        <v>149.99999999126885</v>
      </c>
      <c r="G9199">
        <f t="shared" si="717"/>
        <v>100949.99999412394</v>
      </c>
      <c r="H9199">
        <f t="shared" si="718"/>
        <v>0.10094999999412393</v>
      </c>
    </row>
    <row r="9200" spans="1:8" x14ac:dyDescent="0.25">
      <c r="A9200" s="1">
        <v>36416</v>
      </c>
      <c r="B9200" s="2">
        <v>0.1111111111111111</v>
      </c>
      <c r="C9200" s="4">
        <f t="shared" si="715"/>
        <v>36416.111111111109</v>
      </c>
      <c r="D9200">
        <v>673</v>
      </c>
      <c r="E9200" s="3">
        <f t="shared" si="719"/>
        <v>4.1666666664241347E-2</v>
      </c>
      <c r="F9200">
        <f t="shared" si="716"/>
        <v>149.99999999126885</v>
      </c>
      <c r="G9200">
        <f t="shared" si="717"/>
        <v>100949.99999412394</v>
      </c>
      <c r="H9200">
        <f t="shared" si="718"/>
        <v>0.10094999999412393</v>
      </c>
    </row>
    <row r="9201" spans="1:8" x14ac:dyDescent="0.25">
      <c r="A9201" s="1">
        <v>36416</v>
      </c>
      <c r="B9201" s="2">
        <v>0.15277777777777779</v>
      </c>
      <c r="C9201" s="4">
        <f t="shared" si="715"/>
        <v>36416.152777777781</v>
      </c>
      <c r="D9201">
        <v>673</v>
      </c>
      <c r="E9201" s="3">
        <f t="shared" si="719"/>
        <v>4.1666666671517305E-2</v>
      </c>
      <c r="F9201">
        <f t="shared" si="716"/>
        <v>150.0000000174623</v>
      </c>
      <c r="G9201">
        <f t="shared" si="717"/>
        <v>100950.00001175213</v>
      </c>
      <c r="H9201">
        <f t="shared" si="718"/>
        <v>0.10095000001175213</v>
      </c>
    </row>
    <row r="9202" spans="1:8" x14ac:dyDescent="0.25">
      <c r="A9202" s="1">
        <v>36416</v>
      </c>
      <c r="B9202" s="2">
        <v>0.19444444444444445</v>
      </c>
      <c r="C9202" s="4">
        <f t="shared" si="715"/>
        <v>36416.194444444445</v>
      </c>
      <c r="D9202">
        <v>673</v>
      </c>
      <c r="E9202" s="3">
        <f t="shared" si="719"/>
        <v>4.1666666664241347E-2</v>
      </c>
      <c r="F9202">
        <f t="shared" si="716"/>
        <v>149.99999999126885</v>
      </c>
      <c r="G9202">
        <f t="shared" si="717"/>
        <v>100949.99999412394</v>
      </c>
      <c r="H9202">
        <f t="shared" si="718"/>
        <v>0.10094999999412393</v>
      </c>
    </row>
    <row r="9203" spans="1:8" x14ac:dyDescent="0.25">
      <c r="A9203" s="1">
        <v>36416</v>
      </c>
      <c r="B9203" s="2">
        <v>0.2361111111111111</v>
      </c>
      <c r="C9203" s="4">
        <f t="shared" si="715"/>
        <v>36416.236111111109</v>
      </c>
      <c r="D9203">
        <v>673</v>
      </c>
      <c r="E9203" s="3">
        <f t="shared" si="719"/>
        <v>4.1666666664241347E-2</v>
      </c>
      <c r="F9203">
        <f t="shared" si="716"/>
        <v>149.99999999126885</v>
      </c>
      <c r="G9203">
        <f t="shared" si="717"/>
        <v>100949.99999412394</v>
      </c>
      <c r="H9203">
        <f t="shared" si="718"/>
        <v>0.10094999999412393</v>
      </c>
    </row>
    <row r="9204" spans="1:8" x14ac:dyDescent="0.25">
      <c r="A9204" s="1">
        <v>36416</v>
      </c>
      <c r="B9204" s="2">
        <v>0.27777777777777779</v>
      </c>
      <c r="C9204" s="4">
        <f t="shared" si="715"/>
        <v>36416.277777777781</v>
      </c>
      <c r="D9204">
        <v>690</v>
      </c>
      <c r="E9204" s="3">
        <f t="shared" si="719"/>
        <v>4.1666666671517305E-2</v>
      </c>
      <c r="F9204">
        <f t="shared" si="716"/>
        <v>150.0000000174623</v>
      </c>
      <c r="G9204">
        <f t="shared" si="717"/>
        <v>103500.00001204899</v>
      </c>
      <c r="H9204">
        <f t="shared" si="718"/>
        <v>0.10350000001204898</v>
      </c>
    </row>
    <row r="9205" spans="1:8" x14ac:dyDescent="0.25">
      <c r="A9205" s="1">
        <v>36416</v>
      </c>
      <c r="B9205" s="2">
        <v>0.31944444444444442</v>
      </c>
      <c r="C9205" s="4">
        <f t="shared" si="715"/>
        <v>36416.319444444445</v>
      </c>
      <c r="D9205">
        <v>673</v>
      </c>
      <c r="E9205" s="3">
        <f t="shared" si="719"/>
        <v>4.1666666664241347E-2</v>
      </c>
      <c r="F9205">
        <f t="shared" si="716"/>
        <v>149.99999999126885</v>
      </c>
      <c r="G9205">
        <f t="shared" si="717"/>
        <v>100949.99999412394</v>
      </c>
      <c r="H9205">
        <f t="shared" si="718"/>
        <v>0.10094999999412393</v>
      </c>
    </row>
    <row r="9206" spans="1:8" x14ac:dyDescent="0.25">
      <c r="A9206" s="1">
        <v>36416</v>
      </c>
      <c r="B9206" s="2">
        <v>0.3611111111111111</v>
      </c>
      <c r="C9206" s="4">
        <f t="shared" si="715"/>
        <v>36416.361111111109</v>
      </c>
      <c r="D9206">
        <v>690</v>
      </c>
      <c r="E9206" s="3">
        <f t="shared" si="719"/>
        <v>4.1666666664241347E-2</v>
      </c>
      <c r="F9206">
        <f t="shared" si="716"/>
        <v>149.99999999126885</v>
      </c>
      <c r="G9206">
        <f t="shared" si="717"/>
        <v>103499.99999397551</v>
      </c>
      <c r="H9206">
        <f t="shared" si="718"/>
        <v>0.10349999999397551</v>
      </c>
    </row>
    <row r="9207" spans="1:8" x14ac:dyDescent="0.25">
      <c r="A9207" s="1">
        <v>36416</v>
      </c>
      <c r="B9207" s="2">
        <v>0.40277777777777779</v>
      </c>
      <c r="C9207" s="4">
        <f t="shared" si="715"/>
        <v>36416.402777777781</v>
      </c>
      <c r="D9207">
        <v>690</v>
      </c>
      <c r="E9207" s="3">
        <f t="shared" si="719"/>
        <v>4.1666666671517305E-2</v>
      </c>
      <c r="F9207">
        <f t="shared" si="716"/>
        <v>150.0000000174623</v>
      </c>
      <c r="G9207">
        <f t="shared" si="717"/>
        <v>103500.00001204899</v>
      </c>
      <c r="H9207">
        <f t="shared" si="718"/>
        <v>0.10350000001204898</v>
      </c>
    </row>
    <row r="9208" spans="1:8" x14ac:dyDescent="0.25">
      <c r="A9208" s="1">
        <v>36416</v>
      </c>
      <c r="B9208" s="2">
        <v>0.44444444444444442</v>
      </c>
      <c r="C9208" s="4">
        <f t="shared" si="715"/>
        <v>36416.444444444445</v>
      </c>
      <c r="D9208">
        <v>673</v>
      </c>
      <c r="E9208" s="3">
        <f t="shared" si="719"/>
        <v>4.1666666664241347E-2</v>
      </c>
      <c r="F9208">
        <f t="shared" si="716"/>
        <v>149.99999999126885</v>
      </c>
      <c r="G9208">
        <f t="shared" si="717"/>
        <v>100949.99999412394</v>
      </c>
      <c r="H9208">
        <f t="shared" si="718"/>
        <v>0.10094999999412393</v>
      </c>
    </row>
    <row r="9209" spans="1:8" x14ac:dyDescent="0.25">
      <c r="A9209" s="1">
        <v>36416</v>
      </c>
      <c r="B9209" s="2">
        <v>0.4861111111111111</v>
      </c>
      <c r="C9209" s="4">
        <f t="shared" si="715"/>
        <v>36416.486111111109</v>
      </c>
      <c r="D9209">
        <v>690</v>
      </c>
      <c r="E9209" s="3">
        <f t="shared" si="719"/>
        <v>4.1666666664241347E-2</v>
      </c>
      <c r="F9209">
        <f t="shared" si="716"/>
        <v>149.99999999126885</v>
      </c>
      <c r="G9209">
        <f t="shared" si="717"/>
        <v>103499.99999397551</v>
      </c>
      <c r="H9209">
        <f t="shared" si="718"/>
        <v>0.10349999999397551</v>
      </c>
    </row>
    <row r="9210" spans="1:8" x14ac:dyDescent="0.25">
      <c r="A9210" s="1">
        <v>36416</v>
      </c>
      <c r="B9210" s="2">
        <v>0.52777777777777779</v>
      </c>
      <c r="C9210" s="4">
        <f t="shared" si="715"/>
        <v>36416.527777777781</v>
      </c>
      <c r="D9210">
        <v>690</v>
      </c>
      <c r="E9210" s="3">
        <f t="shared" si="719"/>
        <v>4.1666666671517305E-2</v>
      </c>
      <c r="F9210">
        <f t="shared" si="716"/>
        <v>150.0000000174623</v>
      </c>
      <c r="G9210">
        <f t="shared" si="717"/>
        <v>103500.00001204899</v>
      </c>
      <c r="H9210">
        <f t="shared" si="718"/>
        <v>0.10350000001204898</v>
      </c>
    </row>
    <row r="9211" spans="1:8" x14ac:dyDescent="0.25">
      <c r="A9211" s="1">
        <v>36416</v>
      </c>
      <c r="B9211" s="2">
        <v>0.56944444444444442</v>
      </c>
      <c r="C9211" s="4">
        <f t="shared" si="715"/>
        <v>36416.569444444445</v>
      </c>
      <c r="D9211">
        <v>690</v>
      </c>
      <c r="E9211" s="3">
        <f t="shared" si="719"/>
        <v>4.1666666664241347E-2</v>
      </c>
      <c r="F9211">
        <f t="shared" si="716"/>
        <v>149.99999999126885</v>
      </c>
      <c r="G9211">
        <f t="shared" si="717"/>
        <v>103499.99999397551</v>
      </c>
      <c r="H9211">
        <f t="shared" si="718"/>
        <v>0.10349999999397551</v>
      </c>
    </row>
    <row r="9212" spans="1:8" x14ac:dyDescent="0.25">
      <c r="A9212" s="1">
        <v>36416</v>
      </c>
      <c r="B9212" s="2">
        <v>0.61111111111111116</v>
      </c>
      <c r="C9212" s="4">
        <f t="shared" si="715"/>
        <v>36416.611111111109</v>
      </c>
      <c r="D9212">
        <v>673</v>
      </c>
      <c r="E9212" s="3">
        <f t="shared" si="719"/>
        <v>4.1666666664241347E-2</v>
      </c>
      <c r="F9212">
        <f t="shared" si="716"/>
        <v>149.99999999126885</v>
      </c>
      <c r="G9212">
        <f t="shared" si="717"/>
        <v>100949.99999412394</v>
      </c>
      <c r="H9212">
        <f t="shared" si="718"/>
        <v>0.10094999999412393</v>
      </c>
    </row>
    <row r="9213" spans="1:8" x14ac:dyDescent="0.25">
      <c r="A9213" s="1">
        <v>36416</v>
      </c>
      <c r="B9213" s="2">
        <v>0.65277777777777779</v>
      </c>
      <c r="C9213" s="4">
        <f t="shared" si="715"/>
        <v>36416.652777777781</v>
      </c>
      <c r="D9213">
        <v>690</v>
      </c>
      <c r="E9213" s="3">
        <f t="shared" si="719"/>
        <v>4.1666666671517305E-2</v>
      </c>
      <c r="F9213">
        <f t="shared" si="716"/>
        <v>150.0000000174623</v>
      </c>
      <c r="G9213">
        <f t="shared" si="717"/>
        <v>103500.00001204899</v>
      </c>
      <c r="H9213">
        <f t="shared" si="718"/>
        <v>0.10350000001204898</v>
      </c>
    </row>
    <row r="9214" spans="1:8" x14ac:dyDescent="0.25">
      <c r="A9214" s="1">
        <v>36416</v>
      </c>
      <c r="B9214" s="2">
        <v>0.69444444444444442</v>
      </c>
      <c r="C9214" s="4">
        <f t="shared" si="715"/>
        <v>36416.694444444445</v>
      </c>
      <c r="D9214">
        <v>690</v>
      </c>
      <c r="E9214" s="3">
        <f t="shared" si="719"/>
        <v>4.1666666664241347E-2</v>
      </c>
      <c r="F9214">
        <f t="shared" si="716"/>
        <v>149.99999999126885</v>
      </c>
      <c r="G9214">
        <f t="shared" si="717"/>
        <v>103499.99999397551</v>
      </c>
      <c r="H9214">
        <f t="shared" si="718"/>
        <v>0.10349999999397551</v>
      </c>
    </row>
    <row r="9215" spans="1:8" x14ac:dyDescent="0.25">
      <c r="A9215" s="1">
        <v>36416</v>
      </c>
      <c r="B9215" s="2">
        <v>0.73611111111111116</v>
      </c>
      <c r="C9215" s="4">
        <f t="shared" si="715"/>
        <v>36416.736111111109</v>
      </c>
      <c r="D9215">
        <v>690</v>
      </c>
      <c r="E9215" s="3">
        <f t="shared" si="719"/>
        <v>4.1666666664241347E-2</v>
      </c>
      <c r="F9215">
        <f t="shared" si="716"/>
        <v>149.99999999126885</v>
      </c>
      <c r="G9215">
        <f t="shared" si="717"/>
        <v>103499.99999397551</v>
      </c>
      <c r="H9215">
        <f t="shared" si="718"/>
        <v>0.10349999999397551</v>
      </c>
    </row>
    <row r="9216" spans="1:8" x14ac:dyDescent="0.25">
      <c r="A9216" s="1">
        <v>36416</v>
      </c>
      <c r="B9216" s="2">
        <v>0.77777777777777779</v>
      </c>
      <c r="C9216" s="4">
        <f t="shared" si="715"/>
        <v>36416.777777777781</v>
      </c>
      <c r="D9216">
        <v>690</v>
      </c>
      <c r="E9216" s="3">
        <f t="shared" si="719"/>
        <v>4.1666666671517305E-2</v>
      </c>
      <c r="F9216">
        <f t="shared" si="716"/>
        <v>150.0000000174623</v>
      </c>
      <c r="G9216">
        <f t="shared" si="717"/>
        <v>103500.00001204899</v>
      </c>
      <c r="H9216">
        <f t="shared" si="718"/>
        <v>0.10350000001204898</v>
      </c>
    </row>
    <row r="9217" spans="1:8" x14ac:dyDescent="0.25">
      <c r="A9217" s="1">
        <v>36416</v>
      </c>
      <c r="B9217" s="2">
        <v>0.81944444444444442</v>
      </c>
      <c r="C9217" s="4">
        <f t="shared" si="715"/>
        <v>36416.819444444445</v>
      </c>
      <c r="D9217">
        <v>690</v>
      </c>
      <c r="E9217" s="3">
        <f t="shared" si="719"/>
        <v>4.1666666664241347E-2</v>
      </c>
      <c r="F9217">
        <f t="shared" si="716"/>
        <v>149.99999999126885</v>
      </c>
      <c r="G9217">
        <f t="shared" si="717"/>
        <v>103499.99999397551</v>
      </c>
      <c r="H9217">
        <f t="shared" si="718"/>
        <v>0.10349999999397551</v>
      </c>
    </row>
    <row r="9218" spans="1:8" x14ac:dyDescent="0.25">
      <c r="A9218" s="1">
        <v>36416</v>
      </c>
      <c r="B9218" s="2">
        <v>0.86111111111111116</v>
      </c>
      <c r="C9218" s="4">
        <f t="shared" si="715"/>
        <v>36416.861111111109</v>
      </c>
      <c r="D9218">
        <v>690</v>
      </c>
      <c r="E9218" s="3">
        <f t="shared" si="719"/>
        <v>4.1666666664241347E-2</v>
      </c>
      <c r="F9218">
        <f t="shared" si="716"/>
        <v>149.99999999126885</v>
      </c>
      <c r="G9218">
        <f t="shared" si="717"/>
        <v>103499.99999397551</v>
      </c>
      <c r="H9218">
        <f t="shared" si="718"/>
        <v>0.10349999999397551</v>
      </c>
    </row>
    <row r="9219" spans="1:8" x14ac:dyDescent="0.25">
      <c r="A9219" s="1">
        <v>36416</v>
      </c>
      <c r="B9219" s="2">
        <v>0.90277777777777779</v>
      </c>
      <c r="C9219" s="4">
        <f t="shared" ref="C9219:C9282" si="720">A9219+B9219</f>
        <v>36416.902777777781</v>
      </c>
      <c r="D9219">
        <v>690</v>
      </c>
      <c r="E9219" s="3">
        <f t="shared" si="719"/>
        <v>4.1666666671517305E-2</v>
      </c>
      <c r="F9219">
        <f t="shared" ref="F9219:F9282" si="721">E9219*60 * 60</f>
        <v>150.0000000174623</v>
      </c>
      <c r="G9219">
        <f t="shared" ref="G9219:G9282" si="722">D9219*F9219</f>
        <v>103500.00001204899</v>
      </c>
      <c r="H9219">
        <f t="shared" ref="H9219:H9282" si="723">G9219/1000000</f>
        <v>0.10350000001204898</v>
      </c>
    </row>
    <row r="9220" spans="1:8" x14ac:dyDescent="0.25">
      <c r="A9220" s="1">
        <v>36416</v>
      </c>
      <c r="B9220" s="2">
        <v>0.94444444444444442</v>
      </c>
      <c r="C9220" s="4">
        <f t="shared" si="720"/>
        <v>36416.944444444445</v>
      </c>
      <c r="D9220">
        <v>690</v>
      </c>
      <c r="E9220" s="3">
        <f t="shared" ref="E9220:E9283" si="724">C9220-C9219</f>
        <v>4.1666666664241347E-2</v>
      </c>
      <c r="F9220">
        <f t="shared" si="721"/>
        <v>149.99999999126885</v>
      </c>
      <c r="G9220">
        <f t="shared" si="722"/>
        <v>103499.99999397551</v>
      </c>
      <c r="H9220">
        <f t="shared" si="723"/>
        <v>0.10349999999397551</v>
      </c>
    </row>
    <row r="9221" spans="1:8" x14ac:dyDescent="0.25">
      <c r="A9221" s="1">
        <v>36416</v>
      </c>
      <c r="B9221" s="2">
        <v>0.98611111111111116</v>
      </c>
      <c r="C9221" s="4">
        <f t="shared" si="720"/>
        <v>36416.986111111109</v>
      </c>
      <c r="D9221">
        <v>690</v>
      </c>
      <c r="E9221" s="3">
        <f t="shared" si="724"/>
        <v>4.1666666664241347E-2</v>
      </c>
      <c r="F9221">
        <f t="shared" si="721"/>
        <v>149.99999999126885</v>
      </c>
      <c r="G9221">
        <f t="shared" si="722"/>
        <v>103499.99999397551</v>
      </c>
      <c r="H9221">
        <f t="shared" si="723"/>
        <v>0.10349999999397551</v>
      </c>
    </row>
    <row r="9222" spans="1:8" x14ac:dyDescent="0.25">
      <c r="A9222" s="1">
        <v>36417</v>
      </c>
      <c r="B9222" s="2">
        <v>0</v>
      </c>
      <c r="C9222" s="4">
        <f t="shared" si="720"/>
        <v>36417</v>
      </c>
      <c r="D9222">
        <v>690</v>
      </c>
      <c r="E9222" s="3">
        <f t="shared" si="724"/>
        <v>1.3888888890505768E-2</v>
      </c>
      <c r="F9222">
        <f t="shared" si="721"/>
        <v>50.000000005820766</v>
      </c>
      <c r="G9222">
        <f t="shared" si="722"/>
        <v>34500.000004016329</v>
      </c>
      <c r="H9222">
        <f t="shared" si="723"/>
        <v>3.4500000004016332E-2</v>
      </c>
    </row>
    <row r="9223" spans="1:8" x14ac:dyDescent="0.25">
      <c r="A9223" s="1">
        <v>36417</v>
      </c>
      <c r="B9223" s="2">
        <v>2.7777777777777776E-2</v>
      </c>
      <c r="C9223" s="4">
        <f t="shared" si="720"/>
        <v>36417.027777777781</v>
      </c>
      <c r="D9223">
        <v>690</v>
      </c>
      <c r="E9223" s="3">
        <f t="shared" si="724"/>
        <v>2.7777777781011537E-2</v>
      </c>
      <c r="F9223">
        <f t="shared" si="721"/>
        <v>100.00000001164153</v>
      </c>
      <c r="G9223">
        <f t="shared" si="722"/>
        <v>69000.000008032657</v>
      </c>
      <c r="H9223">
        <f t="shared" si="723"/>
        <v>6.9000000008032664E-2</v>
      </c>
    </row>
    <row r="9224" spans="1:8" x14ac:dyDescent="0.25">
      <c r="A9224" s="1">
        <v>36417</v>
      </c>
      <c r="B9224" s="2">
        <v>6.9444444444444448E-2</v>
      </c>
      <c r="C9224" s="4">
        <f t="shared" si="720"/>
        <v>36417.069444444445</v>
      </c>
      <c r="D9224">
        <v>690</v>
      </c>
      <c r="E9224" s="3">
        <f t="shared" si="724"/>
        <v>4.1666666664241347E-2</v>
      </c>
      <c r="F9224">
        <f t="shared" si="721"/>
        <v>149.99999999126885</v>
      </c>
      <c r="G9224">
        <f t="shared" si="722"/>
        <v>103499.99999397551</v>
      </c>
      <c r="H9224">
        <f t="shared" si="723"/>
        <v>0.10349999999397551</v>
      </c>
    </row>
    <row r="9225" spans="1:8" x14ac:dyDescent="0.25">
      <c r="A9225" s="1">
        <v>36417</v>
      </c>
      <c r="B9225" s="2">
        <v>0.1111111111111111</v>
      </c>
      <c r="C9225" s="4">
        <f t="shared" si="720"/>
        <v>36417.111111111109</v>
      </c>
      <c r="D9225">
        <v>690</v>
      </c>
      <c r="E9225" s="3">
        <f t="shared" si="724"/>
        <v>4.1666666664241347E-2</v>
      </c>
      <c r="F9225">
        <f t="shared" si="721"/>
        <v>149.99999999126885</v>
      </c>
      <c r="G9225">
        <f t="shared" si="722"/>
        <v>103499.99999397551</v>
      </c>
      <c r="H9225">
        <f t="shared" si="723"/>
        <v>0.10349999999397551</v>
      </c>
    </row>
    <row r="9226" spans="1:8" x14ac:dyDescent="0.25">
      <c r="A9226" s="1">
        <v>36417</v>
      </c>
      <c r="B9226" s="2">
        <v>0.15277777777777779</v>
      </c>
      <c r="C9226" s="4">
        <f t="shared" si="720"/>
        <v>36417.152777777781</v>
      </c>
      <c r="D9226">
        <v>690</v>
      </c>
      <c r="E9226" s="3">
        <f t="shared" si="724"/>
        <v>4.1666666671517305E-2</v>
      </c>
      <c r="F9226">
        <f t="shared" si="721"/>
        <v>150.0000000174623</v>
      </c>
      <c r="G9226">
        <f t="shared" si="722"/>
        <v>103500.00001204899</v>
      </c>
      <c r="H9226">
        <f t="shared" si="723"/>
        <v>0.10350000001204898</v>
      </c>
    </row>
    <row r="9227" spans="1:8" x14ac:dyDescent="0.25">
      <c r="A9227" s="1">
        <v>36417</v>
      </c>
      <c r="B9227" s="2">
        <v>0.19444444444444445</v>
      </c>
      <c r="C9227" s="4">
        <f t="shared" si="720"/>
        <v>36417.194444444445</v>
      </c>
      <c r="D9227">
        <v>690</v>
      </c>
      <c r="E9227" s="3">
        <f t="shared" si="724"/>
        <v>4.1666666664241347E-2</v>
      </c>
      <c r="F9227">
        <f t="shared" si="721"/>
        <v>149.99999999126885</v>
      </c>
      <c r="G9227">
        <f t="shared" si="722"/>
        <v>103499.99999397551</v>
      </c>
      <c r="H9227">
        <f t="shared" si="723"/>
        <v>0.10349999999397551</v>
      </c>
    </row>
    <row r="9228" spans="1:8" x14ac:dyDescent="0.25">
      <c r="A9228" s="1">
        <v>36417</v>
      </c>
      <c r="B9228" s="2">
        <v>0.2361111111111111</v>
      </c>
      <c r="C9228" s="4">
        <f t="shared" si="720"/>
        <v>36417.236111111109</v>
      </c>
      <c r="D9228">
        <v>690</v>
      </c>
      <c r="E9228" s="3">
        <f t="shared" si="724"/>
        <v>4.1666666664241347E-2</v>
      </c>
      <c r="F9228">
        <f t="shared" si="721"/>
        <v>149.99999999126885</v>
      </c>
      <c r="G9228">
        <f t="shared" si="722"/>
        <v>103499.99999397551</v>
      </c>
      <c r="H9228">
        <f t="shared" si="723"/>
        <v>0.10349999999397551</v>
      </c>
    </row>
    <row r="9229" spans="1:8" x14ac:dyDescent="0.25">
      <c r="A9229" s="1">
        <v>36417</v>
      </c>
      <c r="B9229" s="2">
        <v>0.27777777777777779</v>
      </c>
      <c r="C9229" s="4">
        <f t="shared" si="720"/>
        <v>36417.277777777781</v>
      </c>
      <c r="D9229">
        <v>723</v>
      </c>
      <c r="E9229" s="3">
        <f t="shared" si="724"/>
        <v>4.1666666671517305E-2</v>
      </c>
      <c r="F9229">
        <f t="shared" si="721"/>
        <v>150.0000000174623</v>
      </c>
      <c r="G9229">
        <f t="shared" si="722"/>
        <v>108450.00001262524</v>
      </c>
      <c r="H9229">
        <f t="shared" si="723"/>
        <v>0.10845000001262524</v>
      </c>
    </row>
    <row r="9230" spans="1:8" x14ac:dyDescent="0.25">
      <c r="A9230" s="1">
        <v>36417</v>
      </c>
      <c r="B9230" s="2">
        <v>0.31944444444444442</v>
      </c>
      <c r="C9230" s="4">
        <f t="shared" si="720"/>
        <v>36417.319444444445</v>
      </c>
      <c r="D9230">
        <v>723</v>
      </c>
      <c r="E9230" s="3">
        <f t="shared" si="724"/>
        <v>4.1666666664241347E-2</v>
      </c>
      <c r="F9230">
        <f t="shared" si="721"/>
        <v>149.99999999126885</v>
      </c>
      <c r="G9230">
        <f t="shared" si="722"/>
        <v>108449.99999368738</v>
      </c>
      <c r="H9230">
        <f t="shared" si="723"/>
        <v>0.10844999999368737</v>
      </c>
    </row>
    <row r="9231" spans="1:8" x14ac:dyDescent="0.25">
      <c r="A9231" s="1">
        <v>36417</v>
      </c>
      <c r="B9231" s="2">
        <v>0.3611111111111111</v>
      </c>
      <c r="C9231" s="4">
        <f t="shared" si="720"/>
        <v>36417.361111111109</v>
      </c>
      <c r="D9231">
        <v>723</v>
      </c>
      <c r="E9231" s="3">
        <f t="shared" si="724"/>
        <v>4.1666666664241347E-2</v>
      </c>
      <c r="F9231">
        <f t="shared" si="721"/>
        <v>149.99999999126885</v>
      </c>
      <c r="G9231">
        <f t="shared" si="722"/>
        <v>108449.99999368738</v>
      </c>
      <c r="H9231">
        <f t="shared" si="723"/>
        <v>0.10844999999368737</v>
      </c>
    </row>
    <row r="9232" spans="1:8" x14ac:dyDescent="0.25">
      <c r="A9232" s="1">
        <v>36417</v>
      </c>
      <c r="B9232" s="2">
        <v>0.40277777777777779</v>
      </c>
      <c r="C9232" s="4">
        <f t="shared" si="720"/>
        <v>36417.402777777781</v>
      </c>
      <c r="D9232">
        <v>740</v>
      </c>
      <c r="E9232" s="3">
        <f t="shared" si="724"/>
        <v>4.1666666671517305E-2</v>
      </c>
      <c r="F9232">
        <f t="shared" si="721"/>
        <v>150.0000000174623</v>
      </c>
      <c r="G9232">
        <f t="shared" si="722"/>
        <v>111000.0000129221</v>
      </c>
      <c r="H9232">
        <f t="shared" si="723"/>
        <v>0.1110000000129221</v>
      </c>
    </row>
    <row r="9233" spans="1:8" x14ac:dyDescent="0.25">
      <c r="A9233" s="1">
        <v>36417</v>
      </c>
      <c r="B9233" s="2">
        <v>0.44444444444444442</v>
      </c>
      <c r="C9233" s="4">
        <f t="shared" si="720"/>
        <v>36417.444444444445</v>
      </c>
      <c r="D9233">
        <v>740</v>
      </c>
      <c r="E9233" s="3">
        <f t="shared" si="724"/>
        <v>4.1666666664241347E-2</v>
      </c>
      <c r="F9233">
        <f t="shared" si="721"/>
        <v>149.99999999126885</v>
      </c>
      <c r="G9233">
        <f t="shared" si="722"/>
        <v>110999.99999353895</v>
      </c>
      <c r="H9233">
        <f t="shared" si="723"/>
        <v>0.11099999999353895</v>
      </c>
    </row>
    <row r="9234" spans="1:8" x14ac:dyDescent="0.25">
      <c r="A9234" s="1">
        <v>36417</v>
      </c>
      <c r="B9234" s="2">
        <v>0.4861111111111111</v>
      </c>
      <c r="C9234" s="4">
        <f t="shared" si="720"/>
        <v>36417.486111111109</v>
      </c>
      <c r="D9234">
        <v>740</v>
      </c>
      <c r="E9234" s="3">
        <f t="shared" si="724"/>
        <v>4.1666666664241347E-2</v>
      </c>
      <c r="F9234">
        <f t="shared" si="721"/>
        <v>149.99999999126885</v>
      </c>
      <c r="G9234">
        <f t="shared" si="722"/>
        <v>110999.99999353895</v>
      </c>
      <c r="H9234">
        <f t="shared" si="723"/>
        <v>0.11099999999353895</v>
      </c>
    </row>
    <row r="9235" spans="1:8" x14ac:dyDescent="0.25">
      <c r="A9235" s="1">
        <v>36417</v>
      </c>
      <c r="B9235" s="2">
        <v>0.52777777777777779</v>
      </c>
      <c r="C9235" s="4">
        <f t="shared" si="720"/>
        <v>36417.527777777781</v>
      </c>
      <c r="D9235">
        <v>740</v>
      </c>
      <c r="E9235" s="3">
        <f t="shared" si="724"/>
        <v>4.1666666671517305E-2</v>
      </c>
      <c r="F9235">
        <f t="shared" si="721"/>
        <v>150.0000000174623</v>
      </c>
      <c r="G9235">
        <f t="shared" si="722"/>
        <v>111000.0000129221</v>
      </c>
      <c r="H9235">
        <f t="shared" si="723"/>
        <v>0.1110000000129221</v>
      </c>
    </row>
    <row r="9236" spans="1:8" x14ac:dyDescent="0.25">
      <c r="A9236" s="1">
        <v>36417</v>
      </c>
      <c r="B9236" s="2">
        <v>0.56944444444444442</v>
      </c>
      <c r="C9236" s="4">
        <f t="shared" si="720"/>
        <v>36417.569444444445</v>
      </c>
      <c r="D9236">
        <v>740</v>
      </c>
      <c r="E9236" s="3">
        <f t="shared" si="724"/>
        <v>4.1666666664241347E-2</v>
      </c>
      <c r="F9236">
        <f t="shared" si="721"/>
        <v>149.99999999126885</v>
      </c>
      <c r="G9236">
        <f t="shared" si="722"/>
        <v>110999.99999353895</v>
      </c>
      <c r="H9236">
        <f t="shared" si="723"/>
        <v>0.11099999999353895</v>
      </c>
    </row>
    <row r="9237" spans="1:8" x14ac:dyDescent="0.25">
      <c r="A9237" s="1">
        <v>36417</v>
      </c>
      <c r="B9237" s="2">
        <v>0.61111111111111116</v>
      </c>
      <c r="C9237" s="4">
        <f t="shared" si="720"/>
        <v>36417.611111111109</v>
      </c>
      <c r="D9237">
        <v>723</v>
      </c>
      <c r="E9237" s="3">
        <f t="shared" si="724"/>
        <v>4.1666666664241347E-2</v>
      </c>
      <c r="F9237">
        <f t="shared" si="721"/>
        <v>149.99999999126885</v>
      </c>
      <c r="G9237">
        <f t="shared" si="722"/>
        <v>108449.99999368738</v>
      </c>
      <c r="H9237">
        <f t="shared" si="723"/>
        <v>0.10844999999368737</v>
      </c>
    </row>
    <row r="9238" spans="1:8" x14ac:dyDescent="0.25">
      <c r="A9238" s="1">
        <v>36417</v>
      </c>
      <c r="B9238" s="2">
        <v>0.65277777777777779</v>
      </c>
      <c r="C9238" s="4">
        <f t="shared" si="720"/>
        <v>36417.652777777781</v>
      </c>
      <c r="D9238">
        <v>740</v>
      </c>
      <c r="E9238" s="3">
        <f t="shared" si="724"/>
        <v>4.1666666671517305E-2</v>
      </c>
      <c r="F9238">
        <f t="shared" si="721"/>
        <v>150.0000000174623</v>
      </c>
      <c r="G9238">
        <f t="shared" si="722"/>
        <v>111000.0000129221</v>
      </c>
      <c r="H9238">
        <f t="shared" si="723"/>
        <v>0.1110000000129221</v>
      </c>
    </row>
    <row r="9239" spans="1:8" x14ac:dyDescent="0.25">
      <c r="A9239" s="1">
        <v>36417</v>
      </c>
      <c r="B9239" s="2">
        <v>0.69444444444444442</v>
      </c>
      <c r="C9239" s="4">
        <f t="shared" si="720"/>
        <v>36417.694444444445</v>
      </c>
      <c r="D9239">
        <v>723</v>
      </c>
      <c r="E9239" s="3">
        <f t="shared" si="724"/>
        <v>4.1666666664241347E-2</v>
      </c>
      <c r="F9239">
        <f t="shared" si="721"/>
        <v>149.99999999126885</v>
      </c>
      <c r="G9239">
        <f t="shared" si="722"/>
        <v>108449.99999368738</v>
      </c>
      <c r="H9239">
        <f t="shared" si="723"/>
        <v>0.10844999999368737</v>
      </c>
    </row>
    <row r="9240" spans="1:8" x14ac:dyDescent="0.25">
      <c r="A9240" s="1">
        <v>36417</v>
      </c>
      <c r="B9240" s="2">
        <v>0.73611111111111116</v>
      </c>
      <c r="C9240" s="4">
        <f t="shared" si="720"/>
        <v>36417.736111111109</v>
      </c>
      <c r="D9240">
        <v>740</v>
      </c>
      <c r="E9240" s="3">
        <f t="shared" si="724"/>
        <v>4.1666666664241347E-2</v>
      </c>
      <c r="F9240">
        <f t="shared" si="721"/>
        <v>149.99999999126885</v>
      </c>
      <c r="G9240">
        <f t="shared" si="722"/>
        <v>110999.99999353895</v>
      </c>
      <c r="H9240">
        <f t="shared" si="723"/>
        <v>0.11099999999353895</v>
      </c>
    </row>
    <row r="9241" spans="1:8" x14ac:dyDescent="0.25">
      <c r="A9241" s="1">
        <v>36417</v>
      </c>
      <c r="B9241" s="2">
        <v>0.77777777777777779</v>
      </c>
      <c r="C9241" s="4">
        <f t="shared" si="720"/>
        <v>36417.777777777781</v>
      </c>
      <c r="D9241">
        <v>740</v>
      </c>
      <c r="E9241" s="3">
        <f t="shared" si="724"/>
        <v>4.1666666671517305E-2</v>
      </c>
      <c r="F9241">
        <f t="shared" si="721"/>
        <v>150.0000000174623</v>
      </c>
      <c r="G9241">
        <f t="shared" si="722"/>
        <v>111000.0000129221</v>
      </c>
      <c r="H9241">
        <f t="shared" si="723"/>
        <v>0.1110000000129221</v>
      </c>
    </row>
    <row r="9242" spans="1:8" x14ac:dyDescent="0.25">
      <c r="A9242" s="1">
        <v>36417</v>
      </c>
      <c r="B9242" s="2">
        <v>0.81944444444444442</v>
      </c>
      <c r="C9242" s="4">
        <f t="shared" si="720"/>
        <v>36417.819444444445</v>
      </c>
      <c r="D9242">
        <v>740</v>
      </c>
      <c r="E9242" s="3">
        <f t="shared" si="724"/>
        <v>4.1666666664241347E-2</v>
      </c>
      <c r="F9242">
        <f t="shared" si="721"/>
        <v>149.99999999126885</v>
      </c>
      <c r="G9242">
        <f t="shared" si="722"/>
        <v>110999.99999353895</v>
      </c>
      <c r="H9242">
        <f t="shared" si="723"/>
        <v>0.11099999999353895</v>
      </c>
    </row>
    <row r="9243" spans="1:8" x14ac:dyDescent="0.25">
      <c r="A9243" s="1">
        <v>36417</v>
      </c>
      <c r="B9243" s="2">
        <v>0.86111111111111116</v>
      </c>
      <c r="C9243" s="4">
        <f t="shared" si="720"/>
        <v>36417.861111111109</v>
      </c>
      <c r="D9243">
        <v>723</v>
      </c>
      <c r="E9243" s="3">
        <f t="shared" si="724"/>
        <v>4.1666666664241347E-2</v>
      </c>
      <c r="F9243">
        <f t="shared" si="721"/>
        <v>149.99999999126885</v>
      </c>
      <c r="G9243">
        <f t="shared" si="722"/>
        <v>108449.99999368738</v>
      </c>
      <c r="H9243">
        <f t="shared" si="723"/>
        <v>0.10844999999368737</v>
      </c>
    </row>
    <row r="9244" spans="1:8" x14ac:dyDescent="0.25">
      <c r="A9244" s="1">
        <v>36417</v>
      </c>
      <c r="B9244" s="2">
        <v>0.90277777777777779</v>
      </c>
      <c r="C9244" s="4">
        <f t="shared" si="720"/>
        <v>36417.902777777781</v>
      </c>
      <c r="D9244">
        <v>723</v>
      </c>
      <c r="E9244" s="3">
        <f t="shared" si="724"/>
        <v>4.1666666671517305E-2</v>
      </c>
      <c r="F9244">
        <f t="shared" si="721"/>
        <v>150.0000000174623</v>
      </c>
      <c r="G9244">
        <f t="shared" si="722"/>
        <v>108450.00001262524</v>
      </c>
      <c r="H9244">
        <f t="shared" si="723"/>
        <v>0.10845000001262524</v>
      </c>
    </row>
    <row r="9245" spans="1:8" x14ac:dyDescent="0.25">
      <c r="A9245" s="1">
        <v>36417</v>
      </c>
      <c r="B9245" s="2">
        <v>0.94444444444444442</v>
      </c>
      <c r="C9245" s="4">
        <f t="shared" si="720"/>
        <v>36417.944444444445</v>
      </c>
      <c r="D9245">
        <v>740</v>
      </c>
      <c r="E9245" s="3">
        <f t="shared" si="724"/>
        <v>4.1666666664241347E-2</v>
      </c>
      <c r="F9245">
        <f t="shared" si="721"/>
        <v>149.99999999126885</v>
      </c>
      <c r="G9245">
        <f t="shared" si="722"/>
        <v>110999.99999353895</v>
      </c>
      <c r="H9245">
        <f t="shared" si="723"/>
        <v>0.11099999999353895</v>
      </c>
    </row>
    <row r="9246" spans="1:8" x14ac:dyDescent="0.25">
      <c r="A9246" s="1">
        <v>36417</v>
      </c>
      <c r="B9246" s="2">
        <v>0.98611111111111116</v>
      </c>
      <c r="C9246" s="4">
        <f t="shared" si="720"/>
        <v>36417.986111111109</v>
      </c>
      <c r="D9246">
        <v>690</v>
      </c>
      <c r="E9246" s="3">
        <f t="shared" si="724"/>
        <v>4.1666666664241347E-2</v>
      </c>
      <c r="F9246">
        <f t="shared" si="721"/>
        <v>149.99999999126885</v>
      </c>
      <c r="G9246">
        <f t="shared" si="722"/>
        <v>103499.99999397551</v>
      </c>
      <c r="H9246">
        <f t="shared" si="723"/>
        <v>0.10349999999397551</v>
      </c>
    </row>
    <row r="9247" spans="1:8" x14ac:dyDescent="0.25">
      <c r="A9247" s="1">
        <v>36418</v>
      </c>
      <c r="B9247" s="2">
        <v>0</v>
      </c>
      <c r="C9247" s="4">
        <f t="shared" si="720"/>
        <v>36418</v>
      </c>
      <c r="D9247">
        <v>690</v>
      </c>
      <c r="E9247" s="3">
        <f t="shared" si="724"/>
        <v>1.3888888890505768E-2</v>
      </c>
      <c r="F9247">
        <f t="shared" si="721"/>
        <v>50.000000005820766</v>
      </c>
      <c r="G9247">
        <f t="shared" si="722"/>
        <v>34500.000004016329</v>
      </c>
      <c r="H9247">
        <f t="shared" si="723"/>
        <v>3.4500000004016332E-2</v>
      </c>
    </row>
    <row r="9248" spans="1:8" x14ac:dyDescent="0.25">
      <c r="A9248" s="1">
        <v>36418</v>
      </c>
      <c r="B9248" s="2">
        <v>2.7777777777777776E-2</v>
      </c>
      <c r="C9248" s="4">
        <f t="shared" si="720"/>
        <v>36418.027777777781</v>
      </c>
      <c r="D9248">
        <v>690</v>
      </c>
      <c r="E9248" s="3">
        <f t="shared" si="724"/>
        <v>2.7777777781011537E-2</v>
      </c>
      <c r="F9248">
        <f t="shared" si="721"/>
        <v>100.00000001164153</v>
      </c>
      <c r="G9248">
        <f t="shared" si="722"/>
        <v>69000.000008032657</v>
      </c>
      <c r="H9248">
        <f t="shared" si="723"/>
        <v>6.9000000008032664E-2</v>
      </c>
    </row>
    <row r="9249" spans="1:8" x14ac:dyDescent="0.25">
      <c r="A9249" s="1">
        <v>36418</v>
      </c>
      <c r="B9249" s="2">
        <v>6.9444444444444448E-2</v>
      </c>
      <c r="C9249" s="4">
        <f t="shared" si="720"/>
        <v>36418.069444444445</v>
      </c>
      <c r="D9249">
        <v>690</v>
      </c>
      <c r="E9249" s="3">
        <f t="shared" si="724"/>
        <v>4.1666666664241347E-2</v>
      </c>
      <c r="F9249">
        <f t="shared" si="721"/>
        <v>149.99999999126885</v>
      </c>
      <c r="G9249">
        <f t="shared" si="722"/>
        <v>103499.99999397551</v>
      </c>
      <c r="H9249">
        <f t="shared" si="723"/>
        <v>0.10349999999397551</v>
      </c>
    </row>
    <row r="9250" spans="1:8" x14ac:dyDescent="0.25">
      <c r="A9250" s="1">
        <v>36418</v>
      </c>
      <c r="B9250" s="2">
        <v>0.1111111111111111</v>
      </c>
      <c r="C9250" s="4">
        <f t="shared" si="720"/>
        <v>36418.111111111109</v>
      </c>
      <c r="D9250">
        <v>690</v>
      </c>
      <c r="E9250" s="3">
        <f t="shared" si="724"/>
        <v>4.1666666664241347E-2</v>
      </c>
      <c r="F9250">
        <f t="shared" si="721"/>
        <v>149.99999999126885</v>
      </c>
      <c r="G9250">
        <f t="shared" si="722"/>
        <v>103499.99999397551</v>
      </c>
      <c r="H9250">
        <f t="shared" si="723"/>
        <v>0.10349999999397551</v>
      </c>
    </row>
    <row r="9251" spans="1:8" x14ac:dyDescent="0.25">
      <c r="A9251" s="1">
        <v>36418</v>
      </c>
      <c r="B9251" s="2">
        <v>0.15277777777777779</v>
      </c>
      <c r="C9251" s="4">
        <f t="shared" si="720"/>
        <v>36418.152777777781</v>
      </c>
      <c r="D9251">
        <v>690</v>
      </c>
      <c r="E9251" s="3">
        <f t="shared" si="724"/>
        <v>4.1666666671517305E-2</v>
      </c>
      <c r="F9251">
        <f t="shared" si="721"/>
        <v>150.0000000174623</v>
      </c>
      <c r="G9251">
        <f t="shared" si="722"/>
        <v>103500.00001204899</v>
      </c>
      <c r="H9251">
        <f t="shared" si="723"/>
        <v>0.10350000001204898</v>
      </c>
    </row>
    <row r="9252" spans="1:8" x14ac:dyDescent="0.25">
      <c r="A9252" s="1">
        <v>36418</v>
      </c>
      <c r="B9252" s="2">
        <v>0.19444444444444445</v>
      </c>
      <c r="C9252" s="4">
        <f t="shared" si="720"/>
        <v>36418.194444444445</v>
      </c>
      <c r="D9252">
        <v>690</v>
      </c>
      <c r="E9252" s="3">
        <f t="shared" si="724"/>
        <v>4.1666666664241347E-2</v>
      </c>
      <c r="F9252">
        <f t="shared" si="721"/>
        <v>149.99999999126885</v>
      </c>
      <c r="G9252">
        <f t="shared" si="722"/>
        <v>103499.99999397551</v>
      </c>
      <c r="H9252">
        <f t="shared" si="723"/>
        <v>0.10349999999397551</v>
      </c>
    </row>
    <row r="9253" spans="1:8" x14ac:dyDescent="0.25">
      <c r="A9253" s="1">
        <v>36418</v>
      </c>
      <c r="B9253" s="2">
        <v>0.2361111111111111</v>
      </c>
      <c r="C9253" s="4">
        <f t="shared" si="720"/>
        <v>36418.236111111109</v>
      </c>
      <c r="D9253">
        <v>690</v>
      </c>
      <c r="E9253" s="3">
        <f t="shared" si="724"/>
        <v>4.1666666664241347E-2</v>
      </c>
      <c r="F9253">
        <f t="shared" si="721"/>
        <v>149.99999999126885</v>
      </c>
      <c r="G9253">
        <f t="shared" si="722"/>
        <v>103499.99999397551</v>
      </c>
      <c r="H9253">
        <f t="shared" si="723"/>
        <v>0.10349999999397551</v>
      </c>
    </row>
    <row r="9254" spans="1:8" x14ac:dyDescent="0.25">
      <c r="A9254" s="1">
        <v>36418</v>
      </c>
      <c r="B9254" s="2">
        <v>0.27777777777777779</v>
      </c>
      <c r="C9254" s="4">
        <f t="shared" si="720"/>
        <v>36418.277777777781</v>
      </c>
      <c r="D9254">
        <v>690</v>
      </c>
      <c r="E9254" s="3">
        <f t="shared" si="724"/>
        <v>4.1666666671517305E-2</v>
      </c>
      <c r="F9254">
        <f t="shared" si="721"/>
        <v>150.0000000174623</v>
      </c>
      <c r="G9254">
        <f t="shared" si="722"/>
        <v>103500.00001204899</v>
      </c>
      <c r="H9254">
        <f t="shared" si="723"/>
        <v>0.10350000001204898</v>
      </c>
    </row>
    <row r="9255" spans="1:8" x14ac:dyDescent="0.25">
      <c r="A9255" s="1">
        <v>36418</v>
      </c>
      <c r="B9255" s="2">
        <v>0.31944444444444442</v>
      </c>
      <c r="C9255" s="4">
        <f t="shared" si="720"/>
        <v>36418.319444444445</v>
      </c>
      <c r="D9255">
        <v>690</v>
      </c>
      <c r="E9255" s="3">
        <f t="shared" si="724"/>
        <v>4.1666666664241347E-2</v>
      </c>
      <c r="F9255">
        <f t="shared" si="721"/>
        <v>149.99999999126885</v>
      </c>
      <c r="G9255">
        <f t="shared" si="722"/>
        <v>103499.99999397551</v>
      </c>
      <c r="H9255">
        <f t="shared" si="723"/>
        <v>0.10349999999397551</v>
      </c>
    </row>
    <row r="9256" spans="1:8" x14ac:dyDescent="0.25">
      <c r="A9256" s="1">
        <v>36418</v>
      </c>
      <c r="B9256" s="2">
        <v>0.3611111111111111</v>
      </c>
      <c r="C9256" s="4">
        <f t="shared" si="720"/>
        <v>36418.361111111109</v>
      </c>
      <c r="D9256">
        <v>673</v>
      </c>
      <c r="E9256" s="3">
        <f t="shared" si="724"/>
        <v>4.1666666664241347E-2</v>
      </c>
      <c r="F9256">
        <f t="shared" si="721"/>
        <v>149.99999999126885</v>
      </c>
      <c r="G9256">
        <f t="shared" si="722"/>
        <v>100949.99999412394</v>
      </c>
      <c r="H9256">
        <f t="shared" si="723"/>
        <v>0.10094999999412393</v>
      </c>
    </row>
    <row r="9257" spans="1:8" x14ac:dyDescent="0.25">
      <c r="A9257" s="1">
        <v>36418</v>
      </c>
      <c r="B9257" s="2">
        <v>0.40277777777777779</v>
      </c>
      <c r="C9257" s="4">
        <f t="shared" si="720"/>
        <v>36418.402777777781</v>
      </c>
      <c r="D9257">
        <v>690</v>
      </c>
      <c r="E9257" s="3">
        <f t="shared" si="724"/>
        <v>4.1666666671517305E-2</v>
      </c>
      <c r="F9257">
        <f t="shared" si="721"/>
        <v>150.0000000174623</v>
      </c>
      <c r="G9257">
        <f t="shared" si="722"/>
        <v>103500.00001204899</v>
      </c>
      <c r="H9257">
        <f t="shared" si="723"/>
        <v>0.10350000001204898</v>
      </c>
    </row>
    <row r="9258" spans="1:8" x14ac:dyDescent="0.25">
      <c r="A9258" s="1">
        <v>36418</v>
      </c>
      <c r="B9258" s="2">
        <v>0.44444444444444442</v>
      </c>
      <c r="C9258" s="4">
        <f t="shared" si="720"/>
        <v>36418.444444444445</v>
      </c>
      <c r="D9258">
        <v>690</v>
      </c>
      <c r="E9258" s="3">
        <f t="shared" si="724"/>
        <v>4.1666666664241347E-2</v>
      </c>
      <c r="F9258">
        <f t="shared" si="721"/>
        <v>149.99999999126885</v>
      </c>
      <c r="G9258">
        <f t="shared" si="722"/>
        <v>103499.99999397551</v>
      </c>
      <c r="H9258">
        <f t="shared" si="723"/>
        <v>0.10349999999397551</v>
      </c>
    </row>
    <row r="9259" spans="1:8" x14ac:dyDescent="0.25">
      <c r="A9259" s="1">
        <v>36418</v>
      </c>
      <c r="B9259" s="2">
        <v>0.4861111111111111</v>
      </c>
      <c r="C9259" s="4">
        <f t="shared" si="720"/>
        <v>36418.486111111109</v>
      </c>
      <c r="D9259">
        <v>673</v>
      </c>
      <c r="E9259" s="3">
        <f t="shared" si="724"/>
        <v>4.1666666664241347E-2</v>
      </c>
      <c r="F9259">
        <f t="shared" si="721"/>
        <v>149.99999999126885</v>
      </c>
      <c r="G9259">
        <f t="shared" si="722"/>
        <v>100949.99999412394</v>
      </c>
      <c r="H9259">
        <f t="shared" si="723"/>
        <v>0.10094999999412393</v>
      </c>
    </row>
    <row r="9260" spans="1:8" x14ac:dyDescent="0.25">
      <c r="A9260" s="1">
        <v>36418</v>
      </c>
      <c r="B9260" s="2">
        <v>0.52777777777777779</v>
      </c>
      <c r="C9260" s="4">
        <f t="shared" si="720"/>
        <v>36418.527777777781</v>
      </c>
      <c r="D9260">
        <v>690</v>
      </c>
      <c r="E9260" s="3">
        <f t="shared" si="724"/>
        <v>4.1666666671517305E-2</v>
      </c>
      <c r="F9260">
        <f t="shared" si="721"/>
        <v>150.0000000174623</v>
      </c>
      <c r="G9260">
        <f t="shared" si="722"/>
        <v>103500.00001204899</v>
      </c>
      <c r="H9260">
        <f t="shared" si="723"/>
        <v>0.10350000001204898</v>
      </c>
    </row>
    <row r="9261" spans="1:8" x14ac:dyDescent="0.25">
      <c r="A9261" s="1">
        <v>36418</v>
      </c>
      <c r="B9261" s="2">
        <v>0.56944444444444442</v>
      </c>
      <c r="C9261" s="4">
        <f t="shared" si="720"/>
        <v>36418.569444444445</v>
      </c>
      <c r="D9261">
        <v>673</v>
      </c>
      <c r="E9261" s="3">
        <f t="shared" si="724"/>
        <v>4.1666666664241347E-2</v>
      </c>
      <c r="F9261">
        <f t="shared" si="721"/>
        <v>149.99999999126885</v>
      </c>
      <c r="G9261">
        <f t="shared" si="722"/>
        <v>100949.99999412394</v>
      </c>
      <c r="H9261">
        <f t="shared" si="723"/>
        <v>0.10094999999412393</v>
      </c>
    </row>
    <row r="9262" spans="1:8" x14ac:dyDescent="0.25">
      <c r="A9262" s="1">
        <v>36418</v>
      </c>
      <c r="B9262" s="2">
        <v>0.61111111111111116</v>
      </c>
      <c r="C9262" s="4">
        <f t="shared" si="720"/>
        <v>36418.611111111109</v>
      </c>
      <c r="D9262">
        <v>673</v>
      </c>
      <c r="E9262" s="3">
        <f t="shared" si="724"/>
        <v>4.1666666664241347E-2</v>
      </c>
      <c r="F9262">
        <f t="shared" si="721"/>
        <v>149.99999999126885</v>
      </c>
      <c r="G9262">
        <f t="shared" si="722"/>
        <v>100949.99999412394</v>
      </c>
      <c r="H9262">
        <f t="shared" si="723"/>
        <v>0.10094999999412393</v>
      </c>
    </row>
    <row r="9263" spans="1:8" x14ac:dyDescent="0.25">
      <c r="A9263" s="1">
        <v>36418</v>
      </c>
      <c r="B9263" s="2">
        <v>0.65277777777777779</v>
      </c>
      <c r="C9263" s="4">
        <f t="shared" si="720"/>
        <v>36418.652777777781</v>
      </c>
      <c r="D9263">
        <v>690</v>
      </c>
      <c r="E9263" s="3">
        <f t="shared" si="724"/>
        <v>4.1666666671517305E-2</v>
      </c>
      <c r="F9263">
        <f t="shared" si="721"/>
        <v>150.0000000174623</v>
      </c>
      <c r="G9263">
        <f t="shared" si="722"/>
        <v>103500.00001204899</v>
      </c>
      <c r="H9263">
        <f t="shared" si="723"/>
        <v>0.10350000001204898</v>
      </c>
    </row>
    <row r="9264" spans="1:8" x14ac:dyDescent="0.25">
      <c r="A9264" s="1">
        <v>36418</v>
      </c>
      <c r="B9264" s="2">
        <v>0.69444444444444442</v>
      </c>
      <c r="C9264" s="4">
        <f t="shared" si="720"/>
        <v>36418.694444444445</v>
      </c>
      <c r="D9264">
        <v>690</v>
      </c>
      <c r="E9264" s="3">
        <f t="shared" si="724"/>
        <v>4.1666666664241347E-2</v>
      </c>
      <c r="F9264">
        <f t="shared" si="721"/>
        <v>149.99999999126885</v>
      </c>
      <c r="G9264">
        <f t="shared" si="722"/>
        <v>103499.99999397551</v>
      </c>
      <c r="H9264">
        <f t="shared" si="723"/>
        <v>0.10349999999397551</v>
      </c>
    </row>
    <row r="9265" spans="1:8" x14ac:dyDescent="0.25">
      <c r="A9265" s="1">
        <v>36418</v>
      </c>
      <c r="B9265" s="2">
        <v>0.73611111111111116</v>
      </c>
      <c r="C9265" s="4">
        <f t="shared" si="720"/>
        <v>36418.736111111109</v>
      </c>
      <c r="D9265">
        <v>673</v>
      </c>
      <c r="E9265" s="3">
        <f t="shared" si="724"/>
        <v>4.1666666664241347E-2</v>
      </c>
      <c r="F9265">
        <f t="shared" si="721"/>
        <v>149.99999999126885</v>
      </c>
      <c r="G9265">
        <f t="shared" si="722"/>
        <v>100949.99999412394</v>
      </c>
      <c r="H9265">
        <f t="shared" si="723"/>
        <v>0.10094999999412393</v>
      </c>
    </row>
    <row r="9266" spans="1:8" x14ac:dyDescent="0.25">
      <c r="A9266" s="1">
        <v>36418</v>
      </c>
      <c r="B9266" s="2">
        <v>0.77777777777777779</v>
      </c>
      <c r="C9266" s="4">
        <f t="shared" si="720"/>
        <v>36418.777777777781</v>
      </c>
      <c r="D9266">
        <v>673</v>
      </c>
      <c r="E9266" s="3">
        <f t="shared" si="724"/>
        <v>4.1666666671517305E-2</v>
      </c>
      <c r="F9266">
        <f t="shared" si="721"/>
        <v>150.0000000174623</v>
      </c>
      <c r="G9266">
        <f t="shared" si="722"/>
        <v>100950.00001175213</v>
      </c>
      <c r="H9266">
        <f t="shared" si="723"/>
        <v>0.10095000001175213</v>
      </c>
    </row>
    <row r="9267" spans="1:8" x14ac:dyDescent="0.25">
      <c r="A9267" s="1">
        <v>36418</v>
      </c>
      <c r="B9267" s="2">
        <v>0.81944444444444442</v>
      </c>
      <c r="C9267" s="4">
        <f t="shared" si="720"/>
        <v>36418.819444444445</v>
      </c>
      <c r="D9267">
        <v>673</v>
      </c>
      <c r="E9267" s="3">
        <f t="shared" si="724"/>
        <v>4.1666666664241347E-2</v>
      </c>
      <c r="F9267">
        <f t="shared" si="721"/>
        <v>149.99999999126885</v>
      </c>
      <c r="G9267">
        <f t="shared" si="722"/>
        <v>100949.99999412394</v>
      </c>
      <c r="H9267">
        <f t="shared" si="723"/>
        <v>0.10094999999412393</v>
      </c>
    </row>
    <row r="9268" spans="1:8" x14ac:dyDescent="0.25">
      <c r="A9268" s="1">
        <v>36418</v>
      </c>
      <c r="B9268" s="2">
        <v>0.86111111111111116</v>
      </c>
      <c r="C9268" s="4">
        <f t="shared" si="720"/>
        <v>36418.861111111109</v>
      </c>
      <c r="D9268">
        <v>673</v>
      </c>
      <c r="E9268" s="3">
        <f t="shared" si="724"/>
        <v>4.1666666664241347E-2</v>
      </c>
      <c r="F9268">
        <f t="shared" si="721"/>
        <v>149.99999999126885</v>
      </c>
      <c r="G9268">
        <f t="shared" si="722"/>
        <v>100949.99999412394</v>
      </c>
      <c r="H9268">
        <f t="shared" si="723"/>
        <v>0.10094999999412393</v>
      </c>
    </row>
    <row r="9269" spans="1:8" x14ac:dyDescent="0.25">
      <c r="A9269" s="1">
        <v>36418</v>
      </c>
      <c r="B9269" s="2">
        <v>0.90277777777777779</v>
      </c>
      <c r="C9269" s="4">
        <f t="shared" si="720"/>
        <v>36418.902777777781</v>
      </c>
      <c r="D9269">
        <v>673</v>
      </c>
      <c r="E9269" s="3">
        <f t="shared" si="724"/>
        <v>4.1666666671517305E-2</v>
      </c>
      <c r="F9269">
        <f t="shared" si="721"/>
        <v>150.0000000174623</v>
      </c>
      <c r="G9269">
        <f t="shared" si="722"/>
        <v>100950.00001175213</v>
      </c>
      <c r="H9269">
        <f t="shared" si="723"/>
        <v>0.10095000001175213</v>
      </c>
    </row>
    <row r="9270" spans="1:8" x14ac:dyDescent="0.25">
      <c r="A9270" s="1">
        <v>36418</v>
      </c>
      <c r="B9270" s="2">
        <v>0.94444444444444442</v>
      </c>
      <c r="C9270" s="4">
        <f t="shared" si="720"/>
        <v>36418.944444444445</v>
      </c>
      <c r="D9270">
        <v>673</v>
      </c>
      <c r="E9270" s="3">
        <f t="shared" si="724"/>
        <v>4.1666666664241347E-2</v>
      </c>
      <c r="F9270">
        <f t="shared" si="721"/>
        <v>149.99999999126885</v>
      </c>
      <c r="G9270">
        <f t="shared" si="722"/>
        <v>100949.99999412394</v>
      </c>
      <c r="H9270">
        <f t="shared" si="723"/>
        <v>0.10094999999412393</v>
      </c>
    </row>
    <row r="9271" spans="1:8" x14ac:dyDescent="0.25">
      <c r="A9271" s="1">
        <v>36418</v>
      </c>
      <c r="B9271" s="2">
        <v>0.98611111111111116</v>
      </c>
      <c r="C9271" s="4">
        <f t="shared" si="720"/>
        <v>36418.986111111109</v>
      </c>
      <c r="D9271">
        <v>673</v>
      </c>
      <c r="E9271" s="3">
        <f t="shared" si="724"/>
        <v>4.1666666664241347E-2</v>
      </c>
      <c r="F9271">
        <f t="shared" si="721"/>
        <v>149.99999999126885</v>
      </c>
      <c r="G9271">
        <f t="shared" si="722"/>
        <v>100949.99999412394</v>
      </c>
      <c r="H9271">
        <f t="shared" si="723"/>
        <v>0.10094999999412393</v>
      </c>
    </row>
    <row r="9272" spans="1:8" x14ac:dyDescent="0.25">
      <c r="A9272" s="1">
        <v>36419</v>
      </c>
      <c r="B9272" s="2">
        <v>0</v>
      </c>
      <c r="C9272" s="4">
        <f t="shared" si="720"/>
        <v>36419</v>
      </c>
      <c r="D9272">
        <v>667</v>
      </c>
      <c r="E9272" s="3">
        <f t="shared" si="724"/>
        <v>1.3888888890505768E-2</v>
      </c>
      <c r="F9272">
        <f t="shared" si="721"/>
        <v>50.000000005820766</v>
      </c>
      <c r="G9272">
        <f t="shared" si="722"/>
        <v>33350.000003882451</v>
      </c>
      <c r="H9272">
        <f t="shared" si="723"/>
        <v>3.3350000003882448E-2</v>
      </c>
    </row>
    <row r="9273" spans="1:8" x14ac:dyDescent="0.25">
      <c r="A9273" s="1">
        <v>36419</v>
      </c>
      <c r="B9273" s="2">
        <v>2.7777777777777776E-2</v>
      </c>
      <c r="C9273" s="4">
        <f t="shared" si="720"/>
        <v>36419.027777777781</v>
      </c>
      <c r="D9273">
        <v>656</v>
      </c>
      <c r="E9273" s="3">
        <f t="shared" si="724"/>
        <v>2.7777777781011537E-2</v>
      </c>
      <c r="F9273">
        <f t="shared" si="721"/>
        <v>100.00000001164153</v>
      </c>
      <c r="G9273">
        <f t="shared" si="722"/>
        <v>65600.000007636845</v>
      </c>
      <c r="H9273">
        <f t="shared" si="723"/>
        <v>6.5600000007636841E-2</v>
      </c>
    </row>
    <row r="9274" spans="1:8" x14ac:dyDescent="0.25">
      <c r="A9274" s="1">
        <v>36419</v>
      </c>
      <c r="B9274" s="2">
        <v>6.9444444444444448E-2</v>
      </c>
      <c r="C9274" s="4">
        <f t="shared" si="720"/>
        <v>36419.069444444445</v>
      </c>
      <c r="D9274">
        <v>656</v>
      </c>
      <c r="E9274" s="3">
        <f t="shared" si="724"/>
        <v>4.1666666664241347E-2</v>
      </c>
      <c r="F9274">
        <f t="shared" si="721"/>
        <v>149.99999999126885</v>
      </c>
      <c r="G9274">
        <f t="shared" si="722"/>
        <v>98399.999994272366</v>
      </c>
      <c r="H9274">
        <f t="shared" si="723"/>
        <v>9.8399999994272361E-2</v>
      </c>
    </row>
    <row r="9275" spans="1:8" x14ac:dyDescent="0.25">
      <c r="A9275" s="1">
        <v>36419</v>
      </c>
      <c r="B9275" s="2">
        <v>0.1111111111111111</v>
      </c>
      <c r="C9275" s="4">
        <f t="shared" si="720"/>
        <v>36419.111111111109</v>
      </c>
      <c r="D9275">
        <v>673</v>
      </c>
      <c r="E9275" s="3">
        <f t="shared" si="724"/>
        <v>4.1666666664241347E-2</v>
      </c>
      <c r="F9275">
        <f t="shared" si="721"/>
        <v>149.99999999126885</v>
      </c>
      <c r="G9275">
        <f t="shared" si="722"/>
        <v>100949.99999412394</v>
      </c>
      <c r="H9275">
        <f t="shared" si="723"/>
        <v>0.10094999999412393</v>
      </c>
    </row>
    <row r="9276" spans="1:8" x14ac:dyDescent="0.25">
      <c r="A9276" s="1">
        <v>36419</v>
      </c>
      <c r="B9276" s="2">
        <v>0.15277777777777779</v>
      </c>
      <c r="C9276" s="4">
        <f t="shared" si="720"/>
        <v>36419.152777777781</v>
      </c>
      <c r="D9276">
        <v>673</v>
      </c>
      <c r="E9276" s="3">
        <f t="shared" si="724"/>
        <v>4.1666666671517305E-2</v>
      </c>
      <c r="F9276">
        <f t="shared" si="721"/>
        <v>150.0000000174623</v>
      </c>
      <c r="G9276">
        <f t="shared" si="722"/>
        <v>100950.00001175213</v>
      </c>
      <c r="H9276">
        <f t="shared" si="723"/>
        <v>0.10095000001175213</v>
      </c>
    </row>
    <row r="9277" spans="1:8" x14ac:dyDescent="0.25">
      <c r="A9277" s="1">
        <v>36419</v>
      </c>
      <c r="B9277" s="2">
        <v>0.19444444444444445</v>
      </c>
      <c r="C9277" s="4">
        <f t="shared" si="720"/>
        <v>36419.194444444445</v>
      </c>
      <c r="D9277">
        <v>656</v>
      </c>
      <c r="E9277" s="3">
        <f t="shared" si="724"/>
        <v>4.1666666664241347E-2</v>
      </c>
      <c r="F9277">
        <f t="shared" si="721"/>
        <v>149.99999999126885</v>
      </c>
      <c r="G9277">
        <f t="shared" si="722"/>
        <v>98399.999994272366</v>
      </c>
      <c r="H9277">
        <f t="shared" si="723"/>
        <v>9.8399999994272361E-2</v>
      </c>
    </row>
    <row r="9278" spans="1:8" x14ac:dyDescent="0.25">
      <c r="A9278" s="1">
        <v>36419</v>
      </c>
      <c r="B9278" s="2">
        <v>0.2361111111111111</v>
      </c>
      <c r="C9278" s="4">
        <f t="shared" si="720"/>
        <v>36419.236111111109</v>
      </c>
      <c r="D9278">
        <v>673</v>
      </c>
      <c r="E9278" s="3">
        <f t="shared" si="724"/>
        <v>4.1666666664241347E-2</v>
      </c>
      <c r="F9278">
        <f t="shared" si="721"/>
        <v>149.99999999126885</v>
      </c>
      <c r="G9278">
        <f t="shared" si="722"/>
        <v>100949.99999412394</v>
      </c>
      <c r="H9278">
        <f t="shared" si="723"/>
        <v>0.10094999999412393</v>
      </c>
    </row>
    <row r="9279" spans="1:8" x14ac:dyDescent="0.25">
      <c r="A9279" s="1">
        <v>36419</v>
      </c>
      <c r="B9279" s="2">
        <v>0.27777777777777779</v>
      </c>
      <c r="C9279" s="4">
        <f t="shared" si="720"/>
        <v>36419.277777777781</v>
      </c>
      <c r="D9279">
        <v>673</v>
      </c>
      <c r="E9279" s="3">
        <f t="shared" si="724"/>
        <v>4.1666666671517305E-2</v>
      </c>
      <c r="F9279">
        <f t="shared" si="721"/>
        <v>150.0000000174623</v>
      </c>
      <c r="G9279">
        <f t="shared" si="722"/>
        <v>100950.00001175213</v>
      </c>
      <c r="H9279">
        <f t="shared" si="723"/>
        <v>0.10095000001175213</v>
      </c>
    </row>
    <row r="9280" spans="1:8" x14ac:dyDescent="0.25">
      <c r="A9280" s="1">
        <v>36419</v>
      </c>
      <c r="B9280" s="2">
        <v>0.31944444444444442</v>
      </c>
      <c r="C9280" s="4">
        <f t="shared" si="720"/>
        <v>36419.319444444445</v>
      </c>
      <c r="D9280">
        <v>673</v>
      </c>
      <c r="E9280" s="3">
        <f t="shared" si="724"/>
        <v>4.1666666664241347E-2</v>
      </c>
      <c r="F9280">
        <f t="shared" si="721"/>
        <v>149.99999999126885</v>
      </c>
      <c r="G9280">
        <f t="shared" si="722"/>
        <v>100949.99999412394</v>
      </c>
      <c r="H9280">
        <f t="shared" si="723"/>
        <v>0.10094999999412393</v>
      </c>
    </row>
    <row r="9281" spans="1:8" x14ac:dyDescent="0.25">
      <c r="A9281" s="1">
        <v>36419</v>
      </c>
      <c r="B9281" s="2">
        <v>0.3611111111111111</v>
      </c>
      <c r="C9281" s="4">
        <f t="shared" si="720"/>
        <v>36419.361111111109</v>
      </c>
      <c r="D9281">
        <v>656</v>
      </c>
      <c r="E9281" s="3">
        <f t="shared" si="724"/>
        <v>4.1666666664241347E-2</v>
      </c>
      <c r="F9281">
        <f t="shared" si="721"/>
        <v>149.99999999126885</v>
      </c>
      <c r="G9281">
        <f t="shared" si="722"/>
        <v>98399.999994272366</v>
      </c>
      <c r="H9281">
        <f t="shared" si="723"/>
        <v>9.8399999994272361E-2</v>
      </c>
    </row>
    <row r="9282" spans="1:8" x14ac:dyDescent="0.25">
      <c r="A9282" s="1">
        <v>36419</v>
      </c>
      <c r="B9282" s="2">
        <v>0.40277777777777779</v>
      </c>
      <c r="C9282" s="4">
        <f t="shared" si="720"/>
        <v>36419.402777777781</v>
      </c>
      <c r="D9282">
        <v>673</v>
      </c>
      <c r="E9282" s="3">
        <f t="shared" si="724"/>
        <v>4.1666666671517305E-2</v>
      </c>
      <c r="F9282">
        <f t="shared" si="721"/>
        <v>150.0000000174623</v>
      </c>
      <c r="G9282">
        <f t="shared" si="722"/>
        <v>100950.00001175213</v>
      </c>
      <c r="H9282">
        <f t="shared" si="723"/>
        <v>0.10095000001175213</v>
      </c>
    </row>
    <row r="9283" spans="1:8" x14ac:dyDescent="0.25">
      <c r="A9283" s="1">
        <v>36419</v>
      </c>
      <c r="B9283" s="2">
        <v>0.44444444444444442</v>
      </c>
      <c r="C9283" s="4">
        <f t="shared" ref="C9283:C9346" si="725">A9283+B9283</f>
        <v>36419.444444444445</v>
      </c>
      <c r="D9283">
        <v>673</v>
      </c>
      <c r="E9283" s="3">
        <f t="shared" si="724"/>
        <v>4.1666666664241347E-2</v>
      </c>
      <c r="F9283">
        <f t="shared" ref="F9283:F9346" si="726">E9283*60 * 60</f>
        <v>149.99999999126885</v>
      </c>
      <c r="G9283">
        <f t="shared" ref="G9283:G9346" si="727">D9283*F9283</f>
        <v>100949.99999412394</v>
      </c>
      <c r="H9283">
        <f t="shared" ref="H9283:H9346" si="728">G9283/1000000</f>
        <v>0.10094999999412393</v>
      </c>
    </row>
    <row r="9284" spans="1:8" x14ac:dyDescent="0.25">
      <c r="A9284" s="1">
        <v>36419</v>
      </c>
      <c r="B9284" s="2">
        <v>0.4861111111111111</v>
      </c>
      <c r="C9284" s="4">
        <f t="shared" si="725"/>
        <v>36419.486111111109</v>
      </c>
      <c r="D9284">
        <v>673</v>
      </c>
      <c r="E9284" s="3">
        <f t="shared" ref="E9284:E9347" si="729">C9284-C9283</f>
        <v>4.1666666664241347E-2</v>
      </c>
      <c r="F9284">
        <f t="shared" si="726"/>
        <v>149.99999999126885</v>
      </c>
      <c r="G9284">
        <f t="shared" si="727"/>
        <v>100949.99999412394</v>
      </c>
      <c r="H9284">
        <f t="shared" si="728"/>
        <v>0.10094999999412393</v>
      </c>
    </row>
    <row r="9285" spans="1:8" x14ac:dyDescent="0.25">
      <c r="A9285" s="1">
        <v>36419</v>
      </c>
      <c r="B9285" s="2">
        <v>0.52777777777777779</v>
      </c>
      <c r="C9285" s="4">
        <f t="shared" si="725"/>
        <v>36419.527777777781</v>
      </c>
      <c r="D9285">
        <v>673</v>
      </c>
      <c r="E9285" s="3">
        <f t="shared" si="729"/>
        <v>4.1666666671517305E-2</v>
      </c>
      <c r="F9285">
        <f t="shared" si="726"/>
        <v>150.0000000174623</v>
      </c>
      <c r="G9285">
        <f t="shared" si="727"/>
        <v>100950.00001175213</v>
      </c>
      <c r="H9285">
        <f t="shared" si="728"/>
        <v>0.10095000001175213</v>
      </c>
    </row>
    <row r="9286" spans="1:8" x14ac:dyDescent="0.25">
      <c r="A9286" s="1">
        <v>36419</v>
      </c>
      <c r="B9286" s="2">
        <v>0.56944444444444442</v>
      </c>
      <c r="C9286" s="4">
        <f t="shared" si="725"/>
        <v>36419.569444444445</v>
      </c>
      <c r="D9286">
        <v>673</v>
      </c>
      <c r="E9286" s="3">
        <f t="shared" si="729"/>
        <v>4.1666666664241347E-2</v>
      </c>
      <c r="F9286">
        <f t="shared" si="726"/>
        <v>149.99999999126885</v>
      </c>
      <c r="G9286">
        <f t="shared" si="727"/>
        <v>100949.99999412394</v>
      </c>
      <c r="H9286">
        <f t="shared" si="728"/>
        <v>0.10094999999412393</v>
      </c>
    </row>
    <row r="9287" spans="1:8" x14ac:dyDescent="0.25">
      <c r="A9287" s="1">
        <v>36419</v>
      </c>
      <c r="B9287" s="2">
        <v>0.61111111111111116</v>
      </c>
      <c r="C9287" s="4">
        <f t="shared" si="725"/>
        <v>36419.611111111109</v>
      </c>
      <c r="D9287">
        <v>673</v>
      </c>
      <c r="E9287" s="3">
        <f t="shared" si="729"/>
        <v>4.1666666664241347E-2</v>
      </c>
      <c r="F9287">
        <f t="shared" si="726"/>
        <v>149.99999999126885</v>
      </c>
      <c r="G9287">
        <f t="shared" si="727"/>
        <v>100949.99999412394</v>
      </c>
      <c r="H9287">
        <f t="shared" si="728"/>
        <v>0.10094999999412393</v>
      </c>
    </row>
    <row r="9288" spans="1:8" x14ac:dyDescent="0.25">
      <c r="A9288" s="1">
        <v>36419</v>
      </c>
      <c r="B9288" s="2">
        <v>0.65277777777777779</v>
      </c>
      <c r="C9288" s="4">
        <f t="shared" si="725"/>
        <v>36419.652777777781</v>
      </c>
      <c r="D9288">
        <v>673</v>
      </c>
      <c r="E9288" s="3">
        <f t="shared" si="729"/>
        <v>4.1666666671517305E-2</v>
      </c>
      <c r="F9288">
        <f t="shared" si="726"/>
        <v>150.0000000174623</v>
      </c>
      <c r="G9288">
        <f t="shared" si="727"/>
        <v>100950.00001175213</v>
      </c>
      <c r="H9288">
        <f t="shared" si="728"/>
        <v>0.10095000001175213</v>
      </c>
    </row>
    <row r="9289" spans="1:8" x14ac:dyDescent="0.25">
      <c r="A9289" s="1">
        <v>36419</v>
      </c>
      <c r="B9289" s="2">
        <v>0.69444444444444442</v>
      </c>
      <c r="C9289" s="4">
        <f t="shared" si="725"/>
        <v>36419.694444444445</v>
      </c>
      <c r="D9289">
        <v>673</v>
      </c>
      <c r="E9289" s="3">
        <f t="shared" si="729"/>
        <v>4.1666666664241347E-2</v>
      </c>
      <c r="F9289">
        <f t="shared" si="726"/>
        <v>149.99999999126885</v>
      </c>
      <c r="G9289">
        <f t="shared" si="727"/>
        <v>100949.99999412394</v>
      </c>
      <c r="H9289">
        <f t="shared" si="728"/>
        <v>0.10094999999412393</v>
      </c>
    </row>
    <row r="9290" spans="1:8" x14ac:dyDescent="0.25">
      <c r="A9290" s="1">
        <v>36419</v>
      </c>
      <c r="B9290" s="2">
        <v>0.73611111111111116</v>
      </c>
      <c r="C9290" s="4">
        <f t="shared" si="725"/>
        <v>36419.736111111109</v>
      </c>
      <c r="D9290">
        <v>673</v>
      </c>
      <c r="E9290" s="3">
        <f t="shared" si="729"/>
        <v>4.1666666664241347E-2</v>
      </c>
      <c r="F9290">
        <f t="shared" si="726"/>
        <v>149.99999999126885</v>
      </c>
      <c r="G9290">
        <f t="shared" si="727"/>
        <v>100949.99999412394</v>
      </c>
      <c r="H9290">
        <f t="shared" si="728"/>
        <v>0.10094999999412393</v>
      </c>
    </row>
    <row r="9291" spans="1:8" x14ac:dyDescent="0.25">
      <c r="A9291" s="1">
        <v>36419</v>
      </c>
      <c r="B9291" s="2">
        <v>0.77777777777777779</v>
      </c>
      <c r="C9291" s="4">
        <f t="shared" si="725"/>
        <v>36419.777777777781</v>
      </c>
      <c r="D9291">
        <v>673</v>
      </c>
      <c r="E9291" s="3">
        <f t="shared" si="729"/>
        <v>4.1666666671517305E-2</v>
      </c>
      <c r="F9291">
        <f t="shared" si="726"/>
        <v>150.0000000174623</v>
      </c>
      <c r="G9291">
        <f t="shared" si="727"/>
        <v>100950.00001175213</v>
      </c>
      <c r="H9291">
        <f t="shared" si="728"/>
        <v>0.10095000001175213</v>
      </c>
    </row>
    <row r="9292" spans="1:8" x14ac:dyDescent="0.25">
      <c r="A9292" s="1">
        <v>36419</v>
      </c>
      <c r="B9292" s="2">
        <v>0.81944444444444442</v>
      </c>
      <c r="C9292" s="4">
        <f t="shared" si="725"/>
        <v>36419.819444444445</v>
      </c>
      <c r="D9292">
        <v>673</v>
      </c>
      <c r="E9292" s="3">
        <f t="shared" si="729"/>
        <v>4.1666666664241347E-2</v>
      </c>
      <c r="F9292">
        <f t="shared" si="726"/>
        <v>149.99999999126885</v>
      </c>
      <c r="G9292">
        <f t="shared" si="727"/>
        <v>100949.99999412394</v>
      </c>
      <c r="H9292">
        <f t="shared" si="728"/>
        <v>0.10094999999412393</v>
      </c>
    </row>
    <row r="9293" spans="1:8" x14ac:dyDescent="0.25">
      <c r="A9293" s="1">
        <v>36419</v>
      </c>
      <c r="B9293" s="2">
        <v>0.86111111111111116</v>
      </c>
      <c r="C9293" s="4">
        <f t="shared" si="725"/>
        <v>36419.861111111109</v>
      </c>
      <c r="D9293">
        <v>673</v>
      </c>
      <c r="E9293" s="3">
        <f t="shared" si="729"/>
        <v>4.1666666664241347E-2</v>
      </c>
      <c r="F9293">
        <f t="shared" si="726"/>
        <v>149.99999999126885</v>
      </c>
      <c r="G9293">
        <f t="shared" si="727"/>
        <v>100949.99999412394</v>
      </c>
      <c r="H9293">
        <f t="shared" si="728"/>
        <v>0.10094999999412393</v>
      </c>
    </row>
    <row r="9294" spans="1:8" x14ac:dyDescent="0.25">
      <c r="A9294" s="1">
        <v>36419</v>
      </c>
      <c r="B9294" s="2">
        <v>0.90277777777777779</v>
      </c>
      <c r="C9294" s="4">
        <f t="shared" si="725"/>
        <v>36419.902777777781</v>
      </c>
      <c r="D9294">
        <v>673</v>
      </c>
      <c r="E9294" s="3">
        <f t="shared" si="729"/>
        <v>4.1666666671517305E-2</v>
      </c>
      <c r="F9294">
        <f t="shared" si="726"/>
        <v>150.0000000174623</v>
      </c>
      <c r="G9294">
        <f t="shared" si="727"/>
        <v>100950.00001175213</v>
      </c>
      <c r="H9294">
        <f t="shared" si="728"/>
        <v>0.10095000001175213</v>
      </c>
    </row>
    <row r="9295" spans="1:8" x14ac:dyDescent="0.25">
      <c r="A9295" s="1">
        <v>36419</v>
      </c>
      <c r="B9295" s="2">
        <v>0.94444444444444442</v>
      </c>
      <c r="C9295" s="4">
        <f t="shared" si="725"/>
        <v>36419.944444444445</v>
      </c>
      <c r="D9295">
        <v>673</v>
      </c>
      <c r="E9295" s="3">
        <f t="shared" si="729"/>
        <v>4.1666666664241347E-2</v>
      </c>
      <c r="F9295">
        <f t="shared" si="726"/>
        <v>149.99999999126885</v>
      </c>
      <c r="G9295">
        <f t="shared" si="727"/>
        <v>100949.99999412394</v>
      </c>
      <c r="H9295">
        <f t="shared" si="728"/>
        <v>0.10094999999412393</v>
      </c>
    </row>
    <row r="9296" spans="1:8" x14ac:dyDescent="0.25">
      <c r="A9296" s="1">
        <v>36419</v>
      </c>
      <c r="B9296" s="2">
        <v>0.98611111111111116</v>
      </c>
      <c r="C9296" s="4">
        <f t="shared" si="725"/>
        <v>36419.986111111109</v>
      </c>
      <c r="D9296">
        <v>673</v>
      </c>
      <c r="E9296" s="3">
        <f t="shared" si="729"/>
        <v>4.1666666664241347E-2</v>
      </c>
      <c r="F9296">
        <f t="shared" si="726"/>
        <v>149.99999999126885</v>
      </c>
      <c r="G9296">
        <f t="shared" si="727"/>
        <v>100949.99999412394</v>
      </c>
      <c r="H9296">
        <f t="shared" si="728"/>
        <v>0.10094999999412393</v>
      </c>
    </row>
    <row r="9297" spans="1:8" x14ac:dyDescent="0.25">
      <c r="A9297" s="1">
        <v>36420</v>
      </c>
      <c r="B9297" s="2">
        <v>0</v>
      </c>
      <c r="C9297" s="4">
        <f t="shared" si="725"/>
        <v>36420</v>
      </c>
      <c r="D9297">
        <v>673</v>
      </c>
      <c r="E9297" s="3">
        <f t="shared" si="729"/>
        <v>1.3888888890505768E-2</v>
      </c>
      <c r="F9297">
        <f t="shared" si="726"/>
        <v>50.000000005820766</v>
      </c>
      <c r="G9297">
        <f t="shared" si="727"/>
        <v>33650.000003917376</v>
      </c>
      <c r="H9297">
        <f t="shared" si="728"/>
        <v>3.3650000003917373E-2</v>
      </c>
    </row>
    <row r="9298" spans="1:8" x14ac:dyDescent="0.25">
      <c r="A9298" s="1">
        <v>36420</v>
      </c>
      <c r="B9298" s="2">
        <v>2.7777777777777776E-2</v>
      </c>
      <c r="C9298" s="4">
        <f t="shared" si="725"/>
        <v>36420.027777777781</v>
      </c>
      <c r="D9298">
        <v>673</v>
      </c>
      <c r="E9298" s="3">
        <f t="shared" si="729"/>
        <v>2.7777777781011537E-2</v>
      </c>
      <c r="F9298">
        <f t="shared" si="726"/>
        <v>100.00000001164153</v>
      </c>
      <c r="G9298">
        <f t="shared" si="727"/>
        <v>67300.000007834751</v>
      </c>
      <c r="H9298">
        <f t="shared" si="728"/>
        <v>6.7300000007834745E-2</v>
      </c>
    </row>
    <row r="9299" spans="1:8" x14ac:dyDescent="0.25">
      <c r="A9299" s="1">
        <v>36420</v>
      </c>
      <c r="B9299" s="2">
        <v>6.9444444444444448E-2</v>
      </c>
      <c r="C9299" s="4">
        <f t="shared" si="725"/>
        <v>36420.069444444445</v>
      </c>
      <c r="D9299">
        <v>673</v>
      </c>
      <c r="E9299" s="3">
        <f t="shared" si="729"/>
        <v>4.1666666664241347E-2</v>
      </c>
      <c r="F9299">
        <f t="shared" si="726"/>
        <v>149.99999999126885</v>
      </c>
      <c r="G9299">
        <f t="shared" si="727"/>
        <v>100949.99999412394</v>
      </c>
      <c r="H9299">
        <f t="shared" si="728"/>
        <v>0.10094999999412393</v>
      </c>
    </row>
    <row r="9300" spans="1:8" x14ac:dyDescent="0.25">
      <c r="A9300" s="1">
        <v>36420</v>
      </c>
      <c r="B9300" s="2">
        <v>0.1111111111111111</v>
      </c>
      <c r="C9300" s="4">
        <f t="shared" si="725"/>
        <v>36420.111111111109</v>
      </c>
      <c r="D9300">
        <v>673</v>
      </c>
      <c r="E9300" s="3">
        <f t="shared" si="729"/>
        <v>4.1666666664241347E-2</v>
      </c>
      <c r="F9300">
        <f t="shared" si="726"/>
        <v>149.99999999126885</v>
      </c>
      <c r="G9300">
        <f t="shared" si="727"/>
        <v>100949.99999412394</v>
      </c>
      <c r="H9300">
        <f t="shared" si="728"/>
        <v>0.10094999999412393</v>
      </c>
    </row>
    <row r="9301" spans="1:8" x14ac:dyDescent="0.25">
      <c r="A9301" s="1">
        <v>36420</v>
      </c>
      <c r="B9301" s="2">
        <v>0.15277777777777779</v>
      </c>
      <c r="C9301" s="4">
        <f t="shared" si="725"/>
        <v>36420.152777777781</v>
      </c>
      <c r="D9301">
        <v>673</v>
      </c>
      <c r="E9301" s="3">
        <f t="shared" si="729"/>
        <v>4.1666666671517305E-2</v>
      </c>
      <c r="F9301">
        <f t="shared" si="726"/>
        <v>150.0000000174623</v>
      </c>
      <c r="G9301">
        <f t="shared" si="727"/>
        <v>100950.00001175213</v>
      </c>
      <c r="H9301">
        <f t="shared" si="728"/>
        <v>0.10095000001175213</v>
      </c>
    </row>
    <row r="9302" spans="1:8" x14ac:dyDescent="0.25">
      <c r="A9302" s="1">
        <v>36420</v>
      </c>
      <c r="B9302" s="2">
        <v>0.19444444444444445</v>
      </c>
      <c r="C9302" s="4">
        <f t="shared" si="725"/>
        <v>36420.194444444445</v>
      </c>
      <c r="D9302">
        <v>673</v>
      </c>
      <c r="E9302" s="3">
        <f t="shared" si="729"/>
        <v>4.1666666664241347E-2</v>
      </c>
      <c r="F9302">
        <f t="shared" si="726"/>
        <v>149.99999999126885</v>
      </c>
      <c r="G9302">
        <f t="shared" si="727"/>
        <v>100949.99999412394</v>
      </c>
      <c r="H9302">
        <f t="shared" si="728"/>
        <v>0.10094999999412393</v>
      </c>
    </row>
    <row r="9303" spans="1:8" x14ac:dyDescent="0.25">
      <c r="A9303" s="1">
        <v>36420</v>
      </c>
      <c r="B9303" s="2">
        <v>0.2361111111111111</v>
      </c>
      <c r="C9303" s="4">
        <f t="shared" si="725"/>
        <v>36420.236111111109</v>
      </c>
      <c r="D9303">
        <v>673</v>
      </c>
      <c r="E9303" s="3">
        <f t="shared" si="729"/>
        <v>4.1666666664241347E-2</v>
      </c>
      <c r="F9303">
        <f t="shared" si="726"/>
        <v>149.99999999126885</v>
      </c>
      <c r="G9303">
        <f t="shared" si="727"/>
        <v>100949.99999412394</v>
      </c>
      <c r="H9303">
        <f t="shared" si="728"/>
        <v>0.10094999999412393</v>
      </c>
    </row>
    <row r="9304" spans="1:8" x14ac:dyDescent="0.25">
      <c r="A9304" s="1">
        <v>36420</v>
      </c>
      <c r="B9304" s="2">
        <v>0.27777777777777779</v>
      </c>
      <c r="C9304" s="4">
        <f t="shared" si="725"/>
        <v>36420.277777777781</v>
      </c>
      <c r="D9304">
        <v>673</v>
      </c>
      <c r="E9304" s="3">
        <f t="shared" si="729"/>
        <v>4.1666666671517305E-2</v>
      </c>
      <c r="F9304">
        <f t="shared" si="726"/>
        <v>150.0000000174623</v>
      </c>
      <c r="G9304">
        <f t="shared" si="727"/>
        <v>100950.00001175213</v>
      </c>
      <c r="H9304">
        <f t="shared" si="728"/>
        <v>0.10095000001175213</v>
      </c>
    </row>
    <row r="9305" spans="1:8" x14ac:dyDescent="0.25">
      <c r="A9305" s="1">
        <v>36420</v>
      </c>
      <c r="B9305" s="2">
        <v>0.31944444444444442</v>
      </c>
      <c r="C9305" s="4">
        <f t="shared" si="725"/>
        <v>36420.319444444445</v>
      </c>
      <c r="D9305">
        <v>673</v>
      </c>
      <c r="E9305" s="3">
        <f t="shared" si="729"/>
        <v>4.1666666664241347E-2</v>
      </c>
      <c r="F9305">
        <f t="shared" si="726"/>
        <v>149.99999999126885</v>
      </c>
      <c r="G9305">
        <f t="shared" si="727"/>
        <v>100949.99999412394</v>
      </c>
      <c r="H9305">
        <f t="shared" si="728"/>
        <v>0.10094999999412393</v>
      </c>
    </row>
    <row r="9306" spans="1:8" x14ac:dyDescent="0.25">
      <c r="A9306" s="1">
        <v>36420</v>
      </c>
      <c r="B9306" s="2">
        <v>0.3611111111111111</v>
      </c>
      <c r="C9306" s="4">
        <f t="shared" si="725"/>
        <v>36420.361111111109</v>
      </c>
      <c r="D9306">
        <v>673</v>
      </c>
      <c r="E9306" s="3">
        <f t="shared" si="729"/>
        <v>4.1666666664241347E-2</v>
      </c>
      <c r="F9306">
        <f t="shared" si="726"/>
        <v>149.99999999126885</v>
      </c>
      <c r="G9306">
        <f t="shared" si="727"/>
        <v>100949.99999412394</v>
      </c>
      <c r="H9306">
        <f t="shared" si="728"/>
        <v>0.10094999999412393</v>
      </c>
    </row>
    <row r="9307" spans="1:8" x14ac:dyDescent="0.25">
      <c r="A9307" s="1">
        <v>36420</v>
      </c>
      <c r="B9307" s="2">
        <v>0.40277777777777779</v>
      </c>
      <c r="C9307" s="4">
        <f t="shared" si="725"/>
        <v>36420.402777777781</v>
      </c>
      <c r="D9307">
        <v>656</v>
      </c>
      <c r="E9307" s="3">
        <f t="shared" si="729"/>
        <v>4.1666666671517305E-2</v>
      </c>
      <c r="F9307">
        <f t="shared" si="726"/>
        <v>150.0000000174623</v>
      </c>
      <c r="G9307">
        <f t="shared" si="727"/>
        <v>98400.000011455268</v>
      </c>
      <c r="H9307">
        <f t="shared" si="728"/>
        <v>9.8400000011455269E-2</v>
      </c>
    </row>
    <row r="9308" spans="1:8" x14ac:dyDescent="0.25">
      <c r="A9308" s="1">
        <v>36420</v>
      </c>
      <c r="B9308" s="2">
        <v>0.44444444444444442</v>
      </c>
      <c r="C9308" s="4">
        <f t="shared" si="725"/>
        <v>36420.444444444445</v>
      </c>
      <c r="D9308">
        <v>673</v>
      </c>
      <c r="E9308" s="3">
        <f t="shared" si="729"/>
        <v>4.1666666664241347E-2</v>
      </c>
      <c r="F9308">
        <f t="shared" si="726"/>
        <v>149.99999999126885</v>
      </c>
      <c r="G9308">
        <f t="shared" si="727"/>
        <v>100949.99999412394</v>
      </c>
      <c r="H9308">
        <f t="shared" si="728"/>
        <v>0.10094999999412393</v>
      </c>
    </row>
    <row r="9309" spans="1:8" x14ac:dyDescent="0.25">
      <c r="A9309" s="1">
        <v>36420</v>
      </c>
      <c r="B9309" s="2">
        <v>0.4861111111111111</v>
      </c>
      <c r="C9309" s="4">
        <f t="shared" si="725"/>
        <v>36420.486111111109</v>
      </c>
      <c r="D9309">
        <v>723</v>
      </c>
      <c r="E9309" s="3">
        <f t="shared" si="729"/>
        <v>4.1666666664241347E-2</v>
      </c>
      <c r="F9309">
        <f t="shared" si="726"/>
        <v>149.99999999126885</v>
      </c>
      <c r="G9309">
        <f t="shared" si="727"/>
        <v>108449.99999368738</v>
      </c>
      <c r="H9309">
        <f t="shared" si="728"/>
        <v>0.10844999999368737</v>
      </c>
    </row>
    <row r="9310" spans="1:8" x14ac:dyDescent="0.25">
      <c r="A9310" s="1">
        <v>36420</v>
      </c>
      <c r="B9310" s="2">
        <v>0.52777777777777779</v>
      </c>
      <c r="C9310" s="4">
        <f t="shared" si="725"/>
        <v>36420.527777777781</v>
      </c>
      <c r="D9310">
        <v>740</v>
      </c>
      <c r="E9310" s="3">
        <f t="shared" si="729"/>
        <v>4.1666666671517305E-2</v>
      </c>
      <c r="F9310">
        <f t="shared" si="726"/>
        <v>150.0000000174623</v>
      </c>
      <c r="G9310">
        <f t="shared" si="727"/>
        <v>111000.0000129221</v>
      </c>
      <c r="H9310">
        <f t="shared" si="728"/>
        <v>0.1110000000129221</v>
      </c>
    </row>
    <row r="9311" spans="1:8" x14ac:dyDescent="0.25">
      <c r="A9311" s="1">
        <v>36420</v>
      </c>
      <c r="B9311" s="2">
        <v>0.56944444444444442</v>
      </c>
      <c r="C9311" s="4">
        <f t="shared" si="725"/>
        <v>36420.569444444445</v>
      </c>
      <c r="D9311">
        <v>740</v>
      </c>
      <c r="E9311" s="3">
        <f t="shared" si="729"/>
        <v>4.1666666664241347E-2</v>
      </c>
      <c r="F9311">
        <f t="shared" si="726"/>
        <v>149.99999999126885</v>
      </c>
      <c r="G9311">
        <f t="shared" si="727"/>
        <v>110999.99999353895</v>
      </c>
      <c r="H9311">
        <f t="shared" si="728"/>
        <v>0.11099999999353895</v>
      </c>
    </row>
    <row r="9312" spans="1:8" x14ac:dyDescent="0.25">
      <c r="A9312" s="1">
        <v>36420</v>
      </c>
      <c r="B9312" s="2">
        <v>0.61111111111111116</v>
      </c>
      <c r="C9312" s="4">
        <f t="shared" si="725"/>
        <v>36420.611111111109</v>
      </c>
      <c r="D9312">
        <v>740</v>
      </c>
      <c r="E9312" s="3">
        <f t="shared" si="729"/>
        <v>4.1666666664241347E-2</v>
      </c>
      <c r="F9312">
        <f t="shared" si="726"/>
        <v>149.99999999126885</v>
      </c>
      <c r="G9312">
        <f t="shared" si="727"/>
        <v>110999.99999353895</v>
      </c>
      <c r="H9312">
        <f t="shared" si="728"/>
        <v>0.11099999999353895</v>
      </c>
    </row>
    <row r="9313" spans="1:8" x14ac:dyDescent="0.25">
      <c r="A9313" s="1">
        <v>36420</v>
      </c>
      <c r="B9313" s="2">
        <v>0.65277777777777779</v>
      </c>
      <c r="C9313" s="4">
        <f t="shared" si="725"/>
        <v>36420.652777777781</v>
      </c>
      <c r="D9313">
        <v>740</v>
      </c>
      <c r="E9313" s="3">
        <f t="shared" si="729"/>
        <v>4.1666666671517305E-2</v>
      </c>
      <c r="F9313">
        <f t="shared" si="726"/>
        <v>150.0000000174623</v>
      </c>
      <c r="G9313">
        <f t="shared" si="727"/>
        <v>111000.0000129221</v>
      </c>
      <c r="H9313">
        <f t="shared" si="728"/>
        <v>0.1110000000129221</v>
      </c>
    </row>
    <row r="9314" spans="1:8" x14ac:dyDescent="0.25">
      <c r="A9314" s="1">
        <v>36420</v>
      </c>
      <c r="B9314" s="2">
        <v>0.69444444444444442</v>
      </c>
      <c r="C9314" s="4">
        <f t="shared" si="725"/>
        <v>36420.694444444445</v>
      </c>
      <c r="D9314">
        <v>690</v>
      </c>
      <c r="E9314" s="3">
        <f t="shared" si="729"/>
        <v>4.1666666664241347E-2</v>
      </c>
      <c r="F9314">
        <f t="shared" si="726"/>
        <v>149.99999999126885</v>
      </c>
      <c r="G9314">
        <f t="shared" si="727"/>
        <v>103499.99999397551</v>
      </c>
      <c r="H9314">
        <f t="shared" si="728"/>
        <v>0.10349999999397551</v>
      </c>
    </row>
    <row r="9315" spans="1:8" x14ac:dyDescent="0.25">
      <c r="A9315" s="1">
        <v>36420</v>
      </c>
      <c r="B9315" s="2">
        <v>0.73611111111111116</v>
      </c>
      <c r="C9315" s="4">
        <f t="shared" si="725"/>
        <v>36420.736111111109</v>
      </c>
      <c r="D9315">
        <v>690</v>
      </c>
      <c r="E9315" s="3">
        <f t="shared" si="729"/>
        <v>4.1666666664241347E-2</v>
      </c>
      <c r="F9315">
        <f t="shared" si="726"/>
        <v>149.99999999126885</v>
      </c>
      <c r="G9315">
        <f t="shared" si="727"/>
        <v>103499.99999397551</v>
      </c>
      <c r="H9315">
        <f t="shared" si="728"/>
        <v>0.10349999999397551</v>
      </c>
    </row>
    <row r="9316" spans="1:8" x14ac:dyDescent="0.25">
      <c r="A9316" s="1">
        <v>36420</v>
      </c>
      <c r="B9316" s="2">
        <v>0.77777777777777779</v>
      </c>
      <c r="C9316" s="4">
        <f t="shared" si="725"/>
        <v>36420.777777777781</v>
      </c>
      <c r="D9316">
        <v>673</v>
      </c>
      <c r="E9316" s="3">
        <f t="shared" si="729"/>
        <v>4.1666666671517305E-2</v>
      </c>
      <c r="F9316">
        <f t="shared" si="726"/>
        <v>150.0000000174623</v>
      </c>
      <c r="G9316">
        <f t="shared" si="727"/>
        <v>100950.00001175213</v>
      </c>
      <c r="H9316">
        <f t="shared" si="728"/>
        <v>0.10095000001175213</v>
      </c>
    </row>
    <row r="9317" spans="1:8" x14ac:dyDescent="0.25">
      <c r="A9317" s="1">
        <v>36420</v>
      </c>
      <c r="B9317" s="2">
        <v>0.81944444444444442</v>
      </c>
      <c r="C9317" s="4">
        <f t="shared" si="725"/>
        <v>36420.819444444445</v>
      </c>
      <c r="D9317">
        <v>656</v>
      </c>
      <c r="E9317" s="3">
        <f t="shared" si="729"/>
        <v>4.1666666664241347E-2</v>
      </c>
      <c r="F9317">
        <f t="shared" si="726"/>
        <v>149.99999999126885</v>
      </c>
      <c r="G9317">
        <f t="shared" si="727"/>
        <v>98399.999994272366</v>
      </c>
      <c r="H9317">
        <f t="shared" si="728"/>
        <v>9.8399999994272361E-2</v>
      </c>
    </row>
    <row r="9318" spans="1:8" x14ac:dyDescent="0.25">
      <c r="A9318" s="1">
        <v>36420</v>
      </c>
      <c r="B9318" s="2">
        <v>0.86111111111111116</v>
      </c>
      <c r="C9318" s="4">
        <f t="shared" si="725"/>
        <v>36420.861111111109</v>
      </c>
      <c r="D9318">
        <v>656</v>
      </c>
      <c r="E9318" s="3">
        <f t="shared" si="729"/>
        <v>4.1666666664241347E-2</v>
      </c>
      <c r="F9318">
        <f t="shared" si="726"/>
        <v>149.99999999126885</v>
      </c>
      <c r="G9318">
        <f t="shared" si="727"/>
        <v>98399.999994272366</v>
      </c>
      <c r="H9318">
        <f t="shared" si="728"/>
        <v>9.8399999994272361E-2</v>
      </c>
    </row>
    <row r="9319" spans="1:8" x14ac:dyDescent="0.25">
      <c r="A9319" s="1">
        <v>36420</v>
      </c>
      <c r="B9319" s="2">
        <v>0.90277777777777779</v>
      </c>
      <c r="C9319" s="4">
        <f t="shared" si="725"/>
        <v>36420.902777777781</v>
      </c>
      <c r="D9319">
        <v>656</v>
      </c>
      <c r="E9319" s="3">
        <f t="shared" si="729"/>
        <v>4.1666666671517305E-2</v>
      </c>
      <c r="F9319">
        <f t="shared" si="726"/>
        <v>150.0000000174623</v>
      </c>
      <c r="G9319">
        <f t="shared" si="727"/>
        <v>98400.000011455268</v>
      </c>
      <c r="H9319">
        <f t="shared" si="728"/>
        <v>9.8400000011455269E-2</v>
      </c>
    </row>
    <row r="9320" spans="1:8" x14ac:dyDescent="0.25">
      <c r="A9320" s="1">
        <v>36420</v>
      </c>
      <c r="B9320" s="2">
        <v>0.94444444444444442</v>
      </c>
      <c r="C9320" s="4">
        <f t="shared" si="725"/>
        <v>36420.944444444445</v>
      </c>
      <c r="D9320">
        <v>656</v>
      </c>
      <c r="E9320" s="3">
        <f t="shared" si="729"/>
        <v>4.1666666664241347E-2</v>
      </c>
      <c r="F9320">
        <f t="shared" si="726"/>
        <v>149.99999999126885</v>
      </c>
      <c r="G9320">
        <f t="shared" si="727"/>
        <v>98399.999994272366</v>
      </c>
      <c r="H9320">
        <f t="shared" si="728"/>
        <v>9.8399999994272361E-2</v>
      </c>
    </row>
    <row r="9321" spans="1:8" x14ac:dyDescent="0.25">
      <c r="A9321" s="1">
        <v>36420</v>
      </c>
      <c r="B9321" s="2">
        <v>0.98611111111111116</v>
      </c>
      <c r="C9321" s="4">
        <f t="shared" si="725"/>
        <v>36420.986111111109</v>
      </c>
      <c r="D9321">
        <v>656</v>
      </c>
      <c r="E9321" s="3">
        <f t="shared" si="729"/>
        <v>4.1666666664241347E-2</v>
      </c>
      <c r="F9321">
        <f t="shared" si="726"/>
        <v>149.99999999126885</v>
      </c>
      <c r="G9321">
        <f t="shared" si="727"/>
        <v>98399.999994272366</v>
      </c>
      <c r="H9321">
        <f t="shared" si="728"/>
        <v>9.8399999994272361E-2</v>
      </c>
    </row>
    <row r="9322" spans="1:8" x14ac:dyDescent="0.25">
      <c r="A9322" s="1">
        <v>36421</v>
      </c>
      <c r="B9322" s="2">
        <v>0</v>
      </c>
      <c r="C9322" s="4">
        <f t="shared" si="725"/>
        <v>36421</v>
      </c>
      <c r="D9322">
        <v>656</v>
      </c>
      <c r="E9322" s="3">
        <f t="shared" si="729"/>
        <v>1.3888888890505768E-2</v>
      </c>
      <c r="F9322">
        <f t="shared" si="726"/>
        <v>50.000000005820766</v>
      </c>
      <c r="G9322">
        <f t="shared" si="727"/>
        <v>32800.000003818423</v>
      </c>
      <c r="H9322">
        <f t="shared" si="728"/>
        <v>3.2800000003818421E-2</v>
      </c>
    </row>
    <row r="9323" spans="1:8" x14ac:dyDescent="0.25">
      <c r="A9323" s="1">
        <v>36421</v>
      </c>
      <c r="B9323" s="2">
        <v>2.7777777777777776E-2</v>
      </c>
      <c r="C9323" s="4">
        <f t="shared" si="725"/>
        <v>36421.027777777781</v>
      </c>
      <c r="D9323">
        <v>656</v>
      </c>
      <c r="E9323" s="3">
        <f t="shared" si="729"/>
        <v>2.7777777781011537E-2</v>
      </c>
      <c r="F9323">
        <f t="shared" si="726"/>
        <v>100.00000001164153</v>
      </c>
      <c r="G9323">
        <f t="shared" si="727"/>
        <v>65600.000007636845</v>
      </c>
      <c r="H9323">
        <f t="shared" si="728"/>
        <v>6.5600000007636841E-2</v>
      </c>
    </row>
    <row r="9324" spans="1:8" x14ac:dyDescent="0.25">
      <c r="A9324" s="1">
        <v>36421</v>
      </c>
      <c r="B9324" s="2">
        <v>6.9444444444444448E-2</v>
      </c>
      <c r="C9324" s="4">
        <f t="shared" si="725"/>
        <v>36421.069444444445</v>
      </c>
      <c r="D9324">
        <v>623</v>
      </c>
      <c r="E9324" s="3">
        <f t="shared" si="729"/>
        <v>4.1666666664241347E-2</v>
      </c>
      <c r="F9324">
        <f t="shared" si="726"/>
        <v>149.99999999126885</v>
      </c>
      <c r="G9324">
        <f t="shared" si="727"/>
        <v>93449.999994560494</v>
      </c>
      <c r="H9324">
        <f t="shared" si="728"/>
        <v>9.3449999994560495E-2</v>
      </c>
    </row>
    <row r="9325" spans="1:8" x14ac:dyDescent="0.25">
      <c r="A9325" s="1">
        <v>36421</v>
      </c>
      <c r="B9325" s="2">
        <v>0.1111111111111111</v>
      </c>
      <c r="C9325" s="4">
        <f t="shared" si="725"/>
        <v>36421.111111111109</v>
      </c>
      <c r="D9325">
        <v>640</v>
      </c>
      <c r="E9325" s="3">
        <f t="shared" si="729"/>
        <v>4.1666666664241347E-2</v>
      </c>
      <c r="F9325">
        <f t="shared" si="726"/>
        <v>149.99999999126885</v>
      </c>
      <c r="G9325">
        <f t="shared" si="727"/>
        <v>95999.999994412065</v>
      </c>
      <c r="H9325">
        <f t="shared" si="728"/>
        <v>9.5999999994412069E-2</v>
      </c>
    </row>
    <row r="9326" spans="1:8" x14ac:dyDescent="0.25">
      <c r="A9326" s="1">
        <v>36421</v>
      </c>
      <c r="B9326" s="2">
        <v>0.15277777777777779</v>
      </c>
      <c r="C9326" s="4">
        <f t="shared" si="725"/>
        <v>36421.152777777781</v>
      </c>
      <c r="D9326">
        <v>640</v>
      </c>
      <c r="E9326" s="3">
        <f t="shared" si="729"/>
        <v>4.1666666671517305E-2</v>
      </c>
      <c r="F9326">
        <f t="shared" si="726"/>
        <v>150.0000000174623</v>
      </c>
      <c r="G9326">
        <f t="shared" si="727"/>
        <v>96000.000011175871</v>
      </c>
      <c r="H9326">
        <f t="shared" si="728"/>
        <v>9.6000000011175868E-2</v>
      </c>
    </row>
    <row r="9327" spans="1:8" x14ac:dyDescent="0.25">
      <c r="A9327" s="1">
        <v>36421</v>
      </c>
      <c r="B9327" s="2">
        <v>0.19444444444444445</v>
      </c>
      <c r="C9327" s="4">
        <f t="shared" si="725"/>
        <v>36421.194444444445</v>
      </c>
      <c r="D9327">
        <v>623</v>
      </c>
      <c r="E9327" s="3">
        <f t="shared" si="729"/>
        <v>4.1666666664241347E-2</v>
      </c>
      <c r="F9327">
        <f t="shared" si="726"/>
        <v>149.99999999126885</v>
      </c>
      <c r="G9327">
        <f t="shared" si="727"/>
        <v>93449.999994560494</v>
      </c>
      <c r="H9327">
        <f t="shared" si="728"/>
        <v>9.3449999994560495E-2</v>
      </c>
    </row>
    <row r="9328" spans="1:8" x14ac:dyDescent="0.25">
      <c r="A9328" s="1">
        <v>36421</v>
      </c>
      <c r="B9328" s="2">
        <v>0.2361111111111111</v>
      </c>
      <c r="C9328" s="4">
        <f t="shared" si="725"/>
        <v>36421.236111111109</v>
      </c>
      <c r="D9328">
        <v>640</v>
      </c>
      <c r="E9328" s="3">
        <f t="shared" si="729"/>
        <v>4.1666666664241347E-2</v>
      </c>
      <c r="F9328">
        <f t="shared" si="726"/>
        <v>149.99999999126885</v>
      </c>
      <c r="G9328">
        <f t="shared" si="727"/>
        <v>95999.999994412065</v>
      </c>
      <c r="H9328">
        <f t="shared" si="728"/>
        <v>9.5999999994412069E-2</v>
      </c>
    </row>
    <row r="9329" spans="1:8" x14ac:dyDescent="0.25">
      <c r="A9329" s="1">
        <v>36421</v>
      </c>
      <c r="B9329" s="2">
        <v>0.27777777777777779</v>
      </c>
      <c r="C9329" s="4">
        <f t="shared" si="725"/>
        <v>36421.277777777781</v>
      </c>
      <c r="D9329">
        <v>640</v>
      </c>
      <c r="E9329" s="3">
        <f t="shared" si="729"/>
        <v>4.1666666671517305E-2</v>
      </c>
      <c r="F9329">
        <f t="shared" si="726"/>
        <v>150.0000000174623</v>
      </c>
      <c r="G9329">
        <f t="shared" si="727"/>
        <v>96000.000011175871</v>
      </c>
      <c r="H9329">
        <f t="shared" si="728"/>
        <v>9.6000000011175868E-2</v>
      </c>
    </row>
    <row r="9330" spans="1:8" x14ac:dyDescent="0.25">
      <c r="A9330" s="1">
        <v>36421</v>
      </c>
      <c r="B9330" s="2">
        <v>0.31944444444444442</v>
      </c>
      <c r="C9330" s="4">
        <f t="shared" si="725"/>
        <v>36421.319444444445</v>
      </c>
      <c r="D9330">
        <v>640</v>
      </c>
      <c r="E9330" s="3">
        <f t="shared" si="729"/>
        <v>4.1666666664241347E-2</v>
      </c>
      <c r="F9330">
        <f t="shared" si="726"/>
        <v>149.99999999126885</v>
      </c>
      <c r="G9330">
        <f t="shared" si="727"/>
        <v>95999.999994412065</v>
      </c>
      <c r="H9330">
        <f t="shared" si="728"/>
        <v>9.5999999994412069E-2</v>
      </c>
    </row>
    <row r="9331" spans="1:8" x14ac:dyDescent="0.25">
      <c r="A9331" s="1">
        <v>36421</v>
      </c>
      <c r="B9331" s="2">
        <v>0.3611111111111111</v>
      </c>
      <c r="C9331" s="4">
        <f t="shared" si="725"/>
        <v>36421.361111111109</v>
      </c>
      <c r="D9331">
        <v>640</v>
      </c>
      <c r="E9331" s="3">
        <f t="shared" si="729"/>
        <v>4.1666666664241347E-2</v>
      </c>
      <c r="F9331">
        <f t="shared" si="726"/>
        <v>149.99999999126885</v>
      </c>
      <c r="G9331">
        <f t="shared" si="727"/>
        <v>95999.999994412065</v>
      </c>
      <c r="H9331">
        <f t="shared" si="728"/>
        <v>9.5999999994412069E-2</v>
      </c>
    </row>
    <row r="9332" spans="1:8" x14ac:dyDescent="0.25">
      <c r="A9332" s="1">
        <v>36421</v>
      </c>
      <c r="B9332" s="2">
        <v>0.40277777777777779</v>
      </c>
      <c r="C9332" s="4">
        <f t="shared" si="725"/>
        <v>36421.402777777781</v>
      </c>
      <c r="D9332">
        <v>623</v>
      </c>
      <c r="E9332" s="3">
        <f t="shared" si="729"/>
        <v>4.1666666671517305E-2</v>
      </c>
      <c r="F9332">
        <f t="shared" si="726"/>
        <v>150.0000000174623</v>
      </c>
      <c r="G9332">
        <f t="shared" si="727"/>
        <v>93450.000010879012</v>
      </c>
      <c r="H9332">
        <f t="shared" si="728"/>
        <v>9.3450000010879011E-2</v>
      </c>
    </row>
    <row r="9333" spans="1:8" x14ac:dyDescent="0.25">
      <c r="A9333" s="1">
        <v>36421</v>
      </c>
      <c r="B9333" s="2">
        <v>0.44444444444444442</v>
      </c>
      <c r="C9333" s="4">
        <f t="shared" si="725"/>
        <v>36421.444444444445</v>
      </c>
      <c r="D9333">
        <v>623</v>
      </c>
      <c r="E9333" s="3">
        <f t="shared" si="729"/>
        <v>4.1666666664241347E-2</v>
      </c>
      <c r="F9333">
        <f t="shared" si="726"/>
        <v>149.99999999126885</v>
      </c>
      <c r="G9333">
        <f t="shared" si="727"/>
        <v>93449.999994560494</v>
      </c>
      <c r="H9333">
        <f t="shared" si="728"/>
        <v>9.3449999994560495E-2</v>
      </c>
    </row>
    <row r="9334" spans="1:8" x14ac:dyDescent="0.25">
      <c r="A9334" s="1">
        <v>36421</v>
      </c>
      <c r="B9334" s="2">
        <v>0.4861111111111111</v>
      </c>
      <c r="C9334" s="4">
        <f t="shared" si="725"/>
        <v>36421.486111111109</v>
      </c>
      <c r="D9334">
        <v>623</v>
      </c>
      <c r="E9334" s="3">
        <f t="shared" si="729"/>
        <v>4.1666666664241347E-2</v>
      </c>
      <c r="F9334">
        <f t="shared" si="726"/>
        <v>149.99999999126885</v>
      </c>
      <c r="G9334">
        <f t="shared" si="727"/>
        <v>93449.999994560494</v>
      </c>
      <c r="H9334">
        <f t="shared" si="728"/>
        <v>9.3449999994560495E-2</v>
      </c>
    </row>
    <row r="9335" spans="1:8" x14ac:dyDescent="0.25">
      <c r="A9335" s="1">
        <v>36421</v>
      </c>
      <c r="B9335" s="2">
        <v>0.52777777777777779</v>
      </c>
      <c r="C9335" s="4">
        <f t="shared" si="725"/>
        <v>36421.527777777781</v>
      </c>
      <c r="D9335">
        <v>656</v>
      </c>
      <c r="E9335" s="3">
        <f t="shared" si="729"/>
        <v>4.1666666671517305E-2</v>
      </c>
      <c r="F9335">
        <f t="shared" si="726"/>
        <v>150.0000000174623</v>
      </c>
      <c r="G9335">
        <f t="shared" si="727"/>
        <v>98400.000011455268</v>
      </c>
      <c r="H9335">
        <f t="shared" si="728"/>
        <v>9.8400000011455269E-2</v>
      </c>
    </row>
    <row r="9336" spans="1:8" x14ac:dyDescent="0.25">
      <c r="A9336" s="1">
        <v>36421</v>
      </c>
      <c r="B9336" s="2">
        <v>0.56944444444444442</v>
      </c>
      <c r="C9336" s="4">
        <f t="shared" si="725"/>
        <v>36421.569444444445</v>
      </c>
      <c r="D9336">
        <v>623</v>
      </c>
      <c r="E9336" s="3">
        <f t="shared" si="729"/>
        <v>4.1666666664241347E-2</v>
      </c>
      <c r="F9336">
        <f t="shared" si="726"/>
        <v>149.99999999126885</v>
      </c>
      <c r="G9336">
        <f t="shared" si="727"/>
        <v>93449.999994560494</v>
      </c>
      <c r="H9336">
        <f t="shared" si="728"/>
        <v>9.3449999994560495E-2</v>
      </c>
    </row>
    <row r="9337" spans="1:8" x14ac:dyDescent="0.25">
      <c r="A9337" s="1">
        <v>36421</v>
      </c>
      <c r="B9337" s="2">
        <v>0.61111111111111116</v>
      </c>
      <c r="C9337" s="4">
        <f t="shared" si="725"/>
        <v>36421.611111111109</v>
      </c>
      <c r="D9337">
        <v>640</v>
      </c>
      <c r="E9337" s="3">
        <f t="shared" si="729"/>
        <v>4.1666666664241347E-2</v>
      </c>
      <c r="F9337">
        <f t="shared" si="726"/>
        <v>149.99999999126885</v>
      </c>
      <c r="G9337">
        <f t="shared" si="727"/>
        <v>95999.999994412065</v>
      </c>
      <c r="H9337">
        <f t="shared" si="728"/>
        <v>9.5999999994412069E-2</v>
      </c>
    </row>
    <row r="9338" spans="1:8" x14ac:dyDescent="0.25">
      <c r="A9338" s="1">
        <v>36421</v>
      </c>
      <c r="B9338" s="2">
        <v>0.65277777777777779</v>
      </c>
      <c r="C9338" s="4">
        <f t="shared" si="725"/>
        <v>36421.652777777781</v>
      </c>
      <c r="D9338">
        <v>623</v>
      </c>
      <c r="E9338" s="3">
        <f t="shared" si="729"/>
        <v>4.1666666671517305E-2</v>
      </c>
      <c r="F9338">
        <f t="shared" si="726"/>
        <v>150.0000000174623</v>
      </c>
      <c r="G9338">
        <f t="shared" si="727"/>
        <v>93450.000010879012</v>
      </c>
      <c r="H9338">
        <f t="shared" si="728"/>
        <v>9.3450000010879011E-2</v>
      </c>
    </row>
    <row r="9339" spans="1:8" x14ac:dyDescent="0.25">
      <c r="A9339" s="1">
        <v>36421</v>
      </c>
      <c r="B9339" s="2">
        <v>0.69444444444444442</v>
      </c>
      <c r="C9339" s="4">
        <f t="shared" si="725"/>
        <v>36421.694444444445</v>
      </c>
      <c r="D9339">
        <v>623</v>
      </c>
      <c r="E9339" s="3">
        <f t="shared" si="729"/>
        <v>4.1666666664241347E-2</v>
      </c>
      <c r="F9339">
        <f t="shared" si="726"/>
        <v>149.99999999126885</v>
      </c>
      <c r="G9339">
        <f t="shared" si="727"/>
        <v>93449.999994560494</v>
      </c>
      <c r="H9339">
        <f t="shared" si="728"/>
        <v>9.3449999994560495E-2</v>
      </c>
    </row>
    <row r="9340" spans="1:8" x14ac:dyDescent="0.25">
      <c r="A9340" s="1">
        <v>36421</v>
      </c>
      <c r="B9340" s="2">
        <v>0.73611111111111116</v>
      </c>
      <c r="C9340" s="4">
        <f t="shared" si="725"/>
        <v>36421.736111111109</v>
      </c>
      <c r="D9340">
        <v>623</v>
      </c>
      <c r="E9340" s="3">
        <f t="shared" si="729"/>
        <v>4.1666666664241347E-2</v>
      </c>
      <c r="F9340">
        <f t="shared" si="726"/>
        <v>149.99999999126885</v>
      </c>
      <c r="G9340">
        <f t="shared" si="727"/>
        <v>93449.999994560494</v>
      </c>
      <c r="H9340">
        <f t="shared" si="728"/>
        <v>9.3449999994560495E-2</v>
      </c>
    </row>
    <row r="9341" spans="1:8" x14ac:dyDescent="0.25">
      <c r="A9341" s="1">
        <v>36421</v>
      </c>
      <c r="B9341" s="2">
        <v>0.77777777777777779</v>
      </c>
      <c r="C9341" s="4">
        <f t="shared" si="725"/>
        <v>36421.777777777781</v>
      </c>
      <c r="D9341">
        <v>623</v>
      </c>
      <c r="E9341" s="3">
        <f t="shared" si="729"/>
        <v>4.1666666671517305E-2</v>
      </c>
      <c r="F9341">
        <f t="shared" si="726"/>
        <v>150.0000000174623</v>
      </c>
      <c r="G9341">
        <f t="shared" si="727"/>
        <v>93450.000010879012</v>
      </c>
      <c r="H9341">
        <f t="shared" si="728"/>
        <v>9.3450000010879011E-2</v>
      </c>
    </row>
    <row r="9342" spans="1:8" x14ac:dyDescent="0.25">
      <c r="A9342" s="1">
        <v>36421</v>
      </c>
      <c r="B9342" s="2">
        <v>0.81944444444444442</v>
      </c>
      <c r="C9342" s="4">
        <f t="shared" si="725"/>
        <v>36421.819444444445</v>
      </c>
      <c r="D9342">
        <v>623</v>
      </c>
      <c r="E9342" s="3">
        <f t="shared" si="729"/>
        <v>4.1666666664241347E-2</v>
      </c>
      <c r="F9342">
        <f t="shared" si="726"/>
        <v>149.99999999126885</v>
      </c>
      <c r="G9342">
        <f t="shared" si="727"/>
        <v>93449.999994560494</v>
      </c>
      <c r="H9342">
        <f t="shared" si="728"/>
        <v>9.3449999994560495E-2</v>
      </c>
    </row>
    <row r="9343" spans="1:8" x14ac:dyDescent="0.25">
      <c r="A9343" s="1">
        <v>36421</v>
      </c>
      <c r="B9343" s="2">
        <v>0.86111111111111116</v>
      </c>
      <c r="C9343" s="4">
        <f t="shared" si="725"/>
        <v>36421.861111111109</v>
      </c>
      <c r="D9343">
        <v>623</v>
      </c>
      <c r="E9343" s="3">
        <f t="shared" si="729"/>
        <v>4.1666666664241347E-2</v>
      </c>
      <c r="F9343">
        <f t="shared" si="726"/>
        <v>149.99999999126885</v>
      </c>
      <c r="G9343">
        <f t="shared" si="727"/>
        <v>93449.999994560494</v>
      </c>
      <c r="H9343">
        <f t="shared" si="728"/>
        <v>9.3449999994560495E-2</v>
      </c>
    </row>
    <row r="9344" spans="1:8" x14ac:dyDescent="0.25">
      <c r="A9344" s="1">
        <v>36421</v>
      </c>
      <c r="B9344" s="2">
        <v>0.90277777777777779</v>
      </c>
      <c r="C9344" s="4">
        <f t="shared" si="725"/>
        <v>36421.902777777781</v>
      </c>
      <c r="D9344">
        <v>623</v>
      </c>
      <c r="E9344" s="3">
        <f t="shared" si="729"/>
        <v>4.1666666671517305E-2</v>
      </c>
      <c r="F9344">
        <f t="shared" si="726"/>
        <v>150.0000000174623</v>
      </c>
      <c r="G9344">
        <f t="shared" si="727"/>
        <v>93450.000010879012</v>
      </c>
      <c r="H9344">
        <f t="shared" si="728"/>
        <v>9.3450000010879011E-2</v>
      </c>
    </row>
    <row r="9345" spans="1:8" x14ac:dyDescent="0.25">
      <c r="A9345" s="1">
        <v>36421</v>
      </c>
      <c r="B9345" s="2">
        <v>0.94444444444444442</v>
      </c>
      <c r="C9345" s="4">
        <f t="shared" si="725"/>
        <v>36421.944444444445</v>
      </c>
      <c r="D9345">
        <v>623</v>
      </c>
      <c r="E9345" s="3">
        <f t="shared" si="729"/>
        <v>4.1666666664241347E-2</v>
      </c>
      <c r="F9345">
        <f t="shared" si="726"/>
        <v>149.99999999126885</v>
      </c>
      <c r="G9345">
        <f t="shared" si="727"/>
        <v>93449.999994560494</v>
      </c>
      <c r="H9345">
        <f t="shared" si="728"/>
        <v>9.3449999994560495E-2</v>
      </c>
    </row>
    <row r="9346" spans="1:8" x14ac:dyDescent="0.25">
      <c r="A9346" s="1">
        <v>36421</v>
      </c>
      <c r="B9346" s="2">
        <v>0.98611111111111116</v>
      </c>
      <c r="C9346" s="4">
        <f t="shared" si="725"/>
        <v>36421.986111111109</v>
      </c>
      <c r="D9346">
        <v>623</v>
      </c>
      <c r="E9346" s="3">
        <f t="shared" si="729"/>
        <v>4.1666666664241347E-2</v>
      </c>
      <c r="F9346">
        <f t="shared" si="726"/>
        <v>149.99999999126885</v>
      </c>
      <c r="G9346">
        <f t="shared" si="727"/>
        <v>93449.999994560494</v>
      </c>
      <c r="H9346">
        <f t="shared" si="728"/>
        <v>9.3449999994560495E-2</v>
      </c>
    </row>
    <row r="9347" spans="1:8" x14ac:dyDescent="0.25">
      <c r="A9347" s="1">
        <v>36422</v>
      </c>
      <c r="B9347" s="2">
        <v>0</v>
      </c>
      <c r="C9347" s="4">
        <f t="shared" ref="C9347:C9410" si="730">A9347+B9347</f>
        <v>36422</v>
      </c>
      <c r="D9347">
        <v>623</v>
      </c>
      <c r="E9347" s="3">
        <f t="shared" si="729"/>
        <v>1.3888888890505768E-2</v>
      </c>
      <c r="F9347">
        <f t="shared" ref="F9347:F9410" si="731">E9347*60 * 60</f>
        <v>50.000000005820766</v>
      </c>
      <c r="G9347">
        <f t="shared" ref="G9347:G9410" si="732">D9347*F9347</f>
        <v>31150.000003626337</v>
      </c>
      <c r="H9347">
        <f t="shared" ref="H9347:H9410" si="733">G9347/1000000</f>
        <v>3.1150000003626336E-2</v>
      </c>
    </row>
    <row r="9348" spans="1:8" x14ac:dyDescent="0.25">
      <c r="A9348" s="1">
        <v>36422</v>
      </c>
      <c r="B9348" s="2">
        <v>2.7777777777777776E-2</v>
      </c>
      <c r="C9348" s="4">
        <f t="shared" si="730"/>
        <v>36422.027777777781</v>
      </c>
      <c r="D9348">
        <v>623</v>
      </c>
      <c r="E9348" s="3">
        <f t="shared" ref="E9348:E9411" si="734">C9348-C9347</f>
        <v>2.7777777781011537E-2</v>
      </c>
      <c r="F9348">
        <f t="shared" si="731"/>
        <v>100.00000001164153</v>
      </c>
      <c r="G9348">
        <f t="shared" si="732"/>
        <v>62300.000007252675</v>
      </c>
      <c r="H9348">
        <f t="shared" si="733"/>
        <v>6.2300000007252672E-2</v>
      </c>
    </row>
    <row r="9349" spans="1:8" x14ac:dyDescent="0.25">
      <c r="A9349" s="1">
        <v>36422</v>
      </c>
      <c r="B9349" s="2">
        <v>6.9444444444444448E-2</v>
      </c>
      <c r="C9349" s="4">
        <f t="shared" si="730"/>
        <v>36422.069444444445</v>
      </c>
      <c r="D9349">
        <v>623</v>
      </c>
      <c r="E9349" s="3">
        <f t="shared" si="734"/>
        <v>4.1666666664241347E-2</v>
      </c>
      <c r="F9349">
        <f t="shared" si="731"/>
        <v>149.99999999126885</v>
      </c>
      <c r="G9349">
        <f t="shared" si="732"/>
        <v>93449.999994560494</v>
      </c>
      <c r="H9349">
        <f t="shared" si="733"/>
        <v>9.3449999994560495E-2</v>
      </c>
    </row>
    <row r="9350" spans="1:8" x14ac:dyDescent="0.25">
      <c r="A9350" s="1">
        <v>36422</v>
      </c>
      <c r="B9350" s="2">
        <v>0.1111111111111111</v>
      </c>
      <c r="C9350" s="4">
        <f t="shared" si="730"/>
        <v>36422.111111111109</v>
      </c>
      <c r="D9350">
        <v>623</v>
      </c>
      <c r="E9350" s="3">
        <f t="shared" si="734"/>
        <v>4.1666666664241347E-2</v>
      </c>
      <c r="F9350">
        <f t="shared" si="731"/>
        <v>149.99999999126885</v>
      </c>
      <c r="G9350">
        <f t="shared" si="732"/>
        <v>93449.999994560494</v>
      </c>
      <c r="H9350">
        <f t="shared" si="733"/>
        <v>9.3449999994560495E-2</v>
      </c>
    </row>
    <row r="9351" spans="1:8" x14ac:dyDescent="0.25">
      <c r="A9351" s="1">
        <v>36422</v>
      </c>
      <c r="B9351" s="2">
        <v>0.15277777777777779</v>
      </c>
      <c r="C9351" s="4">
        <f t="shared" si="730"/>
        <v>36422.152777777781</v>
      </c>
      <c r="D9351">
        <v>623</v>
      </c>
      <c r="E9351" s="3">
        <f t="shared" si="734"/>
        <v>4.1666666671517305E-2</v>
      </c>
      <c r="F9351">
        <f t="shared" si="731"/>
        <v>150.0000000174623</v>
      </c>
      <c r="G9351">
        <f t="shared" si="732"/>
        <v>93450.000010879012</v>
      </c>
      <c r="H9351">
        <f t="shared" si="733"/>
        <v>9.3450000010879011E-2</v>
      </c>
    </row>
    <row r="9352" spans="1:8" x14ac:dyDescent="0.25">
      <c r="A9352" s="1">
        <v>36422</v>
      </c>
      <c r="B9352" s="2">
        <v>0.19444444444444445</v>
      </c>
      <c r="C9352" s="4">
        <f t="shared" si="730"/>
        <v>36422.194444444445</v>
      </c>
      <c r="D9352">
        <v>623</v>
      </c>
      <c r="E9352" s="3">
        <f t="shared" si="734"/>
        <v>4.1666666664241347E-2</v>
      </c>
      <c r="F9352">
        <f t="shared" si="731"/>
        <v>149.99999999126885</v>
      </c>
      <c r="G9352">
        <f t="shared" si="732"/>
        <v>93449.999994560494</v>
      </c>
      <c r="H9352">
        <f t="shared" si="733"/>
        <v>9.3449999994560495E-2</v>
      </c>
    </row>
    <row r="9353" spans="1:8" x14ac:dyDescent="0.25">
      <c r="A9353" s="1">
        <v>36422</v>
      </c>
      <c r="B9353" s="2">
        <v>0.2361111111111111</v>
      </c>
      <c r="C9353" s="4">
        <f t="shared" si="730"/>
        <v>36422.236111111109</v>
      </c>
      <c r="D9353">
        <v>623</v>
      </c>
      <c r="E9353" s="3">
        <f t="shared" si="734"/>
        <v>4.1666666664241347E-2</v>
      </c>
      <c r="F9353">
        <f t="shared" si="731"/>
        <v>149.99999999126885</v>
      </c>
      <c r="G9353">
        <f t="shared" si="732"/>
        <v>93449.999994560494</v>
      </c>
      <c r="H9353">
        <f t="shared" si="733"/>
        <v>9.3449999994560495E-2</v>
      </c>
    </row>
    <row r="9354" spans="1:8" x14ac:dyDescent="0.25">
      <c r="A9354" s="1">
        <v>36422</v>
      </c>
      <c r="B9354" s="2">
        <v>0.27777777777777779</v>
      </c>
      <c r="C9354" s="4">
        <f t="shared" si="730"/>
        <v>36422.277777777781</v>
      </c>
      <c r="D9354">
        <v>623</v>
      </c>
      <c r="E9354" s="3">
        <f t="shared" si="734"/>
        <v>4.1666666671517305E-2</v>
      </c>
      <c r="F9354">
        <f t="shared" si="731"/>
        <v>150.0000000174623</v>
      </c>
      <c r="G9354">
        <f t="shared" si="732"/>
        <v>93450.000010879012</v>
      </c>
      <c r="H9354">
        <f t="shared" si="733"/>
        <v>9.3450000010879011E-2</v>
      </c>
    </row>
    <row r="9355" spans="1:8" x14ac:dyDescent="0.25">
      <c r="A9355" s="1">
        <v>36422</v>
      </c>
      <c r="B9355" s="2">
        <v>0.31944444444444442</v>
      </c>
      <c r="C9355" s="4">
        <f t="shared" si="730"/>
        <v>36422.319444444445</v>
      </c>
      <c r="D9355">
        <v>623</v>
      </c>
      <c r="E9355" s="3">
        <f t="shared" si="734"/>
        <v>4.1666666664241347E-2</v>
      </c>
      <c r="F9355">
        <f t="shared" si="731"/>
        <v>149.99999999126885</v>
      </c>
      <c r="G9355">
        <f t="shared" si="732"/>
        <v>93449.999994560494</v>
      </c>
      <c r="H9355">
        <f t="shared" si="733"/>
        <v>9.3449999994560495E-2</v>
      </c>
    </row>
    <row r="9356" spans="1:8" x14ac:dyDescent="0.25">
      <c r="A9356" s="1">
        <v>36422</v>
      </c>
      <c r="B9356" s="2">
        <v>0.3611111111111111</v>
      </c>
      <c r="C9356" s="4">
        <f t="shared" si="730"/>
        <v>36422.361111111109</v>
      </c>
      <c r="D9356">
        <v>623</v>
      </c>
      <c r="E9356" s="3">
        <f t="shared" si="734"/>
        <v>4.1666666664241347E-2</v>
      </c>
      <c r="F9356">
        <f t="shared" si="731"/>
        <v>149.99999999126885</v>
      </c>
      <c r="G9356">
        <f t="shared" si="732"/>
        <v>93449.999994560494</v>
      </c>
      <c r="H9356">
        <f t="shared" si="733"/>
        <v>9.3449999994560495E-2</v>
      </c>
    </row>
    <row r="9357" spans="1:8" x14ac:dyDescent="0.25">
      <c r="A9357" s="1">
        <v>36422</v>
      </c>
      <c r="B9357" s="2">
        <v>0.40277777777777779</v>
      </c>
      <c r="C9357" s="4">
        <f t="shared" si="730"/>
        <v>36422.402777777781</v>
      </c>
      <c r="D9357">
        <v>623</v>
      </c>
      <c r="E9357" s="3">
        <f t="shared" si="734"/>
        <v>4.1666666671517305E-2</v>
      </c>
      <c r="F9357">
        <f t="shared" si="731"/>
        <v>150.0000000174623</v>
      </c>
      <c r="G9357">
        <f t="shared" si="732"/>
        <v>93450.000010879012</v>
      </c>
      <c r="H9357">
        <f t="shared" si="733"/>
        <v>9.3450000010879011E-2</v>
      </c>
    </row>
    <row r="9358" spans="1:8" x14ac:dyDescent="0.25">
      <c r="A9358" s="1">
        <v>36422</v>
      </c>
      <c r="B9358" s="2">
        <v>0.44444444444444442</v>
      </c>
      <c r="C9358" s="4">
        <f t="shared" si="730"/>
        <v>36422.444444444445</v>
      </c>
      <c r="D9358">
        <v>623</v>
      </c>
      <c r="E9358" s="3">
        <f t="shared" si="734"/>
        <v>4.1666666664241347E-2</v>
      </c>
      <c r="F9358">
        <f t="shared" si="731"/>
        <v>149.99999999126885</v>
      </c>
      <c r="G9358">
        <f t="shared" si="732"/>
        <v>93449.999994560494</v>
      </c>
      <c r="H9358">
        <f t="shared" si="733"/>
        <v>9.3449999994560495E-2</v>
      </c>
    </row>
    <row r="9359" spans="1:8" x14ac:dyDescent="0.25">
      <c r="A9359" s="1">
        <v>36422</v>
      </c>
      <c r="B9359" s="2">
        <v>0.4861111111111111</v>
      </c>
      <c r="C9359" s="4">
        <f t="shared" si="730"/>
        <v>36422.486111111109</v>
      </c>
      <c r="D9359">
        <v>605</v>
      </c>
      <c r="E9359" s="3">
        <f t="shared" si="734"/>
        <v>4.1666666664241347E-2</v>
      </c>
      <c r="F9359">
        <f t="shared" si="731"/>
        <v>149.99999999126885</v>
      </c>
      <c r="G9359">
        <f t="shared" si="732"/>
        <v>90749.999994717655</v>
      </c>
      <c r="H9359">
        <f t="shared" si="733"/>
        <v>9.0749999994717653E-2</v>
      </c>
    </row>
    <row r="9360" spans="1:8" x14ac:dyDescent="0.25">
      <c r="A9360" s="1">
        <v>36422</v>
      </c>
      <c r="B9360" s="2">
        <v>0.52777777777777779</v>
      </c>
      <c r="C9360" s="4">
        <f t="shared" si="730"/>
        <v>36422.527777777781</v>
      </c>
      <c r="D9360">
        <v>605</v>
      </c>
      <c r="E9360" s="3">
        <f t="shared" si="734"/>
        <v>4.1666666671517305E-2</v>
      </c>
      <c r="F9360">
        <f t="shared" si="731"/>
        <v>150.0000000174623</v>
      </c>
      <c r="G9360">
        <f t="shared" si="732"/>
        <v>90750.00001056469</v>
      </c>
      <c r="H9360">
        <f t="shared" si="733"/>
        <v>9.0750000010564685E-2</v>
      </c>
    </row>
    <row r="9361" spans="1:8" x14ac:dyDescent="0.25">
      <c r="A9361" s="1">
        <v>36422</v>
      </c>
      <c r="B9361" s="2">
        <v>0.56944444444444442</v>
      </c>
      <c r="C9361" s="4">
        <f t="shared" si="730"/>
        <v>36422.569444444445</v>
      </c>
      <c r="D9361">
        <v>623</v>
      </c>
      <c r="E9361" s="3">
        <f t="shared" si="734"/>
        <v>4.1666666664241347E-2</v>
      </c>
      <c r="F9361">
        <f t="shared" si="731"/>
        <v>149.99999999126885</v>
      </c>
      <c r="G9361">
        <f t="shared" si="732"/>
        <v>93449.999994560494</v>
      </c>
      <c r="H9361">
        <f t="shared" si="733"/>
        <v>9.3449999994560495E-2</v>
      </c>
    </row>
    <row r="9362" spans="1:8" x14ac:dyDescent="0.25">
      <c r="A9362" s="1">
        <v>36422</v>
      </c>
      <c r="B9362" s="2">
        <v>0.61111111111111116</v>
      </c>
      <c r="C9362" s="4">
        <f t="shared" si="730"/>
        <v>36422.611111111109</v>
      </c>
      <c r="D9362">
        <v>605</v>
      </c>
      <c r="E9362" s="3">
        <f t="shared" si="734"/>
        <v>4.1666666664241347E-2</v>
      </c>
      <c r="F9362">
        <f t="shared" si="731"/>
        <v>149.99999999126885</v>
      </c>
      <c r="G9362">
        <f t="shared" si="732"/>
        <v>90749.999994717655</v>
      </c>
      <c r="H9362">
        <f t="shared" si="733"/>
        <v>9.0749999994717653E-2</v>
      </c>
    </row>
    <row r="9363" spans="1:8" x14ac:dyDescent="0.25">
      <c r="A9363" s="1">
        <v>36422</v>
      </c>
      <c r="B9363" s="2">
        <v>0.65277777777777779</v>
      </c>
      <c r="C9363" s="4">
        <f t="shared" si="730"/>
        <v>36422.652777777781</v>
      </c>
      <c r="D9363">
        <v>623</v>
      </c>
      <c r="E9363" s="3">
        <f t="shared" si="734"/>
        <v>4.1666666671517305E-2</v>
      </c>
      <c r="F9363">
        <f t="shared" si="731"/>
        <v>150.0000000174623</v>
      </c>
      <c r="G9363">
        <f t="shared" si="732"/>
        <v>93450.000010879012</v>
      </c>
      <c r="H9363">
        <f t="shared" si="733"/>
        <v>9.3450000010879011E-2</v>
      </c>
    </row>
    <row r="9364" spans="1:8" x14ac:dyDescent="0.25">
      <c r="A9364" s="1">
        <v>36422</v>
      </c>
      <c r="B9364" s="2">
        <v>0.69444444444444442</v>
      </c>
      <c r="C9364" s="4">
        <f t="shared" si="730"/>
        <v>36422.694444444445</v>
      </c>
      <c r="D9364">
        <v>605</v>
      </c>
      <c r="E9364" s="3">
        <f t="shared" si="734"/>
        <v>4.1666666664241347E-2</v>
      </c>
      <c r="F9364">
        <f t="shared" si="731"/>
        <v>149.99999999126885</v>
      </c>
      <c r="G9364">
        <f t="shared" si="732"/>
        <v>90749.999994717655</v>
      </c>
      <c r="H9364">
        <f t="shared" si="733"/>
        <v>9.0749999994717653E-2</v>
      </c>
    </row>
    <row r="9365" spans="1:8" x14ac:dyDescent="0.25">
      <c r="A9365" s="1">
        <v>36422</v>
      </c>
      <c r="B9365" s="2">
        <v>0.73611111111111116</v>
      </c>
      <c r="C9365" s="4">
        <f t="shared" si="730"/>
        <v>36422.736111111109</v>
      </c>
      <c r="D9365">
        <v>623</v>
      </c>
      <c r="E9365" s="3">
        <f t="shared" si="734"/>
        <v>4.1666666664241347E-2</v>
      </c>
      <c r="F9365">
        <f t="shared" si="731"/>
        <v>149.99999999126885</v>
      </c>
      <c r="G9365">
        <f t="shared" si="732"/>
        <v>93449.999994560494</v>
      </c>
      <c r="H9365">
        <f t="shared" si="733"/>
        <v>9.3449999994560495E-2</v>
      </c>
    </row>
    <row r="9366" spans="1:8" x14ac:dyDescent="0.25">
      <c r="A9366" s="1">
        <v>36422</v>
      </c>
      <c r="B9366" s="2">
        <v>0.77777777777777779</v>
      </c>
      <c r="C9366" s="4">
        <f t="shared" si="730"/>
        <v>36422.777777777781</v>
      </c>
      <c r="D9366">
        <v>623</v>
      </c>
      <c r="E9366" s="3">
        <f t="shared" si="734"/>
        <v>4.1666666671517305E-2</v>
      </c>
      <c r="F9366">
        <f t="shared" si="731"/>
        <v>150.0000000174623</v>
      </c>
      <c r="G9366">
        <f t="shared" si="732"/>
        <v>93450.000010879012</v>
      </c>
      <c r="H9366">
        <f t="shared" si="733"/>
        <v>9.3450000010879011E-2</v>
      </c>
    </row>
    <row r="9367" spans="1:8" x14ac:dyDescent="0.25">
      <c r="A9367" s="1">
        <v>36422</v>
      </c>
      <c r="B9367" s="2">
        <v>0.81944444444444442</v>
      </c>
      <c r="C9367" s="4">
        <f t="shared" si="730"/>
        <v>36422.819444444445</v>
      </c>
      <c r="D9367">
        <v>623</v>
      </c>
      <c r="E9367" s="3">
        <f t="shared" si="734"/>
        <v>4.1666666664241347E-2</v>
      </c>
      <c r="F9367">
        <f t="shared" si="731"/>
        <v>149.99999999126885</v>
      </c>
      <c r="G9367">
        <f t="shared" si="732"/>
        <v>93449.999994560494</v>
      </c>
      <c r="H9367">
        <f t="shared" si="733"/>
        <v>9.3449999994560495E-2</v>
      </c>
    </row>
    <row r="9368" spans="1:8" x14ac:dyDescent="0.25">
      <c r="A9368" s="1">
        <v>36422</v>
      </c>
      <c r="B9368" s="2">
        <v>0.86111111111111116</v>
      </c>
      <c r="C9368" s="4">
        <f t="shared" si="730"/>
        <v>36422.861111111109</v>
      </c>
      <c r="D9368">
        <v>623</v>
      </c>
      <c r="E9368" s="3">
        <f t="shared" si="734"/>
        <v>4.1666666664241347E-2</v>
      </c>
      <c r="F9368">
        <f t="shared" si="731"/>
        <v>149.99999999126885</v>
      </c>
      <c r="G9368">
        <f t="shared" si="732"/>
        <v>93449.999994560494</v>
      </c>
      <c r="H9368">
        <f t="shared" si="733"/>
        <v>9.3449999994560495E-2</v>
      </c>
    </row>
    <row r="9369" spans="1:8" x14ac:dyDescent="0.25">
      <c r="A9369" s="1">
        <v>36422</v>
      </c>
      <c r="B9369" s="2">
        <v>0.90277777777777779</v>
      </c>
      <c r="C9369" s="4">
        <f t="shared" si="730"/>
        <v>36422.902777777781</v>
      </c>
      <c r="D9369">
        <v>623</v>
      </c>
      <c r="E9369" s="3">
        <f t="shared" si="734"/>
        <v>4.1666666671517305E-2</v>
      </c>
      <c r="F9369">
        <f t="shared" si="731"/>
        <v>150.0000000174623</v>
      </c>
      <c r="G9369">
        <f t="shared" si="732"/>
        <v>93450.000010879012</v>
      </c>
      <c r="H9369">
        <f t="shared" si="733"/>
        <v>9.3450000010879011E-2</v>
      </c>
    </row>
    <row r="9370" spans="1:8" x14ac:dyDescent="0.25">
      <c r="A9370" s="1">
        <v>36422</v>
      </c>
      <c r="B9370" s="2">
        <v>0.94444444444444442</v>
      </c>
      <c r="C9370" s="4">
        <f t="shared" si="730"/>
        <v>36422.944444444445</v>
      </c>
      <c r="D9370">
        <v>623</v>
      </c>
      <c r="E9370" s="3">
        <f t="shared" si="734"/>
        <v>4.1666666664241347E-2</v>
      </c>
      <c r="F9370">
        <f t="shared" si="731"/>
        <v>149.99999999126885</v>
      </c>
      <c r="G9370">
        <f t="shared" si="732"/>
        <v>93449.999994560494</v>
      </c>
      <c r="H9370">
        <f t="shared" si="733"/>
        <v>9.3449999994560495E-2</v>
      </c>
    </row>
    <row r="9371" spans="1:8" x14ac:dyDescent="0.25">
      <c r="A9371" s="1">
        <v>36422</v>
      </c>
      <c r="B9371" s="2">
        <v>0.98611111111111116</v>
      </c>
      <c r="C9371" s="4">
        <f t="shared" si="730"/>
        <v>36422.986111111109</v>
      </c>
      <c r="D9371">
        <v>605</v>
      </c>
      <c r="E9371" s="3">
        <f t="shared" si="734"/>
        <v>4.1666666664241347E-2</v>
      </c>
      <c r="F9371">
        <f t="shared" si="731"/>
        <v>149.99999999126885</v>
      </c>
      <c r="G9371">
        <f t="shared" si="732"/>
        <v>90749.999994717655</v>
      </c>
      <c r="H9371">
        <f t="shared" si="733"/>
        <v>9.0749999994717653E-2</v>
      </c>
    </row>
    <row r="9372" spans="1:8" x14ac:dyDescent="0.25">
      <c r="A9372" s="1">
        <v>36423</v>
      </c>
      <c r="B9372" s="2">
        <v>0</v>
      </c>
      <c r="C9372" s="4">
        <f t="shared" si="730"/>
        <v>36423</v>
      </c>
      <c r="D9372">
        <v>605</v>
      </c>
      <c r="E9372" s="3">
        <f t="shared" si="734"/>
        <v>1.3888888890505768E-2</v>
      </c>
      <c r="F9372">
        <f t="shared" si="731"/>
        <v>50.000000005820766</v>
      </c>
      <c r="G9372">
        <f t="shared" si="732"/>
        <v>30250.000003521563</v>
      </c>
      <c r="H9372">
        <f t="shared" si="733"/>
        <v>3.0250000003521564E-2</v>
      </c>
    </row>
    <row r="9373" spans="1:8" x14ac:dyDescent="0.25">
      <c r="A9373" s="1">
        <v>36423</v>
      </c>
      <c r="B9373" s="2">
        <v>2.7777777777777776E-2</v>
      </c>
      <c r="C9373" s="4">
        <f t="shared" si="730"/>
        <v>36423.027777777781</v>
      </c>
      <c r="D9373">
        <v>605</v>
      </c>
      <c r="E9373" s="3">
        <f t="shared" si="734"/>
        <v>2.7777777781011537E-2</v>
      </c>
      <c r="F9373">
        <f t="shared" si="731"/>
        <v>100.00000001164153</v>
      </c>
      <c r="G9373">
        <f t="shared" si="732"/>
        <v>60500.000007043127</v>
      </c>
      <c r="H9373">
        <f t="shared" si="733"/>
        <v>6.0500000007043128E-2</v>
      </c>
    </row>
    <row r="9374" spans="1:8" x14ac:dyDescent="0.25">
      <c r="A9374" s="1">
        <v>36423</v>
      </c>
      <c r="B9374" s="2">
        <v>6.9444444444444448E-2</v>
      </c>
      <c r="C9374" s="4">
        <f t="shared" si="730"/>
        <v>36423.069444444445</v>
      </c>
      <c r="D9374">
        <v>605</v>
      </c>
      <c r="E9374" s="3">
        <f t="shared" si="734"/>
        <v>4.1666666664241347E-2</v>
      </c>
      <c r="F9374">
        <f t="shared" si="731"/>
        <v>149.99999999126885</v>
      </c>
      <c r="G9374">
        <f t="shared" si="732"/>
        <v>90749.999994717655</v>
      </c>
      <c r="H9374">
        <f t="shared" si="733"/>
        <v>9.0749999994717653E-2</v>
      </c>
    </row>
    <row r="9375" spans="1:8" x14ac:dyDescent="0.25">
      <c r="A9375" s="1">
        <v>36423</v>
      </c>
      <c r="B9375" s="2">
        <v>0.1111111111111111</v>
      </c>
      <c r="C9375" s="4">
        <f t="shared" si="730"/>
        <v>36423.111111111109</v>
      </c>
      <c r="D9375">
        <v>605</v>
      </c>
      <c r="E9375" s="3">
        <f t="shared" si="734"/>
        <v>4.1666666664241347E-2</v>
      </c>
      <c r="F9375">
        <f t="shared" si="731"/>
        <v>149.99999999126885</v>
      </c>
      <c r="G9375">
        <f t="shared" si="732"/>
        <v>90749.999994717655</v>
      </c>
      <c r="H9375">
        <f t="shared" si="733"/>
        <v>9.0749999994717653E-2</v>
      </c>
    </row>
    <row r="9376" spans="1:8" x14ac:dyDescent="0.25">
      <c r="A9376" s="1">
        <v>36423</v>
      </c>
      <c r="B9376" s="2">
        <v>0.15277777777777779</v>
      </c>
      <c r="C9376" s="4">
        <f t="shared" si="730"/>
        <v>36423.152777777781</v>
      </c>
      <c r="D9376">
        <v>605</v>
      </c>
      <c r="E9376" s="3">
        <f t="shared" si="734"/>
        <v>4.1666666671517305E-2</v>
      </c>
      <c r="F9376">
        <f t="shared" si="731"/>
        <v>150.0000000174623</v>
      </c>
      <c r="G9376">
        <f t="shared" si="732"/>
        <v>90750.00001056469</v>
      </c>
      <c r="H9376">
        <f t="shared" si="733"/>
        <v>9.0750000010564685E-2</v>
      </c>
    </row>
    <row r="9377" spans="1:8" x14ac:dyDescent="0.25">
      <c r="A9377" s="1">
        <v>36423</v>
      </c>
      <c r="B9377" s="2">
        <v>0.19444444444444445</v>
      </c>
      <c r="C9377" s="4">
        <f t="shared" si="730"/>
        <v>36423.194444444445</v>
      </c>
      <c r="D9377">
        <v>605</v>
      </c>
      <c r="E9377" s="3">
        <f t="shared" si="734"/>
        <v>4.1666666664241347E-2</v>
      </c>
      <c r="F9377">
        <f t="shared" si="731"/>
        <v>149.99999999126885</v>
      </c>
      <c r="G9377">
        <f t="shared" si="732"/>
        <v>90749.999994717655</v>
      </c>
      <c r="H9377">
        <f t="shared" si="733"/>
        <v>9.0749999994717653E-2</v>
      </c>
    </row>
    <row r="9378" spans="1:8" x14ac:dyDescent="0.25">
      <c r="A9378" s="1">
        <v>36423</v>
      </c>
      <c r="B9378" s="2">
        <v>0.2361111111111111</v>
      </c>
      <c r="C9378" s="4">
        <f t="shared" si="730"/>
        <v>36423.236111111109</v>
      </c>
      <c r="D9378">
        <v>605</v>
      </c>
      <c r="E9378" s="3">
        <f t="shared" si="734"/>
        <v>4.1666666664241347E-2</v>
      </c>
      <c r="F9378">
        <f t="shared" si="731"/>
        <v>149.99999999126885</v>
      </c>
      <c r="G9378">
        <f t="shared" si="732"/>
        <v>90749.999994717655</v>
      </c>
      <c r="H9378">
        <f t="shared" si="733"/>
        <v>9.0749999994717653E-2</v>
      </c>
    </row>
    <row r="9379" spans="1:8" x14ac:dyDescent="0.25">
      <c r="A9379" s="1">
        <v>36423</v>
      </c>
      <c r="B9379" s="2">
        <v>0.27777777777777779</v>
      </c>
      <c r="C9379" s="4">
        <f t="shared" si="730"/>
        <v>36423.277777777781</v>
      </c>
      <c r="D9379">
        <v>605</v>
      </c>
      <c r="E9379" s="3">
        <f t="shared" si="734"/>
        <v>4.1666666671517305E-2</v>
      </c>
      <c r="F9379">
        <f t="shared" si="731"/>
        <v>150.0000000174623</v>
      </c>
      <c r="G9379">
        <f t="shared" si="732"/>
        <v>90750.00001056469</v>
      </c>
      <c r="H9379">
        <f t="shared" si="733"/>
        <v>9.0750000010564685E-2</v>
      </c>
    </row>
    <row r="9380" spans="1:8" x14ac:dyDescent="0.25">
      <c r="A9380" s="1">
        <v>36423</v>
      </c>
      <c r="B9380" s="2">
        <v>0.31944444444444442</v>
      </c>
      <c r="C9380" s="4">
        <f t="shared" si="730"/>
        <v>36423.319444444445</v>
      </c>
      <c r="D9380">
        <v>605</v>
      </c>
      <c r="E9380" s="3">
        <f t="shared" si="734"/>
        <v>4.1666666664241347E-2</v>
      </c>
      <c r="F9380">
        <f t="shared" si="731"/>
        <v>149.99999999126885</v>
      </c>
      <c r="G9380">
        <f t="shared" si="732"/>
        <v>90749.999994717655</v>
      </c>
      <c r="H9380">
        <f t="shared" si="733"/>
        <v>9.0749999994717653E-2</v>
      </c>
    </row>
    <row r="9381" spans="1:8" x14ac:dyDescent="0.25">
      <c r="A9381" s="1">
        <v>36423</v>
      </c>
      <c r="B9381" s="2">
        <v>0.3611111111111111</v>
      </c>
      <c r="C9381" s="4">
        <f t="shared" si="730"/>
        <v>36423.361111111109</v>
      </c>
      <c r="D9381">
        <v>623</v>
      </c>
      <c r="E9381" s="3">
        <f t="shared" si="734"/>
        <v>4.1666666664241347E-2</v>
      </c>
      <c r="F9381">
        <f t="shared" si="731"/>
        <v>149.99999999126885</v>
      </c>
      <c r="G9381">
        <f t="shared" si="732"/>
        <v>93449.999994560494</v>
      </c>
      <c r="H9381">
        <f t="shared" si="733"/>
        <v>9.3449999994560495E-2</v>
      </c>
    </row>
    <row r="9382" spans="1:8" x14ac:dyDescent="0.25">
      <c r="A9382" s="1">
        <v>36423</v>
      </c>
      <c r="B9382" s="2">
        <v>0.40277777777777779</v>
      </c>
      <c r="C9382" s="4">
        <f t="shared" si="730"/>
        <v>36423.402777777781</v>
      </c>
      <c r="D9382">
        <v>623</v>
      </c>
      <c r="E9382" s="3">
        <f t="shared" si="734"/>
        <v>4.1666666671517305E-2</v>
      </c>
      <c r="F9382">
        <f t="shared" si="731"/>
        <v>150.0000000174623</v>
      </c>
      <c r="G9382">
        <f t="shared" si="732"/>
        <v>93450.000010879012</v>
      </c>
      <c r="H9382">
        <f t="shared" si="733"/>
        <v>9.3450000010879011E-2</v>
      </c>
    </row>
    <row r="9383" spans="1:8" x14ac:dyDescent="0.25">
      <c r="A9383" s="1">
        <v>36423</v>
      </c>
      <c r="B9383" s="2">
        <v>0.44444444444444442</v>
      </c>
      <c r="C9383" s="4">
        <f t="shared" si="730"/>
        <v>36423.444444444445</v>
      </c>
      <c r="D9383">
        <v>623</v>
      </c>
      <c r="E9383" s="3">
        <f t="shared" si="734"/>
        <v>4.1666666664241347E-2</v>
      </c>
      <c r="F9383">
        <f t="shared" si="731"/>
        <v>149.99999999126885</v>
      </c>
      <c r="G9383">
        <f t="shared" si="732"/>
        <v>93449.999994560494</v>
      </c>
      <c r="H9383">
        <f t="shared" si="733"/>
        <v>9.3449999994560495E-2</v>
      </c>
    </row>
    <row r="9384" spans="1:8" x14ac:dyDescent="0.25">
      <c r="A9384" s="1">
        <v>36423</v>
      </c>
      <c r="B9384" s="2">
        <v>0.4861111111111111</v>
      </c>
      <c r="C9384" s="4">
        <f t="shared" si="730"/>
        <v>36423.486111111109</v>
      </c>
      <c r="D9384">
        <v>605</v>
      </c>
      <c r="E9384" s="3">
        <f t="shared" si="734"/>
        <v>4.1666666664241347E-2</v>
      </c>
      <c r="F9384">
        <f t="shared" si="731"/>
        <v>149.99999999126885</v>
      </c>
      <c r="G9384">
        <f t="shared" si="732"/>
        <v>90749.999994717655</v>
      </c>
      <c r="H9384">
        <f t="shared" si="733"/>
        <v>9.0749999994717653E-2</v>
      </c>
    </row>
    <row r="9385" spans="1:8" x14ac:dyDescent="0.25">
      <c r="A9385" s="1">
        <v>36423</v>
      </c>
      <c r="B9385" s="2">
        <v>0.52777777777777779</v>
      </c>
      <c r="C9385" s="4">
        <f t="shared" si="730"/>
        <v>36423.527777777781</v>
      </c>
      <c r="D9385">
        <v>623</v>
      </c>
      <c r="E9385" s="3">
        <f t="shared" si="734"/>
        <v>4.1666666671517305E-2</v>
      </c>
      <c r="F9385">
        <f t="shared" si="731"/>
        <v>150.0000000174623</v>
      </c>
      <c r="G9385">
        <f t="shared" si="732"/>
        <v>93450.000010879012</v>
      </c>
      <c r="H9385">
        <f t="shared" si="733"/>
        <v>9.3450000010879011E-2</v>
      </c>
    </row>
    <row r="9386" spans="1:8" x14ac:dyDescent="0.25">
      <c r="A9386" s="1">
        <v>36423</v>
      </c>
      <c r="B9386" s="2">
        <v>0.56944444444444442</v>
      </c>
      <c r="C9386" s="4">
        <f t="shared" si="730"/>
        <v>36423.569444444445</v>
      </c>
      <c r="D9386">
        <v>623</v>
      </c>
      <c r="E9386" s="3">
        <f t="shared" si="734"/>
        <v>4.1666666664241347E-2</v>
      </c>
      <c r="F9386">
        <f t="shared" si="731"/>
        <v>149.99999999126885</v>
      </c>
      <c r="G9386">
        <f t="shared" si="732"/>
        <v>93449.999994560494</v>
      </c>
      <c r="H9386">
        <f t="shared" si="733"/>
        <v>9.3449999994560495E-2</v>
      </c>
    </row>
    <row r="9387" spans="1:8" x14ac:dyDescent="0.25">
      <c r="A9387" s="1">
        <v>36423</v>
      </c>
      <c r="B9387" s="2">
        <v>0.61111111111111116</v>
      </c>
      <c r="C9387" s="4">
        <f t="shared" si="730"/>
        <v>36423.611111111109</v>
      </c>
      <c r="D9387">
        <v>623</v>
      </c>
      <c r="E9387" s="3">
        <f t="shared" si="734"/>
        <v>4.1666666664241347E-2</v>
      </c>
      <c r="F9387">
        <f t="shared" si="731"/>
        <v>149.99999999126885</v>
      </c>
      <c r="G9387">
        <f t="shared" si="732"/>
        <v>93449.999994560494</v>
      </c>
      <c r="H9387">
        <f t="shared" si="733"/>
        <v>9.3449999994560495E-2</v>
      </c>
    </row>
    <row r="9388" spans="1:8" x14ac:dyDescent="0.25">
      <c r="A9388" s="1">
        <v>36423</v>
      </c>
      <c r="B9388" s="2">
        <v>0.65277777777777779</v>
      </c>
      <c r="C9388" s="4">
        <f t="shared" si="730"/>
        <v>36423.652777777781</v>
      </c>
      <c r="D9388">
        <v>623</v>
      </c>
      <c r="E9388" s="3">
        <f t="shared" si="734"/>
        <v>4.1666666671517305E-2</v>
      </c>
      <c r="F9388">
        <f t="shared" si="731"/>
        <v>150.0000000174623</v>
      </c>
      <c r="G9388">
        <f t="shared" si="732"/>
        <v>93450.000010879012</v>
      </c>
      <c r="H9388">
        <f t="shared" si="733"/>
        <v>9.3450000010879011E-2</v>
      </c>
    </row>
    <row r="9389" spans="1:8" x14ac:dyDescent="0.25">
      <c r="A9389" s="1">
        <v>36423</v>
      </c>
      <c r="B9389" s="2">
        <v>0.69444444444444442</v>
      </c>
      <c r="C9389" s="4">
        <f t="shared" si="730"/>
        <v>36423.694444444445</v>
      </c>
      <c r="D9389">
        <v>623</v>
      </c>
      <c r="E9389" s="3">
        <f t="shared" si="734"/>
        <v>4.1666666664241347E-2</v>
      </c>
      <c r="F9389">
        <f t="shared" si="731"/>
        <v>149.99999999126885</v>
      </c>
      <c r="G9389">
        <f t="shared" si="732"/>
        <v>93449.999994560494</v>
      </c>
      <c r="H9389">
        <f t="shared" si="733"/>
        <v>9.3449999994560495E-2</v>
      </c>
    </row>
    <row r="9390" spans="1:8" x14ac:dyDescent="0.25">
      <c r="A9390" s="1">
        <v>36423</v>
      </c>
      <c r="B9390" s="2">
        <v>0.73611111111111116</v>
      </c>
      <c r="C9390" s="4">
        <f t="shared" si="730"/>
        <v>36423.736111111109</v>
      </c>
      <c r="D9390">
        <v>623</v>
      </c>
      <c r="E9390" s="3">
        <f t="shared" si="734"/>
        <v>4.1666666664241347E-2</v>
      </c>
      <c r="F9390">
        <f t="shared" si="731"/>
        <v>149.99999999126885</v>
      </c>
      <c r="G9390">
        <f t="shared" si="732"/>
        <v>93449.999994560494</v>
      </c>
      <c r="H9390">
        <f t="shared" si="733"/>
        <v>9.3449999994560495E-2</v>
      </c>
    </row>
    <row r="9391" spans="1:8" x14ac:dyDescent="0.25">
      <c r="A9391" s="1">
        <v>36423</v>
      </c>
      <c r="B9391" s="2">
        <v>0.77777777777777779</v>
      </c>
      <c r="C9391" s="4">
        <f t="shared" si="730"/>
        <v>36423.777777777781</v>
      </c>
      <c r="D9391">
        <v>640</v>
      </c>
      <c r="E9391" s="3">
        <f t="shared" si="734"/>
        <v>4.1666666671517305E-2</v>
      </c>
      <c r="F9391">
        <f t="shared" si="731"/>
        <v>150.0000000174623</v>
      </c>
      <c r="G9391">
        <f t="shared" si="732"/>
        <v>96000.000011175871</v>
      </c>
      <c r="H9391">
        <f t="shared" si="733"/>
        <v>9.6000000011175868E-2</v>
      </c>
    </row>
    <row r="9392" spans="1:8" x14ac:dyDescent="0.25">
      <c r="A9392" s="1">
        <v>36423</v>
      </c>
      <c r="B9392" s="2">
        <v>0.81944444444444442</v>
      </c>
      <c r="C9392" s="4">
        <f t="shared" si="730"/>
        <v>36423.819444444445</v>
      </c>
      <c r="D9392">
        <v>673</v>
      </c>
      <c r="E9392" s="3">
        <f t="shared" si="734"/>
        <v>4.1666666664241347E-2</v>
      </c>
      <c r="F9392">
        <f t="shared" si="731"/>
        <v>149.99999999126885</v>
      </c>
      <c r="G9392">
        <f t="shared" si="732"/>
        <v>100949.99999412394</v>
      </c>
      <c r="H9392">
        <f t="shared" si="733"/>
        <v>0.10094999999412393</v>
      </c>
    </row>
    <row r="9393" spans="1:8" x14ac:dyDescent="0.25">
      <c r="A9393" s="1">
        <v>36423</v>
      </c>
      <c r="B9393" s="2">
        <v>0.86111111111111116</v>
      </c>
      <c r="C9393" s="4">
        <f t="shared" si="730"/>
        <v>36423.861111111109</v>
      </c>
      <c r="D9393">
        <v>656</v>
      </c>
      <c r="E9393" s="3">
        <f t="shared" si="734"/>
        <v>4.1666666664241347E-2</v>
      </c>
      <c r="F9393">
        <f t="shared" si="731"/>
        <v>149.99999999126885</v>
      </c>
      <c r="G9393">
        <f t="shared" si="732"/>
        <v>98399.999994272366</v>
      </c>
      <c r="H9393">
        <f t="shared" si="733"/>
        <v>9.8399999994272361E-2</v>
      </c>
    </row>
    <row r="9394" spans="1:8" x14ac:dyDescent="0.25">
      <c r="A9394" s="1">
        <v>36423</v>
      </c>
      <c r="B9394" s="2">
        <v>0.90277777777777779</v>
      </c>
      <c r="C9394" s="4">
        <f t="shared" si="730"/>
        <v>36423.902777777781</v>
      </c>
      <c r="D9394">
        <v>656</v>
      </c>
      <c r="E9394" s="3">
        <f t="shared" si="734"/>
        <v>4.1666666671517305E-2</v>
      </c>
      <c r="F9394">
        <f t="shared" si="731"/>
        <v>150.0000000174623</v>
      </c>
      <c r="G9394">
        <f t="shared" si="732"/>
        <v>98400.000011455268</v>
      </c>
      <c r="H9394">
        <f t="shared" si="733"/>
        <v>9.8400000011455269E-2</v>
      </c>
    </row>
    <row r="9395" spans="1:8" x14ac:dyDescent="0.25">
      <c r="A9395" s="1">
        <v>36423</v>
      </c>
      <c r="B9395" s="2">
        <v>0.94444444444444442</v>
      </c>
      <c r="C9395" s="4">
        <f t="shared" si="730"/>
        <v>36423.944444444445</v>
      </c>
      <c r="D9395">
        <v>656</v>
      </c>
      <c r="E9395" s="3">
        <f t="shared" si="734"/>
        <v>4.1666666664241347E-2</v>
      </c>
      <c r="F9395">
        <f t="shared" si="731"/>
        <v>149.99999999126885</v>
      </c>
      <c r="G9395">
        <f t="shared" si="732"/>
        <v>98399.999994272366</v>
      </c>
      <c r="H9395">
        <f t="shared" si="733"/>
        <v>9.8399999994272361E-2</v>
      </c>
    </row>
    <row r="9396" spans="1:8" x14ac:dyDescent="0.25">
      <c r="A9396" s="1">
        <v>36423</v>
      </c>
      <c r="B9396" s="2">
        <v>0.98611111111111116</v>
      </c>
      <c r="C9396" s="4">
        <f t="shared" si="730"/>
        <v>36423.986111111109</v>
      </c>
      <c r="D9396">
        <v>656</v>
      </c>
      <c r="E9396" s="3">
        <f t="shared" si="734"/>
        <v>4.1666666664241347E-2</v>
      </c>
      <c r="F9396">
        <f t="shared" si="731"/>
        <v>149.99999999126885</v>
      </c>
      <c r="G9396">
        <f t="shared" si="732"/>
        <v>98399.999994272366</v>
      </c>
      <c r="H9396">
        <f t="shared" si="733"/>
        <v>9.8399999994272361E-2</v>
      </c>
    </row>
    <row r="9397" spans="1:8" x14ac:dyDescent="0.25">
      <c r="A9397" s="1">
        <v>36424</v>
      </c>
      <c r="B9397" s="2">
        <v>0</v>
      </c>
      <c r="C9397" s="4">
        <f t="shared" si="730"/>
        <v>36424</v>
      </c>
      <c r="D9397">
        <v>656</v>
      </c>
      <c r="E9397" s="3">
        <f t="shared" si="734"/>
        <v>1.3888888890505768E-2</v>
      </c>
      <c r="F9397">
        <f t="shared" si="731"/>
        <v>50.000000005820766</v>
      </c>
      <c r="G9397">
        <f t="shared" si="732"/>
        <v>32800.000003818423</v>
      </c>
      <c r="H9397">
        <f t="shared" si="733"/>
        <v>3.2800000003818421E-2</v>
      </c>
    </row>
    <row r="9398" spans="1:8" x14ac:dyDescent="0.25">
      <c r="A9398" s="1">
        <v>36424</v>
      </c>
      <c r="B9398" s="2">
        <v>2.7777777777777776E-2</v>
      </c>
      <c r="C9398" s="4">
        <f t="shared" si="730"/>
        <v>36424.027777777781</v>
      </c>
      <c r="D9398">
        <v>656</v>
      </c>
      <c r="E9398" s="3">
        <f t="shared" si="734"/>
        <v>2.7777777781011537E-2</v>
      </c>
      <c r="F9398">
        <f t="shared" si="731"/>
        <v>100.00000001164153</v>
      </c>
      <c r="G9398">
        <f t="shared" si="732"/>
        <v>65600.000007636845</v>
      </c>
      <c r="H9398">
        <f t="shared" si="733"/>
        <v>6.5600000007636841E-2</v>
      </c>
    </row>
    <row r="9399" spans="1:8" x14ac:dyDescent="0.25">
      <c r="A9399" s="1">
        <v>36424</v>
      </c>
      <c r="B9399" s="2">
        <v>6.9444444444444448E-2</v>
      </c>
      <c r="C9399" s="4">
        <f t="shared" si="730"/>
        <v>36424.069444444445</v>
      </c>
      <c r="D9399">
        <v>656</v>
      </c>
      <c r="E9399" s="3">
        <f t="shared" si="734"/>
        <v>4.1666666664241347E-2</v>
      </c>
      <c r="F9399">
        <f t="shared" si="731"/>
        <v>149.99999999126885</v>
      </c>
      <c r="G9399">
        <f t="shared" si="732"/>
        <v>98399.999994272366</v>
      </c>
      <c r="H9399">
        <f t="shared" si="733"/>
        <v>9.8399999994272361E-2</v>
      </c>
    </row>
    <row r="9400" spans="1:8" x14ac:dyDescent="0.25">
      <c r="A9400" s="1">
        <v>36424</v>
      </c>
      <c r="B9400" s="2">
        <v>0.1111111111111111</v>
      </c>
      <c r="C9400" s="4">
        <f t="shared" si="730"/>
        <v>36424.111111111109</v>
      </c>
      <c r="D9400">
        <v>673</v>
      </c>
      <c r="E9400" s="3">
        <f t="shared" si="734"/>
        <v>4.1666666664241347E-2</v>
      </c>
      <c r="F9400">
        <f t="shared" si="731"/>
        <v>149.99999999126885</v>
      </c>
      <c r="G9400">
        <f t="shared" si="732"/>
        <v>100949.99999412394</v>
      </c>
      <c r="H9400">
        <f t="shared" si="733"/>
        <v>0.10094999999412393</v>
      </c>
    </row>
    <row r="9401" spans="1:8" x14ac:dyDescent="0.25">
      <c r="A9401" s="1">
        <v>36424</v>
      </c>
      <c r="B9401" s="2">
        <v>0.15277777777777779</v>
      </c>
      <c r="C9401" s="4">
        <f t="shared" si="730"/>
        <v>36424.152777777781</v>
      </c>
      <c r="D9401">
        <v>673</v>
      </c>
      <c r="E9401" s="3">
        <f t="shared" si="734"/>
        <v>4.1666666671517305E-2</v>
      </c>
      <c r="F9401">
        <f t="shared" si="731"/>
        <v>150.0000000174623</v>
      </c>
      <c r="G9401">
        <f t="shared" si="732"/>
        <v>100950.00001175213</v>
      </c>
      <c r="H9401">
        <f t="shared" si="733"/>
        <v>0.10095000001175213</v>
      </c>
    </row>
    <row r="9402" spans="1:8" x14ac:dyDescent="0.25">
      <c r="A9402" s="1">
        <v>36424</v>
      </c>
      <c r="B9402" s="2">
        <v>0.19444444444444445</v>
      </c>
      <c r="C9402" s="4">
        <f t="shared" si="730"/>
        <v>36424.194444444445</v>
      </c>
      <c r="D9402">
        <v>673</v>
      </c>
      <c r="E9402" s="3">
        <f t="shared" si="734"/>
        <v>4.1666666664241347E-2</v>
      </c>
      <c r="F9402">
        <f t="shared" si="731"/>
        <v>149.99999999126885</v>
      </c>
      <c r="G9402">
        <f t="shared" si="732"/>
        <v>100949.99999412394</v>
      </c>
      <c r="H9402">
        <f t="shared" si="733"/>
        <v>0.10094999999412393</v>
      </c>
    </row>
    <row r="9403" spans="1:8" x14ac:dyDescent="0.25">
      <c r="A9403" s="1">
        <v>36424</v>
      </c>
      <c r="B9403" s="2">
        <v>0.2361111111111111</v>
      </c>
      <c r="C9403" s="4">
        <f t="shared" si="730"/>
        <v>36424.236111111109</v>
      </c>
      <c r="D9403">
        <v>673</v>
      </c>
      <c r="E9403" s="3">
        <f t="shared" si="734"/>
        <v>4.1666666664241347E-2</v>
      </c>
      <c r="F9403">
        <f t="shared" si="731"/>
        <v>149.99999999126885</v>
      </c>
      <c r="G9403">
        <f t="shared" si="732"/>
        <v>100949.99999412394</v>
      </c>
      <c r="H9403">
        <f t="shared" si="733"/>
        <v>0.10094999999412393</v>
      </c>
    </row>
    <row r="9404" spans="1:8" x14ac:dyDescent="0.25">
      <c r="A9404" s="1">
        <v>36424</v>
      </c>
      <c r="B9404" s="2">
        <v>0.27777777777777779</v>
      </c>
      <c r="C9404" s="4">
        <f t="shared" si="730"/>
        <v>36424.277777777781</v>
      </c>
      <c r="D9404">
        <v>673</v>
      </c>
      <c r="E9404" s="3">
        <f t="shared" si="734"/>
        <v>4.1666666671517305E-2</v>
      </c>
      <c r="F9404">
        <f t="shared" si="731"/>
        <v>150.0000000174623</v>
      </c>
      <c r="G9404">
        <f t="shared" si="732"/>
        <v>100950.00001175213</v>
      </c>
      <c r="H9404">
        <f t="shared" si="733"/>
        <v>0.10095000001175213</v>
      </c>
    </row>
    <row r="9405" spans="1:8" x14ac:dyDescent="0.25">
      <c r="A9405" s="1">
        <v>36424</v>
      </c>
      <c r="B9405" s="2">
        <v>0.31944444444444442</v>
      </c>
      <c r="C9405" s="4">
        <f t="shared" si="730"/>
        <v>36424.319444444445</v>
      </c>
      <c r="D9405">
        <v>673</v>
      </c>
      <c r="E9405" s="3">
        <f t="shared" si="734"/>
        <v>4.1666666664241347E-2</v>
      </c>
      <c r="F9405">
        <f t="shared" si="731"/>
        <v>149.99999999126885</v>
      </c>
      <c r="G9405">
        <f t="shared" si="732"/>
        <v>100949.99999412394</v>
      </c>
      <c r="H9405">
        <f t="shared" si="733"/>
        <v>0.10094999999412393</v>
      </c>
    </row>
    <row r="9406" spans="1:8" x14ac:dyDescent="0.25">
      <c r="A9406" s="1">
        <v>36424</v>
      </c>
      <c r="B9406" s="2">
        <v>0.3611111111111111</v>
      </c>
      <c r="C9406" s="4">
        <f t="shared" si="730"/>
        <v>36424.361111111109</v>
      </c>
      <c r="D9406">
        <v>673</v>
      </c>
      <c r="E9406" s="3">
        <f t="shared" si="734"/>
        <v>4.1666666664241347E-2</v>
      </c>
      <c r="F9406">
        <f t="shared" si="731"/>
        <v>149.99999999126885</v>
      </c>
      <c r="G9406">
        <f t="shared" si="732"/>
        <v>100949.99999412394</v>
      </c>
      <c r="H9406">
        <f t="shared" si="733"/>
        <v>0.10094999999412393</v>
      </c>
    </row>
    <row r="9407" spans="1:8" x14ac:dyDescent="0.25">
      <c r="A9407" s="1">
        <v>36424</v>
      </c>
      <c r="B9407" s="2">
        <v>0.40277777777777779</v>
      </c>
      <c r="C9407" s="4">
        <f t="shared" si="730"/>
        <v>36424.402777777781</v>
      </c>
      <c r="D9407">
        <v>673</v>
      </c>
      <c r="E9407" s="3">
        <f t="shared" si="734"/>
        <v>4.1666666671517305E-2</v>
      </c>
      <c r="F9407">
        <f t="shared" si="731"/>
        <v>150.0000000174623</v>
      </c>
      <c r="G9407">
        <f t="shared" si="732"/>
        <v>100950.00001175213</v>
      </c>
      <c r="H9407">
        <f t="shared" si="733"/>
        <v>0.10095000001175213</v>
      </c>
    </row>
    <row r="9408" spans="1:8" x14ac:dyDescent="0.25">
      <c r="A9408" s="1">
        <v>36424</v>
      </c>
      <c r="B9408" s="2">
        <v>0.44444444444444442</v>
      </c>
      <c r="C9408" s="4">
        <f t="shared" si="730"/>
        <v>36424.444444444445</v>
      </c>
      <c r="D9408">
        <v>673</v>
      </c>
      <c r="E9408" s="3">
        <f t="shared" si="734"/>
        <v>4.1666666664241347E-2</v>
      </c>
      <c r="F9408">
        <f t="shared" si="731"/>
        <v>149.99999999126885</v>
      </c>
      <c r="G9408">
        <f t="shared" si="732"/>
        <v>100949.99999412394</v>
      </c>
      <c r="H9408">
        <f t="shared" si="733"/>
        <v>0.10094999999412393</v>
      </c>
    </row>
    <row r="9409" spans="1:8" x14ac:dyDescent="0.25">
      <c r="A9409" s="1">
        <v>36424</v>
      </c>
      <c r="B9409" s="2">
        <v>0.4861111111111111</v>
      </c>
      <c r="C9409" s="4">
        <f t="shared" si="730"/>
        <v>36424.486111111109</v>
      </c>
      <c r="D9409">
        <v>673</v>
      </c>
      <c r="E9409" s="3">
        <f t="shared" si="734"/>
        <v>4.1666666664241347E-2</v>
      </c>
      <c r="F9409">
        <f t="shared" si="731"/>
        <v>149.99999999126885</v>
      </c>
      <c r="G9409">
        <f t="shared" si="732"/>
        <v>100949.99999412394</v>
      </c>
      <c r="H9409">
        <f t="shared" si="733"/>
        <v>0.10094999999412393</v>
      </c>
    </row>
    <row r="9410" spans="1:8" x14ac:dyDescent="0.25">
      <c r="A9410" s="1">
        <v>36424</v>
      </c>
      <c r="B9410" s="2">
        <v>0.52777777777777779</v>
      </c>
      <c r="C9410" s="4">
        <f t="shared" si="730"/>
        <v>36424.527777777781</v>
      </c>
      <c r="D9410">
        <v>690</v>
      </c>
      <c r="E9410" s="3">
        <f t="shared" si="734"/>
        <v>4.1666666671517305E-2</v>
      </c>
      <c r="F9410">
        <f t="shared" si="731"/>
        <v>150.0000000174623</v>
      </c>
      <c r="G9410">
        <f t="shared" si="732"/>
        <v>103500.00001204899</v>
      </c>
      <c r="H9410">
        <f t="shared" si="733"/>
        <v>0.10350000001204898</v>
      </c>
    </row>
    <row r="9411" spans="1:8" x14ac:dyDescent="0.25">
      <c r="A9411" s="1">
        <v>36424</v>
      </c>
      <c r="B9411" s="2">
        <v>0.56944444444444442</v>
      </c>
      <c r="C9411" s="4">
        <f t="shared" ref="C9411:C9474" si="735">A9411+B9411</f>
        <v>36424.569444444445</v>
      </c>
      <c r="D9411">
        <v>673</v>
      </c>
      <c r="E9411" s="3">
        <f t="shared" si="734"/>
        <v>4.1666666664241347E-2</v>
      </c>
      <c r="F9411">
        <f t="shared" ref="F9411:F9474" si="736">E9411*60 * 60</f>
        <v>149.99999999126885</v>
      </c>
      <c r="G9411">
        <f t="shared" ref="G9411:G9474" si="737">D9411*F9411</f>
        <v>100949.99999412394</v>
      </c>
      <c r="H9411">
        <f t="shared" ref="H9411:H9474" si="738">G9411/1000000</f>
        <v>0.10094999999412393</v>
      </c>
    </row>
    <row r="9412" spans="1:8" x14ac:dyDescent="0.25">
      <c r="A9412" s="1">
        <v>36424</v>
      </c>
      <c r="B9412" s="2">
        <v>0.61111111111111116</v>
      </c>
      <c r="C9412" s="4">
        <f t="shared" si="735"/>
        <v>36424.611111111109</v>
      </c>
      <c r="D9412">
        <v>723</v>
      </c>
      <c r="E9412" s="3">
        <f t="shared" ref="E9412:E9475" si="739">C9412-C9411</f>
        <v>4.1666666664241347E-2</v>
      </c>
      <c r="F9412">
        <f t="shared" si="736"/>
        <v>149.99999999126885</v>
      </c>
      <c r="G9412">
        <f t="shared" si="737"/>
        <v>108449.99999368738</v>
      </c>
      <c r="H9412">
        <f t="shared" si="738"/>
        <v>0.10844999999368737</v>
      </c>
    </row>
    <row r="9413" spans="1:8" x14ac:dyDescent="0.25">
      <c r="A9413" s="1">
        <v>36424</v>
      </c>
      <c r="B9413" s="2">
        <v>0.65277777777777779</v>
      </c>
      <c r="C9413" s="4">
        <f t="shared" si="735"/>
        <v>36424.652777777781</v>
      </c>
      <c r="D9413">
        <v>690</v>
      </c>
      <c r="E9413" s="3">
        <f t="shared" si="739"/>
        <v>4.1666666671517305E-2</v>
      </c>
      <c r="F9413">
        <f t="shared" si="736"/>
        <v>150.0000000174623</v>
      </c>
      <c r="G9413">
        <f t="shared" si="737"/>
        <v>103500.00001204899</v>
      </c>
      <c r="H9413">
        <f t="shared" si="738"/>
        <v>0.10350000001204898</v>
      </c>
    </row>
    <row r="9414" spans="1:8" x14ac:dyDescent="0.25">
      <c r="A9414" s="1">
        <v>36424</v>
      </c>
      <c r="B9414" s="2">
        <v>0.69444444444444442</v>
      </c>
      <c r="C9414" s="4">
        <f t="shared" si="735"/>
        <v>36424.694444444445</v>
      </c>
      <c r="D9414">
        <v>690</v>
      </c>
      <c r="E9414" s="3">
        <f t="shared" si="739"/>
        <v>4.1666666664241347E-2</v>
      </c>
      <c r="F9414">
        <f t="shared" si="736"/>
        <v>149.99999999126885</v>
      </c>
      <c r="G9414">
        <f t="shared" si="737"/>
        <v>103499.99999397551</v>
      </c>
      <c r="H9414">
        <f t="shared" si="738"/>
        <v>0.10349999999397551</v>
      </c>
    </row>
    <row r="9415" spans="1:8" x14ac:dyDescent="0.25">
      <c r="A9415" s="1">
        <v>36424</v>
      </c>
      <c r="B9415" s="2">
        <v>0.73611111111111116</v>
      </c>
      <c r="C9415" s="4">
        <f t="shared" si="735"/>
        <v>36424.736111111109</v>
      </c>
      <c r="D9415">
        <v>690</v>
      </c>
      <c r="E9415" s="3">
        <f t="shared" si="739"/>
        <v>4.1666666664241347E-2</v>
      </c>
      <c r="F9415">
        <f t="shared" si="736"/>
        <v>149.99999999126885</v>
      </c>
      <c r="G9415">
        <f t="shared" si="737"/>
        <v>103499.99999397551</v>
      </c>
      <c r="H9415">
        <f t="shared" si="738"/>
        <v>0.10349999999397551</v>
      </c>
    </row>
    <row r="9416" spans="1:8" x14ac:dyDescent="0.25">
      <c r="A9416" s="1">
        <v>36424</v>
      </c>
      <c r="B9416" s="2">
        <v>0.77777777777777779</v>
      </c>
      <c r="C9416" s="4">
        <f t="shared" si="735"/>
        <v>36424.777777777781</v>
      </c>
      <c r="D9416">
        <v>690</v>
      </c>
      <c r="E9416" s="3">
        <f t="shared" si="739"/>
        <v>4.1666666671517305E-2</v>
      </c>
      <c r="F9416">
        <f t="shared" si="736"/>
        <v>150.0000000174623</v>
      </c>
      <c r="G9416">
        <f t="shared" si="737"/>
        <v>103500.00001204899</v>
      </c>
      <c r="H9416">
        <f t="shared" si="738"/>
        <v>0.10350000001204898</v>
      </c>
    </row>
    <row r="9417" spans="1:8" x14ac:dyDescent="0.25">
      <c r="A9417" s="1">
        <v>36424</v>
      </c>
      <c r="B9417" s="2">
        <v>0.81944444444444442</v>
      </c>
      <c r="C9417" s="4">
        <f t="shared" si="735"/>
        <v>36424.819444444445</v>
      </c>
      <c r="D9417">
        <v>673</v>
      </c>
      <c r="E9417" s="3">
        <f t="shared" si="739"/>
        <v>4.1666666664241347E-2</v>
      </c>
      <c r="F9417">
        <f t="shared" si="736"/>
        <v>149.99999999126885</v>
      </c>
      <c r="G9417">
        <f t="shared" si="737"/>
        <v>100949.99999412394</v>
      </c>
      <c r="H9417">
        <f t="shared" si="738"/>
        <v>0.10094999999412393</v>
      </c>
    </row>
    <row r="9418" spans="1:8" x14ac:dyDescent="0.25">
      <c r="A9418" s="1">
        <v>36424</v>
      </c>
      <c r="B9418" s="2">
        <v>0.86111111111111116</v>
      </c>
      <c r="C9418" s="4">
        <f t="shared" si="735"/>
        <v>36424.861111111109</v>
      </c>
      <c r="D9418">
        <v>656</v>
      </c>
      <c r="E9418" s="3">
        <f t="shared" si="739"/>
        <v>4.1666666664241347E-2</v>
      </c>
      <c r="F9418">
        <f t="shared" si="736"/>
        <v>149.99999999126885</v>
      </c>
      <c r="G9418">
        <f t="shared" si="737"/>
        <v>98399.999994272366</v>
      </c>
      <c r="H9418">
        <f t="shared" si="738"/>
        <v>9.8399999994272361E-2</v>
      </c>
    </row>
    <row r="9419" spans="1:8" x14ac:dyDescent="0.25">
      <c r="A9419" s="1">
        <v>36424</v>
      </c>
      <c r="B9419" s="2">
        <v>0.90277777777777779</v>
      </c>
      <c r="C9419" s="4">
        <f t="shared" si="735"/>
        <v>36424.902777777781</v>
      </c>
      <c r="D9419">
        <v>656</v>
      </c>
      <c r="E9419" s="3">
        <f t="shared" si="739"/>
        <v>4.1666666671517305E-2</v>
      </c>
      <c r="F9419">
        <f t="shared" si="736"/>
        <v>150.0000000174623</v>
      </c>
      <c r="G9419">
        <f t="shared" si="737"/>
        <v>98400.000011455268</v>
      </c>
      <c r="H9419">
        <f t="shared" si="738"/>
        <v>9.8400000011455269E-2</v>
      </c>
    </row>
    <row r="9420" spans="1:8" x14ac:dyDescent="0.25">
      <c r="A9420" s="1">
        <v>36424</v>
      </c>
      <c r="B9420" s="2">
        <v>0.94444444444444442</v>
      </c>
      <c r="C9420" s="4">
        <f t="shared" si="735"/>
        <v>36424.944444444445</v>
      </c>
      <c r="D9420">
        <v>673</v>
      </c>
      <c r="E9420" s="3">
        <f t="shared" si="739"/>
        <v>4.1666666664241347E-2</v>
      </c>
      <c r="F9420">
        <f t="shared" si="736"/>
        <v>149.99999999126885</v>
      </c>
      <c r="G9420">
        <f t="shared" si="737"/>
        <v>100949.99999412394</v>
      </c>
      <c r="H9420">
        <f t="shared" si="738"/>
        <v>0.10094999999412393</v>
      </c>
    </row>
    <row r="9421" spans="1:8" x14ac:dyDescent="0.25">
      <c r="A9421" s="1">
        <v>36424</v>
      </c>
      <c r="B9421" s="2">
        <v>0.98611111111111116</v>
      </c>
      <c r="C9421" s="4">
        <f t="shared" si="735"/>
        <v>36424.986111111109</v>
      </c>
      <c r="D9421">
        <v>673</v>
      </c>
      <c r="E9421" s="3">
        <f t="shared" si="739"/>
        <v>4.1666666664241347E-2</v>
      </c>
      <c r="F9421">
        <f t="shared" si="736"/>
        <v>149.99999999126885</v>
      </c>
      <c r="G9421">
        <f t="shared" si="737"/>
        <v>100949.99999412394</v>
      </c>
      <c r="H9421">
        <f t="shared" si="738"/>
        <v>0.10094999999412393</v>
      </c>
    </row>
    <row r="9422" spans="1:8" x14ac:dyDescent="0.25">
      <c r="A9422" s="1">
        <v>36425</v>
      </c>
      <c r="B9422" s="2">
        <v>0</v>
      </c>
      <c r="C9422" s="4">
        <f t="shared" si="735"/>
        <v>36425</v>
      </c>
      <c r="D9422">
        <v>667</v>
      </c>
      <c r="E9422" s="3">
        <f t="shared" si="739"/>
        <v>1.3888888890505768E-2</v>
      </c>
      <c r="F9422">
        <f t="shared" si="736"/>
        <v>50.000000005820766</v>
      </c>
      <c r="G9422">
        <f t="shared" si="737"/>
        <v>33350.000003882451</v>
      </c>
      <c r="H9422">
        <f t="shared" si="738"/>
        <v>3.3350000003882448E-2</v>
      </c>
    </row>
    <row r="9423" spans="1:8" x14ac:dyDescent="0.25">
      <c r="A9423" s="1">
        <v>36425</v>
      </c>
      <c r="B9423" s="2">
        <v>2.7777777777777776E-2</v>
      </c>
      <c r="C9423" s="4">
        <f t="shared" si="735"/>
        <v>36425.027777777781</v>
      </c>
      <c r="D9423">
        <v>656</v>
      </c>
      <c r="E9423" s="3">
        <f t="shared" si="739"/>
        <v>2.7777777781011537E-2</v>
      </c>
      <c r="F9423">
        <f t="shared" si="736"/>
        <v>100.00000001164153</v>
      </c>
      <c r="G9423">
        <f t="shared" si="737"/>
        <v>65600.000007636845</v>
      </c>
      <c r="H9423">
        <f t="shared" si="738"/>
        <v>6.5600000007636841E-2</v>
      </c>
    </row>
    <row r="9424" spans="1:8" x14ac:dyDescent="0.25">
      <c r="A9424" s="1">
        <v>36425</v>
      </c>
      <c r="B9424" s="2">
        <v>6.9444444444444448E-2</v>
      </c>
      <c r="C9424" s="4">
        <f t="shared" si="735"/>
        <v>36425.069444444445</v>
      </c>
      <c r="D9424">
        <v>656</v>
      </c>
      <c r="E9424" s="3">
        <f t="shared" si="739"/>
        <v>4.1666666664241347E-2</v>
      </c>
      <c r="F9424">
        <f t="shared" si="736"/>
        <v>149.99999999126885</v>
      </c>
      <c r="G9424">
        <f t="shared" si="737"/>
        <v>98399.999994272366</v>
      </c>
      <c r="H9424">
        <f t="shared" si="738"/>
        <v>9.8399999994272361E-2</v>
      </c>
    </row>
    <row r="9425" spans="1:8" x14ac:dyDescent="0.25">
      <c r="A9425" s="1">
        <v>36425</v>
      </c>
      <c r="B9425" s="2">
        <v>0.1111111111111111</v>
      </c>
      <c r="C9425" s="4">
        <f t="shared" si="735"/>
        <v>36425.111111111109</v>
      </c>
      <c r="D9425">
        <v>673</v>
      </c>
      <c r="E9425" s="3">
        <f t="shared" si="739"/>
        <v>4.1666666664241347E-2</v>
      </c>
      <c r="F9425">
        <f t="shared" si="736"/>
        <v>149.99999999126885</v>
      </c>
      <c r="G9425">
        <f t="shared" si="737"/>
        <v>100949.99999412394</v>
      </c>
      <c r="H9425">
        <f t="shared" si="738"/>
        <v>0.10094999999412393</v>
      </c>
    </row>
    <row r="9426" spans="1:8" x14ac:dyDescent="0.25">
      <c r="A9426" s="1">
        <v>36425</v>
      </c>
      <c r="B9426" s="2">
        <v>0.15277777777777779</v>
      </c>
      <c r="C9426" s="4">
        <f t="shared" si="735"/>
        <v>36425.152777777781</v>
      </c>
      <c r="D9426">
        <v>656</v>
      </c>
      <c r="E9426" s="3">
        <f t="shared" si="739"/>
        <v>4.1666666671517305E-2</v>
      </c>
      <c r="F9426">
        <f t="shared" si="736"/>
        <v>150.0000000174623</v>
      </c>
      <c r="G9426">
        <f t="shared" si="737"/>
        <v>98400.000011455268</v>
      </c>
      <c r="H9426">
        <f t="shared" si="738"/>
        <v>9.8400000011455269E-2</v>
      </c>
    </row>
    <row r="9427" spans="1:8" x14ac:dyDescent="0.25">
      <c r="A9427" s="1">
        <v>36425</v>
      </c>
      <c r="B9427" s="2">
        <v>0.19444444444444445</v>
      </c>
      <c r="C9427" s="4">
        <f t="shared" si="735"/>
        <v>36425.194444444445</v>
      </c>
      <c r="D9427">
        <v>656</v>
      </c>
      <c r="E9427" s="3">
        <f t="shared" si="739"/>
        <v>4.1666666664241347E-2</v>
      </c>
      <c r="F9427">
        <f t="shared" si="736"/>
        <v>149.99999999126885</v>
      </c>
      <c r="G9427">
        <f t="shared" si="737"/>
        <v>98399.999994272366</v>
      </c>
      <c r="H9427">
        <f t="shared" si="738"/>
        <v>9.8399999994272361E-2</v>
      </c>
    </row>
    <row r="9428" spans="1:8" x14ac:dyDescent="0.25">
      <c r="A9428" s="1">
        <v>36425</v>
      </c>
      <c r="B9428" s="2">
        <v>0.2361111111111111</v>
      </c>
      <c r="C9428" s="4">
        <f t="shared" si="735"/>
        <v>36425.236111111109</v>
      </c>
      <c r="D9428">
        <v>673</v>
      </c>
      <c r="E9428" s="3">
        <f t="shared" si="739"/>
        <v>4.1666666664241347E-2</v>
      </c>
      <c r="F9428">
        <f t="shared" si="736"/>
        <v>149.99999999126885</v>
      </c>
      <c r="G9428">
        <f t="shared" si="737"/>
        <v>100949.99999412394</v>
      </c>
      <c r="H9428">
        <f t="shared" si="738"/>
        <v>0.10094999999412393</v>
      </c>
    </row>
    <row r="9429" spans="1:8" x14ac:dyDescent="0.25">
      <c r="A9429" s="1">
        <v>36425</v>
      </c>
      <c r="B9429" s="2">
        <v>0.27777777777777779</v>
      </c>
      <c r="C9429" s="4">
        <f t="shared" si="735"/>
        <v>36425.277777777781</v>
      </c>
      <c r="D9429">
        <v>656</v>
      </c>
      <c r="E9429" s="3">
        <f t="shared" si="739"/>
        <v>4.1666666671517305E-2</v>
      </c>
      <c r="F9429">
        <f t="shared" si="736"/>
        <v>150.0000000174623</v>
      </c>
      <c r="G9429">
        <f t="shared" si="737"/>
        <v>98400.000011455268</v>
      </c>
      <c r="H9429">
        <f t="shared" si="738"/>
        <v>9.8400000011455269E-2</v>
      </c>
    </row>
    <row r="9430" spans="1:8" x14ac:dyDescent="0.25">
      <c r="A9430" s="1">
        <v>36425</v>
      </c>
      <c r="B9430" s="2">
        <v>0.31944444444444442</v>
      </c>
      <c r="C9430" s="4">
        <f t="shared" si="735"/>
        <v>36425.319444444445</v>
      </c>
      <c r="D9430">
        <v>673</v>
      </c>
      <c r="E9430" s="3">
        <f t="shared" si="739"/>
        <v>4.1666666664241347E-2</v>
      </c>
      <c r="F9430">
        <f t="shared" si="736"/>
        <v>149.99999999126885</v>
      </c>
      <c r="G9430">
        <f t="shared" si="737"/>
        <v>100949.99999412394</v>
      </c>
      <c r="H9430">
        <f t="shared" si="738"/>
        <v>0.10094999999412393</v>
      </c>
    </row>
    <row r="9431" spans="1:8" x14ac:dyDescent="0.25">
      <c r="A9431" s="1">
        <v>36425</v>
      </c>
      <c r="B9431" s="2">
        <v>0.3611111111111111</v>
      </c>
      <c r="C9431" s="4">
        <f t="shared" si="735"/>
        <v>36425.361111111109</v>
      </c>
      <c r="D9431">
        <v>673</v>
      </c>
      <c r="E9431" s="3">
        <f t="shared" si="739"/>
        <v>4.1666666664241347E-2</v>
      </c>
      <c r="F9431">
        <f t="shared" si="736"/>
        <v>149.99999999126885</v>
      </c>
      <c r="G9431">
        <f t="shared" si="737"/>
        <v>100949.99999412394</v>
      </c>
      <c r="H9431">
        <f t="shared" si="738"/>
        <v>0.10094999999412393</v>
      </c>
    </row>
    <row r="9432" spans="1:8" x14ac:dyDescent="0.25">
      <c r="A9432" s="1">
        <v>36425</v>
      </c>
      <c r="B9432" s="2">
        <v>0.40277777777777779</v>
      </c>
      <c r="C9432" s="4">
        <f t="shared" si="735"/>
        <v>36425.402777777781</v>
      </c>
      <c r="D9432">
        <v>673</v>
      </c>
      <c r="E9432" s="3">
        <f t="shared" si="739"/>
        <v>4.1666666671517305E-2</v>
      </c>
      <c r="F9432">
        <f t="shared" si="736"/>
        <v>150.0000000174623</v>
      </c>
      <c r="G9432">
        <f t="shared" si="737"/>
        <v>100950.00001175213</v>
      </c>
      <c r="H9432">
        <f t="shared" si="738"/>
        <v>0.10095000001175213</v>
      </c>
    </row>
    <row r="9433" spans="1:8" x14ac:dyDescent="0.25">
      <c r="A9433" s="1">
        <v>36425</v>
      </c>
      <c r="B9433" s="2">
        <v>0.44444444444444442</v>
      </c>
      <c r="C9433" s="4">
        <f t="shared" si="735"/>
        <v>36425.444444444445</v>
      </c>
      <c r="D9433">
        <v>673</v>
      </c>
      <c r="E9433" s="3">
        <f t="shared" si="739"/>
        <v>4.1666666664241347E-2</v>
      </c>
      <c r="F9433">
        <f t="shared" si="736"/>
        <v>149.99999999126885</v>
      </c>
      <c r="G9433">
        <f t="shared" si="737"/>
        <v>100949.99999412394</v>
      </c>
      <c r="H9433">
        <f t="shared" si="738"/>
        <v>0.10094999999412393</v>
      </c>
    </row>
    <row r="9434" spans="1:8" x14ac:dyDescent="0.25">
      <c r="A9434" s="1">
        <v>36425</v>
      </c>
      <c r="B9434" s="2">
        <v>0.4861111111111111</v>
      </c>
      <c r="C9434" s="4">
        <f t="shared" si="735"/>
        <v>36425.486111111109</v>
      </c>
      <c r="D9434">
        <v>673</v>
      </c>
      <c r="E9434" s="3">
        <f t="shared" si="739"/>
        <v>4.1666666664241347E-2</v>
      </c>
      <c r="F9434">
        <f t="shared" si="736"/>
        <v>149.99999999126885</v>
      </c>
      <c r="G9434">
        <f t="shared" si="737"/>
        <v>100949.99999412394</v>
      </c>
      <c r="H9434">
        <f t="shared" si="738"/>
        <v>0.10094999999412393</v>
      </c>
    </row>
    <row r="9435" spans="1:8" x14ac:dyDescent="0.25">
      <c r="A9435" s="1">
        <v>36425</v>
      </c>
      <c r="B9435" s="2">
        <v>0.52777777777777779</v>
      </c>
      <c r="C9435" s="4">
        <f t="shared" si="735"/>
        <v>36425.527777777781</v>
      </c>
      <c r="D9435">
        <v>656</v>
      </c>
      <c r="E9435" s="3">
        <f t="shared" si="739"/>
        <v>4.1666666671517305E-2</v>
      </c>
      <c r="F9435">
        <f t="shared" si="736"/>
        <v>150.0000000174623</v>
      </c>
      <c r="G9435">
        <f t="shared" si="737"/>
        <v>98400.000011455268</v>
      </c>
      <c r="H9435">
        <f t="shared" si="738"/>
        <v>9.8400000011455269E-2</v>
      </c>
    </row>
    <row r="9436" spans="1:8" x14ac:dyDescent="0.25">
      <c r="A9436" s="1">
        <v>36425</v>
      </c>
      <c r="B9436" s="2">
        <v>0.56944444444444442</v>
      </c>
      <c r="C9436" s="4">
        <f t="shared" si="735"/>
        <v>36425.569444444445</v>
      </c>
      <c r="D9436">
        <v>690</v>
      </c>
      <c r="E9436" s="3">
        <f t="shared" si="739"/>
        <v>4.1666666664241347E-2</v>
      </c>
      <c r="F9436">
        <f t="shared" si="736"/>
        <v>149.99999999126885</v>
      </c>
      <c r="G9436">
        <f t="shared" si="737"/>
        <v>103499.99999397551</v>
      </c>
      <c r="H9436">
        <f t="shared" si="738"/>
        <v>0.10349999999397551</v>
      </c>
    </row>
    <row r="9437" spans="1:8" x14ac:dyDescent="0.25">
      <c r="A9437" s="1">
        <v>36425</v>
      </c>
      <c r="B9437" s="2">
        <v>0.61111111111111116</v>
      </c>
      <c r="C9437" s="4">
        <f t="shared" si="735"/>
        <v>36425.611111111109</v>
      </c>
      <c r="D9437">
        <v>690</v>
      </c>
      <c r="E9437" s="3">
        <f t="shared" si="739"/>
        <v>4.1666666664241347E-2</v>
      </c>
      <c r="F9437">
        <f t="shared" si="736"/>
        <v>149.99999999126885</v>
      </c>
      <c r="G9437">
        <f t="shared" si="737"/>
        <v>103499.99999397551</v>
      </c>
      <c r="H9437">
        <f t="shared" si="738"/>
        <v>0.10349999999397551</v>
      </c>
    </row>
    <row r="9438" spans="1:8" x14ac:dyDescent="0.25">
      <c r="A9438" s="1">
        <v>36425</v>
      </c>
      <c r="B9438" s="2">
        <v>0.65277777777777779</v>
      </c>
      <c r="C9438" s="4">
        <f t="shared" si="735"/>
        <v>36425.652777777781</v>
      </c>
      <c r="D9438">
        <v>673</v>
      </c>
      <c r="E9438" s="3">
        <f t="shared" si="739"/>
        <v>4.1666666671517305E-2</v>
      </c>
      <c r="F9438">
        <f t="shared" si="736"/>
        <v>150.0000000174623</v>
      </c>
      <c r="G9438">
        <f t="shared" si="737"/>
        <v>100950.00001175213</v>
      </c>
      <c r="H9438">
        <f t="shared" si="738"/>
        <v>0.10095000001175213</v>
      </c>
    </row>
    <row r="9439" spans="1:8" x14ac:dyDescent="0.25">
      <c r="A9439" s="1">
        <v>36425</v>
      </c>
      <c r="B9439" s="2">
        <v>0.69444444444444442</v>
      </c>
      <c r="C9439" s="4">
        <f t="shared" si="735"/>
        <v>36425.694444444445</v>
      </c>
      <c r="D9439">
        <v>640</v>
      </c>
      <c r="E9439" s="3">
        <f t="shared" si="739"/>
        <v>4.1666666664241347E-2</v>
      </c>
      <c r="F9439">
        <f t="shared" si="736"/>
        <v>149.99999999126885</v>
      </c>
      <c r="G9439">
        <f t="shared" si="737"/>
        <v>95999.999994412065</v>
      </c>
      <c r="H9439">
        <f t="shared" si="738"/>
        <v>9.5999999994412069E-2</v>
      </c>
    </row>
    <row r="9440" spans="1:8" x14ac:dyDescent="0.25">
      <c r="A9440" s="1">
        <v>36425</v>
      </c>
      <c r="B9440" s="2">
        <v>0.73611111111111116</v>
      </c>
      <c r="C9440" s="4">
        <f t="shared" si="735"/>
        <v>36425.736111111109</v>
      </c>
      <c r="D9440">
        <v>623</v>
      </c>
      <c r="E9440" s="3">
        <f t="shared" si="739"/>
        <v>4.1666666664241347E-2</v>
      </c>
      <c r="F9440">
        <f t="shared" si="736"/>
        <v>149.99999999126885</v>
      </c>
      <c r="G9440">
        <f t="shared" si="737"/>
        <v>93449.999994560494</v>
      </c>
      <c r="H9440">
        <f t="shared" si="738"/>
        <v>9.3449999994560495E-2</v>
      </c>
    </row>
    <row r="9441" spans="1:8" x14ac:dyDescent="0.25">
      <c r="A9441" s="1">
        <v>36425</v>
      </c>
      <c r="B9441" s="2">
        <v>0.77777777777777779</v>
      </c>
      <c r="C9441" s="4">
        <f t="shared" si="735"/>
        <v>36425.777777777781</v>
      </c>
      <c r="D9441">
        <v>656</v>
      </c>
      <c r="E9441" s="3">
        <f t="shared" si="739"/>
        <v>4.1666666671517305E-2</v>
      </c>
      <c r="F9441">
        <f t="shared" si="736"/>
        <v>150.0000000174623</v>
      </c>
      <c r="G9441">
        <f t="shared" si="737"/>
        <v>98400.000011455268</v>
      </c>
      <c r="H9441">
        <f t="shared" si="738"/>
        <v>9.8400000011455269E-2</v>
      </c>
    </row>
    <row r="9442" spans="1:8" x14ac:dyDescent="0.25">
      <c r="A9442" s="1">
        <v>36425</v>
      </c>
      <c r="B9442" s="2">
        <v>0.81944444444444442</v>
      </c>
      <c r="C9442" s="4">
        <f t="shared" si="735"/>
        <v>36425.819444444445</v>
      </c>
      <c r="D9442">
        <v>623</v>
      </c>
      <c r="E9442" s="3">
        <f t="shared" si="739"/>
        <v>4.1666666664241347E-2</v>
      </c>
      <c r="F9442">
        <f t="shared" si="736"/>
        <v>149.99999999126885</v>
      </c>
      <c r="G9442">
        <f t="shared" si="737"/>
        <v>93449.999994560494</v>
      </c>
      <c r="H9442">
        <f t="shared" si="738"/>
        <v>9.3449999994560495E-2</v>
      </c>
    </row>
    <row r="9443" spans="1:8" x14ac:dyDescent="0.25">
      <c r="A9443" s="1">
        <v>36425</v>
      </c>
      <c r="B9443" s="2">
        <v>0.86111111111111116</v>
      </c>
      <c r="C9443" s="4">
        <f t="shared" si="735"/>
        <v>36425.861111111109</v>
      </c>
      <c r="D9443">
        <v>623</v>
      </c>
      <c r="E9443" s="3">
        <f t="shared" si="739"/>
        <v>4.1666666664241347E-2</v>
      </c>
      <c r="F9443">
        <f t="shared" si="736"/>
        <v>149.99999999126885</v>
      </c>
      <c r="G9443">
        <f t="shared" si="737"/>
        <v>93449.999994560494</v>
      </c>
      <c r="H9443">
        <f t="shared" si="738"/>
        <v>9.3449999994560495E-2</v>
      </c>
    </row>
    <row r="9444" spans="1:8" x14ac:dyDescent="0.25">
      <c r="A9444" s="1">
        <v>36425</v>
      </c>
      <c r="B9444" s="2">
        <v>0.90277777777777779</v>
      </c>
      <c r="C9444" s="4">
        <f t="shared" si="735"/>
        <v>36425.902777777781</v>
      </c>
      <c r="D9444">
        <v>623</v>
      </c>
      <c r="E9444" s="3">
        <f t="shared" si="739"/>
        <v>4.1666666671517305E-2</v>
      </c>
      <c r="F9444">
        <f t="shared" si="736"/>
        <v>150.0000000174623</v>
      </c>
      <c r="G9444">
        <f t="shared" si="737"/>
        <v>93450.000010879012</v>
      </c>
      <c r="H9444">
        <f t="shared" si="738"/>
        <v>9.3450000010879011E-2</v>
      </c>
    </row>
    <row r="9445" spans="1:8" x14ac:dyDescent="0.25">
      <c r="A9445" s="1">
        <v>36425</v>
      </c>
      <c r="B9445" s="2">
        <v>0.94444444444444442</v>
      </c>
      <c r="C9445" s="4">
        <f t="shared" si="735"/>
        <v>36425.944444444445</v>
      </c>
      <c r="D9445">
        <v>623</v>
      </c>
      <c r="E9445" s="3">
        <f t="shared" si="739"/>
        <v>4.1666666664241347E-2</v>
      </c>
      <c r="F9445">
        <f t="shared" si="736"/>
        <v>149.99999999126885</v>
      </c>
      <c r="G9445">
        <f t="shared" si="737"/>
        <v>93449.999994560494</v>
      </c>
      <c r="H9445">
        <f t="shared" si="738"/>
        <v>9.3449999994560495E-2</v>
      </c>
    </row>
    <row r="9446" spans="1:8" x14ac:dyDescent="0.25">
      <c r="A9446" s="1">
        <v>36425</v>
      </c>
      <c r="B9446" s="2">
        <v>0.98611111111111116</v>
      </c>
      <c r="C9446" s="4">
        <f t="shared" si="735"/>
        <v>36425.986111111109</v>
      </c>
      <c r="D9446">
        <v>623</v>
      </c>
      <c r="E9446" s="3">
        <f t="shared" si="739"/>
        <v>4.1666666664241347E-2</v>
      </c>
      <c r="F9446">
        <f t="shared" si="736"/>
        <v>149.99999999126885</v>
      </c>
      <c r="G9446">
        <f t="shared" si="737"/>
        <v>93449.999994560494</v>
      </c>
      <c r="H9446">
        <f t="shared" si="738"/>
        <v>9.3449999994560495E-2</v>
      </c>
    </row>
    <row r="9447" spans="1:8" x14ac:dyDescent="0.25">
      <c r="A9447" s="1">
        <v>36426</v>
      </c>
      <c r="B9447" s="2">
        <v>0</v>
      </c>
      <c r="C9447" s="4">
        <f t="shared" si="735"/>
        <v>36426</v>
      </c>
      <c r="D9447">
        <v>623</v>
      </c>
      <c r="E9447" s="3">
        <f t="shared" si="739"/>
        <v>1.3888888890505768E-2</v>
      </c>
      <c r="F9447">
        <f t="shared" si="736"/>
        <v>50.000000005820766</v>
      </c>
      <c r="G9447">
        <f t="shared" si="737"/>
        <v>31150.000003626337</v>
      </c>
      <c r="H9447">
        <f t="shared" si="738"/>
        <v>3.1150000003626336E-2</v>
      </c>
    </row>
    <row r="9448" spans="1:8" x14ac:dyDescent="0.25">
      <c r="A9448" s="1">
        <v>36426</v>
      </c>
      <c r="B9448" s="2">
        <v>2.7777777777777776E-2</v>
      </c>
      <c r="C9448" s="4">
        <f t="shared" si="735"/>
        <v>36426.027777777781</v>
      </c>
      <c r="D9448">
        <v>623</v>
      </c>
      <c r="E9448" s="3">
        <f t="shared" si="739"/>
        <v>2.7777777781011537E-2</v>
      </c>
      <c r="F9448">
        <f t="shared" si="736"/>
        <v>100.00000001164153</v>
      </c>
      <c r="G9448">
        <f t="shared" si="737"/>
        <v>62300.000007252675</v>
      </c>
      <c r="H9448">
        <f t="shared" si="738"/>
        <v>6.2300000007252672E-2</v>
      </c>
    </row>
    <row r="9449" spans="1:8" x14ac:dyDescent="0.25">
      <c r="A9449" s="1">
        <v>36426</v>
      </c>
      <c r="B9449" s="2">
        <v>6.9444444444444448E-2</v>
      </c>
      <c r="C9449" s="4">
        <f t="shared" si="735"/>
        <v>36426.069444444445</v>
      </c>
      <c r="D9449">
        <v>623</v>
      </c>
      <c r="E9449" s="3">
        <f t="shared" si="739"/>
        <v>4.1666666664241347E-2</v>
      </c>
      <c r="F9449">
        <f t="shared" si="736"/>
        <v>149.99999999126885</v>
      </c>
      <c r="G9449">
        <f t="shared" si="737"/>
        <v>93449.999994560494</v>
      </c>
      <c r="H9449">
        <f t="shared" si="738"/>
        <v>9.3449999994560495E-2</v>
      </c>
    </row>
    <row r="9450" spans="1:8" x14ac:dyDescent="0.25">
      <c r="A9450" s="1">
        <v>36426</v>
      </c>
      <c r="B9450" s="2">
        <v>0.1111111111111111</v>
      </c>
      <c r="C9450" s="4">
        <f t="shared" si="735"/>
        <v>36426.111111111109</v>
      </c>
      <c r="D9450">
        <v>623</v>
      </c>
      <c r="E9450" s="3">
        <f t="shared" si="739"/>
        <v>4.1666666664241347E-2</v>
      </c>
      <c r="F9450">
        <f t="shared" si="736"/>
        <v>149.99999999126885</v>
      </c>
      <c r="G9450">
        <f t="shared" si="737"/>
        <v>93449.999994560494</v>
      </c>
      <c r="H9450">
        <f t="shared" si="738"/>
        <v>9.3449999994560495E-2</v>
      </c>
    </row>
    <row r="9451" spans="1:8" x14ac:dyDescent="0.25">
      <c r="A9451" s="1">
        <v>36426</v>
      </c>
      <c r="B9451" s="2">
        <v>0.15277777777777779</v>
      </c>
      <c r="C9451" s="4">
        <f t="shared" si="735"/>
        <v>36426.152777777781</v>
      </c>
      <c r="D9451">
        <v>623</v>
      </c>
      <c r="E9451" s="3">
        <f t="shared" si="739"/>
        <v>4.1666666671517305E-2</v>
      </c>
      <c r="F9451">
        <f t="shared" si="736"/>
        <v>150.0000000174623</v>
      </c>
      <c r="G9451">
        <f t="shared" si="737"/>
        <v>93450.000010879012</v>
      </c>
      <c r="H9451">
        <f t="shared" si="738"/>
        <v>9.3450000010879011E-2</v>
      </c>
    </row>
    <row r="9452" spans="1:8" x14ac:dyDescent="0.25">
      <c r="A9452" s="1">
        <v>36426</v>
      </c>
      <c r="B9452" s="2">
        <v>0.19444444444444445</v>
      </c>
      <c r="C9452" s="4">
        <f t="shared" si="735"/>
        <v>36426.194444444445</v>
      </c>
      <c r="D9452">
        <v>623</v>
      </c>
      <c r="E9452" s="3">
        <f t="shared" si="739"/>
        <v>4.1666666664241347E-2</v>
      </c>
      <c r="F9452">
        <f t="shared" si="736"/>
        <v>149.99999999126885</v>
      </c>
      <c r="G9452">
        <f t="shared" si="737"/>
        <v>93449.999994560494</v>
      </c>
      <c r="H9452">
        <f t="shared" si="738"/>
        <v>9.3449999994560495E-2</v>
      </c>
    </row>
    <row r="9453" spans="1:8" x14ac:dyDescent="0.25">
      <c r="A9453" s="1">
        <v>36426</v>
      </c>
      <c r="B9453" s="2">
        <v>0.2361111111111111</v>
      </c>
      <c r="C9453" s="4">
        <f t="shared" si="735"/>
        <v>36426.236111111109</v>
      </c>
      <c r="D9453">
        <v>623</v>
      </c>
      <c r="E9453" s="3">
        <f t="shared" si="739"/>
        <v>4.1666666664241347E-2</v>
      </c>
      <c r="F9453">
        <f t="shared" si="736"/>
        <v>149.99999999126885</v>
      </c>
      <c r="G9453">
        <f t="shared" si="737"/>
        <v>93449.999994560494</v>
      </c>
      <c r="H9453">
        <f t="shared" si="738"/>
        <v>9.3449999994560495E-2</v>
      </c>
    </row>
    <row r="9454" spans="1:8" x14ac:dyDescent="0.25">
      <c r="A9454" s="1">
        <v>36426</v>
      </c>
      <c r="B9454" s="2">
        <v>0.27777777777777779</v>
      </c>
      <c r="C9454" s="4">
        <f t="shared" si="735"/>
        <v>36426.277777777781</v>
      </c>
      <c r="D9454">
        <v>656</v>
      </c>
      <c r="E9454" s="3">
        <f t="shared" si="739"/>
        <v>4.1666666671517305E-2</v>
      </c>
      <c r="F9454">
        <f t="shared" si="736"/>
        <v>150.0000000174623</v>
      </c>
      <c r="G9454">
        <f t="shared" si="737"/>
        <v>98400.000011455268</v>
      </c>
      <c r="H9454">
        <f t="shared" si="738"/>
        <v>9.8400000011455269E-2</v>
      </c>
    </row>
    <row r="9455" spans="1:8" x14ac:dyDescent="0.25">
      <c r="A9455" s="1">
        <v>36426</v>
      </c>
      <c r="B9455" s="2">
        <v>0.31944444444444442</v>
      </c>
      <c r="C9455" s="4">
        <f t="shared" si="735"/>
        <v>36426.319444444445</v>
      </c>
      <c r="D9455">
        <v>640</v>
      </c>
      <c r="E9455" s="3">
        <f t="shared" si="739"/>
        <v>4.1666666664241347E-2</v>
      </c>
      <c r="F9455">
        <f t="shared" si="736"/>
        <v>149.99999999126885</v>
      </c>
      <c r="G9455">
        <f t="shared" si="737"/>
        <v>95999.999994412065</v>
      </c>
      <c r="H9455">
        <f t="shared" si="738"/>
        <v>9.5999999994412069E-2</v>
      </c>
    </row>
    <row r="9456" spans="1:8" x14ac:dyDescent="0.25">
      <c r="A9456" s="1">
        <v>36426</v>
      </c>
      <c r="B9456" s="2">
        <v>0.3611111111111111</v>
      </c>
      <c r="C9456" s="4">
        <f t="shared" si="735"/>
        <v>36426.361111111109</v>
      </c>
      <c r="D9456">
        <v>656</v>
      </c>
      <c r="E9456" s="3">
        <f t="shared" si="739"/>
        <v>4.1666666664241347E-2</v>
      </c>
      <c r="F9456">
        <f t="shared" si="736"/>
        <v>149.99999999126885</v>
      </c>
      <c r="G9456">
        <f t="shared" si="737"/>
        <v>98399.999994272366</v>
      </c>
      <c r="H9456">
        <f t="shared" si="738"/>
        <v>9.8399999994272361E-2</v>
      </c>
    </row>
    <row r="9457" spans="1:8" x14ac:dyDescent="0.25">
      <c r="A9457" s="1">
        <v>36426</v>
      </c>
      <c r="B9457" s="2">
        <v>0.40277777777777779</v>
      </c>
      <c r="C9457" s="4">
        <f t="shared" si="735"/>
        <v>36426.402777777781</v>
      </c>
      <c r="D9457">
        <v>640</v>
      </c>
      <c r="E9457" s="3">
        <f t="shared" si="739"/>
        <v>4.1666666671517305E-2</v>
      </c>
      <c r="F9457">
        <f t="shared" si="736"/>
        <v>150.0000000174623</v>
      </c>
      <c r="G9457">
        <f t="shared" si="737"/>
        <v>96000.000011175871</v>
      </c>
      <c r="H9457">
        <f t="shared" si="738"/>
        <v>9.6000000011175868E-2</v>
      </c>
    </row>
    <row r="9458" spans="1:8" x14ac:dyDescent="0.25">
      <c r="A9458" s="1">
        <v>36426</v>
      </c>
      <c r="B9458" s="2">
        <v>0.44444444444444442</v>
      </c>
      <c r="C9458" s="4">
        <f t="shared" si="735"/>
        <v>36426.444444444445</v>
      </c>
      <c r="D9458">
        <v>623</v>
      </c>
      <c r="E9458" s="3">
        <f t="shared" si="739"/>
        <v>4.1666666664241347E-2</v>
      </c>
      <c r="F9458">
        <f t="shared" si="736"/>
        <v>149.99999999126885</v>
      </c>
      <c r="G9458">
        <f t="shared" si="737"/>
        <v>93449.999994560494</v>
      </c>
      <c r="H9458">
        <f t="shared" si="738"/>
        <v>9.3449999994560495E-2</v>
      </c>
    </row>
    <row r="9459" spans="1:8" x14ac:dyDescent="0.25">
      <c r="A9459" s="1">
        <v>36426</v>
      </c>
      <c r="B9459" s="2">
        <v>0.4861111111111111</v>
      </c>
      <c r="C9459" s="4">
        <f t="shared" si="735"/>
        <v>36426.486111111109</v>
      </c>
      <c r="D9459">
        <v>656</v>
      </c>
      <c r="E9459" s="3">
        <f t="shared" si="739"/>
        <v>4.1666666664241347E-2</v>
      </c>
      <c r="F9459">
        <f t="shared" si="736"/>
        <v>149.99999999126885</v>
      </c>
      <c r="G9459">
        <f t="shared" si="737"/>
        <v>98399.999994272366</v>
      </c>
      <c r="H9459">
        <f t="shared" si="738"/>
        <v>9.8399999994272361E-2</v>
      </c>
    </row>
    <row r="9460" spans="1:8" x14ac:dyDescent="0.25">
      <c r="A9460" s="1">
        <v>36426</v>
      </c>
      <c r="B9460" s="2">
        <v>0.52777777777777779</v>
      </c>
      <c r="C9460" s="4">
        <f t="shared" si="735"/>
        <v>36426.527777777781</v>
      </c>
      <c r="D9460">
        <v>640</v>
      </c>
      <c r="E9460" s="3">
        <f t="shared" si="739"/>
        <v>4.1666666671517305E-2</v>
      </c>
      <c r="F9460">
        <f t="shared" si="736"/>
        <v>150.0000000174623</v>
      </c>
      <c r="G9460">
        <f t="shared" si="737"/>
        <v>96000.000011175871</v>
      </c>
      <c r="H9460">
        <f t="shared" si="738"/>
        <v>9.6000000011175868E-2</v>
      </c>
    </row>
    <row r="9461" spans="1:8" x14ac:dyDescent="0.25">
      <c r="A9461" s="1">
        <v>36426</v>
      </c>
      <c r="B9461" s="2">
        <v>0.56944444444444442</v>
      </c>
      <c r="C9461" s="4">
        <f t="shared" si="735"/>
        <v>36426.569444444445</v>
      </c>
      <c r="D9461">
        <v>623</v>
      </c>
      <c r="E9461" s="3">
        <f t="shared" si="739"/>
        <v>4.1666666664241347E-2</v>
      </c>
      <c r="F9461">
        <f t="shared" si="736"/>
        <v>149.99999999126885</v>
      </c>
      <c r="G9461">
        <f t="shared" si="737"/>
        <v>93449.999994560494</v>
      </c>
      <c r="H9461">
        <f t="shared" si="738"/>
        <v>9.3449999994560495E-2</v>
      </c>
    </row>
    <row r="9462" spans="1:8" x14ac:dyDescent="0.25">
      <c r="A9462" s="1">
        <v>36426</v>
      </c>
      <c r="B9462" s="2">
        <v>0.61111111111111116</v>
      </c>
      <c r="C9462" s="4">
        <f t="shared" si="735"/>
        <v>36426.611111111109</v>
      </c>
      <c r="D9462">
        <v>640</v>
      </c>
      <c r="E9462" s="3">
        <f t="shared" si="739"/>
        <v>4.1666666664241347E-2</v>
      </c>
      <c r="F9462">
        <f t="shared" si="736"/>
        <v>149.99999999126885</v>
      </c>
      <c r="G9462">
        <f t="shared" si="737"/>
        <v>95999.999994412065</v>
      </c>
      <c r="H9462">
        <f t="shared" si="738"/>
        <v>9.5999999994412069E-2</v>
      </c>
    </row>
    <row r="9463" spans="1:8" x14ac:dyDescent="0.25">
      <c r="A9463" s="1">
        <v>36426</v>
      </c>
      <c r="B9463" s="2">
        <v>0.65277777777777779</v>
      </c>
      <c r="C9463" s="4">
        <f t="shared" si="735"/>
        <v>36426.652777777781</v>
      </c>
      <c r="D9463">
        <v>623</v>
      </c>
      <c r="E9463" s="3">
        <f t="shared" si="739"/>
        <v>4.1666666671517305E-2</v>
      </c>
      <c r="F9463">
        <f t="shared" si="736"/>
        <v>150.0000000174623</v>
      </c>
      <c r="G9463">
        <f t="shared" si="737"/>
        <v>93450.000010879012</v>
      </c>
      <c r="H9463">
        <f t="shared" si="738"/>
        <v>9.3450000010879011E-2</v>
      </c>
    </row>
    <row r="9464" spans="1:8" x14ac:dyDescent="0.25">
      <c r="A9464" s="1">
        <v>36426</v>
      </c>
      <c r="B9464" s="2">
        <v>0.69444444444444442</v>
      </c>
      <c r="C9464" s="4">
        <f t="shared" si="735"/>
        <v>36426.694444444445</v>
      </c>
      <c r="D9464">
        <v>640</v>
      </c>
      <c r="E9464" s="3">
        <f t="shared" si="739"/>
        <v>4.1666666664241347E-2</v>
      </c>
      <c r="F9464">
        <f t="shared" si="736"/>
        <v>149.99999999126885</v>
      </c>
      <c r="G9464">
        <f t="shared" si="737"/>
        <v>95999.999994412065</v>
      </c>
      <c r="H9464">
        <f t="shared" si="738"/>
        <v>9.5999999994412069E-2</v>
      </c>
    </row>
    <row r="9465" spans="1:8" x14ac:dyDescent="0.25">
      <c r="A9465" s="1">
        <v>36426</v>
      </c>
      <c r="B9465" s="2">
        <v>0.73611111111111116</v>
      </c>
      <c r="C9465" s="4">
        <f t="shared" si="735"/>
        <v>36426.736111111109</v>
      </c>
      <c r="D9465">
        <v>640</v>
      </c>
      <c r="E9465" s="3">
        <f t="shared" si="739"/>
        <v>4.1666666664241347E-2</v>
      </c>
      <c r="F9465">
        <f t="shared" si="736"/>
        <v>149.99999999126885</v>
      </c>
      <c r="G9465">
        <f t="shared" si="737"/>
        <v>95999.999994412065</v>
      </c>
      <c r="H9465">
        <f t="shared" si="738"/>
        <v>9.5999999994412069E-2</v>
      </c>
    </row>
    <row r="9466" spans="1:8" x14ac:dyDescent="0.25">
      <c r="A9466" s="1">
        <v>36426</v>
      </c>
      <c r="B9466" s="2">
        <v>0.77777777777777779</v>
      </c>
      <c r="C9466" s="4">
        <f t="shared" si="735"/>
        <v>36426.777777777781</v>
      </c>
      <c r="D9466">
        <v>656</v>
      </c>
      <c r="E9466" s="3">
        <f t="shared" si="739"/>
        <v>4.1666666671517305E-2</v>
      </c>
      <c r="F9466">
        <f t="shared" si="736"/>
        <v>150.0000000174623</v>
      </c>
      <c r="G9466">
        <f t="shared" si="737"/>
        <v>98400.000011455268</v>
      </c>
      <c r="H9466">
        <f t="shared" si="738"/>
        <v>9.8400000011455269E-2</v>
      </c>
    </row>
    <row r="9467" spans="1:8" x14ac:dyDescent="0.25">
      <c r="A9467" s="1">
        <v>36426</v>
      </c>
      <c r="B9467" s="2">
        <v>0.81944444444444442</v>
      </c>
      <c r="C9467" s="4">
        <f t="shared" si="735"/>
        <v>36426.819444444445</v>
      </c>
      <c r="D9467">
        <v>656</v>
      </c>
      <c r="E9467" s="3">
        <f t="shared" si="739"/>
        <v>4.1666666664241347E-2</v>
      </c>
      <c r="F9467">
        <f t="shared" si="736"/>
        <v>149.99999999126885</v>
      </c>
      <c r="G9467">
        <f t="shared" si="737"/>
        <v>98399.999994272366</v>
      </c>
      <c r="H9467">
        <f t="shared" si="738"/>
        <v>9.8399999994272361E-2</v>
      </c>
    </row>
    <row r="9468" spans="1:8" x14ac:dyDescent="0.25">
      <c r="A9468" s="1">
        <v>36426</v>
      </c>
      <c r="B9468" s="2">
        <v>0.86111111111111116</v>
      </c>
      <c r="C9468" s="4">
        <f t="shared" si="735"/>
        <v>36426.861111111109</v>
      </c>
      <c r="D9468">
        <v>656</v>
      </c>
      <c r="E9468" s="3">
        <f t="shared" si="739"/>
        <v>4.1666666664241347E-2</v>
      </c>
      <c r="F9468">
        <f t="shared" si="736"/>
        <v>149.99999999126885</v>
      </c>
      <c r="G9468">
        <f t="shared" si="737"/>
        <v>98399.999994272366</v>
      </c>
      <c r="H9468">
        <f t="shared" si="738"/>
        <v>9.8399999994272361E-2</v>
      </c>
    </row>
    <row r="9469" spans="1:8" x14ac:dyDescent="0.25">
      <c r="A9469" s="1">
        <v>36426</v>
      </c>
      <c r="B9469" s="2">
        <v>0.90277777777777779</v>
      </c>
      <c r="C9469" s="4">
        <f t="shared" si="735"/>
        <v>36426.902777777781</v>
      </c>
      <c r="D9469">
        <v>656</v>
      </c>
      <c r="E9469" s="3">
        <f t="shared" si="739"/>
        <v>4.1666666671517305E-2</v>
      </c>
      <c r="F9469">
        <f t="shared" si="736"/>
        <v>150.0000000174623</v>
      </c>
      <c r="G9469">
        <f t="shared" si="737"/>
        <v>98400.000011455268</v>
      </c>
      <c r="H9469">
        <f t="shared" si="738"/>
        <v>9.8400000011455269E-2</v>
      </c>
    </row>
    <row r="9470" spans="1:8" x14ac:dyDescent="0.25">
      <c r="A9470" s="1">
        <v>36426</v>
      </c>
      <c r="B9470" s="2">
        <v>0.94444444444444442</v>
      </c>
      <c r="C9470" s="4">
        <f t="shared" si="735"/>
        <v>36426.944444444445</v>
      </c>
      <c r="D9470">
        <v>656</v>
      </c>
      <c r="E9470" s="3">
        <f t="shared" si="739"/>
        <v>4.1666666664241347E-2</v>
      </c>
      <c r="F9470">
        <f t="shared" si="736"/>
        <v>149.99999999126885</v>
      </c>
      <c r="G9470">
        <f t="shared" si="737"/>
        <v>98399.999994272366</v>
      </c>
      <c r="H9470">
        <f t="shared" si="738"/>
        <v>9.8399999994272361E-2</v>
      </c>
    </row>
    <row r="9471" spans="1:8" x14ac:dyDescent="0.25">
      <c r="A9471" s="1">
        <v>36426</v>
      </c>
      <c r="B9471" s="2">
        <v>0.98611111111111116</v>
      </c>
      <c r="C9471" s="4">
        <f t="shared" si="735"/>
        <v>36426.986111111109</v>
      </c>
      <c r="D9471">
        <v>656</v>
      </c>
      <c r="E9471" s="3">
        <f t="shared" si="739"/>
        <v>4.1666666664241347E-2</v>
      </c>
      <c r="F9471">
        <f t="shared" si="736"/>
        <v>149.99999999126885</v>
      </c>
      <c r="G9471">
        <f t="shared" si="737"/>
        <v>98399.999994272366</v>
      </c>
      <c r="H9471">
        <f t="shared" si="738"/>
        <v>9.8399999994272361E-2</v>
      </c>
    </row>
    <row r="9472" spans="1:8" x14ac:dyDescent="0.25">
      <c r="A9472" s="1">
        <v>36427</v>
      </c>
      <c r="B9472" s="2">
        <v>0</v>
      </c>
      <c r="C9472" s="4">
        <f t="shared" si="735"/>
        <v>36427</v>
      </c>
      <c r="D9472">
        <v>656</v>
      </c>
      <c r="E9472" s="3">
        <f t="shared" si="739"/>
        <v>1.3888888890505768E-2</v>
      </c>
      <c r="F9472">
        <f t="shared" si="736"/>
        <v>50.000000005820766</v>
      </c>
      <c r="G9472">
        <f t="shared" si="737"/>
        <v>32800.000003818423</v>
      </c>
      <c r="H9472">
        <f t="shared" si="738"/>
        <v>3.2800000003818421E-2</v>
      </c>
    </row>
    <row r="9473" spans="1:8" x14ac:dyDescent="0.25">
      <c r="A9473" s="1">
        <v>36427</v>
      </c>
      <c r="B9473" s="2">
        <v>2.7777777777777776E-2</v>
      </c>
      <c r="C9473" s="4">
        <f t="shared" si="735"/>
        <v>36427.027777777781</v>
      </c>
      <c r="D9473">
        <v>656</v>
      </c>
      <c r="E9473" s="3">
        <f t="shared" si="739"/>
        <v>2.7777777781011537E-2</v>
      </c>
      <c r="F9473">
        <f t="shared" si="736"/>
        <v>100.00000001164153</v>
      </c>
      <c r="G9473">
        <f t="shared" si="737"/>
        <v>65600.000007636845</v>
      </c>
      <c r="H9473">
        <f t="shared" si="738"/>
        <v>6.5600000007636841E-2</v>
      </c>
    </row>
    <row r="9474" spans="1:8" x14ac:dyDescent="0.25">
      <c r="A9474" s="1">
        <v>36427</v>
      </c>
      <c r="B9474" s="2">
        <v>6.9444444444444448E-2</v>
      </c>
      <c r="C9474" s="4">
        <f t="shared" si="735"/>
        <v>36427.069444444445</v>
      </c>
      <c r="D9474">
        <v>656</v>
      </c>
      <c r="E9474" s="3">
        <f t="shared" si="739"/>
        <v>4.1666666664241347E-2</v>
      </c>
      <c r="F9474">
        <f t="shared" si="736"/>
        <v>149.99999999126885</v>
      </c>
      <c r="G9474">
        <f t="shared" si="737"/>
        <v>98399.999994272366</v>
      </c>
      <c r="H9474">
        <f t="shared" si="738"/>
        <v>9.8399999994272361E-2</v>
      </c>
    </row>
    <row r="9475" spans="1:8" x14ac:dyDescent="0.25">
      <c r="A9475" s="1">
        <v>36427</v>
      </c>
      <c r="B9475" s="2">
        <v>0.1111111111111111</v>
      </c>
      <c r="C9475" s="4">
        <f t="shared" ref="C9475:C9538" si="740">A9475+B9475</f>
        <v>36427.111111111109</v>
      </c>
      <c r="D9475">
        <v>656</v>
      </c>
      <c r="E9475" s="3">
        <f t="shared" si="739"/>
        <v>4.1666666664241347E-2</v>
      </c>
      <c r="F9475">
        <f t="shared" ref="F9475:F9538" si="741">E9475*60 * 60</f>
        <v>149.99999999126885</v>
      </c>
      <c r="G9475">
        <f t="shared" ref="G9475:G9538" si="742">D9475*F9475</f>
        <v>98399.999994272366</v>
      </c>
      <c r="H9475">
        <f t="shared" ref="H9475:H9538" si="743">G9475/1000000</f>
        <v>9.8399999994272361E-2</v>
      </c>
    </row>
    <row r="9476" spans="1:8" x14ac:dyDescent="0.25">
      <c r="A9476" s="1">
        <v>36427</v>
      </c>
      <c r="B9476" s="2">
        <v>0.15277777777777779</v>
      </c>
      <c r="C9476" s="4">
        <f t="shared" si="740"/>
        <v>36427.152777777781</v>
      </c>
      <c r="D9476">
        <v>656</v>
      </c>
      <c r="E9476" s="3">
        <f t="shared" ref="E9476:E9539" si="744">C9476-C9475</f>
        <v>4.1666666671517305E-2</v>
      </c>
      <c r="F9476">
        <f t="shared" si="741"/>
        <v>150.0000000174623</v>
      </c>
      <c r="G9476">
        <f t="shared" si="742"/>
        <v>98400.000011455268</v>
      </c>
      <c r="H9476">
        <f t="shared" si="743"/>
        <v>9.8400000011455269E-2</v>
      </c>
    </row>
    <row r="9477" spans="1:8" x14ac:dyDescent="0.25">
      <c r="A9477" s="1">
        <v>36427</v>
      </c>
      <c r="B9477" s="2">
        <v>0.19444444444444445</v>
      </c>
      <c r="C9477" s="4">
        <f t="shared" si="740"/>
        <v>36427.194444444445</v>
      </c>
      <c r="D9477">
        <v>656</v>
      </c>
      <c r="E9477" s="3">
        <f t="shared" si="744"/>
        <v>4.1666666664241347E-2</v>
      </c>
      <c r="F9477">
        <f t="shared" si="741"/>
        <v>149.99999999126885</v>
      </c>
      <c r="G9477">
        <f t="shared" si="742"/>
        <v>98399.999994272366</v>
      </c>
      <c r="H9477">
        <f t="shared" si="743"/>
        <v>9.8399999994272361E-2</v>
      </c>
    </row>
    <row r="9478" spans="1:8" x14ac:dyDescent="0.25">
      <c r="A9478" s="1">
        <v>36427</v>
      </c>
      <c r="B9478" s="2">
        <v>0.2361111111111111</v>
      </c>
      <c r="C9478" s="4">
        <f t="shared" si="740"/>
        <v>36427.236111111109</v>
      </c>
      <c r="D9478">
        <v>623</v>
      </c>
      <c r="E9478" s="3">
        <f t="shared" si="744"/>
        <v>4.1666666664241347E-2</v>
      </c>
      <c r="F9478">
        <f t="shared" si="741"/>
        <v>149.99999999126885</v>
      </c>
      <c r="G9478">
        <f t="shared" si="742"/>
        <v>93449.999994560494</v>
      </c>
      <c r="H9478">
        <f t="shared" si="743"/>
        <v>9.3449999994560495E-2</v>
      </c>
    </row>
    <row r="9479" spans="1:8" x14ac:dyDescent="0.25">
      <c r="A9479" s="1">
        <v>36427</v>
      </c>
      <c r="B9479" s="2">
        <v>0.27777777777777779</v>
      </c>
      <c r="C9479" s="4">
        <f t="shared" si="740"/>
        <v>36427.277777777781</v>
      </c>
      <c r="D9479">
        <v>656</v>
      </c>
      <c r="E9479" s="3">
        <f t="shared" si="744"/>
        <v>4.1666666671517305E-2</v>
      </c>
      <c r="F9479">
        <f t="shared" si="741"/>
        <v>150.0000000174623</v>
      </c>
      <c r="G9479">
        <f t="shared" si="742"/>
        <v>98400.000011455268</v>
      </c>
      <c r="H9479">
        <f t="shared" si="743"/>
        <v>9.8400000011455269E-2</v>
      </c>
    </row>
    <row r="9480" spans="1:8" x14ac:dyDescent="0.25">
      <c r="A9480" s="1">
        <v>36427</v>
      </c>
      <c r="B9480" s="2">
        <v>0.31944444444444442</v>
      </c>
      <c r="C9480" s="4">
        <f t="shared" si="740"/>
        <v>36427.319444444445</v>
      </c>
      <c r="D9480">
        <v>623</v>
      </c>
      <c r="E9480" s="3">
        <f t="shared" si="744"/>
        <v>4.1666666664241347E-2</v>
      </c>
      <c r="F9480">
        <f t="shared" si="741"/>
        <v>149.99999999126885</v>
      </c>
      <c r="G9480">
        <f t="shared" si="742"/>
        <v>93449.999994560494</v>
      </c>
      <c r="H9480">
        <f t="shared" si="743"/>
        <v>9.3449999994560495E-2</v>
      </c>
    </row>
    <row r="9481" spans="1:8" x14ac:dyDescent="0.25">
      <c r="A9481" s="1">
        <v>36427</v>
      </c>
      <c r="B9481" s="2">
        <v>0.3611111111111111</v>
      </c>
      <c r="C9481" s="4">
        <f t="shared" si="740"/>
        <v>36427.361111111109</v>
      </c>
      <c r="D9481">
        <v>656</v>
      </c>
      <c r="E9481" s="3">
        <f t="shared" si="744"/>
        <v>4.1666666664241347E-2</v>
      </c>
      <c r="F9481">
        <f t="shared" si="741"/>
        <v>149.99999999126885</v>
      </c>
      <c r="G9481">
        <f t="shared" si="742"/>
        <v>98399.999994272366</v>
      </c>
      <c r="H9481">
        <f t="shared" si="743"/>
        <v>9.8399999994272361E-2</v>
      </c>
    </row>
    <row r="9482" spans="1:8" x14ac:dyDescent="0.25">
      <c r="A9482" s="1">
        <v>36427</v>
      </c>
      <c r="B9482" s="2">
        <v>0.40277777777777779</v>
      </c>
      <c r="C9482" s="4">
        <f t="shared" si="740"/>
        <v>36427.402777777781</v>
      </c>
      <c r="D9482">
        <v>656</v>
      </c>
      <c r="E9482" s="3">
        <f t="shared" si="744"/>
        <v>4.1666666671517305E-2</v>
      </c>
      <c r="F9482">
        <f t="shared" si="741"/>
        <v>150.0000000174623</v>
      </c>
      <c r="G9482">
        <f t="shared" si="742"/>
        <v>98400.000011455268</v>
      </c>
      <c r="H9482">
        <f t="shared" si="743"/>
        <v>9.8400000011455269E-2</v>
      </c>
    </row>
    <row r="9483" spans="1:8" x14ac:dyDescent="0.25">
      <c r="A9483" s="1">
        <v>36427</v>
      </c>
      <c r="B9483" s="2">
        <v>0.44444444444444442</v>
      </c>
      <c r="C9483" s="4">
        <f t="shared" si="740"/>
        <v>36427.444444444445</v>
      </c>
      <c r="D9483">
        <v>623</v>
      </c>
      <c r="E9483" s="3">
        <f t="shared" si="744"/>
        <v>4.1666666664241347E-2</v>
      </c>
      <c r="F9483">
        <f t="shared" si="741"/>
        <v>149.99999999126885</v>
      </c>
      <c r="G9483">
        <f t="shared" si="742"/>
        <v>93449.999994560494</v>
      </c>
      <c r="H9483">
        <f t="shared" si="743"/>
        <v>9.3449999994560495E-2</v>
      </c>
    </row>
    <row r="9484" spans="1:8" x14ac:dyDescent="0.25">
      <c r="A9484" s="1">
        <v>36427</v>
      </c>
      <c r="B9484" s="2">
        <v>0.4861111111111111</v>
      </c>
      <c r="C9484" s="4">
        <f t="shared" si="740"/>
        <v>36427.486111111109</v>
      </c>
      <c r="D9484">
        <v>640</v>
      </c>
      <c r="E9484" s="3">
        <f t="shared" si="744"/>
        <v>4.1666666664241347E-2</v>
      </c>
      <c r="F9484">
        <f t="shared" si="741"/>
        <v>149.99999999126885</v>
      </c>
      <c r="G9484">
        <f t="shared" si="742"/>
        <v>95999.999994412065</v>
      </c>
      <c r="H9484">
        <f t="shared" si="743"/>
        <v>9.5999999994412069E-2</v>
      </c>
    </row>
    <row r="9485" spans="1:8" x14ac:dyDescent="0.25">
      <c r="A9485" s="1">
        <v>36427</v>
      </c>
      <c r="B9485" s="2">
        <v>0.52777777777777779</v>
      </c>
      <c r="C9485" s="4">
        <f t="shared" si="740"/>
        <v>36427.527777777781</v>
      </c>
      <c r="D9485">
        <v>673</v>
      </c>
      <c r="E9485" s="3">
        <f t="shared" si="744"/>
        <v>4.1666666671517305E-2</v>
      </c>
      <c r="F9485">
        <f t="shared" si="741"/>
        <v>150.0000000174623</v>
      </c>
      <c r="G9485">
        <f t="shared" si="742"/>
        <v>100950.00001175213</v>
      </c>
      <c r="H9485">
        <f t="shared" si="743"/>
        <v>0.10095000001175213</v>
      </c>
    </row>
    <row r="9486" spans="1:8" x14ac:dyDescent="0.25">
      <c r="A9486" s="1">
        <v>36427</v>
      </c>
      <c r="B9486" s="2">
        <v>0.56944444444444442</v>
      </c>
      <c r="C9486" s="4">
        <f t="shared" si="740"/>
        <v>36427.569444444445</v>
      </c>
      <c r="D9486">
        <v>723</v>
      </c>
      <c r="E9486" s="3">
        <f t="shared" si="744"/>
        <v>4.1666666664241347E-2</v>
      </c>
      <c r="F9486">
        <f t="shared" si="741"/>
        <v>149.99999999126885</v>
      </c>
      <c r="G9486">
        <f t="shared" si="742"/>
        <v>108449.99999368738</v>
      </c>
      <c r="H9486">
        <f t="shared" si="743"/>
        <v>0.10844999999368737</v>
      </c>
    </row>
    <row r="9487" spans="1:8" x14ac:dyDescent="0.25">
      <c r="A9487" s="1">
        <v>36427</v>
      </c>
      <c r="B9487" s="2">
        <v>0.61111111111111116</v>
      </c>
      <c r="C9487" s="4">
        <f t="shared" si="740"/>
        <v>36427.611111111109</v>
      </c>
      <c r="D9487">
        <v>740</v>
      </c>
      <c r="E9487" s="3">
        <f t="shared" si="744"/>
        <v>4.1666666664241347E-2</v>
      </c>
      <c r="F9487">
        <f t="shared" si="741"/>
        <v>149.99999999126885</v>
      </c>
      <c r="G9487">
        <f t="shared" si="742"/>
        <v>110999.99999353895</v>
      </c>
      <c r="H9487">
        <f t="shared" si="743"/>
        <v>0.11099999999353895</v>
      </c>
    </row>
    <row r="9488" spans="1:8" x14ac:dyDescent="0.25">
      <c r="A9488" s="1">
        <v>36427</v>
      </c>
      <c r="B9488" s="2">
        <v>0.65277777777777779</v>
      </c>
      <c r="C9488" s="4">
        <f t="shared" si="740"/>
        <v>36427.652777777781</v>
      </c>
      <c r="D9488">
        <v>758</v>
      </c>
      <c r="E9488" s="3">
        <f t="shared" si="744"/>
        <v>4.1666666671517305E-2</v>
      </c>
      <c r="F9488">
        <f t="shared" si="741"/>
        <v>150.0000000174623</v>
      </c>
      <c r="G9488">
        <f t="shared" si="742"/>
        <v>113700.00001323642</v>
      </c>
      <c r="H9488">
        <f t="shared" si="743"/>
        <v>0.11370000001323642</v>
      </c>
    </row>
    <row r="9489" spans="1:8" x14ac:dyDescent="0.25">
      <c r="A9489" s="1">
        <v>36427</v>
      </c>
      <c r="B9489" s="2">
        <v>0.69444444444444442</v>
      </c>
      <c r="C9489" s="4">
        <f t="shared" si="740"/>
        <v>36427.694444444445</v>
      </c>
      <c r="D9489">
        <v>690</v>
      </c>
      <c r="E9489" s="3">
        <f t="shared" si="744"/>
        <v>4.1666666664241347E-2</v>
      </c>
      <c r="F9489">
        <f t="shared" si="741"/>
        <v>149.99999999126885</v>
      </c>
      <c r="G9489">
        <f t="shared" si="742"/>
        <v>103499.99999397551</v>
      </c>
      <c r="H9489">
        <f t="shared" si="743"/>
        <v>0.10349999999397551</v>
      </c>
    </row>
    <row r="9490" spans="1:8" x14ac:dyDescent="0.25">
      <c r="A9490" s="1">
        <v>36427</v>
      </c>
      <c r="B9490" s="2">
        <v>0.73611111111111116</v>
      </c>
      <c r="C9490" s="4">
        <f t="shared" si="740"/>
        <v>36427.736111111109</v>
      </c>
      <c r="D9490">
        <v>673</v>
      </c>
      <c r="E9490" s="3">
        <f t="shared" si="744"/>
        <v>4.1666666664241347E-2</v>
      </c>
      <c r="F9490">
        <f t="shared" si="741"/>
        <v>149.99999999126885</v>
      </c>
      <c r="G9490">
        <f t="shared" si="742"/>
        <v>100949.99999412394</v>
      </c>
      <c r="H9490">
        <f t="shared" si="743"/>
        <v>0.10094999999412393</v>
      </c>
    </row>
    <row r="9491" spans="1:8" x14ac:dyDescent="0.25">
      <c r="A9491" s="1">
        <v>36427</v>
      </c>
      <c r="B9491" s="2">
        <v>0.77777777777777779</v>
      </c>
      <c r="C9491" s="4">
        <f t="shared" si="740"/>
        <v>36427.777777777781</v>
      </c>
      <c r="D9491">
        <v>690</v>
      </c>
      <c r="E9491" s="3">
        <f t="shared" si="744"/>
        <v>4.1666666671517305E-2</v>
      </c>
      <c r="F9491">
        <f t="shared" si="741"/>
        <v>150.0000000174623</v>
      </c>
      <c r="G9491">
        <f t="shared" si="742"/>
        <v>103500.00001204899</v>
      </c>
      <c r="H9491">
        <f t="shared" si="743"/>
        <v>0.10350000001204898</v>
      </c>
    </row>
    <row r="9492" spans="1:8" x14ac:dyDescent="0.25">
      <c r="A9492" s="1">
        <v>36427</v>
      </c>
      <c r="B9492" s="2">
        <v>0.81944444444444442</v>
      </c>
      <c r="C9492" s="4">
        <f t="shared" si="740"/>
        <v>36427.819444444445</v>
      </c>
      <c r="D9492">
        <v>673</v>
      </c>
      <c r="E9492" s="3">
        <f t="shared" si="744"/>
        <v>4.1666666664241347E-2</v>
      </c>
      <c r="F9492">
        <f t="shared" si="741"/>
        <v>149.99999999126885</v>
      </c>
      <c r="G9492">
        <f t="shared" si="742"/>
        <v>100949.99999412394</v>
      </c>
      <c r="H9492">
        <f t="shared" si="743"/>
        <v>0.10094999999412393</v>
      </c>
    </row>
    <row r="9493" spans="1:8" x14ac:dyDescent="0.25">
      <c r="A9493" s="1">
        <v>36427</v>
      </c>
      <c r="B9493" s="2">
        <v>0.86111111111111116</v>
      </c>
      <c r="C9493" s="4">
        <f t="shared" si="740"/>
        <v>36427.861111111109</v>
      </c>
      <c r="D9493">
        <v>673</v>
      </c>
      <c r="E9493" s="3">
        <f t="shared" si="744"/>
        <v>4.1666666664241347E-2</v>
      </c>
      <c r="F9493">
        <f t="shared" si="741"/>
        <v>149.99999999126885</v>
      </c>
      <c r="G9493">
        <f t="shared" si="742"/>
        <v>100949.99999412394</v>
      </c>
      <c r="H9493">
        <f t="shared" si="743"/>
        <v>0.10094999999412393</v>
      </c>
    </row>
    <row r="9494" spans="1:8" x14ac:dyDescent="0.25">
      <c r="A9494" s="1">
        <v>36427</v>
      </c>
      <c r="B9494" s="2">
        <v>0.90277777777777779</v>
      </c>
      <c r="C9494" s="4">
        <f t="shared" si="740"/>
        <v>36427.902777777781</v>
      </c>
      <c r="D9494">
        <v>656</v>
      </c>
      <c r="E9494" s="3">
        <f t="shared" si="744"/>
        <v>4.1666666671517305E-2</v>
      </c>
      <c r="F9494">
        <f t="shared" si="741"/>
        <v>150.0000000174623</v>
      </c>
      <c r="G9494">
        <f t="shared" si="742"/>
        <v>98400.000011455268</v>
      </c>
      <c r="H9494">
        <f t="shared" si="743"/>
        <v>9.8400000011455269E-2</v>
      </c>
    </row>
    <row r="9495" spans="1:8" x14ac:dyDescent="0.25">
      <c r="A9495" s="1">
        <v>36427</v>
      </c>
      <c r="B9495" s="2">
        <v>0.94444444444444442</v>
      </c>
      <c r="C9495" s="4">
        <f t="shared" si="740"/>
        <v>36427.944444444445</v>
      </c>
      <c r="D9495">
        <v>656</v>
      </c>
      <c r="E9495" s="3">
        <f t="shared" si="744"/>
        <v>4.1666666664241347E-2</v>
      </c>
      <c r="F9495">
        <f t="shared" si="741"/>
        <v>149.99999999126885</v>
      </c>
      <c r="G9495">
        <f t="shared" si="742"/>
        <v>98399.999994272366</v>
      </c>
      <c r="H9495">
        <f t="shared" si="743"/>
        <v>9.8399999994272361E-2</v>
      </c>
    </row>
    <row r="9496" spans="1:8" x14ac:dyDescent="0.25">
      <c r="A9496" s="1">
        <v>36427</v>
      </c>
      <c r="B9496" s="2">
        <v>0.98611111111111116</v>
      </c>
      <c r="C9496" s="4">
        <f t="shared" si="740"/>
        <v>36427.986111111109</v>
      </c>
      <c r="D9496">
        <v>656</v>
      </c>
      <c r="E9496" s="3">
        <f t="shared" si="744"/>
        <v>4.1666666664241347E-2</v>
      </c>
      <c r="F9496">
        <f t="shared" si="741"/>
        <v>149.99999999126885</v>
      </c>
      <c r="G9496">
        <f t="shared" si="742"/>
        <v>98399.999994272366</v>
      </c>
      <c r="H9496">
        <f t="shared" si="743"/>
        <v>9.8399999994272361E-2</v>
      </c>
    </row>
    <row r="9497" spans="1:8" x14ac:dyDescent="0.25">
      <c r="A9497" s="1">
        <v>36428</v>
      </c>
      <c r="B9497" s="2">
        <v>0</v>
      </c>
      <c r="C9497" s="4">
        <f t="shared" si="740"/>
        <v>36428</v>
      </c>
      <c r="D9497">
        <v>645</v>
      </c>
      <c r="E9497" s="3">
        <f t="shared" si="744"/>
        <v>1.3888888890505768E-2</v>
      </c>
      <c r="F9497">
        <f t="shared" si="741"/>
        <v>50.000000005820766</v>
      </c>
      <c r="G9497">
        <f t="shared" si="742"/>
        <v>32250.000003754394</v>
      </c>
      <c r="H9497">
        <f t="shared" si="743"/>
        <v>3.2250000003754394E-2</v>
      </c>
    </row>
    <row r="9498" spans="1:8" x14ac:dyDescent="0.25">
      <c r="A9498" s="1">
        <v>36428</v>
      </c>
      <c r="B9498" s="2">
        <v>2.7777777777777776E-2</v>
      </c>
      <c r="C9498" s="4">
        <f t="shared" si="740"/>
        <v>36428.027777777781</v>
      </c>
      <c r="D9498">
        <v>623</v>
      </c>
      <c r="E9498" s="3">
        <f t="shared" si="744"/>
        <v>2.7777777781011537E-2</v>
      </c>
      <c r="F9498">
        <f t="shared" si="741"/>
        <v>100.00000001164153</v>
      </c>
      <c r="G9498">
        <f t="shared" si="742"/>
        <v>62300.000007252675</v>
      </c>
      <c r="H9498">
        <f t="shared" si="743"/>
        <v>6.2300000007252672E-2</v>
      </c>
    </row>
    <row r="9499" spans="1:8" x14ac:dyDescent="0.25">
      <c r="A9499" s="1">
        <v>36428</v>
      </c>
      <c r="B9499" s="2">
        <v>6.9444444444444448E-2</v>
      </c>
      <c r="C9499" s="4">
        <f t="shared" si="740"/>
        <v>36428.069444444445</v>
      </c>
      <c r="D9499">
        <v>640</v>
      </c>
      <c r="E9499" s="3">
        <f t="shared" si="744"/>
        <v>4.1666666664241347E-2</v>
      </c>
      <c r="F9499">
        <f t="shared" si="741"/>
        <v>149.99999999126885</v>
      </c>
      <c r="G9499">
        <f t="shared" si="742"/>
        <v>95999.999994412065</v>
      </c>
      <c r="H9499">
        <f t="shared" si="743"/>
        <v>9.5999999994412069E-2</v>
      </c>
    </row>
    <row r="9500" spans="1:8" x14ac:dyDescent="0.25">
      <c r="A9500" s="1">
        <v>36428</v>
      </c>
      <c r="B9500" s="2">
        <v>0.1111111111111111</v>
      </c>
      <c r="C9500" s="4">
        <f t="shared" si="740"/>
        <v>36428.111111111109</v>
      </c>
      <c r="D9500">
        <v>656</v>
      </c>
      <c r="E9500" s="3">
        <f t="shared" si="744"/>
        <v>4.1666666664241347E-2</v>
      </c>
      <c r="F9500">
        <f t="shared" si="741"/>
        <v>149.99999999126885</v>
      </c>
      <c r="G9500">
        <f t="shared" si="742"/>
        <v>98399.999994272366</v>
      </c>
      <c r="H9500">
        <f t="shared" si="743"/>
        <v>9.8399999994272361E-2</v>
      </c>
    </row>
    <row r="9501" spans="1:8" x14ac:dyDescent="0.25">
      <c r="A9501" s="1">
        <v>36428</v>
      </c>
      <c r="B9501" s="2">
        <v>0.15277777777777779</v>
      </c>
      <c r="C9501" s="4">
        <f t="shared" si="740"/>
        <v>36428.152777777781</v>
      </c>
      <c r="D9501">
        <v>656</v>
      </c>
      <c r="E9501" s="3">
        <f t="shared" si="744"/>
        <v>4.1666666671517305E-2</v>
      </c>
      <c r="F9501">
        <f t="shared" si="741"/>
        <v>150.0000000174623</v>
      </c>
      <c r="G9501">
        <f t="shared" si="742"/>
        <v>98400.000011455268</v>
      </c>
      <c r="H9501">
        <f t="shared" si="743"/>
        <v>9.8400000011455269E-2</v>
      </c>
    </row>
    <row r="9502" spans="1:8" x14ac:dyDescent="0.25">
      <c r="A9502" s="1">
        <v>36428</v>
      </c>
      <c r="B9502" s="2">
        <v>0.19444444444444445</v>
      </c>
      <c r="C9502" s="4">
        <f t="shared" si="740"/>
        <v>36428.194444444445</v>
      </c>
      <c r="D9502">
        <v>656</v>
      </c>
      <c r="E9502" s="3">
        <f t="shared" si="744"/>
        <v>4.1666666664241347E-2</v>
      </c>
      <c r="F9502">
        <f t="shared" si="741"/>
        <v>149.99999999126885</v>
      </c>
      <c r="G9502">
        <f t="shared" si="742"/>
        <v>98399.999994272366</v>
      </c>
      <c r="H9502">
        <f t="shared" si="743"/>
        <v>9.8399999994272361E-2</v>
      </c>
    </row>
    <row r="9503" spans="1:8" x14ac:dyDescent="0.25">
      <c r="A9503" s="1">
        <v>36428</v>
      </c>
      <c r="B9503" s="2">
        <v>0.2361111111111111</v>
      </c>
      <c r="C9503" s="4">
        <f t="shared" si="740"/>
        <v>36428.236111111109</v>
      </c>
      <c r="D9503">
        <v>656</v>
      </c>
      <c r="E9503" s="3">
        <f t="shared" si="744"/>
        <v>4.1666666664241347E-2</v>
      </c>
      <c r="F9503">
        <f t="shared" si="741"/>
        <v>149.99999999126885</v>
      </c>
      <c r="G9503">
        <f t="shared" si="742"/>
        <v>98399.999994272366</v>
      </c>
      <c r="H9503">
        <f t="shared" si="743"/>
        <v>9.8399999994272361E-2</v>
      </c>
    </row>
    <row r="9504" spans="1:8" x14ac:dyDescent="0.25">
      <c r="A9504" s="1">
        <v>36428</v>
      </c>
      <c r="B9504" s="2">
        <v>0.27777777777777779</v>
      </c>
      <c r="C9504" s="4">
        <f t="shared" si="740"/>
        <v>36428.277777777781</v>
      </c>
      <c r="D9504">
        <v>656</v>
      </c>
      <c r="E9504" s="3">
        <f t="shared" si="744"/>
        <v>4.1666666671517305E-2</v>
      </c>
      <c r="F9504">
        <f t="shared" si="741"/>
        <v>150.0000000174623</v>
      </c>
      <c r="G9504">
        <f t="shared" si="742"/>
        <v>98400.000011455268</v>
      </c>
      <c r="H9504">
        <f t="shared" si="743"/>
        <v>9.8400000011455269E-2</v>
      </c>
    </row>
    <row r="9505" spans="1:8" x14ac:dyDescent="0.25">
      <c r="A9505" s="1">
        <v>36428</v>
      </c>
      <c r="B9505" s="2">
        <v>0.31944444444444442</v>
      </c>
      <c r="C9505" s="4">
        <f t="shared" si="740"/>
        <v>36428.319444444445</v>
      </c>
      <c r="D9505">
        <v>656</v>
      </c>
      <c r="E9505" s="3">
        <f t="shared" si="744"/>
        <v>4.1666666664241347E-2</v>
      </c>
      <c r="F9505">
        <f t="shared" si="741"/>
        <v>149.99999999126885</v>
      </c>
      <c r="G9505">
        <f t="shared" si="742"/>
        <v>98399.999994272366</v>
      </c>
      <c r="H9505">
        <f t="shared" si="743"/>
        <v>9.8399999994272361E-2</v>
      </c>
    </row>
    <row r="9506" spans="1:8" x14ac:dyDescent="0.25">
      <c r="A9506" s="1">
        <v>36428</v>
      </c>
      <c r="B9506" s="2">
        <v>0.3611111111111111</v>
      </c>
      <c r="C9506" s="4">
        <f t="shared" si="740"/>
        <v>36428.361111111109</v>
      </c>
      <c r="D9506">
        <v>656</v>
      </c>
      <c r="E9506" s="3">
        <f t="shared" si="744"/>
        <v>4.1666666664241347E-2</v>
      </c>
      <c r="F9506">
        <f t="shared" si="741"/>
        <v>149.99999999126885</v>
      </c>
      <c r="G9506">
        <f t="shared" si="742"/>
        <v>98399.999994272366</v>
      </c>
      <c r="H9506">
        <f t="shared" si="743"/>
        <v>9.8399999994272361E-2</v>
      </c>
    </row>
    <row r="9507" spans="1:8" x14ac:dyDescent="0.25">
      <c r="A9507" s="1">
        <v>36428</v>
      </c>
      <c r="B9507" s="2">
        <v>0.40277777777777779</v>
      </c>
      <c r="C9507" s="4">
        <f t="shared" si="740"/>
        <v>36428.402777777781</v>
      </c>
      <c r="D9507">
        <v>673</v>
      </c>
      <c r="E9507" s="3">
        <f t="shared" si="744"/>
        <v>4.1666666671517305E-2</v>
      </c>
      <c r="F9507">
        <f t="shared" si="741"/>
        <v>150.0000000174623</v>
      </c>
      <c r="G9507">
        <f t="shared" si="742"/>
        <v>100950.00001175213</v>
      </c>
      <c r="H9507">
        <f t="shared" si="743"/>
        <v>0.10095000001175213</v>
      </c>
    </row>
    <row r="9508" spans="1:8" x14ac:dyDescent="0.25">
      <c r="A9508" s="1">
        <v>36428</v>
      </c>
      <c r="B9508" s="2">
        <v>0.44444444444444442</v>
      </c>
      <c r="C9508" s="4">
        <f t="shared" si="740"/>
        <v>36428.444444444445</v>
      </c>
      <c r="D9508">
        <v>673</v>
      </c>
      <c r="E9508" s="3">
        <f t="shared" si="744"/>
        <v>4.1666666664241347E-2</v>
      </c>
      <c r="F9508">
        <f t="shared" si="741"/>
        <v>149.99999999126885</v>
      </c>
      <c r="G9508">
        <f t="shared" si="742"/>
        <v>100949.99999412394</v>
      </c>
      <c r="H9508">
        <f t="shared" si="743"/>
        <v>0.10094999999412393</v>
      </c>
    </row>
    <row r="9509" spans="1:8" x14ac:dyDescent="0.25">
      <c r="A9509" s="1">
        <v>36428</v>
      </c>
      <c r="B9509" s="2">
        <v>0.4861111111111111</v>
      </c>
      <c r="C9509" s="4">
        <f t="shared" si="740"/>
        <v>36428.486111111109</v>
      </c>
      <c r="D9509">
        <v>673</v>
      </c>
      <c r="E9509" s="3">
        <f t="shared" si="744"/>
        <v>4.1666666664241347E-2</v>
      </c>
      <c r="F9509">
        <f t="shared" si="741"/>
        <v>149.99999999126885</v>
      </c>
      <c r="G9509">
        <f t="shared" si="742"/>
        <v>100949.99999412394</v>
      </c>
      <c r="H9509">
        <f t="shared" si="743"/>
        <v>0.10094999999412393</v>
      </c>
    </row>
    <row r="9510" spans="1:8" x14ac:dyDescent="0.25">
      <c r="A9510" s="1">
        <v>36428</v>
      </c>
      <c r="B9510" s="2">
        <v>0.52777777777777779</v>
      </c>
      <c r="C9510" s="4">
        <f t="shared" si="740"/>
        <v>36428.527777777781</v>
      </c>
      <c r="D9510">
        <v>673</v>
      </c>
      <c r="E9510" s="3">
        <f t="shared" si="744"/>
        <v>4.1666666671517305E-2</v>
      </c>
      <c r="F9510">
        <f t="shared" si="741"/>
        <v>150.0000000174623</v>
      </c>
      <c r="G9510">
        <f t="shared" si="742"/>
        <v>100950.00001175213</v>
      </c>
      <c r="H9510">
        <f t="shared" si="743"/>
        <v>0.10095000001175213</v>
      </c>
    </row>
    <row r="9511" spans="1:8" x14ac:dyDescent="0.25">
      <c r="A9511" s="1">
        <v>36428</v>
      </c>
      <c r="B9511" s="2">
        <v>0.56944444444444442</v>
      </c>
      <c r="C9511" s="4">
        <f t="shared" si="740"/>
        <v>36428.569444444445</v>
      </c>
      <c r="D9511">
        <v>673</v>
      </c>
      <c r="E9511" s="3">
        <f t="shared" si="744"/>
        <v>4.1666666664241347E-2</v>
      </c>
      <c r="F9511">
        <f t="shared" si="741"/>
        <v>149.99999999126885</v>
      </c>
      <c r="G9511">
        <f t="shared" si="742"/>
        <v>100949.99999412394</v>
      </c>
      <c r="H9511">
        <f t="shared" si="743"/>
        <v>0.10094999999412393</v>
      </c>
    </row>
    <row r="9512" spans="1:8" x14ac:dyDescent="0.25">
      <c r="A9512" s="1">
        <v>36428</v>
      </c>
      <c r="B9512" s="2">
        <v>0.61111111111111116</v>
      </c>
      <c r="C9512" s="4">
        <f t="shared" si="740"/>
        <v>36428.611111111109</v>
      </c>
      <c r="D9512">
        <v>690</v>
      </c>
      <c r="E9512" s="3">
        <f t="shared" si="744"/>
        <v>4.1666666664241347E-2</v>
      </c>
      <c r="F9512">
        <f t="shared" si="741"/>
        <v>149.99999999126885</v>
      </c>
      <c r="G9512">
        <f t="shared" si="742"/>
        <v>103499.99999397551</v>
      </c>
      <c r="H9512">
        <f t="shared" si="743"/>
        <v>0.10349999999397551</v>
      </c>
    </row>
    <row r="9513" spans="1:8" x14ac:dyDescent="0.25">
      <c r="A9513" s="1">
        <v>36428</v>
      </c>
      <c r="B9513" s="2">
        <v>0.65277777777777779</v>
      </c>
      <c r="C9513" s="4">
        <f t="shared" si="740"/>
        <v>36428.652777777781</v>
      </c>
      <c r="D9513">
        <v>673</v>
      </c>
      <c r="E9513" s="3">
        <f t="shared" si="744"/>
        <v>4.1666666671517305E-2</v>
      </c>
      <c r="F9513">
        <f t="shared" si="741"/>
        <v>150.0000000174623</v>
      </c>
      <c r="G9513">
        <f t="shared" si="742"/>
        <v>100950.00001175213</v>
      </c>
      <c r="H9513">
        <f t="shared" si="743"/>
        <v>0.10095000001175213</v>
      </c>
    </row>
    <row r="9514" spans="1:8" x14ac:dyDescent="0.25">
      <c r="A9514" s="1">
        <v>36428</v>
      </c>
      <c r="B9514" s="2">
        <v>0.69444444444444442</v>
      </c>
      <c r="C9514" s="4">
        <f t="shared" si="740"/>
        <v>36428.694444444445</v>
      </c>
      <c r="D9514">
        <v>673</v>
      </c>
      <c r="E9514" s="3">
        <f t="shared" si="744"/>
        <v>4.1666666664241347E-2</v>
      </c>
      <c r="F9514">
        <f t="shared" si="741"/>
        <v>149.99999999126885</v>
      </c>
      <c r="G9514">
        <f t="shared" si="742"/>
        <v>100949.99999412394</v>
      </c>
      <c r="H9514">
        <f t="shared" si="743"/>
        <v>0.10094999999412393</v>
      </c>
    </row>
    <row r="9515" spans="1:8" x14ac:dyDescent="0.25">
      <c r="A9515" s="1">
        <v>36428</v>
      </c>
      <c r="B9515" s="2">
        <v>0.73611111111111116</v>
      </c>
      <c r="C9515" s="4">
        <f t="shared" si="740"/>
        <v>36428.736111111109</v>
      </c>
      <c r="D9515">
        <v>673</v>
      </c>
      <c r="E9515" s="3">
        <f t="shared" si="744"/>
        <v>4.1666666664241347E-2</v>
      </c>
      <c r="F9515">
        <f t="shared" si="741"/>
        <v>149.99999999126885</v>
      </c>
      <c r="G9515">
        <f t="shared" si="742"/>
        <v>100949.99999412394</v>
      </c>
      <c r="H9515">
        <f t="shared" si="743"/>
        <v>0.10094999999412393</v>
      </c>
    </row>
    <row r="9516" spans="1:8" x14ac:dyDescent="0.25">
      <c r="A9516" s="1">
        <v>36428</v>
      </c>
      <c r="B9516" s="2">
        <v>0.77777777777777779</v>
      </c>
      <c r="C9516" s="4">
        <f t="shared" si="740"/>
        <v>36428.777777777781</v>
      </c>
      <c r="D9516">
        <v>673</v>
      </c>
      <c r="E9516" s="3">
        <f t="shared" si="744"/>
        <v>4.1666666671517305E-2</v>
      </c>
      <c r="F9516">
        <f t="shared" si="741"/>
        <v>150.0000000174623</v>
      </c>
      <c r="G9516">
        <f t="shared" si="742"/>
        <v>100950.00001175213</v>
      </c>
      <c r="H9516">
        <f t="shared" si="743"/>
        <v>0.10095000001175213</v>
      </c>
    </row>
    <row r="9517" spans="1:8" x14ac:dyDescent="0.25">
      <c r="A9517" s="1">
        <v>36428</v>
      </c>
      <c r="B9517" s="2">
        <v>0.81944444444444442</v>
      </c>
      <c r="C9517" s="4">
        <f t="shared" si="740"/>
        <v>36428.819444444445</v>
      </c>
      <c r="D9517">
        <v>673</v>
      </c>
      <c r="E9517" s="3">
        <f t="shared" si="744"/>
        <v>4.1666666664241347E-2</v>
      </c>
      <c r="F9517">
        <f t="shared" si="741"/>
        <v>149.99999999126885</v>
      </c>
      <c r="G9517">
        <f t="shared" si="742"/>
        <v>100949.99999412394</v>
      </c>
      <c r="H9517">
        <f t="shared" si="743"/>
        <v>0.10094999999412393</v>
      </c>
    </row>
    <row r="9518" spans="1:8" x14ac:dyDescent="0.25">
      <c r="A9518" s="1">
        <v>36428</v>
      </c>
      <c r="B9518" s="2">
        <v>0.86111111111111116</v>
      </c>
      <c r="C9518" s="4">
        <f t="shared" si="740"/>
        <v>36428.861111111109</v>
      </c>
      <c r="D9518">
        <v>673</v>
      </c>
      <c r="E9518" s="3">
        <f t="shared" si="744"/>
        <v>4.1666666664241347E-2</v>
      </c>
      <c r="F9518">
        <f t="shared" si="741"/>
        <v>149.99999999126885</v>
      </c>
      <c r="G9518">
        <f t="shared" si="742"/>
        <v>100949.99999412394</v>
      </c>
      <c r="H9518">
        <f t="shared" si="743"/>
        <v>0.10094999999412393</v>
      </c>
    </row>
    <row r="9519" spans="1:8" x14ac:dyDescent="0.25">
      <c r="A9519" s="1">
        <v>36428</v>
      </c>
      <c r="B9519" s="2">
        <v>0.90277777777777779</v>
      </c>
      <c r="C9519" s="4">
        <f t="shared" si="740"/>
        <v>36428.902777777781</v>
      </c>
      <c r="D9519">
        <v>673</v>
      </c>
      <c r="E9519" s="3">
        <f t="shared" si="744"/>
        <v>4.1666666671517305E-2</v>
      </c>
      <c r="F9519">
        <f t="shared" si="741"/>
        <v>150.0000000174623</v>
      </c>
      <c r="G9519">
        <f t="shared" si="742"/>
        <v>100950.00001175213</v>
      </c>
      <c r="H9519">
        <f t="shared" si="743"/>
        <v>0.10095000001175213</v>
      </c>
    </row>
    <row r="9520" spans="1:8" x14ac:dyDescent="0.25">
      <c r="A9520" s="1">
        <v>36428</v>
      </c>
      <c r="B9520" s="2">
        <v>0.94444444444444442</v>
      </c>
      <c r="C9520" s="4">
        <f t="shared" si="740"/>
        <v>36428.944444444445</v>
      </c>
      <c r="D9520">
        <v>656</v>
      </c>
      <c r="E9520" s="3">
        <f t="shared" si="744"/>
        <v>4.1666666664241347E-2</v>
      </c>
      <c r="F9520">
        <f t="shared" si="741"/>
        <v>149.99999999126885</v>
      </c>
      <c r="G9520">
        <f t="shared" si="742"/>
        <v>98399.999994272366</v>
      </c>
      <c r="H9520">
        <f t="shared" si="743"/>
        <v>9.8399999994272361E-2</v>
      </c>
    </row>
    <row r="9521" spans="1:8" x14ac:dyDescent="0.25">
      <c r="A9521" s="1">
        <v>36428</v>
      </c>
      <c r="B9521" s="2">
        <v>0.98611111111111116</v>
      </c>
      <c r="C9521" s="4">
        <f t="shared" si="740"/>
        <v>36428.986111111109</v>
      </c>
      <c r="D9521">
        <v>656</v>
      </c>
      <c r="E9521" s="3">
        <f t="shared" si="744"/>
        <v>4.1666666664241347E-2</v>
      </c>
      <c r="F9521">
        <f t="shared" si="741"/>
        <v>149.99999999126885</v>
      </c>
      <c r="G9521">
        <f t="shared" si="742"/>
        <v>98399.999994272366</v>
      </c>
      <c r="H9521">
        <f t="shared" si="743"/>
        <v>9.8399999994272361E-2</v>
      </c>
    </row>
    <row r="9522" spans="1:8" x14ac:dyDescent="0.25">
      <c r="A9522" s="1">
        <v>36429</v>
      </c>
      <c r="B9522" s="2">
        <v>0</v>
      </c>
      <c r="C9522" s="4">
        <f t="shared" si="740"/>
        <v>36429</v>
      </c>
      <c r="D9522">
        <v>656</v>
      </c>
      <c r="E9522" s="3">
        <f t="shared" si="744"/>
        <v>1.3888888890505768E-2</v>
      </c>
      <c r="F9522">
        <f t="shared" si="741"/>
        <v>50.000000005820766</v>
      </c>
      <c r="G9522">
        <f t="shared" si="742"/>
        <v>32800.000003818423</v>
      </c>
      <c r="H9522">
        <f t="shared" si="743"/>
        <v>3.2800000003818421E-2</v>
      </c>
    </row>
    <row r="9523" spans="1:8" x14ac:dyDescent="0.25">
      <c r="A9523" s="1">
        <v>36429</v>
      </c>
      <c r="B9523" s="2">
        <v>2.7777777777777776E-2</v>
      </c>
      <c r="C9523" s="4">
        <f t="shared" si="740"/>
        <v>36429.027777777781</v>
      </c>
      <c r="D9523">
        <v>656</v>
      </c>
      <c r="E9523" s="3">
        <f t="shared" si="744"/>
        <v>2.7777777781011537E-2</v>
      </c>
      <c r="F9523">
        <f t="shared" si="741"/>
        <v>100.00000001164153</v>
      </c>
      <c r="G9523">
        <f t="shared" si="742"/>
        <v>65600.000007636845</v>
      </c>
      <c r="H9523">
        <f t="shared" si="743"/>
        <v>6.5600000007636841E-2</v>
      </c>
    </row>
    <row r="9524" spans="1:8" x14ac:dyDescent="0.25">
      <c r="A9524" s="1">
        <v>36429</v>
      </c>
      <c r="B9524" s="2">
        <v>6.9444444444444448E-2</v>
      </c>
      <c r="C9524" s="4">
        <f t="shared" si="740"/>
        <v>36429.069444444445</v>
      </c>
      <c r="D9524">
        <v>656</v>
      </c>
      <c r="E9524" s="3">
        <f t="shared" si="744"/>
        <v>4.1666666664241347E-2</v>
      </c>
      <c r="F9524">
        <f t="shared" si="741"/>
        <v>149.99999999126885</v>
      </c>
      <c r="G9524">
        <f t="shared" si="742"/>
        <v>98399.999994272366</v>
      </c>
      <c r="H9524">
        <f t="shared" si="743"/>
        <v>9.8399999994272361E-2</v>
      </c>
    </row>
    <row r="9525" spans="1:8" x14ac:dyDescent="0.25">
      <c r="A9525" s="1">
        <v>36429</v>
      </c>
      <c r="B9525" s="2">
        <v>0.1111111111111111</v>
      </c>
      <c r="C9525" s="4">
        <f t="shared" si="740"/>
        <v>36429.111111111109</v>
      </c>
      <c r="D9525">
        <v>656</v>
      </c>
      <c r="E9525" s="3">
        <f t="shared" si="744"/>
        <v>4.1666666664241347E-2</v>
      </c>
      <c r="F9525">
        <f t="shared" si="741"/>
        <v>149.99999999126885</v>
      </c>
      <c r="G9525">
        <f t="shared" si="742"/>
        <v>98399.999994272366</v>
      </c>
      <c r="H9525">
        <f t="shared" si="743"/>
        <v>9.8399999994272361E-2</v>
      </c>
    </row>
    <row r="9526" spans="1:8" x14ac:dyDescent="0.25">
      <c r="A9526" s="1">
        <v>36429</v>
      </c>
      <c r="B9526" s="2">
        <v>0.15277777777777779</v>
      </c>
      <c r="C9526" s="4">
        <f t="shared" si="740"/>
        <v>36429.152777777781</v>
      </c>
      <c r="D9526">
        <v>656</v>
      </c>
      <c r="E9526" s="3">
        <f t="shared" si="744"/>
        <v>4.1666666671517305E-2</v>
      </c>
      <c r="F9526">
        <f t="shared" si="741"/>
        <v>150.0000000174623</v>
      </c>
      <c r="G9526">
        <f t="shared" si="742"/>
        <v>98400.000011455268</v>
      </c>
      <c r="H9526">
        <f t="shared" si="743"/>
        <v>9.8400000011455269E-2</v>
      </c>
    </row>
    <row r="9527" spans="1:8" x14ac:dyDescent="0.25">
      <c r="A9527" s="1">
        <v>36429</v>
      </c>
      <c r="B9527" s="2">
        <v>0.19444444444444445</v>
      </c>
      <c r="C9527" s="4">
        <f t="shared" si="740"/>
        <v>36429.194444444445</v>
      </c>
      <c r="D9527">
        <v>656</v>
      </c>
      <c r="E9527" s="3">
        <f t="shared" si="744"/>
        <v>4.1666666664241347E-2</v>
      </c>
      <c r="F9527">
        <f t="shared" si="741"/>
        <v>149.99999999126885</v>
      </c>
      <c r="G9527">
        <f t="shared" si="742"/>
        <v>98399.999994272366</v>
      </c>
      <c r="H9527">
        <f t="shared" si="743"/>
        <v>9.8399999994272361E-2</v>
      </c>
    </row>
    <row r="9528" spans="1:8" x14ac:dyDescent="0.25">
      <c r="A9528" s="1">
        <v>36429</v>
      </c>
      <c r="B9528" s="2">
        <v>0.2361111111111111</v>
      </c>
      <c r="C9528" s="4">
        <f t="shared" si="740"/>
        <v>36429.236111111109</v>
      </c>
      <c r="D9528">
        <v>656</v>
      </c>
      <c r="E9528" s="3">
        <f t="shared" si="744"/>
        <v>4.1666666664241347E-2</v>
      </c>
      <c r="F9528">
        <f t="shared" si="741"/>
        <v>149.99999999126885</v>
      </c>
      <c r="G9528">
        <f t="shared" si="742"/>
        <v>98399.999994272366</v>
      </c>
      <c r="H9528">
        <f t="shared" si="743"/>
        <v>9.8399999994272361E-2</v>
      </c>
    </row>
    <row r="9529" spans="1:8" x14ac:dyDescent="0.25">
      <c r="A9529" s="1">
        <v>36429</v>
      </c>
      <c r="B9529" s="2">
        <v>0.27777777777777779</v>
      </c>
      <c r="C9529" s="4">
        <f t="shared" si="740"/>
        <v>36429.277777777781</v>
      </c>
      <c r="D9529">
        <v>656</v>
      </c>
      <c r="E9529" s="3">
        <f t="shared" si="744"/>
        <v>4.1666666671517305E-2</v>
      </c>
      <c r="F9529">
        <f t="shared" si="741"/>
        <v>150.0000000174623</v>
      </c>
      <c r="G9529">
        <f t="shared" si="742"/>
        <v>98400.000011455268</v>
      </c>
      <c r="H9529">
        <f t="shared" si="743"/>
        <v>9.8400000011455269E-2</v>
      </c>
    </row>
    <row r="9530" spans="1:8" x14ac:dyDescent="0.25">
      <c r="A9530" s="1">
        <v>36429</v>
      </c>
      <c r="B9530" s="2">
        <v>0.31944444444444442</v>
      </c>
      <c r="C9530" s="4">
        <f t="shared" si="740"/>
        <v>36429.319444444445</v>
      </c>
      <c r="D9530">
        <v>656</v>
      </c>
      <c r="E9530" s="3">
        <f t="shared" si="744"/>
        <v>4.1666666664241347E-2</v>
      </c>
      <c r="F9530">
        <f t="shared" si="741"/>
        <v>149.99999999126885</v>
      </c>
      <c r="G9530">
        <f t="shared" si="742"/>
        <v>98399.999994272366</v>
      </c>
      <c r="H9530">
        <f t="shared" si="743"/>
        <v>9.8399999994272361E-2</v>
      </c>
    </row>
    <row r="9531" spans="1:8" x14ac:dyDescent="0.25">
      <c r="A9531" s="1">
        <v>36429</v>
      </c>
      <c r="B9531" s="2">
        <v>0.3611111111111111</v>
      </c>
      <c r="C9531" s="4">
        <f t="shared" si="740"/>
        <v>36429.361111111109</v>
      </c>
      <c r="D9531">
        <v>656</v>
      </c>
      <c r="E9531" s="3">
        <f t="shared" si="744"/>
        <v>4.1666666664241347E-2</v>
      </c>
      <c r="F9531">
        <f t="shared" si="741"/>
        <v>149.99999999126885</v>
      </c>
      <c r="G9531">
        <f t="shared" si="742"/>
        <v>98399.999994272366</v>
      </c>
      <c r="H9531">
        <f t="shared" si="743"/>
        <v>9.8399999994272361E-2</v>
      </c>
    </row>
    <row r="9532" spans="1:8" x14ac:dyDescent="0.25">
      <c r="A9532" s="1">
        <v>36429</v>
      </c>
      <c r="B9532" s="2">
        <v>0.40277777777777779</v>
      </c>
      <c r="C9532" s="4">
        <f t="shared" si="740"/>
        <v>36429.402777777781</v>
      </c>
      <c r="D9532">
        <v>656</v>
      </c>
      <c r="E9532" s="3">
        <f t="shared" si="744"/>
        <v>4.1666666671517305E-2</v>
      </c>
      <c r="F9532">
        <f t="shared" si="741"/>
        <v>150.0000000174623</v>
      </c>
      <c r="G9532">
        <f t="shared" si="742"/>
        <v>98400.000011455268</v>
      </c>
      <c r="H9532">
        <f t="shared" si="743"/>
        <v>9.8400000011455269E-2</v>
      </c>
    </row>
    <row r="9533" spans="1:8" x14ac:dyDescent="0.25">
      <c r="A9533" s="1">
        <v>36429</v>
      </c>
      <c r="B9533" s="2">
        <v>0.44444444444444442</v>
      </c>
      <c r="C9533" s="4">
        <f t="shared" si="740"/>
        <v>36429.444444444445</v>
      </c>
      <c r="D9533">
        <v>656</v>
      </c>
      <c r="E9533" s="3">
        <f t="shared" si="744"/>
        <v>4.1666666664241347E-2</v>
      </c>
      <c r="F9533">
        <f t="shared" si="741"/>
        <v>149.99999999126885</v>
      </c>
      <c r="G9533">
        <f t="shared" si="742"/>
        <v>98399.999994272366</v>
      </c>
      <c r="H9533">
        <f t="shared" si="743"/>
        <v>9.8399999994272361E-2</v>
      </c>
    </row>
    <row r="9534" spans="1:8" x14ac:dyDescent="0.25">
      <c r="A9534" s="1">
        <v>36429</v>
      </c>
      <c r="B9534" s="2">
        <v>0.4861111111111111</v>
      </c>
      <c r="C9534" s="4">
        <f t="shared" si="740"/>
        <v>36429.486111111109</v>
      </c>
      <c r="D9534">
        <v>656</v>
      </c>
      <c r="E9534" s="3">
        <f t="shared" si="744"/>
        <v>4.1666666664241347E-2</v>
      </c>
      <c r="F9534">
        <f t="shared" si="741"/>
        <v>149.99999999126885</v>
      </c>
      <c r="G9534">
        <f t="shared" si="742"/>
        <v>98399.999994272366</v>
      </c>
      <c r="H9534">
        <f t="shared" si="743"/>
        <v>9.8399999994272361E-2</v>
      </c>
    </row>
    <row r="9535" spans="1:8" x14ac:dyDescent="0.25">
      <c r="A9535" s="1">
        <v>36429</v>
      </c>
      <c r="B9535" s="2">
        <v>0.52777777777777779</v>
      </c>
      <c r="C9535" s="4">
        <f t="shared" si="740"/>
        <v>36429.527777777781</v>
      </c>
      <c r="D9535">
        <v>656</v>
      </c>
      <c r="E9535" s="3">
        <f t="shared" si="744"/>
        <v>4.1666666671517305E-2</v>
      </c>
      <c r="F9535">
        <f t="shared" si="741"/>
        <v>150.0000000174623</v>
      </c>
      <c r="G9535">
        <f t="shared" si="742"/>
        <v>98400.000011455268</v>
      </c>
      <c r="H9535">
        <f t="shared" si="743"/>
        <v>9.8400000011455269E-2</v>
      </c>
    </row>
    <row r="9536" spans="1:8" x14ac:dyDescent="0.25">
      <c r="A9536" s="1">
        <v>36429</v>
      </c>
      <c r="B9536" s="2">
        <v>0.56944444444444442</v>
      </c>
      <c r="C9536" s="4">
        <f t="shared" si="740"/>
        <v>36429.569444444445</v>
      </c>
      <c r="D9536">
        <v>656</v>
      </c>
      <c r="E9536" s="3">
        <f t="shared" si="744"/>
        <v>4.1666666664241347E-2</v>
      </c>
      <c r="F9536">
        <f t="shared" si="741"/>
        <v>149.99999999126885</v>
      </c>
      <c r="G9536">
        <f t="shared" si="742"/>
        <v>98399.999994272366</v>
      </c>
      <c r="H9536">
        <f t="shared" si="743"/>
        <v>9.8399999994272361E-2</v>
      </c>
    </row>
    <row r="9537" spans="1:8" x14ac:dyDescent="0.25">
      <c r="A9537" s="1">
        <v>36429</v>
      </c>
      <c r="B9537" s="2">
        <v>0.61111111111111116</v>
      </c>
      <c r="C9537" s="4">
        <f t="shared" si="740"/>
        <v>36429.611111111109</v>
      </c>
      <c r="D9537">
        <v>656</v>
      </c>
      <c r="E9537" s="3">
        <f t="shared" si="744"/>
        <v>4.1666666664241347E-2</v>
      </c>
      <c r="F9537">
        <f t="shared" si="741"/>
        <v>149.99999999126885</v>
      </c>
      <c r="G9537">
        <f t="shared" si="742"/>
        <v>98399.999994272366</v>
      </c>
      <c r="H9537">
        <f t="shared" si="743"/>
        <v>9.8399999994272361E-2</v>
      </c>
    </row>
    <row r="9538" spans="1:8" x14ac:dyDescent="0.25">
      <c r="A9538" s="1">
        <v>36429</v>
      </c>
      <c r="B9538" s="2">
        <v>0.65277777777777779</v>
      </c>
      <c r="C9538" s="4">
        <f t="shared" si="740"/>
        <v>36429.652777777781</v>
      </c>
      <c r="D9538">
        <v>656</v>
      </c>
      <c r="E9538" s="3">
        <f t="shared" si="744"/>
        <v>4.1666666671517305E-2</v>
      </c>
      <c r="F9538">
        <f t="shared" si="741"/>
        <v>150.0000000174623</v>
      </c>
      <c r="G9538">
        <f t="shared" si="742"/>
        <v>98400.000011455268</v>
      </c>
      <c r="H9538">
        <f t="shared" si="743"/>
        <v>9.8400000011455269E-2</v>
      </c>
    </row>
    <row r="9539" spans="1:8" x14ac:dyDescent="0.25">
      <c r="A9539" s="1">
        <v>36429</v>
      </c>
      <c r="B9539" s="2">
        <v>0.69444444444444442</v>
      </c>
      <c r="C9539" s="4">
        <f t="shared" ref="C9539:C9602" si="745">A9539+B9539</f>
        <v>36429.694444444445</v>
      </c>
      <c r="D9539">
        <v>623</v>
      </c>
      <c r="E9539" s="3">
        <f t="shared" si="744"/>
        <v>4.1666666664241347E-2</v>
      </c>
      <c r="F9539">
        <f t="shared" ref="F9539:F9602" si="746">E9539*60 * 60</f>
        <v>149.99999999126885</v>
      </c>
      <c r="G9539">
        <f t="shared" ref="G9539:G9602" si="747">D9539*F9539</f>
        <v>93449.999994560494</v>
      </c>
      <c r="H9539">
        <f t="shared" ref="H9539:H9602" si="748">G9539/1000000</f>
        <v>9.3449999994560495E-2</v>
      </c>
    </row>
    <row r="9540" spans="1:8" x14ac:dyDescent="0.25">
      <c r="A9540" s="1">
        <v>36429</v>
      </c>
      <c r="B9540" s="2">
        <v>0.73611111111111116</v>
      </c>
      <c r="C9540" s="4">
        <f t="shared" si="745"/>
        <v>36429.736111111109</v>
      </c>
      <c r="D9540">
        <v>656</v>
      </c>
      <c r="E9540" s="3">
        <f t="shared" ref="E9540:E9603" si="749">C9540-C9539</f>
        <v>4.1666666664241347E-2</v>
      </c>
      <c r="F9540">
        <f t="shared" si="746"/>
        <v>149.99999999126885</v>
      </c>
      <c r="G9540">
        <f t="shared" si="747"/>
        <v>98399.999994272366</v>
      </c>
      <c r="H9540">
        <f t="shared" si="748"/>
        <v>9.8399999994272361E-2</v>
      </c>
    </row>
    <row r="9541" spans="1:8" x14ac:dyDescent="0.25">
      <c r="A9541" s="1">
        <v>36429</v>
      </c>
      <c r="B9541" s="2">
        <v>0.77777777777777779</v>
      </c>
      <c r="C9541" s="4">
        <f t="shared" si="745"/>
        <v>36429.777777777781</v>
      </c>
      <c r="D9541">
        <v>656</v>
      </c>
      <c r="E9541" s="3">
        <f t="shared" si="749"/>
        <v>4.1666666671517305E-2</v>
      </c>
      <c r="F9541">
        <f t="shared" si="746"/>
        <v>150.0000000174623</v>
      </c>
      <c r="G9541">
        <f t="shared" si="747"/>
        <v>98400.000011455268</v>
      </c>
      <c r="H9541">
        <f t="shared" si="748"/>
        <v>9.8400000011455269E-2</v>
      </c>
    </row>
    <row r="9542" spans="1:8" x14ac:dyDescent="0.25">
      <c r="A9542" s="1">
        <v>36429</v>
      </c>
      <c r="B9542" s="2">
        <v>0.81944444444444442</v>
      </c>
      <c r="C9542" s="4">
        <f t="shared" si="745"/>
        <v>36429.819444444445</v>
      </c>
      <c r="D9542">
        <v>656</v>
      </c>
      <c r="E9542" s="3">
        <f t="shared" si="749"/>
        <v>4.1666666664241347E-2</v>
      </c>
      <c r="F9542">
        <f t="shared" si="746"/>
        <v>149.99999999126885</v>
      </c>
      <c r="G9542">
        <f t="shared" si="747"/>
        <v>98399.999994272366</v>
      </c>
      <c r="H9542">
        <f t="shared" si="748"/>
        <v>9.8399999994272361E-2</v>
      </c>
    </row>
    <row r="9543" spans="1:8" x14ac:dyDescent="0.25">
      <c r="A9543" s="1">
        <v>36429</v>
      </c>
      <c r="B9543" s="2">
        <v>0.86111111111111116</v>
      </c>
      <c r="C9543" s="4">
        <f t="shared" si="745"/>
        <v>36429.861111111109</v>
      </c>
      <c r="D9543">
        <v>656</v>
      </c>
      <c r="E9543" s="3">
        <f t="shared" si="749"/>
        <v>4.1666666664241347E-2</v>
      </c>
      <c r="F9543">
        <f t="shared" si="746"/>
        <v>149.99999999126885</v>
      </c>
      <c r="G9543">
        <f t="shared" si="747"/>
        <v>98399.999994272366</v>
      </c>
      <c r="H9543">
        <f t="shared" si="748"/>
        <v>9.8399999994272361E-2</v>
      </c>
    </row>
    <row r="9544" spans="1:8" x14ac:dyDescent="0.25">
      <c r="A9544" s="1">
        <v>36429</v>
      </c>
      <c r="B9544" s="2">
        <v>0.90277777777777779</v>
      </c>
      <c r="C9544" s="4">
        <f t="shared" si="745"/>
        <v>36429.902777777781</v>
      </c>
      <c r="D9544">
        <v>656</v>
      </c>
      <c r="E9544" s="3">
        <f t="shared" si="749"/>
        <v>4.1666666671517305E-2</v>
      </c>
      <c r="F9544">
        <f t="shared" si="746"/>
        <v>150.0000000174623</v>
      </c>
      <c r="G9544">
        <f t="shared" si="747"/>
        <v>98400.000011455268</v>
      </c>
      <c r="H9544">
        <f t="shared" si="748"/>
        <v>9.8400000011455269E-2</v>
      </c>
    </row>
    <row r="9545" spans="1:8" x14ac:dyDescent="0.25">
      <c r="A9545" s="1">
        <v>36429</v>
      </c>
      <c r="B9545" s="2">
        <v>0.94444444444444442</v>
      </c>
      <c r="C9545" s="4">
        <f t="shared" si="745"/>
        <v>36429.944444444445</v>
      </c>
      <c r="D9545">
        <v>656</v>
      </c>
      <c r="E9545" s="3">
        <f t="shared" si="749"/>
        <v>4.1666666664241347E-2</v>
      </c>
      <c r="F9545">
        <f t="shared" si="746"/>
        <v>149.99999999126885</v>
      </c>
      <c r="G9545">
        <f t="shared" si="747"/>
        <v>98399.999994272366</v>
      </c>
      <c r="H9545">
        <f t="shared" si="748"/>
        <v>9.8399999994272361E-2</v>
      </c>
    </row>
    <row r="9546" spans="1:8" x14ac:dyDescent="0.25">
      <c r="A9546" s="1">
        <v>36429</v>
      </c>
      <c r="B9546" s="2">
        <v>0.98611111111111116</v>
      </c>
      <c r="C9546" s="4">
        <f t="shared" si="745"/>
        <v>36429.986111111109</v>
      </c>
      <c r="D9546">
        <v>656</v>
      </c>
      <c r="E9546" s="3">
        <f t="shared" si="749"/>
        <v>4.1666666664241347E-2</v>
      </c>
      <c r="F9546">
        <f t="shared" si="746"/>
        <v>149.99999999126885</v>
      </c>
      <c r="G9546">
        <f t="shared" si="747"/>
        <v>98399.999994272366</v>
      </c>
      <c r="H9546">
        <f t="shared" si="748"/>
        <v>9.8399999994272361E-2</v>
      </c>
    </row>
    <row r="9547" spans="1:8" x14ac:dyDescent="0.25">
      <c r="A9547" s="1">
        <v>36430</v>
      </c>
      <c r="B9547" s="2">
        <v>0</v>
      </c>
      <c r="C9547" s="4">
        <f t="shared" si="745"/>
        <v>36430</v>
      </c>
      <c r="D9547">
        <v>645</v>
      </c>
      <c r="E9547" s="3">
        <f t="shared" si="749"/>
        <v>1.3888888890505768E-2</v>
      </c>
      <c r="F9547">
        <f t="shared" si="746"/>
        <v>50.000000005820766</v>
      </c>
      <c r="G9547">
        <f t="shared" si="747"/>
        <v>32250.000003754394</v>
      </c>
      <c r="H9547">
        <f t="shared" si="748"/>
        <v>3.2250000003754394E-2</v>
      </c>
    </row>
    <row r="9548" spans="1:8" x14ac:dyDescent="0.25">
      <c r="A9548" s="1">
        <v>36430</v>
      </c>
      <c r="B9548" s="2">
        <v>2.7777777777777776E-2</v>
      </c>
      <c r="C9548" s="4">
        <f t="shared" si="745"/>
        <v>36430.027777777781</v>
      </c>
      <c r="D9548">
        <v>623</v>
      </c>
      <c r="E9548" s="3">
        <f t="shared" si="749"/>
        <v>2.7777777781011537E-2</v>
      </c>
      <c r="F9548">
        <f t="shared" si="746"/>
        <v>100.00000001164153</v>
      </c>
      <c r="G9548">
        <f t="shared" si="747"/>
        <v>62300.000007252675</v>
      </c>
      <c r="H9548">
        <f t="shared" si="748"/>
        <v>6.2300000007252672E-2</v>
      </c>
    </row>
    <row r="9549" spans="1:8" x14ac:dyDescent="0.25">
      <c r="A9549" s="1">
        <v>36430</v>
      </c>
      <c r="B9549" s="2">
        <v>6.9444444444444448E-2</v>
      </c>
      <c r="C9549" s="4">
        <f t="shared" si="745"/>
        <v>36430.069444444445</v>
      </c>
      <c r="D9549">
        <v>623</v>
      </c>
      <c r="E9549" s="3">
        <f t="shared" si="749"/>
        <v>4.1666666664241347E-2</v>
      </c>
      <c r="F9549">
        <f t="shared" si="746"/>
        <v>149.99999999126885</v>
      </c>
      <c r="G9549">
        <f t="shared" si="747"/>
        <v>93449.999994560494</v>
      </c>
      <c r="H9549">
        <f t="shared" si="748"/>
        <v>9.3449999994560495E-2</v>
      </c>
    </row>
    <row r="9550" spans="1:8" x14ac:dyDescent="0.25">
      <c r="A9550" s="1">
        <v>36430</v>
      </c>
      <c r="B9550" s="2">
        <v>0.1111111111111111</v>
      </c>
      <c r="C9550" s="4">
        <f t="shared" si="745"/>
        <v>36430.111111111109</v>
      </c>
      <c r="D9550">
        <v>623</v>
      </c>
      <c r="E9550" s="3">
        <f t="shared" si="749"/>
        <v>4.1666666664241347E-2</v>
      </c>
      <c r="F9550">
        <f t="shared" si="746"/>
        <v>149.99999999126885</v>
      </c>
      <c r="G9550">
        <f t="shared" si="747"/>
        <v>93449.999994560494</v>
      </c>
      <c r="H9550">
        <f t="shared" si="748"/>
        <v>9.3449999994560495E-2</v>
      </c>
    </row>
    <row r="9551" spans="1:8" x14ac:dyDescent="0.25">
      <c r="A9551" s="1">
        <v>36430</v>
      </c>
      <c r="B9551" s="2">
        <v>0.15277777777777779</v>
      </c>
      <c r="C9551" s="4">
        <f t="shared" si="745"/>
        <v>36430.152777777781</v>
      </c>
      <c r="D9551">
        <v>623</v>
      </c>
      <c r="E9551" s="3">
        <f t="shared" si="749"/>
        <v>4.1666666671517305E-2</v>
      </c>
      <c r="F9551">
        <f t="shared" si="746"/>
        <v>150.0000000174623</v>
      </c>
      <c r="G9551">
        <f t="shared" si="747"/>
        <v>93450.000010879012</v>
      </c>
      <c r="H9551">
        <f t="shared" si="748"/>
        <v>9.3450000010879011E-2</v>
      </c>
    </row>
    <row r="9552" spans="1:8" x14ac:dyDescent="0.25">
      <c r="A9552" s="1">
        <v>36430</v>
      </c>
      <c r="B9552" s="2">
        <v>0.19444444444444445</v>
      </c>
      <c r="C9552" s="4">
        <f t="shared" si="745"/>
        <v>36430.194444444445</v>
      </c>
      <c r="D9552">
        <v>640</v>
      </c>
      <c r="E9552" s="3">
        <f t="shared" si="749"/>
        <v>4.1666666664241347E-2</v>
      </c>
      <c r="F9552">
        <f t="shared" si="746"/>
        <v>149.99999999126885</v>
      </c>
      <c r="G9552">
        <f t="shared" si="747"/>
        <v>95999.999994412065</v>
      </c>
      <c r="H9552">
        <f t="shared" si="748"/>
        <v>9.5999999994412069E-2</v>
      </c>
    </row>
    <row r="9553" spans="1:8" x14ac:dyDescent="0.25">
      <c r="A9553" s="1">
        <v>36430</v>
      </c>
      <c r="B9553" s="2">
        <v>0.2361111111111111</v>
      </c>
      <c r="C9553" s="4">
        <f t="shared" si="745"/>
        <v>36430.236111111109</v>
      </c>
      <c r="D9553">
        <v>656</v>
      </c>
      <c r="E9553" s="3">
        <f t="shared" si="749"/>
        <v>4.1666666664241347E-2</v>
      </c>
      <c r="F9553">
        <f t="shared" si="746"/>
        <v>149.99999999126885</v>
      </c>
      <c r="G9553">
        <f t="shared" si="747"/>
        <v>98399.999994272366</v>
      </c>
      <c r="H9553">
        <f t="shared" si="748"/>
        <v>9.8399999994272361E-2</v>
      </c>
    </row>
    <row r="9554" spans="1:8" x14ac:dyDescent="0.25">
      <c r="A9554" s="1">
        <v>36430</v>
      </c>
      <c r="B9554" s="2">
        <v>0.27777777777777779</v>
      </c>
      <c r="C9554" s="4">
        <f t="shared" si="745"/>
        <v>36430.277777777781</v>
      </c>
      <c r="D9554">
        <v>656</v>
      </c>
      <c r="E9554" s="3">
        <f t="shared" si="749"/>
        <v>4.1666666671517305E-2</v>
      </c>
      <c r="F9554">
        <f t="shared" si="746"/>
        <v>150.0000000174623</v>
      </c>
      <c r="G9554">
        <f t="shared" si="747"/>
        <v>98400.000011455268</v>
      </c>
      <c r="H9554">
        <f t="shared" si="748"/>
        <v>9.8400000011455269E-2</v>
      </c>
    </row>
    <row r="9555" spans="1:8" x14ac:dyDescent="0.25">
      <c r="A9555" s="1">
        <v>36430</v>
      </c>
      <c r="B9555" s="2">
        <v>0.31944444444444442</v>
      </c>
      <c r="C9555" s="4">
        <f t="shared" si="745"/>
        <v>36430.319444444445</v>
      </c>
      <c r="D9555">
        <v>656</v>
      </c>
      <c r="E9555" s="3">
        <f t="shared" si="749"/>
        <v>4.1666666664241347E-2</v>
      </c>
      <c r="F9555">
        <f t="shared" si="746"/>
        <v>149.99999999126885</v>
      </c>
      <c r="G9555">
        <f t="shared" si="747"/>
        <v>98399.999994272366</v>
      </c>
      <c r="H9555">
        <f t="shared" si="748"/>
        <v>9.8399999994272361E-2</v>
      </c>
    </row>
    <row r="9556" spans="1:8" x14ac:dyDescent="0.25">
      <c r="A9556" s="1">
        <v>36430</v>
      </c>
      <c r="B9556" s="2">
        <v>0.3611111111111111</v>
      </c>
      <c r="C9556" s="4">
        <f t="shared" si="745"/>
        <v>36430.361111111109</v>
      </c>
      <c r="D9556">
        <v>656</v>
      </c>
      <c r="E9556" s="3">
        <f t="shared" si="749"/>
        <v>4.1666666664241347E-2</v>
      </c>
      <c r="F9556">
        <f t="shared" si="746"/>
        <v>149.99999999126885</v>
      </c>
      <c r="G9556">
        <f t="shared" si="747"/>
        <v>98399.999994272366</v>
      </c>
      <c r="H9556">
        <f t="shared" si="748"/>
        <v>9.8399999994272361E-2</v>
      </c>
    </row>
    <row r="9557" spans="1:8" x14ac:dyDescent="0.25">
      <c r="A9557" s="1">
        <v>36430</v>
      </c>
      <c r="B9557" s="2">
        <v>0.40277777777777779</v>
      </c>
      <c r="C9557" s="4">
        <f t="shared" si="745"/>
        <v>36430.402777777781</v>
      </c>
      <c r="D9557">
        <v>656</v>
      </c>
      <c r="E9557" s="3">
        <f t="shared" si="749"/>
        <v>4.1666666671517305E-2</v>
      </c>
      <c r="F9557">
        <f t="shared" si="746"/>
        <v>150.0000000174623</v>
      </c>
      <c r="G9557">
        <f t="shared" si="747"/>
        <v>98400.000011455268</v>
      </c>
      <c r="H9557">
        <f t="shared" si="748"/>
        <v>9.8400000011455269E-2</v>
      </c>
    </row>
    <row r="9558" spans="1:8" x14ac:dyDescent="0.25">
      <c r="A9558" s="1">
        <v>36430</v>
      </c>
      <c r="B9558" s="2">
        <v>0.44444444444444442</v>
      </c>
      <c r="C9558" s="4">
        <f t="shared" si="745"/>
        <v>36430.444444444445</v>
      </c>
      <c r="D9558">
        <v>656</v>
      </c>
      <c r="E9558" s="3">
        <f t="shared" si="749"/>
        <v>4.1666666664241347E-2</v>
      </c>
      <c r="F9558">
        <f t="shared" si="746"/>
        <v>149.99999999126885</v>
      </c>
      <c r="G9558">
        <f t="shared" si="747"/>
        <v>98399.999994272366</v>
      </c>
      <c r="H9558">
        <f t="shared" si="748"/>
        <v>9.8399999994272361E-2</v>
      </c>
    </row>
    <row r="9559" spans="1:8" x14ac:dyDescent="0.25">
      <c r="A9559" s="1">
        <v>36430</v>
      </c>
      <c r="B9559" s="2">
        <v>0.4861111111111111</v>
      </c>
      <c r="C9559" s="4">
        <f t="shared" si="745"/>
        <v>36430.486111111109</v>
      </c>
      <c r="D9559">
        <v>656</v>
      </c>
      <c r="E9559" s="3">
        <f t="shared" si="749"/>
        <v>4.1666666664241347E-2</v>
      </c>
      <c r="F9559">
        <f t="shared" si="746"/>
        <v>149.99999999126885</v>
      </c>
      <c r="G9559">
        <f t="shared" si="747"/>
        <v>98399.999994272366</v>
      </c>
      <c r="H9559">
        <f t="shared" si="748"/>
        <v>9.8399999994272361E-2</v>
      </c>
    </row>
    <row r="9560" spans="1:8" x14ac:dyDescent="0.25">
      <c r="A9560" s="1">
        <v>36430</v>
      </c>
      <c r="B9560" s="2">
        <v>0.52777777777777779</v>
      </c>
      <c r="C9560" s="4">
        <f t="shared" si="745"/>
        <v>36430.527777777781</v>
      </c>
      <c r="D9560">
        <v>640</v>
      </c>
      <c r="E9560" s="3">
        <f t="shared" si="749"/>
        <v>4.1666666671517305E-2</v>
      </c>
      <c r="F9560">
        <f t="shared" si="746"/>
        <v>150.0000000174623</v>
      </c>
      <c r="G9560">
        <f t="shared" si="747"/>
        <v>96000.000011175871</v>
      </c>
      <c r="H9560">
        <f t="shared" si="748"/>
        <v>9.6000000011175868E-2</v>
      </c>
    </row>
    <row r="9561" spans="1:8" x14ac:dyDescent="0.25">
      <c r="A9561" s="1">
        <v>36430</v>
      </c>
      <c r="B9561" s="2">
        <v>0.56944444444444442</v>
      </c>
      <c r="C9561" s="4">
        <f t="shared" si="745"/>
        <v>36430.569444444445</v>
      </c>
      <c r="D9561">
        <v>623</v>
      </c>
      <c r="E9561" s="3">
        <f t="shared" si="749"/>
        <v>4.1666666664241347E-2</v>
      </c>
      <c r="F9561">
        <f t="shared" si="746"/>
        <v>149.99999999126885</v>
      </c>
      <c r="G9561">
        <f t="shared" si="747"/>
        <v>93449.999994560494</v>
      </c>
      <c r="H9561">
        <f t="shared" si="748"/>
        <v>9.3449999994560495E-2</v>
      </c>
    </row>
    <row r="9562" spans="1:8" x14ac:dyDescent="0.25">
      <c r="A9562" s="1">
        <v>36430</v>
      </c>
      <c r="B9562" s="2">
        <v>0.61111111111111116</v>
      </c>
      <c r="C9562" s="4">
        <f t="shared" si="745"/>
        <v>36430.611111111109</v>
      </c>
      <c r="D9562">
        <v>623</v>
      </c>
      <c r="E9562" s="3">
        <f t="shared" si="749"/>
        <v>4.1666666664241347E-2</v>
      </c>
      <c r="F9562">
        <f t="shared" si="746"/>
        <v>149.99999999126885</v>
      </c>
      <c r="G9562">
        <f t="shared" si="747"/>
        <v>93449.999994560494</v>
      </c>
      <c r="H9562">
        <f t="shared" si="748"/>
        <v>9.3449999994560495E-2</v>
      </c>
    </row>
    <row r="9563" spans="1:8" x14ac:dyDescent="0.25">
      <c r="A9563" s="1">
        <v>36430</v>
      </c>
      <c r="B9563" s="2">
        <v>0.65277777777777779</v>
      </c>
      <c r="C9563" s="4">
        <f t="shared" si="745"/>
        <v>36430.652777777781</v>
      </c>
      <c r="D9563">
        <v>623</v>
      </c>
      <c r="E9563" s="3">
        <f t="shared" si="749"/>
        <v>4.1666666671517305E-2</v>
      </c>
      <c r="F9563">
        <f t="shared" si="746"/>
        <v>150.0000000174623</v>
      </c>
      <c r="G9563">
        <f t="shared" si="747"/>
        <v>93450.000010879012</v>
      </c>
      <c r="H9563">
        <f t="shared" si="748"/>
        <v>9.3450000010879011E-2</v>
      </c>
    </row>
    <row r="9564" spans="1:8" x14ac:dyDescent="0.25">
      <c r="A9564" s="1">
        <v>36430</v>
      </c>
      <c r="B9564" s="2">
        <v>0.69444444444444442</v>
      </c>
      <c r="C9564" s="4">
        <f t="shared" si="745"/>
        <v>36430.694444444445</v>
      </c>
      <c r="D9564">
        <v>623</v>
      </c>
      <c r="E9564" s="3">
        <f t="shared" si="749"/>
        <v>4.1666666664241347E-2</v>
      </c>
      <c r="F9564">
        <f t="shared" si="746"/>
        <v>149.99999999126885</v>
      </c>
      <c r="G9564">
        <f t="shared" si="747"/>
        <v>93449.999994560494</v>
      </c>
      <c r="H9564">
        <f t="shared" si="748"/>
        <v>9.3449999994560495E-2</v>
      </c>
    </row>
    <row r="9565" spans="1:8" x14ac:dyDescent="0.25">
      <c r="A9565" s="1">
        <v>36430</v>
      </c>
      <c r="B9565" s="2">
        <v>0.73611111111111116</v>
      </c>
      <c r="C9565" s="4">
        <f t="shared" si="745"/>
        <v>36430.736111111109</v>
      </c>
      <c r="D9565">
        <v>623</v>
      </c>
      <c r="E9565" s="3">
        <f t="shared" si="749"/>
        <v>4.1666666664241347E-2</v>
      </c>
      <c r="F9565">
        <f t="shared" si="746"/>
        <v>149.99999999126885</v>
      </c>
      <c r="G9565">
        <f t="shared" si="747"/>
        <v>93449.999994560494</v>
      </c>
      <c r="H9565">
        <f t="shared" si="748"/>
        <v>9.3449999994560495E-2</v>
      </c>
    </row>
    <row r="9566" spans="1:8" x14ac:dyDescent="0.25">
      <c r="A9566" s="1">
        <v>36430</v>
      </c>
      <c r="B9566" s="2">
        <v>0.77777777777777779</v>
      </c>
      <c r="C9566" s="4">
        <f t="shared" si="745"/>
        <v>36430.777777777781</v>
      </c>
      <c r="D9566">
        <v>623</v>
      </c>
      <c r="E9566" s="3">
        <f t="shared" si="749"/>
        <v>4.1666666671517305E-2</v>
      </c>
      <c r="F9566">
        <f t="shared" si="746"/>
        <v>150.0000000174623</v>
      </c>
      <c r="G9566">
        <f t="shared" si="747"/>
        <v>93450.000010879012</v>
      </c>
      <c r="H9566">
        <f t="shared" si="748"/>
        <v>9.3450000010879011E-2</v>
      </c>
    </row>
    <row r="9567" spans="1:8" x14ac:dyDescent="0.25">
      <c r="A9567" s="1">
        <v>36430</v>
      </c>
      <c r="B9567" s="2">
        <v>0.81944444444444442</v>
      </c>
      <c r="C9567" s="4">
        <f t="shared" si="745"/>
        <v>36430.819444444445</v>
      </c>
      <c r="D9567">
        <v>623</v>
      </c>
      <c r="E9567" s="3">
        <f t="shared" si="749"/>
        <v>4.1666666664241347E-2</v>
      </c>
      <c r="F9567">
        <f t="shared" si="746"/>
        <v>149.99999999126885</v>
      </c>
      <c r="G9567">
        <f t="shared" si="747"/>
        <v>93449.999994560494</v>
      </c>
      <c r="H9567">
        <f t="shared" si="748"/>
        <v>9.3449999994560495E-2</v>
      </c>
    </row>
    <row r="9568" spans="1:8" x14ac:dyDescent="0.25">
      <c r="A9568" s="1">
        <v>36430</v>
      </c>
      <c r="B9568" s="2">
        <v>0.86111111111111116</v>
      </c>
      <c r="C9568" s="4">
        <f t="shared" si="745"/>
        <v>36430.861111111109</v>
      </c>
      <c r="D9568">
        <v>623</v>
      </c>
      <c r="E9568" s="3">
        <f t="shared" si="749"/>
        <v>4.1666666664241347E-2</v>
      </c>
      <c r="F9568">
        <f t="shared" si="746"/>
        <v>149.99999999126885</v>
      </c>
      <c r="G9568">
        <f t="shared" si="747"/>
        <v>93449.999994560494</v>
      </c>
      <c r="H9568">
        <f t="shared" si="748"/>
        <v>9.3449999994560495E-2</v>
      </c>
    </row>
    <row r="9569" spans="1:8" x14ac:dyDescent="0.25">
      <c r="A9569" s="1">
        <v>36430</v>
      </c>
      <c r="B9569" s="2">
        <v>0.90277777777777779</v>
      </c>
      <c r="C9569" s="4">
        <f t="shared" si="745"/>
        <v>36430.902777777781</v>
      </c>
      <c r="D9569">
        <v>623</v>
      </c>
      <c r="E9569" s="3">
        <f t="shared" si="749"/>
        <v>4.1666666671517305E-2</v>
      </c>
      <c r="F9569">
        <f t="shared" si="746"/>
        <v>150.0000000174623</v>
      </c>
      <c r="G9569">
        <f t="shared" si="747"/>
        <v>93450.000010879012</v>
      </c>
      <c r="H9569">
        <f t="shared" si="748"/>
        <v>9.3450000010879011E-2</v>
      </c>
    </row>
    <row r="9570" spans="1:8" x14ac:dyDescent="0.25">
      <c r="A9570" s="1">
        <v>36430</v>
      </c>
      <c r="B9570" s="2">
        <v>0.94444444444444442</v>
      </c>
      <c r="C9570" s="4">
        <f t="shared" si="745"/>
        <v>36430.944444444445</v>
      </c>
      <c r="D9570">
        <v>623</v>
      </c>
      <c r="E9570" s="3">
        <f t="shared" si="749"/>
        <v>4.1666666664241347E-2</v>
      </c>
      <c r="F9570">
        <f t="shared" si="746"/>
        <v>149.99999999126885</v>
      </c>
      <c r="G9570">
        <f t="shared" si="747"/>
        <v>93449.999994560494</v>
      </c>
      <c r="H9570">
        <f t="shared" si="748"/>
        <v>9.3449999994560495E-2</v>
      </c>
    </row>
    <row r="9571" spans="1:8" x14ac:dyDescent="0.25">
      <c r="A9571" s="1">
        <v>36430</v>
      </c>
      <c r="B9571" s="2">
        <v>0.98611111111111116</v>
      </c>
      <c r="C9571" s="4">
        <f t="shared" si="745"/>
        <v>36430.986111111109</v>
      </c>
      <c r="D9571">
        <v>623</v>
      </c>
      <c r="E9571" s="3">
        <f t="shared" si="749"/>
        <v>4.1666666664241347E-2</v>
      </c>
      <c r="F9571">
        <f t="shared" si="746"/>
        <v>149.99999999126885</v>
      </c>
      <c r="G9571">
        <f t="shared" si="747"/>
        <v>93449.999994560494</v>
      </c>
      <c r="H9571">
        <f t="shared" si="748"/>
        <v>9.3449999994560495E-2</v>
      </c>
    </row>
    <row r="9572" spans="1:8" x14ac:dyDescent="0.25">
      <c r="A9572" s="1">
        <v>36431</v>
      </c>
      <c r="B9572" s="2">
        <v>0</v>
      </c>
      <c r="C9572" s="4">
        <f t="shared" si="745"/>
        <v>36431</v>
      </c>
      <c r="D9572">
        <v>623</v>
      </c>
      <c r="E9572" s="3">
        <f t="shared" si="749"/>
        <v>1.3888888890505768E-2</v>
      </c>
      <c r="F9572">
        <f t="shared" si="746"/>
        <v>50.000000005820766</v>
      </c>
      <c r="G9572">
        <f t="shared" si="747"/>
        <v>31150.000003626337</v>
      </c>
      <c r="H9572">
        <f t="shared" si="748"/>
        <v>3.1150000003626336E-2</v>
      </c>
    </row>
    <row r="9573" spans="1:8" x14ac:dyDescent="0.25">
      <c r="A9573" s="1">
        <v>36431</v>
      </c>
      <c r="B9573" s="2">
        <v>2.7777777777777776E-2</v>
      </c>
      <c r="C9573" s="4">
        <f t="shared" si="745"/>
        <v>36431.027777777781</v>
      </c>
      <c r="D9573">
        <v>623</v>
      </c>
      <c r="E9573" s="3">
        <f t="shared" si="749"/>
        <v>2.7777777781011537E-2</v>
      </c>
      <c r="F9573">
        <f t="shared" si="746"/>
        <v>100.00000001164153</v>
      </c>
      <c r="G9573">
        <f t="shared" si="747"/>
        <v>62300.000007252675</v>
      </c>
      <c r="H9573">
        <f t="shared" si="748"/>
        <v>6.2300000007252672E-2</v>
      </c>
    </row>
    <row r="9574" spans="1:8" x14ac:dyDescent="0.25">
      <c r="A9574" s="1">
        <v>36431</v>
      </c>
      <c r="B9574" s="2">
        <v>6.9444444444444448E-2</v>
      </c>
      <c r="C9574" s="4">
        <f t="shared" si="745"/>
        <v>36431.069444444445</v>
      </c>
      <c r="D9574">
        <v>623</v>
      </c>
      <c r="E9574" s="3">
        <f t="shared" si="749"/>
        <v>4.1666666664241347E-2</v>
      </c>
      <c r="F9574">
        <f t="shared" si="746"/>
        <v>149.99999999126885</v>
      </c>
      <c r="G9574">
        <f t="shared" si="747"/>
        <v>93449.999994560494</v>
      </c>
      <c r="H9574">
        <f t="shared" si="748"/>
        <v>9.3449999994560495E-2</v>
      </c>
    </row>
    <row r="9575" spans="1:8" x14ac:dyDescent="0.25">
      <c r="A9575" s="1">
        <v>36431</v>
      </c>
      <c r="B9575" s="2">
        <v>0.1111111111111111</v>
      </c>
      <c r="C9575" s="4">
        <f t="shared" si="745"/>
        <v>36431.111111111109</v>
      </c>
      <c r="D9575">
        <v>623</v>
      </c>
      <c r="E9575" s="3">
        <f t="shared" si="749"/>
        <v>4.1666666664241347E-2</v>
      </c>
      <c r="F9575">
        <f t="shared" si="746"/>
        <v>149.99999999126885</v>
      </c>
      <c r="G9575">
        <f t="shared" si="747"/>
        <v>93449.999994560494</v>
      </c>
      <c r="H9575">
        <f t="shared" si="748"/>
        <v>9.3449999994560495E-2</v>
      </c>
    </row>
    <row r="9576" spans="1:8" x14ac:dyDescent="0.25">
      <c r="A9576" s="1">
        <v>36431</v>
      </c>
      <c r="B9576" s="2">
        <v>0.15277777777777779</v>
      </c>
      <c r="C9576" s="4">
        <f t="shared" si="745"/>
        <v>36431.152777777781</v>
      </c>
      <c r="D9576">
        <v>623</v>
      </c>
      <c r="E9576" s="3">
        <f t="shared" si="749"/>
        <v>4.1666666671517305E-2</v>
      </c>
      <c r="F9576">
        <f t="shared" si="746"/>
        <v>150.0000000174623</v>
      </c>
      <c r="G9576">
        <f t="shared" si="747"/>
        <v>93450.000010879012</v>
      </c>
      <c r="H9576">
        <f t="shared" si="748"/>
        <v>9.3450000010879011E-2</v>
      </c>
    </row>
    <row r="9577" spans="1:8" x14ac:dyDescent="0.25">
      <c r="A9577" s="1">
        <v>36431</v>
      </c>
      <c r="B9577" s="2">
        <v>0.19444444444444445</v>
      </c>
      <c r="C9577" s="4">
        <f t="shared" si="745"/>
        <v>36431.194444444445</v>
      </c>
      <c r="D9577">
        <v>623</v>
      </c>
      <c r="E9577" s="3">
        <f t="shared" si="749"/>
        <v>4.1666666664241347E-2</v>
      </c>
      <c r="F9577">
        <f t="shared" si="746"/>
        <v>149.99999999126885</v>
      </c>
      <c r="G9577">
        <f t="shared" si="747"/>
        <v>93449.999994560494</v>
      </c>
      <c r="H9577">
        <f t="shared" si="748"/>
        <v>9.3449999994560495E-2</v>
      </c>
    </row>
    <row r="9578" spans="1:8" x14ac:dyDescent="0.25">
      <c r="A9578" s="1">
        <v>36431</v>
      </c>
      <c r="B9578" s="2">
        <v>0.2361111111111111</v>
      </c>
      <c r="C9578" s="4">
        <f t="shared" si="745"/>
        <v>36431.236111111109</v>
      </c>
      <c r="D9578">
        <v>623</v>
      </c>
      <c r="E9578" s="3">
        <f t="shared" si="749"/>
        <v>4.1666666664241347E-2</v>
      </c>
      <c r="F9578">
        <f t="shared" si="746"/>
        <v>149.99999999126885</v>
      </c>
      <c r="G9578">
        <f t="shared" si="747"/>
        <v>93449.999994560494</v>
      </c>
      <c r="H9578">
        <f t="shared" si="748"/>
        <v>9.3449999994560495E-2</v>
      </c>
    </row>
    <row r="9579" spans="1:8" x14ac:dyDescent="0.25">
      <c r="A9579" s="1">
        <v>36431</v>
      </c>
      <c r="B9579" s="2">
        <v>0.27777777777777779</v>
      </c>
      <c r="C9579" s="4">
        <f t="shared" si="745"/>
        <v>36431.277777777781</v>
      </c>
      <c r="D9579">
        <v>623</v>
      </c>
      <c r="E9579" s="3">
        <f t="shared" si="749"/>
        <v>4.1666666671517305E-2</v>
      </c>
      <c r="F9579">
        <f t="shared" si="746"/>
        <v>150.0000000174623</v>
      </c>
      <c r="G9579">
        <f t="shared" si="747"/>
        <v>93450.000010879012</v>
      </c>
      <c r="H9579">
        <f t="shared" si="748"/>
        <v>9.3450000010879011E-2</v>
      </c>
    </row>
    <row r="9580" spans="1:8" x14ac:dyDescent="0.25">
      <c r="A9580" s="1">
        <v>36431</v>
      </c>
      <c r="B9580" s="2">
        <v>0.31944444444444442</v>
      </c>
      <c r="C9580" s="4">
        <f t="shared" si="745"/>
        <v>36431.319444444445</v>
      </c>
      <c r="D9580">
        <v>623</v>
      </c>
      <c r="E9580" s="3">
        <f t="shared" si="749"/>
        <v>4.1666666664241347E-2</v>
      </c>
      <c r="F9580">
        <f t="shared" si="746"/>
        <v>149.99999999126885</v>
      </c>
      <c r="G9580">
        <f t="shared" si="747"/>
        <v>93449.999994560494</v>
      </c>
      <c r="H9580">
        <f t="shared" si="748"/>
        <v>9.3449999994560495E-2</v>
      </c>
    </row>
    <row r="9581" spans="1:8" x14ac:dyDescent="0.25">
      <c r="A9581" s="1">
        <v>36431</v>
      </c>
      <c r="B9581" s="2">
        <v>0.3611111111111111</v>
      </c>
      <c r="C9581" s="4">
        <f t="shared" si="745"/>
        <v>36431.361111111109</v>
      </c>
      <c r="D9581">
        <v>623</v>
      </c>
      <c r="E9581" s="3">
        <f t="shared" si="749"/>
        <v>4.1666666664241347E-2</v>
      </c>
      <c r="F9581">
        <f t="shared" si="746"/>
        <v>149.99999999126885</v>
      </c>
      <c r="G9581">
        <f t="shared" si="747"/>
        <v>93449.999994560494</v>
      </c>
      <c r="H9581">
        <f t="shared" si="748"/>
        <v>9.3449999994560495E-2</v>
      </c>
    </row>
    <row r="9582" spans="1:8" x14ac:dyDescent="0.25">
      <c r="A9582" s="1">
        <v>36431</v>
      </c>
      <c r="B9582" s="2">
        <v>0.40277777777777779</v>
      </c>
      <c r="C9582" s="4">
        <f t="shared" si="745"/>
        <v>36431.402777777781</v>
      </c>
      <c r="D9582">
        <v>623</v>
      </c>
      <c r="E9582" s="3">
        <f t="shared" si="749"/>
        <v>4.1666666671517305E-2</v>
      </c>
      <c r="F9582">
        <f t="shared" si="746"/>
        <v>150.0000000174623</v>
      </c>
      <c r="G9582">
        <f t="shared" si="747"/>
        <v>93450.000010879012</v>
      </c>
      <c r="H9582">
        <f t="shared" si="748"/>
        <v>9.3450000010879011E-2</v>
      </c>
    </row>
    <row r="9583" spans="1:8" x14ac:dyDescent="0.25">
      <c r="A9583" s="1">
        <v>36431</v>
      </c>
      <c r="B9583" s="2">
        <v>0.44444444444444442</v>
      </c>
      <c r="C9583" s="4">
        <f t="shared" si="745"/>
        <v>36431.444444444445</v>
      </c>
      <c r="D9583">
        <v>623</v>
      </c>
      <c r="E9583" s="3">
        <f t="shared" si="749"/>
        <v>4.1666666664241347E-2</v>
      </c>
      <c r="F9583">
        <f t="shared" si="746"/>
        <v>149.99999999126885</v>
      </c>
      <c r="G9583">
        <f t="shared" si="747"/>
        <v>93449.999994560494</v>
      </c>
      <c r="H9583">
        <f t="shared" si="748"/>
        <v>9.3449999994560495E-2</v>
      </c>
    </row>
    <row r="9584" spans="1:8" x14ac:dyDescent="0.25">
      <c r="A9584" s="1">
        <v>36431</v>
      </c>
      <c r="B9584" s="2">
        <v>0.4861111111111111</v>
      </c>
      <c r="C9584" s="4">
        <f t="shared" si="745"/>
        <v>36431.486111111109</v>
      </c>
      <c r="D9584">
        <v>623</v>
      </c>
      <c r="E9584" s="3">
        <f t="shared" si="749"/>
        <v>4.1666666664241347E-2</v>
      </c>
      <c r="F9584">
        <f t="shared" si="746"/>
        <v>149.99999999126885</v>
      </c>
      <c r="G9584">
        <f t="shared" si="747"/>
        <v>93449.999994560494</v>
      </c>
      <c r="H9584">
        <f t="shared" si="748"/>
        <v>9.3449999994560495E-2</v>
      </c>
    </row>
    <row r="9585" spans="1:8" x14ac:dyDescent="0.25">
      <c r="A9585" s="1">
        <v>36431</v>
      </c>
      <c r="B9585" s="2">
        <v>0.52777777777777779</v>
      </c>
      <c r="C9585" s="4">
        <f t="shared" si="745"/>
        <v>36431.527777777781</v>
      </c>
      <c r="D9585">
        <v>605</v>
      </c>
      <c r="E9585" s="3">
        <f t="shared" si="749"/>
        <v>4.1666666671517305E-2</v>
      </c>
      <c r="F9585">
        <f t="shared" si="746"/>
        <v>150.0000000174623</v>
      </c>
      <c r="G9585">
        <f t="shared" si="747"/>
        <v>90750.00001056469</v>
      </c>
      <c r="H9585">
        <f t="shared" si="748"/>
        <v>9.0750000010564685E-2</v>
      </c>
    </row>
    <row r="9586" spans="1:8" x14ac:dyDescent="0.25">
      <c r="A9586" s="1">
        <v>36431</v>
      </c>
      <c r="B9586" s="2">
        <v>0.56944444444444442</v>
      </c>
      <c r="C9586" s="4">
        <f t="shared" si="745"/>
        <v>36431.569444444445</v>
      </c>
      <c r="D9586">
        <v>623</v>
      </c>
      <c r="E9586" s="3">
        <f t="shared" si="749"/>
        <v>4.1666666664241347E-2</v>
      </c>
      <c r="F9586">
        <f t="shared" si="746"/>
        <v>149.99999999126885</v>
      </c>
      <c r="G9586">
        <f t="shared" si="747"/>
        <v>93449.999994560494</v>
      </c>
      <c r="H9586">
        <f t="shared" si="748"/>
        <v>9.3449999994560495E-2</v>
      </c>
    </row>
    <row r="9587" spans="1:8" x14ac:dyDescent="0.25">
      <c r="A9587" s="1">
        <v>36431</v>
      </c>
      <c r="B9587" s="2">
        <v>0.61111111111111116</v>
      </c>
      <c r="C9587" s="4">
        <f t="shared" si="745"/>
        <v>36431.611111111109</v>
      </c>
      <c r="D9587">
        <v>623</v>
      </c>
      <c r="E9587" s="3">
        <f t="shared" si="749"/>
        <v>4.1666666664241347E-2</v>
      </c>
      <c r="F9587">
        <f t="shared" si="746"/>
        <v>149.99999999126885</v>
      </c>
      <c r="G9587">
        <f t="shared" si="747"/>
        <v>93449.999994560494</v>
      </c>
      <c r="H9587">
        <f t="shared" si="748"/>
        <v>9.3449999994560495E-2</v>
      </c>
    </row>
    <row r="9588" spans="1:8" x14ac:dyDescent="0.25">
      <c r="A9588" s="1">
        <v>36431</v>
      </c>
      <c r="B9588" s="2">
        <v>0.65277777777777779</v>
      </c>
      <c r="C9588" s="4">
        <f t="shared" si="745"/>
        <v>36431.652777777781</v>
      </c>
      <c r="D9588">
        <v>623</v>
      </c>
      <c r="E9588" s="3">
        <f t="shared" si="749"/>
        <v>4.1666666671517305E-2</v>
      </c>
      <c r="F9588">
        <f t="shared" si="746"/>
        <v>150.0000000174623</v>
      </c>
      <c r="G9588">
        <f t="shared" si="747"/>
        <v>93450.000010879012</v>
      </c>
      <c r="H9588">
        <f t="shared" si="748"/>
        <v>9.3450000010879011E-2</v>
      </c>
    </row>
    <row r="9589" spans="1:8" x14ac:dyDescent="0.25">
      <c r="A9589" s="1">
        <v>36431</v>
      </c>
      <c r="B9589" s="2">
        <v>0.69444444444444442</v>
      </c>
      <c r="C9589" s="4">
        <f t="shared" si="745"/>
        <v>36431.694444444445</v>
      </c>
      <c r="D9589">
        <v>623</v>
      </c>
      <c r="E9589" s="3">
        <f t="shared" si="749"/>
        <v>4.1666666664241347E-2</v>
      </c>
      <c r="F9589">
        <f t="shared" si="746"/>
        <v>149.99999999126885</v>
      </c>
      <c r="G9589">
        <f t="shared" si="747"/>
        <v>93449.999994560494</v>
      </c>
      <c r="H9589">
        <f t="shared" si="748"/>
        <v>9.3449999994560495E-2</v>
      </c>
    </row>
    <row r="9590" spans="1:8" x14ac:dyDescent="0.25">
      <c r="A9590" s="1">
        <v>36431</v>
      </c>
      <c r="B9590" s="2">
        <v>0.73611111111111116</v>
      </c>
      <c r="C9590" s="4">
        <f t="shared" si="745"/>
        <v>36431.736111111109</v>
      </c>
      <c r="D9590">
        <v>623</v>
      </c>
      <c r="E9590" s="3">
        <f t="shared" si="749"/>
        <v>4.1666666664241347E-2</v>
      </c>
      <c r="F9590">
        <f t="shared" si="746"/>
        <v>149.99999999126885</v>
      </c>
      <c r="G9590">
        <f t="shared" si="747"/>
        <v>93449.999994560494</v>
      </c>
      <c r="H9590">
        <f t="shared" si="748"/>
        <v>9.3449999994560495E-2</v>
      </c>
    </row>
    <row r="9591" spans="1:8" x14ac:dyDescent="0.25">
      <c r="A9591" s="1">
        <v>36431</v>
      </c>
      <c r="B9591" s="2">
        <v>0.77777777777777779</v>
      </c>
      <c r="C9591" s="4">
        <f t="shared" si="745"/>
        <v>36431.777777777781</v>
      </c>
      <c r="D9591">
        <v>623</v>
      </c>
      <c r="E9591" s="3">
        <f t="shared" si="749"/>
        <v>4.1666666671517305E-2</v>
      </c>
      <c r="F9591">
        <f t="shared" si="746"/>
        <v>150.0000000174623</v>
      </c>
      <c r="G9591">
        <f t="shared" si="747"/>
        <v>93450.000010879012</v>
      </c>
      <c r="H9591">
        <f t="shared" si="748"/>
        <v>9.3450000010879011E-2</v>
      </c>
    </row>
    <row r="9592" spans="1:8" x14ac:dyDescent="0.25">
      <c r="A9592" s="1">
        <v>36431</v>
      </c>
      <c r="B9592" s="2">
        <v>0.81944444444444442</v>
      </c>
      <c r="C9592" s="4">
        <f t="shared" si="745"/>
        <v>36431.819444444445</v>
      </c>
      <c r="D9592">
        <v>623</v>
      </c>
      <c r="E9592" s="3">
        <f t="shared" si="749"/>
        <v>4.1666666664241347E-2</v>
      </c>
      <c r="F9592">
        <f t="shared" si="746"/>
        <v>149.99999999126885</v>
      </c>
      <c r="G9592">
        <f t="shared" si="747"/>
        <v>93449.999994560494</v>
      </c>
      <c r="H9592">
        <f t="shared" si="748"/>
        <v>9.3449999994560495E-2</v>
      </c>
    </row>
    <row r="9593" spans="1:8" x14ac:dyDescent="0.25">
      <c r="A9593" s="1">
        <v>36431</v>
      </c>
      <c r="B9593" s="2">
        <v>0.86111111111111116</v>
      </c>
      <c r="C9593" s="4">
        <f t="shared" si="745"/>
        <v>36431.861111111109</v>
      </c>
      <c r="D9593">
        <v>623</v>
      </c>
      <c r="E9593" s="3">
        <f t="shared" si="749"/>
        <v>4.1666666664241347E-2</v>
      </c>
      <c r="F9593">
        <f t="shared" si="746"/>
        <v>149.99999999126885</v>
      </c>
      <c r="G9593">
        <f t="shared" si="747"/>
        <v>93449.999994560494</v>
      </c>
      <c r="H9593">
        <f t="shared" si="748"/>
        <v>9.3449999994560495E-2</v>
      </c>
    </row>
    <row r="9594" spans="1:8" x14ac:dyDescent="0.25">
      <c r="A9594" s="1">
        <v>36431</v>
      </c>
      <c r="B9594" s="2">
        <v>0.90277777777777779</v>
      </c>
      <c r="C9594" s="4">
        <f t="shared" si="745"/>
        <v>36431.902777777781</v>
      </c>
      <c r="D9594">
        <v>623</v>
      </c>
      <c r="E9594" s="3">
        <f t="shared" si="749"/>
        <v>4.1666666671517305E-2</v>
      </c>
      <c r="F9594">
        <f t="shared" si="746"/>
        <v>150.0000000174623</v>
      </c>
      <c r="G9594">
        <f t="shared" si="747"/>
        <v>93450.000010879012</v>
      </c>
      <c r="H9594">
        <f t="shared" si="748"/>
        <v>9.3450000010879011E-2</v>
      </c>
    </row>
    <row r="9595" spans="1:8" x14ac:dyDescent="0.25">
      <c r="A9595" s="1">
        <v>36431</v>
      </c>
      <c r="B9595" s="2">
        <v>0.94444444444444442</v>
      </c>
      <c r="C9595" s="4">
        <f t="shared" si="745"/>
        <v>36431.944444444445</v>
      </c>
      <c r="D9595">
        <v>623</v>
      </c>
      <c r="E9595" s="3">
        <f t="shared" si="749"/>
        <v>4.1666666664241347E-2</v>
      </c>
      <c r="F9595">
        <f t="shared" si="746"/>
        <v>149.99999999126885</v>
      </c>
      <c r="G9595">
        <f t="shared" si="747"/>
        <v>93449.999994560494</v>
      </c>
      <c r="H9595">
        <f t="shared" si="748"/>
        <v>9.3449999994560495E-2</v>
      </c>
    </row>
    <row r="9596" spans="1:8" x14ac:dyDescent="0.25">
      <c r="A9596" s="1">
        <v>36431</v>
      </c>
      <c r="B9596" s="2">
        <v>0.98611111111111116</v>
      </c>
      <c r="C9596" s="4">
        <f t="shared" si="745"/>
        <v>36431.986111111109</v>
      </c>
      <c r="D9596">
        <v>623</v>
      </c>
      <c r="E9596" s="3">
        <f t="shared" si="749"/>
        <v>4.1666666664241347E-2</v>
      </c>
      <c r="F9596">
        <f t="shared" si="746"/>
        <v>149.99999999126885</v>
      </c>
      <c r="G9596">
        <f t="shared" si="747"/>
        <v>93449.999994560494</v>
      </c>
      <c r="H9596">
        <f t="shared" si="748"/>
        <v>9.3449999994560495E-2</v>
      </c>
    </row>
    <row r="9597" spans="1:8" x14ac:dyDescent="0.25">
      <c r="A9597" s="1">
        <v>36432</v>
      </c>
      <c r="B9597" s="2">
        <v>0</v>
      </c>
      <c r="C9597" s="4">
        <f t="shared" si="745"/>
        <v>36432</v>
      </c>
      <c r="D9597">
        <v>623</v>
      </c>
      <c r="E9597" s="3">
        <f t="shared" si="749"/>
        <v>1.3888888890505768E-2</v>
      </c>
      <c r="F9597">
        <f t="shared" si="746"/>
        <v>50.000000005820766</v>
      </c>
      <c r="G9597">
        <f t="shared" si="747"/>
        <v>31150.000003626337</v>
      </c>
      <c r="H9597">
        <f t="shared" si="748"/>
        <v>3.1150000003626336E-2</v>
      </c>
    </row>
    <row r="9598" spans="1:8" x14ac:dyDescent="0.25">
      <c r="A9598" s="1">
        <v>36432</v>
      </c>
      <c r="B9598" s="2">
        <v>2.7777777777777776E-2</v>
      </c>
      <c r="C9598" s="4">
        <f t="shared" si="745"/>
        <v>36432.027777777781</v>
      </c>
      <c r="D9598">
        <v>623</v>
      </c>
      <c r="E9598" s="3">
        <f t="shared" si="749"/>
        <v>2.7777777781011537E-2</v>
      </c>
      <c r="F9598">
        <f t="shared" si="746"/>
        <v>100.00000001164153</v>
      </c>
      <c r="G9598">
        <f t="shared" si="747"/>
        <v>62300.000007252675</v>
      </c>
      <c r="H9598">
        <f t="shared" si="748"/>
        <v>6.2300000007252672E-2</v>
      </c>
    </row>
    <row r="9599" spans="1:8" x14ac:dyDescent="0.25">
      <c r="A9599" s="1">
        <v>36432</v>
      </c>
      <c r="B9599" s="2">
        <v>6.9444444444444448E-2</v>
      </c>
      <c r="C9599" s="4">
        <f t="shared" si="745"/>
        <v>36432.069444444445</v>
      </c>
      <c r="D9599">
        <v>640</v>
      </c>
      <c r="E9599" s="3">
        <f t="shared" si="749"/>
        <v>4.1666666664241347E-2</v>
      </c>
      <c r="F9599">
        <f t="shared" si="746"/>
        <v>149.99999999126885</v>
      </c>
      <c r="G9599">
        <f t="shared" si="747"/>
        <v>95999.999994412065</v>
      </c>
      <c r="H9599">
        <f t="shared" si="748"/>
        <v>9.5999999994412069E-2</v>
      </c>
    </row>
    <row r="9600" spans="1:8" x14ac:dyDescent="0.25">
      <c r="A9600" s="1">
        <v>36432</v>
      </c>
      <c r="B9600" s="2">
        <v>0.1111111111111111</v>
      </c>
      <c r="C9600" s="4">
        <f t="shared" si="745"/>
        <v>36432.111111111109</v>
      </c>
      <c r="D9600">
        <v>656</v>
      </c>
      <c r="E9600" s="3">
        <f t="shared" si="749"/>
        <v>4.1666666664241347E-2</v>
      </c>
      <c r="F9600">
        <f t="shared" si="746"/>
        <v>149.99999999126885</v>
      </c>
      <c r="G9600">
        <f t="shared" si="747"/>
        <v>98399.999994272366</v>
      </c>
      <c r="H9600">
        <f t="shared" si="748"/>
        <v>9.8399999994272361E-2</v>
      </c>
    </row>
    <row r="9601" spans="1:8" x14ac:dyDescent="0.25">
      <c r="A9601" s="1">
        <v>36432</v>
      </c>
      <c r="B9601" s="2">
        <v>0.15277777777777779</v>
      </c>
      <c r="C9601" s="4">
        <f t="shared" si="745"/>
        <v>36432.152777777781</v>
      </c>
      <c r="D9601">
        <v>656</v>
      </c>
      <c r="E9601" s="3">
        <f t="shared" si="749"/>
        <v>4.1666666671517305E-2</v>
      </c>
      <c r="F9601">
        <f t="shared" si="746"/>
        <v>150.0000000174623</v>
      </c>
      <c r="G9601">
        <f t="shared" si="747"/>
        <v>98400.000011455268</v>
      </c>
      <c r="H9601">
        <f t="shared" si="748"/>
        <v>9.8400000011455269E-2</v>
      </c>
    </row>
    <row r="9602" spans="1:8" x14ac:dyDescent="0.25">
      <c r="A9602" s="1">
        <v>36432</v>
      </c>
      <c r="B9602" s="2">
        <v>0.19444444444444445</v>
      </c>
      <c r="C9602" s="4">
        <f t="shared" si="745"/>
        <v>36432.194444444445</v>
      </c>
      <c r="D9602">
        <v>656</v>
      </c>
      <c r="E9602" s="3">
        <f t="shared" si="749"/>
        <v>4.1666666664241347E-2</v>
      </c>
      <c r="F9602">
        <f t="shared" si="746"/>
        <v>149.99999999126885</v>
      </c>
      <c r="G9602">
        <f t="shared" si="747"/>
        <v>98399.999994272366</v>
      </c>
      <c r="H9602">
        <f t="shared" si="748"/>
        <v>9.8399999994272361E-2</v>
      </c>
    </row>
    <row r="9603" spans="1:8" x14ac:dyDescent="0.25">
      <c r="A9603" s="1">
        <v>36432</v>
      </c>
      <c r="B9603" s="2">
        <v>0.2361111111111111</v>
      </c>
      <c r="C9603" s="4">
        <f t="shared" ref="C9603:C9666" si="750">A9603+B9603</f>
        <v>36432.236111111109</v>
      </c>
      <c r="D9603">
        <v>623</v>
      </c>
      <c r="E9603" s="3">
        <f t="shared" si="749"/>
        <v>4.1666666664241347E-2</v>
      </c>
      <c r="F9603">
        <f t="shared" ref="F9603:F9666" si="751">E9603*60 * 60</f>
        <v>149.99999999126885</v>
      </c>
      <c r="G9603">
        <f t="shared" ref="G9603:G9666" si="752">D9603*F9603</f>
        <v>93449.999994560494</v>
      </c>
      <c r="H9603">
        <f t="shared" ref="H9603:H9666" si="753">G9603/1000000</f>
        <v>9.3449999994560495E-2</v>
      </c>
    </row>
    <row r="9604" spans="1:8" x14ac:dyDescent="0.25">
      <c r="A9604" s="1">
        <v>36432</v>
      </c>
      <c r="B9604" s="2">
        <v>0.27777777777777779</v>
      </c>
      <c r="C9604" s="4">
        <f t="shared" si="750"/>
        <v>36432.277777777781</v>
      </c>
      <c r="D9604">
        <v>623</v>
      </c>
      <c r="E9604" s="3">
        <f t="shared" ref="E9604:E9667" si="754">C9604-C9603</f>
        <v>4.1666666671517305E-2</v>
      </c>
      <c r="F9604">
        <f t="shared" si="751"/>
        <v>150.0000000174623</v>
      </c>
      <c r="G9604">
        <f t="shared" si="752"/>
        <v>93450.000010879012</v>
      </c>
      <c r="H9604">
        <f t="shared" si="753"/>
        <v>9.3450000010879011E-2</v>
      </c>
    </row>
    <row r="9605" spans="1:8" x14ac:dyDescent="0.25">
      <c r="A9605" s="1">
        <v>36432</v>
      </c>
      <c r="B9605" s="2">
        <v>0.31944444444444442</v>
      </c>
      <c r="C9605" s="4">
        <f t="shared" si="750"/>
        <v>36432.319444444445</v>
      </c>
      <c r="D9605">
        <v>623</v>
      </c>
      <c r="E9605" s="3">
        <f t="shared" si="754"/>
        <v>4.1666666664241347E-2</v>
      </c>
      <c r="F9605">
        <f t="shared" si="751"/>
        <v>149.99999999126885</v>
      </c>
      <c r="G9605">
        <f t="shared" si="752"/>
        <v>93449.999994560494</v>
      </c>
      <c r="H9605">
        <f t="shared" si="753"/>
        <v>9.3449999994560495E-2</v>
      </c>
    </row>
    <row r="9606" spans="1:8" x14ac:dyDescent="0.25">
      <c r="A9606" s="1">
        <v>36432</v>
      </c>
      <c r="B9606" s="2">
        <v>0.3611111111111111</v>
      </c>
      <c r="C9606" s="4">
        <f t="shared" si="750"/>
        <v>36432.361111111109</v>
      </c>
      <c r="D9606">
        <v>623</v>
      </c>
      <c r="E9606" s="3">
        <f t="shared" si="754"/>
        <v>4.1666666664241347E-2</v>
      </c>
      <c r="F9606">
        <f t="shared" si="751"/>
        <v>149.99999999126885</v>
      </c>
      <c r="G9606">
        <f t="shared" si="752"/>
        <v>93449.999994560494</v>
      </c>
      <c r="H9606">
        <f t="shared" si="753"/>
        <v>9.3449999994560495E-2</v>
      </c>
    </row>
    <row r="9607" spans="1:8" x14ac:dyDescent="0.25">
      <c r="A9607" s="1">
        <v>36432</v>
      </c>
      <c r="B9607" s="2">
        <v>0.40277777777777779</v>
      </c>
      <c r="C9607" s="4">
        <f t="shared" si="750"/>
        <v>36432.402777777781</v>
      </c>
      <c r="D9607">
        <v>623</v>
      </c>
      <c r="E9607" s="3">
        <f t="shared" si="754"/>
        <v>4.1666666671517305E-2</v>
      </c>
      <c r="F9607">
        <f t="shared" si="751"/>
        <v>150.0000000174623</v>
      </c>
      <c r="G9607">
        <f t="shared" si="752"/>
        <v>93450.000010879012</v>
      </c>
      <c r="H9607">
        <f t="shared" si="753"/>
        <v>9.3450000010879011E-2</v>
      </c>
    </row>
    <row r="9608" spans="1:8" x14ac:dyDescent="0.25">
      <c r="A9608" s="1">
        <v>36432</v>
      </c>
      <c r="B9608" s="2">
        <v>0.44444444444444442</v>
      </c>
      <c r="C9608" s="4">
        <f t="shared" si="750"/>
        <v>36432.444444444445</v>
      </c>
      <c r="D9608">
        <v>623</v>
      </c>
      <c r="E9608" s="3">
        <f t="shared" si="754"/>
        <v>4.1666666664241347E-2</v>
      </c>
      <c r="F9608">
        <f t="shared" si="751"/>
        <v>149.99999999126885</v>
      </c>
      <c r="G9608">
        <f t="shared" si="752"/>
        <v>93449.999994560494</v>
      </c>
      <c r="H9608">
        <f t="shared" si="753"/>
        <v>9.3449999994560495E-2</v>
      </c>
    </row>
    <row r="9609" spans="1:8" x14ac:dyDescent="0.25">
      <c r="A9609" s="1">
        <v>36432</v>
      </c>
      <c r="B9609" s="2">
        <v>0.4861111111111111</v>
      </c>
      <c r="C9609" s="4">
        <f t="shared" si="750"/>
        <v>36432.486111111109</v>
      </c>
      <c r="D9609">
        <v>623</v>
      </c>
      <c r="E9609" s="3">
        <f t="shared" si="754"/>
        <v>4.1666666664241347E-2</v>
      </c>
      <c r="F9609">
        <f t="shared" si="751"/>
        <v>149.99999999126885</v>
      </c>
      <c r="G9609">
        <f t="shared" si="752"/>
        <v>93449.999994560494</v>
      </c>
      <c r="H9609">
        <f t="shared" si="753"/>
        <v>9.3449999994560495E-2</v>
      </c>
    </row>
    <row r="9610" spans="1:8" x14ac:dyDescent="0.25">
      <c r="A9610" s="1">
        <v>36432</v>
      </c>
      <c r="B9610" s="2">
        <v>0.52777777777777779</v>
      </c>
      <c r="C9610" s="4">
        <f t="shared" si="750"/>
        <v>36432.527777777781</v>
      </c>
      <c r="D9610">
        <v>623</v>
      </c>
      <c r="E9610" s="3">
        <f t="shared" si="754"/>
        <v>4.1666666671517305E-2</v>
      </c>
      <c r="F9610">
        <f t="shared" si="751"/>
        <v>150.0000000174623</v>
      </c>
      <c r="G9610">
        <f t="shared" si="752"/>
        <v>93450.000010879012</v>
      </c>
      <c r="H9610">
        <f t="shared" si="753"/>
        <v>9.3450000010879011E-2</v>
      </c>
    </row>
    <row r="9611" spans="1:8" x14ac:dyDescent="0.25">
      <c r="A9611" s="1">
        <v>36432</v>
      </c>
      <c r="B9611" s="2">
        <v>0.56944444444444442</v>
      </c>
      <c r="C9611" s="4">
        <f t="shared" si="750"/>
        <v>36432.569444444445</v>
      </c>
      <c r="D9611">
        <v>605</v>
      </c>
      <c r="E9611" s="3">
        <f t="shared" si="754"/>
        <v>4.1666666664241347E-2</v>
      </c>
      <c r="F9611">
        <f t="shared" si="751"/>
        <v>149.99999999126885</v>
      </c>
      <c r="G9611">
        <f t="shared" si="752"/>
        <v>90749.999994717655</v>
      </c>
      <c r="H9611">
        <f t="shared" si="753"/>
        <v>9.0749999994717653E-2</v>
      </c>
    </row>
    <row r="9612" spans="1:8" x14ac:dyDescent="0.25">
      <c r="A9612" s="1">
        <v>36432</v>
      </c>
      <c r="B9612" s="2">
        <v>0.61111111111111116</v>
      </c>
      <c r="C9612" s="4">
        <f t="shared" si="750"/>
        <v>36432.611111111109</v>
      </c>
      <c r="D9612">
        <v>605</v>
      </c>
      <c r="E9612" s="3">
        <f t="shared" si="754"/>
        <v>4.1666666664241347E-2</v>
      </c>
      <c r="F9612">
        <f t="shared" si="751"/>
        <v>149.99999999126885</v>
      </c>
      <c r="G9612">
        <f t="shared" si="752"/>
        <v>90749.999994717655</v>
      </c>
      <c r="H9612">
        <f t="shared" si="753"/>
        <v>9.0749999994717653E-2</v>
      </c>
    </row>
    <row r="9613" spans="1:8" x14ac:dyDescent="0.25">
      <c r="A9613" s="1">
        <v>36432</v>
      </c>
      <c r="B9613" s="2">
        <v>0.65277777777777779</v>
      </c>
      <c r="C9613" s="4">
        <f t="shared" si="750"/>
        <v>36432.652777777781</v>
      </c>
      <c r="D9613">
        <v>605</v>
      </c>
      <c r="E9613" s="3">
        <f t="shared" si="754"/>
        <v>4.1666666671517305E-2</v>
      </c>
      <c r="F9613">
        <f t="shared" si="751"/>
        <v>150.0000000174623</v>
      </c>
      <c r="G9613">
        <f t="shared" si="752"/>
        <v>90750.00001056469</v>
      </c>
      <c r="H9613">
        <f t="shared" si="753"/>
        <v>9.0750000010564685E-2</v>
      </c>
    </row>
    <row r="9614" spans="1:8" x14ac:dyDescent="0.25">
      <c r="A9614" s="1">
        <v>36432</v>
      </c>
      <c r="B9614" s="2">
        <v>0.69444444444444442</v>
      </c>
      <c r="C9614" s="4">
        <f t="shared" si="750"/>
        <v>36432.694444444445</v>
      </c>
      <c r="D9614">
        <v>605</v>
      </c>
      <c r="E9614" s="3">
        <f t="shared" si="754"/>
        <v>4.1666666664241347E-2</v>
      </c>
      <c r="F9614">
        <f t="shared" si="751"/>
        <v>149.99999999126885</v>
      </c>
      <c r="G9614">
        <f t="shared" si="752"/>
        <v>90749.999994717655</v>
      </c>
      <c r="H9614">
        <f t="shared" si="753"/>
        <v>9.0749999994717653E-2</v>
      </c>
    </row>
    <row r="9615" spans="1:8" x14ac:dyDescent="0.25">
      <c r="A9615" s="1">
        <v>36432</v>
      </c>
      <c r="B9615" s="2">
        <v>0.73611111111111116</v>
      </c>
      <c r="C9615" s="4">
        <f t="shared" si="750"/>
        <v>36432.736111111109</v>
      </c>
      <c r="D9615">
        <v>555</v>
      </c>
      <c r="E9615" s="3">
        <f t="shared" si="754"/>
        <v>4.1666666664241347E-2</v>
      </c>
      <c r="F9615">
        <f t="shared" si="751"/>
        <v>149.99999999126885</v>
      </c>
      <c r="G9615">
        <f t="shared" si="752"/>
        <v>83249.999995154212</v>
      </c>
      <c r="H9615">
        <f t="shared" si="753"/>
        <v>8.3249999995154214E-2</v>
      </c>
    </row>
    <row r="9616" spans="1:8" x14ac:dyDescent="0.25">
      <c r="A9616" s="1">
        <v>36432</v>
      </c>
      <c r="B9616" s="2">
        <v>0.77777777777777779</v>
      </c>
      <c r="C9616" s="4">
        <f t="shared" si="750"/>
        <v>36432.777777777781</v>
      </c>
      <c r="D9616">
        <v>656</v>
      </c>
      <c r="E9616" s="3">
        <f t="shared" si="754"/>
        <v>4.1666666671517305E-2</v>
      </c>
      <c r="F9616">
        <f t="shared" si="751"/>
        <v>150.0000000174623</v>
      </c>
      <c r="G9616">
        <f t="shared" si="752"/>
        <v>98400.000011455268</v>
      </c>
      <c r="H9616">
        <f t="shared" si="753"/>
        <v>9.8400000011455269E-2</v>
      </c>
    </row>
    <row r="9617" spans="1:8" x14ac:dyDescent="0.25">
      <c r="A9617" s="1">
        <v>36432</v>
      </c>
      <c r="B9617" s="2">
        <v>0.81944444444444442</v>
      </c>
      <c r="C9617" s="4">
        <f t="shared" si="750"/>
        <v>36432.819444444445</v>
      </c>
      <c r="D9617">
        <v>690</v>
      </c>
      <c r="E9617" s="3">
        <f t="shared" si="754"/>
        <v>4.1666666664241347E-2</v>
      </c>
      <c r="F9617">
        <f t="shared" si="751"/>
        <v>149.99999999126885</v>
      </c>
      <c r="G9617">
        <f t="shared" si="752"/>
        <v>103499.99999397551</v>
      </c>
      <c r="H9617">
        <f t="shared" si="753"/>
        <v>0.10349999999397551</v>
      </c>
    </row>
    <row r="9618" spans="1:8" x14ac:dyDescent="0.25">
      <c r="A9618" s="1">
        <v>36432</v>
      </c>
      <c r="B9618" s="2">
        <v>0.86111111111111116</v>
      </c>
      <c r="C9618" s="4">
        <f t="shared" si="750"/>
        <v>36432.861111111109</v>
      </c>
      <c r="D9618">
        <v>827</v>
      </c>
      <c r="E9618" s="3">
        <f t="shared" si="754"/>
        <v>4.1666666664241347E-2</v>
      </c>
      <c r="F9618">
        <f t="shared" si="751"/>
        <v>149.99999999126885</v>
      </c>
      <c r="G9618">
        <f t="shared" si="752"/>
        <v>124049.99999277934</v>
      </c>
      <c r="H9618">
        <f t="shared" si="753"/>
        <v>0.12404999999277934</v>
      </c>
    </row>
    <row r="9619" spans="1:8" x14ac:dyDescent="0.25">
      <c r="A9619" s="1">
        <v>36432</v>
      </c>
      <c r="B9619" s="2">
        <v>0.90277777777777779</v>
      </c>
      <c r="C9619" s="4">
        <f t="shared" si="750"/>
        <v>36432.902777777781</v>
      </c>
      <c r="D9619">
        <v>863</v>
      </c>
      <c r="E9619" s="3">
        <f t="shared" si="754"/>
        <v>4.1666666671517305E-2</v>
      </c>
      <c r="F9619">
        <f t="shared" si="751"/>
        <v>150.0000000174623</v>
      </c>
      <c r="G9619">
        <f t="shared" si="752"/>
        <v>129450.00001506996</v>
      </c>
      <c r="H9619">
        <f t="shared" si="753"/>
        <v>0.12945000001506995</v>
      </c>
    </row>
    <row r="9620" spans="1:8" x14ac:dyDescent="0.25">
      <c r="A9620" s="1">
        <v>36432</v>
      </c>
      <c r="B9620" s="2">
        <v>0.94444444444444442</v>
      </c>
      <c r="C9620" s="4">
        <f t="shared" si="750"/>
        <v>36432.944444444445</v>
      </c>
      <c r="D9620">
        <v>827</v>
      </c>
      <c r="E9620" s="3">
        <f t="shared" si="754"/>
        <v>4.1666666664241347E-2</v>
      </c>
      <c r="F9620">
        <f t="shared" si="751"/>
        <v>149.99999999126885</v>
      </c>
      <c r="G9620">
        <f t="shared" si="752"/>
        <v>124049.99999277934</v>
      </c>
      <c r="H9620">
        <f t="shared" si="753"/>
        <v>0.12404999999277934</v>
      </c>
    </row>
    <row r="9621" spans="1:8" x14ac:dyDescent="0.25">
      <c r="A9621" s="1">
        <v>36432</v>
      </c>
      <c r="B9621" s="2">
        <v>0.98611111111111116</v>
      </c>
      <c r="C9621" s="4">
        <f t="shared" si="750"/>
        <v>36432.986111111109</v>
      </c>
      <c r="D9621">
        <v>827</v>
      </c>
      <c r="E9621" s="3">
        <f t="shared" si="754"/>
        <v>4.1666666664241347E-2</v>
      </c>
      <c r="F9621">
        <f t="shared" si="751"/>
        <v>149.99999999126885</v>
      </c>
      <c r="G9621">
        <f t="shared" si="752"/>
        <v>124049.99999277934</v>
      </c>
      <c r="H9621">
        <f t="shared" si="753"/>
        <v>0.12404999999277934</v>
      </c>
    </row>
    <row r="9622" spans="1:8" x14ac:dyDescent="0.25">
      <c r="A9622" s="1">
        <v>36433</v>
      </c>
      <c r="B9622" s="2">
        <v>0</v>
      </c>
      <c r="C9622" s="4">
        <f t="shared" si="750"/>
        <v>36433</v>
      </c>
      <c r="D9622">
        <v>827</v>
      </c>
      <c r="E9622" s="3">
        <f t="shared" si="754"/>
        <v>1.3888888890505768E-2</v>
      </c>
      <c r="F9622">
        <f t="shared" si="751"/>
        <v>50.000000005820766</v>
      </c>
      <c r="G9622">
        <f t="shared" si="752"/>
        <v>41350.000004813774</v>
      </c>
      <c r="H9622">
        <f t="shared" si="753"/>
        <v>4.1350000004813772E-2</v>
      </c>
    </row>
    <row r="9623" spans="1:8" x14ac:dyDescent="0.25">
      <c r="A9623" s="1">
        <v>36433</v>
      </c>
      <c r="B9623" s="2">
        <v>2.7777777777777776E-2</v>
      </c>
      <c r="C9623" s="4">
        <f t="shared" si="750"/>
        <v>36433.027777777781</v>
      </c>
      <c r="D9623">
        <v>827</v>
      </c>
      <c r="E9623" s="3">
        <f t="shared" si="754"/>
        <v>2.7777777781011537E-2</v>
      </c>
      <c r="F9623">
        <f t="shared" si="751"/>
        <v>100.00000001164153</v>
      </c>
      <c r="G9623">
        <f t="shared" si="752"/>
        <v>82700.000009627547</v>
      </c>
      <c r="H9623">
        <f t="shared" si="753"/>
        <v>8.2700000009627544E-2</v>
      </c>
    </row>
    <row r="9624" spans="1:8" x14ac:dyDescent="0.25">
      <c r="A9624" s="1">
        <v>36433</v>
      </c>
      <c r="B9624" s="2">
        <v>6.9444444444444448E-2</v>
      </c>
      <c r="C9624" s="4">
        <f t="shared" si="750"/>
        <v>36433.069444444445</v>
      </c>
      <c r="D9624">
        <v>881</v>
      </c>
      <c r="E9624" s="3">
        <f t="shared" si="754"/>
        <v>4.1666666664241347E-2</v>
      </c>
      <c r="F9624">
        <f t="shared" si="751"/>
        <v>149.99999999126885</v>
      </c>
      <c r="G9624">
        <f t="shared" si="752"/>
        <v>132149.99999230786</v>
      </c>
      <c r="H9624">
        <f t="shared" si="753"/>
        <v>0.13214999999230786</v>
      </c>
    </row>
    <row r="9625" spans="1:8" x14ac:dyDescent="0.25">
      <c r="A9625" s="1">
        <v>36433</v>
      </c>
      <c r="B9625" s="2">
        <v>0.1111111111111111</v>
      </c>
      <c r="C9625" s="4">
        <f t="shared" si="750"/>
        <v>36433.111111111109</v>
      </c>
      <c r="D9625">
        <v>935</v>
      </c>
      <c r="E9625" s="3">
        <f t="shared" si="754"/>
        <v>4.1666666664241347E-2</v>
      </c>
      <c r="F9625">
        <f t="shared" si="751"/>
        <v>149.99999999126885</v>
      </c>
      <c r="G9625">
        <f t="shared" si="752"/>
        <v>140249.99999183638</v>
      </c>
      <c r="H9625">
        <f t="shared" si="753"/>
        <v>0.14024999999183638</v>
      </c>
    </row>
    <row r="9626" spans="1:8" x14ac:dyDescent="0.25">
      <c r="A9626" s="1">
        <v>36433</v>
      </c>
      <c r="B9626" s="2">
        <v>0.15277777777777779</v>
      </c>
      <c r="C9626" s="4">
        <f t="shared" si="750"/>
        <v>36433.152777777781</v>
      </c>
      <c r="D9626">
        <v>935</v>
      </c>
      <c r="E9626" s="3">
        <f t="shared" si="754"/>
        <v>4.1666666671517305E-2</v>
      </c>
      <c r="F9626">
        <f t="shared" si="751"/>
        <v>150.0000000174623</v>
      </c>
      <c r="G9626">
        <f t="shared" si="752"/>
        <v>140250.00001632725</v>
      </c>
      <c r="H9626">
        <f t="shared" si="753"/>
        <v>0.14025000001632726</v>
      </c>
    </row>
    <row r="9627" spans="1:8" x14ac:dyDescent="0.25">
      <c r="A9627" s="1">
        <v>36433</v>
      </c>
      <c r="B9627" s="2">
        <v>0.19444444444444445</v>
      </c>
      <c r="C9627" s="4">
        <f t="shared" si="750"/>
        <v>36433.194444444445</v>
      </c>
      <c r="D9627">
        <v>953</v>
      </c>
      <c r="E9627" s="3">
        <f t="shared" si="754"/>
        <v>4.1666666664241347E-2</v>
      </c>
      <c r="F9627">
        <f t="shared" si="751"/>
        <v>149.99999999126885</v>
      </c>
      <c r="G9627">
        <f t="shared" si="752"/>
        <v>142949.99999167921</v>
      </c>
      <c r="H9627">
        <f t="shared" si="753"/>
        <v>0.14294999999167921</v>
      </c>
    </row>
    <row r="9628" spans="1:8" x14ac:dyDescent="0.25">
      <c r="A9628" s="1">
        <v>36433</v>
      </c>
      <c r="B9628" s="2">
        <v>0.2361111111111111</v>
      </c>
      <c r="C9628" s="4">
        <f t="shared" si="750"/>
        <v>36433.236111111109</v>
      </c>
      <c r="D9628">
        <v>971</v>
      </c>
      <c r="E9628" s="3">
        <f t="shared" si="754"/>
        <v>4.1666666664241347E-2</v>
      </c>
      <c r="F9628">
        <f t="shared" si="751"/>
        <v>149.99999999126885</v>
      </c>
      <c r="G9628">
        <f t="shared" si="752"/>
        <v>145649.99999152205</v>
      </c>
      <c r="H9628">
        <f t="shared" si="753"/>
        <v>0.14564999999152206</v>
      </c>
    </row>
    <row r="9629" spans="1:8" x14ac:dyDescent="0.25">
      <c r="A9629" s="1">
        <v>36433</v>
      </c>
      <c r="B9629" s="2">
        <v>0.27777777777777779</v>
      </c>
      <c r="C9629" s="4">
        <f t="shared" si="750"/>
        <v>36433.277777777781</v>
      </c>
      <c r="D9629">
        <v>1100</v>
      </c>
      <c r="E9629" s="3">
        <f t="shared" si="754"/>
        <v>4.1666666671517305E-2</v>
      </c>
      <c r="F9629">
        <f t="shared" si="751"/>
        <v>150.0000000174623</v>
      </c>
      <c r="G9629">
        <f t="shared" si="752"/>
        <v>165000.00001920853</v>
      </c>
      <c r="H9629">
        <f t="shared" si="753"/>
        <v>0.16500000001920853</v>
      </c>
    </row>
    <row r="9630" spans="1:8" x14ac:dyDescent="0.25">
      <c r="A9630" s="1">
        <v>36433</v>
      </c>
      <c r="B9630" s="2">
        <v>0.31944444444444442</v>
      </c>
      <c r="C9630" s="4">
        <f t="shared" si="750"/>
        <v>36433.319444444445</v>
      </c>
      <c r="D9630">
        <v>1280</v>
      </c>
      <c r="E9630" s="3">
        <f t="shared" si="754"/>
        <v>4.1666666664241347E-2</v>
      </c>
      <c r="F9630">
        <f t="shared" si="751"/>
        <v>149.99999999126885</v>
      </c>
      <c r="G9630">
        <f t="shared" si="752"/>
        <v>191999.99998882413</v>
      </c>
      <c r="H9630">
        <f t="shared" si="753"/>
        <v>0.19199999998882414</v>
      </c>
    </row>
    <row r="9631" spans="1:8" x14ac:dyDescent="0.25">
      <c r="A9631" s="1">
        <v>36433</v>
      </c>
      <c r="B9631" s="2">
        <v>0.3611111111111111</v>
      </c>
      <c r="C9631" s="4">
        <f t="shared" si="750"/>
        <v>36433.361111111109</v>
      </c>
      <c r="D9631">
        <v>1510</v>
      </c>
      <c r="E9631" s="3">
        <f t="shared" si="754"/>
        <v>4.1666666664241347E-2</v>
      </c>
      <c r="F9631">
        <f t="shared" si="751"/>
        <v>149.99999999126885</v>
      </c>
      <c r="G9631">
        <f t="shared" si="752"/>
        <v>226499.99998681596</v>
      </c>
      <c r="H9631">
        <f t="shared" si="753"/>
        <v>0.22649999998681597</v>
      </c>
    </row>
    <row r="9632" spans="1:8" x14ac:dyDescent="0.25">
      <c r="A9632" s="1">
        <v>36433</v>
      </c>
      <c r="B9632" s="2">
        <v>0.40277777777777779</v>
      </c>
      <c r="C9632" s="4">
        <f t="shared" si="750"/>
        <v>36433.402777777781</v>
      </c>
      <c r="D9632">
        <v>1710</v>
      </c>
      <c r="E9632" s="3">
        <f t="shared" si="754"/>
        <v>4.1666666671517305E-2</v>
      </c>
      <c r="F9632">
        <f t="shared" si="751"/>
        <v>150.0000000174623</v>
      </c>
      <c r="G9632">
        <f t="shared" si="752"/>
        <v>256500.00002986053</v>
      </c>
      <c r="H9632">
        <f t="shared" si="753"/>
        <v>0.25650000002986051</v>
      </c>
    </row>
    <row r="9633" spans="1:8" x14ac:dyDescent="0.25">
      <c r="A9633" s="1">
        <v>36433</v>
      </c>
      <c r="B9633" s="2">
        <v>0.44444444444444442</v>
      </c>
      <c r="C9633" s="4">
        <f t="shared" si="750"/>
        <v>36433.444444444445</v>
      </c>
      <c r="D9633">
        <v>1850</v>
      </c>
      <c r="E9633" s="3">
        <f t="shared" si="754"/>
        <v>4.1666666664241347E-2</v>
      </c>
      <c r="F9633">
        <f t="shared" si="751"/>
        <v>149.99999999126885</v>
      </c>
      <c r="G9633">
        <f t="shared" si="752"/>
        <v>277499.99998384737</v>
      </c>
      <c r="H9633">
        <f t="shared" si="753"/>
        <v>0.27749999998384739</v>
      </c>
    </row>
    <row r="9634" spans="1:8" x14ac:dyDescent="0.25">
      <c r="A9634" s="1">
        <v>36433</v>
      </c>
      <c r="B9634" s="2">
        <v>0.4861111111111111</v>
      </c>
      <c r="C9634" s="4">
        <f t="shared" si="750"/>
        <v>36433.486111111109</v>
      </c>
      <c r="D9634">
        <v>1950</v>
      </c>
      <c r="E9634" s="3">
        <f t="shared" si="754"/>
        <v>4.1666666664241347E-2</v>
      </c>
      <c r="F9634">
        <f t="shared" si="751"/>
        <v>149.99999999126885</v>
      </c>
      <c r="G9634">
        <f t="shared" si="752"/>
        <v>292499.99998297426</v>
      </c>
      <c r="H9634">
        <f t="shared" si="753"/>
        <v>0.29249999998297427</v>
      </c>
    </row>
    <row r="9635" spans="1:8" x14ac:dyDescent="0.25">
      <c r="A9635" s="1">
        <v>36433</v>
      </c>
      <c r="B9635" s="2">
        <v>0.52777777777777779</v>
      </c>
      <c r="C9635" s="4">
        <f t="shared" si="750"/>
        <v>36433.527777777781</v>
      </c>
      <c r="D9635">
        <v>1970</v>
      </c>
      <c r="E9635" s="3">
        <f t="shared" si="754"/>
        <v>4.1666666671517305E-2</v>
      </c>
      <c r="F9635">
        <f t="shared" si="751"/>
        <v>150.0000000174623</v>
      </c>
      <c r="G9635">
        <f t="shared" si="752"/>
        <v>295500.00003440073</v>
      </c>
      <c r="H9635">
        <f t="shared" si="753"/>
        <v>0.29550000003440074</v>
      </c>
    </row>
    <row r="9636" spans="1:8" x14ac:dyDescent="0.25">
      <c r="A9636" s="1">
        <v>36433</v>
      </c>
      <c r="B9636" s="2">
        <v>0.56944444444444442</v>
      </c>
      <c r="C9636" s="4">
        <f t="shared" si="750"/>
        <v>36433.569444444445</v>
      </c>
      <c r="D9636">
        <v>1970</v>
      </c>
      <c r="E9636" s="3">
        <f t="shared" si="754"/>
        <v>4.1666666664241347E-2</v>
      </c>
      <c r="F9636">
        <f t="shared" si="751"/>
        <v>149.99999999126885</v>
      </c>
      <c r="G9636">
        <f t="shared" si="752"/>
        <v>295499.99998279964</v>
      </c>
      <c r="H9636">
        <f t="shared" si="753"/>
        <v>0.29549999998279963</v>
      </c>
    </row>
    <row r="9637" spans="1:8" x14ac:dyDescent="0.25">
      <c r="A9637" s="1">
        <v>36433</v>
      </c>
      <c r="B9637" s="2">
        <v>0.61111111111111116</v>
      </c>
      <c r="C9637" s="4">
        <f t="shared" si="750"/>
        <v>36433.611111111109</v>
      </c>
      <c r="D9637">
        <v>1970</v>
      </c>
      <c r="E9637" s="3">
        <f t="shared" si="754"/>
        <v>4.1666666664241347E-2</v>
      </c>
      <c r="F9637">
        <f t="shared" si="751"/>
        <v>149.99999999126885</v>
      </c>
      <c r="G9637">
        <f t="shared" si="752"/>
        <v>295499.99998279964</v>
      </c>
      <c r="H9637">
        <f t="shared" si="753"/>
        <v>0.29549999998279963</v>
      </c>
    </row>
    <row r="9638" spans="1:8" x14ac:dyDescent="0.25">
      <c r="A9638" s="1">
        <v>36433</v>
      </c>
      <c r="B9638" s="2">
        <v>0.65277777777777779</v>
      </c>
      <c r="C9638" s="4">
        <f t="shared" si="750"/>
        <v>36433.652777777781</v>
      </c>
      <c r="D9638">
        <v>1970</v>
      </c>
      <c r="E9638" s="3">
        <f t="shared" si="754"/>
        <v>4.1666666671517305E-2</v>
      </c>
      <c r="F9638">
        <f t="shared" si="751"/>
        <v>150.0000000174623</v>
      </c>
      <c r="G9638">
        <f t="shared" si="752"/>
        <v>295500.00003440073</v>
      </c>
      <c r="H9638">
        <f t="shared" si="753"/>
        <v>0.29550000003440074</v>
      </c>
    </row>
    <row r="9639" spans="1:8" x14ac:dyDescent="0.25">
      <c r="A9639" s="1">
        <v>36433</v>
      </c>
      <c r="B9639" s="2">
        <v>0.69444444444444442</v>
      </c>
      <c r="C9639" s="4">
        <f t="shared" si="750"/>
        <v>36433.694444444445</v>
      </c>
      <c r="D9639">
        <v>1970</v>
      </c>
      <c r="E9639" s="3">
        <f t="shared" si="754"/>
        <v>4.1666666664241347E-2</v>
      </c>
      <c r="F9639">
        <f t="shared" si="751"/>
        <v>149.99999999126885</v>
      </c>
      <c r="G9639">
        <f t="shared" si="752"/>
        <v>295499.99998279964</v>
      </c>
      <c r="H9639">
        <f t="shared" si="753"/>
        <v>0.29549999998279963</v>
      </c>
    </row>
    <row r="9640" spans="1:8" x14ac:dyDescent="0.25">
      <c r="A9640" s="1">
        <v>36433</v>
      </c>
      <c r="B9640" s="2">
        <v>0.73611111111111116</v>
      </c>
      <c r="C9640" s="4">
        <f t="shared" si="750"/>
        <v>36433.736111111109</v>
      </c>
      <c r="D9640">
        <v>1900</v>
      </c>
      <c r="E9640" s="3">
        <f t="shared" si="754"/>
        <v>4.1666666664241347E-2</v>
      </c>
      <c r="F9640">
        <f t="shared" si="751"/>
        <v>149.99999999126885</v>
      </c>
      <c r="G9640">
        <f t="shared" si="752"/>
        <v>284999.99998341082</v>
      </c>
      <c r="H9640">
        <f t="shared" si="753"/>
        <v>0.2849999999834108</v>
      </c>
    </row>
    <row r="9641" spans="1:8" x14ac:dyDescent="0.25">
      <c r="A9641" s="1">
        <v>36433</v>
      </c>
      <c r="B9641" s="2">
        <v>0.77777777777777779</v>
      </c>
      <c r="C9641" s="4">
        <f t="shared" si="750"/>
        <v>36433.777777777781</v>
      </c>
      <c r="D9641">
        <v>1850</v>
      </c>
      <c r="E9641" s="3">
        <f t="shared" si="754"/>
        <v>4.1666666671517305E-2</v>
      </c>
      <c r="F9641">
        <f t="shared" si="751"/>
        <v>150.0000000174623</v>
      </c>
      <c r="G9641">
        <f t="shared" si="752"/>
        <v>277500.00003230525</v>
      </c>
      <c r="H9641">
        <f t="shared" si="753"/>
        <v>0.27750000003230524</v>
      </c>
    </row>
    <row r="9642" spans="1:8" x14ac:dyDescent="0.25">
      <c r="A9642" s="1">
        <v>36433</v>
      </c>
      <c r="B9642" s="2">
        <v>0.81944444444444442</v>
      </c>
      <c r="C9642" s="4">
        <f t="shared" si="750"/>
        <v>36433.819444444445</v>
      </c>
      <c r="D9642">
        <v>1810</v>
      </c>
      <c r="E9642" s="3">
        <f t="shared" si="754"/>
        <v>4.1666666664241347E-2</v>
      </c>
      <c r="F9642">
        <f t="shared" si="751"/>
        <v>149.99999999126885</v>
      </c>
      <c r="G9642">
        <f t="shared" si="752"/>
        <v>271499.99998419662</v>
      </c>
      <c r="H9642">
        <f t="shared" si="753"/>
        <v>0.2714999999841966</v>
      </c>
    </row>
    <row r="9643" spans="1:8" x14ac:dyDescent="0.25">
      <c r="A9643" s="1">
        <v>36433</v>
      </c>
      <c r="B9643" s="2">
        <v>0.86111111111111116</v>
      </c>
      <c r="C9643" s="4">
        <f t="shared" si="750"/>
        <v>36433.861111111109</v>
      </c>
      <c r="D9643">
        <v>1760</v>
      </c>
      <c r="E9643" s="3">
        <f t="shared" si="754"/>
        <v>4.1666666664241347E-2</v>
      </c>
      <c r="F9643">
        <f t="shared" si="751"/>
        <v>149.99999999126885</v>
      </c>
      <c r="G9643">
        <f t="shared" si="752"/>
        <v>263999.99998463318</v>
      </c>
      <c r="H9643">
        <f t="shared" si="753"/>
        <v>0.26399999998463319</v>
      </c>
    </row>
    <row r="9644" spans="1:8" x14ac:dyDescent="0.25">
      <c r="A9644" s="1">
        <v>36433</v>
      </c>
      <c r="B9644" s="2">
        <v>0.90277777777777779</v>
      </c>
      <c r="C9644" s="4">
        <f t="shared" si="750"/>
        <v>36433.902777777781</v>
      </c>
      <c r="D9644">
        <v>1710</v>
      </c>
      <c r="E9644" s="3">
        <f t="shared" si="754"/>
        <v>4.1666666671517305E-2</v>
      </c>
      <c r="F9644">
        <f t="shared" si="751"/>
        <v>150.0000000174623</v>
      </c>
      <c r="G9644">
        <f t="shared" si="752"/>
        <v>256500.00002986053</v>
      </c>
      <c r="H9644">
        <f t="shared" si="753"/>
        <v>0.25650000002986051</v>
      </c>
    </row>
    <row r="9645" spans="1:8" x14ac:dyDescent="0.25">
      <c r="A9645" s="1">
        <v>36433</v>
      </c>
      <c r="B9645" s="2">
        <v>0.94444444444444442</v>
      </c>
      <c r="C9645" s="4">
        <f t="shared" si="750"/>
        <v>36433.944444444445</v>
      </c>
      <c r="D9645">
        <v>1670</v>
      </c>
      <c r="E9645" s="3">
        <f t="shared" si="754"/>
        <v>4.1666666664241347E-2</v>
      </c>
      <c r="F9645">
        <f t="shared" si="751"/>
        <v>149.99999999126885</v>
      </c>
      <c r="G9645">
        <f t="shared" si="752"/>
        <v>250499.99998541898</v>
      </c>
      <c r="H9645">
        <f t="shared" si="753"/>
        <v>0.250499999985419</v>
      </c>
    </row>
    <row r="9646" spans="1:8" x14ac:dyDescent="0.25">
      <c r="A9646" s="1">
        <v>36433</v>
      </c>
      <c r="B9646" s="2">
        <v>0.98611111111111116</v>
      </c>
      <c r="C9646" s="4">
        <f t="shared" si="750"/>
        <v>36433.986111111109</v>
      </c>
      <c r="D9646">
        <v>1620</v>
      </c>
      <c r="E9646" s="3">
        <f t="shared" si="754"/>
        <v>4.1666666664241347E-2</v>
      </c>
      <c r="F9646">
        <f t="shared" si="751"/>
        <v>149.99999999126885</v>
      </c>
      <c r="G9646">
        <f t="shared" si="752"/>
        <v>242999.99998585554</v>
      </c>
      <c r="H9646">
        <f t="shared" si="753"/>
        <v>0.24299999998585553</v>
      </c>
    </row>
    <row r="9647" spans="1:8" x14ac:dyDescent="0.25">
      <c r="A9647" s="1">
        <v>36434</v>
      </c>
      <c r="B9647" s="2">
        <v>0</v>
      </c>
      <c r="C9647" s="4">
        <f t="shared" si="750"/>
        <v>36434</v>
      </c>
      <c r="D9647">
        <v>1610</v>
      </c>
      <c r="E9647" s="3">
        <f t="shared" si="754"/>
        <v>1.3888888890505768E-2</v>
      </c>
      <c r="F9647">
        <f t="shared" si="751"/>
        <v>50.000000005820766</v>
      </c>
      <c r="G9647">
        <f t="shared" si="752"/>
        <v>80500.000009371433</v>
      </c>
      <c r="H9647">
        <f t="shared" si="753"/>
        <v>8.0500000009371436E-2</v>
      </c>
    </row>
    <row r="9648" spans="1:8" x14ac:dyDescent="0.25">
      <c r="A9648" s="1">
        <v>36434</v>
      </c>
      <c r="B9648" s="2">
        <v>2.7777777777777776E-2</v>
      </c>
      <c r="C9648" s="4">
        <f t="shared" si="750"/>
        <v>36434.027777777781</v>
      </c>
      <c r="D9648">
        <v>1600</v>
      </c>
      <c r="E9648" s="3">
        <f t="shared" si="754"/>
        <v>2.7777777781011537E-2</v>
      </c>
      <c r="F9648">
        <f t="shared" si="751"/>
        <v>100.00000001164153</v>
      </c>
      <c r="G9648">
        <f t="shared" si="752"/>
        <v>160000.00001862645</v>
      </c>
      <c r="H9648">
        <f t="shared" si="753"/>
        <v>0.16000000001862646</v>
      </c>
    </row>
    <row r="9649" spans="1:8" x14ac:dyDescent="0.25">
      <c r="A9649" s="1">
        <v>36434</v>
      </c>
      <c r="B9649" s="2">
        <v>6.9444444444444448E-2</v>
      </c>
      <c r="C9649" s="4">
        <f t="shared" si="750"/>
        <v>36434.069444444445</v>
      </c>
      <c r="D9649">
        <v>1530</v>
      </c>
      <c r="E9649" s="3">
        <f t="shared" si="754"/>
        <v>4.1666666664241347E-2</v>
      </c>
      <c r="F9649">
        <f t="shared" si="751"/>
        <v>149.99999999126885</v>
      </c>
      <c r="G9649">
        <f t="shared" si="752"/>
        <v>229499.99998664134</v>
      </c>
      <c r="H9649">
        <f t="shared" si="753"/>
        <v>0.22949999998664133</v>
      </c>
    </row>
    <row r="9650" spans="1:8" x14ac:dyDescent="0.25">
      <c r="A9650" s="1">
        <v>36434</v>
      </c>
      <c r="B9650" s="2">
        <v>0.1111111111111111</v>
      </c>
      <c r="C9650" s="4">
        <f t="shared" si="750"/>
        <v>36434.111111111109</v>
      </c>
      <c r="D9650">
        <v>1510</v>
      </c>
      <c r="E9650" s="3">
        <f t="shared" si="754"/>
        <v>4.1666666664241347E-2</v>
      </c>
      <c r="F9650">
        <f t="shared" si="751"/>
        <v>149.99999999126885</v>
      </c>
      <c r="G9650">
        <f t="shared" si="752"/>
        <v>226499.99998681596</v>
      </c>
      <c r="H9650">
        <f t="shared" si="753"/>
        <v>0.22649999998681597</v>
      </c>
    </row>
    <row r="9651" spans="1:8" x14ac:dyDescent="0.25">
      <c r="A9651" s="1">
        <v>36434</v>
      </c>
      <c r="B9651" s="2">
        <v>0.15277777777777779</v>
      </c>
      <c r="C9651" s="4">
        <f t="shared" si="750"/>
        <v>36434.152777777781</v>
      </c>
      <c r="D9651">
        <v>1490</v>
      </c>
      <c r="E9651" s="3">
        <f t="shared" si="754"/>
        <v>4.1666666671517305E-2</v>
      </c>
      <c r="F9651">
        <f t="shared" si="751"/>
        <v>150.0000000174623</v>
      </c>
      <c r="G9651">
        <f t="shared" si="752"/>
        <v>223500.00002601882</v>
      </c>
      <c r="H9651">
        <f t="shared" si="753"/>
        <v>0.22350000002601883</v>
      </c>
    </row>
    <row r="9652" spans="1:8" x14ac:dyDescent="0.25">
      <c r="A9652" s="1">
        <v>36434</v>
      </c>
      <c r="B9652" s="2">
        <v>0.19444444444444445</v>
      </c>
      <c r="C9652" s="4">
        <f t="shared" si="750"/>
        <v>36434.194444444445</v>
      </c>
      <c r="D9652">
        <v>1490</v>
      </c>
      <c r="E9652" s="3">
        <f t="shared" si="754"/>
        <v>4.1666666664241347E-2</v>
      </c>
      <c r="F9652">
        <f t="shared" si="751"/>
        <v>149.99999999126885</v>
      </c>
      <c r="G9652">
        <f t="shared" si="752"/>
        <v>223499.99998699059</v>
      </c>
      <c r="H9652">
        <f t="shared" si="753"/>
        <v>0.22349999998699058</v>
      </c>
    </row>
    <row r="9653" spans="1:8" x14ac:dyDescent="0.25">
      <c r="A9653" s="1">
        <v>36434</v>
      </c>
      <c r="B9653" s="2">
        <v>0.2361111111111111</v>
      </c>
      <c r="C9653" s="4">
        <f t="shared" si="750"/>
        <v>36434.236111111109</v>
      </c>
      <c r="D9653">
        <v>1490</v>
      </c>
      <c r="E9653" s="3">
        <f t="shared" si="754"/>
        <v>4.1666666664241347E-2</v>
      </c>
      <c r="F9653">
        <f t="shared" si="751"/>
        <v>149.99999999126885</v>
      </c>
      <c r="G9653">
        <f t="shared" si="752"/>
        <v>223499.99998699059</v>
      </c>
      <c r="H9653">
        <f t="shared" si="753"/>
        <v>0.22349999998699058</v>
      </c>
    </row>
    <row r="9654" spans="1:8" x14ac:dyDescent="0.25">
      <c r="A9654" s="1">
        <v>36434</v>
      </c>
      <c r="B9654" s="2">
        <v>0.27777777777777779</v>
      </c>
      <c r="C9654" s="4">
        <f t="shared" si="750"/>
        <v>36434.277777777781</v>
      </c>
      <c r="D9654">
        <v>1440</v>
      </c>
      <c r="E9654" s="3">
        <f t="shared" si="754"/>
        <v>4.1666666671517305E-2</v>
      </c>
      <c r="F9654">
        <f t="shared" si="751"/>
        <v>150.0000000174623</v>
      </c>
      <c r="G9654">
        <f t="shared" si="752"/>
        <v>216000.00002514571</v>
      </c>
      <c r="H9654">
        <f t="shared" si="753"/>
        <v>0.21600000002514572</v>
      </c>
    </row>
    <row r="9655" spans="1:8" x14ac:dyDescent="0.25">
      <c r="A9655" s="1">
        <v>36434</v>
      </c>
      <c r="B9655" s="2">
        <v>0.31944444444444442</v>
      </c>
      <c r="C9655" s="4">
        <f t="shared" si="750"/>
        <v>36434.319444444445</v>
      </c>
      <c r="D9655">
        <v>1490</v>
      </c>
      <c r="E9655" s="3">
        <f t="shared" si="754"/>
        <v>4.1666666664241347E-2</v>
      </c>
      <c r="F9655">
        <f t="shared" si="751"/>
        <v>149.99999999126885</v>
      </c>
      <c r="G9655">
        <f t="shared" si="752"/>
        <v>223499.99998699059</v>
      </c>
      <c r="H9655">
        <f t="shared" si="753"/>
        <v>0.22349999998699058</v>
      </c>
    </row>
    <row r="9656" spans="1:8" x14ac:dyDescent="0.25">
      <c r="A9656" s="1">
        <v>36434</v>
      </c>
      <c r="B9656" s="2">
        <v>0.3611111111111111</v>
      </c>
      <c r="C9656" s="4">
        <f t="shared" si="750"/>
        <v>36434.361111111109</v>
      </c>
      <c r="D9656">
        <v>1440</v>
      </c>
      <c r="E9656" s="3">
        <f t="shared" si="754"/>
        <v>4.1666666664241347E-2</v>
      </c>
      <c r="F9656">
        <f t="shared" si="751"/>
        <v>149.99999999126885</v>
      </c>
      <c r="G9656">
        <f t="shared" si="752"/>
        <v>215999.99998742715</v>
      </c>
      <c r="H9656">
        <f t="shared" si="753"/>
        <v>0.21599999998742714</v>
      </c>
    </row>
    <row r="9657" spans="1:8" x14ac:dyDescent="0.25">
      <c r="A9657" s="1">
        <v>36434</v>
      </c>
      <c r="B9657" s="2">
        <v>0.40277777777777779</v>
      </c>
      <c r="C9657" s="4">
        <f t="shared" si="750"/>
        <v>36434.402777777781</v>
      </c>
      <c r="D9657">
        <v>1470</v>
      </c>
      <c r="E9657" s="3">
        <f t="shared" si="754"/>
        <v>4.1666666671517305E-2</v>
      </c>
      <c r="F9657">
        <f t="shared" si="751"/>
        <v>150.0000000174623</v>
      </c>
      <c r="G9657">
        <f t="shared" si="752"/>
        <v>220500.00002566958</v>
      </c>
      <c r="H9657">
        <f t="shared" si="753"/>
        <v>0.22050000002566958</v>
      </c>
    </row>
    <row r="9658" spans="1:8" x14ac:dyDescent="0.25">
      <c r="A9658" s="1">
        <v>36434</v>
      </c>
      <c r="B9658" s="2">
        <v>0.44444444444444442</v>
      </c>
      <c r="C9658" s="4">
        <f t="shared" si="750"/>
        <v>36434.444444444445</v>
      </c>
      <c r="D9658">
        <v>1490</v>
      </c>
      <c r="E9658" s="3">
        <f t="shared" si="754"/>
        <v>4.1666666664241347E-2</v>
      </c>
      <c r="F9658">
        <f t="shared" si="751"/>
        <v>149.99999999126885</v>
      </c>
      <c r="G9658">
        <f t="shared" si="752"/>
        <v>223499.99998699059</v>
      </c>
      <c r="H9658">
        <f t="shared" si="753"/>
        <v>0.22349999998699058</v>
      </c>
    </row>
    <row r="9659" spans="1:8" x14ac:dyDescent="0.25">
      <c r="A9659" s="1">
        <v>36434</v>
      </c>
      <c r="B9659" s="2">
        <v>0.4861111111111111</v>
      </c>
      <c r="C9659" s="4">
        <f t="shared" si="750"/>
        <v>36434.486111111109</v>
      </c>
      <c r="D9659">
        <v>1490</v>
      </c>
      <c r="E9659" s="3">
        <f t="shared" si="754"/>
        <v>4.1666666664241347E-2</v>
      </c>
      <c r="F9659">
        <f t="shared" si="751"/>
        <v>149.99999999126885</v>
      </c>
      <c r="G9659">
        <f t="shared" si="752"/>
        <v>223499.99998699059</v>
      </c>
      <c r="H9659">
        <f t="shared" si="753"/>
        <v>0.22349999998699058</v>
      </c>
    </row>
    <row r="9660" spans="1:8" x14ac:dyDescent="0.25">
      <c r="A9660" s="1">
        <v>36434</v>
      </c>
      <c r="B9660" s="2">
        <v>0.52777777777777779</v>
      </c>
      <c r="C9660" s="4">
        <f t="shared" si="750"/>
        <v>36434.527777777781</v>
      </c>
      <c r="D9660">
        <v>1490</v>
      </c>
      <c r="E9660" s="3">
        <f t="shared" si="754"/>
        <v>4.1666666671517305E-2</v>
      </c>
      <c r="F9660">
        <f t="shared" si="751"/>
        <v>150.0000000174623</v>
      </c>
      <c r="G9660">
        <f t="shared" si="752"/>
        <v>223500.00002601882</v>
      </c>
      <c r="H9660">
        <f t="shared" si="753"/>
        <v>0.22350000002601883</v>
      </c>
    </row>
    <row r="9661" spans="1:8" x14ac:dyDescent="0.25">
      <c r="A9661" s="1">
        <v>36434</v>
      </c>
      <c r="B9661" s="2">
        <v>0.56944444444444442</v>
      </c>
      <c r="C9661" s="4">
        <f t="shared" si="750"/>
        <v>36434.569444444445</v>
      </c>
      <c r="D9661">
        <v>1440</v>
      </c>
      <c r="E9661" s="3">
        <f t="shared" si="754"/>
        <v>4.1666666664241347E-2</v>
      </c>
      <c r="F9661">
        <f t="shared" si="751"/>
        <v>149.99999999126885</v>
      </c>
      <c r="G9661">
        <f t="shared" si="752"/>
        <v>215999.99998742715</v>
      </c>
      <c r="H9661">
        <f t="shared" si="753"/>
        <v>0.21599999998742714</v>
      </c>
    </row>
    <row r="9662" spans="1:8" x14ac:dyDescent="0.25">
      <c r="A9662" s="1">
        <v>36434</v>
      </c>
      <c r="B9662" s="2">
        <v>0.61111111111111116</v>
      </c>
      <c r="C9662" s="4">
        <f t="shared" si="750"/>
        <v>36434.611111111109</v>
      </c>
      <c r="D9662">
        <v>1420</v>
      </c>
      <c r="E9662" s="3">
        <f t="shared" si="754"/>
        <v>4.1666666664241347E-2</v>
      </c>
      <c r="F9662">
        <f t="shared" si="751"/>
        <v>149.99999999126885</v>
      </c>
      <c r="G9662">
        <f t="shared" si="752"/>
        <v>212999.99998760177</v>
      </c>
      <c r="H9662">
        <f t="shared" si="753"/>
        <v>0.21299999998760177</v>
      </c>
    </row>
    <row r="9663" spans="1:8" x14ac:dyDescent="0.25">
      <c r="A9663" s="1">
        <v>36434</v>
      </c>
      <c r="B9663" s="2">
        <v>0.65277777777777779</v>
      </c>
      <c r="C9663" s="4">
        <f t="shared" si="750"/>
        <v>36434.652777777781</v>
      </c>
      <c r="D9663">
        <v>1400</v>
      </c>
      <c r="E9663" s="3">
        <f t="shared" si="754"/>
        <v>4.1666666671517305E-2</v>
      </c>
      <c r="F9663">
        <f t="shared" si="751"/>
        <v>150.0000000174623</v>
      </c>
      <c r="G9663">
        <f t="shared" si="752"/>
        <v>210000.00002444722</v>
      </c>
      <c r="H9663">
        <f t="shared" si="753"/>
        <v>0.21000000002444721</v>
      </c>
    </row>
    <row r="9664" spans="1:8" x14ac:dyDescent="0.25">
      <c r="A9664" s="1">
        <v>36434</v>
      </c>
      <c r="B9664" s="2">
        <v>0.69444444444444442</v>
      </c>
      <c r="C9664" s="4">
        <f t="shared" si="750"/>
        <v>36434.694444444445</v>
      </c>
      <c r="D9664">
        <v>1360</v>
      </c>
      <c r="E9664" s="3">
        <f t="shared" si="754"/>
        <v>4.1666666664241347E-2</v>
      </c>
      <c r="F9664">
        <f t="shared" si="751"/>
        <v>149.99999999126885</v>
      </c>
      <c r="G9664">
        <f t="shared" si="752"/>
        <v>203999.99998812564</v>
      </c>
      <c r="H9664">
        <f t="shared" si="753"/>
        <v>0.20399999998812562</v>
      </c>
    </row>
    <row r="9665" spans="1:8" x14ac:dyDescent="0.25">
      <c r="A9665" s="1">
        <v>36434</v>
      </c>
      <c r="B9665" s="2">
        <v>0.73611111111111116</v>
      </c>
      <c r="C9665" s="4">
        <f t="shared" si="750"/>
        <v>36434.736111111109</v>
      </c>
      <c r="D9665">
        <v>1360</v>
      </c>
      <c r="E9665" s="3">
        <f t="shared" si="754"/>
        <v>4.1666666664241347E-2</v>
      </c>
      <c r="F9665">
        <f t="shared" si="751"/>
        <v>149.99999999126885</v>
      </c>
      <c r="G9665">
        <f t="shared" si="752"/>
        <v>203999.99998812564</v>
      </c>
      <c r="H9665">
        <f t="shared" si="753"/>
        <v>0.20399999998812562</v>
      </c>
    </row>
    <row r="9666" spans="1:8" x14ac:dyDescent="0.25">
      <c r="A9666" s="1">
        <v>36434</v>
      </c>
      <c r="B9666" s="2">
        <v>0.77777777777777779</v>
      </c>
      <c r="C9666" s="4">
        <f t="shared" si="750"/>
        <v>36434.777777777781</v>
      </c>
      <c r="D9666">
        <v>1320</v>
      </c>
      <c r="E9666" s="3">
        <f t="shared" si="754"/>
        <v>4.1666666671517305E-2</v>
      </c>
      <c r="F9666">
        <f t="shared" si="751"/>
        <v>150.0000000174623</v>
      </c>
      <c r="G9666">
        <f t="shared" si="752"/>
        <v>198000.00002305023</v>
      </c>
      <c r="H9666">
        <f t="shared" si="753"/>
        <v>0.19800000002305024</v>
      </c>
    </row>
    <row r="9667" spans="1:8" x14ac:dyDescent="0.25">
      <c r="A9667" s="1">
        <v>36434</v>
      </c>
      <c r="B9667" s="2">
        <v>0.81944444444444442</v>
      </c>
      <c r="C9667" s="4">
        <f t="shared" ref="C9667:C9730" si="755">A9667+B9667</f>
        <v>36434.819444444445</v>
      </c>
      <c r="D9667">
        <v>1320</v>
      </c>
      <c r="E9667" s="3">
        <f t="shared" si="754"/>
        <v>4.1666666664241347E-2</v>
      </c>
      <c r="F9667">
        <f t="shared" ref="F9667:F9730" si="756">E9667*60 * 60</f>
        <v>149.99999999126885</v>
      </c>
      <c r="G9667">
        <f t="shared" ref="G9667:G9730" si="757">D9667*F9667</f>
        <v>197999.99998847488</v>
      </c>
      <c r="H9667">
        <f t="shared" ref="H9667:H9730" si="758">G9667/1000000</f>
        <v>0.1979999999884749</v>
      </c>
    </row>
    <row r="9668" spans="1:8" x14ac:dyDescent="0.25">
      <c r="A9668" s="1">
        <v>36434</v>
      </c>
      <c r="B9668" s="2">
        <v>0.86111111111111116</v>
      </c>
      <c r="C9668" s="4">
        <f t="shared" si="755"/>
        <v>36434.861111111109</v>
      </c>
      <c r="D9668">
        <v>1280</v>
      </c>
      <c r="E9668" s="3">
        <f t="shared" ref="E9668:E9731" si="759">C9668-C9667</f>
        <v>4.1666666664241347E-2</v>
      </c>
      <c r="F9668">
        <f t="shared" si="756"/>
        <v>149.99999999126885</v>
      </c>
      <c r="G9668">
        <f t="shared" si="757"/>
        <v>191999.99998882413</v>
      </c>
      <c r="H9668">
        <f t="shared" si="758"/>
        <v>0.19199999998882414</v>
      </c>
    </row>
    <row r="9669" spans="1:8" x14ac:dyDescent="0.25">
      <c r="A9669" s="1">
        <v>36434</v>
      </c>
      <c r="B9669" s="2">
        <v>0.90277777777777779</v>
      </c>
      <c r="C9669" s="4">
        <f t="shared" si="755"/>
        <v>36434.902777777781</v>
      </c>
      <c r="D9669">
        <v>1260</v>
      </c>
      <c r="E9669" s="3">
        <f t="shared" si="759"/>
        <v>4.1666666671517305E-2</v>
      </c>
      <c r="F9669">
        <f t="shared" si="756"/>
        <v>150.0000000174623</v>
      </c>
      <c r="G9669">
        <f t="shared" si="757"/>
        <v>189000.0000220025</v>
      </c>
      <c r="H9669">
        <f t="shared" si="758"/>
        <v>0.18900000002200248</v>
      </c>
    </row>
    <row r="9670" spans="1:8" x14ac:dyDescent="0.25">
      <c r="A9670" s="1">
        <v>36434</v>
      </c>
      <c r="B9670" s="2">
        <v>0.94444444444444442</v>
      </c>
      <c r="C9670" s="4">
        <f t="shared" si="755"/>
        <v>36434.944444444445</v>
      </c>
      <c r="D9670">
        <v>1240</v>
      </c>
      <c r="E9670" s="3">
        <f t="shared" si="759"/>
        <v>4.1666666664241347E-2</v>
      </c>
      <c r="F9670">
        <f t="shared" si="756"/>
        <v>149.99999999126885</v>
      </c>
      <c r="G9670">
        <f t="shared" si="757"/>
        <v>185999.99998917338</v>
      </c>
      <c r="H9670">
        <f t="shared" si="758"/>
        <v>0.18599999998917338</v>
      </c>
    </row>
    <row r="9671" spans="1:8" x14ac:dyDescent="0.25">
      <c r="A9671" s="1">
        <v>36434</v>
      </c>
      <c r="B9671" s="2">
        <v>0.98611111111111116</v>
      </c>
      <c r="C9671" s="4">
        <f t="shared" si="755"/>
        <v>36434.986111111109</v>
      </c>
      <c r="D9671">
        <v>1240</v>
      </c>
      <c r="E9671" s="3">
        <f t="shared" si="759"/>
        <v>4.1666666664241347E-2</v>
      </c>
      <c r="F9671">
        <f t="shared" si="756"/>
        <v>149.99999999126885</v>
      </c>
      <c r="G9671">
        <f t="shared" si="757"/>
        <v>185999.99998917338</v>
      </c>
      <c r="H9671">
        <f t="shared" si="758"/>
        <v>0.18599999998917338</v>
      </c>
    </row>
    <row r="9672" spans="1:8" x14ac:dyDescent="0.25">
      <c r="A9672" s="1">
        <v>36435</v>
      </c>
      <c r="B9672" s="2">
        <v>0</v>
      </c>
      <c r="C9672" s="4">
        <f t="shared" si="755"/>
        <v>36435</v>
      </c>
      <c r="D9672">
        <v>1230</v>
      </c>
      <c r="E9672" s="3">
        <f t="shared" si="759"/>
        <v>1.3888888890505768E-2</v>
      </c>
      <c r="F9672">
        <f t="shared" si="756"/>
        <v>50.000000005820766</v>
      </c>
      <c r="G9672">
        <f t="shared" si="757"/>
        <v>61500.000007159542</v>
      </c>
      <c r="H9672">
        <f t="shared" si="758"/>
        <v>6.1500000007159543E-2</v>
      </c>
    </row>
    <row r="9673" spans="1:8" x14ac:dyDescent="0.25">
      <c r="A9673" s="1">
        <v>36435</v>
      </c>
      <c r="B9673" s="2">
        <v>2.7777777777777776E-2</v>
      </c>
      <c r="C9673" s="4">
        <f t="shared" si="755"/>
        <v>36435.027777777781</v>
      </c>
      <c r="D9673">
        <v>1200</v>
      </c>
      <c r="E9673" s="3">
        <f t="shared" si="759"/>
        <v>2.7777777781011537E-2</v>
      </c>
      <c r="F9673">
        <f t="shared" si="756"/>
        <v>100.00000001164153</v>
      </c>
      <c r="G9673">
        <f t="shared" si="757"/>
        <v>120000.00001396984</v>
      </c>
      <c r="H9673">
        <f t="shared" si="758"/>
        <v>0.12000000001396983</v>
      </c>
    </row>
    <row r="9674" spans="1:8" x14ac:dyDescent="0.25">
      <c r="A9674" s="1">
        <v>36435</v>
      </c>
      <c r="B9674" s="2">
        <v>6.9444444444444448E-2</v>
      </c>
      <c r="C9674" s="4">
        <f t="shared" si="755"/>
        <v>36435.069444444445</v>
      </c>
      <c r="D9674">
        <v>1200</v>
      </c>
      <c r="E9674" s="3">
        <f t="shared" si="759"/>
        <v>4.1666666664241347E-2</v>
      </c>
      <c r="F9674">
        <f t="shared" si="756"/>
        <v>149.99999999126885</v>
      </c>
      <c r="G9674">
        <f t="shared" si="757"/>
        <v>179999.99998952262</v>
      </c>
      <c r="H9674">
        <f t="shared" si="758"/>
        <v>0.17999999998952262</v>
      </c>
    </row>
    <row r="9675" spans="1:8" x14ac:dyDescent="0.25">
      <c r="A9675" s="1">
        <v>36435</v>
      </c>
      <c r="B9675" s="2">
        <v>0.1111111111111111</v>
      </c>
      <c r="C9675" s="4">
        <f t="shared" si="755"/>
        <v>36435.111111111109</v>
      </c>
      <c r="D9675">
        <v>1180</v>
      </c>
      <c r="E9675" s="3">
        <f t="shared" si="759"/>
        <v>4.1666666664241347E-2</v>
      </c>
      <c r="F9675">
        <f t="shared" si="756"/>
        <v>149.99999999126885</v>
      </c>
      <c r="G9675">
        <f t="shared" si="757"/>
        <v>176999.99998969724</v>
      </c>
      <c r="H9675">
        <f t="shared" si="758"/>
        <v>0.17699999998969723</v>
      </c>
    </row>
    <row r="9676" spans="1:8" x14ac:dyDescent="0.25">
      <c r="A9676" s="1">
        <v>36435</v>
      </c>
      <c r="B9676" s="2">
        <v>0.15277777777777779</v>
      </c>
      <c r="C9676" s="4">
        <f t="shared" si="755"/>
        <v>36435.152777777781</v>
      </c>
      <c r="D9676">
        <v>1160</v>
      </c>
      <c r="E9676" s="3">
        <f t="shared" si="759"/>
        <v>4.1666666671517305E-2</v>
      </c>
      <c r="F9676">
        <f t="shared" si="756"/>
        <v>150.0000000174623</v>
      </c>
      <c r="G9676">
        <f t="shared" si="757"/>
        <v>174000.00002025627</v>
      </c>
      <c r="H9676">
        <f t="shared" si="758"/>
        <v>0.17400000002025626</v>
      </c>
    </row>
    <row r="9677" spans="1:8" x14ac:dyDescent="0.25">
      <c r="A9677" s="1">
        <v>36435</v>
      </c>
      <c r="B9677" s="2">
        <v>0.19444444444444445</v>
      </c>
      <c r="C9677" s="4">
        <f t="shared" si="755"/>
        <v>36435.194444444445</v>
      </c>
      <c r="D9677">
        <v>1120</v>
      </c>
      <c r="E9677" s="3">
        <f t="shared" si="759"/>
        <v>4.1666666664241347E-2</v>
      </c>
      <c r="F9677">
        <f t="shared" si="756"/>
        <v>149.99999999126885</v>
      </c>
      <c r="G9677">
        <f t="shared" si="757"/>
        <v>167999.99999022111</v>
      </c>
      <c r="H9677">
        <f t="shared" si="758"/>
        <v>0.16799999999022111</v>
      </c>
    </row>
    <row r="9678" spans="1:8" x14ac:dyDescent="0.25">
      <c r="A9678" s="1">
        <v>36435</v>
      </c>
      <c r="B9678" s="2">
        <v>0.2361111111111111</v>
      </c>
      <c r="C9678" s="4">
        <f t="shared" si="755"/>
        <v>36435.236111111109</v>
      </c>
      <c r="D9678">
        <v>1120</v>
      </c>
      <c r="E9678" s="3">
        <f t="shared" si="759"/>
        <v>4.1666666664241347E-2</v>
      </c>
      <c r="F9678">
        <f t="shared" si="756"/>
        <v>149.99999999126885</v>
      </c>
      <c r="G9678">
        <f t="shared" si="757"/>
        <v>167999.99999022111</v>
      </c>
      <c r="H9678">
        <f t="shared" si="758"/>
        <v>0.16799999999022111</v>
      </c>
    </row>
    <row r="9679" spans="1:8" x14ac:dyDescent="0.25">
      <c r="A9679" s="1">
        <v>36435</v>
      </c>
      <c r="B9679" s="2">
        <v>0.27777777777777779</v>
      </c>
      <c r="C9679" s="4">
        <f t="shared" si="755"/>
        <v>36435.277777777781</v>
      </c>
      <c r="D9679">
        <v>1100</v>
      </c>
      <c r="E9679" s="3">
        <f t="shared" si="759"/>
        <v>4.1666666671517305E-2</v>
      </c>
      <c r="F9679">
        <f t="shared" si="756"/>
        <v>150.0000000174623</v>
      </c>
      <c r="G9679">
        <f t="shared" si="757"/>
        <v>165000.00001920853</v>
      </c>
      <c r="H9679">
        <f t="shared" si="758"/>
        <v>0.16500000001920853</v>
      </c>
    </row>
    <row r="9680" spans="1:8" x14ac:dyDescent="0.25">
      <c r="A9680" s="1">
        <v>36435</v>
      </c>
      <c r="B9680" s="2">
        <v>0.31944444444444442</v>
      </c>
      <c r="C9680" s="4">
        <f t="shared" si="755"/>
        <v>36435.319444444445</v>
      </c>
      <c r="D9680">
        <v>1080</v>
      </c>
      <c r="E9680" s="3">
        <f t="shared" si="759"/>
        <v>4.1666666664241347E-2</v>
      </c>
      <c r="F9680">
        <f t="shared" si="756"/>
        <v>149.99999999126885</v>
      </c>
      <c r="G9680">
        <f t="shared" si="757"/>
        <v>161999.99999057036</v>
      </c>
      <c r="H9680">
        <f t="shared" si="758"/>
        <v>0.16199999999057035</v>
      </c>
    </row>
    <row r="9681" spans="1:8" x14ac:dyDescent="0.25">
      <c r="A9681" s="1">
        <v>36435</v>
      </c>
      <c r="B9681" s="2">
        <v>0.3611111111111111</v>
      </c>
      <c r="C9681" s="4">
        <f t="shared" si="755"/>
        <v>36435.361111111109</v>
      </c>
      <c r="D9681">
        <v>1050</v>
      </c>
      <c r="E9681" s="3">
        <f t="shared" si="759"/>
        <v>4.1666666664241347E-2</v>
      </c>
      <c r="F9681">
        <f t="shared" si="756"/>
        <v>149.99999999126885</v>
      </c>
      <c r="G9681">
        <f t="shared" si="757"/>
        <v>157499.99999083229</v>
      </c>
      <c r="H9681">
        <f t="shared" si="758"/>
        <v>0.15749999999083231</v>
      </c>
    </row>
    <row r="9682" spans="1:8" x14ac:dyDescent="0.25">
      <c r="A9682" s="1">
        <v>36435</v>
      </c>
      <c r="B9682" s="2">
        <v>0.40277777777777779</v>
      </c>
      <c r="C9682" s="4">
        <f t="shared" si="755"/>
        <v>36435.402777777781</v>
      </c>
      <c r="D9682">
        <v>1030</v>
      </c>
      <c r="E9682" s="3">
        <f t="shared" si="759"/>
        <v>4.1666666671517305E-2</v>
      </c>
      <c r="F9682">
        <f t="shared" si="756"/>
        <v>150.0000000174623</v>
      </c>
      <c r="G9682">
        <f t="shared" si="757"/>
        <v>154500.00001798617</v>
      </c>
      <c r="H9682">
        <f t="shared" si="758"/>
        <v>0.15450000001798617</v>
      </c>
    </row>
    <row r="9683" spans="1:8" x14ac:dyDescent="0.25">
      <c r="A9683" s="1">
        <v>36435</v>
      </c>
      <c r="B9683" s="2">
        <v>0.44444444444444442</v>
      </c>
      <c r="C9683" s="4">
        <f t="shared" si="755"/>
        <v>36435.444444444445</v>
      </c>
      <c r="D9683">
        <v>1030</v>
      </c>
      <c r="E9683" s="3">
        <f t="shared" si="759"/>
        <v>4.1666666664241347E-2</v>
      </c>
      <c r="F9683">
        <f t="shared" si="756"/>
        <v>149.99999999126885</v>
      </c>
      <c r="G9683">
        <f t="shared" si="757"/>
        <v>154499.99999100692</v>
      </c>
      <c r="H9683">
        <f t="shared" si="758"/>
        <v>0.15449999999100691</v>
      </c>
    </row>
    <row r="9684" spans="1:8" x14ac:dyDescent="0.25">
      <c r="A9684" s="1">
        <v>36435</v>
      </c>
      <c r="B9684" s="2">
        <v>0.4861111111111111</v>
      </c>
      <c r="C9684" s="4">
        <f t="shared" si="755"/>
        <v>36435.486111111109</v>
      </c>
      <c r="D9684">
        <v>1010</v>
      </c>
      <c r="E9684" s="3">
        <f t="shared" si="759"/>
        <v>4.1666666664241347E-2</v>
      </c>
      <c r="F9684">
        <f t="shared" si="756"/>
        <v>149.99999999126885</v>
      </c>
      <c r="G9684">
        <f t="shared" si="757"/>
        <v>151499.99999118154</v>
      </c>
      <c r="H9684">
        <f t="shared" si="758"/>
        <v>0.15149999999118155</v>
      </c>
    </row>
    <row r="9685" spans="1:8" x14ac:dyDescent="0.25">
      <c r="A9685" s="1">
        <v>36435</v>
      </c>
      <c r="B9685" s="2">
        <v>0.52777777777777779</v>
      </c>
      <c r="C9685" s="4">
        <f t="shared" si="755"/>
        <v>36435.527777777781</v>
      </c>
      <c r="D9685">
        <v>971</v>
      </c>
      <c r="E9685" s="3">
        <f t="shared" si="759"/>
        <v>4.1666666671517305E-2</v>
      </c>
      <c r="F9685">
        <f t="shared" si="756"/>
        <v>150.0000000174623</v>
      </c>
      <c r="G9685">
        <f t="shared" si="757"/>
        <v>145650.00001695589</v>
      </c>
      <c r="H9685">
        <f t="shared" si="758"/>
        <v>0.14565000001695588</v>
      </c>
    </row>
    <row r="9686" spans="1:8" x14ac:dyDescent="0.25">
      <c r="A9686" s="1">
        <v>36435</v>
      </c>
      <c r="B9686" s="2">
        <v>0.56944444444444442</v>
      </c>
      <c r="C9686" s="4">
        <f t="shared" si="755"/>
        <v>36435.569444444445</v>
      </c>
      <c r="D9686">
        <v>953</v>
      </c>
      <c r="E9686" s="3">
        <f t="shared" si="759"/>
        <v>4.1666666664241347E-2</v>
      </c>
      <c r="F9686">
        <f t="shared" si="756"/>
        <v>149.99999999126885</v>
      </c>
      <c r="G9686">
        <f t="shared" si="757"/>
        <v>142949.99999167921</v>
      </c>
      <c r="H9686">
        <f t="shared" si="758"/>
        <v>0.14294999999167921</v>
      </c>
    </row>
    <row r="9687" spans="1:8" x14ac:dyDescent="0.25">
      <c r="A9687" s="1">
        <v>36435</v>
      </c>
      <c r="B9687" s="2">
        <v>0.61111111111111116</v>
      </c>
      <c r="C9687" s="4">
        <f t="shared" si="755"/>
        <v>36435.611111111109</v>
      </c>
      <c r="D9687">
        <v>935</v>
      </c>
      <c r="E9687" s="3">
        <f t="shared" si="759"/>
        <v>4.1666666664241347E-2</v>
      </c>
      <c r="F9687">
        <f t="shared" si="756"/>
        <v>149.99999999126885</v>
      </c>
      <c r="G9687">
        <f t="shared" si="757"/>
        <v>140249.99999183638</v>
      </c>
      <c r="H9687">
        <f t="shared" si="758"/>
        <v>0.14024999999183638</v>
      </c>
    </row>
    <row r="9688" spans="1:8" x14ac:dyDescent="0.25">
      <c r="A9688" s="1">
        <v>36435</v>
      </c>
      <c r="B9688" s="2">
        <v>0.65277777777777779</v>
      </c>
      <c r="C9688" s="4">
        <f t="shared" si="755"/>
        <v>36435.652777777781</v>
      </c>
      <c r="D9688">
        <v>898</v>
      </c>
      <c r="E9688" s="3">
        <f t="shared" si="759"/>
        <v>4.1666666671517305E-2</v>
      </c>
      <c r="F9688">
        <f t="shared" si="756"/>
        <v>150.0000000174623</v>
      </c>
      <c r="G9688">
        <f t="shared" si="757"/>
        <v>134700.00001568114</v>
      </c>
      <c r="H9688">
        <f t="shared" si="758"/>
        <v>0.13470000001568114</v>
      </c>
    </row>
    <row r="9689" spans="1:8" x14ac:dyDescent="0.25">
      <c r="A9689" s="1">
        <v>36435</v>
      </c>
      <c r="B9689" s="2">
        <v>0.69444444444444442</v>
      </c>
      <c r="C9689" s="4">
        <f t="shared" si="755"/>
        <v>36435.694444444445</v>
      </c>
      <c r="D9689">
        <v>881</v>
      </c>
      <c r="E9689" s="3">
        <f t="shared" si="759"/>
        <v>4.1666666664241347E-2</v>
      </c>
      <c r="F9689">
        <f t="shared" si="756"/>
        <v>149.99999999126885</v>
      </c>
      <c r="G9689">
        <f t="shared" si="757"/>
        <v>132149.99999230786</v>
      </c>
      <c r="H9689">
        <f t="shared" si="758"/>
        <v>0.13214999999230786</v>
      </c>
    </row>
    <row r="9690" spans="1:8" x14ac:dyDescent="0.25">
      <c r="A9690" s="1">
        <v>36435</v>
      </c>
      <c r="B9690" s="2">
        <v>0.73611111111111116</v>
      </c>
      <c r="C9690" s="4">
        <f t="shared" si="755"/>
        <v>36435.736111111109</v>
      </c>
      <c r="D9690">
        <v>881</v>
      </c>
      <c r="E9690" s="3">
        <f t="shared" si="759"/>
        <v>4.1666666664241347E-2</v>
      </c>
      <c r="F9690">
        <f t="shared" si="756"/>
        <v>149.99999999126885</v>
      </c>
      <c r="G9690">
        <f t="shared" si="757"/>
        <v>132149.99999230786</v>
      </c>
      <c r="H9690">
        <f t="shared" si="758"/>
        <v>0.13214999999230786</v>
      </c>
    </row>
    <row r="9691" spans="1:8" x14ac:dyDescent="0.25">
      <c r="A9691" s="1">
        <v>36435</v>
      </c>
      <c r="B9691" s="2">
        <v>0.77777777777777779</v>
      </c>
      <c r="C9691" s="4">
        <f t="shared" si="755"/>
        <v>36435.777777777781</v>
      </c>
      <c r="D9691">
        <v>898</v>
      </c>
      <c r="E9691" s="3">
        <f t="shared" si="759"/>
        <v>4.1666666671517305E-2</v>
      </c>
      <c r="F9691">
        <f t="shared" si="756"/>
        <v>150.0000000174623</v>
      </c>
      <c r="G9691">
        <f t="shared" si="757"/>
        <v>134700.00001568114</v>
      </c>
      <c r="H9691">
        <f t="shared" si="758"/>
        <v>0.13470000001568114</v>
      </c>
    </row>
    <row r="9692" spans="1:8" x14ac:dyDescent="0.25">
      <c r="A9692" s="1">
        <v>36435</v>
      </c>
      <c r="B9692" s="2">
        <v>0.81944444444444442</v>
      </c>
      <c r="C9692" s="4">
        <f t="shared" si="755"/>
        <v>36435.819444444445</v>
      </c>
      <c r="D9692">
        <v>881</v>
      </c>
      <c r="E9692" s="3">
        <f t="shared" si="759"/>
        <v>4.1666666664241347E-2</v>
      </c>
      <c r="F9692">
        <f t="shared" si="756"/>
        <v>149.99999999126885</v>
      </c>
      <c r="G9692">
        <f t="shared" si="757"/>
        <v>132149.99999230786</v>
      </c>
      <c r="H9692">
        <f t="shared" si="758"/>
        <v>0.13214999999230786</v>
      </c>
    </row>
    <row r="9693" spans="1:8" x14ac:dyDescent="0.25">
      <c r="A9693" s="1">
        <v>36435</v>
      </c>
      <c r="B9693" s="2">
        <v>0.86111111111111116</v>
      </c>
      <c r="C9693" s="4">
        <f t="shared" si="755"/>
        <v>36435.861111111109</v>
      </c>
      <c r="D9693">
        <v>863</v>
      </c>
      <c r="E9693" s="3">
        <f t="shared" si="759"/>
        <v>4.1666666664241347E-2</v>
      </c>
      <c r="F9693">
        <f t="shared" si="756"/>
        <v>149.99999999126885</v>
      </c>
      <c r="G9693">
        <f t="shared" si="757"/>
        <v>129449.99999246502</v>
      </c>
      <c r="H9693">
        <f t="shared" si="758"/>
        <v>0.12944999999246501</v>
      </c>
    </row>
    <row r="9694" spans="1:8" x14ac:dyDescent="0.25">
      <c r="A9694" s="1">
        <v>36435</v>
      </c>
      <c r="B9694" s="2">
        <v>0.90277777777777779</v>
      </c>
      <c r="C9694" s="4">
        <f t="shared" si="755"/>
        <v>36435.902777777781</v>
      </c>
      <c r="D9694">
        <v>827</v>
      </c>
      <c r="E9694" s="3">
        <f t="shared" si="759"/>
        <v>4.1666666671517305E-2</v>
      </c>
      <c r="F9694">
        <f t="shared" si="756"/>
        <v>150.0000000174623</v>
      </c>
      <c r="G9694">
        <f t="shared" si="757"/>
        <v>124050.00001444132</v>
      </c>
      <c r="H9694">
        <f t="shared" si="758"/>
        <v>0.12405000001444132</v>
      </c>
    </row>
    <row r="9695" spans="1:8" x14ac:dyDescent="0.25">
      <c r="A9695" s="1">
        <v>36435</v>
      </c>
      <c r="B9695" s="2">
        <v>0.94444444444444442</v>
      </c>
      <c r="C9695" s="4">
        <f t="shared" si="755"/>
        <v>36435.944444444445</v>
      </c>
      <c r="D9695">
        <v>827</v>
      </c>
      <c r="E9695" s="3">
        <f t="shared" si="759"/>
        <v>4.1666666664241347E-2</v>
      </c>
      <c r="F9695">
        <f t="shared" si="756"/>
        <v>149.99999999126885</v>
      </c>
      <c r="G9695">
        <f t="shared" si="757"/>
        <v>124049.99999277934</v>
      </c>
      <c r="H9695">
        <f t="shared" si="758"/>
        <v>0.12404999999277934</v>
      </c>
    </row>
    <row r="9696" spans="1:8" x14ac:dyDescent="0.25">
      <c r="A9696" s="1">
        <v>36435</v>
      </c>
      <c r="B9696" s="2">
        <v>0.98611111111111116</v>
      </c>
      <c r="C9696" s="4">
        <f t="shared" si="755"/>
        <v>36435.986111111109</v>
      </c>
      <c r="D9696">
        <v>810</v>
      </c>
      <c r="E9696" s="3">
        <f t="shared" si="759"/>
        <v>4.1666666664241347E-2</v>
      </c>
      <c r="F9696">
        <f t="shared" si="756"/>
        <v>149.99999999126885</v>
      </c>
      <c r="G9696">
        <f t="shared" si="757"/>
        <v>121499.99999292777</v>
      </c>
      <c r="H9696">
        <f t="shared" si="758"/>
        <v>0.12149999999292777</v>
      </c>
    </row>
    <row r="9697" spans="1:8" x14ac:dyDescent="0.25">
      <c r="A9697" s="1">
        <v>36436</v>
      </c>
      <c r="B9697" s="2">
        <v>0</v>
      </c>
      <c r="C9697" s="4">
        <f t="shared" si="755"/>
        <v>36436</v>
      </c>
      <c r="D9697">
        <v>810</v>
      </c>
      <c r="E9697" s="3">
        <f t="shared" si="759"/>
        <v>1.3888888890505768E-2</v>
      </c>
      <c r="F9697">
        <f t="shared" si="756"/>
        <v>50.000000005820766</v>
      </c>
      <c r="G9697">
        <f t="shared" si="757"/>
        <v>40500.000004714821</v>
      </c>
      <c r="H9697">
        <f t="shared" si="758"/>
        <v>4.050000000471482E-2</v>
      </c>
    </row>
    <row r="9698" spans="1:8" x14ac:dyDescent="0.25">
      <c r="A9698" s="1">
        <v>36436</v>
      </c>
      <c r="B9698" s="2">
        <v>2.7777777777777776E-2</v>
      </c>
      <c r="C9698" s="4">
        <f t="shared" si="755"/>
        <v>36436.027777777781</v>
      </c>
      <c r="D9698">
        <v>810</v>
      </c>
      <c r="E9698" s="3">
        <f t="shared" si="759"/>
        <v>2.7777777781011537E-2</v>
      </c>
      <c r="F9698">
        <f t="shared" si="756"/>
        <v>100.00000001164153</v>
      </c>
      <c r="G9698">
        <f t="shared" si="757"/>
        <v>81000.000009429641</v>
      </c>
      <c r="H9698">
        <f t="shared" si="758"/>
        <v>8.100000000942964E-2</v>
      </c>
    </row>
    <row r="9699" spans="1:8" x14ac:dyDescent="0.25">
      <c r="A9699" s="1">
        <v>36436</v>
      </c>
      <c r="B9699" s="2">
        <v>6.9444444444444448E-2</v>
      </c>
      <c r="C9699" s="4">
        <f t="shared" si="755"/>
        <v>36436.069444444445</v>
      </c>
      <c r="D9699">
        <v>792</v>
      </c>
      <c r="E9699" s="3">
        <f t="shared" si="759"/>
        <v>4.1666666664241347E-2</v>
      </c>
      <c r="F9699">
        <f t="shared" si="756"/>
        <v>149.99999999126885</v>
      </c>
      <c r="G9699">
        <f t="shared" si="757"/>
        <v>118799.99999308493</v>
      </c>
      <c r="H9699">
        <f t="shared" si="758"/>
        <v>0.11879999999308492</v>
      </c>
    </row>
    <row r="9700" spans="1:8" x14ac:dyDescent="0.25">
      <c r="A9700" s="1">
        <v>36436</v>
      </c>
      <c r="B9700" s="2">
        <v>0.1111111111111111</v>
      </c>
      <c r="C9700" s="4">
        <f t="shared" si="755"/>
        <v>36436.111111111109</v>
      </c>
      <c r="D9700">
        <v>792</v>
      </c>
      <c r="E9700" s="3">
        <f t="shared" si="759"/>
        <v>4.1666666664241347E-2</v>
      </c>
      <c r="F9700">
        <f t="shared" si="756"/>
        <v>149.99999999126885</v>
      </c>
      <c r="G9700">
        <f t="shared" si="757"/>
        <v>118799.99999308493</v>
      </c>
      <c r="H9700">
        <f t="shared" si="758"/>
        <v>0.11879999999308492</v>
      </c>
    </row>
    <row r="9701" spans="1:8" x14ac:dyDescent="0.25">
      <c r="A9701" s="1">
        <v>36436</v>
      </c>
      <c r="B9701" s="2">
        <v>0.15277777777777779</v>
      </c>
      <c r="C9701" s="4">
        <f t="shared" si="755"/>
        <v>36436.152777777781</v>
      </c>
      <c r="D9701">
        <v>792</v>
      </c>
      <c r="E9701" s="3">
        <f t="shared" si="759"/>
        <v>4.1666666671517305E-2</v>
      </c>
      <c r="F9701">
        <f t="shared" si="756"/>
        <v>150.0000000174623</v>
      </c>
      <c r="G9701">
        <f t="shared" si="757"/>
        <v>118800.00001383014</v>
      </c>
      <c r="H9701">
        <f t="shared" si="758"/>
        <v>0.11880000001383013</v>
      </c>
    </row>
    <row r="9702" spans="1:8" x14ac:dyDescent="0.25">
      <c r="A9702" s="1">
        <v>36436</v>
      </c>
      <c r="B9702" s="2">
        <v>0.19444444444444445</v>
      </c>
      <c r="C9702" s="4">
        <f t="shared" si="755"/>
        <v>36436.194444444445</v>
      </c>
      <c r="D9702">
        <v>758</v>
      </c>
      <c r="E9702" s="3">
        <f t="shared" si="759"/>
        <v>4.1666666664241347E-2</v>
      </c>
      <c r="F9702">
        <f t="shared" si="756"/>
        <v>149.99999999126885</v>
      </c>
      <c r="G9702">
        <f t="shared" si="757"/>
        <v>113699.99999338179</v>
      </c>
      <c r="H9702">
        <f t="shared" si="758"/>
        <v>0.11369999999338179</v>
      </c>
    </row>
    <row r="9703" spans="1:8" x14ac:dyDescent="0.25">
      <c r="A9703" s="1">
        <v>36436</v>
      </c>
      <c r="B9703" s="2">
        <v>0.2361111111111111</v>
      </c>
      <c r="C9703" s="4">
        <f t="shared" si="755"/>
        <v>36436.236111111109</v>
      </c>
      <c r="D9703">
        <v>740</v>
      </c>
      <c r="E9703" s="3">
        <f t="shared" si="759"/>
        <v>4.1666666664241347E-2</v>
      </c>
      <c r="F9703">
        <f t="shared" si="756"/>
        <v>149.99999999126885</v>
      </c>
      <c r="G9703">
        <f t="shared" si="757"/>
        <v>110999.99999353895</v>
      </c>
      <c r="H9703">
        <f t="shared" si="758"/>
        <v>0.11099999999353895</v>
      </c>
    </row>
    <row r="9704" spans="1:8" x14ac:dyDescent="0.25">
      <c r="A9704" s="1">
        <v>36436</v>
      </c>
      <c r="B9704" s="2">
        <v>0.27777777777777779</v>
      </c>
      <c r="C9704" s="4">
        <f t="shared" si="755"/>
        <v>36436.277777777781</v>
      </c>
      <c r="D9704">
        <v>740</v>
      </c>
      <c r="E9704" s="3">
        <f t="shared" si="759"/>
        <v>4.1666666671517305E-2</v>
      </c>
      <c r="F9704">
        <f t="shared" si="756"/>
        <v>150.0000000174623</v>
      </c>
      <c r="G9704">
        <f t="shared" si="757"/>
        <v>111000.0000129221</v>
      </c>
      <c r="H9704">
        <f t="shared" si="758"/>
        <v>0.1110000000129221</v>
      </c>
    </row>
    <row r="9705" spans="1:8" x14ac:dyDescent="0.25">
      <c r="A9705" s="1">
        <v>36436</v>
      </c>
      <c r="B9705" s="2">
        <v>0.31944444444444442</v>
      </c>
      <c r="C9705" s="4">
        <f t="shared" si="755"/>
        <v>36436.319444444445</v>
      </c>
      <c r="D9705">
        <v>723</v>
      </c>
      <c r="E9705" s="3">
        <f t="shared" si="759"/>
        <v>4.1666666664241347E-2</v>
      </c>
      <c r="F9705">
        <f t="shared" si="756"/>
        <v>149.99999999126885</v>
      </c>
      <c r="G9705">
        <f t="shared" si="757"/>
        <v>108449.99999368738</v>
      </c>
      <c r="H9705">
        <f t="shared" si="758"/>
        <v>0.10844999999368737</v>
      </c>
    </row>
    <row r="9706" spans="1:8" x14ac:dyDescent="0.25">
      <c r="A9706" s="1">
        <v>36436</v>
      </c>
      <c r="B9706" s="2">
        <v>0.3611111111111111</v>
      </c>
      <c r="C9706" s="4">
        <f t="shared" si="755"/>
        <v>36436.361111111109</v>
      </c>
      <c r="D9706">
        <v>723</v>
      </c>
      <c r="E9706" s="3">
        <f t="shared" si="759"/>
        <v>4.1666666664241347E-2</v>
      </c>
      <c r="F9706">
        <f t="shared" si="756"/>
        <v>149.99999999126885</v>
      </c>
      <c r="G9706">
        <f t="shared" si="757"/>
        <v>108449.99999368738</v>
      </c>
      <c r="H9706">
        <f t="shared" si="758"/>
        <v>0.10844999999368737</v>
      </c>
    </row>
    <row r="9707" spans="1:8" x14ac:dyDescent="0.25">
      <c r="A9707" s="1">
        <v>36436</v>
      </c>
      <c r="B9707" s="2">
        <v>0.40277777777777779</v>
      </c>
      <c r="C9707" s="4">
        <f t="shared" si="755"/>
        <v>36436.402777777781</v>
      </c>
      <c r="D9707">
        <v>723</v>
      </c>
      <c r="E9707" s="3">
        <f t="shared" si="759"/>
        <v>4.1666666671517305E-2</v>
      </c>
      <c r="F9707">
        <f t="shared" si="756"/>
        <v>150.0000000174623</v>
      </c>
      <c r="G9707">
        <f t="shared" si="757"/>
        <v>108450.00001262524</v>
      </c>
      <c r="H9707">
        <f t="shared" si="758"/>
        <v>0.10845000001262524</v>
      </c>
    </row>
    <row r="9708" spans="1:8" x14ac:dyDescent="0.25">
      <c r="A9708" s="1">
        <v>36436</v>
      </c>
      <c r="B9708" s="2">
        <v>0.44444444444444442</v>
      </c>
      <c r="C9708" s="4">
        <f t="shared" si="755"/>
        <v>36436.444444444445</v>
      </c>
      <c r="D9708">
        <v>690</v>
      </c>
      <c r="E9708" s="3">
        <f t="shared" si="759"/>
        <v>4.1666666664241347E-2</v>
      </c>
      <c r="F9708">
        <f t="shared" si="756"/>
        <v>149.99999999126885</v>
      </c>
      <c r="G9708">
        <f t="shared" si="757"/>
        <v>103499.99999397551</v>
      </c>
      <c r="H9708">
        <f t="shared" si="758"/>
        <v>0.10349999999397551</v>
      </c>
    </row>
    <row r="9709" spans="1:8" x14ac:dyDescent="0.25">
      <c r="A9709" s="1">
        <v>36436</v>
      </c>
      <c r="B9709" s="2">
        <v>0.4861111111111111</v>
      </c>
      <c r="C9709" s="4">
        <f t="shared" si="755"/>
        <v>36436.486111111109</v>
      </c>
      <c r="D9709">
        <v>723</v>
      </c>
      <c r="E9709" s="3">
        <f t="shared" si="759"/>
        <v>4.1666666664241347E-2</v>
      </c>
      <c r="F9709">
        <f t="shared" si="756"/>
        <v>149.99999999126885</v>
      </c>
      <c r="G9709">
        <f t="shared" si="757"/>
        <v>108449.99999368738</v>
      </c>
      <c r="H9709">
        <f t="shared" si="758"/>
        <v>0.10844999999368737</v>
      </c>
    </row>
    <row r="9710" spans="1:8" x14ac:dyDescent="0.25">
      <c r="A9710" s="1">
        <v>36436</v>
      </c>
      <c r="B9710" s="2">
        <v>0.52777777777777779</v>
      </c>
      <c r="C9710" s="4">
        <f t="shared" si="755"/>
        <v>36436.527777777781</v>
      </c>
      <c r="D9710">
        <v>690</v>
      </c>
      <c r="E9710" s="3">
        <f t="shared" si="759"/>
        <v>4.1666666671517305E-2</v>
      </c>
      <c r="F9710">
        <f t="shared" si="756"/>
        <v>150.0000000174623</v>
      </c>
      <c r="G9710">
        <f t="shared" si="757"/>
        <v>103500.00001204899</v>
      </c>
      <c r="H9710">
        <f t="shared" si="758"/>
        <v>0.10350000001204898</v>
      </c>
    </row>
    <row r="9711" spans="1:8" x14ac:dyDescent="0.25">
      <c r="A9711" s="1">
        <v>36436</v>
      </c>
      <c r="B9711" s="2">
        <v>0.56944444444444442</v>
      </c>
      <c r="C9711" s="4">
        <f t="shared" si="755"/>
        <v>36436.569444444445</v>
      </c>
      <c r="D9711">
        <v>690</v>
      </c>
      <c r="E9711" s="3">
        <f t="shared" si="759"/>
        <v>4.1666666664241347E-2</v>
      </c>
      <c r="F9711">
        <f t="shared" si="756"/>
        <v>149.99999999126885</v>
      </c>
      <c r="G9711">
        <f t="shared" si="757"/>
        <v>103499.99999397551</v>
      </c>
      <c r="H9711">
        <f t="shared" si="758"/>
        <v>0.10349999999397551</v>
      </c>
    </row>
    <row r="9712" spans="1:8" x14ac:dyDescent="0.25">
      <c r="A9712" s="1">
        <v>36436</v>
      </c>
      <c r="B9712" s="2">
        <v>0.61111111111111116</v>
      </c>
      <c r="C9712" s="4">
        <f t="shared" si="755"/>
        <v>36436.611111111109</v>
      </c>
      <c r="D9712">
        <v>673</v>
      </c>
      <c r="E9712" s="3">
        <f t="shared" si="759"/>
        <v>4.1666666664241347E-2</v>
      </c>
      <c r="F9712">
        <f t="shared" si="756"/>
        <v>149.99999999126885</v>
      </c>
      <c r="G9712">
        <f t="shared" si="757"/>
        <v>100949.99999412394</v>
      </c>
      <c r="H9712">
        <f t="shared" si="758"/>
        <v>0.10094999999412393</v>
      </c>
    </row>
    <row r="9713" spans="1:8" x14ac:dyDescent="0.25">
      <c r="A9713" s="1">
        <v>36436</v>
      </c>
      <c r="B9713" s="2">
        <v>0.65277777777777779</v>
      </c>
      <c r="C9713" s="4">
        <f t="shared" si="755"/>
        <v>36436.652777777781</v>
      </c>
      <c r="D9713">
        <v>673</v>
      </c>
      <c r="E9713" s="3">
        <f t="shared" si="759"/>
        <v>4.1666666671517305E-2</v>
      </c>
      <c r="F9713">
        <f t="shared" si="756"/>
        <v>150.0000000174623</v>
      </c>
      <c r="G9713">
        <f t="shared" si="757"/>
        <v>100950.00001175213</v>
      </c>
      <c r="H9713">
        <f t="shared" si="758"/>
        <v>0.10095000001175213</v>
      </c>
    </row>
    <row r="9714" spans="1:8" x14ac:dyDescent="0.25">
      <c r="A9714" s="1">
        <v>36436</v>
      </c>
      <c r="B9714" s="2">
        <v>0.69444444444444442</v>
      </c>
      <c r="C9714" s="4">
        <f t="shared" si="755"/>
        <v>36436.694444444445</v>
      </c>
      <c r="D9714">
        <v>673</v>
      </c>
      <c r="E9714" s="3">
        <f t="shared" si="759"/>
        <v>4.1666666664241347E-2</v>
      </c>
      <c r="F9714">
        <f t="shared" si="756"/>
        <v>149.99999999126885</v>
      </c>
      <c r="G9714">
        <f t="shared" si="757"/>
        <v>100949.99999412394</v>
      </c>
      <c r="H9714">
        <f t="shared" si="758"/>
        <v>0.10094999999412393</v>
      </c>
    </row>
    <row r="9715" spans="1:8" x14ac:dyDescent="0.25">
      <c r="A9715" s="1">
        <v>36436</v>
      </c>
      <c r="B9715" s="2">
        <v>0.73611111111111116</v>
      </c>
      <c r="C9715" s="4">
        <f t="shared" si="755"/>
        <v>36436.736111111109</v>
      </c>
      <c r="D9715">
        <v>673</v>
      </c>
      <c r="E9715" s="3">
        <f t="shared" si="759"/>
        <v>4.1666666664241347E-2</v>
      </c>
      <c r="F9715">
        <f t="shared" si="756"/>
        <v>149.99999999126885</v>
      </c>
      <c r="G9715">
        <f t="shared" si="757"/>
        <v>100949.99999412394</v>
      </c>
      <c r="H9715">
        <f t="shared" si="758"/>
        <v>0.10094999999412393</v>
      </c>
    </row>
    <row r="9716" spans="1:8" x14ac:dyDescent="0.25">
      <c r="A9716" s="1">
        <v>36436</v>
      </c>
      <c r="B9716" s="2">
        <v>0.77777777777777779</v>
      </c>
      <c r="C9716" s="4">
        <f t="shared" si="755"/>
        <v>36436.777777777781</v>
      </c>
      <c r="D9716">
        <v>673</v>
      </c>
      <c r="E9716" s="3">
        <f t="shared" si="759"/>
        <v>4.1666666671517305E-2</v>
      </c>
      <c r="F9716">
        <f t="shared" si="756"/>
        <v>150.0000000174623</v>
      </c>
      <c r="G9716">
        <f t="shared" si="757"/>
        <v>100950.00001175213</v>
      </c>
      <c r="H9716">
        <f t="shared" si="758"/>
        <v>0.10095000001175213</v>
      </c>
    </row>
    <row r="9717" spans="1:8" x14ac:dyDescent="0.25">
      <c r="A9717" s="1">
        <v>36436</v>
      </c>
      <c r="B9717" s="2">
        <v>0.81944444444444442</v>
      </c>
      <c r="C9717" s="4">
        <f t="shared" si="755"/>
        <v>36436.819444444445</v>
      </c>
      <c r="D9717">
        <v>656</v>
      </c>
      <c r="E9717" s="3">
        <f t="shared" si="759"/>
        <v>4.1666666664241347E-2</v>
      </c>
      <c r="F9717">
        <f t="shared" si="756"/>
        <v>149.99999999126885</v>
      </c>
      <c r="G9717">
        <f t="shared" si="757"/>
        <v>98399.999994272366</v>
      </c>
      <c r="H9717">
        <f t="shared" si="758"/>
        <v>9.8399999994272361E-2</v>
      </c>
    </row>
    <row r="9718" spans="1:8" x14ac:dyDescent="0.25">
      <c r="A9718" s="1">
        <v>36436</v>
      </c>
      <c r="B9718" s="2">
        <v>0.86111111111111116</v>
      </c>
      <c r="C9718" s="4">
        <f t="shared" si="755"/>
        <v>36436.861111111109</v>
      </c>
      <c r="D9718">
        <v>656</v>
      </c>
      <c r="E9718" s="3">
        <f t="shared" si="759"/>
        <v>4.1666666664241347E-2</v>
      </c>
      <c r="F9718">
        <f t="shared" si="756"/>
        <v>149.99999999126885</v>
      </c>
      <c r="G9718">
        <f t="shared" si="757"/>
        <v>98399.999994272366</v>
      </c>
      <c r="H9718">
        <f t="shared" si="758"/>
        <v>9.8399999994272361E-2</v>
      </c>
    </row>
    <row r="9719" spans="1:8" x14ac:dyDescent="0.25">
      <c r="A9719" s="1">
        <v>36436</v>
      </c>
      <c r="B9719" s="2">
        <v>0.90277777777777779</v>
      </c>
      <c r="C9719" s="4">
        <f t="shared" si="755"/>
        <v>36436.902777777781</v>
      </c>
      <c r="D9719">
        <v>656</v>
      </c>
      <c r="E9719" s="3">
        <f t="shared" si="759"/>
        <v>4.1666666671517305E-2</v>
      </c>
      <c r="F9719">
        <f t="shared" si="756"/>
        <v>150.0000000174623</v>
      </c>
      <c r="G9719">
        <f t="shared" si="757"/>
        <v>98400.000011455268</v>
      </c>
      <c r="H9719">
        <f t="shared" si="758"/>
        <v>9.8400000011455269E-2</v>
      </c>
    </row>
    <row r="9720" spans="1:8" x14ac:dyDescent="0.25">
      <c r="A9720" s="1">
        <v>36436</v>
      </c>
      <c r="B9720" s="2">
        <v>0.94444444444444442</v>
      </c>
      <c r="C9720" s="4">
        <f t="shared" si="755"/>
        <v>36436.944444444445</v>
      </c>
      <c r="D9720">
        <v>656</v>
      </c>
      <c r="E9720" s="3">
        <f t="shared" si="759"/>
        <v>4.1666666664241347E-2</v>
      </c>
      <c r="F9720">
        <f t="shared" si="756"/>
        <v>149.99999999126885</v>
      </c>
      <c r="G9720">
        <f t="shared" si="757"/>
        <v>98399.999994272366</v>
      </c>
      <c r="H9720">
        <f t="shared" si="758"/>
        <v>9.8399999994272361E-2</v>
      </c>
    </row>
    <row r="9721" spans="1:8" x14ac:dyDescent="0.25">
      <c r="A9721" s="1">
        <v>36436</v>
      </c>
      <c r="B9721" s="2">
        <v>0.98611111111111116</v>
      </c>
      <c r="C9721" s="4">
        <f t="shared" si="755"/>
        <v>36436.986111111109</v>
      </c>
      <c r="D9721">
        <v>656</v>
      </c>
      <c r="E9721" s="3">
        <f t="shared" si="759"/>
        <v>4.1666666664241347E-2</v>
      </c>
      <c r="F9721">
        <f t="shared" si="756"/>
        <v>149.99999999126885</v>
      </c>
      <c r="G9721">
        <f t="shared" si="757"/>
        <v>98399.999994272366</v>
      </c>
      <c r="H9721">
        <f t="shared" si="758"/>
        <v>9.8399999994272361E-2</v>
      </c>
    </row>
    <row r="9722" spans="1:8" x14ac:dyDescent="0.25">
      <c r="A9722" s="1">
        <v>36437</v>
      </c>
      <c r="B9722" s="2">
        <v>0</v>
      </c>
      <c r="C9722" s="4">
        <f t="shared" si="755"/>
        <v>36437</v>
      </c>
      <c r="D9722">
        <v>645</v>
      </c>
      <c r="E9722" s="3">
        <f t="shared" si="759"/>
        <v>1.3888888890505768E-2</v>
      </c>
      <c r="F9722">
        <f t="shared" si="756"/>
        <v>50.000000005820766</v>
      </c>
      <c r="G9722">
        <f t="shared" si="757"/>
        <v>32250.000003754394</v>
      </c>
      <c r="H9722">
        <f t="shared" si="758"/>
        <v>3.2250000003754394E-2</v>
      </c>
    </row>
    <row r="9723" spans="1:8" x14ac:dyDescent="0.25">
      <c r="A9723" s="1">
        <v>36437</v>
      </c>
      <c r="B9723" s="2">
        <v>2.7777777777777776E-2</v>
      </c>
      <c r="C9723" s="4">
        <f t="shared" si="755"/>
        <v>36437.027777777781</v>
      </c>
      <c r="D9723">
        <v>623</v>
      </c>
      <c r="E9723" s="3">
        <f t="shared" si="759"/>
        <v>2.7777777781011537E-2</v>
      </c>
      <c r="F9723">
        <f t="shared" si="756"/>
        <v>100.00000001164153</v>
      </c>
      <c r="G9723">
        <f t="shared" si="757"/>
        <v>62300.000007252675</v>
      </c>
      <c r="H9723">
        <f t="shared" si="758"/>
        <v>6.2300000007252672E-2</v>
      </c>
    </row>
    <row r="9724" spans="1:8" x14ac:dyDescent="0.25">
      <c r="A9724" s="1">
        <v>36437</v>
      </c>
      <c r="B9724" s="2">
        <v>6.9444444444444448E-2</v>
      </c>
      <c r="C9724" s="4">
        <f t="shared" si="755"/>
        <v>36437.069444444445</v>
      </c>
      <c r="D9724">
        <v>623</v>
      </c>
      <c r="E9724" s="3">
        <f t="shared" si="759"/>
        <v>4.1666666664241347E-2</v>
      </c>
      <c r="F9724">
        <f t="shared" si="756"/>
        <v>149.99999999126885</v>
      </c>
      <c r="G9724">
        <f t="shared" si="757"/>
        <v>93449.999994560494</v>
      </c>
      <c r="H9724">
        <f t="shared" si="758"/>
        <v>9.3449999994560495E-2</v>
      </c>
    </row>
    <row r="9725" spans="1:8" x14ac:dyDescent="0.25">
      <c r="A9725" s="1">
        <v>36437</v>
      </c>
      <c r="B9725" s="2">
        <v>0.1111111111111111</v>
      </c>
      <c r="C9725" s="4">
        <f t="shared" si="755"/>
        <v>36437.111111111109</v>
      </c>
      <c r="D9725">
        <v>673</v>
      </c>
      <c r="E9725" s="3">
        <f t="shared" si="759"/>
        <v>4.1666666664241347E-2</v>
      </c>
      <c r="F9725">
        <f t="shared" si="756"/>
        <v>149.99999999126885</v>
      </c>
      <c r="G9725">
        <f t="shared" si="757"/>
        <v>100949.99999412394</v>
      </c>
      <c r="H9725">
        <f t="shared" si="758"/>
        <v>0.10094999999412393</v>
      </c>
    </row>
    <row r="9726" spans="1:8" x14ac:dyDescent="0.25">
      <c r="A9726" s="1">
        <v>36437</v>
      </c>
      <c r="B9726" s="2">
        <v>0.15277777777777779</v>
      </c>
      <c r="C9726" s="4">
        <f t="shared" si="755"/>
        <v>36437.152777777781</v>
      </c>
      <c r="D9726">
        <v>673</v>
      </c>
      <c r="E9726" s="3">
        <f t="shared" si="759"/>
        <v>4.1666666671517305E-2</v>
      </c>
      <c r="F9726">
        <f t="shared" si="756"/>
        <v>150.0000000174623</v>
      </c>
      <c r="G9726">
        <f t="shared" si="757"/>
        <v>100950.00001175213</v>
      </c>
      <c r="H9726">
        <f t="shared" si="758"/>
        <v>0.10095000001175213</v>
      </c>
    </row>
    <row r="9727" spans="1:8" x14ac:dyDescent="0.25">
      <c r="A9727" s="1">
        <v>36437</v>
      </c>
      <c r="B9727" s="2">
        <v>0.19444444444444445</v>
      </c>
      <c r="C9727" s="4">
        <f t="shared" si="755"/>
        <v>36437.194444444445</v>
      </c>
      <c r="D9727">
        <v>656</v>
      </c>
      <c r="E9727" s="3">
        <f t="shared" si="759"/>
        <v>4.1666666664241347E-2</v>
      </c>
      <c r="F9727">
        <f t="shared" si="756"/>
        <v>149.99999999126885</v>
      </c>
      <c r="G9727">
        <f t="shared" si="757"/>
        <v>98399.999994272366</v>
      </c>
      <c r="H9727">
        <f t="shared" si="758"/>
        <v>9.8399999994272361E-2</v>
      </c>
    </row>
    <row r="9728" spans="1:8" x14ac:dyDescent="0.25">
      <c r="A9728" s="1">
        <v>36437</v>
      </c>
      <c r="B9728" s="2">
        <v>0.2361111111111111</v>
      </c>
      <c r="C9728" s="4">
        <f t="shared" si="755"/>
        <v>36437.236111111109</v>
      </c>
      <c r="D9728">
        <v>656</v>
      </c>
      <c r="E9728" s="3">
        <f t="shared" si="759"/>
        <v>4.1666666664241347E-2</v>
      </c>
      <c r="F9728">
        <f t="shared" si="756"/>
        <v>149.99999999126885</v>
      </c>
      <c r="G9728">
        <f t="shared" si="757"/>
        <v>98399.999994272366</v>
      </c>
      <c r="H9728">
        <f t="shared" si="758"/>
        <v>9.8399999994272361E-2</v>
      </c>
    </row>
    <row r="9729" spans="1:8" x14ac:dyDescent="0.25">
      <c r="A9729" s="1">
        <v>36437</v>
      </c>
      <c r="B9729" s="2">
        <v>0.27777777777777779</v>
      </c>
      <c r="C9729" s="4">
        <f t="shared" si="755"/>
        <v>36437.277777777781</v>
      </c>
      <c r="D9729">
        <v>623</v>
      </c>
      <c r="E9729" s="3">
        <f t="shared" si="759"/>
        <v>4.1666666671517305E-2</v>
      </c>
      <c r="F9729">
        <f t="shared" si="756"/>
        <v>150.0000000174623</v>
      </c>
      <c r="G9729">
        <f t="shared" si="757"/>
        <v>93450.000010879012</v>
      </c>
      <c r="H9729">
        <f t="shared" si="758"/>
        <v>9.3450000010879011E-2</v>
      </c>
    </row>
    <row r="9730" spans="1:8" x14ac:dyDescent="0.25">
      <c r="A9730" s="1">
        <v>36437</v>
      </c>
      <c r="B9730" s="2">
        <v>0.31944444444444442</v>
      </c>
      <c r="C9730" s="4">
        <f t="shared" si="755"/>
        <v>36437.319444444445</v>
      </c>
      <c r="D9730">
        <v>656</v>
      </c>
      <c r="E9730" s="3">
        <f t="shared" si="759"/>
        <v>4.1666666664241347E-2</v>
      </c>
      <c r="F9730">
        <f t="shared" si="756"/>
        <v>149.99999999126885</v>
      </c>
      <c r="G9730">
        <f t="shared" si="757"/>
        <v>98399.999994272366</v>
      </c>
      <c r="H9730">
        <f t="shared" si="758"/>
        <v>9.8399999994272361E-2</v>
      </c>
    </row>
    <row r="9731" spans="1:8" x14ac:dyDescent="0.25">
      <c r="A9731" s="1">
        <v>36437</v>
      </c>
      <c r="B9731" s="2">
        <v>0.3611111111111111</v>
      </c>
      <c r="C9731" s="4">
        <f t="shared" ref="C9731:C9794" si="760">A9731+B9731</f>
        <v>36437.361111111109</v>
      </c>
      <c r="D9731">
        <v>656</v>
      </c>
      <c r="E9731" s="3">
        <f t="shared" si="759"/>
        <v>4.1666666664241347E-2</v>
      </c>
      <c r="F9731">
        <f t="shared" ref="F9731:F9794" si="761">E9731*60 * 60</f>
        <v>149.99999999126885</v>
      </c>
      <c r="G9731">
        <f t="shared" ref="G9731:G9794" si="762">D9731*F9731</f>
        <v>98399.999994272366</v>
      </c>
      <c r="H9731">
        <f t="shared" ref="H9731:H9794" si="763">G9731/1000000</f>
        <v>9.8399999994272361E-2</v>
      </c>
    </row>
    <row r="9732" spans="1:8" x14ac:dyDescent="0.25">
      <c r="A9732" s="1">
        <v>36437</v>
      </c>
      <c r="B9732" s="2">
        <v>0.40277777777777779</v>
      </c>
      <c r="C9732" s="4">
        <f t="shared" si="760"/>
        <v>36437.402777777781</v>
      </c>
      <c r="D9732">
        <v>623</v>
      </c>
      <c r="E9732" s="3">
        <f t="shared" ref="E9732:E9795" si="764">C9732-C9731</f>
        <v>4.1666666671517305E-2</v>
      </c>
      <c r="F9732">
        <f t="shared" si="761"/>
        <v>150.0000000174623</v>
      </c>
      <c r="G9732">
        <f t="shared" si="762"/>
        <v>93450.000010879012</v>
      </c>
      <c r="H9732">
        <f t="shared" si="763"/>
        <v>9.3450000010879011E-2</v>
      </c>
    </row>
    <row r="9733" spans="1:8" x14ac:dyDescent="0.25">
      <c r="A9733" s="1">
        <v>36437</v>
      </c>
      <c r="B9733" s="2">
        <v>0.44444444444444442</v>
      </c>
      <c r="C9733" s="4">
        <f t="shared" si="760"/>
        <v>36437.444444444445</v>
      </c>
      <c r="D9733">
        <v>623</v>
      </c>
      <c r="E9733" s="3">
        <f t="shared" si="764"/>
        <v>4.1666666664241347E-2</v>
      </c>
      <c r="F9733">
        <f t="shared" si="761"/>
        <v>149.99999999126885</v>
      </c>
      <c r="G9733">
        <f t="shared" si="762"/>
        <v>93449.999994560494</v>
      </c>
      <c r="H9733">
        <f t="shared" si="763"/>
        <v>9.3449999994560495E-2</v>
      </c>
    </row>
    <row r="9734" spans="1:8" x14ac:dyDescent="0.25">
      <c r="A9734" s="1">
        <v>36437</v>
      </c>
      <c r="B9734" s="2">
        <v>0.4861111111111111</v>
      </c>
      <c r="C9734" s="4">
        <f t="shared" si="760"/>
        <v>36437.486111111109</v>
      </c>
      <c r="D9734">
        <v>623</v>
      </c>
      <c r="E9734" s="3">
        <f t="shared" si="764"/>
        <v>4.1666666664241347E-2</v>
      </c>
      <c r="F9734">
        <f t="shared" si="761"/>
        <v>149.99999999126885</v>
      </c>
      <c r="G9734">
        <f t="shared" si="762"/>
        <v>93449.999994560494</v>
      </c>
      <c r="H9734">
        <f t="shared" si="763"/>
        <v>9.3449999994560495E-2</v>
      </c>
    </row>
    <row r="9735" spans="1:8" x14ac:dyDescent="0.25">
      <c r="A9735" s="1">
        <v>36437</v>
      </c>
      <c r="B9735" s="2">
        <v>0.52777777777777779</v>
      </c>
      <c r="C9735" s="4">
        <f t="shared" si="760"/>
        <v>36437.527777777781</v>
      </c>
      <c r="D9735">
        <v>623</v>
      </c>
      <c r="E9735" s="3">
        <f t="shared" si="764"/>
        <v>4.1666666671517305E-2</v>
      </c>
      <c r="F9735">
        <f t="shared" si="761"/>
        <v>150.0000000174623</v>
      </c>
      <c r="G9735">
        <f t="shared" si="762"/>
        <v>93450.000010879012</v>
      </c>
      <c r="H9735">
        <f t="shared" si="763"/>
        <v>9.3450000010879011E-2</v>
      </c>
    </row>
    <row r="9736" spans="1:8" x14ac:dyDescent="0.25">
      <c r="A9736" s="1">
        <v>36437</v>
      </c>
      <c r="B9736" s="2">
        <v>0.56944444444444442</v>
      </c>
      <c r="C9736" s="4">
        <f t="shared" si="760"/>
        <v>36437.569444444445</v>
      </c>
      <c r="D9736">
        <v>623</v>
      </c>
      <c r="E9736" s="3">
        <f t="shared" si="764"/>
        <v>4.1666666664241347E-2</v>
      </c>
      <c r="F9736">
        <f t="shared" si="761"/>
        <v>149.99999999126885</v>
      </c>
      <c r="G9736">
        <f t="shared" si="762"/>
        <v>93449.999994560494</v>
      </c>
      <c r="H9736">
        <f t="shared" si="763"/>
        <v>9.3449999994560495E-2</v>
      </c>
    </row>
    <row r="9737" spans="1:8" x14ac:dyDescent="0.25">
      <c r="A9737" s="1">
        <v>36437</v>
      </c>
      <c r="B9737" s="2">
        <v>0.61111111111111116</v>
      </c>
      <c r="C9737" s="4">
        <f t="shared" si="760"/>
        <v>36437.611111111109</v>
      </c>
      <c r="D9737">
        <v>623</v>
      </c>
      <c r="E9737" s="3">
        <f t="shared" si="764"/>
        <v>4.1666666664241347E-2</v>
      </c>
      <c r="F9737">
        <f t="shared" si="761"/>
        <v>149.99999999126885</v>
      </c>
      <c r="G9737">
        <f t="shared" si="762"/>
        <v>93449.999994560494</v>
      </c>
      <c r="H9737">
        <f t="shared" si="763"/>
        <v>9.3449999994560495E-2</v>
      </c>
    </row>
    <row r="9738" spans="1:8" x14ac:dyDescent="0.25">
      <c r="A9738" s="1">
        <v>36437</v>
      </c>
      <c r="B9738" s="2">
        <v>0.65277777777777779</v>
      </c>
      <c r="C9738" s="4">
        <f t="shared" si="760"/>
        <v>36437.652777777781</v>
      </c>
      <c r="D9738">
        <v>605</v>
      </c>
      <c r="E9738" s="3">
        <f t="shared" si="764"/>
        <v>4.1666666671517305E-2</v>
      </c>
      <c r="F9738">
        <f t="shared" si="761"/>
        <v>150.0000000174623</v>
      </c>
      <c r="G9738">
        <f t="shared" si="762"/>
        <v>90750.00001056469</v>
      </c>
      <c r="H9738">
        <f t="shared" si="763"/>
        <v>9.0750000010564685E-2</v>
      </c>
    </row>
    <row r="9739" spans="1:8" x14ac:dyDescent="0.25">
      <c r="A9739" s="1">
        <v>36437</v>
      </c>
      <c r="B9739" s="2">
        <v>0.69444444444444442</v>
      </c>
      <c r="C9739" s="4">
        <f t="shared" si="760"/>
        <v>36437.694444444445</v>
      </c>
      <c r="D9739">
        <v>623</v>
      </c>
      <c r="E9739" s="3">
        <f t="shared" si="764"/>
        <v>4.1666666664241347E-2</v>
      </c>
      <c r="F9739">
        <f t="shared" si="761"/>
        <v>149.99999999126885</v>
      </c>
      <c r="G9739">
        <f t="shared" si="762"/>
        <v>93449.999994560494</v>
      </c>
      <c r="H9739">
        <f t="shared" si="763"/>
        <v>9.3449999994560495E-2</v>
      </c>
    </row>
    <row r="9740" spans="1:8" x14ac:dyDescent="0.25">
      <c r="A9740" s="1">
        <v>36437</v>
      </c>
      <c r="B9740" s="2">
        <v>0.73611111111111116</v>
      </c>
      <c r="C9740" s="4">
        <f t="shared" si="760"/>
        <v>36437.736111111109</v>
      </c>
      <c r="D9740">
        <v>605</v>
      </c>
      <c r="E9740" s="3">
        <f t="shared" si="764"/>
        <v>4.1666666664241347E-2</v>
      </c>
      <c r="F9740">
        <f t="shared" si="761"/>
        <v>149.99999999126885</v>
      </c>
      <c r="G9740">
        <f t="shared" si="762"/>
        <v>90749.999994717655</v>
      </c>
      <c r="H9740">
        <f t="shared" si="763"/>
        <v>9.0749999994717653E-2</v>
      </c>
    </row>
    <row r="9741" spans="1:8" x14ac:dyDescent="0.25">
      <c r="A9741" s="1">
        <v>36437</v>
      </c>
      <c r="B9741" s="2">
        <v>0.77777777777777779</v>
      </c>
      <c r="C9741" s="4">
        <f t="shared" si="760"/>
        <v>36437.777777777781</v>
      </c>
      <c r="D9741">
        <v>605</v>
      </c>
      <c r="E9741" s="3">
        <f t="shared" si="764"/>
        <v>4.1666666671517305E-2</v>
      </c>
      <c r="F9741">
        <f t="shared" si="761"/>
        <v>150.0000000174623</v>
      </c>
      <c r="G9741">
        <f t="shared" si="762"/>
        <v>90750.00001056469</v>
      </c>
      <c r="H9741">
        <f t="shared" si="763"/>
        <v>9.0750000010564685E-2</v>
      </c>
    </row>
    <row r="9742" spans="1:8" x14ac:dyDescent="0.25">
      <c r="A9742" s="1">
        <v>36437</v>
      </c>
      <c r="B9742" s="2">
        <v>0.81944444444444442</v>
      </c>
      <c r="C9742" s="4">
        <f t="shared" si="760"/>
        <v>36437.819444444445</v>
      </c>
      <c r="D9742">
        <v>589</v>
      </c>
      <c r="E9742" s="3">
        <f t="shared" si="764"/>
        <v>4.1666666664241347E-2</v>
      </c>
      <c r="F9742">
        <f t="shared" si="761"/>
        <v>149.99999999126885</v>
      </c>
      <c r="G9742">
        <f t="shared" si="762"/>
        <v>88349.999994857353</v>
      </c>
      <c r="H9742">
        <f t="shared" si="763"/>
        <v>8.8349999994857348E-2</v>
      </c>
    </row>
    <row r="9743" spans="1:8" x14ac:dyDescent="0.25">
      <c r="A9743" s="1">
        <v>36437</v>
      </c>
      <c r="B9743" s="2">
        <v>0.86111111111111116</v>
      </c>
      <c r="C9743" s="4">
        <f t="shared" si="760"/>
        <v>36437.861111111109</v>
      </c>
      <c r="D9743">
        <v>605</v>
      </c>
      <c r="E9743" s="3">
        <f t="shared" si="764"/>
        <v>4.1666666664241347E-2</v>
      </c>
      <c r="F9743">
        <f t="shared" si="761"/>
        <v>149.99999999126885</v>
      </c>
      <c r="G9743">
        <f t="shared" si="762"/>
        <v>90749.999994717655</v>
      </c>
      <c r="H9743">
        <f t="shared" si="763"/>
        <v>9.0749999994717653E-2</v>
      </c>
    </row>
    <row r="9744" spans="1:8" x14ac:dyDescent="0.25">
      <c r="A9744" s="1">
        <v>36437</v>
      </c>
      <c r="B9744" s="2">
        <v>0.90277777777777779</v>
      </c>
      <c r="C9744" s="4">
        <f t="shared" si="760"/>
        <v>36437.902777777781</v>
      </c>
      <c r="D9744">
        <v>605</v>
      </c>
      <c r="E9744" s="3">
        <f t="shared" si="764"/>
        <v>4.1666666671517305E-2</v>
      </c>
      <c r="F9744">
        <f t="shared" si="761"/>
        <v>150.0000000174623</v>
      </c>
      <c r="G9744">
        <f t="shared" si="762"/>
        <v>90750.00001056469</v>
      </c>
      <c r="H9744">
        <f t="shared" si="763"/>
        <v>9.0750000010564685E-2</v>
      </c>
    </row>
    <row r="9745" spans="1:8" x14ac:dyDescent="0.25">
      <c r="A9745" s="1">
        <v>36437</v>
      </c>
      <c r="B9745" s="2">
        <v>0.94444444444444442</v>
      </c>
      <c r="C9745" s="4">
        <f t="shared" si="760"/>
        <v>36437.944444444445</v>
      </c>
      <c r="D9745">
        <v>589</v>
      </c>
      <c r="E9745" s="3">
        <f t="shared" si="764"/>
        <v>4.1666666664241347E-2</v>
      </c>
      <c r="F9745">
        <f t="shared" si="761"/>
        <v>149.99999999126885</v>
      </c>
      <c r="G9745">
        <f t="shared" si="762"/>
        <v>88349.999994857353</v>
      </c>
      <c r="H9745">
        <f t="shared" si="763"/>
        <v>8.8349999994857348E-2</v>
      </c>
    </row>
    <row r="9746" spans="1:8" x14ac:dyDescent="0.25">
      <c r="A9746" s="1">
        <v>36437</v>
      </c>
      <c r="B9746" s="2">
        <v>0.98611111111111116</v>
      </c>
      <c r="C9746" s="4">
        <f t="shared" si="760"/>
        <v>36437.986111111109</v>
      </c>
      <c r="D9746">
        <v>589</v>
      </c>
      <c r="E9746" s="3">
        <f t="shared" si="764"/>
        <v>4.1666666664241347E-2</v>
      </c>
      <c r="F9746">
        <f t="shared" si="761"/>
        <v>149.99999999126885</v>
      </c>
      <c r="G9746">
        <f t="shared" si="762"/>
        <v>88349.999994857353</v>
      </c>
      <c r="H9746">
        <f t="shared" si="763"/>
        <v>8.8349999994857348E-2</v>
      </c>
    </row>
    <row r="9747" spans="1:8" x14ac:dyDescent="0.25">
      <c r="A9747" s="1">
        <v>36438</v>
      </c>
      <c r="B9747" s="2">
        <v>0</v>
      </c>
      <c r="C9747" s="4">
        <f t="shared" si="760"/>
        <v>36438</v>
      </c>
      <c r="D9747">
        <v>589</v>
      </c>
      <c r="E9747" s="3">
        <f t="shared" si="764"/>
        <v>1.3888888890505768E-2</v>
      </c>
      <c r="F9747">
        <f t="shared" si="761"/>
        <v>50.000000005820766</v>
      </c>
      <c r="G9747">
        <f t="shared" si="762"/>
        <v>29450.000003428431</v>
      </c>
      <c r="H9747">
        <f t="shared" si="763"/>
        <v>2.9450000003428432E-2</v>
      </c>
    </row>
    <row r="9748" spans="1:8" x14ac:dyDescent="0.25">
      <c r="A9748" s="1">
        <v>36438</v>
      </c>
      <c r="B9748" s="2">
        <v>2.7777777777777776E-2</v>
      </c>
      <c r="C9748" s="4">
        <f t="shared" si="760"/>
        <v>36438.027777777781</v>
      </c>
      <c r="D9748">
        <v>589</v>
      </c>
      <c r="E9748" s="3">
        <f t="shared" si="764"/>
        <v>2.7777777781011537E-2</v>
      </c>
      <c r="F9748">
        <f t="shared" si="761"/>
        <v>100.00000001164153</v>
      </c>
      <c r="G9748">
        <f t="shared" si="762"/>
        <v>58900.000006856862</v>
      </c>
      <c r="H9748">
        <f t="shared" si="763"/>
        <v>5.8900000006856863E-2</v>
      </c>
    </row>
    <row r="9749" spans="1:8" x14ac:dyDescent="0.25">
      <c r="A9749" s="1">
        <v>36438</v>
      </c>
      <c r="B9749" s="2">
        <v>6.9444444444444448E-2</v>
      </c>
      <c r="C9749" s="4">
        <f t="shared" si="760"/>
        <v>36438.069444444445</v>
      </c>
      <c r="D9749">
        <v>589</v>
      </c>
      <c r="E9749" s="3">
        <f t="shared" si="764"/>
        <v>4.1666666664241347E-2</v>
      </c>
      <c r="F9749">
        <f t="shared" si="761"/>
        <v>149.99999999126885</v>
      </c>
      <c r="G9749">
        <f t="shared" si="762"/>
        <v>88349.999994857353</v>
      </c>
      <c r="H9749">
        <f t="shared" si="763"/>
        <v>8.8349999994857348E-2</v>
      </c>
    </row>
    <row r="9750" spans="1:8" x14ac:dyDescent="0.25">
      <c r="A9750" s="1">
        <v>36438</v>
      </c>
      <c r="B9750" s="2">
        <v>0.1111111111111111</v>
      </c>
      <c r="C9750" s="4">
        <f t="shared" si="760"/>
        <v>36438.111111111109</v>
      </c>
      <c r="D9750">
        <v>589</v>
      </c>
      <c r="E9750" s="3">
        <f t="shared" si="764"/>
        <v>4.1666666664241347E-2</v>
      </c>
      <c r="F9750">
        <f t="shared" si="761"/>
        <v>149.99999999126885</v>
      </c>
      <c r="G9750">
        <f t="shared" si="762"/>
        <v>88349.999994857353</v>
      </c>
      <c r="H9750">
        <f t="shared" si="763"/>
        <v>8.8349999994857348E-2</v>
      </c>
    </row>
    <row r="9751" spans="1:8" x14ac:dyDescent="0.25">
      <c r="A9751" s="1">
        <v>36438</v>
      </c>
      <c r="B9751" s="2">
        <v>0.15277777777777779</v>
      </c>
      <c r="C9751" s="4">
        <f t="shared" si="760"/>
        <v>36438.152777777781</v>
      </c>
      <c r="D9751">
        <v>589</v>
      </c>
      <c r="E9751" s="3">
        <f t="shared" si="764"/>
        <v>4.1666666671517305E-2</v>
      </c>
      <c r="F9751">
        <f t="shared" si="761"/>
        <v>150.0000000174623</v>
      </c>
      <c r="G9751">
        <f t="shared" si="762"/>
        <v>88350.000010285294</v>
      </c>
      <c r="H9751">
        <f t="shared" si="763"/>
        <v>8.8350000010285298E-2</v>
      </c>
    </row>
    <row r="9752" spans="1:8" x14ac:dyDescent="0.25">
      <c r="A9752" s="1">
        <v>36438</v>
      </c>
      <c r="B9752" s="2">
        <v>0.19444444444444445</v>
      </c>
      <c r="C9752" s="4">
        <f t="shared" si="760"/>
        <v>36438.194444444445</v>
      </c>
      <c r="D9752">
        <v>605</v>
      </c>
      <c r="E9752" s="3">
        <f t="shared" si="764"/>
        <v>4.1666666664241347E-2</v>
      </c>
      <c r="F9752">
        <f t="shared" si="761"/>
        <v>149.99999999126885</v>
      </c>
      <c r="G9752">
        <f t="shared" si="762"/>
        <v>90749.999994717655</v>
      </c>
      <c r="H9752">
        <f t="shared" si="763"/>
        <v>9.0749999994717653E-2</v>
      </c>
    </row>
    <row r="9753" spans="1:8" x14ac:dyDescent="0.25">
      <c r="A9753" s="1">
        <v>36438</v>
      </c>
      <c r="B9753" s="2">
        <v>0.2361111111111111</v>
      </c>
      <c r="C9753" s="4">
        <f t="shared" si="760"/>
        <v>36438.236111111109</v>
      </c>
      <c r="D9753">
        <v>589</v>
      </c>
      <c r="E9753" s="3">
        <f t="shared" si="764"/>
        <v>4.1666666664241347E-2</v>
      </c>
      <c r="F9753">
        <f t="shared" si="761"/>
        <v>149.99999999126885</v>
      </c>
      <c r="G9753">
        <f t="shared" si="762"/>
        <v>88349.999994857353</v>
      </c>
      <c r="H9753">
        <f t="shared" si="763"/>
        <v>8.8349999994857348E-2</v>
      </c>
    </row>
    <row r="9754" spans="1:8" x14ac:dyDescent="0.25">
      <c r="A9754" s="1">
        <v>36438</v>
      </c>
      <c r="B9754" s="2">
        <v>0.27777777777777779</v>
      </c>
      <c r="C9754" s="4">
        <f t="shared" si="760"/>
        <v>36438.277777777781</v>
      </c>
      <c r="D9754">
        <v>589</v>
      </c>
      <c r="E9754" s="3">
        <f t="shared" si="764"/>
        <v>4.1666666671517305E-2</v>
      </c>
      <c r="F9754">
        <f t="shared" si="761"/>
        <v>150.0000000174623</v>
      </c>
      <c r="G9754">
        <f t="shared" si="762"/>
        <v>88350.000010285294</v>
      </c>
      <c r="H9754">
        <f t="shared" si="763"/>
        <v>8.8350000010285298E-2</v>
      </c>
    </row>
    <row r="9755" spans="1:8" x14ac:dyDescent="0.25">
      <c r="A9755" s="1">
        <v>36438</v>
      </c>
      <c r="B9755" s="2">
        <v>0.31944444444444442</v>
      </c>
      <c r="C9755" s="4">
        <f t="shared" si="760"/>
        <v>36438.319444444445</v>
      </c>
      <c r="D9755">
        <v>605</v>
      </c>
      <c r="E9755" s="3">
        <f t="shared" si="764"/>
        <v>4.1666666664241347E-2</v>
      </c>
      <c r="F9755">
        <f t="shared" si="761"/>
        <v>149.99999999126885</v>
      </c>
      <c r="G9755">
        <f t="shared" si="762"/>
        <v>90749.999994717655</v>
      </c>
      <c r="H9755">
        <f t="shared" si="763"/>
        <v>9.0749999994717653E-2</v>
      </c>
    </row>
    <row r="9756" spans="1:8" x14ac:dyDescent="0.25">
      <c r="A9756" s="1">
        <v>36438</v>
      </c>
      <c r="B9756" s="2">
        <v>0.3611111111111111</v>
      </c>
      <c r="C9756" s="4">
        <f t="shared" si="760"/>
        <v>36438.361111111109</v>
      </c>
      <c r="D9756">
        <v>589</v>
      </c>
      <c r="E9756" s="3">
        <f t="shared" si="764"/>
        <v>4.1666666664241347E-2</v>
      </c>
      <c r="F9756">
        <f t="shared" si="761"/>
        <v>149.99999999126885</v>
      </c>
      <c r="G9756">
        <f t="shared" si="762"/>
        <v>88349.999994857353</v>
      </c>
      <c r="H9756">
        <f t="shared" si="763"/>
        <v>8.8349999994857348E-2</v>
      </c>
    </row>
    <row r="9757" spans="1:8" x14ac:dyDescent="0.25">
      <c r="A9757" s="1">
        <v>36438</v>
      </c>
      <c r="B9757" s="2">
        <v>0.40277777777777779</v>
      </c>
      <c r="C9757" s="4">
        <f t="shared" si="760"/>
        <v>36438.402777777781</v>
      </c>
      <c r="D9757">
        <v>605</v>
      </c>
      <c r="E9757" s="3">
        <f t="shared" si="764"/>
        <v>4.1666666671517305E-2</v>
      </c>
      <c r="F9757">
        <f t="shared" si="761"/>
        <v>150.0000000174623</v>
      </c>
      <c r="G9757">
        <f t="shared" si="762"/>
        <v>90750.00001056469</v>
      </c>
      <c r="H9757">
        <f t="shared" si="763"/>
        <v>9.0750000010564685E-2</v>
      </c>
    </row>
    <row r="9758" spans="1:8" x14ac:dyDescent="0.25">
      <c r="A9758" s="1">
        <v>36438</v>
      </c>
      <c r="B9758" s="2">
        <v>0.44444444444444442</v>
      </c>
      <c r="C9758" s="4">
        <f t="shared" si="760"/>
        <v>36438.444444444445</v>
      </c>
      <c r="D9758">
        <v>605</v>
      </c>
      <c r="E9758" s="3">
        <f t="shared" si="764"/>
        <v>4.1666666664241347E-2</v>
      </c>
      <c r="F9758">
        <f t="shared" si="761"/>
        <v>149.99999999126885</v>
      </c>
      <c r="G9758">
        <f t="shared" si="762"/>
        <v>90749.999994717655</v>
      </c>
      <c r="H9758">
        <f t="shared" si="763"/>
        <v>9.0749999994717653E-2</v>
      </c>
    </row>
    <row r="9759" spans="1:8" x14ac:dyDescent="0.25">
      <c r="A9759" s="1">
        <v>36438</v>
      </c>
      <c r="B9759" s="2">
        <v>0.4861111111111111</v>
      </c>
      <c r="C9759" s="4">
        <f t="shared" si="760"/>
        <v>36438.486111111109</v>
      </c>
      <c r="D9759">
        <v>605</v>
      </c>
      <c r="E9759" s="3">
        <f t="shared" si="764"/>
        <v>4.1666666664241347E-2</v>
      </c>
      <c r="F9759">
        <f t="shared" si="761"/>
        <v>149.99999999126885</v>
      </c>
      <c r="G9759">
        <f t="shared" si="762"/>
        <v>90749.999994717655</v>
      </c>
      <c r="H9759">
        <f t="shared" si="763"/>
        <v>9.0749999994717653E-2</v>
      </c>
    </row>
    <row r="9760" spans="1:8" x14ac:dyDescent="0.25">
      <c r="A9760" s="1">
        <v>36438</v>
      </c>
      <c r="B9760" s="2">
        <v>0.52777777777777779</v>
      </c>
      <c r="C9760" s="4">
        <f t="shared" si="760"/>
        <v>36438.527777777781</v>
      </c>
      <c r="D9760">
        <v>589</v>
      </c>
      <c r="E9760" s="3">
        <f t="shared" si="764"/>
        <v>4.1666666671517305E-2</v>
      </c>
      <c r="F9760">
        <f t="shared" si="761"/>
        <v>150.0000000174623</v>
      </c>
      <c r="G9760">
        <f t="shared" si="762"/>
        <v>88350.000010285294</v>
      </c>
      <c r="H9760">
        <f t="shared" si="763"/>
        <v>8.8350000010285298E-2</v>
      </c>
    </row>
    <row r="9761" spans="1:8" x14ac:dyDescent="0.25">
      <c r="A9761" s="1">
        <v>36438</v>
      </c>
      <c r="B9761" s="2">
        <v>0.56944444444444442</v>
      </c>
      <c r="C9761" s="4">
        <f t="shared" si="760"/>
        <v>36438.569444444445</v>
      </c>
      <c r="D9761">
        <v>605</v>
      </c>
      <c r="E9761" s="3">
        <f t="shared" si="764"/>
        <v>4.1666666664241347E-2</v>
      </c>
      <c r="F9761">
        <f t="shared" si="761"/>
        <v>149.99999999126885</v>
      </c>
      <c r="G9761">
        <f t="shared" si="762"/>
        <v>90749.999994717655</v>
      </c>
      <c r="H9761">
        <f t="shared" si="763"/>
        <v>9.0749999994717653E-2</v>
      </c>
    </row>
    <row r="9762" spans="1:8" x14ac:dyDescent="0.25">
      <c r="A9762" s="1">
        <v>36438</v>
      </c>
      <c r="B9762" s="2">
        <v>0.61111111111111116</v>
      </c>
      <c r="C9762" s="4">
        <f t="shared" si="760"/>
        <v>36438.611111111109</v>
      </c>
      <c r="D9762">
        <v>623</v>
      </c>
      <c r="E9762" s="3">
        <f t="shared" si="764"/>
        <v>4.1666666664241347E-2</v>
      </c>
      <c r="F9762">
        <f t="shared" si="761"/>
        <v>149.99999999126885</v>
      </c>
      <c r="G9762">
        <f t="shared" si="762"/>
        <v>93449.999994560494</v>
      </c>
      <c r="H9762">
        <f t="shared" si="763"/>
        <v>9.3449999994560495E-2</v>
      </c>
    </row>
    <row r="9763" spans="1:8" x14ac:dyDescent="0.25">
      <c r="A9763" s="1">
        <v>36438</v>
      </c>
      <c r="B9763" s="2">
        <v>0.65277777777777779</v>
      </c>
      <c r="C9763" s="4">
        <f t="shared" si="760"/>
        <v>36438.652777777781</v>
      </c>
      <c r="D9763">
        <v>589</v>
      </c>
      <c r="E9763" s="3">
        <f t="shared" si="764"/>
        <v>4.1666666671517305E-2</v>
      </c>
      <c r="F9763">
        <f t="shared" si="761"/>
        <v>150.0000000174623</v>
      </c>
      <c r="G9763">
        <f t="shared" si="762"/>
        <v>88350.000010285294</v>
      </c>
      <c r="H9763">
        <f t="shared" si="763"/>
        <v>8.8350000010285298E-2</v>
      </c>
    </row>
    <row r="9764" spans="1:8" x14ac:dyDescent="0.25">
      <c r="A9764" s="1">
        <v>36438</v>
      </c>
      <c r="B9764" s="2">
        <v>0.69444444444444442</v>
      </c>
      <c r="C9764" s="4">
        <f t="shared" si="760"/>
        <v>36438.694444444445</v>
      </c>
      <c r="D9764">
        <v>605</v>
      </c>
      <c r="E9764" s="3">
        <f t="shared" si="764"/>
        <v>4.1666666664241347E-2</v>
      </c>
      <c r="F9764">
        <f t="shared" si="761"/>
        <v>149.99999999126885</v>
      </c>
      <c r="G9764">
        <f t="shared" si="762"/>
        <v>90749.999994717655</v>
      </c>
      <c r="H9764">
        <f t="shared" si="763"/>
        <v>9.0749999994717653E-2</v>
      </c>
    </row>
    <row r="9765" spans="1:8" x14ac:dyDescent="0.25">
      <c r="A9765" s="1">
        <v>36438</v>
      </c>
      <c r="B9765" s="2">
        <v>0.73611111111111116</v>
      </c>
      <c r="C9765" s="4">
        <f t="shared" si="760"/>
        <v>36438.736111111109</v>
      </c>
      <c r="D9765">
        <v>605</v>
      </c>
      <c r="E9765" s="3">
        <f t="shared" si="764"/>
        <v>4.1666666664241347E-2</v>
      </c>
      <c r="F9765">
        <f t="shared" si="761"/>
        <v>149.99999999126885</v>
      </c>
      <c r="G9765">
        <f t="shared" si="762"/>
        <v>90749.999994717655</v>
      </c>
      <c r="H9765">
        <f t="shared" si="763"/>
        <v>9.0749999994717653E-2</v>
      </c>
    </row>
    <row r="9766" spans="1:8" x14ac:dyDescent="0.25">
      <c r="A9766" s="1">
        <v>36438</v>
      </c>
      <c r="B9766" s="2">
        <v>0.77777777777777779</v>
      </c>
      <c r="C9766" s="4">
        <f t="shared" si="760"/>
        <v>36438.777777777781</v>
      </c>
      <c r="D9766">
        <v>605</v>
      </c>
      <c r="E9766" s="3">
        <f t="shared" si="764"/>
        <v>4.1666666671517305E-2</v>
      </c>
      <c r="F9766">
        <f t="shared" si="761"/>
        <v>150.0000000174623</v>
      </c>
      <c r="G9766">
        <f t="shared" si="762"/>
        <v>90750.00001056469</v>
      </c>
      <c r="H9766">
        <f t="shared" si="763"/>
        <v>9.0750000010564685E-2</v>
      </c>
    </row>
    <row r="9767" spans="1:8" x14ac:dyDescent="0.25">
      <c r="A9767" s="1">
        <v>36438</v>
      </c>
      <c r="B9767" s="2">
        <v>0.81944444444444442</v>
      </c>
      <c r="C9767" s="4">
        <f t="shared" si="760"/>
        <v>36438.819444444445</v>
      </c>
      <c r="D9767">
        <v>605</v>
      </c>
      <c r="E9767" s="3">
        <f t="shared" si="764"/>
        <v>4.1666666664241347E-2</v>
      </c>
      <c r="F9767">
        <f t="shared" si="761"/>
        <v>149.99999999126885</v>
      </c>
      <c r="G9767">
        <f t="shared" si="762"/>
        <v>90749.999994717655</v>
      </c>
      <c r="H9767">
        <f t="shared" si="763"/>
        <v>9.0749999994717653E-2</v>
      </c>
    </row>
    <row r="9768" spans="1:8" x14ac:dyDescent="0.25">
      <c r="A9768" s="1">
        <v>36438</v>
      </c>
      <c r="B9768" s="2">
        <v>0.86111111111111116</v>
      </c>
      <c r="C9768" s="4">
        <f t="shared" si="760"/>
        <v>36438.861111111109</v>
      </c>
      <c r="D9768">
        <v>589</v>
      </c>
      <c r="E9768" s="3">
        <f t="shared" si="764"/>
        <v>4.1666666664241347E-2</v>
      </c>
      <c r="F9768">
        <f t="shared" si="761"/>
        <v>149.99999999126885</v>
      </c>
      <c r="G9768">
        <f t="shared" si="762"/>
        <v>88349.999994857353</v>
      </c>
      <c r="H9768">
        <f t="shared" si="763"/>
        <v>8.8349999994857348E-2</v>
      </c>
    </row>
    <row r="9769" spans="1:8" x14ac:dyDescent="0.25">
      <c r="A9769" s="1">
        <v>36438</v>
      </c>
      <c r="B9769" s="2">
        <v>0.90277777777777779</v>
      </c>
      <c r="C9769" s="4">
        <f t="shared" si="760"/>
        <v>36438.902777777781</v>
      </c>
      <c r="D9769">
        <v>589</v>
      </c>
      <c r="E9769" s="3">
        <f t="shared" si="764"/>
        <v>4.1666666671517305E-2</v>
      </c>
      <c r="F9769">
        <f t="shared" si="761"/>
        <v>150.0000000174623</v>
      </c>
      <c r="G9769">
        <f t="shared" si="762"/>
        <v>88350.000010285294</v>
      </c>
      <c r="H9769">
        <f t="shared" si="763"/>
        <v>8.8350000010285298E-2</v>
      </c>
    </row>
    <row r="9770" spans="1:8" x14ac:dyDescent="0.25">
      <c r="A9770" s="1">
        <v>36438</v>
      </c>
      <c r="B9770" s="2">
        <v>0.94444444444444442</v>
      </c>
      <c r="C9770" s="4">
        <f t="shared" si="760"/>
        <v>36438.944444444445</v>
      </c>
      <c r="D9770">
        <v>589</v>
      </c>
      <c r="E9770" s="3">
        <f t="shared" si="764"/>
        <v>4.1666666664241347E-2</v>
      </c>
      <c r="F9770">
        <f t="shared" si="761"/>
        <v>149.99999999126885</v>
      </c>
      <c r="G9770">
        <f t="shared" si="762"/>
        <v>88349.999994857353</v>
      </c>
      <c r="H9770">
        <f t="shared" si="763"/>
        <v>8.8349999994857348E-2</v>
      </c>
    </row>
    <row r="9771" spans="1:8" x14ac:dyDescent="0.25">
      <c r="A9771" s="1">
        <v>36438</v>
      </c>
      <c r="B9771" s="2">
        <v>0.98611111111111116</v>
      </c>
      <c r="C9771" s="4">
        <f t="shared" si="760"/>
        <v>36438.986111111109</v>
      </c>
      <c r="D9771">
        <v>589</v>
      </c>
      <c r="E9771" s="3">
        <f t="shared" si="764"/>
        <v>4.1666666664241347E-2</v>
      </c>
      <c r="F9771">
        <f t="shared" si="761"/>
        <v>149.99999999126885</v>
      </c>
      <c r="G9771">
        <f t="shared" si="762"/>
        <v>88349.999994857353</v>
      </c>
      <c r="H9771">
        <f t="shared" si="763"/>
        <v>8.8349999994857348E-2</v>
      </c>
    </row>
    <row r="9772" spans="1:8" x14ac:dyDescent="0.25">
      <c r="A9772" s="1">
        <v>36439</v>
      </c>
      <c r="B9772" s="2">
        <v>0</v>
      </c>
      <c r="C9772" s="4">
        <f t="shared" si="760"/>
        <v>36439</v>
      </c>
      <c r="D9772">
        <v>589</v>
      </c>
      <c r="E9772" s="3">
        <f t="shared" si="764"/>
        <v>1.3888888890505768E-2</v>
      </c>
      <c r="F9772">
        <f t="shared" si="761"/>
        <v>50.000000005820766</v>
      </c>
      <c r="G9772">
        <f t="shared" si="762"/>
        <v>29450.000003428431</v>
      </c>
      <c r="H9772">
        <f t="shared" si="763"/>
        <v>2.9450000003428432E-2</v>
      </c>
    </row>
    <row r="9773" spans="1:8" x14ac:dyDescent="0.25">
      <c r="A9773" s="1">
        <v>36439</v>
      </c>
      <c r="B9773" s="2">
        <v>2.7777777777777776E-2</v>
      </c>
      <c r="C9773" s="4">
        <f t="shared" si="760"/>
        <v>36439.027777777781</v>
      </c>
      <c r="D9773">
        <v>589</v>
      </c>
      <c r="E9773" s="3">
        <f t="shared" si="764"/>
        <v>2.7777777781011537E-2</v>
      </c>
      <c r="F9773">
        <f t="shared" si="761"/>
        <v>100.00000001164153</v>
      </c>
      <c r="G9773">
        <f t="shared" si="762"/>
        <v>58900.000006856862</v>
      </c>
      <c r="H9773">
        <f t="shared" si="763"/>
        <v>5.8900000006856863E-2</v>
      </c>
    </row>
    <row r="9774" spans="1:8" x14ac:dyDescent="0.25">
      <c r="A9774" s="1">
        <v>36439</v>
      </c>
      <c r="B9774" s="2">
        <v>6.9444444444444448E-2</v>
      </c>
      <c r="C9774" s="4">
        <f t="shared" si="760"/>
        <v>36439.069444444445</v>
      </c>
      <c r="D9774">
        <v>572</v>
      </c>
      <c r="E9774" s="3">
        <f t="shared" si="764"/>
        <v>4.1666666664241347E-2</v>
      </c>
      <c r="F9774">
        <f t="shared" si="761"/>
        <v>149.99999999126885</v>
      </c>
      <c r="G9774">
        <f t="shared" si="762"/>
        <v>85799.999995005783</v>
      </c>
      <c r="H9774">
        <f t="shared" si="763"/>
        <v>8.5799999995005788E-2</v>
      </c>
    </row>
    <row r="9775" spans="1:8" x14ac:dyDescent="0.25">
      <c r="A9775" s="1">
        <v>36439</v>
      </c>
      <c r="B9775" s="2">
        <v>0.1111111111111111</v>
      </c>
      <c r="C9775" s="4">
        <f t="shared" si="760"/>
        <v>36439.111111111109</v>
      </c>
      <c r="D9775">
        <v>555</v>
      </c>
      <c r="E9775" s="3">
        <f t="shared" si="764"/>
        <v>4.1666666664241347E-2</v>
      </c>
      <c r="F9775">
        <f t="shared" si="761"/>
        <v>149.99999999126885</v>
      </c>
      <c r="G9775">
        <f t="shared" si="762"/>
        <v>83249.999995154212</v>
      </c>
      <c r="H9775">
        <f t="shared" si="763"/>
        <v>8.3249999995154214E-2</v>
      </c>
    </row>
    <row r="9776" spans="1:8" x14ac:dyDescent="0.25">
      <c r="A9776" s="1">
        <v>36439</v>
      </c>
      <c r="B9776" s="2">
        <v>0.15277777777777779</v>
      </c>
      <c r="C9776" s="4">
        <f t="shared" si="760"/>
        <v>36439.152777777781</v>
      </c>
      <c r="D9776">
        <v>555</v>
      </c>
      <c r="E9776" s="3">
        <f t="shared" si="764"/>
        <v>4.1666666671517305E-2</v>
      </c>
      <c r="F9776">
        <f t="shared" si="761"/>
        <v>150.0000000174623</v>
      </c>
      <c r="G9776">
        <f t="shared" si="762"/>
        <v>83250.000009691576</v>
      </c>
      <c r="H9776">
        <f t="shared" si="763"/>
        <v>8.3250000009691572E-2</v>
      </c>
    </row>
    <row r="9777" spans="1:8" x14ac:dyDescent="0.25">
      <c r="A9777" s="1">
        <v>36439</v>
      </c>
      <c r="B9777" s="2">
        <v>0.19444444444444445</v>
      </c>
      <c r="C9777" s="4">
        <f t="shared" si="760"/>
        <v>36439.194444444445</v>
      </c>
      <c r="D9777">
        <v>555</v>
      </c>
      <c r="E9777" s="3">
        <f t="shared" si="764"/>
        <v>4.1666666664241347E-2</v>
      </c>
      <c r="F9777">
        <f t="shared" si="761"/>
        <v>149.99999999126885</v>
      </c>
      <c r="G9777">
        <f t="shared" si="762"/>
        <v>83249.999995154212</v>
      </c>
      <c r="H9777">
        <f t="shared" si="763"/>
        <v>8.3249999995154214E-2</v>
      </c>
    </row>
    <row r="9778" spans="1:8" x14ac:dyDescent="0.25">
      <c r="A9778" s="1">
        <v>36439</v>
      </c>
      <c r="B9778" s="2">
        <v>0.2361111111111111</v>
      </c>
      <c r="C9778" s="4">
        <f t="shared" si="760"/>
        <v>36439.236111111109</v>
      </c>
      <c r="D9778">
        <v>555</v>
      </c>
      <c r="E9778" s="3">
        <f t="shared" si="764"/>
        <v>4.1666666664241347E-2</v>
      </c>
      <c r="F9778">
        <f t="shared" si="761"/>
        <v>149.99999999126885</v>
      </c>
      <c r="G9778">
        <f t="shared" si="762"/>
        <v>83249.999995154212</v>
      </c>
      <c r="H9778">
        <f t="shared" si="763"/>
        <v>8.3249999995154214E-2</v>
      </c>
    </row>
    <row r="9779" spans="1:8" x14ac:dyDescent="0.25">
      <c r="A9779" s="1">
        <v>36439</v>
      </c>
      <c r="B9779" s="2">
        <v>0.27777777777777779</v>
      </c>
      <c r="C9779" s="4">
        <f t="shared" si="760"/>
        <v>36439.277777777781</v>
      </c>
      <c r="D9779">
        <v>555</v>
      </c>
      <c r="E9779" s="3">
        <f t="shared" si="764"/>
        <v>4.1666666671517305E-2</v>
      </c>
      <c r="F9779">
        <f t="shared" si="761"/>
        <v>150.0000000174623</v>
      </c>
      <c r="G9779">
        <f t="shared" si="762"/>
        <v>83250.000009691576</v>
      </c>
      <c r="H9779">
        <f t="shared" si="763"/>
        <v>8.3250000009691572E-2</v>
      </c>
    </row>
    <row r="9780" spans="1:8" x14ac:dyDescent="0.25">
      <c r="A9780" s="1">
        <v>36439</v>
      </c>
      <c r="B9780" s="2">
        <v>0.31944444444444442</v>
      </c>
      <c r="C9780" s="4">
        <f t="shared" si="760"/>
        <v>36439.319444444445</v>
      </c>
      <c r="D9780">
        <v>555</v>
      </c>
      <c r="E9780" s="3">
        <f t="shared" si="764"/>
        <v>4.1666666664241347E-2</v>
      </c>
      <c r="F9780">
        <f t="shared" si="761"/>
        <v>149.99999999126885</v>
      </c>
      <c r="G9780">
        <f t="shared" si="762"/>
        <v>83249.999995154212</v>
      </c>
      <c r="H9780">
        <f t="shared" si="763"/>
        <v>8.3249999995154214E-2</v>
      </c>
    </row>
    <row r="9781" spans="1:8" x14ac:dyDescent="0.25">
      <c r="A9781" s="1">
        <v>36439</v>
      </c>
      <c r="B9781" s="2">
        <v>0.3611111111111111</v>
      </c>
      <c r="C9781" s="4">
        <f t="shared" si="760"/>
        <v>36439.361111111109</v>
      </c>
      <c r="D9781">
        <v>555</v>
      </c>
      <c r="E9781" s="3">
        <f t="shared" si="764"/>
        <v>4.1666666664241347E-2</v>
      </c>
      <c r="F9781">
        <f t="shared" si="761"/>
        <v>149.99999999126885</v>
      </c>
      <c r="G9781">
        <f t="shared" si="762"/>
        <v>83249.999995154212</v>
      </c>
      <c r="H9781">
        <f t="shared" si="763"/>
        <v>8.3249999995154214E-2</v>
      </c>
    </row>
    <row r="9782" spans="1:8" x14ac:dyDescent="0.25">
      <c r="A9782" s="1">
        <v>36439</v>
      </c>
      <c r="B9782" s="2">
        <v>0.40277777777777779</v>
      </c>
      <c r="C9782" s="4">
        <f t="shared" si="760"/>
        <v>36439.402777777781</v>
      </c>
      <c r="D9782">
        <v>555</v>
      </c>
      <c r="E9782" s="3">
        <f t="shared" si="764"/>
        <v>4.1666666671517305E-2</v>
      </c>
      <c r="F9782">
        <f t="shared" si="761"/>
        <v>150.0000000174623</v>
      </c>
      <c r="G9782">
        <f t="shared" si="762"/>
        <v>83250.000009691576</v>
      </c>
      <c r="H9782">
        <f t="shared" si="763"/>
        <v>8.3250000009691572E-2</v>
      </c>
    </row>
    <row r="9783" spans="1:8" x14ac:dyDescent="0.25">
      <c r="A9783" s="1">
        <v>36439</v>
      </c>
      <c r="B9783" s="2">
        <v>0.44444444444444442</v>
      </c>
      <c r="C9783" s="4">
        <f t="shared" si="760"/>
        <v>36439.444444444445</v>
      </c>
      <c r="D9783">
        <v>589</v>
      </c>
      <c r="E9783" s="3">
        <f t="shared" si="764"/>
        <v>4.1666666664241347E-2</v>
      </c>
      <c r="F9783">
        <f t="shared" si="761"/>
        <v>149.99999999126885</v>
      </c>
      <c r="G9783">
        <f t="shared" si="762"/>
        <v>88349.999994857353</v>
      </c>
      <c r="H9783">
        <f t="shared" si="763"/>
        <v>8.8349999994857348E-2</v>
      </c>
    </row>
    <row r="9784" spans="1:8" x14ac:dyDescent="0.25">
      <c r="A9784" s="1">
        <v>36439</v>
      </c>
      <c r="B9784" s="2">
        <v>0.4861111111111111</v>
      </c>
      <c r="C9784" s="4">
        <f t="shared" si="760"/>
        <v>36439.486111111109</v>
      </c>
      <c r="D9784">
        <v>589</v>
      </c>
      <c r="E9784" s="3">
        <f t="shared" si="764"/>
        <v>4.1666666664241347E-2</v>
      </c>
      <c r="F9784">
        <f t="shared" si="761"/>
        <v>149.99999999126885</v>
      </c>
      <c r="G9784">
        <f t="shared" si="762"/>
        <v>88349.999994857353</v>
      </c>
      <c r="H9784">
        <f t="shared" si="763"/>
        <v>8.8349999994857348E-2</v>
      </c>
    </row>
    <row r="9785" spans="1:8" x14ac:dyDescent="0.25">
      <c r="A9785" s="1">
        <v>36439</v>
      </c>
      <c r="B9785" s="2">
        <v>0.52777777777777779</v>
      </c>
      <c r="C9785" s="4">
        <f t="shared" si="760"/>
        <v>36439.527777777781</v>
      </c>
      <c r="D9785">
        <v>589</v>
      </c>
      <c r="E9785" s="3">
        <f t="shared" si="764"/>
        <v>4.1666666671517305E-2</v>
      </c>
      <c r="F9785">
        <f t="shared" si="761"/>
        <v>150.0000000174623</v>
      </c>
      <c r="G9785">
        <f t="shared" si="762"/>
        <v>88350.000010285294</v>
      </c>
      <c r="H9785">
        <f t="shared" si="763"/>
        <v>8.8350000010285298E-2</v>
      </c>
    </row>
    <row r="9786" spans="1:8" x14ac:dyDescent="0.25">
      <c r="A9786" s="1">
        <v>36439</v>
      </c>
      <c r="B9786" s="2">
        <v>0.56944444444444442</v>
      </c>
      <c r="C9786" s="4">
        <f t="shared" si="760"/>
        <v>36439.569444444445</v>
      </c>
      <c r="D9786">
        <v>589</v>
      </c>
      <c r="E9786" s="3">
        <f t="shared" si="764"/>
        <v>4.1666666664241347E-2</v>
      </c>
      <c r="F9786">
        <f t="shared" si="761"/>
        <v>149.99999999126885</v>
      </c>
      <c r="G9786">
        <f t="shared" si="762"/>
        <v>88349.999994857353</v>
      </c>
      <c r="H9786">
        <f t="shared" si="763"/>
        <v>8.8349999994857348E-2</v>
      </c>
    </row>
    <row r="9787" spans="1:8" x14ac:dyDescent="0.25">
      <c r="A9787" s="1">
        <v>36439</v>
      </c>
      <c r="B9787" s="2">
        <v>0.61111111111111116</v>
      </c>
      <c r="C9787" s="4">
        <f t="shared" si="760"/>
        <v>36439.611111111109</v>
      </c>
      <c r="D9787">
        <v>555</v>
      </c>
      <c r="E9787" s="3">
        <f t="shared" si="764"/>
        <v>4.1666666664241347E-2</v>
      </c>
      <c r="F9787">
        <f t="shared" si="761"/>
        <v>149.99999999126885</v>
      </c>
      <c r="G9787">
        <f t="shared" si="762"/>
        <v>83249.999995154212</v>
      </c>
      <c r="H9787">
        <f t="shared" si="763"/>
        <v>8.3249999995154214E-2</v>
      </c>
    </row>
    <row r="9788" spans="1:8" x14ac:dyDescent="0.25">
      <c r="A9788" s="1">
        <v>36439</v>
      </c>
      <c r="B9788" s="2">
        <v>0.65277777777777779</v>
      </c>
      <c r="C9788" s="4">
        <f t="shared" si="760"/>
        <v>36439.652777777781</v>
      </c>
      <c r="D9788">
        <v>555</v>
      </c>
      <c r="E9788" s="3">
        <f t="shared" si="764"/>
        <v>4.1666666671517305E-2</v>
      </c>
      <c r="F9788">
        <f t="shared" si="761"/>
        <v>150.0000000174623</v>
      </c>
      <c r="G9788">
        <f t="shared" si="762"/>
        <v>83250.000009691576</v>
      </c>
      <c r="H9788">
        <f t="shared" si="763"/>
        <v>8.3250000009691572E-2</v>
      </c>
    </row>
    <row r="9789" spans="1:8" x14ac:dyDescent="0.25">
      <c r="A9789" s="1">
        <v>36439</v>
      </c>
      <c r="B9789" s="2">
        <v>0.69444444444444442</v>
      </c>
      <c r="C9789" s="4">
        <f t="shared" si="760"/>
        <v>36439.694444444445</v>
      </c>
      <c r="D9789">
        <v>589</v>
      </c>
      <c r="E9789" s="3">
        <f t="shared" si="764"/>
        <v>4.1666666664241347E-2</v>
      </c>
      <c r="F9789">
        <f t="shared" si="761"/>
        <v>149.99999999126885</v>
      </c>
      <c r="G9789">
        <f t="shared" si="762"/>
        <v>88349.999994857353</v>
      </c>
      <c r="H9789">
        <f t="shared" si="763"/>
        <v>8.8349999994857348E-2</v>
      </c>
    </row>
    <row r="9790" spans="1:8" x14ac:dyDescent="0.25">
      <c r="A9790" s="1">
        <v>36439</v>
      </c>
      <c r="B9790" s="2">
        <v>0.73611111111111116</v>
      </c>
      <c r="C9790" s="4">
        <f t="shared" si="760"/>
        <v>36439.736111111109</v>
      </c>
      <c r="D9790">
        <v>605</v>
      </c>
      <c r="E9790" s="3">
        <f t="shared" si="764"/>
        <v>4.1666666664241347E-2</v>
      </c>
      <c r="F9790">
        <f t="shared" si="761"/>
        <v>149.99999999126885</v>
      </c>
      <c r="G9790">
        <f t="shared" si="762"/>
        <v>90749.999994717655</v>
      </c>
      <c r="H9790">
        <f t="shared" si="763"/>
        <v>9.0749999994717653E-2</v>
      </c>
    </row>
    <row r="9791" spans="1:8" x14ac:dyDescent="0.25">
      <c r="A9791" s="1">
        <v>36439</v>
      </c>
      <c r="B9791" s="2">
        <v>0.77777777777777779</v>
      </c>
      <c r="C9791" s="4">
        <f t="shared" si="760"/>
        <v>36439.777777777781</v>
      </c>
      <c r="D9791">
        <v>555</v>
      </c>
      <c r="E9791" s="3">
        <f t="shared" si="764"/>
        <v>4.1666666671517305E-2</v>
      </c>
      <c r="F9791">
        <f t="shared" si="761"/>
        <v>150.0000000174623</v>
      </c>
      <c r="G9791">
        <f t="shared" si="762"/>
        <v>83250.000009691576</v>
      </c>
      <c r="H9791">
        <f t="shared" si="763"/>
        <v>8.3250000009691572E-2</v>
      </c>
    </row>
    <row r="9792" spans="1:8" x14ac:dyDescent="0.25">
      <c r="A9792" s="1">
        <v>36439</v>
      </c>
      <c r="B9792" s="2">
        <v>0.81944444444444442</v>
      </c>
      <c r="C9792" s="4">
        <f t="shared" si="760"/>
        <v>36439.819444444445</v>
      </c>
      <c r="D9792">
        <v>555</v>
      </c>
      <c r="E9792" s="3">
        <f t="shared" si="764"/>
        <v>4.1666666664241347E-2</v>
      </c>
      <c r="F9792">
        <f t="shared" si="761"/>
        <v>149.99999999126885</v>
      </c>
      <c r="G9792">
        <f t="shared" si="762"/>
        <v>83249.999995154212</v>
      </c>
      <c r="H9792">
        <f t="shared" si="763"/>
        <v>8.3249999995154214E-2</v>
      </c>
    </row>
    <row r="9793" spans="1:8" x14ac:dyDescent="0.25">
      <c r="A9793" s="1">
        <v>36439</v>
      </c>
      <c r="B9793" s="2">
        <v>0.86111111111111116</v>
      </c>
      <c r="C9793" s="4">
        <f t="shared" si="760"/>
        <v>36439.861111111109</v>
      </c>
      <c r="D9793">
        <v>555</v>
      </c>
      <c r="E9793" s="3">
        <f t="shared" si="764"/>
        <v>4.1666666664241347E-2</v>
      </c>
      <c r="F9793">
        <f t="shared" si="761"/>
        <v>149.99999999126885</v>
      </c>
      <c r="G9793">
        <f t="shared" si="762"/>
        <v>83249.999995154212</v>
      </c>
      <c r="H9793">
        <f t="shared" si="763"/>
        <v>8.3249999995154214E-2</v>
      </c>
    </row>
    <row r="9794" spans="1:8" x14ac:dyDescent="0.25">
      <c r="A9794" s="1">
        <v>36439</v>
      </c>
      <c r="B9794" s="2">
        <v>0.90277777777777779</v>
      </c>
      <c r="C9794" s="4">
        <f t="shared" si="760"/>
        <v>36439.902777777781</v>
      </c>
      <c r="D9794">
        <v>555</v>
      </c>
      <c r="E9794" s="3">
        <f t="shared" si="764"/>
        <v>4.1666666671517305E-2</v>
      </c>
      <c r="F9794">
        <f t="shared" si="761"/>
        <v>150.0000000174623</v>
      </c>
      <c r="G9794">
        <f t="shared" si="762"/>
        <v>83250.000009691576</v>
      </c>
      <c r="H9794">
        <f t="shared" si="763"/>
        <v>8.3250000009691572E-2</v>
      </c>
    </row>
    <row r="9795" spans="1:8" x14ac:dyDescent="0.25">
      <c r="A9795" s="1">
        <v>36439</v>
      </c>
      <c r="B9795" s="2">
        <v>0.94444444444444442</v>
      </c>
      <c r="C9795" s="4">
        <f t="shared" ref="C9795:C9858" si="765">A9795+B9795</f>
        <v>36439.944444444445</v>
      </c>
      <c r="D9795">
        <v>555</v>
      </c>
      <c r="E9795" s="3">
        <f t="shared" si="764"/>
        <v>4.1666666664241347E-2</v>
      </c>
      <c r="F9795">
        <f t="shared" ref="F9795:F9858" si="766">E9795*60 * 60</f>
        <v>149.99999999126885</v>
      </c>
      <c r="G9795">
        <f t="shared" ref="G9795:G9858" si="767">D9795*F9795</f>
        <v>83249.999995154212</v>
      </c>
      <c r="H9795">
        <f t="shared" ref="H9795:H9858" si="768">G9795/1000000</f>
        <v>8.3249999995154214E-2</v>
      </c>
    </row>
    <row r="9796" spans="1:8" x14ac:dyDescent="0.25">
      <c r="A9796" s="1">
        <v>36439</v>
      </c>
      <c r="B9796" s="2">
        <v>0.98611111111111116</v>
      </c>
      <c r="C9796" s="4">
        <f t="shared" si="765"/>
        <v>36439.986111111109</v>
      </c>
      <c r="D9796">
        <v>555</v>
      </c>
      <c r="E9796" s="3">
        <f t="shared" ref="E9796:E9859" si="769">C9796-C9795</f>
        <v>4.1666666664241347E-2</v>
      </c>
      <c r="F9796">
        <f t="shared" si="766"/>
        <v>149.99999999126885</v>
      </c>
      <c r="G9796">
        <f t="shared" si="767"/>
        <v>83249.999995154212</v>
      </c>
      <c r="H9796">
        <f t="shared" si="768"/>
        <v>8.3249999995154214E-2</v>
      </c>
    </row>
    <row r="9797" spans="1:8" x14ac:dyDescent="0.25">
      <c r="A9797" s="1">
        <v>36440</v>
      </c>
      <c r="B9797" s="2">
        <v>0</v>
      </c>
      <c r="C9797" s="4">
        <f t="shared" si="765"/>
        <v>36440</v>
      </c>
      <c r="D9797">
        <v>555</v>
      </c>
      <c r="E9797" s="3">
        <f t="shared" si="769"/>
        <v>1.3888888890505768E-2</v>
      </c>
      <c r="F9797">
        <f t="shared" si="766"/>
        <v>50.000000005820766</v>
      </c>
      <c r="G9797">
        <f t="shared" si="767"/>
        <v>27750.000003230525</v>
      </c>
      <c r="H9797">
        <f t="shared" si="768"/>
        <v>2.7750000003230524E-2</v>
      </c>
    </row>
    <row r="9798" spans="1:8" x14ac:dyDescent="0.25">
      <c r="A9798" s="1">
        <v>36440</v>
      </c>
      <c r="B9798" s="2">
        <v>2.7777777777777776E-2</v>
      </c>
      <c r="C9798" s="4">
        <f t="shared" si="765"/>
        <v>36440.027777777781</v>
      </c>
      <c r="D9798">
        <v>555</v>
      </c>
      <c r="E9798" s="3">
        <f t="shared" si="769"/>
        <v>2.7777777781011537E-2</v>
      </c>
      <c r="F9798">
        <f t="shared" si="766"/>
        <v>100.00000001164153</v>
      </c>
      <c r="G9798">
        <f t="shared" si="767"/>
        <v>55500.00000646105</v>
      </c>
      <c r="H9798">
        <f t="shared" si="768"/>
        <v>5.5500000006461048E-2</v>
      </c>
    </row>
    <row r="9799" spans="1:8" x14ac:dyDescent="0.25">
      <c r="A9799" s="1">
        <v>36440</v>
      </c>
      <c r="B9799" s="2">
        <v>6.9444444444444448E-2</v>
      </c>
      <c r="C9799" s="4">
        <f t="shared" si="765"/>
        <v>36440.069444444445</v>
      </c>
      <c r="D9799">
        <v>555</v>
      </c>
      <c r="E9799" s="3">
        <f t="shared" si="769"/>
        <v>4.1666666664241347E-2</v>
      </c>
      <c r="F9799">
        <f t="shared" si="766"/>
        <v>149.99999999126885</v>
      </c>
      <c r="G9799">
        <f t="shared" si="767"/>
        <v>83249.999995154212</v>
      </c>
      <c r="H9799">
        <f t="shared" si="768"/>
        <v>8.3249999995154214E-2</v>
      </c>
    </row>
    <row r="9800" spans="1:8" x14ac:dyDescent="0.25">
      <c r="A9800" s="1">
        <v>36440</v>
      </c>
      <c r="B9800" s="2">
        <v>0.1111111111111111</v>
      </c>
      <c r="C9800" s="4">
        <f t="shared" si="765"/>
        <v>36440.111111111109</v>
      </c>
      <c r="D9800">
        <v>555</v>
      </c>
      <c r="E9800" s="3">
        <f t="shared" si="769"/>
        <v>4.1666666664241347E-2</v>
      </c>
      <c r="F9800">
        <f t="shared" si="766"/>
        <v>149.99999999126885</v>
      </c>
      <c r="G9800">
        <f t="shared" si="767"/>
        <v>83249.999995154212</v>
      </c>
      <c r="H9800">
        <f t="shared" si="768"/>
        <v>8.3249999995154214E-2</v>
      </c>
    </row>
    <row r="9801" spans="1:8" x14ac:dyDescent="0.25">
      <c r="A9801" s="1">
        <v>36440</v>
      </c>
      <c r="B9801" s="2">
        <v>0.15277777777777779</v>
      </c>
      <c r="C9801" s="4">
        <f t="shared" si="765"/>
        <v>36440.152777777781</v>
      </c>
      <c r="D9801">
        <v>555</v>
      </c>
      <c r="E9801" s="3">
        <f t="shared" si="769"/>
        <v>4.1666666671517305E-2</v>
      </c>
      <c r="F9801">
        <f t="shared" si="766"/>
        <v>150.0000000174623</v>
      </c>
      <c r="G9801">
        <f t="shared" si="767"/>
        <v>83250.000009691576</v>
      </c>
      <c r="H9801">
        <f t="shared" si="768"/>
        <v>8.3250000009691572E-2</v>
      </c>
    </row>
    <row r="9802" spans="1:8" x14ac:dyDescent="0.25">
      <c r="A9802" s="1">
        <v>36440</v>
      </c>
      <c r="B9802" s="2">
        <v>0.19444444444444445</v>
      </c>
      <c r="C9802" s="4">
        <f t="shared" si="765"/>
        <v>36440.194444444445</v>
      </c>
      <c r="D9802">
        <v>555</v>
      </c>
      <c r="E9802" s="3">
        <f t="shared" si="769"/>
        <v>4.1666666664241347E-2</v>
      </c>
      <c r="F9802">
        <f t="shared" si="766"/>
        <v>149.99999999126885</v>
      </c>
      <c r="G9802">
        <f t="shared" si="767"/>
        <v>83249.999995154212</v>
      </c>
      <c r="H9802">
        <f t="shared" si="768"/>
        <v>8.3249999995154214E-2</v>
      </c>
    </row>
    <row r="9803" spans="1:8" x14ac:dyDescent="0.25">
      <c r="A9803" s="1">
        <v>36440</v>
      </c>
      <c r="B9803" s="2">
        <v>0.2361111111111111</v>
      </c>
      <c r="C9803" s="4">
        <f t="shared" si="765"/>
        <v>36440.236111111109</v>
      </c>
      <c r="D9803">
        <v>555</v>
      </c>
      <c r="E9803" s="3">
        <f t="shared" si="769"/>
        <v>4.1666666664241347E-2</v>
      </c>
      <c r="F9803">
        <f t="shared" si="766"/>
        <v>149.99999999126885</v>
      </c>
      <c r="G9803">
        <f t="shared" si="767"/>
        <v>83249.999995154212</v>
      </c>
      <c r="H9803">
        <f t="shared" si="768"/>
        <v>8.3249999995154214E-2</v>
      </c>
    </row>
    <row r="9804" spans="1:8" x14ac:dyDescent="0.25">
      <c r="A9804" s="1">
        <v>36440</v>
      </c>
      <c r="B9804" s="2">
        <v>0.27777777777777779</v>
      </c>
      <c r="C9804" s="4">
        <f t="shared" si="765"/>
        <v>36440.277777777781</v>
      </c>
      <c r="D9804">
        <v>555</v>
      </c>
      <c r="E9804" s="3">
        <f t="shared" si="769"/>
        <v>4.1666666671517305E-2</v>
      </c>
      <c r="F9804">
        <f t="shared" si="766"/>
        <v>150.0000000174623</v>
      </c>
      <c r="G9804">
        <f t="shared" si="767"/>
        <v>83250.000009691576</v>
      </c>
      <c r="H9804">
        <f t="shared" si="768"/>
        <v>8.3250000009691572E-2</v>
      </c>
    </row>
    <row r="9805" spans="1:8" x14ac:dyDescent="0.25">
      <c r="A9805" s="1">
        <v>36440</v>
      </c>
      <c r="B9805" s="2">
        <v>0.31944444444444442</v>
      </c>
      <c r="C9805" s="4">
        <f t="shared" si="765"/>
        <v>36440.319444444445</v>
      </c>
      <c r="D9805">
        <v>555</v>
      </c>
      <c r="E9805" s="3">
        <f t="shared" si="769"/>
        <v>4.1666666664241347E-2</v>
      </c>
      <c r="F9805">
        <f t="shared" si="766"/>
        <v>149.99999999126885</v>
      </c>
      <c r="G9805">
        <f t="shared" si="767"/>
        <v>83249.999995154212</v>
      </c>
      <c r="H9805">
        <f t="shared" si="768"/>
        <v>8.3249999995154214E-2</v>
      </c>
    </row>
    <row r="9806" spans="1:8" x14ac:dyDescent="0.25">
      <c r="A9806" s="1">
        <v>36440</v>
      </c>
      <c r="B9806" s="2">
        <v>0.3611111111111111</v>
      </c>
      <c r="C9806" s="4">
        <f t="shared" si="765"/>
        <v>36440.361111111109</v>
      </c>
      <c r="D9806">
        <v>555</v>
      </c>
      <c r="E9806" s="3">
        <f t="shared" si="769"/>
        <v>4.1666666664241347E-2</v>
      </c>
      <c r="F9806">
        <f t="shared" si="766"/>
        <v>149.99999999126885</v>
      </c>
      <c r="G9806">
        <f t="shared" si="767"/>
        <v>83249.999995154212</v>
      </c>
      <c r="H9806">
        <f t="shared" si="768"/>
        <v>8.3249999995154214E-2</v>
      </c>
    </row>
    <row r="9807" spans="1:8" x14ac:dyDescent="0.25">
      <c r="A9807" s="1">
        <v>36440</v>
      </c>
      <c r="B9807" s="2">
        <v>0.40277777777777779</v>
      </c>
      <c r="C9807" s="4">
        <f t="shared" si="765"/>
        <v>36440.402777777781</v>
      </c>
      <c r="D9807">
        <v>572</v>
      </c>
      <c r="E9807" s="3">
        <f t="shared" si="769"/>
        <v>4.1666666671517305E-2</v>
      </c>
      <c r="F9807">
        <f t="shared" si="766"/>
        <v>150.0000000174623</v>
      </c>
      <c r="G9807">
        <f t="shared" si="767"/>
        <v>85800.000009988435</v>
      </c>
      <c r="H9807">
        <f t="shared" si="768"/>
        <v>8.5800000009988428E-2</v>
      </c>
    </row>
    <row r="9808" spans="1:8" x14ac:dyDescent="0.25">
      <c r="A9808" s="1">
        <v>36440</v>
      </c>
      <c r="B9808" s="2">
        <v>0.44444444444444442</v>
      </c>
      <c r="C9808" s="4">
        <f t="shared" si="765"/>
        <v>36440.444444444445</v>
      </c>
      <c r="D9808">
        <v>572</v>
      </c>
      <c r="E9808" s="3">
        <f t="shared" si="769"/>
        <v>4.1666666664241347E-2</v>
      </c>
      <c r="F9808">
        <f t="shared" si="766"/>
        <v>149.99999999126885</v>
      </c>
      <c r="G9808">
        <f t="shared" si="767"/>
        <v>85799.999995005783</v>
      </c>
      <c r="H9808">
        <f t="shared" si="768"/>
        <v>8.5799999995005788E-2</v>
      </c>
    </row>
    <row r="9809" spans="1:8" x14ac:dyDescent="0.25">
      <c r="A9809" s="1">
        <v>36440</v>
      </c>
      <c r="B9809" s="2">
        <v>0.4861111111111111</v>
      </c>
      <c r="C9809" s="4">
        <f t="shared" si="765"/>
        <v>36440.486111111109</v>
      </c>
      <c r="D9809">
        <v>572</v>
      </c>
      <c r="E9809" s="3">
        <f t="shared" si="769"/>
        <v>4.1666666664241347E-2</v>
      </c>
      <c r="F9809">
        <f t="shared" si="766"/>
        <v>149.99999999126885</v>
      </c>
      <c r="G9809">
        <f t="shared" si="767"/>
        <v>85799.999995005783</v>
      </c>
      <c r="H9809">
        <f t="shared" si="768"/>
        <v>8.5799999995005788E-2</v>
      </c>
    </row>
    <row r="9810" spans="1:8" x14ac:dyDescent="0.25">
      <c r="A9810" s="1">
        <v>36440</v>
      </c>
      <c r="B9810" s="2">
        <v>0.52777777777777779</v>
      </c>
      <c r="C9810" s="4">
        <f t="shared" si="765"/>
        <v>36440.527777777781</v>
      </c>
      <c r="D9810">
        <v>555</v>
      </c>
      <c r="E9810" s="3">
        <f t="shared" si="769"/>
        <v>4.1666666671517305E-2</v>
      </c>
      <c r="F9810">
        <f t="shared" si="766"/>
        <v>150.0000000174623</v>
      </c>
      <c r="G9810">
        <f t="shared" si="767"/>
        <v>83250.000009691576</v>
      </c>
      <c r="H9810">
        <f t="shared" si="768"/>
        <v>8.3250000009691572E-2</v>
      </c>
    </row>
    <row r="9811" spans="1:8" x14ac:dyDescent="0.25">
      <c r="A9811" s="1">
        <v>36440</v>
      </c>
      <c r="B9811" s="2">
        <v>0.56944444444444442</v>
      </c>
      <c r="C9811" s="4">
        <f t="shared" si="765"/>
        <v>36440.569444444445</v>
      </c>
      <c r="D9811">
        <v>605</v>
      </c>
      <c r="E9811" s="3">
        <f t="shared" si="769"/>
        <v>4.1666666664241347E-2</v>
      </c>
      <c r="F9811">
        <f t="shared" si="766"/>
        <v>149.99999999126885</v>
      </c>
      <c r="G9811">
        <f t="shared" si="767"/>
        <v>90749.999994717655</v>
      </c>
      <c r="H9811">
        <f t="shared" si="768"/>
        <v>9.0749999994717653E-2</v>
      </c>
    </row>
    <row r="9812" spans="1:8" x14ac:dyDescent="0.25">
      <c r="A9812" s="1">
        <v>36440</v>
      </c>
      <c r="B9812" s="2">
        <v>0.61111111111111116</v>
      </c>
      <c r="C9812" s="4">
        <f t="shared" si="765"/>
        <v>36440.611111111109</v>
      </c>
      <c r="D9812">
        <v>589</v>
      </c>
      <c r="E9812" s="3">
        <f t="shared" si="769"/>
        <v>4.1666666664241347E-2</v>
      </c>
      <c r="F9812">
        <f t="shared" si="766"/>
        <v>149.99999999126885</v>
      </c>
      <c r="G9812">
        <f t="shared" si="767"/>
        <v>88349.999994857353</v>
      </c>
      <c r="H9812">
        <f t="shared" si="768"/>
        <v>8.8349999994857348E-2</v>
      </c>
    </row>
    <row r="9813" spans="1:8" x14ac:dyDescent="0.25">
      <c r="A9813" s="1">
        <v>36440</v>
      </c>
      <c r="B9813" s="2">
        <v>0.65277777777777779</v>
      </c>
      <c r="C9813" s="4">
        <f t="shared" si="765"/>
        <v>36440.652777777781</v>
      </c>
      <c r="D9813">
        <v>589</v>
      </c>
      <c r="E9813" s="3">
        <f t="shared" si="769"/>
        <v>4.1666666671517305E-2</v>
      </c>
      <c r="F9813">
        <f t="shared" si="766"/>
        <v>150.0000000174623</v>
      </c>
      <c r="G9813">
        <f t="shared" si="767"/>
        <v>88350.000010285294</v>
      </c>
      <c r="H9813">
        <f t="shared" si="768"/>
        <v>8.8350000010285298E-2</v>
      </c>
    </row>
    <row r="9814" spans="1:8" x14ac:dyDescent="0.25">
      <c r="A9814" s="1">
        <v>36440</v>
      </c>
      <c r="B9814" s="2">
        <v>0.69444444444444442</v>
      </c>
      <c r="C9814" s="4">
        <f t="shared" si="765"/>
        <v>36440.694444444445</v>
      </c>
      <c r="D9814">
        <v>589</v>
      </c>
      <c r="E9814" s="3">
        <f t="shared" si="769"/>
        <v>4.1666666664241347E-2</v>
      </c>
      <c r="F9814">
        <f t="shared" si="766"/>
        <v>149.99999999126885</v>
      </c>
      <c r="G9814">
        <f t="shared" si="767"/>
        <v>88349.999994857353</v>
      </c>
      <c r="H9814">
        <f t="shared" si="768"/>
        <v>8.8349999994857348E-2</v>
      </c>
    </row>
    <row r="9815" spans="1:8" x14ac:dyDescent="0.25">
      <c r="A9815" s="1">
        <v>36440</v>
      </c>
      <c r="B9815" s="2">
        <v>0.73611111111111116</v>
      </c>
      <c r="C9815" s="4">
        <f t="shared" si="765"/>
        <v>36440.736111111109</v>
      </c>
      <c r="D9815">
        <v>605</v>
      </c>
      <c r="E9815" s="3">
        <f t="shared" si="769"/>
        <v>4.1666666664241347E-2</v>
      </c>
      <c r="F9815">
        <f t="shared" si="766"/>
        <v>149.99999999126885</v>
      </c>
      <c r="G9815">
        <f t="shared" si="767"/>
        <v>90749.999994717655</v>
      </c>
      <c r="H9815">
        <f t="shared" si="768"/>
        <v>9.0749999994717653E-2</v>
      </c>
    </row>
    <row r="9816" spans="1:8" x14ac:dyDescent="0.25">
      <c r="A9816" s="1">
        <v>36440</v>
      </c>
      <c r="B9816" s="2">
        <v>0.77777777777777779</v>
      </c>
      <c r="C9816" s="4">
        <f t="shared" si="765"/>
        <v>36440.777777777781</v>
      </c>
      <c r="D9816">
        <v>605</v>
      </c>
      <c r="E9816" s="3">
        <f t="shared" si="769"/>
        <v>4.1666666671517305E-2</v>
      </c>
      <c r="F9816">
        <f t="shared" si="766"/>
        <v>150.0000000174623</v>
      </c>
      <c r="G9816">
        <f t="shared" si="767"/>
        <v>90750.00001056469</v>
      </c>
      <c r="H9816">
        <f t="shared" si="768"/>
        <v>9.0750000010564685E-2</v>
      </c>
    </row>
    <row r="9817" spans="1:8" x14ac:dyDescent="0.25">
      <c r="A9817" s="1">
        <v>36440</v>
      </c>
      <c r="B9817" s="2">
        <v>0.81944444444444442</v>
      </c>
      <c r="C9817" s="4">
        <f t="shared" si="765"/>
        <v>36440.819444444445</v>
      </c>
      <c r="D9817">
        <v>605</v>
      </c>
      <c r="E9817" s="3">
        <f t="shared" si="769"/>
        <v>4.1666666664241347E-2</v>
      </c>
      <c r="F9817">
        <f t="shared" si="766"/>
        <v>149.99999999126885</v>
      </c>
      <c r="G9817">
        <f t="shared" si="767"/>
        <v>90749.999994717655</v>
      </c>
      <c r="H9817">
        <f t="shared" si="768"/>
        <v>9.0749999994717653E-2</v>
      </c>
    </row>
    <row r="9818" spans="1:8" x14ac:dyDescent="0.25">
      <c r="A9818" s="1">
        <v>36440</v>
      </c>
      <c r="B9818" s="2">
        <v>0.86111111111111116</v>
      </c>
      <c r="C9818" s="4">
        <f t="shared" si="765"/>
        <v>36440.861111111109</v>
      </c>
      <c r="D9818">
        <v>605</v>
      </c>
      <c r="E9818" s="3">
        <f t="shared" si="769"/>
        <v>4.1666666664241347E-2</v>
      </c>
      <c r="F9818">
        <f t="shared" si="766"/>
        <v>149.99999999126885</v>
      </c>
      <c r="G9818">
        <f t="shared" si="767"/>
        <v>90749.999994717655</v>
      </c>
      <c r="H9818">
        <f t="shared" si="768"/>
        <v>9.0749999994717653E-2</v>
      </c>
    </row>
    <row r="9819" spans="1:8" x14ac:dyDescent="0.25">
      <c r="A9819" s="1">
        <v>36440</v>
      </c>
      <c r="B9819" s="2">
        <v>0.90277777777777779</v>
      </c>
      <c r="C9819" s="4">
        <f t="shared" si="765"/>
        <v>36440.902777777781</v>
      </c>
      <c r="D9819">
        <v>589</v>
      </c>
      <c r="E9819" s="3">
        <f t="shared" si="769"/>
        <v>4.1666666671517305E-2</v>
      </c>
      <c r="F9819">
        <f t="shared" si="766"/>
        <v>150.0000000174623</v>
      </c>
      <c r="G9819">
        <f t="shared" si="767"/>
        <v>88350.000010285294</v>
      </c>
      <c r="H9819">
        <f t="shared" si="768"/>
        <v>8.8350000010285298E-2</v>
      </c>
    </row>
    <row r="9820" spans="1:8" x14ac:dyDescent="0.25">
      <c r="A9820" s="1">
        <v>36440</v>
      </c>
      <c r="B9820" s="2">
        <v>0.94444444444444442</v>
      </c>
      <c r="C9820" s="4">
        <f t="shared" si="765"/>
        <v>36440.944444444445</v>
      </c>
      <c r="D9820">
        <v>589</v>
      </c>
      <c r="E9820" s="3">
        <f t="shared" si="769"/>
        <v>4.1666666664241347E-2</v>
      </c>
      <c r="F9820">
        <f t="shared" si="766"/>
        <v>149.99999999126885</v>
      </c>
      <c r="G9820">
        <f t="shared" si="767"/>
        <v>88349.999994857353</v>
      </c>
      <c r="H9820">
        <f t="shared" si="768"/>
        <v>8.8349999994857348E-2</v>
      </c>
    </row>
    <row r="9821" spans="1:8" x14ac:dyDescent="0.25">
      <c r="A9821" s="1">
        <v>36440</v>
      </c>
      <c r="B9821" s="2">
        <v>0.98611111111111116</v>
      </c>
      <c r="C9821" s="4">
        <f t="shared" si="765"/>
        <v>36440.986111111109</v>
      </c>
      <c r="D9821">
        <v>589</v>
      </c>
      <c r="E9821" s="3">
        <f t="shared" si="769"/>
        <v>4.1666666664241347E-2</v>
      </c>
      <c r="F9821">
        <f t="shared" si="766"/>
        <v>149.99999999126885</v>
      </c>
      <c r="G9821">
        <f t="shared" si="767"/>
        <v>88349.999994857353</v>
      </c>
      <c r="H9821">
        <f t="shared" si="768"/>
        <v>8.8349999994857348E-2</v>
      </c>
    </row>
    <row r="9822" spans="1:8" x14ac:dyDescent="0.25">
      <c r="A9822" s="1">
        <v>36441</v>
      </c>
      <c r="B9822" s="2">
        <v>0</v>
      </c>
      <c r="C9822" s="4">
        <f t="shared" si="765"/>
        <v>36441</v>
      </c>
      <c r="D9822">
        <v>589</v>
      </c>
      <c r="E9822" s="3">
        <f t="shared" si="769"/>
        <v>1.3888888890505768E-2</v>
      </c>
      <c r="F9822">
        <f t="shared" si="766"/>
        <v>50.000000005820766</v>
      </c>
      <c r="G9822">
        <f t="shared" si="767"/>
        <v>29450.000003428431</v>
      </c>
      <c r="H9822">
        <f t="shared" si="768"/>
        <v>2.9450000003428432E-2</v>
      </c>
    </row>
    <row r="9823" spans="1:8" x14ac:dyDescent="0.25">
      <c r="A9823" s="1">
        <v>36441</v>
      </c>
      <c r="B9823" s="2">
        <v>2.7777777777777776E-2</v>
      </c>
      <c r="C9823" s="4">
        <f t="shared" si="765"/>
        <v>36441.027777777781</v>
      </c>
      <c r="D9823">
        <v>589</v>
      </c>
      <c r="E9823" s="3">
        <f t="shared" si="769"/>
        <v>2.7777777781011537E-2</v>
      </c>
      <c r="F9823">
        <f t="shared" si="766"/>
        <v>100.00000001164153</v>
      </c>
      <c r="G9823">
        <f t="shared" si="767"/>
        <v>58900.000006856862</v>
      </c>
      <c r="H9823">
        <f t="shared" si="768"/>
        <v>5.8900000006856863E-2</v>
      </c>
    </row>
    <row r="9824" spans="1:8" x14ac:dyDescent="0.25">
      <c r="A9824" s="1">
        <v>36441</v>
      </c>
      <c r="B9824" s="2">
        <v>6.9444444444444448E-2</v>
      </c>
      <c r="C9824" s="4">
        <f t="shared" si="765"/>
        <v>36441.069444444445</v>
      </c>
      <c r="D9824">
        <v>555</v>
      </c>
      <c r="E9824" s="3">
        <f t="shared" si="769"/>
        <v>4.1666666664241347E-2</v>
      </c>
      <c r="F9824">
        <f t="shared" si="766"/>
        <v>149.99999999126885</v>
      </c>
      <c r="G9824">
        <f t="shared" si="767"/>
        <v>83249.999995154212</v>
      </c>
      <c r="H9824">
        <f t="shared" si="768"/>
        <v>8.3249999995154214E-2</v>
      </c>
    </row>
    <row r="9825" spans="1:8" x14ac:dyDescent="0.25">
      <c r="A9825" s="1">
        <v>36441</v>
      </c>
      <c r="B9825" s="2">
        <v>0.1111111111111111</v>
      </c>
      <c r="C9825" s="4">
        <f t="shared" si="765"/>
        <v>36441.111111111109</v>
      </c>
      <c r="D9825">
        <v>555</v>
      </c>
      <c r="E9825" s="3">
        <f t="shared" si="769"/>
        <v>4.1666666664241347E-2</v>
      </c>
      <c r="F9825">
        <f t="shared" si="766"/>
        <v>149.99999999126885</v>
      </c>
      <c r="G9825">
        <f t="shared" si="767"/>
        <v>83249.999995154212</v>
      </c>
      <c r="H9825">
        <f t="shared" si="768"/>
        <v>8.3249999995154214E-2</v>
      </c>
    </row>
    <row r="9826" spans="1:8" x14ac:dyDescent="0.25">
      <c r="A9826" s="1">
        <v>36441</v>
      </c>
      <c r="B9826" s="2">
        <v>0.15277777777777779</v>
      </c>
      <c r="C9826" s="4">
        <f t="shared" si="765"/>
        <v>36441.152777777781</v>
      </c>
      <c r="D9826">
        <v>555</v>
      </c>
      <c r="E9826" s="3">
        <f t="shared" si="769"/>
        <v>4.1666666671517305E-2</v>
      </c>
      <c r="F9826">
        <f t="shared" si="766"/>
        <v>150.0000000174623</v>
      </c>
      <c r="G9826">
        <f t="shared" si="767"/>
        <v>83250.000009691576</v>
      </c>
      <c r="H9826">
        <f t="shared" si="768"/>
        <v>8.3250000009691572E-2</v>
      </c>
    </row>
    <row r="9827" spans="1:8" x14ac:dyDescent="0.25">
      <c r="A9827" s="1">
        <v>36441</v>
      </c>
      <c r="B9827" s="2">
        <v>0.19444444444444445</v>
      </c>
      <c r="C9827" s="4">
        <f t="shared" si="765"/>
        <v>36441.194444444445</v>
      </c>
      <c r="D9827">
        <v>555</v>
      </c>
      <c r="E9827" s="3">
        <f t="shared" si="769"/>
        <v>4.1666666664241347E-2</v>
      </c>
      <c r="F9827">
        <f t="shared" si="766"/>
        <v>149.99999999126885</v>
      </c>
      <c r="G9827">
        <f t="shared" si="767"/>
        <v>83249.999995154212</v>
      </c>
      <c r="H9827">
        <f t="shared" si="768"/>
        <v>8.3249999995154214E-2</v>
      </c>
    </row>
    <row r="9828" spans="1:8" x14ac:dyDescent="0.25">
      <c r="A9828" s="1">
        <v>36441</v>
      </c>
      <c r="B9828" s="2">
        <v>0.2361111111111111</v>
      </c>
      <c r="C9828" s="4">
        <f t="shared" si="765"/>
        <v>36441.236111111109</v>
      </c>
      <c r="D9828">
        <v>555</v>
      </c>
      <c r="E9828" s="3">
        <f t="shared" si="769"/>
        <v>4.1666666664241347E-2</v>
      </c>
      <c r="F9828">
        <f t="shared" si="766"/>
        <v>149.99999999126885</v>
      </c>
      <c r="G9828">
        <f t="shared" si="767"/>
        <v>83249.999995154212</v>
      </c>
      <c r="H9828">
        <f t="shared" si="768"/>
        <v>8.3249999995154214E-2</v>
      </c>
    </row>
    <row r="9829" spans="1:8" x14ac:dyDescent="0.25">
      <c r="A9829" s="1">
        <v>36441</v>
      </c>
      <c r="B9829" s="2">
        <v>0.27777777777777779</v>
      </c>
      <c r="C9829" s="4">
        <f t="shared" si="765"/>
        <v>36441.277777777781</v>
      </c>
      <c r="D9829">
        <v>539</v>
      </c>
      <c r="E9829" s="3">
        <f t="shared" si="769"/>
        <v>4.1666666671517305E-2</v>
      </c>
      <c r="F9829">
        <f t="shared" si="766"/>
        <v>150.0000000174623</v>
      </c>
      <c r="G9829">
        <f t="shared" si="767"/>
        <v>80850.000009412179</v>
      </c>
      <c r="H9829">
        <f t="shared" si="768"/>
        <v>8.0850000009412185E-2</v>
      </c>
    </row>
    <row r="9830" spans="1:8" x14ac:dyDescent="0.25">
      <c r="A9830" s="1">
        <v>36441</v>
      </c>
      <c r="B9830" s="2">
        <v>0.31944444444444442</v>
      </c>
      <c r="C9830" s="4">
        <f t="shared" si="765"/>
        <v>36441.319444444445</v>
      </c>
      <c r="D9830">
        <v>539</v>
      </c>
      <c r="E9830" s="3">
        <f t="shared" si="769"/>
        <v>4.1666666664241347E-2</v>
      </c>
      <c r="F9830">
        <f t="shared" si="766"/>
        <v>149.99999999126885</v>
      </c>
      <c r="G9830">
        <f t="shared" si="767"/>
        <v>80849.999995293911</v>
      </c>
      <c r="H9830">
        <f t="shared" si="768"/>
        <v>8.0849999995293909E-2</v>
      </c>
    </row>
    <row r="9831" spans="1:8" x14ac:dyDescent="0.25">
      <c r="A9831" s="1">
        <v>36441</v>
      </c>
      <c r="B9831" s="2">
        <v>0.3611111111111111</v>
      </c>
      <c r="C9831" s="4">
        <f t="shared" si="765"/>
        <v>36441.361111111109</v>
      </c>
      <c r="D9831">
        <v>555</v>
      </c>
      <c r="E9831" s="3">
        <f t="shared" si="769"/>
        <v>4.1666666664241347E-2</v>
      </c>
      <c r="F9831">
        <f t="shared" si="766"/>
        <v>149.99999999126885</v>
      </c>
      <c r="G9831">
        <f t="shared" si="767"/>
        <v>83249.999995154212</v>
      </c>
      <c r="H9831">
        <f t="shared" si="768"/>
        <v>8.3249999995154214E-2</v>
      </c>
    </row>
    <row r="9832" spans="1:8" x14ac:dyDescent="0.25">
      <c r="A9832" s="1">
        <v>36441</v>
      </c>
      <c r="B9832" s="2">
        <v>0.40277777777777779</v>
      </c>
      <c r="C9832" s="4">
        <f t="shared" si="765"/>
        <v>36441.402777777781</v>
      </c>
      <c r="D9832">
        <v>539</v>
      </c>
      <c r="E9832" s="3">
        <f t="shared" si="769"/>
        <v>4.1666666671517305E-2</v>
      </c>
      <c r="F9832">
        <f t="shared" si="766"/>
        <v>150.0000000174623</v>
      </c>
      <c r="G9832">
        <f t="shared" si="767"/>
        <v>80850.000009412179</v>
      </c>
      <c r="H9832">
        <f t="shared" si="768"/>
        <v>8.0850000009412185E-2</v>
      </c>
    </row>
    <row r="9833" spans="1:8" x14ac:dyDescent="0.25">
      <c r="A9833" s="1">
        <v>36441</v>
      </c>
      <c r="B9833" s="2">
        <v>0.44444444444444442</v>
      </c>
      <c r="C9833" s="4">
        <f t="shared" si="765"/>
        <v>36441.444444444445</v>
      </c>
      <c r="D9833">
        <v>555</v>
      </c>
      <c r="E9833" s="3">
        <f t="shared" si="769"/>
        <v>4.1666666664241347E-2</v>
      </c>
      <c r="F9833">
        <f t="shared" si="766"/>
        <v>149.99999999126885</v>
      </c>
      <c r="G9833">
        <f t="shared" si="767"/>
        <v>83249.999995154212</v>
      </c>
      <c r="H9833">
        <f t="shared" si="768"/>
        <v>8.3249999995154214E-2</v>
      </c>
    </row>
    <row r="9834" spans="1:8" x14ac:dyDescent="0.25">
      <c r="A9834" s="1">
        <v>36441</v>
      </c>
      <c r="B9834" s="2">
        <v>0.4861111111111111</v>
      </c>
      <c r="C9834" s="4">
        <f t="shared" si="765"/>
        <v>36441.486111111109</v>
      </c>
      <c r="D9834">
        <v>589</v>
      </c>
      <c r="E9834" s="3">
        <f t="shared" si="769"/>
        <v>4.1666666664241347E-2</v>
      </c>
      <c r="F9834">
        <f t="shared" si="766"/>
        <v>149.99999999126885</v>
      </c>
      <c r="G9834">
        <f t="shared" si="767"/>
        <v>88349.999994857353</v>
      </c>
      <c r="H9834">
        <f t="shared" si="768"/>
        <v>8.8349999994857348E-2</v>
      </c>
    </row>
    <row r="9835" spans="1:8" x14ac:dyDescent="0.25">
      <c r="A9835" s="1">
        <v>36441</v>
      </c>
      <c r="B9835" s="2">
        <v>0.52777777777777779</v>
      </c>
      <c r="C9835" s="4">
        <f t="shared" si="765"/>
        <v>36441.527777777781</v>
      </c>
      <c r="D9835">
        <v>605</v>
      </c>
      <c r="E9835" s="3">
        <f t="shared" si="769"/>
        <v>4.1666666671517305E-2</v>
      </c>
      <c r="F9835">
        <f t="shared" si="766"/>
        <v>150.0000000174623</v>
      </c>
      <c r="G9835">
        <f t="shared" si="767"/>
        <v>90750.00001056469</v>
      </c>
      <c r="H9835">
        <f t="shared" si="768"/>
        <v>9.0750000010564685E-2</v>
      </c>
    </row>
    <row r="9836" spans="1:8" x14ac:dyDescent="0.25">
      <c r="A9836" s="1">
        <v>36441</v>
      </c>
      <c r="B9836" s="2">
        <v>0.56944444444444442</v>
      </c>
      <c r="C9836" s="4">
        <f t="shared" si="765"/>
        <v>36441.569444444445</v>
      </c>
      <c r="D9836">
        <v>589</v>
      </c>
      <c r="E9836" s="3">
        <f t="shared" si="769"/>
        <v>4.1666666664241347E-2</v>
      </c>
      <c r="F9836">
        <f t="shared" si="766"/>
        <v>149.99999999126885</v>
      </c>
      <c r="G9836">
        <f t="shared" si="767"/>
        <v>88349.999994857353</v>
      </c>
      <c r="H9836">
        <f t="shared" si="768"/>
        <v>8.8349999994857348E-2</v>
      </c>
    </row>
    <row r="9837" spans="1:8" x14ac:dyDescent="0.25">
      <c r="A9837" s="1">
        <v>36441</v>
      </c>
      <c r="B9837" s="2">
        <v>0.61111111111111116</v>
      </c>
      <c r="C9837" s="4">
        <f t="shared" si="765"/>
        <v>36441.611111111109</v>
      </c>
      <c r="D9837">
        <v>589</v>
      </c>
      <c r="E9837" s="3">
        <f t="shared" si="769"/>
        <v>4.1666666664241347E-2</v>
      </c>
      <c r="F9837">
        <f t="shared" si="766"/>
        <v>149.99999999126885</v>
      </c>
      <c r="G9837">
        <f t="shared" si="767"/>
        <v>88349.999994857353</v>
      </c>
      <c r="H9837">
        <f t="shared" si="768"/>
        <v>8.8349999994857348E-2</v>
      </c>
    </row>
    <row r="9838" spans="1:8" x14ac:dyDescent="0.25">
      <c r="A9838" s="1">
        <v>36441</v>
      </c>
      <c r="B9838" s="2">
        <v>0.65277777777777779</v>
      </c>
      <c r="C9838" s="4">
        <f t="shared" si="765"/>
        <v>36441.652777777781</v>
      </c>
      <c r="D9838">
        <v>555</v>
      </c>
      <c r="E9838" s="3">
        <f t="shared" si="769"/>
        <v>4.1666666671517305E-2</v>
      </c>
      <c r="F9838">
        <f t="shared" si="766"/>
        <v>150.0000000174623</v>
      </c>
      <c r="G9838">
        <f t="shared" si="767"/>
        <v>83250.000009691576</v>
      </c>
      <c r="H9838">
        <f t="shared" si="768"/>
        <v>8.3250000009691572E-2</v>
      </c>
    </row>
    <row r="9839" spans="1:8" x14ac:dyDescent="0.25">
      <c r="A9839" s="1">
        <v>36441</v>
      </c>
      <c r="B9839" s="2">
        <v>0.69444444444444442</v>
      </c>
      <c r="C9839" s="4">
        <f t="shared" si="765"/>
        <v>36441.694444444445</v>
      </c>
      <c r="D9839">
        <v>555</v>
      </c>
      <c r="E9839" s="3">
        <f t="shared" si="769"/>
        <v>4.1666666664241347E-2</v>
      </c>
      <c r="F9839">
        <f t="shared" si="766"/>
        <v>149.99999999126885</v>
      </c>
      <c r="G9839">
        <f t="shared" si="767"/>
        <v>83249.999995154212</v>
      </c>
      <c r="H9839">
        <f t="shared" si="768"/>
        <v>8.3249999995154214E-2</v>
      </c>
    </row>
    <row r="9840" spans="1:8" x14ac:dyDescent="0.25">
      <c r="A9840" s="1">
        <v>36441</v>
      </c>
      <c r="B9840" s="2">
        <v>0.73611111111111116</v>
      </c>
      <c r="C9840" s="4">
        <f t="shared" si="765"/>
        <v>36441.736111111109</v>
      </c>
      <c r="D9840">
        <v>555</v>
      </c>
      <c r="E9840" s="3">
        <f t="shared" si="769"/>
        <v>4.1666666664241347E-2</v>
      </c>
      <c r="F9840">
        <f t="shared" si="766"/>
        <v>149.99999999126885</v>
      </c>
      <c r="G9840">
        <f t="shared" si="767"/>
        <v>83249.999995154212</v>
      </c>
      <c r="H9840">
        <f t="shared" si="768"/>
        <v>8.3249999995154214E-2</v>
      </c>
    </row>
    <row r="9841" spans="1:8" x14ac:dyDescent="0.25">
      <c r="A9841" s="1">
        <v>36441</v>
      </c>
      <c r="B9841" s="2">
        <v>0.77777777777777779</v>
      </c>
      <c r="C9841" s="4">
        <f t="shared" si="765"/>
        <v>36441.777777777781</v>
      </c>
      <c r="D9841">
        <v>539</v>
      </c>
      <c r="E9841" s="3">
        <f t="shared" si="769"/>
        <v>4.1666666671517305E-2</v>
      </c>
      <c r="F9841">
        <f t="shared" si="766"/>
        <v>150.0000000174623</v>
      </c>
      <c r="G9841">
        <f t="shared" si="767"/>
        <v>80850.000009412179</v>
      </c>
      <c r="H9841">
        <f t="shared" si="768"/>
        <v>8.0850000009412185E-2</v>
      </c>
    </row>
    <row r="9842" spans="1:8" x14ac:dyDescent="0.25">
      <c r="A9842" s="1">
        <v>36441</v>
      </c>
      <c r="B9842" s="2">
        <v>0.81944444444444442</v>
      </c>
      <c r="C9842" s="4">
        <f t="shared" si="765"/>
        <v>36441.819444444445</v>
      </c>
      <c r="D9842">
        <v>539</v>
      </c>
      <c r="E9842" s="3">
        <f t="shared" si="769"/>
        <v>4.1666666664241347E-2</v>
      </c>
      <c r="F9842">
        <f t="shared" si="766"/>
        <v>149.99999999126885</v>
      </c>
      <c r="G9842">
        <f t="shared" si="767"/>
        <v>80849.999995293911</v>
      </c>
      <c r="H9842">
        <f t="shared" si="768"/>
        <v>8.0849999995293909E-2</v>
      </c>
    </row>
    <row r="9843" spans="1:8" x14ac:dyDescent="0.25">
      <c r="A9843" s="1">
        <v>36441</v>
      </c>
      <c r="B9843" s="2">
        <v>0.86111111111111116</v>
      </c>
      <c r="C9843" s="4">
        <f t="shared" si="765"/>
        <v>36441.861111111109</v>
      </c>
      <c r="D9843">
        <v>539</v>
      </c>
      <c r="E9843" s="3">
        <f t="shared" si="769"/>
        <v>4.1666666664241347E-2</v>
      </c>
      <c r="F9843">
        <f t="shared" si="766"/>
        <v>149.99999999126885</v>
      </c>
      <c r="G9843">
        <f t="shared" si="767"/>
        <v>80849.999995293911</v>
      </c>
      <c r="H9843">
        <f t="shared" si="768"/>
        <v>8.0849999995293909E-2</v>
      </c>
    </row>
    <row r="9844" spans="1:8" x14ac:dyDescent="0.25">
      <c r="A9844" s="1">
        <v>36441</v>
      </c>
      <c r="B9844" s="2">
        <v>0.90277777777777779</v>
      </c>
      <c r="C9844" s="4">
        <f t="shared" si="765"/>
        <v>36441.902777777781</v>
      </c>
      <c r="D9844">
        <v>539</v>
      </c>
      <c r="E9844" s="3">
        <f t="shared" si="769"/>
        <v>4.1666666671517305E-2</v>
      </c>
      <c r="F9844">
        <f t="shared" si="766"/>
        <v>150.0000000174623</v>
      </c>
      <c r="G9844">
        <f t="shared" si="767"/>
        <v>80850.000009412179</v>
      </c>
      <c r="H9844">
        <f t="shared" si="768"/>
        <v>8.0850000009412185E-2</v>
      </c>
    </row>
    <row r="9845" spans="1:8" x14ac:dyDescent="0.25">
      <c r="A9845" s="1">
        <v>36441</v>
      </c>
      <c r="B9845" s="2">
        <v>0.94444444444444442</v>
      </c>
      <c r="C9845" s="4">
        <f t="shared" si="765"/>
        <v>36441.944444444445</v>
      </c>
      <c r="D9845">
        <v>522</v>
      </c>
      <c r="E9845" s="3">
        <f t="shared" si="769"/>
        <v>4.1666666664241347E-2</v>
      </c>
      <c r="F9845">
        <f t="shared" si="766"/>
        <v>149.99999999126885</v>
      </c>
      <c r="G9845">
        <f t="shared" si="767"/>
        <v>78299.99999544234</v>
      </c>
      <c r="H9845">
        <f t="shared" si="768"/>
        <v>7.8299999995442335E-2</v>
      </c>
    </row>
    <row r="9846" spans="1:8" x14ac:dyDescent="0.25">
      <c r="A9846" s="1">
        <v>36441</v>
      </c>
      <c r="B9846" s="2">
        <v>0.98611111111111116</v>
      </c>
      <c r="C9846" s="4">
        <f t="shared" si="765"/>
        <v>36441.986111111109</v>
      </c>
      <c r="D9846">
        <v>522</v>
      </c>
      <c r="E9846" s="3">
        <f t="shared" si="769"/>
        <v>4.1666666664241347E-2</v>
      </c>
      <c r="F9846">
        <f t="shared" si="766"/>
        <v>149.99999999126885</v>
      </c>
      <c r="G9846">
        <f t="shared" si="767"/>
        <v>78299.99999544234</v>
      </c>
      <c r="H9846">
        <f t="shared" si="768"/>
        <v>7.8299999995442335E-2</v>
      </c>
    </row>
    <row r="9847" spans="1:8" x14ac:dyDescent="0.25">
      <c r="A9847" s="1">
        <v>36442</v>
      </c>
      <c r="B9847" s="2">
        <v>0</v>
      </c>
      <c r="C9847" s="4">
        <f t="shared" si="765"/>
        <v>36442</v>
      </c>
      <c r="D9847">
        <v>528</v>
      </c>
      <c r="E9847" s="3">
        <f t="shared" si="769"/>
        <v>1.3888888890505768E-2</v>
      </c>
      <c r="F9847">
        <f t="shared" si="766"/>
        <v>50.000000005820766</v>
      </c>
      <c r="G9847">
        <f t="shared" si="767"/>
        <v>26400.000003073364</v>
      </c>
      <c r="H9847">
        <f t="shared" si="768"/>
        <v>2.6400000003073364E-2</v>
      </c>
    </row>
    <row r="9848" spans="1:8" x14ac:dyDescent="0.25">
      <c r="A9848" s="1">
        <v>36442</v>
      </c>
      <c r="B9848" s="2">
        <v>2.7777777777777776E-2</v>
      </c>
      <c r="C9848" s="4">
        <f t="shared" si="765"/>
        <v>36442.027777777781</v>
      </c>
      <c r="D9848">
        <v>539</v>
      </c>
      <c r="E9848" s="3">
        <f t="shared" si="769"/>
        <v>2.7777777781011537E-2</v>
      </c>
      <c r="F9848">
        <f t="shared" si="766"/>
        <v>100.00000001164153</v>
      </c>
      <c r="G9848">
        <f t="shared" si="767"/>
        <v>53900.000006274786</v>
      </c>
      <c r="H9848">
        <f t="shared" si="768"/>
        <v>5.3900000006274783E-2</v>
      </c>
    </row>
    <row r="9849" spans="1:8" x14ac:dyDescent="0.25">
      <c r="A9849" s="1">
        <v>36442</v>
      </c>
      <c r="B9849" s="2">
        <v>6.9444444444444448E-2</v>
      </c>
      <c r="C9849" s="4">
        <f t="shared" si="765"/>
        <v>36442.069444444445</v>
      </c>
      <c r="D9849">
        <v>522</v>
      </c>
      <c r="E9849" s="3">
        <f t="shared" si="769"/>
        <v>4.1666666664241347E-2</v>
      </c>
      <c r="F9849">
        <f t="shared" si="766"/>
        <v>149.99999999126885</v>
      </c>
      <c r="G9849">
        <f t="shared" si="767"/>
        <v>78299.99999544234</v>
      </c>
      <c r="H9849">
        <f t="shared" si="768"/>
        <v>7.8299999995442335E-2</v>
      </c>
    </row>
    <row r="9850" spans="1:8" x14ac:dyDescent="0.25">
      <c r="A9850" s="1">
        <v>36442</v>
      </c>
      <c r="B9850" s="2">
        <v>0.1111111111111111</v>
      </c>
      <c r="C9850" s="4">
        <f t="shared" si="765"/>
        <v>36442.111111111109</v>
      </c>
      <c r="D9850">
        <v>539</v>
      </c>
      <c r="E9850" s="3">
        <f t="shared" si="769"/>
        <v>4.1666666664241347E-2</v>
      </c>
      <c r="F9850">
        <f t="shared" si="766"/>
        <v>149.99999999126885</v>
      </c>
      <c r="G9850">
        <f t="shared" si="767"/>
        <v>80849.999995293911</v>
      </c>
      <c r="H9850">
        <f t="shared" si="768"/>
        <v>8.0849999995293909E-2</v>
      </c>
    </row>
    <row r="9851" spans="1:8" x14ac:dyDescent="0.25">
      <c r="A9851" s="1">
        <v>36442</v>
      </c>
      <c r="B9851" s="2">
        <v>0.15277777777777779</v>
      </c>
      <c r="C9851" s="4">
        <f t="shared" si="765"/>
        <v>36442.152777777781</v>
      </c>
      <c r="D9851">
        <v>522</v>
      </c>
      <c r="E9851" s="3">
        <f t="shared" si="769"/>
        <v>4.1666666671517305E-2</v>
      </c>
      <c r="F9851">
        <f t="shared" si="766"/>
        <v>150.0000000174623</v>
      </c>
      <c r="G9851">
        <f t="shared" si="767"/>
        <v>78300.00000911532</v>
      </c>
      <c r="H9851">
        <f t="shared" si="768"/>
        <v>7.8300000009115314E-2</v>
      </c>
    </row>
    <row r="9852" spans="1:8" x14ac:dyDescent="0.25">
      <c r="A9852" s="1">
        <v>36442</v>
      </c>
      <c r="B9852" s="2">
        <v>0.19444444444444445</v>
      </c>
      <c r="C9852" s="4">
        <f t="shared" si="765"/>
        <v>36442.194444444445</v>
      </c>
      <c r="D9852">
        <v>539</v>
      </c>
      <c r="E9852" s="3">
        <f t="shared" si="769"/>
        <v>4.1666666664241347E-2</v>
      </c>
      <c r="F9852">
        <f t="shared" si="766"/>
        <v>149.99999999126885</v>
      </c>
      <c r="G9852">
        <f t="shared" si="767"/>
        <v>80849.999995293911</v>
      </c>
      <c r="H9852">
        <f t="shared" si="768"/>
        <v>8.0849999995293909E-2</v>
      </c>
    </row>
    <row r="9853" spans="1:8" x14ac:dyDescent="0.25">
      <c r="A9853" s="1">
        <v>36442</v>
      </c>
      <c r="B9853" s="2">
        <v>0.2361111111111111</v>
      </c>
      <c r="C9853" s="4">
        <f t="shared" si="765"/>
        <v>36442.236111111109</v>
      </c>
      <c r="D9853">
        <v>539</v>
      </c>
      <c r="E9853" s="3">
        <f t="shared" si="769"/>
        <v>4.1666666664241347E-2</v>
      </c>
      <c r="F9853">
        <f t="shared" si="766"/>
        <v>149.99999999126885</v>
      </c>
      <c r="G9853">
        <f t="shared" si="767"/>
        <v>80849.999995293911</v>
      </c>
      <c r="H9853">
        <f t="shared" si="768"/>
        <v>8.0849999995293909E-2</v>
      </c>
    </row>
    <row r="9854" spans="1:8" x14ac:dyDescent="0.25">
      <c r="A9854" s="1">
        <v>36442</v>
      </c>
      <c r="B9854" s="2">
        <v>0.27777777777777779</v>
      </c>
      <c r="C9854" s="4">
        <f t="shared" si="765"/>
        <v>36442.277777777781</v>
      </c>
      <c r="D9854">
        <v>539</v>
      </c>
      <c r="E9854" s="3">
        <f t="shared" si="769"/>
        <v>4.1666666671517305E-2</v>
      </c>
      <c r="F9854">
        <f t="shared" si="766"/>
        <v>150.0000000174623</v>
      </c>
      <c r="G9854">
        <f t="shared" si="767"/>
        <v>80850.000009412179</v>
      </c>
      <c r="H9854">
        <f t="shared" si="768"/>
        <v>8.0850000009412185E-2</v>
      </c>
    </row>
    <row r="9855" spans="1:8" x14ac:dyDescent="0.25">
      <c r="A9855" s="1">
        <v>36442</v>
      </c>
      <c r="B9855" s="2">
        <v>0.31944444444444442</v>
      </c>
      <c r="C9855" s="4">
        <f t="shared" si="765"/>
        <v>36442.319444444445</v>
      </c>
      <c r="D9855">
        <v>522</v>
      </c>
      <c r="E9855" s="3">
        <f t="shared" si="769"/>
        <v>4.1666666664241347E-2</v>
      </c>
      <c r="F9855">
        <f t="shared" si="766"/>
        <v>149.99999999126885</v>
      </c>
      <c r="G9855">
        <f t="shared" si="767"/>
        <v>78299.99999544234</v>
      </c>
      <c r="H9855">
        <f t="shared" si="768"/>
        <v>7.8299999995442335E-2</v>
      </c>
    </row>
    <row r="9856" spans="1:8" x14ac:dyDescent="0.25">
      <c r="A9856" s="1">
        <v>36442</v>
      </c>
      <c r="B9856" s="2">
        <v>0.3611111111111111</v>
      </c>
      <c r="C9856" s="4">
        <f t="shared" si="765"/>
        <v>36442.361111111109</v>
      </c>
      <c r="D9856">
        <v>539</v>
      </c>
      <c r="E9856" s="3">
        <f t="shared" si="769"/>
        <v>4.1666666664241347E-2</v>
      </c>
      <c r="F9856">
        <f t="shared" si="766"/>
        <v>149.99999999126885</v>
      </c>
      <c r="G9856">
        <f t="shared" si="767"/>
        <v>80849.999995293911</v>
      </c>
      <c r="H9856">
        <f t="shared" si="768"/>
        <v>8.0849999995293909E-2</v>
      </c>
    </row>
    <row r="9857" spans="1:8" x14ac:dyDescent="0.25">
      <c r="A9857" s="1">
        <v>36442</v>
      </c>
      <c r="B9857" s="2">
        <v>0.40277777777777779</v>
      </c>
      <c r="C9857" s="4">
        <f t="shared" si="765"/>
        <v>36442.402777777781</v>
      </c>
      <c r="D9857">
        <v>539</v>
      </c>
      <c r="E9857" s="3">
        <f t="shared" si="769"/>
        <v>4.1666666671517305E-2</v>
      </c>
      <c r="F9857">
        <f t="shared" si="766"/>
        <v>150.0000000174623</v>
      </c>
      <c r="G9857">
        <f t="shared" si="767"/>
        <v>80850.000009412179</v>
      </c>
      <c r="H9857">
        <f t="shared" si="768"/>
        <v>8.0850000009412185E-2</v>
      </c>
    </row>
    <row r="9858" spans="1:8" x14ac:dyDescent="0.25">
      <c r="A9858" s="1">
        <v>36442</v>
      </c>
      <c r="B9858" s="2">
        <v>0.44444444444444442</v>
      </c>
      <c r="C9858" s="4">
        <f t="shared" si="765"/>
        <v>36442.444444444445</v>
      </c>
      <c r="D9858">
        <v>539</v>
      </c>
      <c r="E9858" s="3">
        <f t="shared" si="769"/>
        <v>4.1666666664241347E-2</v>
      </c>
      <c r="F9858">
        <f t="shared" si="766"/>
        <v>149.99999999126885</v>
      </c>
      <c r="G9858">
        <f t="shared" si="767"/>
        <v>80849.999995293911</v>
      </c>
      <c r="H9858">
        <f t="shared" si="768"/>
        <v>8.0849999995293909E-2</v>
      </c>
    </row>
    <row r="9859" spans="1:8" x14ac:dyDescent="0.25">
      <c r="A9859" s="1">
        <v>36442</v>
      </c>
      <c r="B9859" s="2">
        <v>0.4861111111111111</v>
      </c>
      <c r="C9859" s="4">
        <f t="shared" ref="C9859:C9922" si="770">A9859+B9859</f>
        <v>36442.486111111109</v>
      </c>
      <c r="D9859">
        <v>555</v>
      </c>
      <c r="E9859" s="3">
        <f t="shared" si="769"/>
        <v>4.1666666664241347E-2</v>
      </c>
      <c r="F9859">
        <f t="shared" ref="F9859:F9922" si="771">E9859*60 * 60</f>
        <v>149.99999999126885</v>
      </c>
      <c r="G9859">
        <f t="shared" ref="G9859:G9922" si="772">D9859*F9859</f>
        <v>83249.999995154212</v>
      </c>
      <c r="H9859">
        <f t="shared" ref="H9859:H9922" si="773">G9859/1000000</f>
        <v>8.3249999995154214E-2</v>
      </c>
    </row>
    <row r="9860" spans="1:8" x14ac:dyDescent="0.25">
      <c r="A9860" s="1">
        <v>36442</v>
      </c>
      <c r="B9860" s="2">
        <v>0.52777777777777779</v>
      </c>
      <c r="C9860" s="4">
        <f t="shared" si="770"/>
        <v>36442.527777777781</v>
      </c>
      <c r="D9860">
        <v>555</v>
      </c>
      <c r="E9860" s="3">
        <f t="shared" ref="E9860:E9923" si="774">C9860-C9859</f>
        <v>4.1666666671517305E-2</v>
      </c>
      <c r="F9860">
        <f t="shared" si="771"/>
        <v>150.0000000174623</v>
      </c>
      <c r="G9860">
        <f t="shared" si="772"/>
        <v>83250.000009691576</v>
      </c>
      <c r="H9860">
        <f t="shared" si="773"/>
        <v>8.3250000009691572E-2</v>
      </c>
    </row>
    <row r="9861" spans="1:8" x14ac:dyDescent="0.25">
      <c r="A9861" s="1">
        <v>36442</v>
      </c>
      <c r="B9861" s="2">
        <v>0.56944444444444442</v>
      </c>
      <c r="C9861" s="4">
        <f t="shared" si="770"/>
        <v>36442.569444444445</v>
      </c>
      <c r="D9861">
        <v>589</v>
      </c>
      <c r="E9861" s="3">
        <f t="shared" si="774"/>
        <v>4.1666666664241347E-2</v>
      </c>
      <c r="F9861">
        <f t="shared" si="771"/>
        <v>149.99999999126885</v>
      </c>
      <c r="G9861">
        <f t="shared" si="772"/>
        <v>88349.999994857353</v>
      </c>
      <c r="H9861">
        <f t="shared" si="773"/>
        <v>8.8349999994857348E-2</v>
      </c>
    </row>
    <row r="9862" spans="1:8" x14ac:dyDescent="0.25">
      <c r="A9862" s="1">
        <v>36442</v>
      </c>
      <c r="B9862" s="2">
        <v>0.61111111111111116</v>
      </c>
      <c r="C9862" s="4">
        <f t="shared" si="770"/>
        <v>36442.611111111109</v>
      </c>
      <c r="D9862">
        <v>589</v>
      </c>
      <c r="E9862" s="3">
        <f t="shared" si="774"/>
        <v>4.1666666664241347E-2</v>
      </c>
      <c r="F9862">
        <f t="shared" si="771"/>
        <v>149.99999999126885</v>
      </c>
      <c r="G9862">
        <f t="shared" si="772"/>
        <v>88349.999994857353</v>
      </c>
      <c r="H9862">
        <f t="shared" si="773"/>
        <v>8.8349999994857348E-2</v>
      </c>
    </row>
    <row r="9863" spans="1:8" x14ac:dyDescent="0.25">
      <c r="A9863" s="1">
        <v>36442</v>
      </c>
      <c r="B9863" s="2">
        <v>0.65277777777777779</v>
      </c>
      <c r="C9863" s="4">
        <f t="shared" si="770"/>
        <v>36442.652777777781</v>
      </c>
      <c r="D9863">
        <v>623</v>
      </c>
      <c r="E9863" s="3">
        <f t="shared" si="774"/>
        <v>4.1666666671517305E-2</v>
      </c>
      <c r="F9863">
        <f t="shared" si="771"/>
        <v>150.0000000174623</v>
      </c>
      <c r="G9863">
        <f t="shared" si="772"/>
        <v>93450.000010879012</v>
      </c>
      <c r="H9863">
        <f t="shared" si="773"/>
        <v>9.3450000010879011E-2</v>
      </c>
    </row>
    <row r="9864" spans="1:8" x14ac:dyDescent="0.25">
      <c r="A9864" s="1">
        <v>36442</v>
      </c>
      <c r="B9864" s="2">
        <v>0.69444444444444442</v>
      </c>
      <c r="C9864" s="4">
        <f t="shared" si="770"/>
        <v>36442.694444444445</v>
      </c>
      <c r="D9864">
        <v>656</v>
      </c>
      <c r="E9864" s="3">
        <f t="shared" si="774"/>
        <v>4.1666666664241347E-2</v>
      </c>
      <c r="F9864">
        <f t="shared" si="771"/>
        <v>149.99999999126885</v>
      </c>
      <c r="G9864">
        <f t="shared" si="772"/>
        <v>98399.999994272366</v>
      </c>
      <c r="H9864">
        <f t="shared" si="773"/>
        <v>9.8399999994272361E-2</v>
      </c>
    </row>
    <row r="9865" spans="1:8" x14ac:dyDescent="0.25">
      <c r="A9865" s="1">
        <v>36442</v>
      </c>
      <c r="B9865" s="2">
        <v>0.73611111111111116</v>
      </c>
      <c r="C9865" s="4">
        <f t="shared" si="770"/>
        <v>36442.736111111109</v>
      </c>
      <c r="D9865">
        <v>690</v>
      </c>
      <c r="E9865" s="3">
        <f t="shared" si="774"/>
        <v>4.1666666664241347E-2</v>
      </c>
      <c r="F9865">
        <f t="shared" si="771"/>
        <v>149.99999999126885</v>
      </c>
      <c r="G9865">
        <f t="shared" si="772"/>
        <v>103499.99999397551</v>
      </c>
      <c r="H9865">
        <f t="shared" si="773"/>
        <v>0.10349999999397551</v>
      </c>
    </row>
    <row r="9866" spans="1:8" x14ac:dyDescent="0.25">
      <c r="A9866" s="1">
        <v>36442</v>
      </c>
      <c r="B9866" s="2">
        <v>0.77777777777777779</v>
      </c>
      <c r="C9866" s="4">
        <f t="shared" si="770"/>
        <v>36442.777777777781</v>
      </c>
      <c r="D9866">
        <v>740</v>
      </c>
      <c r="E9866" s="3">
        <f t="shared" si="774"/>
        <v>4.1666666671517305E-2</v>
      </c>
      <c r="F9866">
        <f t="shared" si="771"/>
        <v>150.0000000174623</v>
      </c>
      <c r="G9866">
        <f t="shared" si="772"/>
        <v>111000.0000129221</v>
      </c>
      <c r="H9866">
        <f t="shared" si="773"/>
        <v>0.1110000000129221</v>
      </c>
    </row>
    <row r="9867" spans="1:8" x14ac:dyDescent="0.25">
      <c r="A9867" s="1">
        <v>36442</v>
      </c>
      <c r="B9867" s="2">
        <v>0.81944444444444442</v>
      </c>
      <c r="C9867" s="4">
        <f t="shared" si="770"/>
        <v>36442.819444444445</v>
      </c>
      <c r="D9867">
        <v>775</v>
      </c>
      <c r="E9867" s="3">
        <f t="shared" si="774"/>
        <v>4.1666666664241347E-2</v>
      </c>
      <c r="F9867">
        <f t="shared" si="771"/>
        <v>149.99999999126885</v>
      </c>
      <c r="G9867">
        <f t="shared" si="772"/>
        <v>116249.99999323336</v>
      </c>
      <c r="H9867">
        <f t="shared" si="773"/>
        <v>0.11624999999323336</v>
      </c>
    </row>
    <row r="9868" spans="1:8" x14ac:dyDescent="0.25">
      <c r="A9868" s="1">
        <v>36442</v>
      </c>
      <c r="B9868" s="2">
        <v>0.86111111111111116</v>
      </c>
      <c r="C9868" s="4">
        <f t="shared" si="770"/>
        <v>36442.861111111109</v>
      </c>
      <c r="D9868">
        <v>827</v>
      </c>
      <c r="E9868" s="3">
        <f t="shared" si="774"/>
        <v>4.1666666664241347E-2</v>
      </c>
      <c r="F9868">
        <f t="shared" si="771"/>
        <v>149.99999999126885</v>
      </c>
      <c r="G9868">
        <f t="shared" si="772"/>
        <v>124049.99999277934</v>
      </c>
      <c r="H9868">
        <f t="shared" si="773"/>
        <v>0.12404999999277934</v>
      </c>
    </row>
    <row r="9869" spans="1:8" x14ac:dyDescent="0.25">
      <c r="A9869" s="1">
        <v>36442</v>
      </c>
      <c r="B9869" s="2">
        <v>0.90277777777777779</v>
      </c>
      <c r="C9869" s="4">
        <f t="shared" si="770"/>
        <v>36442.902777777781</v>
      </c>
      <c r="D9869">
        <v>863</v>
      </c>
      <c r="E9869" s="3">
        <f t="shared" si="774"/>
        <v>4.1666666671517305E-2</v>
      </c>
      <c r="F9869">
        <f t="shared" si="771"/>
        <v>150.0000000174623</v>
      </c>
      <c r="G9869">
        <f t="shared" si="772"/>
        <v>129450.00001506996</v>
      </c>
      <c r="H9869">
        <f t="shared" si="773"/>
        <v>0.12945000001506995</v>
      </c>
    </row>
    <row r="9870" spans="1:8" x14ac:dyDescent="0.25">
      <c r="A9870" s="1">
        <v>36442</v>
      </c>
      <c r="B9870" s="2">
        <v>0.94444444444444442</v>
      </c>
      <c r="C9870" s="4">
        <f t="shared" si="770"/>
        <v>36442.944444444445</v>
      </c>
      <c r="D9870">
        <v>881</v>
      </c>
      <c r="E9870" s="3">
        <f t="shared" si="774"/>
        <v>4.1666666664241347E-2</v>
      </c>
      <c r="F9870">
        <f t="shared" si="771"/>
        <v>149.99999999126885</v>
      </c>
      <c r="G9870">
        <f t="shared" si="772"/>
        <v>132149.99999230786</v>
      </c>
      <c r="H9870">
        <f t="shared" si="773"/>
        <v>0.13214999999230786</v>
      </c>
    </row>
    <row r="9871" spans="1:8" x14ac:dyDescent="0.25">
      <c r="A9871" s="1">
        <v>36442</v>
      </c>
      <c r="B9871" s="2">
        <v>0.98611111111111116</v>
      </c>
      <c r="C9871" s="4">
        <f t="shared" si="770"/>
        <v>36442.986111111109</v>
      </c>
      <c r="D9871">
        <v>898</v>
      </c>
      <c r="E9871" s="3">
        <f t="shared" si="774"/>
        <v>4.1666666664241347E-2</v>
      </c>
      <c r="F9871">
        <f t="shared" si="771"/>
        <v>149.99999999126885</v>
      </c>
      <c r="G9871">
        <f t="shared" si="772"/>
        <v>134699.99999215943</v>
      </c>
      <c r="H9871">
        <f t="shared" si="773"/>
        <v>0.13469999999215942</v>
      </c>
    </row>
    <row r="9872" spans="1:8" x14ac:dyDescent="0.25">
      <c r="A9872" s="1">
        <v>36443</v>
      </c>
      <c r="B9872" s="2">
        <v>0</v>
      </c>
      <c r="C9872" s="4">
        <f t="shared" si="770"/>
        <v>36443</v>
      </c>
      <c r="D9872">
        <v>911</v>
      </c>
      <c r="E9872" s="3">
        <f t="shared" si="774"/>
        <v>1.3888888890505768E-2</v>
      </c>
      <c r="F9872">
        <f t="shared" si="771"/>
        <v>50.000000005820766</v>
      </c>
      <c r="G9872">
        <f t="shared" si="772"/>
        <v>45550.000005302718</v>
      </c>
      <c r="H9872">
        <f t="shared" si="773"/>
        <v>4.5550000005302717E-2</v>
      </c>
    </row>
    <row r="9873" spans="1:8" x14ac:dyDescent="0.25">
      <c r="A9873" s="1">
        <v>36443</v>
      </c>
      <c r="B9873" s="2">
        <v>2.7777777777777776E-2</v>
      </c>
      <c r="C9873" s="4">
        <f t="shared" si="770"/>
        <v>36443.027777777781</v>
      </c>
      <c r="D9873">
        <v>935</v>
      </c>
      <c r="E9873" s="3">
        <f t="shared" si="774"/>
        <v>2.7777777781011537E-2</v>
      </c>
      <c r="F9873">
        <f t="shared" si="771"/>
        <v>100.00000001164153</v>
      </c>
      <c r="G9873">
        <f t="shared" si="772"/>
        <v>93500.000010884833</v>
      </c>
      <c r="H9873">
        <f t="shared" si="773"/>
        <v>9.3500000010884834E-2</v>
      </c>
    </row>
    <row r="9874" spans="1:8" x14ac:dyDescent="0.25">
      <c r="A9874" s="1">
        <v>36443</v>
      </c>
      <c r="B9874" s="2">
        <v>6.9444444444444448E-2</v>
      </c>
      <c r="C9874" s="4">
        <f t="shared" si="770"/>
        <v>36443.069444444445</v>
      </c>
      <c r="D9874">
        <v>935</v>
      </c>
      <c r="E9874" s="3">
        <f t="shared" si="774"/>
        <v>4.1666666664241347E-2</v>
      </c>
      <c r="F9874">
        <f t="shared" si="771"/>
        <v>149.99999999126885</v>
      </c>
      <c r="G9874">
        <f t="shared" si="772"/>
        <v>140249.99999183638</v>
      </c>
      <c r="H9874">
        <f t="shared" si="773"/>
        <v>0.14024999999183638</v>
      </c>
    </row>
    <row r="9875" spans="1:8" x14ac:dyDescent="0.25">
      <c r="A9875" s="1">
        <v>36443</v>
      </c>
      <c r="B9875" s="2">
        <v>0.1111111111111111</v>
      </c>
      <c r="C9875" s="4">
        <f t="shared" si="770"/>
        <v>36443.111111111109</v>
      </c>
      <c r="D9875">
        <v>935</v>
      </c>
      <c r="E9875" s="3">
        <f t="shared" si="774"/>
        <v>4.1666666664241347E-2</v>
      </c>
      <c r="F9875">
        <f t="shared" si="771"/>
        <v>149.99999999126885</v>
      </c>
      <c r="G9875">
        <f t="shared" si="772"/>
        <v>140249.99999183638</v>
      </c>
      <c r="H9875">
        <f t="shared" si="773"/>
        <v>0.14024999999183638</v>
      </c>
    </row>
    <row r="9876" spans="1:8" x14ac:dyDescent="0.25">
      <c r="A9876" s="1">
        <v>36443</v>
      </c>
      <c r="B9876" s="2">
        <v>0.15277777777777779</v>
      </c>
      <c r="C9876" s="4">
        <f t="shared" si="770"/>
        <v>36443.152777777781</v>
      </c>
      <c r="D9876">
        <v>935</v>
      </c>
      <c r="E9876" s="3">
        <f t="shared" si="774"/>
        <v>4.1666666671517305E-2</v>
      </c>
      <c r="F9876">
        <f t="shared" si="771"/>
        <v>150.0000000174623</v>
      </c>
      <c r="G9876">
        <f t="shared" si="772"/>
        <v>140250.00001632725</v>
      </c>
      <c r="H9876">
        <f t="shared" si="773"/>
        <v>0.14025000001632726</v>
      </c>
    </row>
    <row r="9877" spans="1:8" x14ac:dyDescent="0.25">
      <c r="A9877" s="1">
        <v>36443</v>
      </c>
      <c r="B9877" s="2">
        <v>0.19444444444444445</v>
      </c>
      <c r="C9877" s="4">
        <f t="shared" si="770"/>
        <v>36443.194444444445</v>
      </c>
      <c r="D9877">
        <v>935</v>
      </c>
      <c r="E9877" s="3">
        <f t="shared" si="774"/>
        <v>4.1666666664241347E-2</v>
      </c>
      <c r="F9877">
        <f t="shared" si="771"/>
        <v>149.99999999126885</v>
      </c>
      <c r="G9877">
        <f t="shared" si="772"/>
        <v>140249.99999183638</v>
      </c>
      <c r="H9877">
        <f t="shared" si="773"/>
        <v>0.14024999999183638</v>
      </c>
    </row>
    <row r="9878" spans="1:8" x14ac:dyDescent="0.25">
      <c r="A9878" s="1">
        <v>36443</v>
      </c>
      <c r="B9878" s="2">
        <v>0.2361111111111111</v>
      </c>
      <c r="C9878" s="4">
        <f t="shared" si="770"/>
        <v>36443.236111111109</v>
      </c>
      <c r="D9878">
        <v>935</v>
      </c>
      <c r="E9878" s="3">
        <f t="shared" si="774"/>
        <v>4.1666666664241347E-2</v>
      </c>
      <c r="F9878">
        <f t="shared" si="771"/>
        <v>149.99999999126885</v>
      </c>
      <c r="G9878">
        <f t="shared" si="772"/>
        <v>140249.99999183638</v>
      </c>
      <c r="H9878">
        <f t="shared" si="773"/>
        <v>0.14024999999183638</v>
      </c>
    </row>
    <row r="9879" spans="1:8" x14ac:dyDescent="0.25">
      <c r="A9879" s="1">
        <v>36443</v>
      </c>
      <c r="B9879" s="2">
        <v>0.27777777777777779</v>
      </c>
      <c r="C9879" s="4">
        <f t="shared" si="770"/>
        <v>36443.277777777781</v>
      </c>
      <c r="D9879">
        <v>935</v>
      </c>
      <c r="E9879" s="3">
        <f t="shared" si="774"/>
        <v>4.1666666671517305E-2</v>
      </c>
      <c r="F9879">
        <f t="shared" si="771"/>
        <v>150.0000000174623</v>
      </c>
      <c r="G9879">
        <f t="shared" si="772"/>
        <v>140250.00001632725</v>
      </c>
      <c r="H9879">
        <f t="shared" si="773"/>
        <v>0.14025000001632726</v>
      </c>
    </row>
    <row r="9880" spans="1:8" x14ac:dyDescent="0.25">
      <c r="A9880" s="1">
        <v>36443</v>
      </c>
      <c r="B9880" s="2">
        <v>0.31944444444444442</v>
      </c>
      <c r="C9880" s="4">
        <f t="shared" si="770"/>
        <v>36443.319444444445</v>
      </c>
      <c r="D9880">
        <v>898</v>
      </c>
      <c r="E9880" s="3">
        <f t="shared" si="774"/>
        <v>4.1666666664241347E-2</v>
      </c>
      <c r="F9880">
        <f t="shared" si="771"/>
        <v>149.99999999126885</v>
      </c>
      <c r="G9880">
        <f t="shared" si="772"/>
        <v>134699.99999215943</v>
      </c>
      <c r="H9880">
        <f t="shared" si="773"/>
        <v>0.13469999999215942</v>
      </c>
    </row>
    <row r="9881" spans="1:8" x14ac:dyDescent="0.25">
      <c r="A9881" s="1">
        <v>36443</v>
      </c>
      <c r="B9881" s="2">
        <v>0.3611111111111111</v>
      </c>
      <c r="C9881" s="4">
        <f t="shared" si="770"/>
        <v>36443.361111111109</v>
      </c>
      <c r="D9881">
        <v>898</v>
      </c>
      <c r="E9881" s="3">
        <f t="shared" si="774"/>
        <v>4.1666666664241347E-2</v>
      </c>
      <c r="F9881">
        <f t="shared" si="771"/>
        <v>149.99999999126885</v>
      </c>
      <c r="G9881">
        <f t="shared" si="772"/>
        <v>134699.99999215943</v>
      </c>
      <c r="H9881">
        <f t="shared" si="773"/>
        <v>0.13469999999215942</v>
      </c>
    </row>
    <row r="9882" spans="1:8" x14ac:dyDescent="0.25">
      <c r="A9882" s="1">
        <v>36443</v>
      </c>
      <c r="B9882" s="2">
        <v>0.40277777777777779</v>
      </c>
      <c r="C9882" s="4">
        <f t="shared" si="770"/>
        <v>36443.402777777781</v>
      </c>
      <c r="D9882">
        <v>881</v>
      </c>
      <c r="E9882" s="3">
        <f t="shared" si="774"/>
        <v>4.1666666671517305E-2</v>
      </c>
      <c r="F9882">
        <f t="shared" si="771"/>
        <v>150.0000000174623</v>
      </c>
      <c r="G9882">
        <f t="shared" si="772"/>
        <v>132150.00001538428</v>
      </c>
      <c r="H9882">
        <f t="shared" si="773"/>
        <v>0.13215000001538429</v>
      </c>
    </row>
    <row r="9883" spans="1:8" x14ac:dyDescent="0.25">
      <c r="A9883" s="1">
        <v>36443</v>
      </c>
      <c r="B9883" s="2">
        <v>0.44444444444444442</v>
      </c>
      <c r="C9883" s="4">
        <f t="shared" si="770"/>
        <v>36443.444444444445</v>
      </c>
      <c r="D9883">
        <v>863</v>
      </c>
      <c r="E9883" s="3">
        <f t="shared" si="774"/>
        <v>4.1666666664241347E-2</v>
      </c>
      <c r="F9883">
        <f t="shared" si="771"/>
        <v>149.99999999126885</v>
      </c>
      <c r="G9883">
        <f t="shared" si="772"/>
        <v>129449.99999246502</v>
      </c>
      <c r="H9883">
        <f t="shared" si="773"/>
        <v>0.12944999999246501</v>
      </c>
    </row>
    <row r="9884" spans="1:8" x14ac:dyDescent="0.25">
      <c r="A9884" s="1">
        <v>36443</v>
      </c>
      <c r="B9884" s="2">
        <v>0.4861111111111111</v>
      </c>
      <c r="C9884" s="4">
        <f t="shared" si="770"/>
        <v>36443.486111111109</v>
      </c>
      <c r="D9884">
        <v>863</v>
      </c>
      <c r="E9884" s="3">
        <f t="shared" si="774"/>
        <v>4.1666666664241347E-2</v>
      </c>
      <c r="F9884">
        <f t="shared" si="771"/>
        <v>149.99999999126885</v>
      </c>
      <c r="G9884">
        <f t="shared" si="772"/>
        <v>129449.99999246502</v>
      </c>
      <c r="H9884">
        <f t="shared" si="773"/>
        <v>0.12944999999246501</v>
      </c>
    </row>
    <row r="9885" spans="1:8" x14ac:dyDescent="0.25">
      <c r="A9885" s="1">
        <v>36443</v>
      </c>
      <c r="B9885" s="2">
        <v>0.52777777777777779</v>
      </c>
      <c r="C9885" s="4">
        <f t="shared" si="770"/>
        <v>36443.527777777781</v>
      </c>
      <c r="D9885">
        <v>863</v>
      </c>
      <c r="E9885" s="3">
        <f t="shared" si="774"/>
        <v>4.1666666671517305E-2</v>
      </c>
      <c r="F9885">
        <f t="shared" si="771"/>
        <v>150.0000000174623</v>
      </c>
      <c r="G9885">
        <f t="shared" si="772"/>
        <v>129450.00001506996</v>
      </c>
      <c r="H9885">
        <f t="shared" si="773"/>
        <v>0.12945000001506995</v>
      </c>
    </row>
    <row r="9886" spans="1:8" x14ac:dyDescent="0.25">
      <c r="A9886" s="1">
        <v>36443</v>
      </c>
      <c r="B9886" s="2">
        <v>0.56944444444444442</v>
      </c>
      <c r="C9886" s="4">
        <f t="shared" si="770"/>
        <v>36443.569444444445</v>
      </c>
      <c r="D9886">
        <v>863</v>
      </c>
      <c r="E9886" s="3">
        <f t="shared" si="774"/>
        <v>4.1666666664241347E-2</v>
      </c>
      <c r="F9886">
        <f t="shared" si="771"/>
        <v>149.99999999126885</v>
      </c>
      <c r="G9886">
        <f t="shared" si="772"/>
        <v>129449.99999246502</v>
      </c>
      <c r="H9886">
        <f t="shared" si="773"/>
        <v>0.12944999999246501</v>
      </c>
    </row>
    <row r="9887" spans="1:8" x14ac:dyDescent="0.25">
      <c r="A9887" s="1">
        <v>36443</v>
      </c>
      <c r="B9887" s="2">
        <v>0.61111111111111116</v>
      </c>
      <c r="C9887" s="4">
        <f t="shared" si="770"/>
        <v>36443.611111111109</v>
      </c>
      <c r="D9887">
        <v>827</v>
      </c>
      <c r="E9887" s="3">
        <f t="shared" si="774"/>
        <v>4.1666666664241347E-2</v>
      </c>
      <c r="F9887">
        <f t="shared" si="771"/>
        <v>149.99999999126885</v>
      </c>
      <c r="G9887">
        <f t="shared" si="772"/>
        <v>124049.99999277934</v>
      </c>
      <c r="H9887">
        <f t="shared" si="773"/>
        <v>0.12404999999277934</v>
      </c>
    </row>
    <row r="9888" spans="1:8" x14ac:dyDescent="0.25">
      <c r="A9888" s="1">
        <v>36443</v>
      </c>
      <c r="B9888" s="2">
        <v>0.65277777777777779</v>
      </c>
      <c r="C9888" s="4">
        <f t="shared" si="770"/>
        <v>36443.652777777781</v>
      </c>
      <c r="D9888">
        <v>827</v>
      </c>
      <c r="E9888" s="3">
        <f t="shared" si="774"/>
        <v>4.1666666671517305E-2</v>
      </c>
      <c r="F9888">
        <f t="shared" si="771"/>
        <v>150.0000000174623</v>
      </c>
      <c r="G9888">
        <f t="shared" si="772"/>
        <v>124050.00001444132</v>
      </c>
      <c r="H9888">
        <f t="shared" si="773"/>
        <v>0.12405000001444132</v>
      </c>
    </row>
    <row r="9889" spans="1:8" x14ac:dyDescent="0.25">
      <c r="A9889" s="1">
        <v>36443</v>
      </c>
      <c r="B9889" s="2">
        <v>0.69444444444444442</v>
      </c>
      <c r="C9889" s="4">
        <f t="shared" si="770"/>
        <v>36443.694444444445</v>
      </c>
      <c r="D9889">
        <v>827</v>
      </c>
      <c r="E9889" s="3">
        <f t="shared" si="774"/>
        <v>4.1666666664241347E-2</v>
      </c>
      <c r="F9889">
        <f t="shared" si="771"/>
        <v>149.99999999126885</v>
      </c>
      <c r="G9889">
        <f t="shared" si="772"/>
        <v>124049.99999277934</v>
      </c>
      <c r="H9889">
        <f t="shared" si="773"/>
        <v>0.12404999999277934</v>
      </c>
    </row>
    <row r="9890" spans="1:8" x14ac:dyDescent="0.25">
      <c r="A9890" s="1">
        <v>36443</v>
      </c>
      <c r="B9890" s="2">
        <v>0.73611111111111116</v>
      </c>
      <c r="C9890" s="4">
        <f t="shared" si="770"/>
        <v>36443.736111111109</v>
      </c>
      <c r="D9890">
        <v>827</v>
      </c>
      <c r="E9890" s="3">
        <f t="shared" si="774"/>
        <v>4.1666666664241347E-2</v>
      </c>
      <c r="F9890">
        <f t="shared" si="771"/>
        <v>149.99999999126885</v>
      </c>
      <c r="G9890">
        <f t="shared" si="772"/>
        <v>124049.99999277934</v>
      </c>
      <c r="H9890">
        <f t="shared" si="773"/>
        <v>0.12404999999277934</v>
      </c>
    </row>
    <row r="9891" spans="1:8" x14ac:dyDescent="0.25">
      <c r="A9891" s="1">
        <v>36443</v>
      </c>
      <c r="B9891" s="2">
        <v>0.77777777777777779</v>
      </c>
      <c r="C9891" s="4">
        <f t="shared" si="770"/>
        <v>36443.777777777781</v>
      </c>
      <c r="D9891">
        <v>810</v>
      </c>
      <c r="E9891" s="3">
        <f t="shared" si="774"/>
        <v>4.1666666671517305E-2</v>
      </c>
      <c r="F9891">
        <f t="shared" si="771"/>
        <v>150.0000000174623</v>
      </c>
      <c r="G9891">
        <f t="shared" si="772"/>
        <v>121500.00001414446</v>
      </c>
      <c r="H9891">
        <f t="shared" si="773"/>
        <v>0.12150000001414446</v>
      </c>
    </row>
    <row r="9892" spans="1:8" x14ac:dyDescent="0.25">
      <c r="A9892" s="1">
        <v>36443</v>
      </c>
      <c r="B9892" s="2">
        <v>0.81944444444444442</v>
      </c>
      <c r="C9892" s="4">
        <f t="shared" si="770"/>
        <v>36443.819444444445</v>
      </c>
      <c r="D9892">
        <v>810</v>
      </c>
      <c r="E9892" s="3">
        <f t="shared" si="774"/>
        <v>4.1666666664241347E-2</v>
      </c>
      <c r="F9892">
        <f t="shared" si="771"/>
        <v>149.99999999126885</v>
      </c>
      <c r="G9892">
        <f t="shared" si="772"/>
        <v>121499.99999292777</v>
      </c>
      <c r="H9892">
        <f t="shared" si="773"/>
        <v>0.12149999999292777</v>
      </c>
    </row>
    <row r="9893" spans="1:8" x14ac:dyDescent="0.25">
      <c r="A9893" s="1">
        <v>36443</v>
      </c>
      <c r="B9893" s="2">
        <v>0.86111111111111116</v>
      </c>
      <c r="C9893" s="4">
        <f t="shared" si="770"/>
        <v>36443.861111111109</v>
      </c>
      <c r="D9893">
        <v>810</v>
      </c>
      <c r="E9893" s="3">
        <f t="shared" si="774"/>
        <v>4.1666666664241347E-2</v>
      </c>
      <c r="F9893">
        <f t="shared" si="771"/>
        <v>149.99999999126885</v>
      </c>
      <c r="G9893">
        <f t="shared" si="772"/>
        <v>121499.99999292777</v>
      </c>
      <c r="H9893">
        <f t="shared" si="773"/>
        <v>0.12149999999292777</v>
      </c>
    </row>
    <row r="9894" spans="1:8" x14ac:dyDescent="0.25">
      <c r="A9894" s="1">
        <v>36443</v>
      </c>
      <c r="B9894" s="2">
        <v>0.90277777777777779</v>
      </c>
      <c r="C9894" s="4">
        <f t="shared" si="770"/>
        <v>36443.902777777781</v>
      </c>
      <c r="D9894">
        <v>810</v>
      </c>
      <c r="E9894" s="3">
        <f t="shared" si="774"/>
        <v>4.1666666671517305E-2</v>
      </c>
      <c r="F9894">
        <f t="shared" si="771"/>
        <v>150.0000000174623</v>
      </c>
      <c r="G9894">
        <f t="shared" si="772"/>
        <v>121500.00001414446</v>
      </c>
      <c r="H9894">
        <f t="shared" si="773"/>
        <v>0.12150000001414446</v>
      </c>
    </row>
    <row r="9895" spans="1:8" x14ac:dyDescent="0.25">
      <c r="A9895" s="1">
        <v>36443</v>
      </c>
      <c r="B9895" s="2">
        <v>0.94444444444444442</v>
      </c>
      <c r="C9895" s="4">
        <f t="shared" si="770"/>
        <v>36443.944444444445</v>
      </c>
      <c r="D9895">
        <v>810</v>
      </c>
      <c r="E9895" s="3">
        <f t="shared" si="774"/>
        <v>4.1666666664241347E-2</v>
      </c>
      <c r="F9895">
        <f t="shared" si="771"/>
        <v>149.99999999126885</v>
      </c>
      <c r="G9895">
        <f t="shared" si="772"/>
        <v>121499.99999292777</v>
      </c>
      <c r="H9895">
        <f t="shared" si="773"/>
        <v>0.12149999999292777</v>
      </c>
    </row>
    <row r="9896" spans="1:8" x14ac:dyDescent="0.25">
      <c r="A9896" s="1">
        <v>36443</v>
      </c>
      <c r="B9896" s="2">
        <v>0.98611111111111116</v>
      </c>
      <c r="C9896" s="4">
        <f t="shared" si="770"/>
        <v>36443.986111111109</v>
      </c>
      <c r="D9896">
        <v>810</v>
      </c>
      <c r="E9896" s="3">
        <f t="shared" si="774"/>
        <v>4.1666666664241347E-2</v>
      </c>
      <c r="F9896">
        <f t="shared" si="771"/>
        <v>149.99999999126885</v>
      </c>
      <c r="G9896">
        <f t="shared" si="772"/>
        <v>121499.99999292777</v>
      </c>
      <c r="H9896">
        <f t="shared" si="773"/>
        <v>0.12149999999292777</v>
      </c>
    </row>
    <row r="9897" spans="1:8" x14ac:dyDescent="0.25">
      <c r="A9897" s="1">
        <v>36444</v>
      </c>
      <c r="B9897" s="2">
        <v>0</v>
      </c>
      <c r="C9897" s="4">
        <f t="shared" si="770"/>
        <v>36444</v>
      </c>
      <c r="D9897">
        <v>804</v>
      </c>
      <c r="E9897" s="3">
        <f t="shared" si="774"/>
        <v>1.3888888890505768E-2</v>
      </c>
      <c r="F9897">
        <f t="shared" si="771"/>
        <v>50.000000005820766</v>
      </c>
      <c r="G9897">
        <f t="shared" si="772"/>
        <v>40200.000004679896</v>
      </c>
      <c r="H9897">
        <f t="shared" si="773"/>
        <v>4.0200000004679895E-2</v>
      </c>
    </row>
    <row r="9898" spans="1:8" x14ac:dyDescent="0.25">
      <c r="A9898" s="1">
        <v>36444</v>
      </c>
      <c r="B9898" s="2">
        <v>2.7777777777777776E-2</v>
      </c>
      <c r="C9898" s="4">
        <f t="shared" si="770"/>
        <v>36444.027777777781</v>
      </c>
      <c r="D9898">
        <v>792</v>
      </c>
      <c r="E9898" s="3">
        <f t="shared" si="774"/>
        <v>2.7777777781011537E-2</v>
      </c>
      <c r="F9898">
        <f t="shared" si="771"/>
        <v>100.00000001164153</v>
      </c>
      <c r="G9898">
        <f t="shared" si="772"/>
        <v>79200.000009220093</v>
      </c>
      <c r="H9898">
        <f t="shared" si="773"/>
        <v>7.920000000922009E-2</v>
      </c>
    </row>
    <row r="9899" spans="1:8" x14ac:dyDescent="0.25">
      <c r="A9899" s="1">
        <v>36444</v>
      </c>
      <c r="B9899" s="2">
        <v>6.9444444444444448E-2</v>
      </c>
      <c r="C9899" s="4">
        <f t="shared" si="770"/>
        <v>36444.069444444445</v>
      </c>
      <c r="D9899">
        <v>792</v>
      </c>
      <c r="E9899" s="3">
        <f t="shared" si="774"/>
        <v>4.1666666664241347E-2</v>
      </c>
      <c r="F9899">
        <f t="shared" si="771"/>
        <v>149.99999999126885</v>
      </c>
      <c r="G9899">
        <f t="shared" si="772"/>
        <v>118799.99999308493</v>
      </c>
      <c r="H9899">
        <f t="shared" si="773"/>
        <v>0.11879999999308492</v>
      </c>
    </row>
    <row r="9900" spans="1:8" x14ac:dyDescent="0.25">
      <c r="A9900" s="1">
        <v>36444</v>
      </c>
      <c r="B9900" s="2">
        <v>0.1111111111111111</v>
      </c>
      <c r="C9900" s="4">
        <f t="shared" si="770"/>
        <v>36444.111111111109</v>
      </c>
      <c r="D9900">
        <v>792</v>
      </c>
      <c r="E9900" s="3">
        <f t="shared" si="774"/>
        <v>4.1666666664241347E-2</v>
      </c>
      <c r="F9900">
        <f t="shared" si="771"/>
        <v>149.99999999126885</v>
      </c>
      <c r="G9900">
        <f t="shared" si="772"/>
        <v>118799.99999308493</v>
      </c>
      <c r="H9900">
        <f t="shared" si="773"/>
        <v>0.11879999999308492</v>
      </c>
    </row>
    <row r="9901" spans="1:8" x14ac:dyDescent="0.25">
      <c r="A9901" s="1">
        <v>36444</v>
      </c>
      <c r="B9901" s="2">
        <v>0.15277777777777779</v>
      </c>
      <c r="C9901" s="4">
        <f t="shared" si="770"/>
        <v>36444.152777777781</v>
      </c>
      <c r="D9901">
        <v>792</v>
      </c>
      <c r="E9901" s="3">
        <f t="shared" si="774"/>
        <v>4.1666666671517305E-2</v>
      </c>
      <c r="F9901">
        <f t="shared" si="771"/>
        <v>150.0000000174623</v>
      </c>
      <c r="G9901">
        <f t="shared" si="772"/>
        <v>118800.00001383014</v>
      </c>
      <c r="H9901">
        <f t="shared" si="773"/>
        <v>0.11880000001383013</v>
      </c>
    </row>
    <row r="9902" spans="1:8" x14ac:dyDescent="0.25">
      <c r="A9902" s="1">
        <v>36444</v>
      </c>
      <c r="B9902" s="2">
        <v>0.19444444444444445</v>
      </c>
      <c r="C9902" s="4">
        <f t="shared" si="770"/>
        <v>36444.194444444445</v>
      </c>
      <c r="D9902">
        <v>810</v>
      </c>
      <c r="E9902" s="3">
        <f t="shared" si="774"/>
        <v>4.1666666664241347E-2</v>
      </c>
      <c r="F9902">
        <f t="shared" si="771"/>
        <v>149.99999999126885</v>
      </c>
      <c r="G9902">
        <f t="shared" si="772"/>
        <v>121499.99999292777</v>
      </c>
      <c r="H9902">
        <f t="shared" si="773"/>
        <v>0.12149999999292777</v>
      </c>
    </row>
    <row r="9903" spans="1:8" x14ac:dyDescent="0.25">
      <c r="A9903" s="1">
        <v>36444</v>
      </c>
      <c r="B9903" s="2">
        <v>0.2361111111111111</v>
      </c>
      <c r="C9903" s="4">
        <f t="shared" si="770"/>
        <v>36444.236111111109</v>
      </c>
      <c r="D9903">
        <v>792</v>
      </c>
      <c r="E9903" s="3">
        <f t="shared" si="774"/>
        <v>4.1666666664241347E-2</v>
      </c>
      <c r="F9903">
        <f t="shared" si="771"/>
        <v>149.99999999126885</v>
      </c>
      <c r="G9903">
        <f t="shared" si="772"/>
        <v>118799.99999308493</v>
      </c>
      <c r="H9903">
        <f t="shared" si="773"/>
        <v>0.11879999999308492</v>
      </c>
    </row>
    <row r="9904" spans="1:8" x14ac:dyDescent="0.25">
      <c r="A9904" s="1">
        <v>36444</v>
      </c>
      <c r="B9904" s="2">
        <v>0.27777777777777779</v>
      </c>
      <c r="C9904" s="4">
        <f t="shared" si="770"/>
        <v>36444.277777777781</v>
      </c>
      <c r="D9904">
        <v>792</v>
      </c>
      <c r="E9904" s="3">
        <f t="shared" si="774"/>
        <v>4.1666666671517305E-2</v>
      </c>
      <c r="F9904">
        <f t="shared" si="771"/>
        <v>150.0000000174623</v>
      </c>
      <c r="G9904">
        <f t="shared" si="772"/>
        <v>118800.00001383014</v>
      </c>
      <c r="H9904">
        <f t="shared" si="773"/>
        <v>0.11880000001383013</v>
      </c>
    </row>
    <row r="9905" spans="1:8" x14ac:dyDescent="0.25">
      <c r="A9905" s="1">
        <v>36444</v>
      </c>
      <c r="B9905" s="2">
        <v>0.31944444444444442</v>
      </c>
      <c r="C9905" s="4">
        <f t="shared" si="770"/>
        <v>36444.319444444445</v>
      </c>
      <c r="D9905">
        <v>792</v>
      </c>
      <c r="E9905" s="3">
        <f t="shared" si="774"/>
        <v>4.1666666664241347E-2</v>
      </c>
      <c r="F9905">
        <f t="shared" si="771"/>
        <v>149.99999999126885</v>
      </c>
      <c r="G9905">
        <f t="shared" si="772"/>
        <v>118799.99999308493</v>
      </c>
      <c r="H9905">
        <f t="shared" si="773"/>
        <v>0.11879999999308492</v>
      </c>
    </row>
    <row r="9906" spans="1:8" x14ac:dyDescent="0.25">
      <c r="A9906" s="1">
        <v>36444</v>
      </c>
      <c r="B9906" s="2">
        <v>0.3611111111111111</v>
      </c>
      <c r="C9906" s="4">
        <f t="shared" si="770"/>
        <v>36444.361111111109</v>
      </c>
      <c r="D9906">
        <v>792</v>
      </c>
      <c r="E9906" s="3">
        <f t="shared" si="774"/>
        <v>4.1666666664241347E-2</v>
      </c>
      <c r="F9906">
        <f t="shared" si="771"/>
        <v>149.99999999126885</v>
      </c>
      <c r="G9906">
        <f t="shared" si="772"/>
        <v>118799.99999308493</v>
      </c>
      <c r="H9906">
        <f t="shared" si="773"/>
        <v>0.11879999999308492</v>
      </c>
    </row>
    <row r="9907" spans="1:8" x14ac:dyDescent="0.25">
      <c r="A9907" s="1">
        <v>36444</v>
      </c>
      <c r="B9907" s="2">
        <v>0.40277777777777779</v>
      </c>
      <c r="C9907" s="4">
        <f t="shared" si="770"/>
        <v>36444.402777777781</v>
      </c>
      <c r="D9907">
        <v>792</v>
      </c>
      <c r="E9907" s="3">
        <f t="shared" si="774"/>
        <v>4.1666666671517305E-2</v>
      </c>
      <c r="F9907">
        <f t="shared" si="771"/>
        <v>150.0000000174623</v>
      </c>
      <c r="G9907">
        <f t="shared" si="772"/>
        <v>118800.00001383014</v>
      </c>
      <c r="H9907">
        <f t="shared" si="773"/>
        <v>0.11880000001383013</v>
      </c>
    </row>
    <row r="9908" spans="1:8" x14ac:dyDescent="0.25">
      <c r="A9908" s="1">
        <v>36444</v>
      </c>
      <c r="B9908" s="2">
        <v>0.44444444444444442</v>
      </c>
      <c r="C9908" s="4">
        <f t="shared" si="770"/>
        <v>36444.444444444445</v>
      </c>
      <c r="D9908">
        <v>792</v>
      </c>
      <c r="E9908" s="3">
        <f t="shared" si="774"/>
        <v>4.1666666664241347E-2</v>
      </c>
      <c r="F9908">
        <f t="shared" si="771"/>
        <v>149.99999999126885</v>
      </c>
      <c r="G9908">
        <f t="shared" si="772"/>
        <v>118799.99999308493</v>
      </c>
      <c r="H9908">
        <f t="shared" si="773"/>
        <v>0.11879999999308492</v>
      </c>
    </row>
    <row r="9909" spans="1:8" x14ac:dyDescent="0.25">
      <c r="A9909" s="1">
        <v>36444</v>
      </c>
      <c r="B9909" s="2">
        <v>0.4861111111111111</v>
      </c>
      <c r="C9909" s="4">
        <f t="shared" si="770"/>
        <v>36444.486111111109</v>
      </c>
      <c r="D9909">
        <v>792</v>
      </c>
      <c r="E9909" s="3">
        <f t="shared" si="774"/>
        <v>4.1666666664241347E-2</v>
      </c>
      <c r="F9909">
        <f t="shared" si="771"/>
        <v>149.99999999126885</v>
      </c>
      <c r="G9909">
        <f t="shared" si="772"/>
        <v>118799.99999308493</v>
      </c>
      <c r="H9909">
        <f t="shared" si="773"/>
        <v>0.11879999999308492</v>
      </c>
    </row>
    <row r="9910" spans="1:8" x14ac:dyDescent="0.25">
      <c r="A9910" s="1">
        <v>36444</v>
      </c>
      <c r="B9910" s="2">
        <v>0.52777777777777779</v>
      </c>
      <c r="C9910" s="4">
        <f t="shared" si="770"/>
        <v>36444.527777777781</v>
      </c>
      <c r="D9910">
        <v>792</v>
      </c>
      <c r="E9910" s="3">
        <f t="shared" si="774"/>
        <v>4.1666666671517305E-2</v>
      </c>
      <c r="F9910">
        <f t="shared" si="771"/>
        <v>150.0000000174623</v>
      </c>
      <c r="G9910">
        <f t="shared" si="772"/>
        <v>118800.00001383014</v>
      </c>
      <c r="H9910">
        <f t="shared" si="773"/>
        <v>0.11880000001383013</v>
      </c>
    </row>
    <row r="9911" spans="1:8" x14ac:dyDescent="0.25">
      <c r="A9911" s="1">
        <v>36444</v>
      </c>
      <c r="B9911" s="2">
        <v>0.56944444444444442</v>
      </c>
      <c r="C9911" s="4">
        <f t="shared" si="770"/>
        <v>36444.569444444445</v>
      </c>
      <c r="D9911">
        <v>758</v>
      </c>
      <c r="E9911" s="3">
        <f t="shared" si="774"/>
        <v>4.1666666664241347E-2</v>
      </c>
      <c r="F9911">
        <f t="shared" si="771"/>
        <v>149.99999999126885</v>
      </c>
      <c r="G9911">
        <f t="shared" si="772"/>
        <v>113699.99999338179</v>
      </c>
      <c r="H9911">
        <f t="shared" si="773"/>
        <v>0.11369999999338179</v>
      </c>
    </row>
    <row r="9912" spans="1:8" x14ac:dyDescent="0.25">
      <c r="A9912" s="1">
        <v>36444</v>
      </c>
      <c r="B9912" s="2">
        <v>0.61111111111111116</v>
      </c>
      <c r="C9912" s="4">
        <f t="shared" si="770"/>
        <v>36444.611111111109</v>
      </c>
      <c r="D9912">
        <v>792</v>
      </c>
      <c r="E9912" s="3">
        <f t="shared" si="774"/>
        <v>4.1666666664241347E-2</v>
      </c>
      <c r="F9912">
        <f t="shared" si="771"/>
        <v>149.99999999126885</v>
      </c>
      <c r="G9912">
        <f t="shared" si="772"/>
        <v>118799.99999308493</v>
      </c>
      <c r="H9912">
        <f t="shared" si="773"/>
        <v>0.11879999999308492</v>
      </c>
    </row>
    <row r="9913" spans="1:8" x14ac:dyDescent="0.25">
      <c r="A9913" s="1">
        <v>36444</v>
      </c>
      <c r="B9913" s="2">
        <v>0.65277777777777779</v>
      </c>
      <c r="C9913" s="4">
        <f t="shared" si="770"/>
        <v>36444.652777777781</v>
      </c>
      <c r="D9913">
        <v>758</v>
      </c>
      <c r="E9913" s="3">
        <f t="shared" si="774"/>
        <v>4.1666666671517305E-2</v>
      </c>
      <c r="F9913">
        <f t="shared" si="771"/>
        <v>150.0000000174623</v>
      </c>
      <c r="G9913">
        <f t="shared" si="772"/>
        <v>113700.00001323642</v>
      </c>
      <c r="H9913">
        <f t="shared" si="773"/>
        <v>0.11370000001323642</v>
      </c>
    </row>
    <row r="9914" spans="1:8" x14ac:dyDescent="0.25">
      <c r="A9914" s="1">
        <v>36444</v>
      </c>
      <c r="B9914" s="2">
        <v>0.69444444444444442</v>
      </c>
      <c r="C9914" s="4">
        <f t="shared" si="770"/>
        <v>36444.694444444445</v>
      </c>
      <c r="D9914">
        <v>740</v>
      </c>
      <c r="E9914" s="3">
        <f t="shared" si="774"/>
        <v>4.1666666664241347E-2</v>
      </c>
      <c r="F9914">
        <f t="shared" si="771"/>
        <v>149.99999999126885</v>
      </c>
      <c r="G9914">
        <f t="shared" si="772"/>
        <v>110999.99999353895</v>
      </c>
      <c r="H9914">
        <f t="shared" si="773"/>
        <v>0.11099999999353895</v>
      </c>
    </row>
    <row r="9915" spans="1:8" x14ac:dyDescent="0.25">
      <c r="A9915" s="1">
        <v>36444</v>
      </c>
      <c r="B9915" s="2">
        <v>0.73611111111111116</v>
      </c>
      <c r="C9915" s="4">
        <f t="shared" si="770"/>
        <v>36444.736111111109</v>
      </c>
      <c r="D9915">
        <v>758</v>
      </c>
      <c r="E9915" s="3">
        <f t="shared" si="774"/>
        <v>4.1666666664241347E-2</v>
      </c>
      <c r="F9915">
        <f t="shared" si="771"/>
        <v>149.99999999126885</v>
      </c>
      <c r="G9915">
        <f t="shared" si="772"/>
        <v>113699.99999338179</v>
      </c>
      <c r="H9915">
        <f t="shared" si="773"/>
        <v>0.11369999999338179</v>
      </c>
    </row>
    <row r="9916" spans="1:8" x14ac:dyDescent="0.25">
      <c r="A9916" s="1">
        <v>36444</v>
      </c>
      <c r="B9916" s="2">
        <v>0.77777777777777779</v>
      </c>
      <c r="C9916" s="4">
        <f t="shared" si="770"/>
        <v>36444.777777777781</v>
      </c>
      <c r="D9916">
        <v>740</v>
      </c>
      <c r="E9916" s="3">
        <f t="shared" si="774"/>
        <v>4.1666666671517305E-2</v>
      </c>
      <c r="F9916">
        <f t="shared" si="771"/>
        <v>150.0000000174623</v>
      </c>
      <c r="G9916">
        <f t="shared" si="772"/>
        <v>111000.0000129221</v>
      </c>
      <c r="H9916">
        <f t="shared" si="773"/>
        <v>0.1110000000129221</v>
      </c>
    </row>
    <row r="9917" spans="1:8" x14ac:dyDescent="0.25">
      <c r="A9917" s="1">
        <v>36444</v>
      </c>
      <c r="B9917" s="2">
        <v>0.81944444444444442</v>
      </c>
      <c r="C9917" s="4">
        <f t="shared" si="770"/>
        <v>36444.819444444445</v>
      </c>
      <c r="D9917">
        <v>740</v>
      </c>
      <c r="E9917" s="3">
        <f t="shared" si="774"/>
        <v>4.1666666664241347E-2</v>
      </c>
      <c r="F9917">
        <f t="shared" si="771"/>
        <v>149.99999999126885</v>
      </c>
      <c r="G9917">
        <f t="shared" si="772"/>
        <v>110999.99999353895</v>
      </c>
      <c r="H9917">
        <f t="shared" si="773"/>
        <v>0.11099999999353895</v>
      </c>
    </row>
    <row r="9918" spans="1:8" x14ac:dyDescent="0.25">
      <c r="A9918" s="1">
        <v>36444</v>
      </c>
      <c r="B9918" s="2">
        <v>0.86111111111111116</v>
      </c>
      <c r="C9918" s="4">
        <f t="shared" si="770"/>
        <v>36444.861111111109</v>
      </c>
      <c r="D9918">
        <v>740</v>
      </c>
      <c r="E9918" s="3">
        <f t="shared" si="774"/>
        <v>4.1666666664241347E-2</v>
      </c>
      <c r="F9918">
        <f t="shared" si="771"/>
        <v>149.99999999126885</v>
      </c>
      <c r="G9918">
        <f t="shared" si="772"/>
        <v>110999.99999353895</v>
      </c>
      <c r="H9918">
        <f t="shared" si="773"/>
        <v>0.11099999999353895</v>
      </c>
    </row>
    <row r="9919" spans="1:8" x14ac:dyDescent="0.25">
      <c r="A9919" s="1">
        <v>36444</v>
      </c>
      <c r="B9919" s="2">
        <v>0.90277777777777779</v>
      </c>
      <c r="C9919" s="4">
        <f t="shared" si="770"/>
        <v>36444.902777777781</v>
      </c>
      <c r="D9919">
        <v>740</v>
      </c>
      <c r="E9919" s="3">
        <f t="shared" si="774"/>
        <v>4.1666666671517305E-2</v>
      </c>
      <c r="F9919">
        <f t="shared" si="771"/>
        <v>150.0000000174623</v>
      </c>
      <c r="G9919">
        <f t="shared" si="772"/>
        <v>111000.0000129221</v>
      </c>
      <c r="H9919">
        <f t="shared" si="773"/>
        <v>0.1110000000129221</v>
      </c>
    </row>
    <row r="9920" spans="1:8" x14ac:dyDescent="0.25">
      <c r="A9920" s="1">
        <v>36444</v>
      </c>
      <c r="B9920" s="2">
        <v>0.94444444444444442</v>
      </c>
      <c r="C9920" s="4">
        <f t="shared" si="770"/>
        <v>36444.944444444445</v>
      </c>
      <c r="D9920">
        <v>723</v>
      </c>
      <c r="E9920" s="3">
        <f t="shared" si="774"/>
        <v>4.1666666664241347E-2</v>
      </c>
      <c r="F9920">
        <f t="shared" si="771"/>
        <v>149.99999999126885</v>
      </c>
      <c r="G9920">
        <f t="shared" si="772"/>
        <v>108449.99999368738</v>
      </c>
      <c r="H9920">
        <f t="shared" si="773"/>
        <v>0.10844999999368737</v>
      </c>
    </row>
    <row r="9921" spans="1:8" x14ac:dyDescent="0.25">
      <c r="A9921" s="1">
        <v>36444</v>
      </c>
      <c r="B9921" s="2">
        <v>0.98611111111111116</v>
      </c>
      <c r="C9921" s="4">
        <f t="shared" si="770"/>
        <v>36444.986111111109</v>
      </c>
      <c r="D9921">
        <v>740</v>
      </c>
      <c r="E9921" s="3">
        <f t="shared" si="774"/>
        <v>4.1666666664241347E-2</v>
      </c>
      <c r="F9921">
        <f t="shared" si="771"/>
        <v>149.99999999126885</v>
      </c>
      <c r="G9921">
        <f t="shared" si="772"/>
        <v>110999.99999353895</v>
      </c>
      <c r="H9921">
        <f t="shared" si="773"/>
        <v>0.11099999999353895</v>
      </c>
    </row>
    <row r="9922" spans="1:8" x14ac:dyDescent="0.25">
      <c r="A9922" s="1">
        <v>36445</v>
      </c>
      <c r="B9922" s="2">
        <v>0</v>
      </c>
      <c r="C9922" s="4">
        <f t="shared" si="770"/>
        <v>36445</v>
      </c>
      <c r="D9922">
        <v>740</v>
      </c>
      <c r="E9922" s="3">
        <f t="shared" si="774"/>
        <v>1.3888888890505768E-2</v>
      </c>
      <c r="F9922">
        <f t="shared" si="771"/>
        <v>50.000000005820766</v>
      </c>
      <c r="G9922">
        <f t="shared" si="772"/>
        <v>37000.000004307367</v>
      </c>
      <c r="H9922">
        <f t="shared" si="773"/>
        <v>3.7000000004307365E-2</v>
      </c>
    </row>
    <row r="9923" spans="1:8" x14ac:dyDescent="0.25">
      <c r="A9923" s="1">
        <v>36445</v>
      </c>
      <c r="B9923" s="2">
        <v>2.7777777777777776E-2</v>
      </c>
      <c r="C9923" s="4">
        <f t="shared" ref="C9923:C9986" si="775">A9923+B9923</f>
        <v>36445.027777777781</v>
      </c>
      <c r="D9923">
        <v>740</v>
      </c>
      <c r="E9923" s="3">
        <f t="shared" si="774"/>
        <v>2.7777777781011537E-2</v>
      </c>
      <c r="F9923">
        <f t="shared" ref="F9923:F9986" si="776">E9923*60 * 60</f>
        <v>100.00000001164153</v>
      </c>
      <c r="G9923">
        <f t="shared" ref="G9923:G9986" si="777">D9923*F9923</f>
        <v>74000.000008614734</v>
      </c>
      <c r="H9923">
        <f t="shared" ref="H9923:H9986" si="778">G9923/1000000</f>
        <v>7.400000000861473E-2</v>
      </c>
    </row>
    <row r="9924" spans="1:8" x14ac:dyDescent="0.25">
      <c r="A9924" s="1">
        <v>36445</v>
      </c>
      <c r="B9924" s="2">
        <v>6.9444444444444448E-2</v>
      </c>
      <c r="C9924" s="4">
        <f t="shared" si="775"/>
        <v>36445.069444444445</v>
      </c>
      <c r="D9924">
        <v>740</v>
      </c>
      <c r="E9924" s="3">
        <f t="shared" ref="E9924:E9987" si="779">C9924-C9923</f>
        <v>4.1666666664241347E-2</v>
      </c>
      <c r="F9924">
        <f t="shared" si="776"/>
        <v>149.99999999126885</v>
      </c>
      <c r="G9924">
        <f t="shared" si="777"/>
        <v>110999.99999353895</v>
      </c>
      <c r="H9924">
        <f t="shared" si="778"/>
        <v>0.11099999999353895</v>
      </c>
    </row>
    <row r="9925" spans="1:8" x14ac:dyDescent="0.25">
      <c r="A9925" s="1">
        <v>36445</v>
      </c>
      <c r="B9925" s="2">
        <v>0.1111111111111111</v>
      </c>
      <c r="C9925" s="4">
        <f t="shared" si="775"/>
        <v>36445.111111111109</v>
      </c>
      <c r="D9925">
        <v>740</v>
      </c>
      <c r="E9925" s="3">
        <f t="shared" si="779"/>
        <v>4.1666666664241347E-2</v>
      </c>
      <c r="F9925">
        <f t="shared" si="776"/>
        <v>149.99999999126885</v>
      </c>
      <c r="G9925">
        <f t="shared" si="777"/>
        <v>110999.99999353895</v>
      </c>
      <c r="H9925">
        <f t="shared" si="778"/>
        <v>0.11099999999353895</v>
      </c>
    </row>
    <row r="9926" spans="1:8" x14ac:dyDescent="0.25">
      <c r="A9926" s="1">
        <v>36445</v>
      </c>
      <c r="B9926" s="2">
        <v>0.15277777777777779</v>
      </c>
      <c r="C9926" s="4">
        <f t="shared" si="775"/>
        <v>36445.152777777781</v>
      </c>
      <c r="D9926">
        <v>740</v>
      </c>
      <c r="E9926" s="3">
        <f t="shared" si="779"/>
        <v>4.1666666671517305E-2</v>
      </c>
      <c r="F9926">
        <f t="shared" si="776"/>
        <v>150.0000000174623</v>
      </c>
      <c r="G9926">
        <f t="shared" si="777"/>
        <v>111000.0000129221</v>
      </c>
      <c r="H9926">
        <f t="shared" si="778"/>
        <v>0.1110000000129221</v>
      </c>
    </row>
    <row r="9927" spans="1:8" x14ac:dyDescent="0.25">
      <c r="A9927" s="1">
        <v>36445</v>
      </c>
      <c r="B9927" s="2">
        <v>0.19444444444444445</v>
      </c>
      <c r="C9927" s="4">
        <f t="shared" si="775"/>
        <v>36445.194444444445</v>
      </c>
      <c r="D9927">
        <v>740</v>
      </c>
      <c r="E9927" s="3">
        <f t="shared" si="779"/>
        <v>4.1666666664241347E-2</v>
      </c>
      <c r="F9927">
        <f t="shared" si="776"/>
        <v>149.99999999126885</v>
      </c>
      <c r="G9927">
        <f t="shared" si="777"/>
        <v>110999.99999353895</v>
      </c>
      <c r="H9927">
        <f t="shared" si="778"/>
        <v>0.11099999999353895</v>
      </c>
    </row>
    <row r="9928" spans="1:8" x14ac:dyDescent="0.25">
      <c r="A9928" s="1">
        <v>36445</v>
      </c>
      <c r="B9928" s="2">
        <v>0.2361111111111111</v>
      </c>
      <c r="C9928" s="4">
        <f t="shared" si="775"/>
        <v>36445.236111111109</v>
      </c>
      <c r="D9928">
        <v>740</v>
      </c>
      <c r="E9928" s="3">
        <f t="shared" si="779"/>
        <v>4.1666666664241347E-2</v>
      </c>
      <c r="F9928">
        <f t="shared" si="776"/>
        <v>149.99999999126885</v>
      </c>
      <c r="G9928">
        <f t="shared" si="777"/>
        <v>110999.99999353895</v>
      </c>
      <c r="H9928">
        <f t="shared" si="778"/>
        <v>0.11099999999353895</v>
      </c>
    </row>
    <row r="9929" spans="1:8" x14ac:dyDescent="0.25">
      <c r="A9929" s="1">
        <v>36445</v>
      </c>
      <c r="B9929" s="2">
        <v>0.27777777777777779</v>
      </c>
      <c r="C9929" s="4">
        <f t="shared" si="775"/>
        <v>36445.277777777781</v>
      </c>
      <c r="D9929">
        <v>740</v>
      </c>
      <c r="E9929" s="3">
        <f t="shared" si="779"/>
        <v>4.1666666671517305E-2</v>
      </c>
      <c r="F9929">
        <f t="shared" si="776"/>
        <v>150.0000000174623</v>
      </c>
      <c r="G9929">
        <f t="shared" si="777"/>
        <v>111000.0000129221</v>
      </c>
      <c r="H9929">
        <f t="shared" si="778"/>
        <v>0.1110000000129221</v>
      </c>
    </row>
    <row r="9930" spans="1:8" x14ac:dyDescent="0.25">
      <c r="A9930" s="1">
        <v>36445</v>
      </c>
      <c r="B9930" s="2">
        <v>0.31944444444444442</v>
      </c>
      <c r="C9930" s="4">
        <f t="shared" si="775"/>
        <v>36445.319444444445</v>
      </c>
      <c r="D9930">
        <v>723</v>
      </c>
      <c r="E9930" s="3">
        <f t="shared" si="779"/>
        <v>4.1666666664241347E-2</v>
      </c>
      <c r="F9930">
        <f t="shared" si="776"/>
        <v>149.99999999126885</v>
      </c>
      <c r="G9930">
        <f t="shared" si="777"/>
        <v>108449.99999368738</v>
      </c>
      <c r="H9930">
        <f t="shared" si="778"/>
        <v>0.10844999999368737</v>
      </c>
    </row>
    <row r="9931" spans="1:8" x14ac:dyDescent="0.25">
      <c r="A9931" s="1">
        <v>36445</v>
      </c>
      <c r="B9931" s="2">
        <v>0.3611111111111111</v>
      </c>
      <c r="C9931" s="4">
        <f t="shared" si="775"/>
        <v>36445.361111111109</v>
      </c>
      <c r="D9931">
        <v>723</v>
      </c>
      <c r="E9931" s="3">
        <f t="shared" si="779"/>
        <v>4.1666666664241347E-2</v>
      </c>
      <c r="F9931">
        <f t="shared" si="776"/>
        <v>149.99999999126885</v>
      </c>
      <c r="G9931">
        <f t="shared" si="777"/>
        <v>108449.99999368738</v>
      </c>
      <c r="H9931">
        <f t="shared" si="778"/>
        <v>0.10844999999368737</v>
      </c>
    </row>
    <row r="9932" spans="1:8" x14ac:dyDescent="0.25">
      <c r="A9932" s="1">
        <v>36445</v>
      </c>
      <c r="B9932" s="2">
        <v>0.40277777777777779</v>
      </c>
      <c r="C9932" s="4">
        <f t="shared" si="775"/>
        <v>36445.402777777781</v>
      </c>
      <c r="D9932">
        <v>723</v>
      </c>
      <c r="E9932" s="3">
        <f t="shared" si="779"/>
        <v>4.1666666671517305E-2</v>
      </c>
      <c r="F9932">
        <f t="shared" si="776"/>
        <v>150.0000000174623</v>
      </c>
      <c r="G9932">
        <f t="shared" si="777"/>
        <v>108450.00001262524</v>
      </c>
      <c r="H9932">
        <f t="shared" si="778"/>
        <v>0.10845000001262524</v>
      </c>
    </row>
    <row r="9933" spans="1:8" x14ac:dyDescent="0.25">
      <c r="A9933" s="1">
        <v>36445</v>
      </c>
      <c r="B9933" s="2">
        <v>0.44444444444444442</v>
      </c>
      <c r="C9933" s="4">
        <f t="shared" si="775"/>
        <v>36445.444444444445</v>
      </c>
      <c r="D9933">
        <v>723</v>
      </c>
      <c r="E9933" s="3">
        <f t="shared" si="779"/>
        <v>4.1666666664241347E-2</v>
      </c>
      <c r="F9933">
        <f t="shared" si="776"/>
        <v>149.99999999126885</v>
      </c>
      <c r="G9933">
        <f t="shared" si="777"/>
        <v>108449.99999368738</v>
      </c>
      <c r="H9933">
        <f t="shared" si="778"/>
        <v>0.10844999999368737</v>
      </c>
    </row>
    <row r="9934" spans="1:8" x14ac:dyDescent="0.25">
      <c r="A9934" s="1">
        <v>36445</v>
      </c>
      <c r="B9934" s="2">
        <v>0.4861111111111111</v>
      </c>
      <c r="C9934" s="4">
        <f t="shared" si="775"/>
        <v>36445.486111111109</v>
      </c>
      <c r="D9934">
        <v>723</v>
      </c>
      <c r="E9934" s="3">
        <f t="shared" si="779"/>
        <v>4.1666666664241347E-2</v>
      </c>
      <c r="F9934">
        <f t="shared" si="776"/>
        <v>149.99999999126885</v>
      </c>
      <c r="G9934">
        <f t="shared" si="777"/>
        <v>108449.99999368738</v>
      </c>
      <c r="H9934">
        <f t="shared" si="778"/>
        <v>0.10844999999368737</v>
      </c>
    </row>
    <row r="9935" spans="1:8" x14ac:dyDescent="0.25">
      <c r="A9935" s="1">
        <v>36445</v>
      </c>
      <c r="B9935" s="2">
        <v>0.52777777777777779</v>
      </c>
      <c r="C9935" s="4">
        <f t="shared" si="775"/>
        <v>36445.527777777781</v>
      </c>
      <c r="D9935">
        <v>690</v>
      </c>
      <c r="E9935" s="3">
        <f t="shared" si="779"/>
        <v>4.1666666671517305E-2</v>
      </c>
      <c r="F9935">
        <f t="shared" si="776"/>
        <v>150.0000000174623</v>
      </c>
      <c r="G9935">
        <f t="shared" si="777"/>
        <v>103500.00001204899</v>
      </c>
      <c r="H9935">
        <f t="shared" si="778"/>
        <v>0.10350000001204898</v>
      </c>
    </row>
    <row r="9936" spans="1:8" x14ac:dyDescent="0.25">
      <c r="A9936" s="1">
        <v>36445</v>
      </c>
      <c r="B9936" s="2">
        <v>0.56944444444444442</v>
      </c>
      <c r="C9936" s="4">
        <f t="shared" si="775"/>
        <v>36445.569444444445</v>
      </c>
      <c r="D9936">
        <v>690</v>
      </c>
      <c r="E9936" s="3">
        <f t="shared" si="779"/>
        <v>4.1666666664241347E-2</v>
      </c>
      <c r="F9936">
        <f t="shared" si="776"/>
        <v>149.99999999126885</v>
      </c>
      <c r="G9936">
        <f t="shared" si="777"/>
        <v>103499.99999397551</v>
      </c>
      <c r="H9936">
        <f t="shared" si="778"/>
        <v>0.10349999999397551</v>
      </c>
    </row>
    <row r="9937" spans="1:8" x14ac:dyDescent="0.25">
      <c r="A9937" s="1">
        <v>36445</v>
      </c>
      <c r="B9937" s="2">
        <v>0.61111111111111116</v>
      </c>
      <c r="C9937" s="4">
        <f t="shared" si="775"/>
        <v>36445.611111111109</v>
      </c>
      <c r="D9937">
        <v>690</v>
      </c>
      <c r="E9937" s="3">
        <f t="shared" si="779"/>
        <v>4.1666666664241347E-2</v>
      </c>
      <c r="F9937">
        <f t="shared" si="776"/>
        <v>149.99999999126885</v>
      </c>
      <c r="G9937">
        <f t="shared" si="777"/>
        <v>103499.99999397551</v>
      </c>
      <c r="H9937">
        <f t="shared" si="778"/>
        <v>0.10349999999397551</v>
      </c>
    </row>
    <row r="9938" spans="1:8" x14ac:dyDescent="0.25">
      <c r="A9938" s="1">
        <v>36445</v>
      </c>
      <c r="B9938" s="2">
        <v>0.65277777777777779</v>
      </c>
      <c r="C9938" s="4">
        <f t="shared" si="775"/>
        <v>36445.652777777781</v>
      </c>
      <c r="D9938">
        <v>690</v>
      </c>
      <c r="E9938" s="3">
        <f t="shared" si="779"/>
        <v>4.1666666671517305E-2</v>
      </c>
      <c r="F9938">
        <f t="shared" si="776"/>
        <v>150.0000000174623</v>
      </c>
      <c r="G9938">
        <f t="shared" si="777"/>
        <v>103500.00001204899</v>
      </c>
      <c r="H9938">
        <f t="shared" si="778"/>
        <v>0.10350000001204898</v>
      </c>
    </row>
    <row r="9939" spans="1:8" x14ac:dyDescent="0.25">
      <c r="A9939" s="1">
        <v>36445</v>
      </c>
      <c r="B9939" s="2">
        <v>0.69444444444444442</v>
      </c>
      <c r="C9939" s="4">
        <f t="shared" si="775"/>
        <v>36445.694444444445</v>
      </c>
      <c r="D9939">
        <v>690</v>
      </c>
      <c r="E9939" s="3">
        <f t="shared" si="779"/>
        <v>4.1666666664241347E-2</v>
      </c>
      <c r="F9939">
        <f t="shared" si="776"/>
        <v>149.99999999126885</v>
      </c>
      <c r="G9939">
        <f t="shared" si="777"/>
        <v>103499.99999397551</v>
      </c>
      <c r="H9939">
        <f t="shared" si="778"/>
        <v>0.10349999999397551</v>
      </c>
    </row>
    <row r="9940" spans="1:8" x14ac:dyDescent="0.25">
      <c r="A9940" s="1">
        <v>36445</v>
      </c>
      <c r="B9940" s="2">
        <v>0.73611111111111116</v>
      </c>
      <c r="C9940" s="4">
        <f t="shared" si="775"/>
        <v>36445.736111111109</v>
      </c>
      <c r="D9940">
        <v>690</v>
      </c>
      <c r="E9940" s="3">
        <f t="shared" si="779"/>
        <v>4.1666666664241347E-2</v>
      </c>
      <c r="F9940">
        <f t="shared" si="776"/>
        <v>149.99999999126885</v>
      </c>
      <c r="G9940">
        <f t="shared" si="777"/>
        <v>103499.99999397551</v>
      </c>
      <c r="H9940">
        <f t="shared" si="778"/>
        <v>0.10349999999397551</v>
      </c>
    </row>
    <row r="9941" spans="1:8" x14ac:dyDescent="0.25">
      <c r="A9941" s="1">
        <v>36445</v>
      </c>
      <c r="B9941" s="2">
        <v>0.77777777777777779</v>
      </c>
      <c r="C9941" s="4">
        <f t="shared" si="775"/>
        <v>36445.777777777781</v>
      </c>
      <c r="D9941">
        <v>690</v>
      </c>
      <c r="E9941" s="3">
        <f t="shared" si="779"/>
        <v>4.1666666671517305E-2</v>
      </c>
      <c r="F9941">
        <f t="shared" si="776"/>
        <v>150.0000000174623</v>
      </c>
      <c r="G9941">
        <f t="shared" si="777"/>
        <v>103500.00001204899</v>
      </c>
      <c r="H9941">
        <f t="shared" si="778"/>
        <v>0.10350000001204898</v>
      </c>
    </row>
    <row r="9942" spans="1:8" x14ac:dyDescent="0.25">
      <c r="A9942" s="1">
        <v>36445</v>
      </c>
      <c r="B9942" s="2">
        <v>0.81944444444444442</v>
      </c>
      <c r="C9942" s="4">
        <f t="shared" si="775"/>
        <v>36445.819444444445</v>
      </c>
      <c r="D9942">
        <v>690</v>
      </c>
      <c r="E9942" s="3">
        <f t="shared" si="779"/>
        <v>4.1666666664241347E-2</v>
      </c>
      <c r="F9942">
        <f t="shared" si="776"/>
        <v>149.99999999126885</v>
      </c>
      <c r="G9942">
        <f t="shared" si="777"/>
        <v>103499.99999397551</v>
      </c>
      <c r="H9942">
        <f t="shared" si="778"/>
        <v>0.10349999999397551</v>
      </c>
    </row>
    <row r="9943" spans="1:8" x14ac:dyDescent="0.25">
      <c r="A9943" s="1">
        <v>36445</v>
      </c>
      <c r="B9943" s="2">
        <v>0.86111111111111116</v>
      </c>
      <c r="C9943" s="4">
        <f t="shared" si="775"/>
        <v>36445.861111111109</v>
      </c>
      <c r="D9943">
        <v>673</v>
      </c>
      <c r="E9943" s="3">
        <f t="shared" si="779"/>
        <v>4.1666666664241347E-2</v>
      </c>
      <c r="F9943">
        <f t="shared" si="776"/>
        <v>149.99999999126885</v>
      </c>
      <c r="G9943">
        <f t="shared" si="777"/>
        <v>100949.99999412394</v>
      </c>
      <c r="H9943">
        <f t="shared" si="778"/>
        <v>0.10094999999412393</v>
      </c>
    </row>
    <row r="9944" spans="1:8" x14ac:dyDescent="0.25">
      <c r="A9944" s="1">
        <v>36445</v>
      </c>
      <c r="B9944" s="2">
        <v>0.90277777777777779</v>
      </c>
      <c r="C9944" s="4">
        <f t="shared" si="775"/>
        <v>36445.902777777781</v>
      </c>
      <c r="D9944">
        <v>690</v>
      </c>
      <c r="E9944" s="3">
        <f t="shared" si="779"/>
        <v>4.1666666671517305E-2</v>
      </c>
      <c r="F9944">
        <f t="shared" si="776"/>
        <v>150.0000000174623</v>
      </c>
      <c r="G9944">
        <f t="shared" si="777"/>
        <v>103500.00001204899</v>
      </c>
      <c r="H9944">
        <f t="shared" si="778"/>
        <v>0.10350000001204898</v>
      </c>
    </row>
    <row r="9945" spans="1:8" x14ac:dyDescent="0.25">
      <c r="A9945" s="1">
        <v>36445</v>
      </c>
      <c r="B9945" s="2">
        <v>0.94444444444444442</v>
      </c>
      <c r="C9945" s="4">
        <f t="shared" si="775"/>
        <v>36445.944444444445</v>
      </c>
      <c r="D9945">
        <v>673</v>
      </c>
      <c r="E9945" s="3">
        <f t="shared" si="779"/>
        <v>4.1666666664241347E-2</v>
      </c>
      <c r="F9945">
        <f t="shared" si="776"/>
        <v>149.99999999126885</v>
      </c>
      <c r="G9945">
        <f t="shared" si="777"/>
        <v>100949.99999412394</v>
      </c>
      <c r="H9945">
        <f t="shared" si="778"/>
        <v>0.10094999999412393</v>
      </c>
    </row>
    <row r="9946" spans="1:8" x14ac:dyDescent="0.25">
      <c r="A9946" s="1">
        <v>36445</v>
      </c>
      <c r="B9946" s="2">
        <v>0.98611111111111116</v>
      </c>
      <c r="C9946" s="4">
        <f t="shared" si="775"/>
        <v>36445.986111111109</v>
      </c>
      <c r="D9946">
        <v>673</v>
      </c>
      <c r="E9946" s="3">
        <f t="shared" si="779"/>
        <v>4.1666666664241347E-2</v>
      </c>
      <c r="F9946">
        <f t="shared" si="776"/>
        <v>149.99999999126885</v>
      </c>
      <c r="G9946">
        <f t="shared" si="777"/>
        <v>100949.99999412394</v>
      </c>
      <c r="H9946">
        <f t="shared" si="778"/>
        <v>0.10094999999412393</v>
      </c>
    </row>
    <row r="9947" spans="1:8" x14ac:dyDescent="0.25">
      <c r="A9947" s="1">
        <v>36446</v>
      </c>
      <c r="B9947" s="2">
        <v>0</v>
      </c>
      <c r="C9947" s="4">
        <f t="shared" si="775"/>
        <v>36446</v>
      </c>
      <c r="D9947">
        <v>673</v>
      </c>
      <c r="E9947" s="3">
        <f t="shared" si="779"/>
        <v>1.3888888890505768E-2</v>
      </c>
      <c r="F9947">
        <f t="shared" si="776"/>
        <v>50.000000005820766</v>
      </c>
      <c r="G9947">
        <f t="shared" si="777"/>
        <v>33650.000003917376</v>
      </c>
      <c r="H9947">
        <f t="shared" si="778"/>
        <v>3.3650000003917373E-2</v>
      </c>
    </row>
    <row r="9948" spans="1:8" x14ac:dyDescent="0.25">
      <c r="A9948" s="1">
        <v>36446</v>
      </c>
      <c r="B9948" s="2">
        <v>2.7777777777777776E-2</v>
      </c>
      <c r="C9948" s="4">
        <f t="shared" si="775"/>
        <v>36446.027777777781</v>
      </c>
      <c r="D9948">
        <v>673</v>
      </c>
      <c r="E9948" s="3">
        <f t="shared" si="779"/>
        <v>2.7777777781011537E-2</v>
      </c>
      <c r="F9948">
        <f t="shared" si="776"/>
        <v>100.00000001164153</v>
      </c>
      <c r="G9948">
        <f t="shared" si="777"/>
        <v>67300.000007834751</v>
      </c>
      <c r="H9948">
        <f t="shared" si="778"/>
        <v>6.7300000007834745E-2</v>
      </c>
    </row>
    <row r="9949" spans="1:8" x14ac:dyDescent="0.25">
      <c r="A9949" s="1">
        <v>36446</v>
      </c>
      <c r="B9949" s="2">
        <v>6.9444444444444448E-2</v>
      </c>
      <c r="C9949" s="4">
        <f t="shared" si="775"/>
        <v>36446.069444444445</v>
      </c>
      <c r="D9949">
        <v>656</v>
      </c>
      <c r="E9949" s="3">
        <f t="shared" si="779"/>
        <v>4.1666666664241347E-2</v>
      </c>
      <c r="F9949">
        <f t="shared" si="776"/>
        <v>149.99999999126885</v>
      </c>
      <c r="G9949">
        <f t="shared" si="777"/>
        <v>98399.999994272366</v>
      </c>
      <c r="H9949">
        <f t="shared" si="778"/>
        <v>9.8399999994272361E-2</v>
      </c>
    </row>
    <row r="9950" spans="1:8" x14ac:dyDescent="0.25">
      <c r="A9950" s="1">
        <v>36446</v>
      </c>
      <c r="B9950" s="2">
        <v>0.1111111111111111</v>
      </c>
      <c r="C9950" s="4">
        <f t="shared" si="775"/>
        <v>36446.111111111109</v>
      </c>
      <c r="D9950">
        <v>656</v>
      </c>
      <c r="E9950" s="3">
        <f t="shared" si="779"/>
        <v>4.1666666664241347E-2</v>
      </c>
      <c r="F9950">
        <f t="shared" si="776"/>
        <v>149.99999999126885</v>
      </c>
      <c r="G9950">
        <f t="shared" si="777"/>
        <v>98399.999994272366</v>
      </c>
      <c r="H9950">
        <f t="shared" si="778"/>
        <v>9.8399999994272361E-2</v>
      </c>
    </row>
    <row r="9951" spans="1:8" x14ac:dyDescent="0.25">
      <c r="A9951" s="1">
        <v>36446</v>
      </c>
      <c r="B9951" s="2">
        <v>0.15277777777777779</v>
      </c>
      <c r="C9951" s="4">
        <f t="shared" si="775"/>
        <v>36446.152777777781</v>
      </c>
      <c r="D9951">
        <v>656</v>
      </c>
      <c r="E9951" s="3">
        <f t="shared" si="779"/>
        <v>4.1666666671517305E-2</v>
      </c>
      <c r="F9951">
        <f t="shared" si="776"/>
        <v>150.0000000174623</v>
      </c>
      <c r="G9951">
        <f t="shared" si="777"/>
        <v>98400.000011455268</v>
      </c>
      <c r="H9951">
        <f t="shared" si="778"/>
        <v>9.8400000011455269E-2</v>
      </c>
    </row>
    <row r="9952" spans="1:8" x14ac:dyDescent="0.25">
      <c r="A9952" s="1">
        <v>36446</v>
      </c>
      <c r="B9952" s="2">
        <v>0.19444444444444445</v>
      </c>
      <c r="C9952" s="4">
        <f t="shared" si="775"/>
        <v>36446.194444444445</v>
      </c>
      <c r="D9952">
        <v>656</v>
      </c>
      <c r="E9952" s="3">
        <f t="shared" si="779"/>
        <v>4.1666666664241347E-2</v>
      </c>
      <c r="F9952">
        <f t="shared" si="776"/>
        <v>149.99999999126885</v>
      </c>
      <c r="G9952">
        <f t="shared" si="777"/>
        <v>98399.999994272366</v>
      </c>
      <c r="H9952">
        <f t="shared" si="778"/>
        <v>9.8399999994272361E-2</v>
      </c>
    </row>
    <row r="9953" spans="1:8" x14ac:dyDescent="0.25">
      <c r="A9953" s="1">
        <v>36446</v>
      </c>
      <c r="B9953" s="2">
        <v>0.2361111111111111</v>
      </c>
      <c r="C9953" s="4">
        <f t="shared" si="775"/>
        <v>36446.236111111109</v>
      </c>
      <c r="D9953">
        <v>623</v>
      </c>
      <c r="E9953" s="3">
        <f t="shared" si="779"/>
        <v>4.1666666664241347E-2</v>
      </c>
      <c r="F9953">
        <f t="shared" si="776"/>
        <v>149.99999999126885</v>
      </c>
      <c r="G9953">
        <f t="shared" si="777"/>
        <v>93449.999994560494</v>
      </c>
      <c r="H9953">
        <f t="shared" si="778"/>
        <v>9.3449999994560495E-2</v>
      </c>
    </row>
    <row r="9954" spans="1:8" x14ac:dyDescent="0.25">
      <c r="A9954" s="1">
        <v>36446</v>
      </c>
      <c r="B9954" s="2">
        <v>0.27777777777777779</v>
      </c>
      <c r="C9954" s="4">
        <f t="shared" si="775"/>
        <v>36446.277777777781</v>
      </c>
      <c r="D9954">
        <v>656</v>
      </c>
      <c r="E9954" s="3">
        <f t="shared" si="779"/>
        <v>4.1666666671517305E-2</v>
      </c>
      <c r="F9954">
        <f t="shared" si="776"/>
        <v>150.0000000174623</v>
      </c>
      <c r="G9954">
        <f t="shared" si="777"/>
        <v>98400.000011455268</v>
      </c>
      <c r="H9954">
        <f t="shared" si="778"/>
        <v>9.8400000011455269E-2</v>
      </c>
    </row>
    <row r="9955" spans="1:8" x14ac:dyDescent="0.25">
      <c r="A9955" s="1">
        <v>36446</v>
      </c>
      <c r="B9955" s="2">
        <v>0.31944444444444442</v>
      </c>
      <c r="C9955" s="4">
        <f t="shared" si="775"/>
        <v>36446.319444444445</v>
      </c>
      <c r="D9955">
        <v>640</v>
      </c>
      <c r="E9955" s="3">
        <f t="shared" si="779"/>
        <v>4.1666666664241347E-2</v>
      </c>
      <c r="F9955">
        <f t="shared" si="776"/>
        <v>149.99999999126885</v>
      </c>
      <c r="G9955">
        <f t="shared" si="777"/>
        <v>95999.999994412065</v>
      </c>
      <c r="H9955">
        <f t="shared" si="778"/>
        <v>9.5999999994412069E-2</v>
      </c>
    </row>
    <row r="9956" spans="1:8" x14ac:dyDescent="0.25">
      <c r="A9956" s="1">
        <v>36446</v>
      </c>
      <c r="B9956" s="2">
        <v>0.3611111111111111</v>
      </c>
      <c r="C9956" s="4">
        <f t="shared" si="775"/>
        <v>36446.361111111109</v>
      </c>
      <c r="D9956">
        <v>623</v>
      </c>
      <c r="E9956" s="3">
        <f t="shared" si="779"/>
        <v>4.1666666664241347E-2</v>
      </c>
      <c r="F9956">
        <f t="shared" si="776"/>
        <v>149.99999999126885</v>
      </c>
      <c r="G9956">
        <f t="shared" si="777"/>
        <v>93449.999994560494</v>
      </c>
      <c r="H9956">
        <f t="shared" si="778"/>
        <v>9.3449999994560495E-2</v>
      </c>
    </row>
    <row r="9957" spans="1:8" x14ac:dyDescent="0.25">
      <c r="A9957" s="1">
        <v>36446</v>
      </c>
      <c r="B9957" s="2">
        <v>0.40277777777777779</v>
      </c>
      <c r="C9957" s="4">
        <f t="shared" si="775"/>
        <v>36446.402777777781</v>
      </c>
      <c r="D9957">
        <v>623</v>
      </c>
      <c r="E9957" s="3">
        <f t="shared" si="779"/>
        <v>4.1666666671517305E-2</v>
      </c>
      <c r="F9957">
        <f t="shared" si="776"/>
        <v>150.0000000174623</v>
      </c>
      <c r="G9957">
        <f t="shared" si="777"/>
        <v>93450.000010879012</v>
      </c>
      <c r="H9957">
        <f t="shared" si="778"/>
        <v>9.3450000010879011E-2</v>
      </c>
    </row>
    <row r="9958" spans="1:8" x14ac:dyDescent="0.25">
      <c r="A9958" s="1">
        <v>36446</v>
      </c>
      <c r="B9958" s="2">
        <v>0.44444444444444442</v>
      </c>
      <c r="C9958" s="4">
        <f t="shared" si="775"/>
        <v>36446.444444444445</v>
      </c>
      <c r="D9958">
        <v>623</v>
      </c>
      <c r="E9958" s="3">
        <f t="shared" si="779"/>
        <v>4.1666666664241347E-2</v>
      </c>
      <c r="F9958">
        <f t="shared" si="776"/>
        <v>149.99999999126885</v>
      </c>
      <c r="G9958">
        <f t="shared" si="777"/>
        <v>93449.999994560494</v>
      </c>
      <c r="H9958">
        <f t="shared" si="778"/>
        <v>9.3449999994560495E-2</v>
      </c>
    </row>
    <row r="9959" spans="1:8" x14ac:dyDescent="0.25">
      <c r="A9959" s="1">
        <v>36446</v>
      </c>
      <c r="B9959" s="2">
        <v>0.4861111111111111</v>
      </c>
      <c r="C9959" s="4">
        <f t="shared" si="775"/>
        <v>36446.486111111109</v>
      </c>
      <c r="D9959">
        <v>605</v>
      </c>
      <c r="E9959" s="3">
        <f t="shared" si="779"/>
        <v>4.1666666664241347E-2</v>
      </c>
      <c r="F9959">
        <f t="shared" si="776"/>
        <v>149.99999999126885</v>
      </c>
      <c r="G9959">
        <f t="shared" si="777"/>
        <v>90749.999994717655</v>
      </c>
      <c r="H9959">
        <f t="shared" si="778"/>
        <v>9.0749999994717653E-2</v>
      </c>
    </row>
    <row r="9960" spans="1:8" x14ac:dyDescent="0.25">
      <c r="A9960" s="1">
        <v>36446</v>
      </c>
      <c r="B9960" s="2">
        <v>0.52777777777777779</v>
      </c>
      <c r="C9960" s="4">
        <f t="shared" si="775"/>
        <v>36446.527777777781</v>
      </c>
      <c r="D9960">
        <v>605</v>
      </c>
      <c r="E9960" s="3">
        <f t="shared" si="779"/>
        <v>4.1666666671517305E-2</v>
      </c>
      <c r="F9960">
        <f t="shared" si="776"/>
        <v>150.0000000174623</v>
      </c>
      <c r="G9960">
        <f t="shared" si="777"/>
        <v>90750.00001056469</v>
      </c>
      <c r="H9960">
        <f t="shared" si="778"/>
        <v>9.0750000010564685E-2</v>
      </c>
    </row>
    <row r="9961" spans="1:8" x14ac:dyDescent="0.25">
      <c r="A9961" s="1">
        <v>36446</v>
      </c>
      <c r="B9961" s="2">
        <v>0.56944444444444442</v>
      </c>
      <c r="C9961" s="4">
        <f t="shared" si="775"/>
        <v>36446.569444444445</v>
      </c>
      <c r="D9961">
        <v>605</v>
      </c>
      <c r="E9961" s="3">
        <f t="shared" si="779"/>
        <v>4.1666666664241347E-2</v>
      </c>
      <c r="F9961">
        <f t="shared" si="776"/>
        <v>149.99999999126885</v>
      </c>
      <c r="G9961">
        <f t="shared" si="777"/>
        <v>90749.999994717655</v>
      </c>
      <c r="H9961">
        <f t="shared" si="778"/>
        <v>9.0749999994717653E-2</v>
      </c>
    </row>
    <row r="9962" spans="1:8" x14ac:dyDescent="0.25">
      <c r="A9962" s="1">
        <v>36446</v>
      </c>
      <c r="B9962" s="2">
        <v>0.61111111111111116</v>
      </c>
      <c r="C9962" s="4">
        <f t="shared" si="775"/>
        <v>36446.611111111109</v>
      </c>
      <c r="D9962">
        <v>589</v>
      </c>
      <c r="E9962" s="3">
        <f t="shared" si="779"/>
        <v>4.1666666664241347E-2</v>
      </c>
      <c r="F9962">
        <f t="shared" si="776"/>
        <v>149.99999999126885</v>
      </c>
      <c r="G9962">
        <f t="shared" si="777"/>
        <v>88349.999994857353</v>
      </c>
      <c r="H9962">
        <f t="shared" si="778"/>
        <v>8.8349999994857348E-2</v>
      </c>
    </row>
    <row r="9963" spans="1:8" x14ac:dyDescent="0.25">
      <c r="A9963" s="1">
        <v>36446</v>
      </c>
      <c r="B9963" s="2">
        <v>0.65277777777777779</v>
      </c>
      <c r="C9963" s="4">
        <f t="shared" si="775"/>
        <v>36446.652777777781</v>
      </c>
      <c r="D9963">
        <v>623</v>
      </c>
      <c r="E9963" s="3">
        <f t="shared" si="779"/>
        <v>4.1666666671517305E-2</v>
      </c>
      <c r="F9963">
        <f t="shared" si="776"/>
        <v>150.0000000174623</v>
      </c>
      <c r="G9963">
        <f t="shared" si="777"/>
        <v>93450.000010879012</v>
      </c>
      <c r="H9963">
        <f t="shared" si="778"/>
        <v>9.3450000010879011E-2</v>
      </c>
    </row>
    <row r="9964" spans="1:8" x14ac:dyDescent="0.25">
      <c r="A9964" s="1">
        <v>36446</v>
      </c>
      <c r="B9964" s="2">
        <v>0.69444444444444442</v>
      </c>
      <c r="C9964" s="4">
        <f t="shared" si="775"/>
        <v>36446.694444444445</v>
      </c>
      <c r="D9964">
        <v>605</v>
      </c>
      <c r="E9964" s="3">
        <f t="shared" si="779"/>
        <v>4.1666666664241347E-2</v>
      </c>
      <c r="F9964">
        <f t="shared" si="776"/>
        <v>149.99999999126885</v>
      </c>
      <c r="G9964">
        <f t="shared" si="777"/>
        <v>90749.999994717655</v>
      </c>
      <c r="H9964">
        <f t="shared" si="778"/>
        <v>9.0749999994717653E-2</v>
      </c>
    </row>
    <row r="9965" spans="1:8" x14ac:dyDescent="0.25">
      <c r="A9965" s="1">
        <v>36446</v>
      </c>
      <c r="B9965" s="2">
        <v>0.73611111111111116</v>
      </c>
      <c r="C9965" s="4">
        <f t="shared" si="775"/>
        <v>36446.736111111109</v>
      </c>
      <c r="D9965">
        <v>623</v>
      </c>
      <c r="E9965" s="3">
        <f t="shared" si="779"/>
        <v>4.1666666664241347E-2</v>
      </c>
      <c r="F9965">
        <f t="shared" si="776"/>
        <v>149.99999999126885</v>
      </c>
      <c r="G9965">
        <f t="shared" si="777"/>
        <v>93449.999994560494</v>
      </c>
      <c r="H9965">
        <f t="shared" si="778"/>
        <v>9.3449999994560495E-2</v>
      </c>
    </row>
    <row r="9966" spans="1:8" x14ac:dyDescent="0.25">
      <c r="A9966" s="1">
        <v>36446</v>
      </c>
      <c r="B9966" s="2">
        <v>0.77777777777777779</v>
      </c>
      <c r="C9966" s="4">
        <f t="shared" si="775"/>
        <v>36446.777777777781</v>
      </c>
      <c r="D9966">
        <v>623</v>
      </c>
      <c r="E9966" s="3">
        <f t="shared" si="779"/>
        <v>4.1666666671517305E-2</v>
      </c>
      <c r="F9966">
        <f t="shared" si="776"/>
        <v>150.0000000174623</v>
      </c>
      <c r="G9966">
        <f t="shared" si="777"/>
        <v>93450.000010879012</v>
      </c>
      <c r="H9966">
        <f t="shared" si="778"/>
        <v>9.3450000010879011E-2</v>
      </c>
    </row>
    <row r="9967" spans="1:8" x14ac:dyDescent="0.25">
      <c r="A9967" s="1">
        <v>36446</v>
      </c>
      <c r="B9967" s="2">
        <v>0.81944444444444442</v>
      </c>
      <c r="C9967" s="4">
        <f t="shared" si="775"/>
        <v>36446.819444444445</v>
      </c>
      <c r="D9967">
        <v>792</v>
      </c>
      <c r="E9967" s="3">
        <f t="shared" si="779"/>
        <v>4.1666666664241347E-2</v>
      </c>
      <c r="F9967">
        <f t="shared" si="776"/>
        <v>149.99999999126885</v>
      </c>
      <c r="G9967">
        <f t="shared" si="777"/>
        <v>118799.99999308493</v>
      </c>
      <c r="H9967">
        <f t="shared" si="778"/>
        <v>0.11879999999308492</v>
      </c>
    </row>
    <row r="9968" spans="1:8" x14ac:dyDescent="0.25">
      <c r="A9968" s="1">
        <v>36446</v>
      </c>
      <c r="B9968" s="2">
        <v>0.86111111111111116</v>
      </c>
      <c r="C9968" s="4">
        <f t="shared" si="775"/>
        <v>36446.861111111109</v>
      </c>
      <c r="D9968">
        <v>690</v>
      </c>
      <c r="E9968" s="3">
        <f t="shared" si="779"/>
        <v>4.1666666664241347E-2</v>
      </c>
      <c r="F9968">
        <f t="shared" si="776"/>
        <v>149.99999999126885</v>
      </c>
      <c r="G9968">
        <f t="shared" si="777"/>
        <v>103499.99999397551</v>
      </c>
      <c r="H9968">
        <f t="shared" si="778"/>
        <v>0.10349999999397551</v>
      </c>
    </row>
    <row r="9969" spans="1:8" x14ac:dyDescent="0.25">
      <c r="A9969" s="1">
        <v>36446</v>
      </c>
      <c r="B9969" s="2">
        <v>0.90277777777777779</v>
      </c>
      <c r="C9969" s="4">
        <f t="shared" si="775"/>
        <v>36446.902777777781</v>
      </c>
      <c r="D9969">
        <v>740</v>
      </c>
      <c r="E9969" s="3">
        <f t="shared" si="779"/>
        <v>4.1666666671517305E-2</v>
      </c>
      <c r="F9969">
        <f t="shared" si="776"/>
        <v>150.0000000174623</v>
      </c>
      <c r="G9969">
        <f t="shared" si="777"/>
        <v>111000.0000129221</v>
      </c>
      <c r="H9969">
        <f t="shared" si="778"/>
        <v>0.1110000000129221</v>
      </c>
    </row>
    <row r="9970" spans="1:8" x14ac:dyDescent="0.25">
      <c r="A9970" s="1">
        <v>36446</v>
      </c>
      <c r="B9970" s="2">
        <v>0.94444444444444442</v>
      </c>
      <c r="C9970" s="4">
        <f t="shared" si="775"/>
        <v>36446.944444444445</v>
      </c>
      <c r="D9970">
        <v>740</v>
      </c>
      <c r="E9970" s="3">
        <f t="shared" si="779"/>
        <v>4.1666666664241347E-2</v>
      </c>
      <c r="F9970">
        <f t="shared" si="776"/>
        <v>149.99999999126885</v>
      </c>
      <c r="G9970">
        <f t="shared" si="777"/>
        <v>110999.99999353895</v>
      </c>
      <c r="H9970">
        <f t="shared" si="778"/>
        <v>0.11099999999353895</v>
      </c>
    </row>
    <row r="9971" spans="1:8" x14ac:dyDescent="0.25">
      <c r="A9971" s="1">
        <v>36446</v>
      </c>
      <c r="B9971" s="2">
        <v>0.98611111111111116</v>
      </c>
      <c r="C9971" s="4">
        <f t="shared" si="775"/>
        <v>36446.986111111109</v>
      </c>
      <c r="D9971">
        <v>740</v>
      </c>
      <c r="E9971" s="3">
        <f t="shared" si="779"/>
        <v>4.1666666664241347E-2</v>
      </c>
      <c r="F9971">
        <f t="shared" si="776"/>
        <v>149.99999999126885</v>
      </c>
      <c r="G9971">
        <f t="shared" si="777"/>
        <v>110999.99999353895</v>
      </c>
      <c r="H9971">
        <f t="shared" si="778"/>
        <v>0.11099999999353895</v>
      </c>
    </row>
    <row r="9972" spans="1:8" x14ac:dyDescent="0.25">
      <c r="A9972" s="1">
        <v>36447</v>
      </c>
      <c r="B9972" s="2">
        <v>0</v>
      </c>
      <c r="C9972" s="4">
        <f t="shared" si="775"/>
        <v>36447</v>
      </c>
      <c r="D9972">
        <v>746</v>
      </c>
      <c r="E9972" s="3">
        <f t="shared" si="779"/>
        <v>1.3888888890505768E-2</v>
      </c>
      <c r="F9972">
        <f t="shared" si="776"/>
        <v>50.000000005820766</v>
      </c>
      <c r="G9972">
        <f t="shared" si="777"/>
        <v>37300.000004342292</v>
      </c>
      <c r="H9972">
        <f t="shared" si="778"/>
        <v>3.730000000434229E-2</v>
      </c>
    </row>
    <row r="9973" spans="1:8" x14ac:dyDescent="0.25">
      <c r="A9973" s="1">
        <v>36447</v>
      </c>
      <c r="B9973" s="2">
        <v>2.7777777777777776E-2</v>
      </c>
      <c r="C9973" s="4">
        <f t="shared" si="775"/>
        <v>36447.027777777781</v>
      </c>
      <c r="D9973">
        <v>758</v>
      </c>
      <c r="E9973" s="3">
        <f t="shared" si="779"/>
        <v>2.7777777781011537E-2</v>
      </c>
      <c r="F9973">
        <f t="shared" si="776"/>
        <v>100.00000001164153</v>
      </c>
      <c r="G9973">
        <f t="shared" si="777"/>
        <v>75800.000008824281</v>
      </c>
      <c r="H9973">
        <f t="shared" si="778"/>
        <v>7.5800000008824281E-2</v>
      </c>
    </row>
    <row r="9974" spans="1:8" x14ac:dyDescent="0.25">
      <c r="A9974" s="1">
        <v>36447</v>
      </c>
      <c r="B9974" s="2">
        <v>6.9444444444444448E-2</v>
      </c>
      <c r="C9974" s="4">
        <f t="shared" si="775"/>
        <v>36447.069444444445</v>
      </c>
      <c r="D9974">
        <v>792</v>
      </c>
      <c r="E9974" s="3">
        <f t="shared" si="779"/>
        <v>4.1666666664241347E-2</v>
      </c>
      <c r="F9974">
        <f t="shared" si="776"/>
        <v>149.99999999126885</v>
      </c>
      <c r="G9974">
        <f t="shared" si="777"/>
        <v>118799.99999308493</v>
      </c>
      <c r="H9974">
        <f t="shared" si="778"/>
        <v>0.11879999999308492</v>
      </c>
    </row>
    <row r="9975" spans="1:8" x14ac:dyDescent="0.25">
      <c r="A9975" s="1">
        <v>36447</v>
      </c>
      <c r="B9975" s="2">
        <v>0.1111111111111111</v>
      </c>
      <c r="C9975" s="4">
        <f t="shared" si="775"/>
        <v>36447.111111111109</v>
      </c>
      <c r="D9975">
        <v>810</v>
      </c>
      <c r="E9975" s="3">
        <f t="shared" si="779"/>
        <v>4.1666666664241347E-2</v>
      </c>
      <c r="F9975">
        <f t="shared" si="776"/>
        <v>149.99999999126885</v>
      </c>
      <c r="G9975">
        <f t="shared" si="777"/>
        <v>121499.99999292777</v>
      </c>
      <c r="H9975">
        <f t="shared" si="778"/>
        <v>0.12149999999292777</v>
      </c>
    </row>
    <row r="9976" spans="1:8" x14ac:dyDescent="0.25">
      <c r="A9976" s="1">
        <v>36447</v>
      </c>
      <c r="B9976" s="2">
        <v>0.15277777777777779</v>
      </c>
      <c r="C9976" s="4">
        <f t="shared" si="775"/>
        <v>36447.152777777781</v>
      </c>
      <c r="D9976">
        <v>810</v>
      </c>
      <c r="E9976" s="3">
        <f t="shared" si="779"/>
        <v>4.1666666671517305E-2</v>
      </c>
      <c r="F9976">
        <f t="shared" si="776"/>
        <v>150.0000000174623</v>
      </c>
      <c r="G9976">
        <f t="shared" si="777"/>
        <v>121500.00001414446</v>
      </c>
      <c r="H9976">
        <f t="shared" si="778"/>
        <v>0.12150000001414446</v>
      </c>
    </row>
    <row r="9977" spans="1:8" x14ac:dyDescent="0.25">
      <c r="A9977" s="1">
        <v>36447</v>
      </c>
      <c r="B9977" s="2">
        <v>0.19444444444444445</v>
      </c>
      <c r="C9977" s="4">
        <f t="shared" si="775"/>
        <v>36447.194444444445</v>
      </c>
      <c r="D9977">
        <v>827</v>
      </c>
      <c r="E9977" s="3">
        <f t="shared" si="779"/>
        <v>4.1666666664241347E-2</v>
      </c>
      <c r="F9977">
        <f t="shared" si="776"/>
        <v>149.99999999126885</v>
      </c>
      <c r="G9977">
        <f t="shared" si="777"/>
        <v>124049.99999277934</v>
      </c>
      <c r="H9977">
        <f t="shared" si="778"/>
        <v>0.12404999999277934</v>
      </c>
    </row>
    <row r="9978" spans="1:8" x14ac:dyDescent="0.25">
      <c r="A9978" s="1">
        <v>36447</v>
      </c>
      <c r="B9978" s="2">
        <v>0.2361111111111111</v>
      </c>
      <c r="C9978" s="4">
        <f t="shared" si="775"/>
        <v>36447.236111111109</v>
      </c>
      <c r="D9978">
        <v>810</v>
      </c>
      <c r="E9978" s="3">
        <f t="shared" si="779"/>
        <v>4.1666666664241347E-2</v>
      </c>
      <c r="F9978">
        <f t="shared" si="776"/>
        <v>149.99999999126885</v>
      </c>
      <c r="G9978">
        <f t="shared" si="777"/>
        <v>121499.99999292777</v>
      </c>
      <c r="H9978">
        <f t="shared" si="778"/>
        <v>0.12149999999292777</v>
      </c>
    </row>
    <row r="9979" spans="1:8" x14ac:dyDescent="0.25">
      <c r="A9979" s="1">
        <v>36447</v>
      </c>
      <c r="B9979" s="2">
        <v>0.27777777777777779</v>
      </c>
      <c r="C9979" s="4">
        <f t="shared" si="775"/>
        <v>36447.277777777781</v>
      </c>
      <c r="D9979">
        <v>827</v>
      </c>
      <c r="E9979" s="3">
        <f t="shared" si="779"/>
        <v>4.1666666671517305E-2</v>
      </c>
      <c r="F9979">
        <f t="shared" si="776"/>
        <v>150.0000000174623</v>
      </c>
      <c r="G9979">
        <f t="shared" si="777"/>
        <v>124050.00001444132</v>
      </c>
      <c r="H9979">
        <f t="shared" si="778"/>
        <v>0.12405000001444132</v>
      </c>
    </row>
    <row r="9980" spans="1:8" x14ac:dyDescent="0.25">
      <c r="A9980" s="1">
        <v>36447</v>
      </c>
      <c r="B9980" s="2">
        <v>0.31944444444444442</v>
      </c>
      <c r="C9980" s="4">
        <f t="shared" si="775"/>
        <v>36447.319444444445</v>
      </c>
      <c r="D9980">
        <v>863</v>
      </c>
      <c r="E9980" s="3">
        <f t="shared" si="779"/>
        <v>4.1666666664241347E-2</v>
      </c>
      <c r="F9980">
        <f t="shared" si="776"/>
        <v>149.99999999126885</v>
      </c>
      <c r="G9980">
        <f t="shared" si="777"/>
        <v>129449.99999246502</v>
      </c>
      <c r="H9980">
        <f t="shared" si="778"/>
        <v>0.12944999999246501</v>
      </c>
    </row>
    <row r="9981" spans="1:8" x14ac:dyDescent="0.25">
      <c r="A9981" s="1">
        <v>36447</v>
      </c>
      <c r="B9981" s="2">
        <v>0.3611111111111111</v>
      </c>
      <c r="C9981" s="4">
        <f t="shared" si="775"/>
        <v>36447.361111111109</v>
      </c>
      <c r="D9981">
        <v>898</v>
      </c>
      <c r="E9981" s="3">
        <f t="shared" si="779"/>
        <v>4.1666666664241347E-2</v>
      </c>
      <c r="F9981">
        <f t="shared" si="776"/>
        <v>149.99999999126885</v>
      </c>
      <c r="G9981">
        <f t="shared" si="777"/>
        <v>134699.99999215943</v>
      </c>
      <c r="H9981">
        <f t="shared" si="778"/>
        <v>0.13469999999215942</v>
      </c>
    </row>
    <row r="9982" spans="1:8" x14ac:dyDescent="0.25">
      <c r="A9982" s="1">
        <v>36447</v>
      </c>
      <c r="B9982" s="2">
        <v>0.40277777777777779</v>
      </c>
      <c r="C9982" s="4">
        <f t="shared" si="775"/>
        <v>36447.402777777781</v>
      </c>
      <c r="D9982">
        <v>971</v>
      </c>
      <c r="E9982" s="3">
        <f t="shared" si="779"/>
        <v>4.1666666671517305E-2</v>
      </c>
      <c r="F9982">
        <f t="shared" si="776"/>
        <v>150.0000000174623</v>
      </c>
      <c r="G9982">
        <f t="shared" si="777"/>
        <v>145650.00001695589</v>
      </c>
      <c r="H9982">
        <f t="shared" si="778"/>
        <v>0.14565000001695588</v>
      </c>
    </row>
    <row r="9983" spans="1:8" x14ac:dyDescent="0.25">
      <c r="A9983" s="1">
        <v>36447</v>
      </c>
      <c r="B9983" s="2">
        <v>0.44444444444444442</v>
      </c>
      <c r="C9983" s="4">
        <f t="shared" si="775"/>
        <v>36447.444444444445</v>
      </c>
      <c r="D9983">
        <v>1030</v>
      </c>
      <c r="E9983" s="3">
        <f t="shared" si="779"/>
        <v>4.1666666664241347E-2</v>
      </c>
      <c r="F9983">
        <f t="shared" si="776"/>
        <v>149.99999999126885</v>
      </c>
      <c r="G9983">
        <f t="shared" si="777"/>
        <v>154499.99999100692</v>
      </c>
      <c r="H9983">
        <f t="shared" si="778"/>
        <v>0.15449999999100691</v>
      </c>
    </row>
    <row r="9984" spans="1:8" x14ac:dyDescent="0.25">
      <c r="A9984" s="1">
        <v>36447</v>
      </c>
      <c r="B9984" s="2">
        <v>0.4861111111111111</v>
      </c>
      <c r="C9984" s="4">
        <f t="shared" si="775"/>
        <v>36447.486111111109</v>
      </c>
      <c r="D9984">
        <v>1120</v>
      </c>
      <c r="E9984" s="3">
        <f t="shared" si="779"/>
        <v>4.1666666664241347E-2</v>
      </c>
      <c r="F9984">
        <f t="shared" si="776"/>
        <v>149.99999999126885</v>
      </c>
      <c r="G9984">
        <f t="shared" si="777"/>
        <v>167999.99999022111</v>
      </c>
      <c r="H9984">
        <f t="shared" si="778"/>
        <v>0.16799999999022111</v>
      </c>
    </row>
    <row r="9985" spans="1:8" x14ac:dyDescent="0.25">
      <c r="A9985" s="1">
        <v>36447</v>
      </c>
      <c r="B9985" s="2">
        <v>0.52777777777777779</v>
      </c>
      <c r="C9985" s="4">
        <f t="shared" si="775"/>
        <v>36447.527777777781</v>
      </c>
      <c r="D9985">
        <v>1120</v>
      </c>
      <c r="E9985" s="3">
        <f t="shared" si="779"/>
        <v>4.1666666671517305E-2</v>
      </c>
      <c r="F9985">
        <f t="shared" si="776"/>
        <v>150.0000000174623</v>
      </c>
      <c r="G9985">
        <f t="shared" si="777"/>
        <v>168000.00001955777</v>
      </c>
      <c r="H9985">
        <f t="shared" si="778"/>
        <v>0.16800000001955778</v>
      </c>
    </row>
    <row r="9986" spans="1:8" x14ac:dyDescent="0.25">
      <c r="A9986" s="1">
        <v>36447</v>
      </c>
      <c r="B9986" s="2">
        <v>0.56944444444444442</v>
      </c>
      <c r="C9986" s="4">
        <f t="shared" si="775"/>
        <v>36447.569444444445</v>
      </c>
      <c r="D9986">
        <v>1160</v>
      </c>
      <c r="E9986" s="3">
        <f t="shared" si="779"/>
        <v>4.1666666664241347E-2</v>
      </c>
      <c r="F9986">
        <f t="shared" si="776"/>
        <v>149.99999999126885</v>
      </c>
      <c r="G9986">
        <f t="shared" si="777"/>
        <v>173999.99998987187</v>
      </c>
      <c r="H9986">
        <f t="shared" si="778"/>
        <v>0.17399999998987187</v>
      </c>
    </row>
    <row r="9987" spans="1:8" x14ac:dyDescent="0.25">
      <c r="A9987" s="1">
        <v>36447</v>
      </c>
      <c r="B9987" s="2">
        <v>0.61111111111111116</v>
      </c>
      <c r="C9987" s="4">
        <f t="shared" ref="C9987:C10050" si="780">A9987+B9987</f>
        <v>36447.611111111109</v>
      </c>
      <c r="D9987">
        <v>1160</v>
      </c>
      <c r="E9987" s="3">
        <f t="shared" si="779"/>
        <v>4.1666666664241347E-2</v>
      </c>
      <c r="F9987">
        <f t="shared" ref="F9987:F10050" si="781">E9987*60 * 60</f>
        <v>149.99999999126885</v>
      </c>
      <c r="G9987">
        <f t="shared" ref="G9987:G10050" si="782">D9987*F9987</f>
        <v>173999.99998987187</v>
      </c>
      <c r="H9987">
        <f t="shared" ref="H9987:H10050" si="783">G9987/1000000</f>
        <v>0.17399999998987187</v>
      </c>
    </row>
    <row r="9988" spans="1:8" x14ac:dyDescent="0.25">
      <c r="A9988" s="1">
        <v>36447</v>
      </c>
      <c r="B9988" s="2">
        <v>0.65277777777777779</v>
      </c>
      <c r="C9988" s="4">
        <f t="shared" si="780"/>
        <v>36447.652777777781</v>
      </c>
      <c r="D9988">
        <v>1200</v>
      </c>
      <c r="E9988" s="3">
        <f t="shared" ref="E9988:E10051" si="784">C9988-C9987</f>
        <v>4.1666666671517305E-2</v>
      </c>
      <c r="F9988">
        <f t="shared" si="781"/>
        <v>150.0000000174623</v>
      </c>
      <c r="G9988">
        <f t="shared" si="782"/>
        <v>180000.00002095476</v>
      </c>
      <c r="H9988">
        <f t="shared" si="783"/>
        <v>0.18000000002095476</v>
      </c>
    </row>
    <row r="9989" spans="1:8" x14ac:dyDescent="0.25">
      <c r="A9989" s="1">
        <v>36447</v>
      </c>
      <c r="B9989" s="2">
        <v>0.69444444444444442</v>
      </c>
      <c r="C9989" s="4">
        <f t="shared" si="780"/>
        <v>36447.694444444445</v>
      </c>
      <c r="D9989">
        <v>1240</v>
      </c>
      <c r="E9989" s="3">
        <f t="shared" si="784"/>
        <v>4.1666666664241347E-2</v>
      </c>
      <c r="F9989">
        <f t="shared" si="781"/>
        <v>149.99999999126885</v>
      </c>
      <c r="G9989">
        <f t="shared" si="782"/>
        <v>185999.99998917338</v>
      </c>
      <c r="H9989">
        <f t="shared" si="783"/>
        <v>0.18599999998917338</v>
      </c>
    </row>
    <row r="9990" spans="1:8" x14ac:dyDescent="0.25">
      <c r="A9990" s="1">
        <v>36447</v>
      </c>
      <c r="B9990" s="2">
        <v>0.73611111111111116</v>
      </c>
      <c r="C9990" s="4">
        <f t="shared" si="780"/>
        <v>36447.736111111109</v>
      </c>
      <c r="D9990">
        <v>1260</v>
      </c>
      <c r="E9990" s="3">
        <f t="shared" si="784"/>
        <v>4.1666666664241347E-2</v>
      </c>
      <c r="F9990">
        <f t="shared" si="781"/>
        <v>149.99999999126885</v>
      </c>
      <c r="G9990">
        <f t="shared" si="782"/>
        <v>188999.99998899875</v>
      </c>
      <c r="H9990">
        <f t="shared" si="783"/>
        <v>0.18899999998899875</v>
      </c>
    </row>
    <row r="9991" spans="1:8" x14ac:dyDescent="0.25">
      <c r="A9991" s="1">
        <v>36447</v>
      </c>
      <c r="B9991" s="2">
        <v>0.77777777777777779</v>
      </c>
      <c r="C9991" s="4">
        <f t="shared" si="780"/>
        <v>36447.777777777781</v>
      </c>
      <c r="D9991">
        <v>1260</v>
      </c>
      <c r="E9991" s="3">
        <f t="shared" si="784"/>
        <v>4.1666666671517305E-2</v>
      </c>
      <c r="F9991">
        <f t="shared" si="781"/>
        <v>150.0000000174623</v>
      </c>
      <c r="G9991">
        <f t="shared" si="782"/>
        <v>189000.0000220025</v>
      </c>
      <c r="H9991">
        <f t="shared" si="783"/>
        <v>0.18900000002200248</v>
      </c>
    </row>
    <row r="9992" spans="1:8" x14ac:dyDescent="0.25">
      <c r="A9992" s="1">
        <v>36447</v>
      </c>
      <c r="B9992" s="2">
        <v>0.81944444444444442</v>
      </c>
      <c r="C9992" s="4">
        <f t="shared" si="780"/>
        <v>36447.819444444445</v>
      </c>
      <c r="D9992">
        <v>1240</v>
      </c>
      <c r="E9992" s="3">
        <f t="shared" si="784"/>
        <v>4.1666666664241347E-2</v>
      </c>
      <c r="F9992">
        <f t="shared" si="781"/>
        <v>149.99999999126885</v>
      </c>
      <c r="G9992">
        <f t="shared" si="782"/>
        <v>185999.99998917338</v>
      </c>
      <c r="H9992">
        <f t="shared" si="783"/>
        <v>0.18599999998917338</v>
      </c>
    </row>
    <row r="9993" spans="1:8" x14ac:dyDescent="0.25">
      <c r="A9993" s="1">
        <v>36447</v>
      </c>
      <c r="B9993" s="2">
        <v>0.86111111111111116</v>
      </c>
      <c r="C9993" s="4">
        <f t="shared" si="780"/>
        <v>36447.861111111109</v>
      </c>
      <c r="D9993">
        <v>1240</v>
      </c>
      <c r="E9993" s="3">
        <f t="shared" si="784"/>
        <v>4.1666666664241347E-2</v>
      </c>
      <c r="F9993">
        <f t="shared" si="781"/>
        <v>149.99999999126885</v>
      </c>
      <c r="G9993">
        <f t="shared" si="782"/>
        <v>185999.99998917338</v>
      </c>
      <c r="H9993">
        <f t="shared" si="783"/>
        <v>0.18599999998917338</v>
      </c>
    </row>
    <row r="9994" spans="1:8" x14ac:dyDescent="0.25">
      <c r="A9994" s="1">
        <v>36447</v>
      </c>
      <c r="B9994" s="2">
        <v>0.90277777777777779</v>
      </c>
      <c r="C9994" s="4">
        <f t="shared" si="780"/>
        <v>36447.902777777781</v>
      </c>
      <c r="D9994">
        <v>1200</v>
      </c>
      <c r="E9994" s="3">
        <f t="shared" si="784"/>
        <v>4.1666666671517305E-2</v>
      </c>
      <c r="F9994">
        <f t="shared" si="781"/>
        <v>150.0000000174623</v>
      </c>
      <c r="G9994">
        <f t="shared" si="782"/>
        <v>180000.00002095476</v>
      </c>
      <c r="H9994">
        <f t="shared" si="783"/>
        <v>0.18000000002095476</v>
      </c>
    </row>
    <row r="9995" spans="1:8" x14ac:dyDescent="0.25">
      <c r="A9995" s="1">
        <v>36447</v>
      </c>
      <c r="B9995" s="2">
        <v>0.94444444444444442</v>
      </c>
      <c r="C9995" s="4">
        <f t="shared" si="780"/>
        <v>36447.944444444445</v>
      </c>
      <c r="D9995">
        <v>1180</v>
      </c>
      <c r="E9995" s="3">
        <f t="shared" si="784"/>
        <v>4.1666666664241347E-2</v>
      </c>
      <c r="F9995">
        <f t="shared" si="781"/>
        <v>149.99999999126885</v>
      </c>
      <c r="G9995">
        <f t="shared" si="782"/>
        <v>176999.99998969724</v>
      </c>
      <c r="H9995">
        <f t="shared" si="783"/>
        <v>0.17699999998969723</v>
      </c>
    </row>
    <row r="9996" spans="1:8" x14ac:dyDescent="0.25">
      <c r="A9996" s="1">
        <v>36447</v>
      </c>
      <c r="B9996" s="2">
        <v>0.98611111111111116</v>
      </c>
      <c r="C9996" s="4">
        <f t="shared" si="780"/>
        <v>36447.986111111109</v>
      </c>
      <c r="D9996">
        <v>1160</v>
      </c>
      <c r="E9996" s="3">
        <f t="shared" si="784"/>
        <v>4.1666666664241347E-2</v>
      </c>
      <c r="F9996">
        <f t="shared" si="781"/>
        <v>149.99999999126885</v>
      </c>
      <c r="G9996">
        <f t="shared" si="782"/>
        <v>173999.99998987187</v>
      </c>
      <c r="H9996">
        <f t="shared" si="783"/>
        <v>0.17399999998987187</v>
      </c>
    </row>
    <row r="9997" spans="1:8" x14ac:dyDescent="0.25">
      <c r="A9997" s="1">
        <v>36448</v>
      </c>
      <c r="B9997" s="2">
        <v>0</v>
      </c>
      <c r="C9997" s="4">
        <f t="shared" si="780"/>
        <v>36448</v>
      </c>
      <c r="D9997">
        <v>1160</v>
      </c>
      <c r="E9997" s="3">
        <f t="shared" si="784"/>
        <v>1.3888888890505768E-2</v>
      </c>
      <c r="F9997">
        <f t="shared" si="781"/>
        <v>50.000000005820766</v>
      </c>
      <c r="G9997">
        <f t="shared" si="782"/>
        <v>58000.000006752089</v>
      </c>
      <c r="H9997">
        <f t="shared" si="783"/>
        <v>5.8000000006752088E-2</v>
      </c>
    </row>
    <row r="9998" spans="1:8" x14ac:dyDescent="0.25">
      <c r="A9998" s="1">
        <v>36448</v>
      </c>
      <c r="B9998" s="2">
        <v>2.7777777777777776E-2</v>
      </c>
      <c r="C9998" s="4">
        <f t="shared" si="780"/>
        <v>36448.027777777781</v>
      </c>
      <c r="D9998">
        <v>1160</v>
      </c>
      <c r="E9998" s="3">
        <f t="shared" si="784"/>
        <v>2.7777777781011537E-2</v>
      </c>
      <c r="F9998">
        <f t="shared" si="781"/>
        <v>100.00000001164153</v>
      </c>
      <c r="G9998">
        <f t="shared" si="782"/>
        <v>116000.00001350418</v>
      </c>
      <c r="H9998">
        <f t="shared" si="783"/>
        <v>0.11600000001350418</v>
      </c>
    </row>
    <row r="9999" spans="1:8" x14ac:dyDescent="0.25">
      <c r="A9999" s="1">
        <v>36448</v>
      </c>
      <c r="B9999" s="2">
        <v>6.9444444444444448E-2</v>
      </c>
      <c r="C9999" s="4">
        <f t="shared" si="780"/>
        <v>36448.069444444445</v>
      </c>
      <c r="D9999">
        <v>1120</v>
      </c>
      <c r="E9999" s="3">
        <f t="shared" si="784"/>
        <v>4.1666666664241347E-2</v>
      </c>
      <c r="F9999">
        <f t="shared" si="781"/>
        <v>149.99999999126885</v>
      </c>
      <c r="G9999">
        <f t="shared" si="782"/>
        <v>167999.99999022111</v>
      </c>
      <c r="H9999">
        <f t="shared" si="783"/>
        <v>0.16799999999022111</v>
      </c>
    </row>
    <row r="10000" spans="1:8" x14ac:dyDescent="0.25">
      <c r="A10000" s="1">
        <v>36448</v>
      </c>
      <c r="B10000" s="2">
        <v>0.1111111111111111</v>
      </c>
      <c r="C10000" s="4">
        <f t="shared" si="780"/>
        <v>36448.111111111109</v>
      </c>
      <c r="D10000">
        <v>1120</v>
      </c>
      <c r="E10000" s="3">
        <f t="shared" si="784"/>
        <v>4.1666666664241347E-2</v>
      </c>
      <c r="F10000">
        <f t="shared" si="781"/>
        <v>149.99999999126885</v>
      </c>
      <c r="G10000">
        <f t="shared" si="782"/>
        <v>167999.99999022111</v>
      </c>
      <c r="H10000">
        <f t="shared" si="783"/>
        <v>0.16799999999022111</v>
      </c>
    </row>
    <row r="10001" spans="1:8" x14ac:dyDescent="0.25">
      <c r="A10001" s="1">
        <v>36448</v>
      </c>
      <c r="B10001" s="2">
        <v>0.15277777777777779</v>
      </c>
      <c r="C10001" s="4">
        <f t="shared" si="780"/>
        <v>36448.152777777781</v>
      </c>
      <c r="D10001">
        <v>1100</v>
      </c>
      <c r="E10001" s="3">
        <f t="shared" si="784"/>
        <v>4.1666666671517305E-2</v>
      </c>
      <c r="F10001">
        <f t="shared" si="781"/>
        <v>150.0000000174623</v>
      </c>
      <c r="G10001">
        <f t="shared" si="782"/>
        <v>165000.00001920853</v>
      </c>
      <c r="H10001">
        <f t="shared" si="783"/>
        <v>0.16500000001920853</v>
      </c>
    </row>
    <row r="10002" spans="1:8" x14ac:dyDescent="0.25">
      <c r="A10002" s="1">
        <v>36448</v>
      </c>
      <c r="B10002" s="2">
        <v>0.19444444444444445</v>
      </c>
      <c r="C10002" s="4">
        <f t="shared" si="780"/>
        <v>36448.194444444445</v>
      </c>
      <c r="D10002">
        <v>1100</v>
      </c>
      <c r="E10002" s="3">
        <f t="shared" si="784"/>
        <v>4.1666666664241347E-2</v>
      </c>
      <c r="F10002">
        <f t="shared" si="781"/>
        <v>149.99999999126885</v>
      </c>
      <c r="G10002">
        <f t="shared" si="782"/>
        <v>164999.99999039574</v>
      </c>
      <c r="H10002">
        <f t="shared" si="783"/>
        <v>0.16499999999039575</v>
      </c>
    </row>
    <row r="10003" spans="1:8" x14ac:dyDescent="0.25">
      <c r="A10003" s="1">
        <v>36448</v>
      </c>
      <c r="B10003" s="2">
        <v>0.2361111111111111</v>
      </c>
      <c r="C10003" s="4">
        <f t="shared" si="780"/>
        <v>36448.236111111109</v>
      </c>
      <c r="D10003">
        <v>1080</v>
      </c>
      <c r="E10003" s="3">
        <f t="shared" si="784"/>
        <v>4.1666666664241347E-2</v>
      </c>
      <c r="F10003">
        <f t="shared" si="781"/>
        <v>149.99999999126885</v>
      </c>
      <c r="G10003">
        <f t="shared" si="782"/>
        <v>161999.99999057036</v>
      </c>
      <c r="H10003">
        <f t="shared" si="783"/>
        <v>0.16199999999057035</v>
      </c>
    </row>
    <row r="10004" spans="1:8" x14ac:dyDescent="0.25">
      <c r="A10004" s="1">
        <v>36448</v>
      </c>
      <c r="B10004" s="2">
        <v>0.27777777777777779</v>
      </c>
      <c r="C10004" s="4">
        <f t="shared" si="780"/>
        <v>36448.277777777781</v>
      </c>
      <c r="D10004">
        <v>1080</v>
      </c>
      <c r="E10004" s="3">
        <f t="shared" si="784"/>
        <v>4.1666666671517305E-2</v>
      </c>
      <c r="F10004">
        <f t="shared" si="781"/>
        <v>150.0000000174623</v>
      </c>
      <c r="G10004">
        <f t="shared" si="782"/>
        <v>162000.00001885928</v>
      </c>
      <c r="H10004">
        <f t="shared" si="783"/>
        <v>0.16200000001885928</v>
      </c>
    </row>
    <row r="10005" spans="1:8" x14ac:dyDescent="0.25">
      <c r="A10005" s="1">
        <v>36448</v>
      </c>
      <c r="B10005" s="2">
        <v>0.31944444444444442</v>
      </c>
      <c r="C10005" s="4">
        <f t="shared" si="780"/>
        <v>36448.319444444445</v>
      </c>
      <c r="D10005">
        <v>1050</v>
      </c>
      <c r="E10005" s="3">
        <f t="shared" si="784"/>
        <v>4.1666666664241347E-2</v>
      </c>
      <c r="F10005">
        <f t="shared" si="781"/>
        <v>149.99999999126885</v>
      </c>
      <c r="G10005">
        <f t="shared" si="782"/>
        <v>157499.99999083229</v>
      </c>
      <c r="H10005">
        <f t="shared" si="783"/>
        <v>0.15749999999083231</v>
      </c>
    </row>
    <row r="10006" spans="1:8" x14ac:dyDescent="0.25">
      <c r="A10006" s="1">
        <v>36448</v>
      </c>
      <c r="B10006" s="2">
        <v>0.3611111111111111</v>
      </c>
      <c r="C10006" s="4">
        <f t="shared" si="780"/>
        <v>36448.361111111109</v>
      </c>
      <c r="D10006">
        <v>1050</v>
      </c>
      <c r="E10006" s="3">
        <f t="shared" si="784"/>
        <v>4.1666666664241347E-2</v>
      </c>
      <c r="F10006">
        <f t="shared" si="781"/>
        <v>149.99999999126885</v>
      </c>
      <c r="G10006">
        <f t="shared" si="782"/>
        <v>157499.99999083229</v>
      </c>
      <c r="H10006">
        <f t="shared" si="783"/>
        <v>0.15749999999083231</v>
      </c>
    </row>
    <row r="10007" spans="1:8" x14ac:dyDescent="0.25">
      <c r="A10007" s="1">
        <v>36448</v>
      </c>
      <c r="B10007" s="2">
        <v>0.40277777777777779</v>
      </c>
      <c r="C10007" s="4">
        <f t="shared" si="780"/>
        <v>36448.402777777781</v>
      </c>
      <c r="D10007">
        <v>1030</v>
      </c>
      <c r="E10007" s="3">
        <f t="shared" si="784"/>
        <v>4.1666666671517305E-2</v>
      </c>
      <c r="F10007">
        <f t="shared" si="781"/>
        <v>150.0000000174623</v>
      </c>
      <c r="G10007">
        <f t="shared" si="782"/>
        <v>154500.00001798617</v>
      </c>
      <c r="H10007">
        <f t="shared" si="783"/>
        <v>0.15450000001798617</v>
      </c>
    </row>
    <row r="10008" spans="1:8" x14ac:dyDescent="0.25">
      <c r="A10008" s="1">
        <v>36448</v>
      </c>
      <c r="B10008" s="2">
        <v>0.44444444444444442</v>
      </c>
      <c r="C10008" s="4">
        <f t="shared" si="780"/>
        <v>36448.444444444445</v>
      </c>
      <c r="D10008">
        <v>1030</v>
      </c>
      <c r="E10008" s="3">
        <f t="shared" si="784"/>
        <v>4.1666666664241347E-2</v>
      </c>
      <c r="F10008">
        <f t="shared" si="781"/>
        <v>149.99999999126885</v>
      </c>
      <c r="G10008">
        <f t="shared" si="782"/>
        <v>154499.99999100692</v>
      </c>
      <c r="H10008">
        <f t="shared" si="783"/>
        <v>0.15449999999100691</v>
      </c>
    </row>
    <row r="10009" spans="1:8" x14ac:dyDescent="0.25">
      <c r="A10009" s="1">
        <v>36448</v>
      </c>
      <c r="B10009" s="2">
        <v>0.4861111111111111</v>
      </c>
      <c r="C10009" s="4">
        <f t="shared" si="780"/>
        <v>36448.486111111109</v>
      </c>
      <c r="D10009">
        <v>1030</v>
      </c>
      <c r="E10009" s="3">
        <f t="shared" si="784"/>
        <v>4.1666666664241347E-2</v>
      </c>
      <c r="F10009">
        <f t="shared" si="781"/>
        <v>149.99999999126885</v>
      </c>
      <c r="G10009">
        <f t="shared" si="782"/>
        <v>154499.99999100692</v>
      </c>
      <c r="H10009">
        <f t="shared" si="783"/>
        <v>0.15449999999100691</v>
      </c>
    </row>
    <row r="10010" spans="1:8" x14ac:dyDescent="0.25">
      <c r="A10010" s="1">
        <v>36448</v>
      </c>
      <c r="B10010" s="2">
        <v>0.52777777777777779</v>
      </c>
      <c r="C10010" s="4">
        <f t="shared" si="780"/>
        <v>36448.527777777781</v>
      </c>
      <c r="D10010">
        <v>1010</v>
      </c>
      <c r="E10010" s="3">
        <f t="shared" si="784"/>
        <v>4.1666666671517305E-2</v>
      </c>
      <c r="F10010">
        <f t="shared" si="781"/>
        <v>150.0000000174623</v>
      </c>
      <c r="G10010">
        <f t="shared" si="782"/>
        <v>151500.00001763692</v>
      </c>
      <c r="H10010">
        <f t="shared" si="783"/>
        <v>0.15150000001763692</v>
      </c>
    </row>
    <row r="10011" spans="1:8" x14ac:dyDescent="0.25">
      <c r="A10011" s="1">
        <v>36448</v>
      </c>
      <c r="B10011" s="2">
        <v>0.56944444444444442</v>
      </c>
      <c r="C10011" s="4">
        <f t="shared" si="780"/>
        <v>36448.569444444445</v>
      </c>
      <c r="D10011">
        <v>1030</v>
      </c>
      <c r="E10011" s="3">
        <f t="shared" si="784"/>
        <v>4.1666666664241347E-2</v>
      </c>
      <c r="F10011">
        <f t="shared" si="781"/>
        <v>149.99999999126885</v>
      </c>
      <c r="G10011">
        <f t="shared" si="782"/>
        <v>154499.99999100692</v>
      </c>
      <c r="H10011">
        <f t="shared" si="783"/>
        <v>0.15449999999100691</v>
      </c>
    </row>
    <row r="10012" spans="1:8" x14ac:dyDescent="0.25">
      <c r="A10012" s="1">
        <v>36448</v>
      </c>
      <c r="B10012" s="2">
        <v>0.61111111111111116</v>
      </c>
      <c r="C10012" s="4">
        <f t="shared" si="780"/>
        <v>36448.611111111109</v>
      </c>
      <c r="D10012">
        <v>1030</v>
      </c>
      <c r="E10012" s="3">
        <f t="shared" si="784"/>
        <v>4.1666666664241347E-2</v>
      </c>
      <c r="F10012">
        <f t="shared" si="781"/>
        <v>149.99999999126885</v>
      </c>
      <c r="G10012">
        <f t="shared" si="782"/>
        <v>154499.99999100692</v>
      </c>
      <c r="H10012">
        <f t="shared" si="783"/>
        <v>0.15449999999100691</v>
      </c>
    </row>
    <row r="10013" spans="1:8" x14ac:dyDescent="0.25">
      <c r="A10013" s="1">
        <v>36448</v>
      </c>
      <c r="B10013" s="2">
        <v>0.65277777777777779</v>
      </c>
      <c r="C10013" s="4">
        <f t="shared" si="780"/>
        <v>36448.652777777781</v>
      </c>
      <c r="D10013">
        <v>1010</v>
      </c>
      <c r="E10013" s="3">
        <f t="shared" si="784"/>
        <v>4.1666666671517305E-2</v>
      </c>
      <c r="F10013">
        <f t="shared" si="781"/>
        <v>150.0000000174623</v>
      </c>
      <c r="G10013">
        <f t="shared" si="782"/>
        <v>151500.00001763692</v>
      </c>
      <c r="H10013">
        <f t="shared" si="783"/>
        <v>0.15150000001763692</v>
      </c>
    </row>
    <row r="10014" spans="1:8" x14ac:dyDescent="0.25">
      <c r="A10014" s="1">
        <v>36448</v>
      </c>
      <c r="B10014" s="2">
        <v>0.69444444444444442</v>
      </c>
      <c r="C10014" s="4">
        <f t="shared" si="780"/>
        <v>36448.694444444445</v>
      </c>
      <c r="D10014">
        <v>1010</v>
      </c>
      <c r="E10014" s="3">
        <f t="shared" si="784"/>
        <v>4.1666666664241347E-2</v>
      </c>
      <c r="F10014">
        <f t="shared" si="781"/>
        <v>149.99999999126885</v>
      </c>
      <c r="G10014">
        <f t="shared" si="782"/>
        <v>151499.99999118154</v>
      </c>
      <c r="H10014">
        <f t="shared" si="783"/>
        <v>0.15149999999118155</v>
      </c>
    </row>
    <row r="10015" spans="1:8" x14ac:dyDescent="0.25">
      <c r="A10015" s="1">
        <v>36448</v>
      </c>
      <c r="B10015" s="2">
        <v>0.73611111111111116</v>
      </c>
      <c r="C10015" s="4">
        <f t="shared" si="780"/>
        <v>36448.736111111109</v>
      </c>
      <c r="D10015">
        <v>1010</v>
      </c>
      <c r="E10015" s="3">
        <f t="shared" si="784"/>
        <v>4.1666666664241347E-2</v>
      </c>
      <c r="F10015">
        <f t="shared" si="781"/>
        <v>149.99999999126885</v>
      </c>
      <c r="G10015">
        <f t="shared" si="782"/>
        <v>151499.99999118154</v>
      </c>
      <c r="H10015">
        <f t="shared" si="783"/>
        <v>0.15149999999118155</v>
      </c>
    </row>
    <row r="10016" spans="1:8" x14ac:dyDescent="0.25">
      <c r="A10016" s="1">
        <v>36448</v>
      </c>
      <c r="B10016" s="2">
        <v>0.77777777777777779</v>
      </c>
      <c r="C10016" s="4">
        <f t="shared" si="780"/>
        <v>36448.777777777781</v>
      </c>
      <c r="D10016">
        <v>1010</v>
      </c>
      <c r="E10016" s="3">
        <f t="shared" si="784"/>
        <v>4.1666666671517305E-2</v>
      </c>
      <c r="F10016">
        <f t="shared" si="781"/>
        <v>150.0000000174623</v>
      </c>
      <c r="G10016">
        <f t="shared" si="782"/>
        <v>151500.00001763692</v>
      </c>
      <c r="H10016">
        <f t="shared" si="783"/>
        <v>0.15150000001763692</v>
      </c>
    </row>
    <row r="10017" spans="1:8" x14ac:dyDescent="0.25">
      <c r="A10017" s="1">
        <v>36448</v>
      </c>
      <c r="B10017" s="2">
        <v>0.81944444444444442</v>
      </c>
      <c r="C10017" s="4">
        <f t="shared" si="780"/>
        <v>36448.819444444445</v>
      </c>
      <c r="D10017">
        <v>1010</v>
      </c>
      <c r="E10017" s="3">
        <f t="shared" si="784"/>
        <v>4.1666666664241347E-2</v>
      </c>
      <c r="F10017">
        <f t="shared" si="781"/>
        <v>149.99999999126885</v>
      </c>
      <c r="G10017">
        <f t="shared" si="782"/>
        <v>151499.99999118154</v>
      </c>
      <c r="H10017">
        <f t="shared" si="783"/>
        <v>0.15149999999118155</v>
      </c>
    </row>
    <row r="10018" spans="1:8" x14ac:dyDescent="0.25">
      <c r="A10018" s="1">
        <v>36448</v>
      </c>
      <c r="B10018" s="2">
        <v>0.86111111111111116</v>
      </c>
      <c r="C10018" s="4">
        <f t="shared" si="780"/>
        <v>36448.861111111109</v>
      </c>
      <c r="D10018">
        <v>971</v>
      </c>
      <c r="E10018" s="3">
        <f t="shared" si="784"/>
        <v>4.1666666664241347E-2</v>
      </c>
      <c r="F10018">
        <f t="shared" si="781"/>
        <v>149.99999999126885</v>
      </c>
      <c r="G10018">
        <f t="shared" si="782"/>
        <v>145649.99999152205</v>
      </c>
      <c r="H10018">
        <f t="shared" si="783"/>
        <v>0.14564999999152206</v>
      </c>
    </row>
    <row r="10019" spans="1:8" x14ac:dyDescent="0.25">
      <c r="A10019" s="1">
        <v>36448</v>
      </c>
      <c r="B10019" s="2">
        <v>0.90277777777777779</v>
      </c>
      <c r="C10019" s="4">
        <f t="shared" si="780"/>
        <v>36448.902777777781</v>
      </c>
      <c r="D10019">
        <v>971</v>
      </c>
      <c r="E10019" s="3">
        <f t="shared" si="784"/>
        <v>4.1666666671517305E-2</v>
      </c>
      <c r="F10019">
        <f t="shared" si="781"/>
        <v>150.0000000174623</v>
      </c>
      <c r="G10019">
        <f t="shared" si="782"/>
        <v>145650.00001695589</v>
      </c>
      <c r="H10019">
        <f t="shared" si="783"/>
        <v>0.14565000001695588</v>
      </c>
    </row>
    <row r="10020" spans="1:8" x14ac:dyDescent="0.25">
      <c r="A10020" s="1">
        <v>36448</v>
      </c>
      <c r="B10020" s="2">
        <v>0.94444444444444442</v>
      </c>
      <c r="C10020" s="4">
        <f t="shared" si="780"/>
        <v>36448.944444444445</v>
      </c>
      <c r="D10020">
        <v>953</v>
      </c>
      <c r="E10020" s="3">
        <f t="shared" si="784"/>
        <v>4.1666666664241347E-2</v>
      </c>
      <c r="F10020">
        <f t="shared" si="781"/>
        <v>149.99999999126885</v>
      </c>
      <c r="G10020">
        <f t="shared" si="782"/>
        <v>142949.99999167921</v>
      </c>
      <c r="H10020">
        <f t="shared" si="783"/>
        <v>0.14294999999167921</v>
      </c>
    </row>
    <row r="10021" spans="1:8" x14ac:dyDescent="0.25">
      <c r="A10021" s="1">
        <v>36448</v>
      </c>
      <c r="B10021" s="2">
        <v>0.98611111111111116</v>
      </c>
      <c r="C10021" s="4">
        <f t="shared" si="780"/>
        <v>36448.986111111109</v>
      </c>
      <c r="D10021">
        <v>953</v>
      </c>
      <c r="E10021" s="3">
        <f t="shared" si="784"/>
        <v>4.1666666664241347E-2</v>
      </c>
      <c r="F10021">
        <f t="shared" si="781"/>
        <v>149.99999999126885</v>
      </c>
      <c r="G10021">
        <f t="shared" si="782"/>
        <v>142949.99999167921</v>
      </c>
      <c r="H10021">
        <f t="shared" si="783"/>
        <v>0.14294999999167921</v>
      </c>
    </row>
    <row r="10022" spans="1:8" x14ac:dyDescent="0.25">
      <c r="A10022" s="1">
        <v>36449</v>
      </c>
      <c r="B10022" s="2">
        <v>0</v>
      </c>
      <c r="C10022" s="4">
        <f t="shared" si="780"/>
        <v>36449</v>
      </c>
      <c r="D10022">
        <v>947</v>
      </c>
      <c r="E10022" s="3">
        <f t="shared" si="784"/>
        <v>1.3888888890505768E-2</v>
      </c>
      <c r="F10022">
        <f t="shared" si="781"/>
        <v>50.000000005820766</v>
      </c>
      <c r="G10022">
        <f t="shared" si="782"/>
        <v>47350.000005512265</v>
      </c>
      <c r="H10022">
        <f t="shared" si="783"/>
        <v>4.7350000005512267E-2</v>
      </c>
    </row>
    <row r="10023" spans="1:8" x14ac:dyDescent="0.25">
      <c r="A10023" s="1">
        <v>36449</v>
      </c>
      <c r="B10023" s="2">
        <v>2.7777777777777776E-2</v>
      </c>
      <c r="C10023" s="4">
        <f t="shared" si="780"/>
        <v>36449.027777777781</v>
      </c>
      <c r="D10023">
        <v>935</v>
      </c>
      <c r="E10023" s="3">
        <f t="shared" si="784"/>
        <v>2.7777777781011537E-2</v>
      </c>
      <c r="F10023">
        <f t="shared" si="781"/>
        <v>100.00000001164153</v>
      </c>
      <c r="G10023">
        <f t="shared" si="782"/>
        <v>93500.000010884833</v>
      </c>
      <c r="H10023">
        <f t="shared" si="783"/>
        <v>9.3500000010884834E-2</v>
      </c>
    </row>
    <row r="10024" spans="1:8" x14ac:dyDescent="0.25">
      <c r="A10024" s="1">
        <v>36449</v>
      </c>
      <c r="B10024" s="2">
        <v>6.9444444444444448E-2</v>
      </c>
      <c r="C10024" s="4">
        <f t="shared" si="780"/>
        <v>36449.069444444445</v>
      </c>
      <c r="D10024">
        <v>935</v>
      </c>
      <c r="E10024" s="3">
        <f t="shared" si="784"/>
        <v>4.1666666664241347E-2</v>
      </c>
      <c r="F10024">
        <f t="shared" si="781"/>
        <v>149.99999999126885</v>
      </c>
      <c r="G10024">
        <f t="shared" si="782"/>
        <v>140249.99999183638</v>
      </c>
      <c r="H10024">
        <f t="shared" si="783"/>
        <v>0.14024999999183638</v>
      </c>
    </row>
    <row r="10025" spans="1:8" x14ac:dyDescent="0.25">
      <c r="A10025" s="1">
        <v>36449</v>
      </c>
      <c r="B10025" s="2">
        <v>0.1111111111111111</v>
      </c>
      <c r="C10025" s="4">
        <f t="shared" si="780"/>
        <v>36449.111111111109</v>
      </c>
      <c r="D10025">
        <v>917</v>
      </c>
      <c r="E10025" s="3">
        <f t="shared" si="784"/>
        <v>4.1666666664241347E-2</v>
      </c>
      <c r="F10025">
        <f t="shared" si="781"/>
        <v>149.99999999126885</v>
      </c>
      <c r="G10025">
        <f t="shared" si="782"/>
        <v>137549.99999199354</v>
      </c>
      <c r="H10025">
        <f t="shared" si="783"/>
        <v>0.13754999999199355</v>
      </c>
    </row>
    <row r="10026" spans="1:8" x14ac:dyDescent="0.25">
      <c r="A10026" s="1">
        <v>36449</v>
      </c>
      <c r="B10026" s="2">
        <v>0.15277777777777779</v>
      </c>
      <c r="C10026" s="4">
        <f t="shared" si="780"/>
        <v>36449.152777777781</v>
      </c>
      <c r="D10026">
        <v>898</v>
      </c>
      <c r="E10026" s="3">
        <f t="shared" si="784"/>
        <v>4.1666666671517305E-2</v>
      </c>
      <c r="F10026">
        <f t="shared" si="781"/>
        <v>150.0000000174623</v>
      </c>
      <c r="G10026">
        <f t="shared" si="782"/>
        <v>134700.00001568114</v>
      </c>
      <c r="H10026">
        <f t="shared" si="783"/>
        <v>0.13470000001568114</v>
      </c>
    </row>
    <row r="10027" spans="1:8" x14ac:dyDescent="0.25">
      <c r="A10027" s="1">
        <v>36449</v>
      </c>
      <c r="B10027" s="2">
        <v>0.19444444444444445</v>
      </c>
      <c r="C10027" s="4">
        <f t="shared" si="780"/>
        <v>36449.194444444445</v>
      </c>
      <c r="D10027">
        <v>898</v>
      </c>
      <c r="E10027" s="3">
        <f t="shared" si="784"/>
        <v>4.1666666664241347E-2</v>
      </c>
      <c r="F10027">
        <f t="shared" si="781"/>
        <v>149.99999999126885</v>
      </c>
      <c r="G10027">
        <f t="shared" si="782"/>
        <v>134699.99999215943</v>
      </c>
      <c r="H10027">
        <f t="shared" si="783"/>
        <v>0.13469999999215942</v>
      </c>
    </row>
    <row r="10028" spans="1:8" x14ac:dyDescent="0.25">
      <c r="A10028" s="1">
        <v>36449</v>
      </c>
      <c r="B10028" s="2">
        <v>0.2361111111111111</v>
      </c>
      <c r="C10028" s="4">
        <f t="shared" si="780"/>
        <v>36449.236111111109</v>
      </c>
      <c r="D10028">
        <v>898</v>
      </c>
      <c r="E10028" s="3">
        <f t="shared" si="784"/>
        <v>4.1666666664241347E-2</v>
      </c>
      <c r="F10028">
        <f t="shared" si="781"/>
        <v>149.99999999126885</v>
      </c>
      <c r="G10028">
        <f t="shared" si="782"/>
        <v>134699.99999215943</v>
      </c>
      <c r="H10028">
        <f t="shared" si="783"/>
        <v>0.13469999999215942</v>
      </c>
    </row>
    <row r="10029" spans="1:8" x14ac:dyDescent="0.25">
      <c r="A10029" s="1">
        <v>36449</v>
      </c>
      <c r="B10029" s="2">
        <v>0.27777777777777779</v>
      </c>
      <c r="C10029" s="4">
        <f t="shared" si="780"/>
        <v>36449.277777777781</v>
      </c>
      <c r="D10029">
        <v>898</v>
      </c>
      <c r="E10029" s="3">
        <f t="shared" si="784"/>
        <v>4.1666666671517305E-2</v>
      </c>
      <c r="F10029">
        <f t="shared" si="781"/>
        <v>150.0000000174623</v>
      </c>
      <c r="G10029">
        <f t="shared" si="782"/>
        <v>134700.00001568114</v>
      </c>
      <c r="H10029">
        <f t="shared" si="783"/>
        <v>0.13470000001568114</v>
      </c>
    </row>
    <row r="10030" spans="1:8" x14ac:dyDescent="0.25">
      <c r="A10030" s="1">
        <v>36449</v>
      </c>
      <c r="B10030" s="2">
        <v>0.31944444444444442</v>
      </c>
      <c r="C10030" s="4">
        <f t="shared" si="780"/>
        <v>36449.319444444445</v>
      </c>
      <c r="D10030">
        <v>881</v>
      </c>
      <c r="E10030" s="3">
        <f t="shared" si="784"/>
        <v>4.1666666664241347E-2</v>
      </c>
      <c r="F10030">
        <f t="shared" si="781"/>
        <v>149.99999999126885</v>
      </c>
      <c r="G10030">
        <f t="shared" si="782"/>
        <v>132149.99999230786</v>
      </c>
      <c r="H10030">
        <f t="shared" si="783"/>
        <v>0.13214999999230786</v>
      </c>
    </row>
    <row r="10031" spans="1:8" x14ac:dyDescent="0.25">
      <c r="A10031" s="1">
        <v>36449</v>
      </c>
      <c r="B10031" s="2">
        <v>0.3611111111111111</v>
      </c>
      <c r="C10031" s="4">
        <f t="shared" si="780"/>
        <v>36449.361111111109</v>
      </c>
      <c r="D10031">
        <v>881</v>
      </c>
      <c r="E10031" s="3">
        <f t="shared" si="784"/>
        <v>4.1666666664241347E-2</v>
      </c>
      <c r="F10031">
        <f t="shared" si="781"/>
        <v>149.99999999126885</v>
      </c>
      <c r="G10031">
        <f t="shared" si="782"/>
        <v>132149.99999230786</v>
      </c>
      <c r="H10031">
        <f t="shared" si="783"/>
        <v>0.13214999999230786</v>
      </c>
    </row>
    <row r="10032" spans="1:8" x14ac:dyDescent="0.25">
      <c r="A10032" s="1">
        <v>36449</v>
      </c>
      <c r="B10032" s="2">
        <v>0.40277777777777779</v>
      </c>
      <c r="C10032" s="4">
        <f t="shared" si="780"/>
        <v>36449.402777777781</v>
      </c>
      <c r="D10032">
        <v>863</v>
      </c>
      <c r="E10032" s="3">
        <f t="shared" si="784"/>
        <v>4.1666666671517305E-2</v>
      </c>
      <c r="F10032">
        <f t="shared" si="781"/>
        <v>150.0000000174623</v>
      </c>
      <c r="G10032">
        <f t="shared" si="782"/>
        <v>129450.00001506996</v>
      </c>
      <c r="H10032">
        <f t="shared" si="783"/>
        <v>0.12945000001506995</v>
      </c>
    </row>
    <row r="10033" spans="1:8" x14ac:dyDescent="0.25">
      <c r="A10033" s="1">
        <v>36449</v>
      </c>
      <c r="B10033" s="2">
        <v>0.44444444444444442</v>
      </c>
      <c r="C10033" s="4">
        <f t="shared" si="780"/>
        <v>36449.444444444445</v>
      </c>
      <c r="D10033">
        <v>863</v>
      </c>
      <c r="E10033" s="3">
        <f t="shared" si="784"/>
        <v>4.1666666664241347E-2</v>
      </c>
      <c r="F10033">
        <f t="shared" si="781"/>
        <v>149.99999999126885</v>
      </c>
      <c r="G10033">
        <f t="shared" si="782"/>
        <v>129449.99999246502</v>
      </c>
      <c r="H10033">
        <f t="shared" si="783"/>
        <v>0.12944999999246501</v>
      </c>
    </row>
    <row r="10034" spans="1:8" x14ac:dyDescent="0.25">
      <c r="A10034" s="1">
        <v>36449</v>
      </c>
      <c r="B10034" s="2">
        <v>0.4861111111111111</v>
      </c>
      <c r="C10034" s="4">
        <f t="shared" si="780"/>
        <v>36449.486111111109</v>
      </c>
      <c r="D10034">
        <v>827</v>
      </c>
      <c r="E10034" s="3">
        <f t="shared" si="784"/>
        <v>4.1666666664241347E-2</v>
      </c>
      <c r="F10034">
        <f t="shared" si="781"/>
        <v>149.99999999126885</v>
      </c>
      <c r="G10034">
        <f t="shared" si="782"/>
        <v>124049.99999277934</v>
      </c>
      <c r="H10034">
        <f t="shared" si="783"/>
        <v>0.12404999999277934</v>
      </c>
    </row>
    <row r="10035" spans="1:8" x14ac:dyDescent="0.25">
      <c r="A10035" s="1">
        <v>36449</v>
      </c>
      <c r="B10035" s="2">
        <v>0.52777777777777779</v>
      </c>
      <c r="C10035" s="4">
        <f t="shared" si="780"/>
        <v>36449.527777777781</v>
      </c>
      <c r="D10035">
        <v>827</v>
      </c>
      <c r="E10035" s="3">
        <f t="shared" si="784"/>
        <v>4.1666666671517305E-2</v>
      </c>
      <c r="F10035">
        <f t="shared" si="781"/>
        <v>150.0000000174623</v>
      </c>
      <c r="G10035">
        <f t="shared" si="782"/>
        <v>124050.00001444132</v>
      </c>
      <c r="H10035">
        <f t="shared" si="783"/>
        <v>0.12405000001444132</v>
      </c>
    </row>
    <row r="10036" spans="1:8" x14ac:dyDescent="0.25">
      <c r="A10036" s="1">
        <v>36449</v>
      </c>
      <c r="B10036" s="2">
        <v>0.56944444444444442</v>
      </c>
      <c r="C10036" s="4">
        <f t="shared" si="780"/>
        <v>36449.569444444445</v>
      </c>
      <c r="D10036">
        <v>827</v>
      </c>
      <c r="E10036" s="3">
        <f t="shared" si="784"/>
        <v>4.1666666664241347E-2</v>
      </c>
      <c r="F10036">
        <f t="shared" si="781"/>
        <v>149.99999999126885</v>
      </c>
      <c r="G10036">
        <f t="shared" si="782"/>
        <v>124049.99999277934</v>
      </c>
      <c r="H10036">
        <f t="shared" si="783"/>
        <v>0.12404999999277934</v>
      </c>
    </row>
    <row r="10037" spans="1:8" x14ac:dyDescent="0.25">
      <c r="A10037" s="1">
        <v>36449</v>
      </c>
      <c r="B10037" s="2">
        <v>0.61111111111111116</v>
      </c>
      <c r="C10037" s="4">
        <f t="shared" si="780"/>
        <v>36449.611111111109</v>
      </c>
      <c r="D10037">
        <v>827</v>
      </c>
      <c r="E10037" s="3">
        <f t="shared" si="784"/>
        <v>4.1666666664241347E-2</v>
      </c>
      <c r="F10037">
        <f t="shared" si="781"/>
        <v>149.99999999126885</v>
      </c>
      <c r="G10037">
        <f t="shared" si="782"/>
        <v>124049.99999277934</v>
      </c>
      <c r="H10037">
        <f t="shared" si="783"/>
        <v>0.12404999999277934</v>
      </c>
    </row>
    <row r="10038" spans="1:8" x14ac:dyDescent="0.25">
      <c r="A10038" s="1">
        <v>36449</v>
      </c>
      <c r="B10038" s="2">
        <v>0.65277777777777779</v>
      </c>
      <c r="C10038" s="4">
        <f t="shared" si="780"/>
        <v>36449.652777777781</v>
      </c>
      <c r="D10038">
        <v>827</v>
      </c>
      <c r="E10038" s="3">
        <f t="shared" si="784"/>
        <v>4.1666666671517305E-2</v>
      </c>
      <c r="F10038">
        <f t="shared" si="781"/>
        <v>150.0000000174623</v>
      </c>
      <c r="G10038">
        <f t="shared" si="782"/>
        <v>124050.00001444132</v>
      </c>
      <c r="H10038">
        <f t="shared" si="783"/>
        <v>0.12405000001444132</v>
      </c>
    </row>
    <row r="10039" spans="1:8" x14ac:dyDescent="0.25">
      <c r="A10039" s="1">
        <v>36449</v>
      </c>
      <c r="B10039" s="2">
        <v>0.69444444444444442</v>
      </c>
      <c r="C10039" s="4">
        <f t="shared" si="780"/>
        <v>36449.694444444445</v>
      </c>
      <c r="D10039">
        <v>827</v>
      </c>
      <c r="E10039" s="3">
        <f t="shared" si="784"/>
        <v>4.1666666664241347E-2</v>
      </c>
      <c r="F10039">
        <f t="shared" si="781"/>
        <v>149.99999999126885</v>
      </c>
      <c r="G10039">
        <f t="shared" si="782"/>
        <v>124049.99999277934</v>
      </c>
      <c r="H10039">
        <f t="shared" si="783"/>
        <v>0.12404999999277934</v>
      </c>
    </row>
    <row r="10040" spans="1:8" x14ac:dyDescent="0.25">
      <c r="A10040" s="1">
        <v>36449</v>
      </c>
      <c r="B10040" s="2">
        <v>0.73611111111111116</v>
      </c>
      <c r="C10040" s="4">
        <f t="shared" si="780"/>
        <v>36449.736111111109</v>
      </c>
      <c r="D10040">
        <v>810</v>
      </c>
      <c r="E10040" s="3">
        <f t="shared" si="784"/>
        <v>4.1666666664241347E-2</v>
      </c>
      <c r="F10040">
        <f t="shared" si="781"/>
        <v>149.99999999126885</v>
      </c>
      <c r="G10040">
        <f t="shared" si="782"/>
        <v>121499.99999292777</v>
      </c>
      <c r="H10040">
        <f t="shared" si="783"/>
        <v>0.12149999999292777</v>
      </c>
    </row>
    <row r="10041" spans="1:8" x14ac:dyDescent="0.25">
      <c r="A10041" s="1">
        <v>36449</v>
      </c>
      <c r="B10041" s="2">
        <v>0.77777777777777779</v>
      </c>
      <c r="C10041" s="4">
        <f t="shared" si="780"/>
        <v>36449.777777777781</v>
      </c>
      <c r="D10041">
        <v>827</v>
      </c>
      <c r="E10041" s="3">
        <f t="shared" si="784"/>
        <v>4.1666666671517305E-2</v>
      </c>
      <c r="F10041">
        <f t="shared" si="781"/>
        <v>150.0000000174623</v>
      </c>
      <c r="G10041">
        <f t="shared" si="782"/>
        <v>124050.00001444132</v>
      </c>
      <c r="H10041">
        <f t="shared" si="783"/>
        <v>0.12405000001444132</v>
      </c>
    </row>
    <row r="10042" spans="1:8" x14ac:dyDescent="0.25">
      <c r="A10042" s="1">
        <v>36449</v>
      </c>
      <c r="B10042" s="2">
        <v>0.81944444444444442</v>
      </c>
      <c r="C10042" s="4">
        <f t="shared" si="780"/>
        <v>36449.819444444445</v>
      </c>
      <c r="D10042">
        <v>810</v>
      </c>
      <c r="E10042" s="3">
        <f t="shared" si="784"/>
        <v>4.1666666664241347E-2</v>
      </c>
      <c r="F10042">
        <f t="shared" si="781"/>
        <v>149.99999999126885</v>
      </c>
      <c r="G10042">
        <f t="shared" si="782"/>
        <v>121499.99999292777</v>
      </c>
      <c r="H10042">
        <f t="shared" si="783"/>
        <v>0.12149999999292777</v>
      </c>
    </row>
    <row r="10043" spans="1:8" x14ac:dyDescent="0.25">
      <c r="A10043" s="1">
        <v>36449</v>
      </c>
      <c r="B10043" s="2">
        <v>0.86111111111111116</v>
      </c>
      <c r="C10043" s="4">
        <f t="shared" si="780"/>
        <v>36449.861111111109</v>
      </c>
      <c r="D10043">
        <v>810</v>
      </c>
      <c r="E10043" s="3">
        <f t="shared" si="784"/>
        <v>4.1666666664241347E-2</v>
      </c>
      <c r="F10043">
        <f t="shared" si="781"/>
        <v>149.99999999126885</v>
      </c>
      <c r="G10043">
        <f t="shared" si="782"/>
        <v>121499.99999292777</v>
      </c>
      <c r="H10043">
        <f t="shared" si="783"/>
        <v>0.12149999999292777</v>
      </c>
    </row>
    <row r="10044" spans="1:8" x14ac:dyDescent="0.25">
      <c r="A10044" s="1">
        <v>36449</v>
      </c>
      <c r="B10044" s="2">
        <v>0.90277777777777779</v>
      </c>
      <c r="C10044" s="4">
        <f t="shared" si="780"/>
        <v>36449.902777777781</v>
      </c>
      <c r="D10044">
        <v>810</v>
      </c>
      <c r="E10044" s="3">
        <f t="shared" si="784"/>
        <v>4.1666666671517305E-2</v>
      </c>
      <c r="F10044">
        <f t="shared" si="781"/>
        <v>150.0000000174623</v>
      </c>
      <c r="G10044">
        <f t="shared" si="782"/>
        <v>121500.00001414446</v>
      </c>
      <c r="H10044">
        <f t="shared" si="783"/>
        <v>0.12150000001414446</v>
      </c>
    </row>
    <row r="10045" spans="1:8" x14ac:dyDescent="0.25">
      <c r="A10045" s="1">
        <v>36449</v>
      </c>
      <c r="B10045" s="2">
        <v>0.94444444444444442</v>
      </c>
      <c r="C10045" s="4">
        <f t="shared" si="780"/>
        <v>36449.944444444445</v>
      </c>
      <c r="D10045">
        <v>792</v>
      </c>
      <c r="E10045" s="3">
        <f t="shared" si="784"/>
        <v>4.1666666664241347E-2</v>
      </c>
      <c r="F10045">
        <f t="shared" si="781"/>
        <v>149.99999999126885</v>
      </c>
      <c r="G10045">
        <f t="shared" si="782"/>
        <v>118799.99999308493</v>
      </c>
      <c r="H10045">
        <f t="shared" si="783"/>
        <v>0.11879999999308492</v>
      </c>
    </row>
    <row r="10046" spans="1:8" x14ac:dyDescent="0.25">
      <c r="A10046" s="1">
        <v>36449</v>
      </c>
      <c r="B10046" s="2">
        <v>0.98611111111111116</v>
      </c>
      <c r="C10046" s="4">
        <f t="shared" si="780"/>
        <v>36449.986111111109</v>
      </c>
      <c r="D10046">
        <v>758</v>
      </c>
      <c r="E10046" s="3">
        <f t="shared" si="784"/>
        <v>4.1666666664241347E-2</v>
      </c>
      <c r="F10046">
        <f t="shared" si="781"/>
        <v>149.99999999126885</v>
      </c>
      <c r="G10046">
        <f t="shared" si="782"/>
        <v>113699.99999338179</v>
      </c>
      <c r="H10046">
        <f t="shared" si="783"/>
        <v>0.11369999999338179</v>
      </c>
    </row>
    <row r="10047" spans="1:8" x14ac:dyDescent="0.25">
      <c r="A10047" s="1">
        <v>36450</v>
      </c>
      <c r="B10047" s="2">
        <v>0</v>
      </c>
      <c r="C10047" s="4">
        <f t="shared" si="780"/>
        <v>36450</v>
      </c>
      <c r="D10047">
        <v>758</v>
      </c>
      <c r="E10047" s="3">
        <f t="shared" si="784"/>
        <v>1.3888888890505768E-2</v>
      </c>
      <c r="F10047">
        <f t="shared" si="781"/>
        <v>50.000000005820766</v>
      </c>
      <c r="G10047">
        <f t="shared" si="782"/>
        <v>37900.000004412141</v>
      </c>
      <c r="H10047">
        <f t="shared" si="783"/>
        <v>3.790000000441214E-2</v>
      </c>
    </row>
    <row r="10048" spans="1:8" x14ac:dyDescent="0.25">
      <c r="A10048" s="1">
        <v>36450</v>
      </c>
      <c r="B10048" s="2">
        <v>2.7777777777777776E-2</v>
      </c>
      <c r="C10048" s="4">
        <f t="shared" si="780"/>
        <v>36450.027777777781</v>
      </c>
      <c r="D10048">
        <v>758</v>
      </c>
      <c r="E10048" s="3">
        <f t="shared" si="784"/>
        <v>2.7777777781011537E-2</v>
      </c>
      <c r="F10048">
        <f t="shared" si="781"/>
        <v>100.00000001164153</v>
      </c>
      <c r="G10048">
        <f t="shared" si="782"/>
        <v>75800.000008824281</v>
      </c>
      <c r="H10048">
        <f t="shared" si="783"/>
        <v>7.5800000008824281E-2</v>
      </c>
    </row>
    <row r="10049" spans="1:8" x14ac:dyDescent="0.25">
      <c r="A10049" s="1">
        <v>36450</v>
      </c>
      <c r="B10049" s="2">
        <v>6.9444444444444448E-2</v>
      </c>
      <c r="C10049" s="4">
        <f t="shared" si="780"/>
        <v>36450.069444444445</v>
      </c>
      <c r="D10049">
        <v>758</v>
      </c>
      <c r="E10049" s="3">
        <f t="shared" si="784"/>
        <v>4.1666666664241347E-2</v>
      </c>
      <c r="F10049">
        <f t="shared" si="781"/>
        <v>149.99999999126885</v>
      </c>
      <c r="G10049">
        <f t="shared" si="782"/>
        <v>113699.99999338179</v>
      </c>
      <c r="H10049">
        <f t="shared" si="783"/>
        <v>0.11369999999338179</v>
      </c>
    </row>
    <row r="10050" spans="1:8" x14ac:dyDescent="0.25">
      <c r="A10050" s="1">
        <v>36450</v>
      </c>
      <c r="B10050" s="2">
        <v>0.1111111111111111</v>
      </c>
      <c r="C10050" s="4">
        <f t="shared" si="780"/>
        <v>36450.111111111109</v>
      </c>
      <c r="D10050">
        <v>758</v>
      </c>
      <c r="E10050" s="3">
        <f t="shared" si="784"/>
        <v>4.1666666664241347E-2</v>
      </c>
      <c r="F10050">
        <f t="shared" si="781"/>
        <v>149.99999999126885</v>
      </c>
      <c r="G10050">
        <f t="shared" si="782"/>
        <v>113699.99999338179</v>
      </c>
      <c r="H10050">
        <f t="shared" si="783"/>
        <v>0.11369999999338179</v>
      </c>
    </row>
    <row r="10051" spans="1:8" x14ac:dyDescent="0.25">
      <c r="A10051" s="1">
        <v>36450</v>
      </c>
      <c r="B10051" s="2">
        <v>0.15277777777777779</v>
      </c>
      <c r="C10051" s="4">
        <f t="shared" ref="C10051:C10114" si="785">A10051+B10051</f>
        <v>36450.152777777781</v>
      </c>
      <c r="D10051">
        <v>740</v>
      </c>
      <c r="E10051" s="3">
        <f t="shared" si="784"/>
        <v>4.1666666671517305E-2</v>
      </c>
      <c r="F10051">
        <f t="shared" ref="F10051:F10114" si="786">E10051*60 * 60</f>
        <v>150.0000000174623</v>
      </c>
      <c r="G10051">
        <f t="shared" ref="G10051:G10114" si="787">D10051*F10051</f>
        <v>111000.0000129221</v>
      </c>
      <c r="H10051">
        <f t="shared" ref="H10051:H10114" si="788">G10051/1000000</f>
        <v>0.1110000000129221</v>
      </c>
    </row>
    <row r="10052" spans="1:8" x14ac:dyDescent="0.25">
      <c r="A10052" s="1">
        <v>36450</v>
      </c>
      <c r="B10052" s="2">
        <v>0.19444444444444445</v>
      </c>
      <c r="C10052" s="4">
        <f t="shared" si="785"/>
        <v>36450.194444444445</v>
      </c>
      <c r="D10052">
        <v>740</v>
      </c>
      <c r="E10052" s="3">
        <f t="shared" ref="E10052:E10115" si="789">C10052-C10051</f>
        <v>4.1666666664241347E-2</v>
      </c>
      <c r="F10052">
        <f t="shared" si="786"/>
        <v>149.99999999126885</v>
      </c>
      <c r="G10052">
        <f t="shared" si="787"/>
        <v>110999.99999353895</v>
      </c>
      <c r="H10052">
        <f t="shared" si="788"/>
        <v>0.11099999999353895</v>
      </c>
    </row>
    <row r="10053" spans="1:8" x14ac:dyDescent="0.25">
      <c r="A10053" s="1">
        <v>36450</v>
      </c>
      <c r="B10053" s="2">
        <v>0.2361111111111111</v>
      </c>
      <c r="C10053" s="4">
        <f t="shared" si="785"/>
        <v>36450.236111111109</v>
      </c>
      <c r="D10053">
        <v>740</v>
      </c>
      <c r="E10053" s="3">
        <f t="shared" si="789"/>
        <v>4.1666666664241347E-2</v>
      </c>
      <c r="F10053">
        <f t="shared" si="786"/>
        <v>149.99999999126885</v>
      </c>
      <c r="G10053">
        <f t="shared" si="787"/>
        <v>110999.99999353895</v>
      </c>
      <c r="H10053">
        <f t="shared" si="788"/>
        <v>0.11099999999353895</v>
      </c>
    </row>
    <row r="10054" spans="1:8" x14ac:dyDescent="0.25">
      <c r="A10054" s="1">
        <v>36450</v>
      </c>
      <c r="B10054" s="2">
        <v>0.27777777777777779</v>
      </c>
      <c r="C10054" s="4">
        <f t="shared" si="785"/>
        <v>36450.277777777781</v>
      </c>
      <c r="D10054">
        <v>740</v>
      </c>
      <c r="E10054" s="3">
        <f t="shared" si="789"/>
        <v>4.1666666671517305E-2</v>
      </c>
      <c r="F10054">
        <f t="shared" si="786"/>
        <v>150.0000000174623</v>
      </c>
      <c r="G10054">
        <f t="shared" si="787"/>
        <v>111000.0000129221</v>
      </c>
      <c r="H10054">
        <f t="shared" si="788"/>
        <v>0.1110000000129221</v>
      </c>
    </row>
    <row r="10055" spans="1:8" x14ac:dyDescent="0.25">
      <c r="A10055" s="1">
        <v>36450</v>
      </c>
      <c r="B10055" s="2">
        <v>0.31944444444444442</v>
      </c>
      <c r="C10055" s="4">
        <f t="shared" si="785"/>
        <v>36450.319444444445</v>
      </c>
      <c r="D10055">
        <v>740</v>
      </c>
      <c r="E10055" s="3">
        <f t="shared" si="789"/>
        <v>4.1666666664241347E-2</v>
      </c>
      <c r="F10055">
        <f t="shared" si="786"/>
        <v>149.99999999126885</v>
      </c>
      <c r="G10055">
        <f t="shared" si="787"/>
        <v>110999.99999353895</v>
      </c>
      <c r="H10055">
        <f t="shared" si="788"/>
        <v>0.11099999999353895</v>
      </c>
    </row>
    <row r="10056" spans="1:8" x14ac:dyDescent="0.25">
      <c r="A10056" s="1">
        <v>36450</v>
      </c>
      <c r="B10056" s="2">
        <v>0.3611111111111111</v>
      </c>
      <c r="C10056" s="4">
        <f t="shared" si="785"/>
        <v>36450.361111111109</v>
      </c>
      <c r="D10056">
        <v>723</v>
      </c>
      <c r="E10056" s="3">
        <f t="shared" si="789"/>
        <v>4.1666666664241347E-2</v>
      </c>
      <c r="F10056">
        <f t="shared" si="786"/>
        <v>149.99999999126885</v>
      </c>
      <c r="G10056">
        <f t="shared" si="787"/>
        <v>108449.99999368738</v>
      </c>
      <c r="H10056">
        <f t="shared" si="788"/>
        <v>0.10844999999368737</v>
      </c>
    </row>
    <row r="10057" spans="1:8" x14ac:dyDescent="0.25">
      <c r="A10057" s="1">
        <v>36450</v>
      </c>
      <c r="B10057" s="2">
        <v>0.40277777777777779</v>
      </c>
      <c r="C10057" s="4">
        <f t="shared" si="785"/>
        <v>36450.402777777781</v>
      </c>
      <c r="D10057">
        <v>723</v>
      </c>
      <c r="E10057" s="3">
        <f t="shared" si="789"/>
        <v>4.1666666671517305E-2</v>
      </c>
      <c r="F10057">
        <f t="shared" si="786"/>
        <v>150.0000000174623</v>
      </c>
      <c r="G10057">
        <f t="shared" si="787"/>
        <v>108450.00001262524</v>
      </c>
      <c r="H10057">
        <f t="shared" si="788"/>
        <v>0.10845000001262524</v>
      </c>
    </row>
    <row r="10058" spans="1:8" x14ac:dyDescent="0.25">
      <c r="A10058" s="1">
        <v>36450</v>
      </c>
      <c r="B10058" s="2">
        <v>0.44444444444444442</v>
      </c>
      <c r="C10058" s="4">
        <f t="shared" si="785"/>
        <v>36450.444444444445</v>
      </c>
      <c r="D10058">
        <v>723</v>
      </c>
      <c r="E10058" s="3">
        <f t="shared" si="789"/>
        <v>4.1666666664241347E-2</v>
      </c>
      <c r="F10058">
        <f t="shared" si="786"/>
        <v>149.99999999126885</v>
      </c>
      <c r="G10058">
        <f t="shared" si="787"/>
        <v>108449.99999368738</v>
      </c>
      <c r="H10058">
        <f t="shared" si="788"/>
        <v>0.10844999999368737</v>
      </c>
    </row>
    <row r="10059" spans="1:8" x14ac:dyDescent="0.25">
      <c r="A10059" s="1">
        <v>36450</v>
      </c>
      <c r="B10059" s="2">
        <v>0.4861111111111111</v>
      </c>
      <c r="C10059" s="4">
        <f t="shared" si="785"/>
        <v>36450.486111111109</v>
      </c>
      <c r="D10059">
        <v>740</v>
      </c>
      <c r="E10059" s="3">
        <f t="shared" si="789"/>
        <v>4.1666666664241347E-2</v>
      </c>
      <c r="F10059">
        <f t="shared" si="786"/>
        <v>149.99999999126885</v>
      </c>
      <c r="G10059">
        <f t="shared" si="787"/>
        <v>110999.99999353895</v>
      </c>
      <c r="H10059">
        <f t="shared" si="788"/>
        <v>0.11099999999353895</v>
      </c>
    </row>
    <row r="10060" spans="1:8" x14ac:dyDescent="0.25">
      <c r="A10060" s="1">
        <v>36450</v>
      </c>
      <c r="B10060" s="2">
        <v>0.52777777777777779</v>
      </c>
      <c r="C10060" s="4">
        <f t="shared" si="785"/>
        <v>36450.527777777781</v>
      </c>
      <c r="D10060">
        <v>723</v>
      </c>
      <c r="E10060" s="3">
        <f t="shared" si="789"/>
        <v>4.1666666671517305E-2</v>
      </c>
      <c r="F10060">
        <f t="shared" si="786"/>
        <v>150.0000000174623</v>
      </c>
      <c r="G10060">
        <f t="shared" si="787"/>
        <v>108450.00001262524</v>
      </c>
      <c r="H10060">
        <f t="shared" si="788"/>
        <v>0.10845000001262524</v>
      </c>
    </row>
    <row r="10061" spans="1:8" x14ac:dyDescent="0.25">
      <c r="A10061" s="1">
        <v>36450</v>
      </c>
      <c r="B10061" s="2">
        <v>0.56944444444444442</v>
      </c>
      <c r="C10061" s="4">
        <f t="shared" si="785"/>
        <v>36450.569444444445</v>
      </c>
      <c r="D10061">
        <v>723</v>
      </c>
      <c r="E10061" s="3">
        <f t="shared" si="789"/>
        <v>4.1666666664241347E-2</v>
      </c>
      <c r="F10061">
        <f t="shared" si="786"/>
        <v>149.99999999126885</v>
      </c>
      <c r="G10061">
        <f t="shared" si="787"/>
        <v>108449.99999368738</v>
      </c>
      <c r="H10061">
        <f t="shared" si="788"/>
        <v>0.10844999999368737</v>
      </c>
    </row>
    <row r="10062" spans="1:8" x14ac:dyDescent="0.25">
      <c r="A10062" s="1">
        <v>36450</v>
      </c>
      <c r="B10062" s="2">
        <v>0.61111111111111116</v>
      </c>
      <c r="C10062" s="4">
        <f t="shared" si="785"/>
        <v>36450.611111111109</v>
      </c>
      <c r="D10062">
        <v>690</v>
      </c>
      <c r="E10062" s="3">
        <f t="shared" si="789"/>
        <v>4.1666666664241347E-2</v>
      </c>
      <c r="F10062">
        <f t="shared" si="786"/>
        <v>149.99999999126885</v>
      </c>
      <c r="G10062">
        <f t="shared" si="787"/>
        <v>103499.99999397551</v>
      </c>
      <c r="H10062">
        <f t="shared" si="788"/>
        <v>0.10349999999397551</v>
      </c>
    </row>
    <row r="10063" spans="1:8" x14ac:dyDescent="0.25">
      <c r="A10063" s="1">
        <v>36450</v>
      </c>
      <c r="B10063" s="2">
        <v>0.65277777777777779</v>
      </c>
      <c r="C10063" s="4">
        <f t="shared" si="785"/>
        <v>36450.652777777781</v>
      </c>
      <c r="D10063">
        <v>690</v>
      </c>
      <c r="E10063" s="3">
        <f t="shared" si="789"/>
        <v>4.1666666671517305E-2</v>
      </c>
      <c r="F10063">
        <f t="shared" si="786"/>
        <v>150.0000000174623</v>
      </c>
      <c r="G10063">
        <f t="shared" si="787"/>
        <v>103500.00001204899</v>
      </c>
      <c r="H10063">
        <f t="shared" si="788"/>
        <v>0.10350000001204898</v>
      </c>
    </row>
    <row r="10064" spans="1:8" x14ac:dyDescent="0.25">
      <c r="A10064" s="1">
        <v>36450</v>
      </c>
      <c r="B10064" s="2">
        <v>0.69444444444444442</v>
      </c>
      <c r="C10064" s="4">
        <f t="shared" si="785"/>
        <v>36450.694444444445</v>
      </c>
      <c r="D10064">
        <v>690</v>
      </c>
      <c r="E10064" s="3">
        <f t="shared" si="789"/>
        <v>4.1666666664241347E-2</v>
      </c>
      <c r="F10064">
        <f t="shared" si="786"/>
        <v>149.99999999126885</v>
      </c>
      <c r="G10064">
        <f t="shared" si="787"/>
        <v>103499.99999397551</v>
      </c>
      <c r="H10064">
        <f t="shared" si="788"/>
        <v>0.10349999999397551</v>
      </c>
    </row>
    <row r="10065" spans="1:8" x14ac:dyDescent="0.25">
      <c r="A10065" s="1">
        <v>36450</v>
      </c>
      <c r="B10065" s="2">
        <v>0.73611111111111116</v>
      </c>
      <c r="C10065" s="4">
        <f t="shared" si="785"/>
        <v>36450.736111111109</v>
      </c>
      <c r="D10065">
        <v>673</v>
      </c>
      <c r="E10065" s="3">
        <f t="shared" si="789"/>
        <v>4.1666666664241347E-2</v>
      </c>
      <c r="F10065">
        <f t="shared" si="786"/>
        <v>149.99999999126885</v>
      </c>
      <c r="G10065">
        <f t="shared" si="787"/>
        <v>100949.99999412394</v>
      </c>
      <c r="H10065">
        <f t="shared" si="788"/>
        <v>0.10094999999412393</v>
      </c>
    </row>
    <row r="10066" spans="1:8" x14ac:dyDescent="0.25">
      <c r="A10066" s="1">
        <v>36450</v>
      </c>
      <c r="B10066" s="2">
        <v>0.77777777777777779</v>
      </c>
      <c r="C10066" s="4">
        <f t="shared" si="785"/>
        <v>36450.777777777781</v>
      </c>
      <c r="D10066">
        <v>690</v>
      </c>
      <c r="E10066" s="3">
        <f t="shared" si="789"/>
        <v>4.1666666671517305E-2</v>
      </c>
      <c r="F10066">
        <f t="shared" si="786"/>
        <v>150.0000000174623</v>
      </c>
      <c r="G10066">
        <f t="shared" si="787"/>
        <v>103500.00001204899</v>
      </c>
      <c r="H10066">
        <f t="shared" si="788"/>
        <v>0.10350000001204898</v>
      </c>
    </row>
    <row r="10067" spans="1:8" x14ac:dyDescent="0.25">
      <c r="A10067" s="1">
        <v>36450</v>
      </c>
      <c r="B10067" s="2">
        <v>0.81944444444444442</v>
      </c>
      <c r="C10067" s="4">
        <f t="shared" si="785"/>
        <v>36450.819444444445</v>
      </c>
      <c r="D10067">
        <v>673</v>
      </c>
      <c r="E10067" s="3">
        <f t="shared" si="789"/>
        <v>4.1666666664241347E-2</v>
      </c>
      <c r="F10067">
        <f t="shared" si="786"/>
        <v>149.99999999126885</v>
      </c>
      <c r="G10067">
        <f t="shared" si="787"/>
        <v>100949.99999412394</v>
      </c>
      <c r="H10067">
        <f t="shared" si="788"/>
        <v>0.10094999999412393</v>
      </c>
    </row>
    <row r="10068" spans="1:8" x14ac:dyDescent="0.25">
      <c r="A10068" s="1">
        <v>36450</v>
      </c>
      <c r="B10068" s="2">
        <v>0.86111111111111116</v>
      </c>
      <c r="C10068" s="4">
        <f t="shared" si="785"/>
        <v>36450.861111111109</v>
      </c>
      <c r="D10068">
        <v>690</v>
      </c>
      <c r="E10068" s="3">
        <f t="shared" si="789"/>
        <v>4.1666666664241347E-2</v>
      </c>
      <c r="F10068">
        <f t="shared" si="786"/>
        <v>149.99999999126885</v>
      </c>
      <c r="G10068">
        <f t="shared" si="787"/>
        <v>103499.99999397551</v>
      </c>
      <c r="H10068">
        <f t="shared" si="788"/>
        <v>0.10349999999397551</v>
      </c>
    </row>
    <row r="10069" spans="1:8" x14ac:dyDescent="0.25">
      <c r="A10069" s="1">
        <v>36450</v>
      </c>
      <c r="B10069" s="2">
        <v>0.90277777777777779</v>
      </c>
      <c r="C10069" s="4">
        <f t="shared" si="785"/>
        <v>36450.902777777781</v>
      </c>
      <c r="D10069">
        <v>656</v>
      </c>
      <c r="E10069" s="3">
        <f t="shared" si="789"/>
        <v>4.1666666671517305E-2</v>
      </c>
      <c r="F10069">
        <f t="shared" si="786"/>
        <v>150.0000000174623</v>
      </c>
      <c r="G10069">
        <f t="shared" si="787"/>
        <v>98400.000011455268</v>
      </c>
      <c r="H10069">
        <f t="shared" si="788"/>
        <v>9.8400000011455269E-2</v>
      </c>
    </row>
    <row r="10070" spans="1:8" x14ac:dyDescent="0.25">
      <c r="A10070" s="1">
        <v>36450</v>
      </c>
      <c r="B10070" s="2">
        <v>0.94444444444444442</v>
      </c>
      <c r="C10070" s="4">
        <f t="shared" si="785"/>
        <v>36450.944444444445</v>
      </c>
      <c r="D10070">
        <v>673</v>
      </c>
      <c r="E10070" s="3">
        <f t="shared" si="789"/>
        <v>4.1666666664241347E-2</v>
      </c>
      <c r="F10070">
        <f t="shared" si="786"/>
        <v>149.99999999126885</v>
      </c>
      <c r="G10070">
        <f t="shared" si="787"/>
        <v>100949.99999412394</v>
      </c>
      <c r="H10070">
        <f t="shared" si="788"/>
        <v>0.10094999999412393</v>
      </c>
    </row>
    <row r="10071" spans="1:8" x14ac:dyDescent="0.25">
      <c r="A10071" s="1">
        <v>36450</v>
      </c>
      <c r="B10071" s="2">
        <v>0.98611111111111116</v>
      </c>
      <c r="C10071" s="4">
        <f t="shared" si="785"/>
        <v>36450.986111111109</v>
      </c>
      <c r="D10071">
        <v>673</v>
      </c>
      <c r="E10071" s="3">
        <f t="shared" si="789"/>
        <v>4.1666666664241347E-2</v>
      </c>
      <c r="F10071">
        <f t="shared" si="786"/>
        <v>149.99999999126885</v>
      </c>
      <c r="G10071">
        <f t="shared" si="787"/>
        <v>100949.99999412394</v>
      </c>
      <c r="H10071">
        <f t="shared" si="788"/>
        <v>0.10094999999412393</v>
      </c>
    </row>
    <row r="10072" spans="1:8" x14ac:dyDescent="0.25">
      <c r="A10072" s="1">
        <v>36451</v>
      </c>
      <c r="B10072" s="2">
        <v>0</v>
      </c>
      <c r="C10072" s="4">
        <f t="shared" si="785"/>
        <v>36451</v>
      </c>
      <c r="D10072">
        <v>667</v>
      </c>
      <c r="E10072" s="3">
        <f t="shared" si="789"/>
        <v>1.3888888890505768E-2</v>
      </c>
      <c r="F10072">
        <f t="shared" si="786"/>
        <v>50.000000005820766</v>
      </c>
      <c r="G10072">
        <f t="shared" si="787"/>
        <v>33350.000003882451</v>
      </c>
      <c r="H10072">
        <f t="shared" si="788"/>
        <v>3.3350000003882448E-2</v>
      </c>
    </row>
    <row r="10073" spans="1:8" x14ac:dyDescent="0.25">
      <c r="A10073" s="1">
        <v>36451</v>
      </c>
      <c r="B10073" s="2">
        <v>2.7777777777777776E-2</v>
      </c>
      <c r="C10073" s="4">
        <f t="shared" si="785"/>
        <v>36451.027777777781</v>
      </c>
      <c r="D10073">
        <v>656</v>
      </c>
      <c r="E10073" s="3">
        <f t="shared" si="789"/>
        <v>2.7777777781011537E-2</v>
      </c>
      <c r="F10073">
        <f t="shared" si="786"/>
        <v>100.00000001164153</v>
      </c>
      <c r="G10073">
        <f t="shared" si="787"/>
        <v>65600.000007636845</v>
      </c>
      <c r="H10073">
        <f t="shared" si="788"/>
        <v>6.5600000007636841E-2</v>
      </c>
    </row>
    <row r="10074" spans="1:8" x14ac:dyDescent="0.25">
      <c r="A10074" s="1">
        <v>36451</v>
      </c>
      <c r="B10074" s="2">
        <v>6.9444444444444448E-2</v>
      </c>
      <c r="C10074" s="4">
        <f t="shared" si="785"/>
        <v>36451.069444444445</v>
      </c>
      <c r="D10074">
        <v>656</v>
      </c>
      <c r="E10074" s="3">
        <f t="shared" si="789"/>
        <v>4.1666666664241347E-2</v>
      </c>
      <c r="F10074">
        <f t="shared" si="786"/>
        <v>149.99999999126885</v>
      </c>
      <c r="G10074">
        <f t="shared" si="787"/>
        <v>98399.999994272366</v>
      </c>
      <c r="H10074">
        <f t="shared" si="788"/>
        <v>9.8399999994272361E-2</v>
      </c>
    </row>
    <row r="10075" spans="1:8" x14ac:dyDescent="0.25">
      <c r="A10075" s="1">
        <v>36451</v>
      </c>
      <c r="B10075" s="2">
        <v>0.1111111111111111</v>
      </c>
      <c r="C10075" s="4">
        <f t="shared" si="785"/>
        <v>36451.111111111109</v>
      </c>
      <c r="D10075">
        <v>656</v>
      </c>
      <c r="E10075" s="3">
        <f t="shared" si="789"/>
        <v>4.1666666664241347E-2</v>
      </c>
      <c r="F10075">
        <f t="shared" si="786"/>
        <v>149.99999999126885</v>
      </c>
      <c r="G10075">
        <f t="shared" si="787"/>
        <v>98399.999994272366</v>
      </c>
      <c r="H10075">
        <f t="shared" si="788"/>
        <v>9.8399999994272361E-2</v>
      </c>
    </row>
    <row r="10076" spans="1:8" x14ac:dyDescent="0.25">
      <c r="A10076" s="1">
        <v>36451</v>
      </c>
      <c r="B10076" s="2">
        <v>0.15277777777777779</v>
      </c>
      <c r="C10076" s="4">
        <f t="shared" si="785"/>
        <v>36451.152777777781</v>
      </c>
      <c r="D10076">
        <v>656</v>
      </c>
      <c r="E10076" s="3">
        <f t="shared" si="789"/>
        <v>4.1666666671517305E-2</v>
      </c>
      <c r="F10076">
        <f t="shared" si="786"/>
        <v>150.0000000174623</v>
      </c>
      <c r="G10076">
        <f t="shared" si="787"/>
        <v>98400.000011455268</v>
      </c>
      <c r="H10076">
        <f t="shared" si="788"/>
        <v>9.8400000011455269E-2</v>
      </c>
    </row>
    <row r="10077" spans="1:8" x14ac:dyDescent="0.25">
      <c r="A10077" s="1">
        <v>36451</v>
      </c>
      <c r="B10077" s="2">
        <v>0.19444444444444445</v>
      </c>
      <c r="C10077" s="4">
        <f t="shared" si="785"/>
        <v>36451.194444444445</v>
      </c>
      <c r="D10077">
        <v>656</v>
      </c>
      <c r="E10077" s="3">
        <f t="shared" si="789"/>
        <v>4.1666666664241347E-2</v>
      </c>
      <c r="F10077">
        <f t="shared" si="786"/>
        <v>149.99999999126885</v>
      </c>
      <c r="G10077">
        <f t="shared" si="787"/>
        <v>98399.999994272366</v>
      </c>
      <c r="H10077">
        <f t="shared" si="788"/>
        <v>9.8399999994272361E-2</v>
      </c>
    </row>
    <row r="10078" spans="1:8" x14ac:dyDescent="0.25">
      <c r="A10078" s="1">
        <v>36451</v>
      </c>
      <c r="B10078" s="2">
        <v>0.2361111111111111</v>
      </c>
      <c r="C10078" s="4">
        <f t="shared" si="785"/>
        <v>36451.236111111109</v>
      </c>
      <c r="D10078">
        <v>656</v>
      </c>
      <c r="E10078" s="3">
        <f t="shared" si="789"/>
        <v>4.1666666664241347E-2</v>
      </c>
      <c r="F10078">
        <f t="shared" si="786"/>
        <v>149.99999999126885</v>
      </c>
      <c r="G10078">
        <f t="shared" si="787"/>
        <v>98399.999994272366</v>
      </c>
      <c r="H10078">
        <f t="shared" si="788"/>
        <v>9.8399999994272361E-2</v>
      </c>
    </row>
    <row r="10079" spans="1:8" x14ac:dyDescent="0.25">
      <c r="A10079" s="1">
        <v>36451</v>
      </c>
      <c r="B10079" s="2">
        <v>0.27777777777777779</v>
      </c>
      <c r="C10079" s="4">
        <f t="shared" si="785"/>
        <v>36451.277777777781</v>
      </c>
      <c r="D10079">
        <v>656</v>
      </c>
      <c r="E10079" s="3">
        <f t="shared" si="789"/>
        <v>4.1666666671517305E-2</v>
      </c>
      <c r="F10079">
        <f t="shared" si="786"/>
        <v>150.0000000174623</v>
      </c>
      <c r="G10079">
        <f t="shared" si="787"/>
        <v>98400.000011455268</v>
      </c>
      <c r="H10079">
        <f t="shared" si="788"/>
        <v>9.8400000011455269E-2</v>
      </c>
    </row>
    <row r="10080" spans="1:8" x14ac:dyDescent="0.25">
      <c r="A10080" s="1">
        <v>36451</v>
      </c>
      <c r="B10080" s="2">
        <v>0.31944444444444442</v>
      </c>
      <c r="C10080" s="4">
        <f t="shared" si="785"/>
        <v>36451.319444444445</v>
      </c>
      <c r="D10080">
        <v>656</v>
      </c>
      <c r="E10080" s="3">
        <f t="shared" si="789"/>
        <v>4.1666666664241347E-2</v>
      </c>
      <c r="F10080">
        <f t="shared" si="786"/>
        <v>149.99999999126885</v>
      </c>
      <c r="G10080">
        <f t="shared" si="787"/>
        <v>98399.999994272366</v>
      </c>
      <c r="H10080">
        <f t="shared" si="788"/>
        <v>9.8399999994272361E-2</v>
      </c>
    </row>
    <row r="10081" spans="1:8" x14ac:dyDescent="0.25">
      <c r="A10081" s="1">
        <v>36451</v>
      </c>
      <c r="B10081" s="2">
        <v>0.3611111111111111</v>
      </c>
      <c r="C10081" s="4">
        <f t="shared" si="785"/>
        <v>36451.361111111109</v>
      </c>
      <c r="D10081">
        <v>656</v>
      </c>
      <c r="E10081" s="3">
        <f t="shared" si="789"/>
        <v>4.1666666664241347E-2</v>
      </c>
      <c r="F10081">
        <f t="shared" si="786"/>
        <v>149.99999999126885</v>
      </c>
      <c r="G10081">
        <f t="shared" si="787"/>
        <v>98399.999994272366</v>
      </c>
      <c r="H10081">
        <f t="shared" si="788"/>
        <v>9.8399999994272361E-2</v>
      </c>
    </row>
    <row r="10082" spans="1:8" x14ac:dyDescent="0.25">
      <c r="A10082" s="1">
        <v>36451</v>
      </c>
      <c r="B10082" s="2">
        <v>0.40277777777777779</v>
      </c>
      <c r="C10082" s="4">
        <f t="shared" si="785"/>
        <v>36451.402777777781</v>
      </c>
      <c r="D10082">
        <v>673</v>
      </c>
      <c r="E10082" s="3">
        <f t="shared" si="789"/>
        <v>4.1666666671517305E-2</v>
      </c>
      <c r="F10082">
        <f t="shared" si="786"/>
        <v>150.0000000174623</v>
      </c>
      <c r="G10082">
        <f t="shared" si="787"/>
        <v>100950.00001175213</v>
      </c>
      <c r="H10082">
        <f t="shared" si="788"/>
        <v>0.10095000001175213</v>
      </c>
    </row>
    <row r="10083" spans="1:8" x14ac:dyDescent="0.25">
      <c r="A10083" s="1">
        <v>36451</v>
      </c>
      <c r="B10083" s="2">
        <v>0.44444444444444442</v>
      </c>
      <c r="C10083" s="4">
        <f t="shared" si="785"/>
        <v>36451.444444444445</v>
      </c>
      <c r="D10083">
        <v>690</v>
      </c>
      <c r="E10083" s="3">
        <f t="shared" si="789"/>
        <v>4.1666666664241347E-2</v>
      </c>
      <c r="F10083">
        <f t="shared" si="786"/>
        <v>149.99999999126885</v>
      </c>
      <c r="G10083">
        <f t="shared" si="787"/>
        <v>103499.99999397551</v>
      </c>
      <c r="H10083">
        <f t="shared" si="788"/>
        <v>0.10349999999397551</v>
      </c>
    </row>
    <row r="10084" spans="1:8" x14ac:dyDescent="0.25">
      <c r="A10084" s="1">
        <v>36451</v>
      </c>
      <c r="B10084" s="2">
        <v>0.4861111111111111</v>
      </c>
      <c r="C10084" s="4">
        <f t="shared" si="785"/>
        <v>36451.486111111109</v>
      </c>
      <c r="D10084">
        <v>690</v>
      </c>
      <c r="E10084" s="3">
        <f t="shared" si="789"/>
        <v>4.1666666664241347E-2</v>
      </c>
      <c r="F10084">
        <f t="shared" si="786"/>
        <v>149.99999999126885</v>
      </c>
      <c r="G10084">
        <f t="shared" si="787"/>
        <v>103499.99999397551</v>
      </c>
      <c r="H10084">
        <f t="shared" si="788"/>
        <v>0.10349999999397551</v>
      </c>
    </row>
    <row r="10085" spans="1:8" x14ac:dyDescent="0.25">
      <c r="A10085" s="1">
        <v>36451</v>
      </c>
      <c r="B10085" s="2">
        <v>0.52777777777777779</v>
      </c>
      <c r="C10085" s="4">
        <f t="shared" si="785"/>
        <v>36451.527777777781</v>
      </c>
      <c r="D10085">
        <v>673</v>
      </c>
      <c r="E10085" s="3">
        <f t="shared" si="789"/>
        <v>4.1666666671517305E-2</v>
      </c>
      <c r="F10085">
        <f t="shared" si="786"/>
        <v>150.0000000174623</v>
      </c>
      <c r="G10085">
        <f t="shared" si="787"/>
        <v>100950.00001175213</v>
      </c>
      <c r="H10085">
        <f t="shared" si="788"/>
        <v>0.10095000001175213</v>
      </c>
    </row>
    <row r="10086" spans="1:8" x14ac:dyDescent="0.25">
      <c r="A10086" s="1">
        <v>36451</v>
      </c>
      <c r="B10086" s="2">
        <v>0.56944444444444442</v>
      </c>
      <c r="C10086" s="4">
        <f t="shared" si="785"/>
        <v>36451.569444444445</v>
      </c>
      <c r="D10086">
        <v>673</v>
      </c>
      <c r="E10086" s="3">
        <f t="shared" si="789"/>
        <v>4.1666666664241347E-2</v>
      </c>
      <c r="F10086">
        <f t="shared" si="786"/>
        <v>149.99999999126885</v>
      </c>
      <c r="G10086">
        <f t="shared" si="787"/>
        <v>100949.99999412394</v>
      </c>
      <c r="H10086">
        <f t="shared" si="788"/>
        <v>0.10094999999412393</v>
      </c>
    </row>
    <row r="10087" spans="1:8" x14ac:dyDescent="0.25">
      <c r="A10087" s="1">
        <v>36451</v>
      </c>
      <c r="B10087" s="2">
        <v>0.61111111111111116</v>
      </c>
      <c r="C10087" s="4">
        <f t="shared" si="785"/>
        <v>36451.611111111109</v>
      </c>
      <c r="D10087">
        <v>673</v>
      </c>
      <c r="E10087" s="3">
        <f t="shared" si="789"/>
        <v>4.1666666664241347E-2</v>
      </c>
      <c r="F10087">
        <f t="shared" si="786"/>
        <v>149.99999999126885</v>
      </c>
      <c r="G10087">
        <f t="shared" si="787"/>
        <v>100949.99999412394</v>
      </c>
      <c r="H10087">
        <f t="shared" si="788"/>
        <v>0.10094999999412393</v>
      </c>
    </row>
    <row r="10088" spans="1:8" x14ac:dyDescent="0.25">
      <c r="A10088" s="1">
        <v>36451</v>
      </c>
      <c r="B10088" s="2">
        <v>0.65277777777777779</v>
      </c>
      <c r="C10088" s="4">
        <f t="shared" si="785"/>
        <v>36451.652777777781</v>
      </c>
      <c r="D10088">
        <v>673</v>
      </c>
      <c r="E10088" s="3">
        <f t="shared" si="789"/>
        <v>4.1666666671517305E-2</v>
      </c>
      <c r="F10088">
        <f t="shared" si="786"/>
        <v>150.0000000174623</v>
      </c>
      <c r="G10088">
        <f t="shared" si="787"/>
        <v>100950.00001175213</v>
      </c>
      <c r="H10088">
        <f t="shared" si="788"/>
        <v>0.10095000001175213</v>
      </c>
    </row>
    <row r="10089" spans="1:8" x14ac:dyDescent="0.25">
      <c r="A10089" s="1">
        <v>36451</v>
      </c>
      <c r="B10089" s="2">
        <v>0.69444444444444442</v>
      </c>
      <c r="C10089" s="4">
        <f t="shared" si="785"/>
        <v>36451.694444444445</v>
      </c>
      <c r="D10089">
        <v>723</v>
      </c>
      <c r="E10089" s="3">
        <f t="shared" si="789"/>
        <v>4.1666666664241347E-2</v>
      </c>
      <c r="F10089">
        <f t="shared" si="786"/>
        <v>149.99999999126885</v>
      </c>
      <c r="G10089">
        <f t="shared" si="787"/>
        <v>108449.99999368738</v>
      </c>
      <c r="H10089">
        <f t="shared" si="788"/>
        <v>0.10844999999368737</v>
      </c>
    </row>
    <row r="10090" spans="1:8" x14ac:dyDescent="0.25">
      <c r="A10090" s="1">
        <v>36451</v>
      </c>
      <c r="B10090" s="2">
        <v>0.73611111111111116</v>
      </c>
      <c r="C10090" s="4">
        <f t="shared" si="785"/>
        <v>36451.736111111109</v>
      </c>
      <c r="D10090">
        <v>673</v>
      </c>
      <c r="E10090" s="3">
        <f t="shared" si="789"/>
        <v>4.1666666664241347E-2</v>
      </c>
      <c r="F10090">
        <f t="shared" si="786"/>
        <v>149.99999999126885</v>
      </c>
      <c r="G10090">
        <f t="shared" si="787"/>
        <v>100949.99999412394</v>
      </c>
      <c r="H10090">
        <f t="shared" si="788"/>
        <v>0.10094999999412393</v>
      </c>
    </row>
    <row r="10091" spans="1:8" x14ac:dyDescent="0.25">
      <c r="A10091" s="1">
        <v>36451</v>
      </c>
      <c r="B10091" s="2">
        <v>0.77777777777777779</v>
      </c>
      <c r="C10091" s="4">
        <f t="shared" si="785"/>
        <v>36451.777777777781</v>
      </c>
      <c r="D10091">
        <v>673</v>
      </c>
      <c r="E10091" s="3">
        <f t="shared" si="789"/>
        <v>4.1666666671517305E-2</v>
      </c>
      <c r="F10091">
        <f t="shared" si="786"/>
        <v>150.0000000174623</v>
      </c>
      <c r="G10091">
        <f t="shared" si="787"/>
        <v>100950.00001175213</v>
      </c>
      <c r="H10091">
        <f t="shared" si="788"/>
        <v>0.10095000001175213</v>
      </c>
    </row>
    <row r="10092" spans="1:8" x14ac:dyDescent="0.25">
      <c r="A10092" s="1">
        <v>36451</v>
      </c>
      <c r="B10092" s="2">
        <v>0.81944444444444442</v>
      </c>
      <c r="C10092" s="4">
        <f t="shared" si="785"/>
        <v>36451.819444444445</v>
      </c>
      <c r="D10092">
        <v>690</v>
      </c>
      <c r="E10092" s="3">
        <f t="shared" si="789"/>
        <v>4.1666666664241347E-2</v>
      </c>
      <c r="F10092">
        <f t="shared" si="786"/>
        <v>149.99999999126885</v>
      </c>
      <c r="G10092">
        <f t="shared" si="787"/>
        <v>103499.99999397551</v>
      </c>
      <c r="H10092">
        <f t="shared" si="788"/>
        <v>0.10349999999397551</v>
      </c>
    </row>
    <row r="10093" spans="1:8" x14ac:dyDescent="0.25">
      <c r="A10093" s="1">
        <v>36451</v>
      </c>
      <c r="B10093" s="2">
        <v>0.86111111111111116</v>
      </c>
      <c r="C10093" s="4">
        <f t="shared" si="785"/>
        <v>36451.861111111109</v>
      </c>
      <c r="D10093">
        <v>690</v>
      </c>
      <c r="E10093" s="3">
        <f t="shared" si="789"/>
        <v>4.1666666664241347E-2</v>
      </c>
      <c r="F10093">
        <f t="shared" si="786"/>
        <v>149.99999999126885</v>
      </c>
      <c r="G10093">
        <f t="shared" si="787"/>
        <v>103499.99999397551</v>
      </c>
      <c r="H10093">
        <f t="shared" si="788"/>
        <v>0.10349999999397551</v>
      </c>
    </row>
    <row r="10094" spans="1:8" x14ac:dyDescent="0.25">
      <c r="A10094" s="1">
        <v>36451</v>
      </c>
      <c r="B10094" s="2">
        <v>0.90277777777777779</v>
      </c>
      <c r="C10094" s="4">
        <f t="shared" si="785"/>
        <v>36451.902777777781</v>
      </c>
      <c r="D10094">
        <v>690</v>
      </c>
      <c r="E10094" s="3">
        <f t="shared" si="789"/>
        <v>4.1666666671517305E-2</v>
      </c>
      <c r="F10094">
        <f t="shared" si="786"/>
        <v>150.0000000174623</v>
      </c>
      <c r="G10094">
        <f t="shared" si="787"/>
        <v>103500.00001204899</v>
      </c>
      <c r="H10094">
        <f t="shared" si="788"/>
        <v>0.10350000001204898</v>
      </c>
    </row>
    <row r="10095" spans="1:8" x14ac:dyDescent="0.25">
      <c r="A10095" s="1">
        <v>36451</v>
      </c>
      <c r="B10095" s="2">
        <v>0.94444444444444442</v>
      </c>
      <c r="C10095" s="4">
        <f t="shared" si="785"/>
        <v>36451.944444444445</v>
      </c>
      <c r="D10095">
        <v>690</v>
      </c>
      <c r="E10095" s="3">
        <f t="shared" si="789"/>
        <v>4.1666666664241347E-2</v>
      </c>
      <c r="F10095">
        <f t="shared" si="786"/>
        <v>149.99999999126885</v>
      </c>
      <c r="G10095">
        <f t="shared" si="787"/>
        <v>103499.99999397551</v>
      </c>
      <c r="H10095">
        <f t="shared" si="788"/>
        <v>0.10349999999397551</v>
      </c>
    </row>
    <row r="10096" spans="1:8" x14ac:dyDescent="0.25">
      <c r="A10096" s="1">
        <v>36451</v>
      </c>
      <c r="B10096" s="2">
        <v>0.98611111111111116</v>
      </c>
      <c r="C10096" s="4">
        <f t="shared" si="785"/>
        <v>36451.986111111109</v>
      </c>
      <c r="D10096">
        <v>690</v>
      </c>
      <c r="E10096" s="3">
        <f t="shared" si="789"/>
        <v>4.1666666664241347E-2</v>
      </c>
      <c r="F10096">
        <f t="shared" si="786"/>
        <v>149.99999999126885</v>
      </c>
      <c r="G10096">
        <f t="shared" si="787"/>
        <v>103499.99999397551</v>
      </c>
      <c r="H10096">
        <f t="shared" si="788"/>
        <v>0.10349999999397551</v>
      </c>
    </row>
    <row r="10097" spans="1:8" x14ac:dyDescent="0.25">
      <c r="A10097" s="1">
        <v>36452</v>
      </c>
      <c r="B10097" s="2">
        <v>0</v>
      </c>
      <c r="C10097" s="4">
        <f t="shared" si="785"/>
        <v>36452</v>
      </c>
      <c r="D10097">
        <v>690</v>
      </c>
      <c r="E10097" s="3">
        <f t="shared" si="789"/>
        <v>1.3888888890505768E-2</v>
      </c>
      <c r="F10097">
        <f t="shared" si="786"/>
        <v>50.000000005820766</v>
      </c>
      <c r="G10097">
        <f t="shared" si="787"/>
        <v>34500.000004016329</v>
      </c>
      <c r="H10097">
        <f t="shared" si="788"/>
        <v>3.4500000004016332E-2</v>
      </c>
    </row>
    <row r="10098" spans="1:8" x14ac:dyDescent="0.25">
      <c r="A10098" s="1">
        <v>36452</v>
      </c>
      <c r="B10098" s="2">
        <v>2.7777777777777776E-2</v>
      </c>
      <c r="C10098" s="4">
        <f t="shared" si="785"/>
        <v>36452.027777777781</v>
      </c>
      <c r="D10098">
        <v>690</v>
      </c>
      <c r="E10098" s="3">
        <f t="shared" si="789"/>
        <v>2.7777777781011537E-2</v>
      </c>
      <c r="F10098">
        <f t="shared" si="786"/>
        <v>100.00000001164153</v>
      </c>
      <c r="G10098">
        <f t="shared" si="787"/>
        <v>69000.000008032657</v>
      </c>
      <c r="H10098">
        <f t="shared" si="788"/>
        <v>6.9000000008032664E-2</v>
      </c>
    </row>
    <row r="10099" spans="1:8" x14ac:dyDescent="0.25">
      <c r="A10099" s="1">
        <v>36452</v>
      </c>
      <c r="B10099" s="2">
        <v>6.9444444444444448E-2</v>
      </c>
      <c r="C10099" s="4">
        <f t="shared" si="785"/>
        <v>36452.069444444445</v>
      </c>
      <c r="D10099">
        <v>673</v>
      </c>
      <c r="E10099" s="3">
        <f t="shared" si="789"/>
        <v>4.1666666664241347E-2</v>
      </c>
      <c r="F10099">
        <f t="shared" si="786"/>
        <v>149.99999999126885</v>
      </c>
      <c r="G10099">
        <f t="shared" si="787"/>
        <v>100949.99999412394</v>
      </c>
      <c r="H10099">
        <f t="shared" si="788"/>
        <v>0.10094999999412393</v>
      </c>
    </row>
    <row r="10100" spans="1:8" x14ac:dyDescent="0.25">
      <c r="A10100" s="1">
        <v>36452</v>
      </c>
      <c r="B10100" s="2">
        <v>0.1111111111111111</v>
      </c>
      <c r="C10100" s="4">
        <f t="shared" si="785"/>
        <v>36452.111111111109</v>
      </c>
      <c r="D10100">
        <v>673</v>
      </c>
      <c r="E10100" s="3">
        <f t="shared" si="789"/>
        <v>4.1666666664241347E-2</v>
      </c>
      <c r="F10100">
        <f t="shared" si="786"/>
        <v>149.99999999126885</v>
      </c>
      <c r="G10100">
        <f t="shared" si="787"/>
        <v>100949.99999412394</v>
      </c>
      <c r="H10100">
        <f t="shared" si="788"/>
        <v>0.10094999999412393</v>
      </c>
    </row>
    <row r="10101" spans="1:8" x14ac:dyDescent="0.25">
      <c r="A10101" s="1">
        <v>36452</v>
      </c>
      <c r="B10101" s="2">
        <v>0.15277777777777779</v>
      </c>
      <c r="C10101" s="4">
        <f t="shared" si="785"/>
        <v>36452.152777777781</v>
      </c>
      <c r="D10101">
        <v>673</v>
      </c>
      <c r="E10101" s="3">
        <f t="shared" si="789"/>
        <v>4.1666666671517305E-2</v>
      </c>
      <c r="F10101">
        <f t="shared" si="786"/>
        <v>150.0000000174623</v>
      </c>
      <c r="G10101">
        <f t="shared" si="787"/>
        <v>100950.00001175213</v>
      </c>
      <c r="H10101">
        <f t="shared" si="788"/>
        <v>0.10095000001175213</v>
      </c>
    </row>
    <row r="10102" spans="1:8" x14ac:dyDescent="0.25">
      <c r="A10102" s="1">
        <v>36452</v>
      </c>
      <c r="B10102" s="2">
        <v>0.19444444444444445</v>
      </c>
      <c r="C10102" s="4">
        <f t="shared" si="785"/>
        <v>36452.194444444445</v>
      </c>
      <c r="D10102">
        <v>673</v>
      </c>
      <c r="E10102" s="3">
        <f t="shared" si="789"/>
        <v>4.1666666664241347E-2</v>
      </c>
      <c r="F10102">
        <f t="shared" si="786"/>
        <v>149.99999999126885</v>
      </c>
      <c r="G10102">
        <f t="shared" si="787"/>
        <v>100949.99999412394</v>
      </c>
      <c r="H10102">
        <f t="shared" si="788"/>
        <v>0.10094999999412393</v>
      </c>
    </row>
    <row r="10103" spans="1:8" x14ac:dyDescent="0.25">
      <c r="A10103" s="1">
        <v>36452</v>
      </c>
      <c r="B10103" s="2">
        <v>0.2361111111111111</v>
      </c>
      <c r="C10103" s="4">
        <f t="shared" si="785"/>
        <v>36452.236111111109</v>
      </c>
      <c r="D10103">
        <v>673</v>
      </c>
      <c r="E10103" s="3">
        <f t="shared" si="789"/>
        <v>4.1666666664241347E-2</v>
      </c>
      <c r="F10103">
        <f t="shared" si="786"/>
        <v>149.99999999126885</v>
      </c>
      <c r="G10103">
        <f t="shared" si="787"/>
        <v>100949.99999412394</v>
      </c>
      <c r="H10103">
        <f t="shared" si="788"/>
        <v>0.10094999999412393</v>
      </c>
    </row>
    <row r="10104" spans="1:8" x14ac:dyDescent="0.25">
      <c r="A10104" s="1">
        <v>36452</v>
      </c>
      <c r="B10104" s="2">
        <v>0.27777777777777779</v>
      </c>
      <c r="C10104" s="4">
        <f t="shared" si="785"/>
        <v>36452.277777777781</v>
      </c>
      <c r="D10104">
        <v>656</v>
      </c>
      <c r="E10104" s="3">
        <f t="shared" si="789"/>
        <v>4.1666666671517305E-2</v>
      </c>
      <c r="F10104">
        <f t="shared" si="786"/>
        <v>150.0000000174623</v>
      </c>
      <c r="G10104">
        <f t="shared" si="787"/>
        <v>98400.000011455268</v>
      </c>
      <c r="H10104">
        <f t="shared" si="788"/>
        <v>9.8400000011455269E-2</v>
      </c>
    </row>
    <row r="10105" spans="1:8" x14ac:dyDescent="0.25">
      <c r="A10105" s="1">
        <v>36452</v>
      </c>
      <c r="B10105" s="2">
        <v>0.31944444444444442</v>
      </c>
      <c r="C10105" s="4">
        <f t="shared" si="785"/>
        <v>36452.319444444445</v>
      </c>
      <c r="D10105">
        <v>656</v>
      </c>
      <c r="E10105" s="3">
        <f t="shared" si="789"/>
        <v>4.1666666664241347E-2</v>
      </c>
      <c r="F10105">
        <f t="shared" si="786"/>
        <v>149.99999999126885</v>
      </c>
      <c r="G10105">
        <f t="shared" si="787"/>
        <v>98399.999994272366</v>
      </c>
      <c r="H10105">
        <f t="shared" si="788"/>
        <v>9.8399999994272361E-2</v>
      </c>
    </row>
    <row r="10106" spans="1:8" x14ac:dyDescent="0.25">
      <c r="A10106" s="1">
        <v>36452</v>
      </c>
      <c r="B10106" s="2">
        <v>0.3611111111111111</v>
      </c>
      <c r="C10106" s="4">
        <f t="shared" si="785"/>
        <v>36452.361111111109</v>
      </c>
      <c r="D10106">
        <v>656</v>
      </c>
      <c r="E10106" s="3">
        <f t="shared" si="789"/>
        <v>4.1666666664241347E-2</v>
      </c>
      <c r="F10106">
        <f t="shared" si="786"/>
        <v>149.99999999126885</v>
      </c>
      <c r="G10106">
        <f t="shared" si="787"/>
        <v>98399.999994272366</v>
      </c>
      <c r="H10106">
        <f t="shared" si="788"/>
        <v>9.8399999994272361E-2</v>
      </c>
    </row>
    <row r="10107" spans="1:8" x14ac:dyDescent="0.25">
      <c r="A10107" s="1">
        <v>36452</v>
      </c>
      <c r="B10107" s="2">
        <v>0.40277777777777779</v>
      </c>
      <c r="C10107" s="4">
        <f t="shared" si="785"/>
        <v>36452.402777777781</v>
      </c>
      <c r="D10107">
        <v>656</v>
      </c>
      <c r="E10107" s="3">
        <f t="shared" si="789"/>
        <v>4.1666666671517305E-2</v>
      </c>
      <c r="F10107">
        <f t="shared" si="786"/>
        <v>150.0000000174623</v>
      </c>
      <c r="G10107">
        <f t="shared" si="787"/>
        <v>98400.000011455268</v>
      </c>
      <c r="H10107">
        <f t="shared" si="788"/>
        <v>9.8400000011455269E-2</v>
      </c>
    </row>
    <row r="10108" spans="1:8" x14ac:dyDescent="0.25">
      <c r="A10108" s="1">
        <v>36452</v>
      </c>
      <c r="B10108" s="2">
        <v>0.44444444444444442</v>
      </c>
      <c r="C10108" s="4">
        <f t="shared" si="785"/>
        <v>36452.444444444445</v>
      </c>
      <c r="D10108">
        <v>656</v>
      </c>
      <c r="E10108" s="3">
        <f t="shared" si="789"/>
        <v>4.1666666664241347E-2</v>
      </c>
      <c r="F10108">
        <f t="shared" si="786"/>
        <v>149.99999999126885</v>
      </c>
      <c r="G10108">
        <f t="shared" si="787"/>
        <v>98399.999994272366</v>
      </c>
      <c r="H10108">
        <f t="shared" si="788"/>
        <v>9.8399999994272361E-2</v>
      </c>
    </row>
    <row r="10109" spans="1:8" x14ac:dyDescent="0.25">
      <c r="A10109" s="1">
        <v>36452</v>
      </c>
      <c r="B10109" s="2">
        <v>0.4861111111111111</v>
      </c>
      <c r="C10109" s="4">
        <f t="shared" si="785"/>
        <v>36452.486111111109</v>
      </c>
      <c r="D10109">
        <v>656</v>
      </c>
      <c r="E10109" s="3">
        <f t="shared" si="789"/>
        <v>4.1666666664241347E-2</v>
      </c>
      <c r="F10109">
        <f t="shared" si="786"/>
        <v>149.99999999126885</v>
      </c>
      <c r="G10109">
        <f t="shared" si="787"/>
        <v>98399.999994272366</v>
      </c>
      <c r="H10109">
        <f t="shared" si="788"/>
        <v>9.8399999994272361E-2</v>
      </c>
    </row>
    <row r="10110" spans="1:8" x14ac:dyDescent="0.25">
      <c r="A10110" s="1">
        <v>36452</v>
      </c>
      <c r="B10110" s="2">
        <v>0.52777777777777779</v>
      </c>
      <c r="C10110" s="4">
        <f t="shared" si="785"/>
        <v>36452.527777777781</v>
      </c>
      <c r="D10110">
        <v>623</v>
      </c>
      <c r="E10110" s="3">
        <f t="shared" si="789"/>
        <v>4.1666666671517305E-2</v>
      </c>
      <c r="F10110">
        <f t="shared" si="786"/>
        <v>150.0000000174623</v>
      </c>
      <c r="G10110">
        <f t="shared" si="787"/>
        <v>93450.000010879012</v>
      </c>
      <c r="H10110">
        <f t="shared" si="788"/>
        <v>9.3450000010879011E-2</v>
      </c>
    </row>
    <row r="10111" spans="1:8" x14ac:dyDescent="0.25">
      <c r="A10111" s="1">
        <v>36452</v>
      </c>
      <c r="B10111" s="2">
        <v>0.56944444444444442</v>
      </c>
      <c r="C10111" s="4">
        <f t="shared" si="785"/>
        <v>36452.569444444445</v>
      </c>
      <c r="D10111">
        <v>623</v>
      </c>
      <c r="E10111" s="3">
        <f t="shared" si="789"/>
        <v>4.1666666664241347E-2</v>
      </c>
      <c r="F10111">
        <f t="shared" si="786"/>
        <v>149.99999999126885</v>
      </c>
      <c r="G10111">
        <f t="shared" si="787"/>
        <v>93449.999994560494</v>
      </c>
      <c r="H10111">
        <f t="shared" si="788"/>
        <v>9.3449999994560495E-2</v>
      </c>
    </row>
    <row r="10112" spans="1:8" x14ac:dyDescent="0.25">
      <c r="A10112" s="1">
        <v>36452</v>
      </c>
      <c r="B10112" s="2">
        <v>0.61111111111111116</v>
      </c>
      <c r="C10112" s="4">
        <f t="shared" si="785"/>
        <v>36452.611111111109</v>
      </c>
      <c r="D10112">
        <v>623</v>
      </c>
      <c r="E10112" s="3">
        <f t="shared" si="789"/>
        <v>4.1666666664241347E-2</v>
      </c>
      <c r="F10112">
        <f t="shared" si="786"/>
        <v>149.99999999126885</v>
      </c>
      <c r="G10112">
        <f t="shared" si="787"/>
        <v>93449.999994560494</v>
      </c>
      <c r="H10112">
        <f t="shared" si="788"/>
        <v>9.3449999994560495E-2</v>
      </c>
    </row>
    <row r="10113" spans="1:8" x14ac:dyDescent="0.25">
      <c r="A10113" s="1">
        <v>36452</v>
      </c>
      <c r="B10113" s="2">
        <v>0.65277777777777779</v>
      </c>
      <c r="C10113" s="4">
        <f t="shared" si="785"/>
        <v>36452.652777777781</v>
      </c>
      <c r="D10113">
        <v>623</v>
      </c>
      <c r="E10113" s="3">
        <f t="shared" si="789"/>
        <v>4.1666666671517305E-2</v>
      </c>
      <c r="F10113">
        <f t="shared" si="786"/>
        <v>150.0000000174623</v>
      </c>
      <c r="G10113">
        <f t="shared" si="787"/>
        <v>93450.000010879012</v>
      </c>
      <c r="H10113">
        <f t="shared" si="788"/>
        <v>9.3450000010879011E-2</v>
      </c>
    </row>
    <row r="10114" spans="1:8" x14ac:dyDescent="0.25">
      <c r="A10114" s="1">
        <v>36452</v>
      </c>
      <c r="B10114" s="2">
        <v>0.69444444444444442</v>
      </c>
      <c r="C10114" s="4">
        <f t="shared" si="785"/>
        <v>36452.694444444445</v>
      </c>
      <c r="D10114">
        <v>623</v>
      </c>
      <c r="E10114" s="3">
        <f t="shared" si="789"/>
        <v>4.1666666664241347E-2</v>
      </c>
      <c r="F10114">
        <f t="shared" si="786"/>
        <v>149.99999999126885</v>
      </c>
      <c r="G10114">
        <f t="shared" si="787"/>
        <v>93449.999994560494</v>
      </c>
      <c r="H10114">
        <f t="shared" si="788"/>
        <v>9.3449999994560495E-2</v>
      </c>
    </row>
    <row r="10115" spans="1:8" x14ac:dyDescent="0.25">
      <c r="A10115" s="1">
        <v>36452</v>
      </c>
      <c r="B10115" s="2">
        <v>0.73611111111111116</v>
      </c>
      <c r="C10115" s="4">
        <f t="shared" ref="C10115:C10178" si="790">A10115+B10115</f>
        <v>36452.736111111109</v>
      </c>
      <c r="D10115">
        <v>623</v>
      </c>
      <c r="E10115" s="3">
        <f t="shared" si="789"/>
        <v>4.1666666664241347E-2</v>
      </c>
      <c r="F10115">
        <f t="shared" ref="F10115:F10178" si="791">E10115*60 * 60</f>
        <v>149.99999999126885</v>
      </c>
      <c r="G10115">
        <f t="shared" ref="G10115:G10178" si="792">D10115*F10115</f>
        <v>93449.999994560494</v>
      </c>
      <c r="H10115">
        <f t="shared" ref="H10115:H10178" si="793">G10115/1000000</f>
        <v>9.3449999994560495E-2</v>
      </c>
    </row>
    <row r="10116" spans="1:8" x14ac:dyDescent="0.25">
      <c r="A10116" s="1">
        <v>36452</v>
      </c>
      <c r="B10116" s="2">
        <v>0.77777777777777779</v>
      </c>
      <c r="C10116" s="4">
        <f t="shared" si="790"/>
        <v>36452.777777777781</v>
      </c>
      <c r="D10116">
        <v>623</v>
      </c>
      <c r="E10116" s="3">
        <f t="shared" ref="E10116:E10179" si="794">C10116-C10115</f>
        <v>4.1666666671517305E-2</v>
      </c>
      <c r="F10116">
        <f t="shared" si="791"/>
        <v>150.0000000174623</v>
      </c>
      <c r="G10116">
        <f t="shared" si="792"/>
        <v>93450.000010879012</v>
      </c>
      <c r="H10116">
        <f t="shared" si="793"/>
        <v>9.3450000010879011E-2</v>
      </c>
    </row>
    <row r="10117" spans="1:8" x14ac:dyDescent="0.25">
      <c r="A10117" s="1">
        <v>36452</v>
      </c>
      <c r="B10117" s="2">
        <v>0.81944444444444442</v>
      </c>
      <c r="C10117" s="4">
        <f t="shared" si="790"/>
        <v>36452.819444444445</v>
      </c>
      <c r="D10117">
        <v>605</v>
      </c>
      <c r="E10117" s="3">
        <f t="shared" si="794"/>
        <v>4.1666666664241347E-2</v>
      </c>
      <c r="F10117">
        <f t="shared" si="791"/>
        <v>149.99999999126885</v>
      </c>
      <c r="G10117">
        <f t="shared" si="792"/>
        <v>90749.999994717655</v>
      </c>
      <c r="H10117">
        <f t="shared" si="793"/>
        <v>9.0749999994717653E-2</v>
      </c>
    </row>
    <row r="10118" spans="1:8" x14ac:dyDescent="0.25">
      <c r="A10118" s="1">
        <v>36452</v>
      </c>
      <c r="B10118" s="2">
        <v>0.86111111111111116</v>
      </c>
      <c r="C10118" s="4">
        <f t="shared" si="790"/>
        <v>36452.861111111109</v>
      </c>
      <c r="D10118">
        <v>623</v>
      </c>
      <c r="E10118" s="3">
        <f t="shared" si="794"/>
        <v>4.1666666664241347E-2</v>
      </c>
      <c r="F10118">
        <f t="shared" si="791"/>
        <v>149.99999999126885</v>
      </c>
      <c r="G10118">
        <f t="shared" si="792"/>
        <v>93449.999994560494</v>
      </c>
      <c r="H10118">
        <f t="shared" si="793"/>
        <v>9.3449999994560495E-2</v>
      </c>
    </row>
    <row r="10119" spans="1:8" x14ac:dyDescent="0.25">
      <c r="A10119" s="1">
        <v>36452</v>
      </c>
      <c r="B10119" s="2">
        <v>0.90277777777777779</v>
      </c>
      <c r="C10119" s="4">
        <f t="shared" si="790"/>
        <v>36452.902777777781</v>
      </c>
      <c r="D10119">
        <v>623</v>
      </c>
      <c r="E10119" s="3">
        <f t="shared" si="794"/>
        <v>4.1666666671517305E-2</v>
      </c>
      <c r="F10119">
        <f t="shared" si="791"/>
        <v>150.0000000174623</v>
      </c>
      <c r="G10119">
        <f t="shared" si="792"/>
        <v>93450.000010879012</v>
      </c>
      <c r="H10119">
        <f t="shared" si="793"/>
        <v>9.3450000010879011E-2</v>
      </c>
    </row>
    <row r="10120" spans="1:8" x14ac:dyDescent="0.25">
      <c r="A10120" s="1">
        <v>36452</v>
      </c>
      <c r="B10120" s="2">
        <v>0.94444444444444442</v>
      </c>
      <c r="C10120" s="4">
        <f t="shared" si="790"/>
        <v>36452.944444444445</v>
      </c>
      <c r="D10120">
        <v>623</v>
      </c>
      <c r="E10120" s="3">
        <f t="shared" si="794"/>
        <v>4.1666666664241347E-2</v>
      </c>
      <c r="F10120">
        <f t="shared" si="791"/>
        <v>149.99999999126885</v>
      </c>
      <c r="G10120">
        <f t="shared" si="792"/>
        <v>93449.999994560494</v>
      </c>
      <c r="H10120">
        <f t="shared" si="793"/>
        <v>9.3449999994560495E-2</v>
      </c>
    </row>
    <row r="10121" spans="1:8" x14ac:dyDescent="0.25">
      <c r="A10121" s="1">
        <v>36452</v>
      </c>
      <c r="B10121" s="2">
        <v>0.98611111111111116</v>
      </c>
      <c r="C10121" s="4">
        <f t="shared" si="790"/>
        <v>36452.986111111109</v>
      </c>
      <c r="D10121">
        <v>623</v>
      </c>
      <c r="E10121" s="3">
        <f t="shared" si="794"/>
        <v>4.1666666664241347E-2</v>
      </c>
      <c r="F10121">
        <f t="shared" si="791"/>
        <v>149.99999999126885</v>
      </c>
      <c r="G10121">
        <f t="shared" si="792"/>
        <v>93449.999994560494</v>
      </c>
      <c r="H10121">
        <f t="shared" si="793"/>
        <v>9.3449999994560495E-2</v>
      </c>
    </row>
    <row r="10122" spans="1:8" x14ac:dyDescent="0.25">
      <c r="A10122" s="1">
        <v>36453</v>
      </c>
      <c r="B10122" s="2">
        <v>0</v>
      </c>
      <c r="C10122" s="4">
        <f t="shared" si="790"/>
        <v>36453</v>
      </c>
      <c r="D10122">
        <v>623</v>
      </c>
      <c r="E10122" s="3">
        <f t="shared" si="794"/>
        <v>1.3888888890505768E-2</v>
      </c>
      <c r="F10122">
        <f t="shared" si="791"/>
        <v>50.000000005820766</v>
      </c>
      <c r="G10122">
        <f t="shared" si="792"/>
        <v>31150.000003626337</v>
      </c>
      <c r="H10122">
        <f t="shared" si="793"/>
        <v>3.1150000003626336E-2</v>
      </c>
    </row>
    <row r="10123" spans="1:8" x14ac:dyDescent="0.25">
      <c r="A10123" s="1">
        <v>36453</v>
      </c>
      <c r="B10123" s="2">
        <v>2.7777777777777776E-2</v>
      </c>
      <c r="C10123" s="4">
        <f t="shared" si="790"/>
        <v>36453.027777777781</v>
      </c>
      <c r="D10123">
        <v>623</v>
      </c>
      <c r="E10123" s="3">
        <f t="shared" si="794"/>
        <v>2.7777777781011537E-2</v>
      </c>
      <c r="F10123">
        <f t="shared" si="791"/>
        <v>100.00000001164153</v>
      </c>
      <c r="G10123">
        <f t="shared" si="792"/>
        <v>62300.000007252675</v>
      </c>
      <c r="H10123">
        <f t="shared" si="793"/>
        <v>6.2300000007252672E-2</v>
      </c>
    </row>
    <row r="10124" spans="1:8" x14ac:dyDescent="0.25">
      <c r="A10124" s="1">
        <v>36453</v>
      </c>
      <c r="B10124" s="2">
        <v>6.9444444444444448E-2</v>
      </c>
      <c r="C10124" s="4">
        <f t="shared" si="790"/>
        <v>36453.069444444445</v>
      </c>
      <c r="D10124">
        <v>623</v>
      </c>
      <c r="E10124" s="3">
        <f t="shared" si="794"/>
        <v>4.1666666664241347E-2</v>
      </c>
      <c r="F10124">
        <f t="shared" si="791"/>
        <v>149.99999999126885</v>
      </c>
      <c r="G10124">
        <f t="shared" si="792"/>
        <v>93449.999994560494</v>
      </c>
      <c r="H10124">
        <f t="shared" si="793"/>
        <v>9.3449999994560495E-2</v>
      </c>
    </row>
    <row r="10125" spans="1:8" x14ac:dyDescent="0.25">
      <c r="A10125" s="1">
        <v>36453</v>
      </c>
      <c r="B10125" s="2">
        <v>0.1111111111111111</v>
      </c>
      <c r="C10125" s="4">
        <f t="shared" si="790"/>
        <v>36453.111111111109</v>
      </c>
      <c r="D10125">
        <v>623</v>
      </c>
      <c r="E10125" s="3">
        <f t="shared" si="794"/>
        <v>4.1666666664241347E-2</v>
      </c>
      <c r="F10125">
        <f t="shared" si="791"/>
        <v>149.99999999126885</v>
      </c>
      <c r="G10125">
        <f t="shared" si="792"/>
        <v>93449.999994560494</v>
      </c>
      <c r="H10125">
        <f t="shared" si="793"/>
        <v>9.3449999994560495E-2</v>
      </c>
    </row>
    <row r="10126" spans="1:8" x14ac:dyDescent="0.25">
      <c r="A10126" s="1">
        <v>36453</v>
      </c>
      <c r="B10126" s="2">
        <v>0.15277777777777779</v>
      </c>
      <c r="C10126" s="4">
        <f t="shared" si="790"/>
        <v>36453.152777777781</v>
      </c>
      <c r="D10126">
        <v>623</v>
      </c>
      <c r="E10126" s="3">
        <f t="shared" si="794"/>
        <v>4.1666666671517305E-2</v>
      </c>
      <c r="F10126">
        <f t="shared" si="791"/>
        <v>150.0000000174623</v>
      </c>
      <c r="G10126">
        <f t="shared" si="792"/>
        <v>93450.000010879012</v>
      </c>
      <c r="H10126">
        <f t="shared" si="793"/>
        <v>9.3450000010879011E-2</v>
      </c>
    </row>
    <row r="10127" spans="1:8" x14ac:dyDescent="0.25">
      <c r="A10127" s="1">
        <v>36453</v>
      </c>
      <c r="B10127" s="2">
        <v>0.19444444444444445</v>
      </c>
      <c r="C10127" s="4">
        <f t="shared" si="790"/>
        <v>36453.194444444445</v>
      </c>
      <c r="D10127">
        <v>623</v>
      </c>
      <c r="E10127" s="3">
        <f t="shared" si="794"/>
        <v>4.1666666664241347E-2</v>
      </c>
      <c r="F10127">
        <f t="shared" si="791"/>
        <v>149.99999999126885</v>
      </c>
      <c r="G10127">
        <f t="shared" si="792"/>
        <v>93449.999994560494</v>
      </c>
      <c r="H10127">
        <f t="shared" si="793"/>
        <v>9.3449999994560495E-2</v>
      </c>
    </row>
    <row r="10128" spans="1:8" x14ac:dyDescent="0.25">
      <c r="A10128" s="1">
        <v>36453</v>
      </c>
      <c r="B10128" s="2">
        <v>0.2361111111111111</v>
      </c>
      <c r="C10128" s="4">
        <f t="shared" si="790"/>
        <v>36453.236111111109</v>
      </c>
      <c r="D10128">
        <v>623</v>
      </c>
      <c r="E10128" s="3">
        <f t="shared" si="794"/>
        <v>4.1666666664241347E-2</v>
      </c>
      <c r="F10128">
        <f t="shared" si="791"/>
        <v>149.99999999126885</v>
      </c>
      <c r="G10128">
        <f t="shared" si="792"/>
        <v>93449.999994560494</v>
      </c>
      <c r="H10128">
        <f t="shared" si="793"/>
        <v>9.3449999994560495E-2</v>
      </c>
    </row>
    <row r="10129" spans="1:8" x14ac:dyDescent="0.25">
      <c r="A10129" s="1">
        <v>36453</v>
      </c>
      <c r="B10129" s="2">
        <v>0.27777777777777779</v>
      </c>
      <c r="C10129" s="4">
        <f t="shared" si="790"/>
        <v>36453.277777777781</v>
      </c>
      <c r="D10129">
        <v>623</v>
      </c>
      <c r="E10129" s="3">
        <f t="shared" si="794"/>
        <v>4.1666666671517305E-2</v>
      </c>
      <c r="F10129">
        <f t="shared" si="791"/>
        <v>150.0000000174623</v>
      </c>
      <c r="G10129">
        <f t="shared" si="792"/>
        <v>93450.000010879012</v>
      </c>
      <c r="H10129">
        <f t="shared" si="793"/>
        <v>9.3450000010879011E-2</v>
      </c>
    </row>
    <row r="10130" spans="1:8" x14ac:dyDescent="0.25">
      <c r="A10130" s="1">
        <v>36453</v>
      </c>
      <c r="B10130" s="2">
        <v>0.31944444444444442</v>
      </c>
      <c r="C10130" s="4">
        <f t="shared" si="790"/>
        <v>36453.319444444445</v>
      </c>
      <c r="D10130">
        <v>623</v>
      </c>
      <c r="E10130" s="3">
        <f t="shared" si="794"/>
        <v>4.1666666664241347E-2</v>
      </c>
      <c r="F10130">
        <f t="shared" si="791"/>
        <v>149.99999999126885</v>
      </c>
      <c r="G10130">
        <f t="shared" si="792"/>
        <v>93449.999994560494</v>
      </c>
      <c r="H10130">
        <f t="shared" si="793"/>
        <v>9.3449999994560495E-2</v>
      </c>
    </row>
    <row r="10131" spans="1:8" x14ac:dyDescent="0.25">
      <c r="A10131" s="1">
        <v>36453</v>
      </c>
      <c r="B10131" s="2">
        <v>0.3611111111111111</v>
      </c>
      <c r="C10131" s="4">
        <f t="shared" si="790"/>
        <v>36453.361111111109</v>
      </c>
      <c r="D10131">
        <v>623</v>
      </c>
      <c r="E10131" s="3">
        <f t="shared" si="794"/>
        <v>4.1666666664241347E-2</v>
      </c>
      <c r="F10131">
        <f t="shared" si="791"/>
        <v>149.99999999126885</v>
      </c>
      <c r="G10131">
        <f t="shared" si="792"/>
        <v>93449.999994560494</v>
      </c>
      <c r="H10131">
        <f t="shared" si="793"/>
        <v>9.3449999994560495E-2</v>
      </c>
    </row>
    <row r="10132" spans="1:8" x14ac:dyDescent="0.25">
      <c r="A10132" s="1">
        <v>36453</v>
      </c>
      <c r="B10132" s="2">
        <v>0.40277777777777779</v>
      </c>
      <c r="C10132" s="4">
        <f t="shared" si="790"/>
        <v>36453.402777777781</v>
      </c>
      <c r="D10132">
        <v>640</v>
      </c>
      <c r="E10132" s="3">
        <f t="shared" si="794"/>
        <v>4.1666666671517305E-2</v>
      </c>
      <c r="F10132">
        <f t="shared" si="791"/>
        <v>150.0000000174623</v>
      </c>
      <c r="G10132">
        <f t="shared" si="792"/>
        <v>96000.000011175871</v>
      </c>
      <c r="H10132">
        <f t="shared" si="793"/>
        <v>9.6000000011175868E-2</v>
      </c>
    </row>
    <row r="10133" spans="1:8" x14ac:dyDescent="0.25">
      <c r="A10133" s="1">
        <v>36453</v>
      </c>
      <c r="B10133" s="2">
        <v>0.44444444444444442</v>
      </c>
      <c r="C10133" s="4">
        <f t="shared" si="790"/>
        <v>36453.444444444445</v>
      </c>
      <c r="D10133">
        <v>623</v>
      </c>
      <c r="E10133" s="3">
        <f t="shared" si="794"/>
        <v>4.1666666664241347E-2</v>
      </c>
      <c r="F10133">
        <f t="shared" si="791"/>
        <v>149.99999999126885</v>
      </c>
      <c r="G10133">
        <f t="shared" si="792"/>
        <v>93449.999994560494</v>
      </c>
      <c r="H10133">
        <f t="shared" si="793"/>
        <v>9.3449999994560495E-2</v>
      </c>
    </row>
    <row r="10134" spans="1:8" x14ac:dyDescent="0.25">
      <c r="A10134" s="1">
        <v>36453</v>
      </c>
      <c r="B10134" s="2">
        <v>0.4861111111111111</v>
      </c>
      <c r="C10134" s="4">
        <f t="shared" si="790"/>
        <v>36453.486111111109</v>
      </c>
      <c r="D10134">
        <v>623</v>
      </c>
      <c r="E10134" s="3">
        <f t="shared" si="794"/>
        <v>4.1666666664241347E-2</v>
      </c>
      <c r="F10134">
        <f t="shared" si="791"/>
        <v>149.99999999126885</v>
      </c>
      <c r="G10134">
        <f t="shared" si="792"/>
        <v>93449.999994560494</v>
      </c>
      <c r="H10134">
        <f t="shared" si="793"/>
        <v>9.3449999994560495E-2</v>
      </c>
    </row>
    <row r="10135" spans="1:8" x14ac:dyDescent="0.25">
      <c r="A10135" s="1">
        <v>36453</v>
      </c>
      <c r="B10135" s="2">
        <v>0.52777777777777779</v>
      </c>
      <c r="C10135" s="4">
        <f t="shared" si="790"/>
        <v>36453.527777777781</v>
      </c>
      <c r="D10135">
        <v>623</v>
      </c>
      <c r="E10135" s="3">
        <f t="shared" si="794"/>
        <v>4.1666666671517305E-2</v>
      </c>
      <c r="F10135">
        <f t="shared" si="791"/>
        <v>150.0000000174623</v>
      </c>
      <c r="G10135">
        <f t="shared" si="792"/>
        <v>93450.000010879012</v>
      </c>
      <c r="H10135">
        <f t="shared" si="793"/>
        <v>9.3450000010879011E-2</v>
      </c>
    </row>
    <row r="10136" spans="1:8" x14ac:dyDescent="0.25">
      <c r="A10136" s="1">
        <v>36453</v>
      </c>
      <c r="B10136" s="2">
        <v>0.56944444444444442</v>
      </c>
      <c r="C10136" s="4">
        <f t="shared" si="790"/>
        <v>36453.569444444445</v>
      </c>
      <c r="D10136">
        <v>623</v>
      </c>
      <c r="E10136" s="3">
        <f t="shared" si="794"/>
        <v>4.1666666664241347E-2</v>
      </c>
      <c r="F10136">
        <f t="shared" si="791"/>
        <v>149.99999999126885</v>
      </c>
      <c r="G10136">
        <f t="shared" si="792"/>
        <v>93449.999994560494</v>
      </c>
      <c r="H10136">
        <f t="shared" si="793"/>
        <v>9.3449999994560495E-2</v>
      </c>
    </row>
    <row r="10137" spans="1:8" x14ac:dyDescent="0.25">
      <c r="A10137" s="1">
        <v>36453</v>
      </c>
      <c r="B10137" s="2">
        <v>0.61111111111111116</v>
      </c>
      <c r="C10137" s="4">
        <f t="shared" si="790"/>
        <v>36453.611111111109</v>
      </c>
      <c r="D10137">
        <v>623</v>
      </c>
      <c r="E10137" s="3">
        <f t="shared" si="794"/>
        <v>4.1666666664241347E-2</v>
      </c>
      <c r="F10137">
        <f t="shared" si="791"/>
        <v>149.99999999126885</v>
      </c>
      <c r="G10137">
        <f t="shared" si="792"/>
        <v>93449.999994560494</v>
      </c>
      <c r="H10137">
        <f t="shared" si="793"/>
        <v>9.3449999994560495E-2</v>
      </c>
    </row>
    <row r="10138" spans="1:8" x14ac:dyDescent="0.25">
      <c r="A10138" s="1">
        <v>36453</v>
      </c>
      <c r="B10138" s="2">
        <v>0.65277777777777779</v>
      </c>
      <c r="C10138" s="4">
        <f t="shared" si="790"/>
        <v>36453.652777777781</v>
      </c>
      <c r="D10138">
        <v>640</v>
      </c>
      <c r="E10138" s="3">
        <f t="shared" si="794"/>
        <v>4.1666666671517305E-2</v>
      </c>
      <c r="F10138">
        <f t="shared" si="791"/>
        <v>150.0000000174623</v>
      </c>
      <c r="G10138">
        <f t="shared" si="792"/>
        <v>96000.000011175871</v>
      </c>
      <c r="H10138">
        <f t="shared" si="793"/>
        <v>9.6000000011175868E-2</v>
      </c>
    </row>
    <row r="10139" spans="1:8" x14ac:dyDescent="0.25">
      <c r="A10139" s="1">
        <v>36453</v>
      </c>
      <c r="B10139" s="2">
        <v>0.69444444444444442</v>
      </c>
      <c r="C10139" s="4">
        <f t="shared" si="790"/>
        <v>36453.694444444445</v>
      </c>
      <c r="D10139">
        <v>656</v>
      </c>
      <c r="E10139" s="3">
        <f t="shared" si="794"/>
        <v>4.1666666664241347E-2</v>
      </c>
      <c r="F10139">
        <f t="shared" si="791"/>
        <v>149.99999999126885</v>
      </c>
      <c r="G10139">
        <f t="shared" si="792"/>
        <v>98399.999994272366</v>
      </c>
      <c r="H10139">
        <f t="shared" si="793"/>
        <v>9.8399999994272361E-2</v>
      </c>
    </row>
    <row r="10140" spans="1:8" x14ac:dyDescent="0.25">
      <c r="A10140" s="1">
        <v>36453</v>
      </c>
      <c r="B10140" s="2">
        <v>0.73611111111111116</v>
      </c>
      <c r="C10140" s="4">
        <f t="shared" si="790"/>
        <v>36453.736111111109</v>
      </c>
      <c r="D10140">
        <v>656</v>
      </c>
      <c r="E10140" s="3">
        <f t="shared" si="794"/>
        <v>4.1666666664241347E-2</v>
      </c>
      <c r="F10140">
        <f t="shared" si="791"/>
        <v>149.99999999126885</v>
      </c>
      <c r="G10140">
        <f t="shared" si="792"/>
        <v>98399.999994272366</v>
      </c>
      <c r="H10140">
        <f t="shared" si="793"/>
        <v>9.8399999994272361E-2</v>
      </c>
    </row>
    <row r="10141" spans="1:8" x14ac:dyDescent="0.25">
      <c r="A10141" s="1">
        <v>36453</v>
      </c>
      <c r="B10141" s="2">
        <v>0.77777777777777779</v>
      </c>
      <c r="C10141" s="4">
        <f t="shared" si="790"/>
        <v>36453.777777777781</v>
      </c>
      <c r="D10141">
        <v>623</v>
      </c>
      <c r="E10141" s="3">
        <f t="shared" si="794"/>
        <v>4.1666666671517305E-2</v>
      </c>
      <c r="F10141">
        <f t="shared" si="791"/>
        <v>150.0000000174623</v>
      </c>
      <c r="G10141">
        <f t="shared" si="792"/>
        <v>93450.000010879012</v>
      </c>
      <c r="H10141">
        <f t="shared" si="793"/>
        <v>9.3450000010879011E-2</v>
      </c>
    </row>
    <row r="10142" spans="1:8" x14ac:dyDescent="0.25">
      <c r="A10142" s="1">
        <v>36453</v>
      </c>
      <c r="B10142" s="2">
        <v>0.81944444444444442</v>
      </c>
      <c r="C10142" s="4">
        <f t="shared" si="790"/>
        <v>36453.819444444445</v>
      </c>
      <c r="D10142">
        <v>623</v>
      </c>
      <c r="E10142" s="3">
        <f t="shared" si="794"/>
        <v>4.1666666664241347E-2</v>
      </c>
      <c r="F10142">
        <f t="shared" si="791"/>
        <v>149.99999999126885</v>
      </c>
      <c r="G10142">
        <f t="shared" si="792"/>
        <v>93449.999994560494</v>
      </c>
      <c r="H10142">
        <f t="shared" si="793"/>
        <v>9.3449999994560495E-2</v>
      </c>
    </row>
    <row r="10143" spans="1:8" x14ac:dyDescent="0.25">
      <c r="A10143" s="1">
        <v>36453</v>
      </c>
      <c r="B10143" s="2">
        <v>0.86111111111111116</v>
      </c>
      <c r="C10143" s="4">
        <f t="shared" si="790"/>
        <v>36453.861111111109</v>
      </c>
      <c r="D10143">
        <v>623</v>
      </c>
      <c r="E10143" s="3">
        <f t="shared" si="794"/>
        <v>4.1666666664241347E-2</v>
      </c>
      <c r="F10143">
        <f t="shared" si="791"/>
        <v>149.99999999126885</v>
      </c>
      <c r="G10143">
        <f t="shared" si="792"/>
        <v>93449.999994560494</v>
      </c>
      <c r="H10143">
        <f t="shared" si="793"/>
        <v>9.3449999994560495E-2</v>
      </c>
    </row>
    <row r="10144" spans="1:8" x14ac:dyDescent="0.25">
      <c r="A10144" s="1">
        <v>36453</v>
      </c>
      <c r="B10144" s="2">
        <v>0.90277777777777779</v>
      </c>
      <c r="C10144" s="4">
        <f t="shared" si="790"/>
        <v>36453.902777777781</v>
      </c>
      <c r="D10144">
        <v>623</v>
      </c>
      <c r="E10144" s="3">
        <f t="shared" si="794"/>
        <v>4.1666666671517305E-2</v>
      </c>
      <c r="F10144">
        <f t="shared" si="791"/>
        <v>150.0000000174623</v>
      </c>
      <c r="G10144">
        <f t="shared" si="792"/>
        <v>93450.000010879012</v>
      </c>
      <c r="H10144">
        <f t="shared" si="793"/>
        <v>9.3450000010879011E-2</v>
      </c>
    </row>
    <row r="10145" spans="1:8" x14ac:dyDescent="0.25">
      <c r="A10145" s="1">
        <v>36453</v>
      </c>
      <c r="B10145" s="2">
        <v>0.94444444444444442</v>
      </c>
      <c r="C10145" s="4">
        <f t="shared" si="790"/>
        <v>36453.944444444445</v>
      </c>
      <c r="D10145">
        <v>623</v>
      </c>
      <c r="E10145" s="3">
        <f t="shared" si="794"/>
        <v>4.1666666664241347E-2</v>
      </c>
      <c r="F10145">
        <f t="shared" si="791"/>
        <v>149.99999999126885</v>
      </c>
      <c r="G10145">
        <f t="shared" si="792"/>
        <v>93449.999994560494</v>
      </c>
      <c r="H10145">
        <f t="shared" si="793"/>
        <v>9.3449999994560495E-2</v>
      </c>
    </row>
    <row r="10146" spans="1:8" x14ac:dyDescent="0.25">
      <c r="A10146" s="1">
        <v>36453</v>
      </c>
      <c r="B10146" s="2">
        <v>0.98611111111111116</v>
      </c>
      <c r="C10146" s="4">
        <f t="shared" si="790"/>
        <v>36453.986111111109</v>
      </c>
      <c r="D10146">
        <v>623</v>
      </c>
      <c r="E10146" s="3">
        <f t="shared" si="794"/>
        <v>4.1666666664241347E-2</v>
      </c>
      <c r="F10146">
        <f t="shared" si="791"/>
        <v>149.99999999126885</v>
      </c>
      <c r="G10146">
        <f t="shared" si="792"/>
        <v>93449.999994560494</v>
      </c>
      <c r="H10146">
        <f t="shared" si="793"/>
        <v>9.3449999994560495E-2</v>
      </c>
    </row>
    <row r="10147" spans="1:8" x14ac:dyDescent="0.25">
      <c r="A10147" s="1">
        <v>36454</v>
      </c>
      <c r="B10147" s="2">
        <v>0</v>
      </c>
      <c r="C10147" s="4">
        <f t="shared" si="790"/>
        <v>36454</v>
      </c>
      <c r="D10147">
        <v>623</v>
      </c>
      <c r="E10147" s="3">
        <f t="shared" si="794"/>
        <v>1.3888888890505768E-2</v>
      </c>
      <c r="F10147">
        <f t="shared" si="791"/>
        <v>50.000000005820766</v>
      </c>
      <c r="G10147">
        <f t="shared" si="792"/>
        <v>31150.000003626337</v>
      </c>
      <c r="H10147">
        <f t="shared" si="793"/>
        <v>3.1150000003626336E-2</v>
      </c>
    </row>
    <row r="10148" spans="1:8" x14ac:dyDescent="0.25">
      <c r="A10148" s="1">
        <v>36454</v>
      </c>
      <c r="B10148" s="2">
        <v>2.7777777777777776E-2</v>
      </c>
      <c r="C10148" s="4">
        <f t="shared" si="790"/>
        <v>36454.027777777781</v>
      </c>
      <c r="D10148">
        <v>623</v>
      </c>
      <c r="E10148" s="3">
        <f t="shared" si="794"/>
        <v>2.7777777781011537E-2</v>
      </c>
      <c r="F10148">
        <f t="shared" si="791"/>
        <v>100.00000001164153</v>
      </c>
      <c r="G10148">
        <f t="shared" si="792"/>
        <v>62300.000007252675</v>
      </c>
      <c r="H10148">
        <f t="shared" si="793"/>
        <v>6.2300000007252672E-2</v>
      </c>
    </row>
    <row r="10149" spans="1:8" x14ac:dyDescent="0.25">
      <c r="A10149" s="1">
        <v>36454</v>
      </c>
      <c r="B10149" s="2">
        <v>6.9444444444444448E-2</v>
      </c>
      <c r="C10149" s="4">
        <f t="shared" si="790"/>
        <v>36454.069444444445</v>
      </c>
      <c r="D10149">
        <v>623</v>
      </c>
      <c r="E10149" s="3">
        <f t="shared" si="794"/>
        <v>4.1666666664241347E-2</v>
      </c>
      <c r="F10149">
        <f t="shared" si="791"/>
        <v>149.99999999126885</v>
      </c>
      <c r="G10149">
        <f t="shared" si="792"/>
        <v>93449.999994560494</v>
      </c>
      <c r="H10149">
        <f t="shared" si="793"/>
        <v>9.3449999994560495E-2</v>
      </c>
    </row>
    <row r="10150" spans="1:8" x14ac:dyDescent="0.25">
      <c r="A10150" s="1">
        <v>36454</v>
      </c>
      <c r="B10150" s="2">
        <v>0.1111111111111111</v>
      </c>
      <c r="C10150" s="4">
        <f t="shared" si="790"/>
        <v>36454.111111111109</v>
      </c>
      <c r="D10150">
        <v>623</v>
      </c>
      <c r="E10150" s="3">
        <f t="shared" si="794"/>
        <v>4.1666666664241347E-2</v>
      </c>
      <c r="F10150">
        <f t="shared" si="791"/>
        <v>149.99999999126885</v>
      </c>
      <c r="G10150">
        <f t="shared" si="792"/>
        <v>93449.999994560494</v>
      </c>
      <c r="H10150">
        <f t="shared" si="793"/>
        <v>9.3449999994560495E-2</v>
      </c>
    </row>
    <row r="10151" spans="1:8" x14ac:dyDescent="0.25">
      <c r="A10151" s="1">
        <v>36454</v>
      </c>
      <c r="B10151" s="2">
        <v>0.15277777777777779</v>
      </c>
      <c r="C10151" s="4">
        <f t="shared" si="790"/>
        <v>36454.152777777781</v>
      </c>
      <c r="D10151">
        <v>623</v>
      </c>
      <c r="E10151" s="3">
        <f t="shared" si="794"/>
        <v>4.1666666671517305E-2</v>
      </c>
      <c r="F10151">
        <f t="shared" si="791"/>
        <v>150.0000000174623</v>
      </c>
      <c r="G10151">
        <f t="shared" si="792"/>
        <v>93450.000010879012</v>
      </c>
      <c r="H10151">
        <f t="shared" si="793"/>
        <v>9.3450000010879011E-2</v>
      </c>
    </row>
    <row r="10152" spans="1:8" x14ac:dyDescent="0.25">
      <c r="A10152" s="1">
        <v>36454</v>
      </c>
      <c r="B10152" s="2">
        <v>0.19444444444444445</v>
      </c>
      <c r="C10152" s="4">
        <f t="shared" si="790"/>
        <v>36454.194444444445</v>
      </c>
      <c r="D10152">
        <v>623</v>
      </c>
      <c r="E10152" s="3">
        <f t="shared" si="794"/>
        <v>4.1666666664241347E-2</v>
      </c>
      <c r="F10152">
        <f t="shared" si="791"/>
        <v>149.99999999126885</v>
      </c>
      <c r="G10152">
        <f t="shared" si="792"/>
        <v>93449.999994560494</v>
      </c>
      <c r="H10152">
        <f t="shared" si="793"/>
        <v>9.3449999994560495E-2</v>
      </c>
    </row>
    <row r="10153" spans="1:8" x14ac:dyDescent="0.25">
      <c r="A10153" s="1">
        <v>36454</v>
      </c>
      <c r="B10153" s="2">
        <v>0.2361111111111111</v>
      </c>
      <c r="C10153" s="4">
        <f t="shared" si="790"/>
        <v>36454.236111111109</v>
      </c>
      <c r="D10153">
        <v>623</v>
      </c>
      <c r="E10153" s="3">
        <f t="shared" si="794"/>
        <v>4.1666666664241347E-2</v>
      </c>
      <c r="F10153">
        <f t="shared" si="791"/>
        <v>149.99999999126885</v>
      </c>
      <c r="G10153">
        <f t="shared" si="792"/>
        <v>93449.999994560494</v>
      </c>
      <c r="H10153">
        <f t="shared" si="793"/>
        <v>9.3449999994560495E-2</v>
      </c>
    </row>
    <row r="10154" spans="1:8" x14ac:dyDescent="0.25">
      <c r="A10154" s="1">
        <v>36454</v>
      </c>
      <c r="B10154" s="2">
        <v>0.27777777777777779</v>
      </c>
      <c r="C10154" s="4">
        <f t="shared" si="790"/>
        <v>36454.277777777781</v>
      </c>
      <c r="D10154">
        <v>623</v>
      </c>
      <c r="E10154" s="3">
        <f t="shared" si="794"/>
        <v>4.1666666671517305E-2</v>
      </c>
      <c r="F10154">
        <f t="shared" si="791"/>
        <v>150.0000000174623</v>
      </c>
      <c r="G10154">
        <f t="shared" si="792"/>
        <v>93450.000010879012</v>
      </c>
      <c r="H10154">
        <f t="shared" si="793"/>
        <v>9.3450000010879011E-2</v>
      </c>
    </row>
    <row r="10155" spans="1:8" x14ac:dyDescent="0.25">
      <c r="A10155" s="1">
        <v>36454</v>
      </c>
      <c r="B10155" s="2">
        <v>0.31944444444444442</v>
      </c>
      <c r="C10155" s="4">
        <f t="shared" si="790"/>
        <v>36454.319444444445</v>
      </c>
      <c r="D10155">
        <v>623</v>
      </c>
      <c r="E10155" s="3">
        <f t="shared" si="794"/>
        <v>4.1666666664241347E-2</v>
      </c>
      <c r="F10155">
        <f t="shared" si="791"/>
        <v>149.99999999126885</v>
      </c>
      <c r="G10155">
        <f t="shared" si="792"/>
        <v>93449.999994560494</v>
      </c>
      <c r="H10155">
        <f t="shared" si="793"/>
        <v>9.3449999994560495E-2</v>
      </c>
    </row>
    <row r="10156" spans="1:8" x14ac:dyDescent="0.25">
      <c r="A10156" s="1">
        <v>36454</v>
      </c>
      <c r="B10156" s="2">
        <v>0.3611111111111111</v>
      </c>
      <c r="C10156" s="4">
        <f t="shared" si="790"/>
        <v>36454.361111111109</v>
      </c>
      <c r="D10156">
        <v>623</v>
      </c>
      <c r="E10156" s="3">
        <f t="shared" si="794"/>
        <v>4.1666666664241347E-2</v>
      </c>
      <c r="F10156">
        <f t="shared" si="791"/>
        <v>149.99999999126885</v>
      </c>
      <c r="G10156">
        <f t="shared" si="792"/>
        <v>93449.999994560494</v>
      </c>
      <c r="H10156">
        <f t="shared" si="793"/>
        <v>9.3449999994560495E-2</v>
      </c>
    </row>
    <row r="10157" spans="1:8" x14ac:dyDescent="0.25">
      <c r="A10157" s="1">
        <v>36454</v>
      </c>
      <c r="B10157" s="2">
        <v>0.40277777777777779</v>
      </c>
      <c r="C10157" s="4">
        <f t="shared" si="790"/>
        <v>36454.402777777781</v>
      </c>
      <c r="D10157">
        <v>623</v>
      </c>
      <c r="E10157" s="3">
        <f t="shared" si="794"/>
        <v>4.1666666671517305E-2</v>
      </c>
      <c r="F10157">
        <f t="shared" si="791"/>
        <v>150.0000000174623</v>
      </c>
      <c r="G10157">
        <f t="shared" si="792"/>
        <v>93450.000010879012</v>
      </c>
      <c r="H10157">
        <f t="shared" si="793"/>
        <v>9.3450000010879011E-2</v>
      </c>
    </row>
    <row r="10158" spans="1:8" x14ac:dyDescent="0.25">
      <c r="A10158" s="1">
        <v>36454</v>
      </c>
      <c r="B10158" s="2">
        <v>0.44444444444444442</v>
      </c>
      <c r="C10158" s="4">
        <f t="shared" si="790"/>
        <v>36454.444444444445</v>
      </c>
      <c r="D10158">
        <v>623</v>
      </c>
      <c r="E10158" s="3">
        <f t="shared" si="794"/>
        <v>4.1666666664241347E-2</v>
      </c>
      <c r="F10158">
        <f t="shared" si="791"/>
        <v>149.99999999126885</v>
      </c>
      <c r="G10158">
        <f t="shared" si="792"/>
        <v>93449.999994560494</v>
      </c>
      <c r="H10158">
        <f t="shared" si="793"/>
        <v>9.3449999994560495E-2</v>
      </c>
    </row>
    <row r="10159" spans="1:8" x14ac:dyDescent="0.25">
      <c r="A10159" s="1">
        <v>36454</v>
      </c>
      <c r="B10159" s="2">
        <v>0.4861111111111111</v>
      </c>
      <c r="C10159" s="4">
        <f t="shared" si="790"/>
        <v>36454.486111111109</v>
      </c>
      <c r="D10159">
        <v>605</v>
      </c>
      <c r="E10159" s="3">
        <f t="shared" si="794"/>
        <v>4.1666666664241347E-2</v>
      </c>
      <c r="F10159">
        <f t="shared" si="791"/>
        <v>149.99999999126885</v>
      </c>
      <c r="G10159">
        <f t="shared" si="792"/>
        <v>90749.999994717655</v>
      </c>
      <c r="H10159">
        <f t="shared" si="793"/>
        <v>9.0749999994717653E-2</v>
      </c>
    </row>
    <row r="10160" spans="1:8" x14ac:dyDescent="0.25">
      <c r="A10160" s="1">
        <v>36454</v>
      </c>
      <c r="B10160" s="2">
        <v>0.52777777777777779</v>
      </c>
      <c r="C10160" s="4">
        <f t="shared" si="790"/>
        <v>36454.527777777781</v>
      </c>
      <c r="D10160">
        <v>605</v>
      </c>
      <c r="E10160" s="3">
        <f t="shared" si="794"/>
        <v>4.1666666671517305E-2</v>
      </c>
      <c r="F10160">
        <f t="shared" si="791"/>
        <v>150.0000000174623</v>
      </c>
      <c r="G10160">
        <f t="shared" si="792"/>
        <v>90750.00001056469</v>
      </c>
      <c r="H10160">
        <f t="shared" si="793"/>
        <v>9.0750000010564685E-2</v>
      </c>
    </row>
    <row r="10161" spans="1:8" x14ac:dyDescent="0.25">
      <c r="A10161" s="1">
        <v>36454</v>
      </c>
      <c r="B10161" s="2">
        <v>0.56944444444444442</v>
      </c>
      <c r="C10161" s="4">
        <f t="shared" si="790"/>
        <v>36454.569444444445</v>
      </c>
      <c r="D10161">
        <v>605</v>
      </c>
      <c r="E10161" s="3">
        <f t="shared" si="794"/>
        <v>4.1666666664241347E-2</v>
      </c>
      <c r="F10161">
        <f t="shared" si="791"/>
        <v>149.99999999126885</v>
      </c>
      <c r="G10161">
        <f t="shared" si="792"/>
        <v>90749.999994717655</v>
      </c>
      <c r="H10161">
        <f t="shared" si="793"/>
        <v>9.0749999994717653E-2</v>
      </c>
    </row>
    <row r="10162" spans="1:8" x14ac:dyDescent="0.25">
      <c r="A10162" s="1">
        <v>36454</v>
      </c>
      <c r="B10162" s="2">
        <v>0.61111111111111116</v>
      </c>
      <c r="C10162" s="4">
        <f t="shared" si="790"/>
        <v>36454.611111111109</v>
      </c>
      <c r="D10162">
        <v>589</v>
      </c>
      <c r="E10162" s="3">
        <f t="shared" si="794"/>
        <v>4.1666666664241347E-2</v>
      </c>
      <c r="F10162">
        <f t="shared" si="791"/>
        <v>149.99999999126885</v>
      </c>
      <c r="G10162">
        <f t="shared" si="792"/>
        <v>88349.999994857353</v>
      </c>
      <c r="H10162">
        <f t="shared" si="793"/>
        <v>8.8349999994857348E-2</v>
      </c>
    </row>
    <row r="10163" spans="1:8" x14ac:dyDescent="0.25">
      <c r="A10163" s="1">
        <v>36454</v>
      </c>
      <c r="B10163" s="2">
        <v>0.65277777777777779</v>
      </c>
      <c r="C10163" s="4">
        <f t="shared" si="790"/>
        <v>36454.652777777781</v>
      </c>
      <c r="D10163">
        <v>605</v>
      </c>
      <c r="E10163" s="3">
        <f t="shared" si="794"/>
        <v>4.1666666671517305E-2</v>
      </c>
      <c r="F10163">
        <f t="shared" si="791"/>
        <v>150.0000000174623</v>
      </c>
      <c r="G10163">
        <f t="shared" si="792"/>
        <v>90750.00001056469</v>
      </c>
      <c r="H10163">
        <f t="shared" si="793"/>
        <v>9.0750000010564685E-2</v>
      </c>
    </row>
    <row r="10164" spans="1:8" x14ac:dyDescent="0.25">
      <c r="A10164" s="1">
        <v>36454</v>
      </c>
      <c r="B10164" s="2">
        <v>0.69444444444444442</v>
      </c>
      <c r="C10164" s="4">
        <f t="shared" si="790"/>
        <v>36454.694444444445</v>
      </c>
      <c r="D10164">
        <v>589</v>
      </c>
      <c r="E10164" s="3">
        <f t="shared" si="794"/>
        <v>4.1666666664241347E-2</v>
      </c>
      <c r="F10164">
        <f t="shared" si="791"/>
        <v>149.99999999126885</v>
      </c>
      <c r="G10164">
        <f t="shared" si="792"/>
        <v>88349.999994857353</v>
      </c>
      <c r="H10164">
        <f t="shared" si="793"/>
        <v>8.8349999994857348E-2</v>
      </c>
    </row>
    <row r="10165" spans="1:8" x14ac:dyDescent="0.25">
      <c r="A10165" s="1">
        <v>36454</v>
      </c>
      <c r="B10165" s="2">
        <v>0.73611111111111116</v>
      </c>
      <c r="C10165" s="4">
        <f t="shared" si="790"/>
        <v>36454.736111111109</v>
      </c>
      <c r="D10165">
        <v>589</v>
      </c>
      <c r="E10165" s="3">
        <f t="shared" si="794"/>
        <v>4.1666666664241347E-2</v>
      </c>
      <c r="F10165">
        <f t="shared" si="791"/>
        <v>149.99999999126885</v>
      </c>
      <c r="G10165">
        <f t="shared" si="792"/>
        <v>88349.999994857353</v>
      </c>
      <c r="H10165">
        <f t="shared" si="793"/>
        <v>8.8349999994857348E-2</v>
      </c>
    </row>
    <row r="10166" spans="1:8" x14ac:dyDescent="0.25">
      <c r="A10166" s="1">
        <v>36454</v>
      </c>
      <c r="B10166" s="2">
        <v>0.77777777777777779</v>
      </c>
      <c r="C10166" s="4">
        <f t="shared" si="790"/>
        <v>36454.777777777781</v>
      </c>
      <c r="D10166">
        <v>623</v>
      </c>
      <c r="E10166" s="3">
        <f t="shared" si="794"/>
        <v>4.1666666671517305E-2</v>
      </c>
      <c r="F10166">
        <f t="shared" si="791"/>
        <v>150.0000000174623</v>
      </c>
      <c r="G10166">
        <f t="shared" si="792"/>
        <v>93450.000010879012</v>
      </c>
      <c r="H10166">
        <f t="shared" si="793"/>
        <v>9.3450000010879011E-2</v>
      </c>
    </row>
    <row r="10167" spans="1:8" x14ac:dyDescent="0.25">
      <c r="A10167" s="1">
        <v>36454</v>
      </c>
      <c r="B10167" s="2">
        <v>0.81944444444444442</v>
      </c>
      <c r="C10167" s="4">
        <f t="shared" si="790"/>
        <v>36454.819444444445</v>
      </c>
      <c r="D10167">
        <v>623</v>
      </c>
      <c r="E10167" s="3">
        <f t="shared" si="794"/>
        <v>4.1666666664241347E-2</v>
      </c>
      <c r="F10167">
        <f t="shared" si="791"/>
        <v>149.99999999126885</v>
      </c>
      <c r="G10167">
        <f t="shared" si="792"/>
        <v>93449.999994560494</v>
      </c>
      <c r="H10167">
        <f t="shared" si="793"/>
        <v>9.3449999994560495E-2</v>
      </c>
    </row>
    <row r="10168" spans="1:8" x14ac:dyDescent="0.25">
      <c r="A10168" s="1">
        <v>36454</v>
      </c>
      <c r="B10168" s="2">
        <v>0.86111111111111116</v>
      </c>
      <c r="C10168" s="4">
        <f t="shared" si="790"/>
        <v>36454.861111111109</v>
      </c>
      <c r="D10168">
        <v>623</v>
      </c>
      <c r="E10168" s="3">
        <f t="shared" si="794"/>
        <v>4.1666666664241347E-2</v>
      </c>
      <c r="F10168">
        <f t="shared" si="791"/>
        <v>149.99999999126885</v>
      </c>
      <c r="G10168">
        <f t="shared" si="792"/>
        <v>93449.999994560494</v>
      </c>
      <c r="H10168">
        <f t="shared" si="793"/>
        <v>9.3449999994560495E-2</v>
      </c>
    </row>
    <row r="10169" spans="1:8" x14ac:dyDescent="0.25">
      <c r="A10169" s="1">
        <v>36454</v>
      </c>
      <c r="B10169" s="2">
        <v>0.90277777777777779</v>
      </c>
      <c r="C10169" s="4">
        <f t="shared" si="790"/>
        <v>36454.902777777781</v>
      </c>
      <c r="D10169">
        <v>605</v>
      </c>
      <c r="E10169" s="3">
        <f t="shared" si="794"/>
        <v>4.1666666671517305E-2</v>
      </c>
      <c r="F10169">
        <f t="shared" si="791"/>
        <v>150.0000000174623</v>
      </c>
      <c r="G10169">
        <f t="shared" si="792"/>
        <v>90750.00001056469</v>
      </c>
      <c r="H10169">
        <f t="shared" si="793"/>
        <v>9.0750000010564685E-2</v>
      </c>
    </row>
    <row r="10170" spans="1:8" x14ac:dyDescent="0.25">
      <c r="A10170" s="1">
        <v>36454</v>
      </c>
      <c r="B10170" s="2">
        <v>0.94444444444444442</v>
      </c>
      <c r="C10170" s="4">
        <f t="shared" si="790"/>
        <v>36454.944444444445</v>
      </c>
      <c r="D10170">
        <v>605</v>
      </c>
      <c r="E10170" s="3">
        <f t="shared" si="794"/>
        <v>4.1666666664241347E-2</v>
      </c>
      <c r="F10170">
        <f t="shared" si="791"/>
        <v>149.99999999126885</v>
      </c>
      <c r="G10170">
        <f t="shared" si="792"/>
        <v>90749.999994717655</v>
      </c>
      <c r="H10170">
        <f t="shared" si="793"/>
        <v>9.0749999994717653E-2</v>
      </c>
    </row>
    <row r="10171" spans="1:8" x14ac:dyDescent="0.25">
      <c r="A10171" s="1">
        <v>36454</v>
      </c>
      <c r="B10171" s="2">
        <v>0.98611111111111116</v>
      </c>
      <c r="C10171" s="4">
        <f t="shared" si="790"/>
        <v>36454.986111111109</v>
      </c>
      <c r="D10171">
        <v>605</v>
      </c>
      <c r="E10171" s="3">
        <f t="shared" si="794"/>
        <v>4.1666666664241347E-2</v>
      </c>
      <c r="F10171">
        <f t="shared" si="791"/>
        <v>149.99999999126885</v>
      </c>
      <c r="G10171">
        <f t="shared" si="792"/>
        <v>90749.999994717655</v>
      </c>
      <c r="H10171">
        <f t="shared" si="793"/>
        <v>9.0749999994717653E-2</v>
      </c>
    </row>
    <row r="10172" spans="1:8" x14ac:dyDescent="0.25">
      <c r="A10172" s="1">
        <v>36455</v>
      </c>
      <c r="B10172" s="2">
        <v>0</v>
      </c>
      <c r="C10172" s="4">
        <f t="shared" si="790"/>
        <v>36455</v>
      </c>
      <c r="D10172">
        <v>605</v>
      </c>
      <c r="E10172" s="3">
        <f t="shared" si="794"/>
        <v>1.3888888890505768E-2</v>
      </c>
      <c r="F10172">
        <f t="shared" si="791"/>
        <v>50.000000005820766</v>
      </c>
      <c r="G10172">
        <f t="shared" si="792"/>
        <v>30250.000003521563</v>
      </c>
      <c r="H10172">
        <f t="shared" si="793"/>
        <v>3.0250000003521564E-2</v>
      </c>
    </row>
    <row r="10173" spans="1:8" x14ac:dyDescent="0.25">
      <c r="A10173" s="1">
        <v>36455</v>
      </c>
      <c r="B10173" s="2">
        <v>2.7777777777777776E-2</v>
      </c>
      <c r="C10173" s="4">
        <f t="shared" si="790"/>
        <v>36455.027777777781</v>
      </c>
      <c r="D10173">
        <v>605</v>
      </c>
      <c r="E10173" s="3">
        <f t="shared" si="794"/>
        <v>2.7777777781011537E-2</v>
      </c>
      <c r="F10173">
        <f t="shared" si="791"/>
        <v>100.00000001164153</v>
      </c>
      <c r="G10173">
        <f t="shared" si="792"/>
        <v>60500.000007043127</v>
      </c>
      <c r="H10173">
        <f t="shared" si="793"/>
        <v>6.0500000007043128E-2</v>
      </c>
    </row>
    <row r="10174" spans="1:8" x14ac:dyDescent="0.25">
      <c r="A10174" s="1">
        <v>36455</v>
      </c>
      <c r="B10174" s="2">
        <v>6.9444444444444448E-2</v>
      </c>
      <c r="C10174" s="4">
        <f t="shared" si="790"/>
        <v>36455.069444444445</v>
      </c>
      <c r="D10174">
        <v>605</v>
      </c>
      <c r="E10174" s="3">
        <f t="shared" si="794"/>
        <v>4.1666666664241347E-2</v>
      </c>
      <c r="F10174">
        <f t="shared" si="791"/>
        <v>149.99999999126885</v>
      </c>
      <c r="G10174">
        <f t="shared" si="792"/>
        <v>90749.999994717655</v>
      </c>
      <c r="H10174">
        <f t="shared" si="793"/>
        <v>9.0749999994717653E-2</v>
      </c>
    </row>
    <row r="10175" spans="1:8" x14ac:dyDescent="0.25">
      <c r="A10175" s="1">
        <v>36455</v>
      </c>
      <c r="B10175" s="2">
        <v>0.1111111111111111</v>
      </c>
      <c r="C10175" s="4">
        <f t="shared" si="790"/>
        <v>36455.111111111109</v>
      </c>
      <c r="D10175">
        <v>605</v>
      </c>
      <c r="E10175" s="3">
        <f t="shared" si="794"/>
        <v>4.1666666664241347E-2</v>
      </c>
      <c r="F10175">
        <f t="shared" si="791"/>
        <v>149.99999999126885</v>
      </c>
      <c r="G10175">
        <f t="shared" si="792"/>
        <v>90749.999994717655</v>
      </c>
      <c r="H10175">
        <f t="shared" si="793"/>
        <v>9.0749999994717653E-2</v>
      </c>
    </row>
    <row r="10176" spans="1:8" x14ac:dyDescent="0.25">
      <c r="A10176" s="1">
        <v>36455</v>
      </c>
      <c r="B10176" s="2">
        <v>0.15277777777777779</v>
      </c>
      <c r="C10176" s="4">
        <f t="shared" si="790"/>
        <v>36455.152777777781</v>
      </c>
      <c r="D10176">
        <v>605</v>
      </c>
      <c r="E10176" s="3">
        <f t="shared" si="794"/>
        <v>4.1666666671517305E-2</v>
      </c>
      <c r="F10176">
        <f t="shared" si="791"/>
        <v>150.0000000174623</v>
      </c>
      <c r="G10176">
        <f t="shared" si="792"/>
        <v>90750.00001056469</v>
      </c>
      <c r="H10176">
        <f t="shared" si="793"/>
        <v>9.0750000010564685E-2</v>
      </c>
    </row>
    <row r="10177" spans="1:8" x14ac:dyDescent="0.25">
      <c r="A10177" s="1">
        <v>36455</v>
      </c>
      <c r="B10177" s="2">
        <v>0.19444444444444445</v>
      </c>
      <c r="C10177" s="4">
        <f t="shared" si="790"/>
        <v>36455.194444444445</v>
      </c>
      <c r="D10177">
        <v>605</v>
      </c>
      <c r="E10177" s="3">
        <f t="shared" si="794"/>
        <v>4.1666666664241347E-2</v>
      </c>
      <c r="F10177">
        <f t="shared" si="791"/>
        <v>149.99999999126885</v>
      </c>
      <c r="G10177">
        <f t="shared" si="792"/>
        <v>90749.999994717655</v>
      </c>
      <c r="H10177">
        <f t="shared" si="793"/>
        <v>9.0749999994717653E-2</v>
      </c>
    </row>
    <row r="10178" spans="1:8" x14ac:dyDescent="0.25">
      <c r="A10178" s="1">
        <v>36455</v>
      </c>
      <c r="B10178" s="2">
        <v>0.2361111111111111</v>
      </c>
      <c r="C10178" s="4">
        <f t="shared" si="790"/>
        <v>36455.236111111109</v>
      </c>
      <c r="D10178">
        <v>589</v>
      </c>
      <c r="E10178" s="3">
        <f t="shared" si="794"/>
        <v>4.1666666664241347E-2</v>
      </c>
      <c r="F10178">
        <f t="shared" si="791"/>
        <v>149.99999999126885</v>
      </c>
      <c r="G10178">
        <f t="shared" si="792"/>
        <v>88349.999994857353</v>
      </c>
      <c r="H10178">
        <f t="shared" si="793"/>
        <v>8.8349999994857348E-2</v>
      </c>
    </row>
    <row r="10179" spans="1:8" x14ac:dyDescent="0.25">
      <c r="A10179" s="1">
        <v>36455</v>
      </c>
      <c r="B10179" s="2">
        <v>0.27777777777777779</v>
      </c>
      <c r="C10179" s="4">
        <f t="shared" ref="C10179:C10242" si="795">A10179+B10179</f>
        <v>36455.277777777781</v>
      </c>
      <c r="D10179">
        <v>589</v>
      </c>
      <c r="E10179" s="3">
        <f t="shared" si="794"/>
        <v>4.1666666671517305E-2</v>
      </c>
      <c r="F10179">
        <f t="shared" ref="F10179:F10242" si="796">E10179*60 * 60</f>
        <v>150.0000000174623</v>
      </c>
      <c r="G10179">
        <f t="shared" ref="G10179:G10242" si="797">D10179*F10179</f>
        <v>88350.000010285294</v>
      </c>
      <c r="H10179">
        <f t="shared" ref="H10179:H10242" si="798">G10179/1000000</f>
        <v>8.8350000010285298E-2</v>
      </c>
    </row>
    <row r="10180" spans="1:8" x14ac:dyDescent="0.25">
      <c r="A10180" s="1">
        <v>36455</v>
      </c>
      <c r="B10180" s="2">
        <v>0.31944444444444442</v>
      </c>
      <c r="C10180" s="4">
        <f t="shared" si="795"/>
        <v>36455.319444444445</v>
      </c>
      <c r="D10180">
        <v>589</v>
      </c>
      <c r="E10180" s="3">
        <f t="shared" ref="E10180:E10243" si="799">C10180-C10179</f>
        <v>4.1666666664241347E-2</v>
      </c>
      <c r="F10180">
        <f t="shared" si="796"/>
        <v>149.99999999126885</v>
      </c>
      <c r="G10180">
        <f t="shared" si="797"/>
        <v>88349.999994857353</v>
      </c>
      <c r="H10180">
        <f t="shared" si="798"/>
        <v>8.8349999994857348E-2</v>
      </c>
    </row>
    <row r="10181" spans="1:8" x14ac:dyDescent="0.25">
      <c r="A10181" s="1">
        <v>36455</v>
      </c>
      <c r="B10181" s="2">
        <v>0.3611111111111111</v>
      </c>
      <c r="C10181" s="4">
        <f t="shared" si="795"/>
        <v>36455.361111111109</v>
      </c>
      <c r="D10181">
        <v>589</v>
      </c>
      <c r="E10181" s="3">
        <f t="shared" si="799"/>
        <v>4.1666666664241347E-2</v>
      </c>
      <c r="F10181">
        <f t="shared" si="796"/>
        <v>149.99999999126885</v>
      </c>
      <c r="G10181">
        <f t="shared" si="797"/>
        <v>88349.999994857353</v>
      </c>
      <c r="H10181">
        <f t="shared" si="798"/>
        <v>8.8349999994857348E-2</v>
      </c>
    </row>
    <row r="10182" spans="1:8" x14ac:dyDescent="0.25">
      <c r="A10182" s="1">
        <v>36455</v>
      </c>
      <c r="B10182" s="2">
        <v>0.40277777777777779</v>
      </c>
      <c r="C10182" s="4">
        <f t="shared" si="795"/>
        <v>36455.402777777781</v>
      </c>
      <c r="D10182">
        <v>589</v>
      </c>
      <c r="E10182" s="3">
        <f t="shared" si="799"/>
        <v>4.1666666671517305E-2</v>
      </c>
      <c r="F10182">
        <f t="shared" si="796"/>
        <v>150.0000000174623</v>
      </c>
      <c r="G10182">
        <f t="shared" si="797"/>
        <v>88350.000010285294</v>
      </c>
      <c r="H10182">
        <f t="shared" si="798"/>
        <v>8.8350000010285298E-2</v>
      </c>
    </row>
    <row r="10183" spans="1:8" x14ac:dyDescent="0.25">
      <c r="A10183" s="1">
        <v>36455</v>
      </c>
      <c r="B10183" s="2">
        <v>0.44444444444444442</v>
      </c>
      <c r="C10183" s="4">
        <f t="shared" si="795"/>
        <v>36455.444444444445</v>
      </c>
      <c r="D10183">
        <v>589</v>
      </c>
      <c r="E10183" s="3">
        <f t="shared" si="799"/>
        <v>4.1666666664241347E-2</v>
      </c>
      <c r="F10183">
        <f t="shared" si="796"/>
        <v>149.99999999126885</v>
      </c>
      <c r="G10183">
        <f t="shared" si="797"/>
        <v>88349.999994857353</v>
      </c>
      <c r="H10183">
        <f t="shared" si="798"/>
        <v>8.8349999994857348E-2</v>
      </c>
    </row>
    <row r="10184" spans="1:8" x14ac:dyDescent="0.25">
      <c r="A10184" s="1">
        <v>36455</v>
      </c>
      <c r="B10184" s="2">
        <v>0.4861111111111111</v>
      </c>
      <c r="C10184" s="4">
        <f t="shared" si="795"/>
        <v>36455.486111111109</v>
      </c>
      <c r="D10184">
        <v>589</v>
      </c>
      <c r="E10184" s="3">
        <f t="shared" si="799"/>
        <v>4.1666666664241347E-2</v>
      </c>
      <c r="F10184">
        <f t="shared" si="796"/>
        <v>149.99999999126885</v>
      </c>
      <c r="G10184">
        <f t="shared" si="797"/>
        <v>88349.999994857353</v>
      </c>
      <c r="H10184">
        <f t="shared" si="798"/>
        <v>8.8349999994857348E-2</v>
      </c>
    </row>
    <row r="10185" spans="1:8" x14ac:dyDescent="0.25">
      <c r="A10185" s="1">
        <v>36455</v>
      </c>
      <c r="B10185" s="2">
        <v>0.52777777777777779</v>
      </c>
      <c r="C10185" s="4">
        <f t="shared" si="795"/>
        <v>36455.527777777781</v>
      </c>
      <c r="D10185">
        <v>589</v>
      </c>
      <c r="E10185" s="3">
        <f t="shared" si="799"/>
        <v>4.1666666671517305E-2</v>
      </c>
      <c r="F10185">
        <f t="shared" si="796"/>
        <v>150.0000000174623</v>
      </c>
      <c r="G10185">
        <f t="shared" si="797"/>
        <v>88350.000010285294</v>
      </c>
      <c r="H10185">
        <f t="shared" si="798"/>
        <v>8.8350000010285298E-2</v>
      </c>
    </row>
    <row r="10186" spans="1:8" x14ac:dyDescent="0.25">
      <c r="A10186" s="1">
        <v>36455</v>
      </c>
      <c r="B10186" s="2">
        <v>0.56944444444444442</v>
      </c>
      <c r="C10186" s="4">
        <f t="shared" si="795"/>
        <v>36455.569444444445</v>
      </c>
      <c r="D10186">
        <v>656</v>
      </c>
      <c r="E10186" s="3">
        <f t="shared" si="799"/>
        <v>4.1666666664241347E-2</v>
      </c>
      <c r="F10186">
        <f t="shared" si="796"/>
        <v>149.99999999126885</v>
      </c>
      <c r="G10186">
        <f t="shared" si="797"/>
        <v>98399.999994272366</v>
      </c>
      <c r="H10186">
        <f t="shared" si="798"/>
        <v>9.8399999994272361E-2</v>
      </c>
    </row>
    <row r="10187" spans="1:8" x14ac:dyDescent="0.25">
      <c r="A10187" s="1">
        <v>36455</v>
      </c>
      <c r="B10187" s="2">
        <v>0.61111111111111116</v>
      </c>
      <c r="C10187" s="4">
        <f t="shared" si="795"/>
        <v>36455.611111111109</v>
      </c>
      <c r="D10187">
        <v>605</v>
      </c>
      <c r="E10187" s="3">
        <f t="shared" si="799"/>
        <v>4.1666666664241347E-2</v>
      </c>
      <c r="F10187">
        <f t="shared" si="796"/>
        <v>149.99999999126885</v>
      </c>
      <c r="G10187">
        <f t="shared" si="797"/>
        <v>90749.999994717655</v>
      </c>
      <c r="H10187">
        <f t="shared" si="798"/>
        <v>9.0749999994717653E-2</v>
      </c>
    </row>
    <row r="10188" spans="1:8" x14ac:dyDescent="0.25">
      <c r="A10188" s="1">
        <v>36455</v>
      </c>
      <c r="B10188" s="2">
        <v>0.65277777777777779</v>
      </c>
      <c r="C10188" s="4">
        <f t="shared" si="795"/>
        <v>36455.652777777781</v>
      </c>
      <c r="D10188">
        <v>605</v>
      </c>
      <c r="E10188" s="3">
        <f t="shared" si="799"/>
        <v>4.1666666671517305E-2</v>
      </c>
      <c r="F10188">
        <f t="shared" si="796"/>
        <v>150.0000000174623</v>
      </c>
      <c r="G10188">
        <f t="shared" si="797"/>
        <v>90750.00001056469</v>
      </c>
      <c r="H10188">
        <f t="shared" si="798"/>
        <v>9.0750000010564685E-2</v>
      </c>
    </row>
    <row r="10189" spans="1:8" x14ac:dyDescent="0.25">
      <c r="A10189" s="1">
        <v>36455</v>
      </c>
      <c r="B10189" s="2">
        <v>0.69444444444444442</v>
      </c>
      <c r="C10189" s="4">
        <f t="shared" si="795"/>
        <v>36455.694444444445</v>
      </c>
      <c r="D10189">
        <v>605</v>
      </c>
      <c r="E10189" s="3">
        <f t="shared" si="799"/>
        <v>4.1666666664241347E-2</v>
      </c>
      <c r="F10189">
        <f t="shared" si="796"/>
        <v>149.99999999126885</v>
      </c>
      <c r="G10189">
        <f t="shared" si="797"/>
        <v>90749.999994717655</v>
      </c>
      <c r="H10189">
        <f t="shared" si="798"/>
        <v>9.0749999994717653E-2</v>
      </c>
    </row>
    <row r="10190" spans="1:8" x14ac:dyDescent="0.25">
      <c r="A10190" s="1">
        <v>36455</v>
      </c>
      <c r="B10190" s="2">
        <v>0.73611111111111116</v>
      </c>
      <c r="C10190" s="4">
        <f t="shared" si="795"/>
        <v>36455.736111111109</v>
      </c>
      <c r="D10190">
        <v>623</v>
      </c>
      <c r="E10190" s="3">
        <f t="shared" si="799"/>
        <v>4.1666666664241347E-2</v>
      </c>
      <c r="F10190">
        <f t="shared" si="796"/>
        <v>149.99999999126885</v>
      </c>
      <c r="G10190">
        <f t="shared" si="797"/>
        <v>93449.999994560494</v>
      </c>
      <c r="H10190">
        <f t="shared" si="798"/>
        <v>9.3449999994560495E-2</v>
      </c>
    </row>
    <row r="10191" spans="1:8" x14ac:dyDescent="0.25">
      <c r="A10191" s="1">
        <v>36455</v>
      </c>
      <c r="B10191" s="2">
        <v>0.77777777777777779</v>
      </c>
      <c r="C10191" s="4">
        <f t="shared" si="795"/>
        <v>36455.777777777781</v>
      </c>
      <c r="D10191">
        <v>605</v>
      </c>
      <c r="E10191" s="3">
        <f t="shared" si="799"/>
        <v>4.1666666671517305E-2</v>
      </c>
      <c r="F10191">
        <f t="shared" si="796"/>
        <v>150.0000000174623</v>
      </c>
      <c r="G10191">
        <f t="shared" si="797"/>
        <v>90750.00001056469</v>
      </c>
      <c r="H10191">
        <f t="shared" si="798"/>
        <v>9.0750000010564685E-2</v>
      </c>
    </row>
    <row r="10192" spans="1:8" x14ac:dyDescent="0.25">
      <c r="A10192" s="1">
        <v>36455</v>
      </c>
      <c r="B10192" s="2">
        <v>0.81944444444444442</v>
      </c>
      <c r="C10192" s="4">
        <f t="shared" si="795"/>
        <v>36455.819444444445</v>
      </c>
      <c r="D10192">
        <v>605</v>
      </c>
      <c r="E10192" s="3">
        <f t="shared" si="799"/>
        <v>4.1666666664241347E-2</v>
      </c>
      <c r="F10192">
        <f t="shared" si="796"/>
        <v>149.99999999126885</v>
      </c>
      <c r="G10192">
        <f t="shared" si="797"/>
        <v>90749.999994717655</v>
      </c>
      <c r="H10192">
        <f t="shared" si="798"/>
        <v>9.0749999994717653E-2</v>
      </c>
    </row>
    <row r="10193" spans="1:8" x14ac:dyDescent="0.25">
      <c r="A10193" s="1">
        <v>36455</v>
      </c>
      <c r="B10193" s="2">
        <v>0.86111111111111116</v>
      </c>
      <c r="C10193" s="4">
        <f t="shared" si="795"/>
        <v>36455.861111111109</v>
      </c>
      <c r="D10193">
        <v>589</v>
      </c>
      <c r="E10193" s="3">
        <f t="shared" si="799"/>
        <v>4.1666666664241347E-2</v>
      </c>
      <c r="F10193">
        <f t="shared" si="796"/>
        <v>149.99999999126885</v>
      </c>
      <c r="G10193">
        <f t="shared" si="797"/>
        <v>88349.999994857353</v>
      </c>
      <c r="H10193">
        <f t="shared" si="798"/>
        <v>8.8349999994857348E-2</v>
      </c>
    </row>
    <row r="10194" spans="1:8" x14ac:dyDescent="0.25">
      <c r="A10194" s="1">
        <v>36455</v>
      </c>
      <c r="B10194" s="2">
        <v>0.90277777777777779</v>
      </c>
      <c r="C10194" s="4">
        <f t="shared" si="795"/>
        <v>36455.902777777781</v>
      </c>
      <c r="D10194">
        <v>589</v>
      </c>
      <c r="E10194" s="3">
        <f t="shared" si="799"/>
        <v>4.1666666671517305E-2</v>
      </c>
      <c r="F10194">
        <f t="shared" si="796"/>
        <v>150.0000000174623</v>
      </c>
      <c r="G10194">
        <f t="shared" si="797"/>
        <v>88350.000010285294</v>
      </c>
      <c r="H10194">
        <f t="shared" si="798"/>
        <v>8.8350000010285298E-2</v>
      </c>
    </row>
    <row r="10195" spans="1:8" x14ac:dyDescent="0.25">
      <c r="A10195" s="1">
        <v>36455</v>
      </c>
      <c r="B10195" s="2">
        <v>0.94444444444444442</v>
      </c>
      <c r="C10195" s="4">
        <f t="shared" si="795"/>
        <v>36455.944444444445</v>
      </c>
      <c r="D10195">
        <v>589</v>
      </c>
      <c r="E10195" s="3">
        <f t="shared" si="799"/>
        <v>4.1666666664241347E-2</v>
      </c>
      <c r="F10195">
        <f t="shared" si="796"/>
        <v>149.99999999126885</v>
      </c>
      <c r="G10195">
        <f t="shared" si="797"/>
        <v>88349.999994857353</v>
      </c>
      <c r="H10195">
        <f t="shared" si="798"/>
        <v>8.8349999994857348E-2</v>
      </c>
    </row>
    <row r="10196" spans="1:8" x14ac:dyDescent="0.25">
      <c r="A10196" s="1">
        <v>36455</v>
      </c>
      <c r="B10196" s="2">
        <v>0.98611111111111116</v>
      </c>
      <c r="C10196" s="4">
        <f t="shared" si="795"/>
        <v>36455.986111111109</v>
      </c>
      <c r="D10196">
        <v>589</v>
      </c>
      <c r="E10196" s="3">
        <f t="shared" si="799"/>
        <v>4.1666666664241347E-2</v>
      </c>
      <c r="F10196">
        <f t="shared" si="796"/>
        <v>149.99999999126885</v>
      </c>
      <c r="G10196">
        <f t="shared" si="797"/>
        <v>88349.999994857353</v>
      </c>
      <c r="H10196">
        <f t="shared" si="798"/>
        <v>8.8349999994857348E-2</v>
      </c>
    </row>
    <row r="10197" spans="1:8" x14ac:dyDescent="0.25">
      <c r="A10197" s="1">
        <v>36456</v>
      </c>
      <c r="B10197" s="2">
        <v>0</v>
      </c>
      <c r="C10197" s="4">
        <f t="shared" si="795"/>
        <v>36456</v>
      </c>
      <c r="D10197">
        <v>589</v>
      </c>
      <c r="E10197" s="3">
        <f t="shared" si="799"/>
        <v>1.3888888890505768E-2</v>
      </c>
      <c r="F10197">
        <f t="shared" si="796"/>
        <v>50.000000005820766</v>
      </c>
      <c r="G10197">
        <f t="shared" si="797"/>
        <v>29450.000003428431</v>
      </c>
      <c r="H10197">
        <f t="shared" si="798"/>
        <v>2.9450000003428432E-2</v>
      </c>
    </row>
    <row r="10198" spans="1:8" x14ac:dyDescent="0.25">
      <c r="A10198" s="1">
        <v>36456</v>
      </c>
      <c r="B10198" s="2">
        <v>2.7777777777777776E-2</v>
      </c>
      <c r="C10198" s="4">
        <f t="shared" si="795"/>
        <v>36456.027777777781</v>
      </c>
      <c r="D10198">
        <v>589</v>
      </c>
      <c r="E10198" s="3">
        <f t="shared" si="799"/>
        <v>2.7777777781011537E-2</v>
      </c>
      <c r="F10198">
        <f t="shared" si="796"/>
        <v>100.00000001164153</v>
      </c>
      <c r="G10198">
        <f t="shared" si="797"/>
        <v>58900.000006856862</v>
      </c>
      <c r="H10198">
        <f t="shared" si="798"/>
        <v>5.8900000006856863E-2</v>
      </c>
    </row>
    <row r="10199" spans="1:8" x14ac:dyDescent="0.25">
      <c r="A10199" s="1">
        <v>36456</v>
      </c>
      <c r="B10199" s="2">
        <v>6.9444444444444448E-2</v>
      </c>
      <c r="C10199" s="4">
        <f t="shared" si="795"/>
        <v>36456.069444444445</v>
      </c>
      <c r="D10199">
        <v>589</v>
      </c>
      <c r="E10199" s="3">
        <f t="shared" si="799"/>
        <v>4.1666666664241347E-2</v>
      </c>
      <c r="F10199">
        <f t="shared" si="796"/>
        <v>149.99999999126885</v>
      </c>
      <c r="G10199">
        <f t="shared" si="797"/>
        <v>88349.999994857353</v>
      </c>
      <c r="H10199">
        <f t="shared" si="798"/>
        <v>8.8349999994857348E-2</v>
      </c>
    </row>
    <row r="10200" spans="1:8" x14ac:dyDescent="0.25">
      <c r="A10200" s="1">
        <v>36456</v>
      </c>
      <c r="B10200" s="2">
        <v>0.1111111111111111</v>
      </c>
      <c r="C10200" s="4">
        <f t="shared" si="795"/>
        <v>36456.111111111109</v>
      </c>
      <c r="D10200">
        <v>589</v>
      </c>
      <c r="E10200" s="3">
        <f t="shared" si="799"/>
        <v>4.1666666664241347E-2</v>
      </c>
      <c r="F10200">
        <f t="shared" si="796"/>
        <v>149.99999999126885</v>
      </c>
      <c r="G10200">
        <f t="shared" si="797"/>
        <v>88349.999994857353</v>
      </c>
      <c r="H10200">
        <f t="shared" si="798"/>
        <v>8.8349999994857348E-2</v>
      </c>
    </row>
    <row r="10201" spans="1:8" x14ac:dyDescent="0.25">
      <c r="A10201" s="1">
        <v>36456</v>
      </c>
      <c r="B10201" s="2">
        <v>0.15277777777777779</v>
      </c>
      <c r="C10201" s="4">
        <f t="shared" si="795"/>
        <v>36456.152777777781</v>
      </c>
      <c r="D10201">
        <v>589</v>
      </c>
      <c r="E10201" s="3">
        <f t="shared" si="799"/>
        <v>4.1666666671517305E-2</v>
      </c>
      <c r="F10201">
        <f t="shared" si="796"/>
        <v>150.0000000174623</v>
      </c>
      <c r="G10201">
        <f t="shared" si="797"/>
        <v>88350.000010285294</v>
      </c>
      <c r="H10201">
        <f t="shared" si="798"/>
        <v>8.8350000010285298E-2</v>
      </c>
    </row>
    <row r="10202" spans="1:8" x14ac:dyDescent="0.25">
      <c r="A10202" s="1">
        <v>36456</v>
      </c>
      <c r="B10202" s="2">
        <v>0.19444444444444445</v>
      </c>
      <c r="C10202" s="4">
        <f t="shared" si="795"/>
        <v>36456.194444444445</v>
      </c>
      <c r="D10202">
        <v>555</v>
      </c>
      <c r="E10202" s="3">
        <f t="shared" si="799"/>
        <v>4.1666666664241347E-2</v>
      </c>
      <c r="F10202">
        <f t="shared" si="796"/>
        <v>149.99999999126885</v>
      </c>
      <c r="G10202">
        <f t="shared" si="797"/>
        <v>83249.999995154212</v>
      </c>
      <c r="H10202">
        <f t="shared" si="798"/>
        <v>8.3249999995154214E-2</v>
      </c>
    </row>
    <row r="10203" spans="1:8" x14ac:dyDescent="0.25">
      <c r="A10203" s="1">
        <v>36456</v>
      </c>
      <c r="B10203" s="2">
        <v>0.2361111111111111</v>
      </c>
      <c r="C10203" s="4">
        <f t="shared" si="795"/>
        <v>36456.236111111109</v>
      </c>
      <c r="D10203">
        <v>555</v>
      </c>
      <c r="E10203" s="3">
        <f t="shared" si="799"/>
        <v>4.1666666664241347E-2</v>
      </c>
      <c r="F10203">
        <f t="shared" si="796"/>
        <v>149.99999999126885</v>
      </c>
      <c r="G10203">
        <f t="shared" si="797"/>
        <v>83249.999995154212</v>
      </c>
      <c r="H10203">
        <f t="shared" si="798"/>
        <v>8.3249999995154214E-2</v>
      </c>
    </row>
    <row r="10204" spans="1:8" x14ac:dyDescent="0.25">
      <c r="A10204" s="1">
        <v>36456</v>
      </c>
      <c r="B10204" s="2">
        <v>0.27777777777777779</v>
      </c>
      <c r="C10204" s="4">
        <f t="shared" si="795"/>
        <v>36456.277777777781</v>
      </c>
      <c r="D10204">
        <v>589</v>
      </c>
      <c r="E10204" s="3">
        <f t="shared" si="799"/>
        <v>4.1666666671517305E-2</v>
      </c>
      <c r="F10204">
        <f t="shared" si="796"/>
        <v>150.0000000174623</v>
      </c>
      <c r="G10204">
        <f t="shared" si="797"/>
        <v>88350.000010285294</v>
      </c>
      <c r="H10204">
        <f t="shared" si="798"/>
        <v>8.8350000010285298E-2</v>
      </c>
    </row>
    <row r="10205" spans="1:8" x14ac:dyDescent="0.25">
      <c r="A10205" s="1">
        <v>36456</v>
      </c>
      <c r="B10205" s="2">
        <v>0.31944444444444442</v>
      </c>
      <c r="C10205" s="4">
        <f t="shared" si="795"/>
        <v>36456.319444444445</v>
      </c>
      <c r="D10205">
        <v>589</v>
      </c>
      <c r="E10205" s="3">
        <f t="shared" si="799"/>
        <v>4.1666666664241347E-2</v>
      </c>
      <c r="F10205">
        <f t="shared" si="796"/>
        <v>149.99999999126885</v>
      </c>
      <c r="G10205">
        <f t="shared" si="797"/>
        <v>88349.999994857353</v>
      </c>
      <c r="H10205">
        <f t="shared" si="798"/>
        <v>8.8349999994857348E-2</v>
      </c>
    </row>
    <row r="10206" spans="1:8" x14ac:dyDescent="0.25">
      <c r="A10206" s="1">
        <v>36456</v>
      </c>
      <c r="B10206" s="2">
        <v>0.3611111111111111</v>
      </c>
      <c r="C10206" s="4">
        <f t="shared" si="795"/>
        <v>36456.361111111109</v>
      </c>
      <c r="D10206">
        <v>589</v>
      </c>
      <c r="E10206" s="3">
        <f t="shared" si="799"/>
        <v>4.1666666664241347E-2</v>
      </c>
      <c r="F10206">
        <f t="shared" si="796"/>
        <v>149.99999999126885</v>
      </c>
      <c r="G10206">
        <f t="shared" si="797"/>
        <v>88349.999994857353</v>
      </c>
      <c r="H10206">
        <f t="shared" si="798"/>
        <v>8.8349999994857348E-2</v>
      </c>
    </row>
    <row r="10207" spans="1:8" x14ac:dyDescent="0.25">
      <c r="A10207" s="1">
        <v>36456</v>
      </c>
      <c r="B10207" s="2">
        <v>0.40277777777777779</v>
      </c>
      <c r="C10207" s="4">
        <f t="shared" si="795"/>
        <v>36456.402777777781</v>
      </c>
      <c r="D10207">
        <v>589</v>
      </c>
      <c r="E10207" s="3">
        <f t="shared" si="799"/>
        <v>4.1666666671517305E-2</v>
      </c>
      <c r="F10207">
        <f t="shared" si="796"/>
        <v>150.0000000174623</v>
      </c>
      <c r="G10207">
        <f t="shared" si="797"/>
        <v>88350.000010285294</v>
      </c>
      <c r="H10207">
        <f t="shared" si="798"/>
        <v>8.8350000010285298E-2</v>
      </c>
    </row>
    <row r="10208" spans="1:8" x14ac:dyDescent="0.25">
      <c r="A10208" s="1">
        <v>36456</v>
      </c>
      <c r="B10208" s="2">
        <v>0.44444444444444442</v>
      </c>
      <c r="C10208" s="4">
        <f t="shared" si="795"/>
        <v>36456.444444444445</v>
      </c>
      <c r="D10208">
        <v>589</v>
      </c>
      <c r="E10208" s="3">
        <f t="shared" si="799"/>
        <v>4.1666666664241347E-2</v>
      </c>
      <c r="F10208">
        <f t="shared" si="796"/>
        <v>149.99999999126885</v>
      </c>
      <c r="G10208">
        <f t="shared" si="797"/>
        <v>88349.999994857353</v>
      </c>
      <c r="H10208">
        <f t="shared" si="798"/>
        <v>8.8349999994857348E-2</v>
      </c>
    </row>
    <row r="10209" spans="1:8" x14ac:dyDescent="0.25">
      <c r="A10209" s="1">
        <v>36456</v>
      </c>
      <c r="B10209" s="2">
        <v>0.4861111111111111</v>
      </c>
      <c r="C10209" s="4">
        <f t="shared" si="795"/>
        <v>36456.486111111109</v>
      </c>
      <c r="D10209">
        <v>589</v>
      </c>
      <c r="E10209" s="3">
        <f t="shared" si="799"/>
        <v>4.1666666664241347E-2</v>
      </c>
      <c r="F10209">
        <f t="shared" si="796"/>
        <v>149.99999999126885</v>
      </c>
      <c r="G10209">
        <f t="shared" si="797"/>
        <v>88349.999994857353</v>
      </c>
      <c r="H10209">
        <f t="shared" si="798"/>
        <v>8.8349999994857348E-2</v>
      </c>
    </row>
    <row r="10210" spans="1:8" x14ac:dyDescent="0.25">
      <c r="A10210" s="1">
        <v>36456</v>
      </c>
      <c r="B10210" s="2">
        <v>0.52777777777777779</v>
      </c>
      <c r="C10210" s="4">
        <f t="shared" si="795"/>
        <v>36456.527777777781</v>
      </c>
      <c r="D10210">
        <v>589</v>
      </c>
      <c r="E10210" s="3">
        <f t="shared" si="799"/>
        <v>4.1666666671517305E-2</v>
      </c>
      <c r="F10210">
        <f t="shared" si="796"/>
        <v>150.0000000174623</v>
      </c>
      <c r="G10210">
        <f t="shared" si="797"/>
        <v>88350.000010285294</v>
      </c>
      <c r="H10210">
        <f t="shared" si="798"/>
        <v>8.8350000010285298E-2</v>
      </c>
    </row>
    <row r="10211" spans="1:8" x14ac:dyDescent="0.25">
      <c r="A10211" s="1">
        <v>36456</v>
      </c>
      <c r="B10211" s="2">
        <v>0.56944444444444442</v>
      </c>
      <c r="C10211" s="4">
        <f t="shared" si="795"/>
        <v>36456.569444444445</v>
      </c>
      <c r="D10211">
        <v>589</v>
      </c>
      <c r="E10211" s="3">
        <f t="shared" si="799"/>
        <v>4.1666666664241347E-2</v>
      </c>
      <c r="F10211">
        <f t="shared" si="796"/>
        <v>149.99999999126885</v>
      </c>
      <c r="G10211">
        <f t="shared" si="797"/>
        <v>88349.999994857353</v>
      </c>
      <c r="H10211">
        <f t="shared" si="798"/>
        <v>8.8349999994857348E-2</v>
      </c>
    </row>
    <row r="10212" spans="1:8" x14ac:dyDescent="0.25">
      <c r="A10212" s="1">
        <v>36456</v>
      </c>
      <c r="B10212" s="2">
        <v>0.61111111111111116</v>
      </c>
      <c r="C10212" s="4">
        <f t="shared" si="795"/>
        <v>36456.611111111109</v>
      </c>
      <c r="D10212">
        <v>589</v>
      </c>
      <c r="E10212" s="3">
        <f t="shared" si="799"/>
        <v>4.1666666664241347E-2</v>
      </c>
      <c r="F10212">
        <f t="shared" si="796"/>
        <v>149.99999999126885</v>
      </c>
      <c r="G10212">
        <f t="shared" si="797"/>
        <v>88349.999994857353</v>
      </c>
      <c r="H10212">
        <f t="shared" si="798"/>
        <v>8.8349999994857348E-2</v>
      </c>
    </row>
    <row r="10213" spans="1:8" x14ac:dyDescent="0.25">
      <c r="A10213" s="1">
        <v>36456</v>
      </c>
      <c r="B10213" s="2">
        <v>0.65277777777777779</v>
      </c>
      <c r="C10213" s="4">
        <f t="shared" si="795"/>
        <v>36456.652777777781</v>
      </c>
      <c r="D10213">
        <v>555</v>
      </c>
      <c r="E10213" s="3">
        <f t="shared" si="799"/>
        <v>4.1666666671517305E-2</v>
      </c>
      <c r="F10213">
        <f t="shared" si="796"/>
        <v>150.0000000174623</v>
      </c>
      <c r="G10213">
        <f t="shared" si="797"/>
        <v>83250.000009691576</v>
      </c>
      <c r="H10213">
        <f t="shared" si="798"/>
        <v>8.3250000009691572E-2</v>
      </c>
    </row>
    <row r="10214" spans="1:8" x14ac:dyDescent="0.25">
      <c r="A10214" s="1">
        <v>36456</v>
      </c>
      <c r="B10214" s="2">
        <v>0.69444444444444442</v>
      </c>
      <c r="C10214" s="4">
        <f t="shared" si="795"/>
        <v>36456.694444444445</v>
      </c>
      <c r="D10214">
        <v>605</v>
      </c>
      <c r="E10214" s="3">
        <f t="shared" si="799"/>
        <v>4.1666666664241347E-2</v>
      </c>
      <c r="F10214">
        <f t="shared" si="796"/>
        <v>149.99999999126885</v>
      </c>
      <c r="G10214">
        <f t="shared" si="797"/>
        <v>90749.999994717655</v>
      </c>
      <c r="H10214">
        <f t="shared" si="798"/>
        <v>9.0749999994717653E-2</v>
      </c>
    </row>
    <row r="10215" spans="1:8" x14ac:dyDescent="0.25">
      <c r="A10215" s="1">
        <v>36456</v>
      </c>
      <c r="B10215" s="2">
        <v>0.73611111111111116</v>
      </c>
      <c r="C10215" s="4">
        <f t="shared" si="795"/>
        <v>36456.736111111109</v>
      </c>
      <c r="D10215">
        <v>589</v>
      </c>
      <c r="E10215" s="3">
        <f t="shared" si="799"/>
        <v>4.1666666664241347E-2</v>
      </c>
      <c r="F10215">
        <f t="shared" si="796"/>
        <v>149.99999999126885</v>
      </c>
      <c r="G10215">
        <f t="shared" si="797"/>
        <v>88349.999994857353</v>
      </c>
      <c r="H10215">
        <f t="shared" si="798"/>
        <v>8.8349999994857348E-2</v>
      </c>
    </row>
    <row r="10216" spans="1:8" x14ac:dyDescent="0.25">
      <c r="A10216" s="1">
        <v>36456</v>
      </c>
      <c r="B10216" s="2">
        <v>0.77777777777777779</v>
      </c>
      <c r="C10216" s="4">
        <f t="shared" si="795"/>
        <v>36456.777777777781</v>
      </c>
      <c r="D10216">
        <v>605</v>
      </c>
      <c r="E10216" s="3">
        <f t="shared" si="799"/>
        <v>4.1666666671517305E-2</v>
      </c>
      <c r="F10216">
        <f t="shared" si="796"/>
        <v>150.0000000174623</v>
      </c>
      <c r="G10216">
        <f t="shared" si="797"/>
        <v>90750.00001056469</v>
      </c>
      <c r="H10216">
        <f t="shared" si="798"/>
        <v>9.0750000010564685E-2</v>
      </c>
    </row>
    <row r="10217" spans="1:8" x14ac:dyDescent="0.25">
      <c r="A10217" s="1">
        <v>36456</v>
      </c>
      <c r="B10217" s="2">
        <v>0.81944444444444442</v>
      </c>
      <c r="C10217" s="4">
        <f t="shared" si="795"/>
        <v>36456.819444444445</v>
      </c>
      <c r="D10217">
        <v>605</v>
      </c>
      <c r="E10217" s="3">
        <f t="shared" si="799"/>
        <v>4.1666666664241347E-2</v>
      </c>
      <c r="F10217">
        <f t="shared" si="796"/>
        <v>149.99999999126885</v>
      </c>
      <c r="G10217">
        <f t="shared" si="797"/>
        <v>90749.999994717655</v>
      </c>
      <c r="H10217">
        <f t="shared" si="798"/>
        <v>9.0749999994717653E-2</v>
      </c>
    </row>
    <row r="10218" spans="1:8" x14ac:dyDescent="0.25">
      <c r="A10218" s="1">
        <v>36456</v>
      </c>
      <c r="B10218" s="2">
        <v>0.86111111111111116</v>
      </c>
      <c r="C10218" s="4">
        <f t="shared" si="795"/>
        <v>36456.861111111109</v>
      </c>
      <c r="D10218">
        <v>605</v>
      </c>
      <c r="E10218" s="3">
        <f t="shared" si="799"/>
        <v>4.1666666664241347E-2</v>
      </c>
      <c r="F10218">
        <f t="shared" si="796"/>
        <v>149.99999999126885</v>
      </c>
      <c r="G10218">
        <f t="shared" si="797"/>
        <v>90749.999994717655</v>
      </c>
      <c r="H10218">
        <f t="shared" si="798"/>
        <v>9.0749999994717653E-2</v>
      </c>
    </row>
    <row r="10219" spans="1:8" x14ac:dyDescent="0.25">
      <c r="A10219" s="1">
        <v>36456</v>
      </c>
      <c r="B10219" s="2">
        <v>0.90277777777777779</v>
      </c>
      <c r="C10219" s="4">
        <f t="shared" si="795"/>
        <v>36456.902777777781</v>
      </c>
      <c r="D10219">
        <v>605</v>
      </c>
      <c r="E10219" s="3">
        <f t="shared" si="799"/>
        <v>4.1666666671517305E-2</v>
      </c>
      <c r="F10219">
        <f t="shared" si="796"/>
        <v>150.0000000174623</v>
      </c>
      <c r="G10219">
        <f t="shared" si="797"/>
        <v>90750.00001056469</v>
      </c>
      <c r="H10219">
        <f t="shared" si="798"/>
        <v>9.0750000010564685E-2</v>
      </c>
    </row>
    <row r="10220" spans="1:8" x14ac:dyDescent="0.25">
      <c r="A10220" s="1">
        <v>36456</v>
      </c>
      <c r="B10220" s="2">
        <v>0.94444444444444442</v>
      </c>
      <c r="C10220" s="4">
        <f t="shared" si="795"/>
        <v>36456.944444444445</v>
      </c>
      <c r="D10220">
        <v>605</v>
      </c>
      <c r="E10220" s="3">
        <f t="shared" si="799"/>
        <v>4.1666666664241347E-2</v>
      </c>
      <c r="F10220">
        <f t="shared" si="796"/>
        <v>149.99999999126885</v>
      </c>
      <c r="G10220">
        <f t="shared" si="797"/>
        <v>90749.999994717655</v>
      </c>
      <c r="H10220">
        <f t="shared" si="798"/>
        <v>9.0749999994717653E-2</v>
      </c>
    </row>
    <row r="10221" spans="1:8" x14ac:dyDescent="0.25">
      <c r="A10221" s="1">
        <v>36456</v>
      </c>
      <c r="B10221" s="2">
        <v>0.98611111111111116</v>
      </c>
      <c r="C10221" s="4">
        <f t="shared" si="795"/>
        <v>36456.986111111109</v>
      </c>
      <c r="D10221">
        <v>605</v>
      </c>
      <c r="E10221" s="3">
        <f t="shared" si="799"/>
        <v>4.1666666664241347E-2</v>
      </c>
      <c r="F10221">
        <f t="shared" si="796"/>
        <v>149.99999999126885</v>
      </c>
      <c r="G10221">
        <f t="shared" si="797"/>
        <v>90749.999994717655</v>
      </c>
      <c r="H10221">
        <f t="shared" si="798"/>
        <v>9.0749999994717653E-2</v>
      </c>
    </row>
    <row r="10222" spans="1:8" x14ac:dyDescent="0.25">
      <c r="A10222" s="1">
        <v>36457</v>
      </c>
      <c r="B10222" s="2">
        <v>0</v>
      </c>
      <c r="C10222" s="4">
        <f t="shared" si="795"/>
        <v>36457</v>
      </c>
      <c r="D10222">
        <v>605</v>
      </c>
      <c r="E10222" s="3">
        <f t="shared" si="799"/>
        <v>1.3888888890505768E-2</v>
      </c>
      <c r="F10222">
        <f t="shared" si="796"/>
        <v>50.000000005820766</v>
      </c>
      <c r="G10222">
        <f t="shared" si="797"/>
        <v>30250.000003521563</v>
      </c>
      <c r="H10222">
        <f t="shared" si="798"/>
        <v>3.0250000003521564E-2</v>
      </c>
    </row>
    <row r="10223" spans="1:8" x14ac:dyDescent="0.25">
      <c r="A10223" s="1">
        <v>36457</v>
      </c>
      <c r="B10223" s="2">
        <v>2.7777777777777776E-2</v>
      </c>
      <c r="C10223" s="4">
        <f t="shared" si="795"/>
        <v>36457.027777777781</v>
      </c>
      <c r="D10223">
        <v>605</v>
      </c>
      <c r="E10223" s="3">
        <f t="shared" si="799"/>
        <v>2.7777777781011537E-2</v>
      </c>
      <c r="F10223">
        <f t="shared" si="796"/>
        <v>100.00000001164153</v>
      </c>
      <c r="G10223">
        <f t="shared" si="797"/>
        <v>60500.000007043127</v>
      </c>
      <c r="H10223">
        <f t="shared" si="798"/>
        <v>6.0500000007043128E-2</v>
      </c>
    </row>
    <row r="10224" spans="1:8" x14ac:dyDescent="0.25">
      <c r="A10224" s="1">
        <v>36457</v>
      </c>
      <c r="B10224" s="2">
        <v>6.9444444444444448E-2</v>
      </c>
      <c r="C10224" s="4">
        <f t="shared" si="795"/>
        <v>36457.069444444445</v>
      </c>
      <c r="D10224">
        <v>605</v>
      </c>
      <c r="E10224" s="3">
        <f t="shared" si="799"/>
        <v>4.1666666664241347E-2</v>
      </c>
      <c r="F10224">
        <f t="shared" si="796"/>
        <v>149.99999999126885</v>
      </c>
      <c r="G10224">
        <f t="shared" si="797"/>
        <v>90749.999994717655</v>
      </c>
      <c r="H10224">
        <f t="shared" si="798"/>
        <v>9.0749999994717653E-2</v>
      </c>
    </row>
    <row r="10225" spans="1:8" x14ac:dyDescent="0.25">
      <c r="A10225" s="1">
        <v>36457</v>
      </c>
      <c r="B10225" s="2">
        <v>0.1111111111111111</v>
      </c>
      <c r="C10225" s="4">
        <f t="shared" si="795"/>
        <v>36457.111111111109</v>
      </c>
      <c r="D10225">
        <v>605</v>
      </c>
      <c r="E10225" s="3">
        <f t="shared" si="799"/>
        <v>4.1666666664241347E-2</v>
      </c>
      <c r="F10225">
        <f t="shared" si="796"/>
        <v>149.99999999126885</v>
      </c>
      <c r="G10225">
        <f t="shared" si="797"/>
        <v>90749.999994717655</v>
      </c>
      <c r="H10225">
        <f t="shared" si="798"/>
        <v>9.0749999994717653E-2</v>
      </c>
    </row>
    <row r="10226" spans="1:8" x14ac:dyDescent="0.25">
      <c r="A10226" s="1">
        <v>36457</v>
      </c>
      <c r="B10226" s="2">
        <v>0.15277777777777779</v>
      </c>
      <c r="C10226" s="4">
        <f t="shared" si="795"/>
        <v>36457.152777777781</v>
      </c>
      <c r="D10226">
        <v>605</v>
      </c>
      <c r="E10226" s="3">
        <f t="shared" si="799"/>
        <v>4.1666666671517305E-2</v>
      </c>
      <c r="F10226">
        <f t="shared" si="796"/>
        <v>150.0000000174623</v>
      </c>
      <c r="G10226">
        <f t="shared" si="797"/>
        <v>90750.00001056469</v>
      </c>
      <c r="H10226">
        <f t="shared" si="798"/>
        <v>9.0750000010564685E-2</v>
      </c>
    </row>
    <row r="10227" spans="1:8" x14ac:dyDescent="0.25">
      <c r="A10227" s="1">
        <v>36457</v>
      </c>
      <c r="B10227" s="2">
        <v>0.19444444444444445</v>
      </c>
      <c r="C10227" s="4">
        <f t="shared" si="795"/>
        <v>36457.194444444445</v>
      </c>
      <c r="D10227">
        <v>605</v>
      </c>
      <c r="E10227" s="3">
        <f t="shared" si="799"/>
        <v>4.1666666664241347E-2</v>
      </c>
      <c r="F10227">
        <f t="shared" si="796"/>
        <v>149.99999999126885</v>
      </c>
      <c r="G10227">
        <f t="shared" si="797"/>
        <v>90749.999994717655</v>
      </c>
      <c r="H10227">
        <f t="shared" si="798"/>
        <v>9.0749999994717653E-2</v>
      </c>
    </row>
    <row r="10228" spans="1:8" x14ac:dyDescent="0.25">
      <c r="A10228" s="1">
        <v>36457</v>
      </c>
      <c r="B10228" s="2">
        <v>0.2361111111111111</v>
      </c>
      <c r="C10228" s="4">
        <f t="shared" si="795"/>
        <v>36457.236111111109</v>
      </c>
      <c r="D10228">
        <v>623</v>
      </c>
      <c r="E10228" s="3">
        <f t="shared" si="799"/>
        <v>4.1666666664241347E-2</v>
      </c>
      <c r="F10228">
        <f t="shared" si="796"/>
        <v>149.99999999126885</v>
      </c>
      <c r="G10228">
        <f t="shared" si="797"/>
        <v>93449.999994560494</v>
      </c>
      <c r="H10228">
        <f t="shared" si="798"/>
        <v>9.3449999994560495E-2</v>
      </c>
    </row>
    <row r="10229" spans="1:8" x14ac:dyDescent="0.25">
      <c r="A10229" s="1">
        <v>36457</v>
      </c>
      <c r="B10229" s="2">
        <v>0.27777777777777779</v>
      </c>
      <c r="C10229" s="4">
        <f t="shared" si="795"/>
        <v>36457.277777777781</v>
      </c>
      <c r="D10229">
        <v>673</v>
      </c>
      <c r="E10229" s="3">
        <f t="shared" si="799"/>
        <v>4.1666666671517305E-2</v>
      </c>
      <c r="F10229">
        <f t="shared" si="796"/>
        <v>150.0000000174623</v>
      </c>
      <c r="G10229">
        <f t="shared" si="797"/>
        <v>100950.00001175213</v>
      </c>
      <c r="H10229">
        <f t="shared" si="798"/>
        <v>0.10095000001175213</v>
      </c>
    </row>
    <row r="10230" spans="1:8" x14ac:dyDescent="0.25">
      <c r="A10230" s="1">
        <v>36457</v>
      </c>
      <c r="B10230" s="2">
        <v>0.31944444444444442</v>
      </c>
      <c r="C10230" s="4">
        <f t="shared" si="795"/>
        <v>36457.319444444445</v>
      </c>
      <c r="D10230">
        <v>690</v>
      </c>
      <c r="E10230" s="3">
        <f t="shared" si="799"/>
        <v>4.1666666664241347E-2</v>
      </c>
      <c r="F10230">
        <f t="shared" si="796"/>
        <v>149.99999999126885</v>
      </c>
      <c r="G10230">
        <f t="shared" si="797"/>
        <v>103499.99999397551</v>
      </c>
      <c r="H10230">
        <f t="shared" si="798"/>
        <v>0.10349999999397551</v>
      </c>
    </row>
    <row r="10231" spans="1:8" x14ac:dyDescent="0.25">
      <c r="A10231" s="1">
        <v>36457</v>
      </c>
      <c r="B10231" s="2">
        <v>0.3611111111111111</v>
      </c>
      <c r="C10231" s="4">
        <f t="shared" si="795"/>
        <v>36457.361111111109</v>
      </c>
      <c r="D10231">
        <v>673</v>
      </c>
      <c r="E10231" s="3">
        <f t="shared" si="799"/>
        <v>4.1666666664241347E-2</v>
      </c>
      <c r="F10231">
        <f t="shared" si="796"/>
        <v>149.99999999126885</v>
      </c>
      <c r="G10231">
        <f t="shared" si="797"/>
        <v>100949.99999412394</v>
      </c>
      <c r="H10231">
        <f t="shared" si="798"/>
        <v>0.10094999999412393</v>
      </c>
    </row>
    <row r="10232" spans="1:8" x14ac:dyDescent="0.25">
      <c r="A10232" s="1">
        <v>36457</v>
      </c>
      <c r="B10232" s="2">
        <v>0.40277777777777779</v>
      </c>
      <c r="C10232" s="4">
        <f t="shared" si="795"/>
        <v>36457.402777777781</v>
      </c>
      <c r="D10232">
        <v>673</v>
      </c>
      <c r="E10232" s="3">
        <f t="shared" si="799"/>
        <v>4.1666666671517305E-2</v>
      </c>
      <c r="F10232">
        <f t="shared" si="796"/>
        <v>150.0000000174623</v>
      </c>
      <c r="G10232">
        <f t="shared" si="797"/>
        <v>100950.00001175213</v>
      </c>
      <c r="H10232">
        <f t="shared" si="798"/>
        <v>0.10095000001175213</v>
      </c>
    </row>
    <row r="10233" spans="1:8" x14ac:dyDescent="0.25">
      <c r="A10233" s="1">
        <v>36457</v>
      </c>
      <c r="B10233" s="2">
        <v>0.44444444444444442</v>
      </c>
      <c r="C10233" s="4">
        <f t="shared" si="795"/>
        <v>36457.444444444445</v>
      </c>
      <c r="D10233">
        <v>673</v>
      </c>
      <c r="E10233" s="3">
        <f t="shared" si="799"/>
        <v>4.1666666664241347E-2</v>
      </c>
      <c r="F10233">
        <f t="shared" si="796"/>
        <v>149.99999999126885</v>
      </c>
      <c r="G10233">
        <f t="shared" si="797"/>
        <v>100949.99999412394</v>
      </c>
      <c r="H10233">
        <f t="shared" si="798"/>
        <v>0.10094999999412393</v>
      </c>
    </row>
    <row r="10234" spans="1:8" x14ac:dyDescent="0.25">
      <c r="A10234" s="1">
        <v>36457</v>
      </c>
      <c r="B10234" s="2">
        <v>0.4861111111111111</v>
      </c>
      <c r="C10234" s="4">
        <f t="shared" si="795"/>
        <v>36457.486111111109</v>
      </c>
      <c r="D10234">
        <v>673</v>
      </c>
      <c r="E10234" s="3">
        <f t="shared" si="799"/>
        <v>4.1666666664241347E-2</v>
      </c>
      <c r="F10234">
        <f t="shared" si="796"/>
        <v>149.99999999126885</v>
      </c>
      <c r="G10234">
        <f t="shared" si="797"/>
        <v>100949.99999412394</v>
      </c>
      <c r="H10234">
        <f t="shared" si="798"/>
        <v>0.10094999999412393</v>
      </c>
    </row>
    <row r="10235" spans="1:8" x14ac:dyDescent="0.25">
      <c r="A10235" s="1">
        <v>36457</v>
      </c>
      <c r="B10235" s="2">
        <v>0.52777777777777779</v>
      </c>
      <c r="C10235" s="4">
        <f t="shared" si="795"/>
        <v>36457.527777777781</v>
      </c>
      <c r="D10235">
        <v>690</v>
      </c>
      <c r="E10235" s="3">
        <f t="shared" si="799"/>
        <v>4.1666666671517305E-2</v>
      </c>
      <c r="F10235">
        <f t="shared" si="796"/>
        <v>150.0000000174623</v>
      </c>
      <c r="G10235">
        <f t="shared" si="797"/>
        <v>103500.00001204899</v>
      </c>
      <c r="H10235">
        <f t="shared" si="798"/>
        <v>0.10350000001204898</v>
      </c>
    </row>
    <row r="10236" spans="1:8" x14ac:dyDescent="0.25">
      <c r="A10236" s="1">
        <v>36457</v>
      </c>
      <c r="B10236" s="2">
        <v>0.56944444444444442</v>
      </c>
      <c r="C10236" s="4">
        <f t="shared" si="795"/>
        <v>36457.569444444445</v>
      </c>
      <c r="D10236">
        <v>690</v>
      </c>
      <c r="E10236" s="3">
        <f t="shared" si="799"/>
        <v>4.1666666664241347E-2</v>
      </c>
      <c r="F10236">
        <f t="shared" si="796"/>
        <v>149.99999999126885</v>
      </c>
      <c r="G10236">
        <f t="shared" si="797"/>
        <v>103499.99999397551</v>
      </c>
      <c r="H10236">
        <f t="shared" si="798"/>
        <v>0.10349999999397551</v>
      </c>
    </row>
    <row r="10237" spans="1:8" x14ac:dyDescent="0.25">
      <c r="A10237" s="1">
        <v>36457</v>
      </c>
      <c r="B10237" s="2">
        <v>0.61111111111111116</v>
      </c>
      <c r="C10237" s="4">
        <f t="shared" si="795"/>
        <v>36457.611111111109</v>
      </c>
      <c r="D10237">
        <v>723</v>
      </c>
      <c r="E10237" s="3">
        <f t="shared" si="799"/>
        <v>4.1666666664241347E-2</v>
      </c>
      <c r="F10237">
        <f t="shared" si="796"/>
        <v>149.99999999126885</v>
      </c>
      <c r="G10237">
        <f t="shared" si="797"/>
        <v>108449.99999368738</v>
      </c>
      <c r="H10237">
        <f t="shared" si="798"/>
        <v>0.10844999999368737</v>
      </c>
    </row>
    <row r="10238" spans="1:8" x14ac:dyDescent="0.25">
      <c r="A10238" s="1">
        <v>36457</v>
      </c>
      <c r="B10238" s="2">
        <v>0.65277777777777779</v>
      </c>
      <c r="C10238" s="4">
        <f t="shared" si="795"/>
        <v>36457.652777777781</v>
      </c>
      <c r="D10238">
        <v>723</v>
      </c>
      <c r="E10238" s="3">
        <f t="shared" si="799"/>
        <v>4.1666666671517305E-2</v>
      </c>
      <c r="F10238">
        <f t="shared" si="796"/>
        <v>150.0000000174623</v>
      </c>
      <c r="G10238">
        <f t="shared" si="797"/>
        <v>108450.00001262524</v>
      </c>
      <c r="H10238">
        <f t="shared" si="798"/>
        <v>0.10845000001262524</v>
      </c>
    </row>
    <row r="10239" spans="1:8" x14ac:dyDescent="0.25">
      <c r="A10239" s="1">
        <v>36457</v>
      </c>
      <c r="B10239" s="2">
        <v>0.69444444444444442</v>
      </c>
      <c r="C10239" s="4">
        <f t="shared" si="795"/>
        <v>36457.694444444445</v>
      </c>
      <c r="D10239">
        <v>740</v>
      </c>
      <c r="E10239" s="3">
        <f t="shared" si="799"/>
        <v>4.1666666664241347E-2</v>
      </c>
      <c r="F10239">
        <f t="shared" si="796"/>
        <v>149.99999999126885</v>
      </c>
      <c r="G10239">
        <f t="shared" si="797"/>
        <v>110999.99999353895</v>
      </c>
      <c r="H10239">
        <f t="shared" si="798"/>
        <v>0.11099999999353895</v>
      </c>
    </row>
    <row r="10240" spans="1:8" x14ac:dyDescent="0.25">
      <c r="A10240" s="1">
        <v>36457</v>
      </c>
      <c r="B10240" s="2">
        <v>0.73611111111111116</v>
      </c>
      <c r="C10240" s="4">
        <f t="shared" si="795"/>
        <v>36457.736111111109</v>
      </c>
      <c r="D10240">
        <v>758</v>
      </c>
      <c r="E10240" s="3">
        <f t="shared" si="799"/>
        <v>4.1666666664241347E-2</v>
      </c>
      <c r="F10240">
        <f t="shared" si="796"/>
        <v>149.99999999126885</v>
      </c>
      <c r="G10240">
        <f t="shared" si="797"/>
        <v>113699.99999338179</v>
      </c>
      <c r="H10240">
        <f t="shared" si="798"/>
        <v>0.11369999999338179</v>
      </c>
    </row>
    <row r="10241" spans="1:8" x14ac:dyDescent="0.25">
      <c r="A10241" s="1">
        <v>36457</v>
      </c>
      <c r="B10241" s="2">
        <v>0.77777777777777779</v>
      </c>
      <c r="C10241" s="4">
        <f t="shared" si="795"/>
        <v>36457.777777777781</v>
      </c>
      <c r="D10241">
        <v>758</v>
      </c>
      <c r="E10241" s="3">
        <f t="shared" si="799"/>
        <v>4.1666666671517305E-2</v>
      </c>
      <c r="F10241">
        <f t="shared" si="796"/>
        <v>150.0000000174623</v>
      </c>
      <c r="G10241">
        <f t="shared" si="797"/>
        <v>113700.00001323642</v>
      </c>
      <c r="H10241">
        <f t="shared" si="798"/>
        <v>0.11370000001323642</v>
      </c>
    </row>
    <row r="10242" spans="1:8" x14ac:dyDescent="0.25">
      <c r="A10242" s="1">
        <v>36457</v>
      </c>
      <c r="B10242" s="2">
        <v>0.81944444444444442</v>
      </c>
      <c r="C10242" s="4">
        <f t="shared" si="795"/>
        <v>36457.819444444445</v>
      </c>
      <c r="D10242">
        <v>792</v>
      </c>
      <c r="E10242" s="3">
        <f t="shared" si="799"/>
        <v>4.1666666664241347E-2</v>
      </c>
      <c r="F10242">
        <f t="shared" si="796"/>
        <v>149.99999999126885</v>
      </c>
      <c r="G10242">
        <f t="shared" si="797"/>
        <v>118799.99999308493</v>
      </c>
      <c r="H10242">
        <f t="shared" si="798"/>
        <v>0.11879999999308492</v>
      </c>
    </row>
    <row r="10243" spans="1:8" x14ac:dyDescent="0.25">
      <c r="A10243" s="1">
        <v>36457</v>
      </c>
      <c r="B10243" s="2">
        <v>0.86111111111111116</v>
      </c>
      <c r="C10243" s="4">
        <f t="shared" ref="C10243:C10306" si="800">A10243+B10243</f>
        <v>36457.861111111109</v>
      </c>
      <c r="D10243">
        <v>792</v>
      </c>
      <c r="E10243" s="3">
        <f t="shared" si="799"/>
        <v>4.1666666664241347E-2</v>
      </c>
      <c r="F10243">
        <f t="shared" ref="F10243:F10306" si="801">E10243*60 * 60</f>
        <v>149.99999999126885</v>
      </c>
      <c r="G10243">
        <f t="shared" ref="G10243:G10306" si="802">D10243*F10243</f>
        <v>118799.99999308493</v>
      </c>
      <c r="H10243">
        <f t="shared" ref="H10243:H10306" si="803">G10243/1000000</f>
        <v>0.11879999999308492</v>
      </c>
    </row>
    <row r="10244" spans="1:8" x14ac:dyDescent="0.25">
      <c r="A10244" s="1">
        <v>36457</v>
      </c>
      <c r="B10244" s="2">
        <v>0.90277777777777779</v>
      </c>
      <c r="C10244" s="4">
        <f t="shared" si="800"/>
        <v>36457.902777777781</v>
      </c>
      <c r="D10244">
        <v>792</v>
      </c>
      <c r="E10244" s="3">
        <f t="shared" ref="E10244:E10307" si="804">C10244-C10243</f>
        <v>4.1666666671517305E-2</v>
      </c>
      <c r="F10244">
        <f t="shared" si="801"/>
        <v>150.0000000174623</v>
      </c>
      <c r="G10244">
        <f t="shared" si="802"/>
        <v>118800.00001383014</v>
      </c>
      <c r="H10244">
        <f t="shared" si="803"/>
        <v>0.11880000001383013</v>
      </c>
    </row>
    <row r="10245" spans="1:8" x14ac:dyDescent="0.25">
      <c r="A10245" s="1">
        <v>36457</v>
      </c>
      <c r="B10245" s="2">
        <v>0.94444444444444442</v>
      </c>
      <c r="C10245" s="4">
        <f t="shared" si="800"/>
        <v>36457.944444444445</v>
      </c>
      <c r="D10245">
        <v>810</v>
      </c>
      <c r="E10245" s="3">
        <f t="shared" si="804"/>
        <v>4.1666666664241347E-2</v>
      </c>
      <c r="F10245">
        <f t="shared" si="801"/>
        <v>149.99999999126885</v>
      </c>
      <c r="G10245">
        <f t="shared" si="802"/>
        <v>121499.99999292777</v>
      </c>
      <c r="H10245">
        <f t="shared" si="803"/>
        <v>0.12149999999292777</v>
      </c>
    </row>
    <row r="10246" spans="1:8" x14ac:dyDescent="0.25">
      <c r="A10246" s="1">
        <v>36457</v>
      </c>
      <c r="B10246" s="2">
        <v>0.98611111111111116</v>
      </c>
      <c r="C10246" s="4">
        <f t="shared" si="800"/>
        <v>36457.986111111109</v>
      </c>
      <c r="D10246">
        <v>810</v>
      </c>
      <c r="E10246" s="3">
        <f t="shared" si="804"/>
        <v>4.1666666664241347E-2</v>
      </c>
      <c r="F10246">
        <f t="shared" si="801"/>
        <v>149.99999999126885</v>
      </c>
      <c r="G10246">
        <f t="shared" si="802"/>
        <v>121499.99999292777</v>
      </c>
      <c r="H10246">
        <f t="shared" si="803"/>
        <v>0.12149999999292777</v>
      </c>
    </row>
    <row r="10247" spans="1:8" x14ac:dyDescent="0.25">
      <c r="A10247" s="1">
        <v>36458</v>
      </c>
      <c r="B10247" s="2">
        <v>0</v>
      </c>
      <c r="C10247" s="4">
        <f t="shared" si="800"/>
        <v>36458</v>
      </c>
      <c r="D10247">
        <v>816</v>
      </c>
      <c r="E10247" s="3">
        <f t="shared" si="804"/>
        <v>1.3888888890505768E-2</v>
      </c>
      <c r="F10247">
        <f t="shared" si="801"/>
        <v>50.000000005820766</v>
      </c>
      <c r="G10247">
        <f t="shared" si="802"/>
        <v>40800.000004749745</v>
      </c>
      <c r="H10247">
        <f t="shared" si="803"/>
        <v>4.0800000004749745E-2</v>
      </c>
    </row>
    <row r="10248" spans="1:8" x14ac:dyDescent="0.25">
      <c r="A10248" s="1">
        <v>36458</v>
      </c>
      <c r="B10248" s="2">
        <v>2.7777777777777776E-2</v>
      </c>
      <c r="C10248" s="4">
        <f t="shared" si="800"/>
        <v>36458.027777777781</v>
      </c>
      <c r="D10248">
        <v>827</v>
      </c>
      <c r="E10248" s="3">
        <f t="shared" si="804"/>
        <v>2.7777777781011537E-2</v>
      </c>
      <c r="F10248">
        <f t="shared" si="801"/>
        <v>100.00000001164153</v>
      </c>
      <c r="G10248">
        <f t="shared" si="802"/>
        <v>82700.000009627547</v>
      </c>
      <c r="H10248">
        <f t="shared" si="803"/>
        <v>8.2700000009627544E-2</v>
      </c>
    </row>
    <row r="10249" spans="1:8" x14ac:dyDescent="0.25">
      <c r="A10249" s="1">
        <v>36458</v>
      </c>
      <c r="B10249" s="2">
        <v>6.9444444444444448E-2</v>
      </c>
      <c r="C10249" s="4">
        <f t="shared" si="800"/>
        <v>36458.069444444445</v>
      </c>
      <c r="D10249">
        <v>827</v>
      </c>
      <c r="E10249" s="3">
        <f t="shared" si="804"/>
        <v>4.1666666664241347E-2</v>
      </c>
      <c r="F10249">
        <f t="shared" si="801"/>
        <v>149.99999999126885</v>
      </c>
      <c r="G10249">
        <f t="shared" si="802"/>
        <v>124049.99999277934</v>
      </c>
      <c r="H10249">
        <f t="shared" si="803"/>
        <v>0.12404999999277934</v>
      </c>
    </row>
    <row r="10250" spans="1:8" x14ac:dyDescent="0.25">
      <c r="A10250" s="1">
        <v>36458</v>
      </c>
      <c r="B10250" s="2">
        <v>0.1111111111111111</v>
      </c>
      <c r="C10250" s="4">
        <f t="shared" si="800"/>
        <v>36458.111111111109</v>
      </c>
      <c r="D10250">
        <v>827</v>
      </c>
      <c r="E10250" s="3">
        <f t="shared" si="804"/>
        <v>4.1666666664241347E-2</v>
      </c>
      <c r="F10250">
        <f t="shared" si="801"/>
        <v>149.99999999126885</v>
      </c>
      <c r="G10250">
        <f t="shared" si="802"/>
        <v>124049.99999277934</v>
      </c>
      <c r="H10250">
        <f t="shared" si="803"/>
        <v>0.12404999999277934</v>
      </c>
    </row>
    <row r="10251" spans="1:8" x14ac:dyDescent="0.25">
      <c r="A10251" s="1">
        <v>36458</v>
      </c>
      <c r="B10251" s="2">
        <v>0.15277777777777779</v>
      </c>
      <c r="C10251" s="4">
        <f t="shared" si="800"/>
        <v>36458.152777777781</v>
      </c>
      <c r="D10251">
        <v>827</v>
      </c>
      <c r="E10251" s="3">
        <f t="shared" si="804"/>
        <v>4.1666666671517305E-2</v>
      </c>
      <c r="F10251">
        <f t="shared" si="801"/>
        <v>150.0000000174623</v>
      </c>
      <c r="G10251">
        <f t="shared" si="802"/>
        <v>124050.00001444132</v>
      </c>
      <c r="H10251">
        <f t="shared" si="803"/>
        <v>0.12405000001444132</v>
      </c>
    </row>
    <row r="10252" spans="1:8" x14ac:dyDescent="0.25">
      <c r="A10252" s="1">
        <v>36458</v>
      </c>
      <c r="B10252" s="2">
        <v>0.19444444444444445</v>
      </c>
      <c r="C10252" s="4">
        <f t="shared" si="800"/>
        <v>36458.194444444445</v>
      </c>
      <c r="D10252">
        <v>827</v>
      </c>
      <c r="E10252" s="3">
        <f t="shared" si="804"/>
        <v>4.1666666664241347E-2</v>
      </c>
      <c r="F10252">
        <f t="shared" si="801"/>
        <v>149.99999999126885</v>
      </c>
      <c r="G10252">
        <f t="shared" si="802"/>
        <v>124049.99999277934</v>
      </c>
      <c r="H10252">
        <f t="shared" si="803"/>
        <v>0.12404999999277934</v>
      </c>
    </row>
    <row r="10253" spans="1:8" x14ac:dyDescent="0.25">
      <c r="A10253" s="1">
        <v>36458</v>
      </c>
      <c r="B10253" s="2">
        <v>0.2361111111111111</v>
      </c>
      <c r="C10253" s="4">
        <f t="shared" si="800"/>
        <v>36458.236111111109</v>
      </c>
      <c r="D10253">
        <v>845</v>
      </c>
      <c r="E10253" s="3">
        <f t="shared" si="804"/>
        <v>4.1666666664241347E-2</v>
      </c>
      <c r="F10253">
        <f t="shared" si="801"/>
        <v>149.99999999126885</v>
      </c>
      <c r="G10253">
        <f t="shared" si="802"/>
        <v>126749.99999262218</v>
      </c>
      <c r="H10253">
        <f t="shared" si="803"/>
        <v>0.12674999999262218</v>
      </c>
    </row>
    <row r="10254" spans="1:8" x14ac:dyDescent="0.25">
      <c r="A10254" s="1">
        <v>36458</v>
      </c>
      <c r="B10254" s="2">
        <v>0.27777777777777779</v>
      </c>
      <c r="C10254" s="4">
        <f t="shared" si="800"/>
        <v>36458.277777777781</v>
      </c>
      <c r="D10254">
        <v>845</v>
      </c>
      <c r="E10254" s="3">
        <f t="shared" si="804"/>
        <v>4.1666666671517305E-2</v>
      </c>
      <c r="F10254">
        <f t="shared" si="801"/>
        <v>150.0000000174623</v>
      </c>
      <c r="G10254">
        <f t="shared" si="802"/>
        <v>126750.00001475564</v>
      </c>
      <c r="H10254">
        <f t="shared" si="803"/>
        <v>0.12675000001475564</v>
      </c>
    </row>
    <row r="10255" spans="1:8" x14ac:dyDescent="0.25">
      <c r="A10255" s="1">
        <v>36458</v>
      </c>
      <c r="B10255" s="2">
        <v>0.31944444444444442</v>
      </c>
      <c r="C10255" s="4">
        <f t="shared" si="800"/>
        <v>36458.319444444445</v>
      </c>
      <c r="D10255">
        <v>863</v>
      </c>
      <c r="E10255" s="3">
        <f t="shared" si="804"/>
        <v>4.1666666664241347E-2</v>
      </c>
      <c r="F10255">
        <f t="shared" si="801"/>
        <v>149.99999999126885</v>
      </c>
      <c r="G10255">
        <f t="shared" si="802"/>
        <v>129449.99999246502</v>
      </c>
      <c r="H10255">
        <f t="shared" si="803"/>
        <v>0.12944999999246501</v>
      </c>
    </row>
    <row r="10256" spans="1:8" x14ac:dyDescent="0.25">
      <c r="A10256" s="1">
        <v>36458</v>
      </c>
      <c r="B10256" s="2">
        <v>0.3611111111111111</v>
      </c>
      <c r="C10256" s="4">
        <f t="shared" si="800"/>
        <v>36458.361111111109</v>
      </c>
      <c r="D10256">
        <v>863</v>
      </c>
      <c r="E10256" s="3">
        <f t="shared" si="804"/>
        <v>4.1666666664241347E-2</v>
      </c>
      <c r="F10256">
        <f t="shared" si="801"/>
        <v>149.99999999126885</v>
      </c>
      <c r="G10256">
        <f t="shared" si="802"/>
        <v>129449.99999246502</v>
      </c>
      <c r="H10256">
        <f t="shared" si="803"/>
        <v>0.12944999999246501</v>
      </c>
    </row>
    <row r="10257" spans="1:8" x14ac:dyDescent="0.25">
      <c r="A10257" s="1">
        <v>36458</v>
      </c>
      <c r="B10257" s="2">
        <v>0.40277777777777779</v>
      </c>
      <c r="C10257" s="4">
        <f t="shared" si="800"/>
        <v>36458.402777777781</v>
      </c>
      <c r="D10257">
        <v>863</v>
      </c>
      <c r="E10257" s="3">
        <f t="shared" si="804"/>
        <v>4.1666666671517305E-2</v>
      </c>
      <c r="F10257">
        <f t="shared" si="801"/>
        <v>150.0000000174623</v>
      </c>
      <c r="G10257">
        <f t="shared" si="802"/>
        <v>129450.00001506996</v>
      </c>
      <c r="H10257">
        <f t="shared" si="803"/>
        <v>0.12945000001506995</v>
      </c>
    </row>
    <row r="10258" spans="1:8" x14ac:dyDescent="0.25">
      <c r="A10258" s="1">
        <v>36458</v>
      </c>
      <c r="B10258" s="2">
        <v>0.44444444444444442</v>
      </c>
      <c r="C10258" s="4">
        <f t="shared" si="800"/>
        <v>36458.444444444445</v>
      </c>
      <c r="D10258">
        <v>863</v>
      </c>
      <c r="E10258" s="3">
        <f t="shared" si="804"/>
        <v>4.1666666664241347E-2</v>
      </c>
      <c r="F10258">
        <f t="shared" si="801"/>
        <v>149.99999999126885</v>
      </c>
      <c r="G10258">
        <f t="shared" si="802"/>
        <v>129449.99999246502</v>
      </c>
      <c r="H10258">
        <f t="shared" si="803"/>
        <v>0.12944999999246501</v>
      </c>
    </row>
    <row r="10259" spans="1:8" x14ac:dyDescent="0.25">
      <c r="A10259" s="1">
        <v>36458</v>
      </c>
      <c r="B10259" s="2">
        <v>0.4861111111111111</v>
      </c>
      <c r="C10259" s="4">
        <f t="shared" si="800"/>
        <v>36458.486111111109</v>
      </c>
      <c r="D10259">
        <v>863</v>
      </c>
      <c r="E10259" s="3">
        <f t="shared" si="804"/>
        <v>4.1666666664241347E-2</v>
      </c>
      <c r="F10259">
        <f t="shared" si="801"/>
        <v>149.99999999126885</v>
      </c>
      <c r="G10259">
        <f t="shared" si="802"/>
        <v>129449.99999246502</v>
      </c>
      <c r="H10259">
        <f t="shared" si="803"/>
        <v>0.12944999999246501</v>
      </c>
    </row>
    <row r="10260" spans="1:8" x14ac:dyDescent="0.25">
      <c r="A10260" s="1">
        <v>36458</v>
      </c>
      <c r="B10260" s="2">
        <v>0.52777777777777779</v>
      </c>
      <c r="C10260" s="4">
        <f t="shared" si="800"/>
        <v>36458.527777777781</v>
      </c>
      <c r="D10260">
        <v>863</v>
      </c>
      <c r="E10260" s="3">
        <f t="shared" si="804"/>
        <v>4.1666666671517305E-2</v>
      </c>
      <c r="F10260">
        <f t="shared" si="801"/>
        <v>150.0000000174623</v>
      </c>
      <c r="G10260">
        <f t="shared" si="802"/>
        <v>129450.00001506996</v>
      </c>
      <c r="H10260">
        <f t="shared" si="803"/>
        <v>0.12945000001506995</v>
      </c>
    </row>
    <row r="10261" spans="1:8" x14ac:dyDescent="0.25">
      <c r="A10261" s="1">
        <v>36458</v>
      </c>
      <c r="B10261" s="2">
        <v>0.56944444444444442</v>
      </c>
      <c r="C10261" s="4">
        <f t="shared" si="800"/>
        <v>36458.569444444445</v>
      </c>
      <c r="D10261">
        <v>863</v>
      </c>
      <c r="E10261" s="3">
        <f t="shared" si="804"/>
        <v>4.1666666664241347E-2</v>
      </c>
      <c r="F10261">
        <f t="shared" si="801"/>
        <v>149.99999999126885</v>
      </c>
      <c r="G10261">
        <f t="shared" si="802"/>
        <v>129449.99999246502</v>
      </c>
      <c r="H10261">
        <f t="shared" si="803"/>
        <v>0.12944999999246501</v>
      </c>
    </row>
    <row r="10262" spans="1:8" x14ac:dyDescent="0.25">
      <c r="A10262" s="1">
        <v>36458</v>
      </c>
      <c r="B10262" s="2">
        <v>0.61111111111111116</v>
      </c>
      <c r="C10262" s="4">
        <f t="shared" si="800"/>
        <v>36458.611111111109</v>
      </c>
      <c r="D10262">
        <v>863</v>
      </c>
      <c r="E10262" s="3">
        <f t="shared" si="804"/>
        <v>4.1666666664241347E-2</v>
      </c>
      <c r="F10262">
        <f t="shared" si="801"/>
        <v>149.99999999126885</v>
      </c>
      <c r="G10262">
        <f t="shared" si="802"/>
        <v>129449.99999246502</v>
      </c>
      <c r="H10262">
        <f t="shared" si="803"/>
        <v>0.12944999999246501</v>
      </c>
    </row>
    <row r="10263" spans="1:8" x14ac:dyDescent="0.25">
      <c r="A10263" s="1">
        <v>36458</v>
      </c>
      <c r="B10263" s="2">
        <v>0.65277777777777779</v>
      </c>
      <c r="C10263" s="4">
        <f t="shared" si="800"/>
        <v>36458.652777777781</v>
      </c>
      <c r="D10263">
        <v>863</v>
      </c>
      <c r="E10263" s="3">
        <f t="shared" si="804"/>
        <v>4.1666666671517305E-2</v>
      </c>
      <c r="F10263">
        <f t="shared" si="801"/>
        <v>150.0000000174623</v>
      </c>
      <c r="G10263">
        <f t="shared" si="802"/>
        <v>129450.00001506996</v>
      </c>
      <c r="H10263">
        <f t="shared" si="803"/>
        <v>0.12945000001506995</v>
      </c>
    </row>
    <row r="10264" spans="1:8" x14ac:dyDescent="0.25">
      <c r="A10264" s="1">
        <v>36458</v>
      </c>
      <c r="B10264" s="2">
        <v>0.69444444444444442</v>
      </c>
      <c r="C10264" s="4">
        <f t="shared" si="800"/>
        <v>36458.694444444445</v>
      </c>
      <c r="D10264">
        <v>863</v>
      </c>
      <c r="E10264" s="3">
        <f t="shared" si="804"/>
        <v>4.1666666664241347E-2</v>
      </c>
      <c r="F10264">
        <f t="shared" si="801"/>
        <v>149.99999999126885</v>
      </c>
      <c r="G10264">
        <f t="shared" si="802"/>
        <v>129449.99999246502</v>
      </c>
      <c r="H10264">
        <f t="shared" si="803"/>
        <v>0.12944999999246501</v>
      </c>
    </row>
    <row r="10265" spans="1:8" x14ac:dyDescent="0.25">
      <c r="A10265" s="1">
        <v>36458</v>
      </c>
      <c r="B10265" s="2">
        <v>0.73611111111111116</v>
      </c>
      <c r="C10265" s="4">
        <f t="shared" si="800"/>
        <v>36458.736111111109</v>
      </c>
      <c r="D10265">
        <v>863</v>
      </c>
      <c r="E10265" s="3">
        <f t="shared" si="804"/>
        <v>4.1666666664241347E-2</v>
      </c>
      <c r="F10265">
        <f t="shared" si="801"/>
        <v>149.99999999126885</v>
      </c>
      <c r="G10265">
        <f t="shared" si="802"/>
        <v>129449.99999246502</v>
      </c>
      <c r="H10265">
        <f t="shared" si="803"/>
        <v>0.12944999999246501</v>
      </c>
    </row>
    <row r="10266" spans="1:8" x14ac:dyDescent="0.25">
      <c r="A10266" s="1">
        <v>36458</v>
      </c>
      <c r="B10266" s="2">
        <v>0.77777777777777779</v>
      </c>
      <c r="C10266" s="4">
        <f t="shared" si="800"/>
        <v>36458.777777777781</v>
      </c>
      <c r="D10266">
        <v>881</v>
      </c>
      <c r="E10266" s="3">
        <f t="shared" si="804"/>
        <v>4.1666666671517305E-2</v>
      </c>
      <c r="F10266">
        <f t="shared" si="801"/>
        <v>150.0000000174623</v>
      </c>
      <c r="G10266">
        <f t="shared" si="802"/>
        <v>132150.00001538428</v>
      </c>
      <c r="H10266">
        <f t="shared" si="803"/>
        <v>0.13215000001538429</v>
      </c>
    </row>
    <row r="10267" spans="1:8" x14ac:dyDescent="0.25">
      <c r="A10267" s="1">
        <v>36458</v>
      </c>
      <c r="B10267" s="2">
        <v>0.81944444444444442</v>
      </c>
      <c r="C10267" s="4">
        <f t="shared" si="800"/>
        <v>36458.819444444445</v>
      </c>
      <c r="D10267">
        <v>881</v>
      </c>
      <c r="E10267" s="3">
        <f t="shared" si="804"/>
        <v>4.1666666664241347E-2</v>
      </c>
      <c r="F10267">
        <f t="shared" si="801"/>
        <v>149.99999999126885</v>
      </c>
      <c r="G10267">
        <f t="shared" si="802"/>
        <v>132149.99999230786</v>
      </c>
      <c r="H10267">
        <f t="shared" si="803"/>
        <v>0.13214999999230786</v>
      </c>
    </row>
    <row r="10268" spans="1:8" x14ac:dyDescent="0.25">
      <c r="A10268" s="1">
        <v>36458</v>
      </c>
      <c r="B10268" s="2">
        <v>0.86111111111111116</v>
      </c>
      <c r="C10268" s="4">
        <f t="shared" si="800"/>
        <v>36458.861111111109</v>
      </c>
      <c r="D10268">
        <v>863</v>
      </c>
      <c r="E10268" s="3">
        <f t="shared" si="804"/>
        <v>4.1666666664241347E-2</v>
      </c>
      <c r="F10268">
        <f t="shared" si="801"/>
        <v>149.99999999126885</v>
      </c>
      <c r="G10268">
        <f t="shared" si="802"/>
        <v>129449.99999246502</v>
      </c>
      <c r="H10268">
        <f t="shared" si="803"/>
        <v>0.12944999999246501</v>
      </c>
    </row>
    <row r="10269" spans="1:8" x14ac:dyDescent="0.25">
      <c r="A10269" s="1">
        <v>36458</v>
      </c>
      <c r="B10269" s="2">
        <v>0.90277777777777779</v>
      </c>
      <c r="C10269" s="4">
        <f t="shared" si="800"/>
        <v>36458.902777777781</v>
      </c>
      <c r="D10269">
        <v>863</v>
      </c>
      <c r="E10269" s="3">
        <f t="shared" si="804"/>
        <v>4.1666666671517305E-2</v>
      </c>
      <c r="F10269">
        <f t="shared" si="801"/>
        <v>150.0000000174623</v>
      </c>
      <c r="G10269">
        <f t="shared" si="802"/>
        <v>129450.00001506996</v>
      </c>
      <c r="H10269">
        <f t="shared" si="803"/>
        <v>0.12945000001506995</v>
      </c>
    </row>
    <row r="10270" spans="1:8" x14ac:dyDescent="0.25">
      <c r="A10270" s="1">
        <v>36458</v>
      </c>
      <c r="B10270" s="2">
        <v>0.94444444444444442</v>
      </c>
      <c r="C10270" s="4">
        <f t="shared" si="800"/>
        <v>36458.944444444445</v>
      </c>
      <c r="D10270">
        <v>863</v>
      </c>
      <c r="E10270" s="3">
        <f t="shared" si="804"/>
        <v>4.1666666664241347E-2</v>
      </c>
      <c r="F10270">
        <f t="shared" si="801"/>
        <v>149.99999999126885</v>
      </c>
      <c r="G10270">
        <f t="shared" si="802"/>
        <v>129449.99999246502</v>
      </c>
      <c r="H10270">
        <f t="shared" si="803"/>
        <v>0.12944999999246501</v>
      </c>
    </row>
    <row r="10271" spans="1:8" x14ac:dyDescent="0.25">
      <c r="A10271" s="1">
        <v>36458</v>
      </c>
      <c r="B10271" s="2">
        <v>0.98611111111111116</v>
      </c>
      <c r="C10271" s="4">
        <f t="shared" si="800"/>
        <v>36458.986111111109</v>
      </c>
      <c r="D10271">
        <v>863</v>
      </c>
      <c r="E10271" s="3">
        <f t="shared" si="804"/>
        <v>4.1666666664241347E-2</v>
      </c>
      <c r="F10271">
        <f t="shared" si="801"/>
        <v>149.99999999126885</v>
      </c>
      <c r="G10271">
        <f t="shared" si="802"/>
        <v>129449.99999246502</v>
      </c>
      <c r="H10271">
        <f t="shared" si="803"/>
        <v>0.12944999999246501</v>
      </c>
    </row>
    <row r="10272" spans="1:8" x14ac:dyDescent="0.25">
      <c r="A10272" s="1">
        <v>36459</v>
      </c>
      <c r="B10272" s="2">
        <v>0</v>
      </c>
      <c r="C10272" s="4">
        <f t="shared" si="800"/>
        <v>36459</v>
      </c>
      <c r="D10272">
        <v>863</v>
      </c>
      <c r="E10272" s="3">
        <f t="shared" si="804"/>
        <v>1.3888888890505768E-2</v>
      </c>
      <c r="F10272">
        <f t="shared" si="801"/>
        <v>50.000000005820766</v>
      </c>
      <c r="G10272">
        <f t="shared" si="802"/>
        <v>43150.000005023321</v>
      </c>
      <c r="H10272">
        <f t="shared" si="803"/>
        <v>4.3150000005023323E-2</v>
      </c>
    </row>
    <row r="10273" spans="1:8" x14ac:dyDescent="0.25">
      <c r="A10273" s="1">
        <v>36459</v>
      </c>
      <c r="B10273" s="2">
        <v>2.7777777777777776E-2</v>
      </c>
      <c r="C10273" s="4">
        <f t="shared" si="800"/>
        <v>36459.027777777781</v>
      </c>
      <c r="D10273">
        <v>863</v>
      </c>
      <c r="E10273" s="3">
        <f t="shared" si="804"/>
        <v>2.7777777781011537E-2</v>
      </c>
      <c r="F10273">
        <f t="shared" si="801"/>
        <v>100.00000001164153</v>
      </c>
      <c r="G10273">
        <f t="shared" si="802"/>
        <v>86300.000010046642</v>
      </c>
      <c r="H10273">
        <f t="shared" si="803"/>
        <v>8.6300000010046646E-2</v>
      </c>
    </row>
    <row r="10274" spans="1:8" x14ac:dyDescent="0.25">
      <c r="A10274" s="1">
        <v>36459</v>
      </c>
      <c r="B10274" s="2">
        <v>6.9444444444444448E-2</v>
      </c>
      <c r="C10274" s="4">
        <f t="shared" si="800"/>
        <v>36459.069444444445</v>
      </c>
      <c r="D10274">
        <v>827</v>
      </c>
      <c r="E10274" s="3">
        <f t="shared" si="804"/>
        <v>4.1666666664241347E-2</v>
      </c>
      <c r="F10274">
        <f t="shared" si="801"/>
        <v>149.99999999126885</v>
      </c>
      <c r="G10274">
        <f t="shared" si="802"/>
        <v>124049.99999277934</v>
      </c>
      <c r="H10274">
        <f t="shared" si="803"/>
        <v>0.12404999999277934</v>
      </c>
    </row>
    <row r="10275" spans="1:8" x14ac:dyDescent="0.25">
      <c r="A10275" s="1">
        <v>36459</v>
      </c>
      <c r="B10275" s="2">
        <v>0.1111111111111111</v>
      </c>
      <c r="C10275" s="4">
        <f t="shared" si="800"/>
        <v>36459.111111111109</v>
      </c>
      <c r="D10275">
        <v>845</v>
      </c>
      <c r="E10275" s="3">
        <f t="shared" si="804"/>
        <v>4.1666666664241347E-2</v>
      </c>
      <c r="F10275">
        <f t="shared" si="801"/>
        <v>149.99999999126885</v>
      </c>
      <c r="G10275">
        <f t="shared" si="802"/>
        <v>126749.99999262218</v>
      </c>
      <c r="H10275">
        <f t="shared" si="803"/>
        <v>0.12674999999262218</v>
      </c>
    </row>
    <row r="10276" spans="1:8" x14ac:dyDescent="0.25">
      <c r="A10276" s="1">
        <v>36459</v>
      </c>
      <c r="B10276" s="2">
        <v>0.15277777777777779</v>
      </c>
      <c r="C10276" s="4">
        <f t="shared" si="800"/>
        <v>36459.152777777781</v>
      </c>
      <c r="D10276">
        <v>827</v>
      </c>
      <c r="E10276" s="3">
        <f t="shared" si="804"/>
        <v>4.1666666671517305E-2</v>
      </c>
      <c r="F10276">
        <f t="shared" si="801"/>
        <v>150.0000000174623</v>
      </c>
      <c r="G10276">
        <f t="shared" si="802"/>
        <v>124050.00001444132</v>
      </c>
      <c r="H10276">
        <f t="shared" si="803"/>
        <v>0.12405000001444132</v>
      </c>
    </row>
    <row r="10277" spans="1:8" x14ac:dyDescent="0.25">
      <c r="A10277" s="1">
        <v>36459</v>
      </c>
      <c r="B10277" s="2">
        <v>0.19444444444444445</v>
      </c>
      <c r="C10277" s="4">
        <f t="shared" si="800"/>
        <v>36459.194444444445</v>
      </c>
      <c r="D10277">
        <v>863</v>
      </c>
      <c r="E10277" s="3">
        <f t="shared" si="804"/>
        <v>4.1666666664241347E-2</v>
      </c>
      <c r="F10277">
        <f t="shared" si="801"/>
        <v>149.99999999126885</v>
      </c>
      <c r="G10277">
        <f t="shared" si="802"/>
        <v>129449.99999246502</v>
      </c>
      <c r="H10277">
        <f t="shared" si="803"/>
        <v>0.12944999999246501</v>
      </c>
    </row>
    <row r="10278" spans="1:8" x14ac:dyDescent="0.25">
      <c r="A10278" s="1">
        <v>36459</v>
      </c>
      <c r="B10278" s="2">
        <v>0.2361111111111111</v>
      </c>
      <c r="C10278" s="4">
        <f t="shared" si="800"/>
        <v>36459.236111111109</v>
      </c>
      <c r="D10278">
        <v>863</v>
      </c>
      <c r="E10278" s="3">
        <f t="shared" si="804"/>
        <v>4.1666666664241347E-2</v>
      </c>
      <c r="F10278">
        <f t="shared" si="801"/>
        <v>149.99999999126885</v>
      </c>
      <c r="G10278">
        <f t="shared" si="802"/>
        <v>129449.99999246502</v>
      </c>
      <c r="H10278">
        <f t="shared" si="803"/>
        <v>0.12944999999246501</v>
      </c>
    </row>
    <row r="10279" spans="1:8" x14ac:dyDescent="0.25">
      <c r="A10279" s="1">
        <v>36459</v>
      </c>
      <c r="B10279" s="2">
        <v>0.27777777777777779</v>
      </c>
      <c r="C10279" s="4">
        <f t="shared" si="800"/>
        <v>36459.277777777781</v>
      </c>
      <c r="D10279">
        <v>827</v>
      </c>
      <c r="E10279" s="3">
        <f t="shared" si="804"/>
        <v>4.1666666671517305E-2</v>
      </c>
      <c r="F10279">
        <f t="shared" si="801"/>
        <v>150.0000000174623</v>
      </c>
      <c r="G10279">
        <f t="shared" si="802"/>
        <v>124050.00001444132</v>
      </c>
      <c r="H10279">
        <f t="shared" si="803"/>
        <v>0.12405000001444132</v>
      </c>
    </row>
    <row r="10280" spans="1:8" x14ac:dyDescent="0.25">
      <c r="A10280" s="1">
        <v>36459</v>
      </c>
      <c r="B10280" s="2">
        <v>0.31944444444444442</v>
      </c>
      <c r="C10280" s="4">
        <f t="shared" si="800"/>
        <v>36459.319444444445</v>
      </c>
      <c r="D10280">
        <v>863</v>
      </c>
      <c r="E10280" s="3">
        <f t="shared" si="804"/>
        <v>4.1666666664241347E-2</v>
      </c>
      <c r="F10280">
        <f t="shared" si="801"/>
        <v>149.99999999126885</v>
      </c>
      <c r="G10280">
        <f t="shared" si="802"/>
        <v>129449.99999246502</v>
      </c>
      <c r="H10280">
        <f t="shared" si="803"/>
        <v>0.12944999999246501</v>
      </c>
    </row>
    <row r="10281" spans="1:8" x14ac:dyDescent="0.25">
      <c r="A10281" s="1">
        <v>36459</v>
      </c>
      <c r="B10281" s="2">
        <v>0.3611111111111111</v>
      </c>
      <c r="C10281" s="4">
        <f t="shared" si="800"/>
        <v>36459.361111111109</v>
      </c>
      <c r="D10281">
        <v>863</v>
      </c>
      <c r="E10281" s="3">
        <f t="shared" si="804"/>
        <v>4.1666666664241347E-2</v>
      </c>
      <c r="F10281">
        <f t="shared" si="801"/>
        <v>149.99999999126885</v>
      </c>
      <c r="G10281">
        <f t="shared" si="802"/>
        <v>129449.99999246502</v>
      </c>
      <c r="H10281">
        <f t="shared" si="803"/>
        <v>0.12944999999246501</v>
      </c>
    </row>
    <row r="10282" spans="1:8" x14ac:dyDescent="0.25">
      <c r="A10282" s="1">
        <v>36459</v>
      </c>
      <c r="B10282" s="2">
        <v>0.40277777777777779</v>
      </c>
      <c r="C10282" s="4">
        <f t="shared" si="800"/>
        <v>36459.402777777781</v>
      </c>
      <c r="D10282">
        <v>863</v>
      </c>
      <c r="E10282" s="3">
        <f t="shared" si="804"/>
        <v>4.1666666671517305E-2</v>
      </c>
      <c r="F10282">
        <f t="shared" si="801"/>
        <v>150.0000000174623</v>
      </c>
      <c r="G10282">
        <f t="shared" si="802"/>
        <v>129450.00001506996</v>
      </c>
      <c r="H10282">
        <f t="shared" si="803"/>
        <v>0.12945000001506995</v>
      </c>
    </row>
    <row r="10283" spans="1:8" x14ac:dyDescent="0.25">
      <c r="A10283" s="1">
        <v>36459</v>
      </c>
      <c r="B10283" s="2">
        <v>0.44444444444444442</v>
      </c>
      <c r="C10283" s="4">
        <f t="shared" si="800"/>
        <v>36459.444444444445</v>
      </c>
      <c r="D10283">
        <v>827</v>
      </c>
      <c r="E10283" s="3">
        <f t="shared" si="804"/>
        <v>4.1666666664241347E-2</v>
      </c>
      <c r="F10283">
        <f t="shared" si="801"/>
        <v>149.99999999126885</v>
      </c>
      <c r="G10283">
        <f t="shared" si="802"/>
        <v>124049.99999277934</v>
      </c>
      <c r="H10283">
        <f t="shared" si="803"/>
        <v>0.12404999999277934</v>
      </c>
    </row>
    <row r="10284" spans="1:8" x14ac:dyDescent="0.25">
      <c r="A10284" s="1">
        <v>36459</v>
      </c>
      <c r="B10284" s="2">
        <v>0.4861111111111111</v>
      </c>
      <c r="C10284" s="4">
        <f t="shared" si="800"/>
        <v>36459.486111111109</v>
      </c>
      <c r="D10284">
        <v>827</v>
      </c>
      <c r="E10284" s="3">
        <f t="shared" si="804"/>
        <v>4.1666666664241347E-2</v>
      </c>
      <c r="F10284">
        <f t="shared" si="801"/>
        <v>149.99999999126885</v>
      </c>
      <c r="G10284">
        <f t="shared" si="802"/>
        <v>124049.99999277934</v>
      </c>
      <c r="H10284">
        <f t="shared" si="803"/>
        <v>0.12404999999277934</v>
      </c>
    </row>
    <row r="10285" spans="1:8" x14ac:dyDescent="0.25">
      <c r="A10285" s="1">
        <v>36459</v>
      </c>
      <c r="B10285" s="2">
        <v>0.52777777777777779</v>
      </c>
      <c r="C10285" s="4">
        <f t="shared" si="800"/>
        <v>36459.527777777781</v>
      </c>
      <c r="D10285">
        <v>827</v>
      </c>
      <c r="E10285" s="3">
        <f t="shared" si="804"/>
        <v>4.1666666671517305E-2</v>
      </c>
      <c r="F10285">
        <f t="shared" si="801"/>
        <v>150.0000000174623</v>
      </c>
      <c r="G10285">
        <f t="shared" si="802"/>
        <v>124050.00001444132</v>
      </c>
      <c r="H10285">
        <f t="shared" si="803"/>
        <v>0.12405000001444132</v>
      </c>
    </row>
    <row r="10286" spans="1:8" x14ac:dyDescent="0.25">
      <c r="A10286" s="1">
        <v>36459</v>
      </c>
      <c r="B10286" s="2">
        <v>0.56944444444444442</v>
      </c>
      <c r="C10286" s="4">
        <f t="shared" si="800"/>
        <v>36459.569444444445</v>
      </c>
      <c r="D10286">
        <v>827</v>
      </c>
      <c r="E10286" s="3">
        <f t="shared" si="804"/>
        <v>4.1666666664241347E-2</v>
      </c>
      <c r="F10286">
        <f t="shared" si="801"/>
        <v>149.99999999126885</v>
      </c>
      <c r="G10286">
        <f t="shared" si="802"/>
        <v>124049.99999277934</v>
      </c>
      <c r="H10286">
        <f t="shared" si="803"/>
        <v>0.12404999999277934</v>
      </c>
    </row>
    <row r="10287" spans="1:8" x14ac:dyDescent="0.25">
      <c r="A10287" s="1">
        <v>36459</v>
      </c>
      <c r="B10287" s="2">
        <v>0.61111111111111116</v>
      </c>
      <c r="C10287" s="4">
        <f t="shared" si="800"/>
        <v>36459.611111111109</v>
      </c>
      <c r="D10287">
        <v>863</v>
      </c>
      <c r="E10287" s="3">
        <f t="shared" si="804"/>
        <v>4.1666666664241347E-2</v>
      </c>
      <c r="F10287">
        <f t="shared" si="801"/>
        <v>149.99999999126885</v>
      </c>
      <c r="G10287">
        <f t="shared" si="802"/>
        <v>129449.99999246502</v>
      </c>
      <c r="H10287">
        <f t="shared" si="803"/>
        <v>0.12944999999246501</v>
      </c>
    </row>
    <row r="10288" spans="1:8" x14ac:dyDescent="0.25">
      <c r="A10288" s="1">
        <v>36459</v>
      </c>
      <c r="B10288" s="2">
        <v>0.65277777777777779</v>
      </c>
      <c r="C10288" s="4">
        <f t="shared" si="800"/>
        <v>36459.652777777781</v>
      </c>
      <c r="D10288">
        <v>827</v>
      </c>
      <c r="E10288" s="3">
        <f t="shared" si="804"/>
        <v>4.1666666671517305E-2</v>
      </c>
      <c r="F10288">
        <f t="shared" si="801"/>
        <v>150.0000000174623</v>
      </c>
      <c r="G10288">
        <f t="shared" si="802"/>
        <v>124050.00001444132</v>
      </c>
      <c r="H10288">
        <f t="shared" si="803"/>
        <v>0.12405000001444132</v>
      </c>
    </row>
    <row r="10289" spans="1:8" x14ac:dyDescent="0.25">
      <c r="A10289" s="1">
        <v>36459</v>
      </c>
      <c r="B10289" s="2">
        <v>0.69444444444444442</v>
      </c>
      <c r="C10289" s="4">
        <f t="shared" si="800"/>
        <v>36459.694444444445</v>
      </c>
      <c r="D10289">
        <v>863</v>
      </c>
      <c r="E10289" s="3">
        <f t="shared" si="804"/>
        <v>4.1666666664241347E-2</v>
      </c>
      <c r="F10289">
        <f t="shared" si="801"/>
        <v>149.99999999126885</v>
      </c>
      <c r="G10289">
        <f t="shared" si="802"/>
        <v>129449.99999246502</v>
      </c>
      <c r="H10289">
        <f t="shared" si="803"/>
        <v>0.12944999999246501</v>
      </c>
    </row>
    <row r="10290" spans="1:8" x14ac:dyDescent="0.25">
      <c r="A10290" s="1">
        <v>36459</v>
      </c>
      <c r="B10290" s="2">
        <v>0.73611111111111116</v>
      </c>
      <c r="C10290" s="4">
        <f t="shared" si="800"/>
        <v>36459.736111111109</v>
      </c>
      <c r="D10290">
        <v>863</v>
      </c>
      <c r="E10290" s="3">
        <f t="shared" si="804"/>
        <v>4.1666666664241347E-2</v>
      </c>
      <c r="F10290">
        <f t="shared" si="801"/>
        <v>149.99999999126885</v>
      </c>
      <c r="G10290">
        <f t="shared" si="802"/>
        <v>129449.99999246502</v>
      </c>
      <c r="H10290">
        <f t="shared" si="803"/>
        <v>0.12944999999246501</v>
      </c>
    </row>
    <row r="10291" spans="1:8" x14ac:dyDescent="0.25">
      <c r="A10291" s="1">
        <v>36459</v>
      </c>
      <c r="B10291" s="2">
        <v>0.77777777777777779</v>
      </c>
      <c r="C10291" s="4">
        <f t="shared" si="800"/>
        <v>36459.777777777781</v>
      </c>
      <c r="D10291">
        <v>863</v>
      </c>
      <c r="E10291" s="3">
        <f t="shared" si="804"/>
        <v>4.1666666671517305E-2</v>
      </c>
      <c r="F10291">
        <f t="shared" si="801"/>
        <v>150.0000000174623</v>
      </c>
      <c r="G10291">
        <f t="shared" si="802"/>
        <v>129450.00001506996</v>
      </c>
      <c r="H10291">
        <f t="shared" si="803"/>
        <v>0.12945000001506995</v>
      </c>
    </row>
    <row r="10292" spans="1:8" x14ac:dyDescent="0.25">
      <c r="A10292" s="1">
        <v>36459</v>
      </c>
      <c r="B10292" s="2">
        <v>0.81944444444444442</v>
      </c>
      <c r="C10292" s="4">
        <f t="shared" si="800"/>
        <v>36459.819444444445</v>
      </c>
      <c r="D10292">
        <v>827</v>
      </c>
      <c r="E10292" s="3">
        <f t="shared" si="804"/>
        <v>4.1666666664241347E-2</v>
      </c>
      <c r="F10292">
        <f t="shared" si="801"/>
        <v>149.99999999126885</v>
      </c>
      <c r="G10292">
        <f t="shared" si="802"/>
        <v>124049.99999277934</v>
      </c>
      <c r="H10292">
        <f t="shared" si="803"/>
        <v>0.12404999999277934</v>
      </c>
    </row>
    <row r="10293" spans="1:8" x14ac:dyDescent="0.25">
      <c r="A10293" s="1">
        <v>36459</v>
      </c>
      <c r="B10293" s="2">
        <v>0.86111111111111116</v>
      </c>
      <c r="C10293" s="4">
        <f t="shared" si="800"/>
        <v>36459.861111111109</v>
      </c>
      <c r="D10293">
        <v>898</v>
      </c>
      <c r="E10293" s="3">
        <f t="shared" si="804"/>
        <v>4.1666666664241347E-2</v>
      </c>
      <c r="F10293">
        <f t="shared" si="801"/>
        <v>149.99999999126885</v>
      </c>
      <c r="G10293">
        <f t="shared" si="802"/>
        <v>134699.99999215943</v>
      </c>
      <c r="H10293">
        <f t="shared" si="803"/>
        <v>0.13469999999215942</v>
      </c>
    </row>
    <row r="10294" spans="1:8" x14ac:dyDescent="0.25">
      <c r="A10294" s="1">
        <v>36459</v>
      </c>
      <c r="B10294" s="2">
        <v>0.90277777777777779</v>
      </c>
      <c r="C10294" s="4">
        <f t="shared" si="800"/>
        <v>36459.902777777781</v>
      </c>
      <c r="D10294">
        <v>827</v>
      </c>
      <c r="E10294" s="3">
        <f t="shared" si="804"/>
        <v>4.1666666671517305E-2</v>
      </c>
      <c r="F10294">
        <f t="shared" si="801"/>
        <v>150.0000000174623</v>
      </c>
      <c r="G10294">
        <f t="shared" si="802"/>
        <v>124050.00001444132</v>
      </c>
      <c r="H10294">
        <f t="shared" si="803"/>
        <v>0.12405000001444132</v>
      </c>
    </row>
    <row r="10295" spans="1:8" x14ac:dyDescent="0.25">
      <c r="A10295" s="1">
        <v>36459</v>
      </c>
      <c r="B10295" s="2">
        <v>0.94444444444444442</v>
      </c>
      <c r="C10295" s="4">
        <f t="shared" si="800"/>
        <v>36459.944444444445</v>
      </c>
      <c r="D10295">
        <v>827</v>
      </c>
      <c r="E10295" s="3">
        <f t="shared" si="804"/>
        <v>4.1666666664241347E-2</v>
      </c>
      <c r="F10295">
        <f t="shared" si="801"/>
        <v>149.99999999126885</v>
      </c>
      <c r="G10295">
        <f t="shared" si="802"/>
        <v>124049.99999277934</v>
      </c>
      <c r="H10295">
        <f t="shared" si="803"/>
        <v>0.12404999999277934</v>
      </c>
    </row>
    <row r="10296" spans="1:8" x14ac:dyDescent="0.25">
      <c r="A10296" s="1">
        <v>36459</v>
      </c>
      <c r="B10296" s="2">
        <v>0.98611111111111116</v>
      </c>
      <c r="C10296" s="4">
        <f t="shared" si="800"/>
        <v>36459.986111111109</v>
      </c>
      <c r="D10296">
        <v>827</v>
      </c>
      <c r="E10296" s="3">
        <f t="shared" si="804"/>
        <v>4.1666666664241347E-2</v>
      </c>
      <c r="F10296">
        <f t="shared" si="801"/>
        <v>149.99999999126885</v>
      </c>
      <c r="G10296">
        <f t="shared" si="802"/>
        <v>124049.99999277934</v>
      </c>
      <c r="H10296">
        <f t="shared" si="803"/>
        <v>0.12404999999277934</v>
      </c>
    </row>
    <row r="10297" spans="1:8" x14ac:dyDescent="0.25">
      <c r="A10297" s="1">
        <v>36460</v>
      </c>
      <c r="B10297" s="2">
        <v>0</v>
      </c>
      <c r="C10297" s="4">
        <f t="shared" si="800"/>
        <v>36460</v>
      </c>
      <c r="D10297">
        <v>827</v>
      </c>
      <c r="E10297" s="3">
        <f t="shared" si="804"/>
        <v>1.3888888890505768E-2</v>
      </c>
      <c r="F10297">
        <f t="shared" si="801"/>
        <v>50.000000005820766</v>
      </c>
      <c r="G10297">
        <f t="shared" si="802"/>
        <v>41350.000004813774</v>
      </c>
      <c r="H10297">
        <f t="shared" si="803"/>
        <v>4.1350000004813772E-2</v>
      </c>
    </row>
    <row r="10298" spans="1:8" x14ac:dyDescent="0.25">
      <c r="A10298" s="1">
        <v>36460</v>
      </c>
      <c r="B10298" s="2">
        <v>2.7777777777777776E-2</v>
      </c>
      <c r="C10298" s="4">
        <f t="shared" si="800"/>
        <v>36460.027777777781</v>
      </c>
      <c r="D10298">
        <v>827</v>
      </c>
      <c r="E10298" s="3">
        <f t="shared" si="804"/>
        <v>2.7777777781011537E-2</v>
      </c>
      <c r="F10298">
        <f t="shared" si="801"/>
        <v>100.00000001164153</v>
      </c>
      <c r="G10298">
        <f t="shared" si="802"/>
        <v>82700.000009627547</v>
      </c>
      <c r="H10298">
        <f t="shared" si="803"/>
        <v>8.2700000009627544E-2</v>
      </c>
    </row>
    <row r="10299" spans="1:8" x14ac:dyDescent="0.25">
      <c r="A10299" s="1">
        <v>36460</v>
      </c>
      <c r="B10299" s="2">
        <v>6.9444444444444448E-2</v>
      </c>
      <c r="C10299" s="4">
        <f t="shared" si="800"/>
        <v>36460.069444444445</v>
      </c>
      <c r="D10299">
        <v>827</v>
      </c>
      <c r="E10299" s="3">
        <f t="shared" si="804"/>
        <v>4.1666666664241347E-2</v>
      </c>
      <c r="F10299">
        <f t="shared" si="801"/>
        <v>149.99999999126885</v>
      </c>
      <c r="G10299">
        <f t="shared" si="802"/>
        <v>124049.99999277934</v>
      </c>
      <c r="H10299">
        <f t="shared" si="803"/>
        <v>0.12404999999277934</v>
      </c>
    </row>
    <row r="10300" spans="1:8" x14ac:dyDescent="0.25">
      <c r="A10300" s="1">
        <v>36460</v>
      </c>
      <c r="B10300" s="2">
        <v>0.1111111111111111</v>
      </c>
      <c r="C10300" s="4">
        <f t="shared" si="800"/>
        <v>36460.111111111109</v>
      </c>
      <c r="D10300">
        <v>827</v>
      </c>
      <c r="E10300" s="3">
        <f t="shared" si="804"/>
        <v>4.1666666664241347E-2</v>
      </c>
      <c r="F10300">
        <f t="shared" si="801"/>
        <v>149.99999999126885</v>
      </c>
      <c r="G10300">
        <f t="shared" si="802"/>
        <v>124049.99999277934</v>
      </c>
      <c r="H10300">
        <f t="shared" si="803"/>
        <v>0.12404999999277934</v>
      </c>
    </row>
    <row r="10301" spans="1:8" x14ac:dyDescent="0.25">
      <c r="A10301" s="1">
        <v>36460</v>
      </c>
      <c r="B10301" s="2">
        <v>0.15277777777777779</v>
      </c>
      <c r="C10301" s="4">
        <f t="shared" si="800"/>
        <v>36460.152777777781</v>
      </c>
      <c r="D10301">
        <v>827</v>
      </c>
      <c r="E10301" s="3">
        <f t="shared" si="804"/>
        <v>4.1666666671517305E-2</v>
      </c>
      <c r="F10301">
        <f t="shared" si="801"/>
        <v>150.0000000174623</v>
      </c>
      <c r="G10301">
        <f t="shared" si="802"/>
        <v>124050.00001444132</v>
      </c>
      <c r="H10301">
        <f t="shared" si="803"/>
        <v>0.12405000001444132</v>
      </c>
    </row>
    <row r="10302" spans="1:8" x14ac:dyDescent="0.25">
      <c r="A10302" s="1">
        <v>36460</v>
      </c>
      <c r="B10302" s="2">
        <v>0.19444444444444445</v>
      </c>
      <c r="C10302" s="4">
        <f t="shared" si="800"/>
        <v>36460.194444444445</v>
      </c>
      <c r="D10302">
        <v>810</v>
      </c>
      <c r="E10302" s="3">
        <f t="shared" si="804"/>
        <v>4.1666666664241347E-2</v>
      </c>
      <c r="F10302">
        <f t="shared" si="801"/>
        <v>149.99999999126885</v>
      </c>
      <c r="G10302">
        <f t="shared" si="802"/>
        <v>121499.99999292777</v>
      </c>
      <c r="H10302">
        <f t="shared" si="803"/>
        <v>0.12149999999292777</v>
      </c>
    </row>
    <row r="10303" spans="1:8" x14ac:dyDescent="0.25">
      <c r="A10303" s="1">
        <v>36460</v>
      </c>
      <c r="B10303" s="2">
        <v>0.2361111111111111</v>
      </c>
      <c r="C10303" s="4">
        <f t="shared" si="800"/>
        <v>36460.236111111109</v>
      </c>
      <c r="D10303">
        <v>810</v>
      </c>
      <c r="E10303" s="3">
        <f t="shared" si="804"/>
        <v>4.1666666664241347E-2</v>
      </c>
      <c r="F10303">
        <f t="shared" si="801"/>
        <v>149.99999999126885</v>
      </c>
      <c r="G10303">
        <f t="shared" si="802"/>
        <v>121499.99999292777</v>
      </c>
      <c r="H10303">
        <f t="shared" si="803"/>
        <v>0.12149999999292777</v>
      </c>
    </row>
    <row r="10304" spans="1:8" x14ac:dyDescent="0.25">
      <c r="A10304" s="1">
        <v>36460</v>
      </c>
      <c r="B10304" s="2">
        <v>0.27777777777777779</v>
      </c>
      <c r="C10304" s="4">
        <f t="shared" si="800"/>
        <v>36460.277777777781</v>
      </c>
      <c r="D10304">
        <v>810</v>
      </c>
      <c r="E10304" s="3">
        <f t="shared" si="804"/>
        <v>4.1666666671517305E-2</v>
      </c>
      <c r="F10304">
        <f t="shared" si="801"/>
        <v>150.0000000174623</v>
      </c>
      <c r="G10304">
        <f t="shared" si="802"/>
        <v>121500.00001414446</v>
      </c>
      <c r="H10304">
        <f t="shared" si="803"/>
        <v>0.12150000001414446</v>
      </c>
    </row>
    <row r="10305" spans="1:8" x14ac:dyDescent="0.25">
      <c r="A10305" s="1">
        <v>36460</v>
      </c>
      <c r="B10305" s="2">
        <v>0.31944444444444442</v>
      </c>
      <c r="C10305" s="4">
        <f t="shared" si="800"/>
        <v>36460.319444444445</v>
      </c>
      <c r="D10305">
        <v>792</v>
      </c>
      <c r="E10305" s="3">
        <f t="shared" si="804"/>
        <v>4.1666666664241347E-2</v>
      </c>
      <c r="F10305">
        <f t="shared" si="801"/>
        <v>149.99999999126885</v>
      </c>
      <c r="G10305">
        <f t="shared" si="802"/>
        <v>118799.99999308493</v>
      </c>
      <c r="H10305">
        <f t="shared" si="803"/>
        <v>0.11879999999308492</v>
      </c>
    </row>
    <row r="10306" spans="1:8" x14ac:dyDescent="0.25">
      <c r="A10306" s="1">
        <v>36460</v>
      </c>
      <c r="B10306" s="2">
        <v>0.3611111111111111</v>
      </c>
      <c r="C10306" s="4">
        <f t="shared" si="800"/>
        <v>36460.361111111109</v>
      </c>
      <c r="D10306">
        <v>792</v>
      </c>
      <c r="E10306" s="3">
        <f t="shared" si="804"/>
        <v>4.1666666664241347E-2</v>
      </c>
      <c r="F10306">
        <f t="shared" si="801"/>
        <v>149.99999999126885</v>
      </c>
      <c r="G10306">
        <f t="shared" si="802"/>
        <v>118799.99999308493</v>
      </c>
      <c r="H10306">
        <f t="shared" si="803"/>
        <v>0.11879999999308492</v>
      </c>
    </row>
    <row r="10307" spans="1:8" x14ac:dyDescent="0.25">
      <c r="A10307" s="1">
        <v>36460</v>
      </c>
      <c r="B10307" s="2">
        <v>0.40277777777777779</v>
      </c>
      <c r="C10307" s="4">
        <f t="shared" ref="C10307:C10370" si="805">A10307+B10307</f>
        <v>36460.402777777781</v>
      </c>
      <c r="D10307">
        <v>792</v>
      </c>
      <c r="E10307" s="3">
        <f t="shared" si="804"/>
        <v>4.1666666671517305E-2</v>
      </c>
      <c r="F10307">
        <f t="shared" ref="F10307:F10370" si="806">E10307*60 * 60</f>
        <v>150.0000000174623</v>
      </c>
      <c r="G10307">
        <f t="shared" ref="G10307:G10370" si="807">D10307*F10307</f>
        <v>118800.00001383014</v>
      </c>
      <c r="H10307">
        <f t="shared" ref="H10307:H10370" si="808">G10307/1000000</f>
        <v>0.11880000001383013</v>
      </c>
    </row>
    <row r="10308" spans="1:8" x14ac:dyDescent="0.25">
      <c r="A10308" s="1">
        <v>36460</v>
      </c>
      <c r="B10308" s="2">
        <v>0.44444444444444442</v>
      </c>
      <c r="C10308" s="4">
        <f t="shared" si="805"/>
        <v>36460.444444444445</v>
      </c>
      <c r="D10308">
        <v>792</v>
      </c>
      <c r="E10308" s="3">
        <f t="shared" ref="E10308:E10371" si="809">C10308-C10307</f>
        <v>4.1666666664241347E-2</v>
      </c>
      <c r="F10308">
        <f t="shared" si="806"/>
        <v>149.99999999126885</v>
      </c>
      <c r="G10308">
        <f t="shared" si="807"/>
        <v>118799.99999308493</v>
      </c>
      <c r="H10308">
        <f t="shared" si="808"/>
        <v>0.11879999999308492</v>
      </c>
    </row>
    <row r="10309" spans="1:8" x14ac:dyDescent="0.25">
      <c r="A10309" s="1">
        <v>36460</v>
      </c>
      <c r="B10309" s="2">
        <v>0.4861111111111111</v>
      </c>
      <c r="C10309" s="4">
        <f t="shared" si="805"/>
        <v>36460.486111111109</v>
      </c>
      <c r="D10309">
        <v>792</v>
      </c>
      <c r="E10309" s="3">
        <f t="shared" si="809"/>
        <v>4.1666666664241347E-2</v>
      </c>
      <c r="F10309">
        <f t="shared" si="806"/>
        <v>149.99999999126885</v>
      </c>
      <c r="G10309">
        <f t="shared" si="807"/>
        <v>118799.99999308493</v>
      </c>
      <c r="H10309">
        <f t="shared" si="808"/>
        <v>0.11879999999308492</v>
      </c>
    </row>
    <row r="10310" spans="1:8" x14ac:dyDescent="0.25">
      <c r="A10310" s="1">
        <v>36460</v>
      </c>
      <c r="B10310" s="2">
        <v>0.52777777777777779</v>
      </c>
      <c r="C10310" s="4">
        <f t="shared" si="805"/>
        <v>36460.527777777781</v>
      </c>
      <c r="D10310">
        <v>792</v>
      </c>
      <c r="E10310" s="3">
        <f t="shared" si="809"/>
        <v>4.1666666671517305E-2</v>
      </c>
      <c r="F10310">
        <f t="shared" si="806"/>
        <v>150.0000000174623</v>
      </c>
      <c r="G10310">
        <f t="shared" si="807"/>
        <v>118800.00001383014</v>
      </c>
      <c r="H10310">
        <f t="shared" si="808"/>
        <v>0.11880000001383013</v>
      </c>
    </row>
    <row r="10311" spans="1:8" x14ac:dyDescent="0.25">
      <c r="A10311" s="1">
        <v>36460</v>
      </c>
      <c r="B10311" s="2">
        <v>0.56944444444444442</v>
      </c>
      <c r="C10311" s="4">
        <f t="shared" si="805"/>
        <v>36460.569444444445</v>
      </c>
      <c r="D10311">
        <v>792</v>
      </c>
      <c r="E10311" s="3">
        <f t="shared" si="809"/>
        <v>4.1666666664241347E-2</v>
      </c>
      <c r="F10311">
        <f t="shared" si="806"/>
        <v>149.99999999126885</v>
      </c>
      <c r="G10311">
        <f t="shared" si="807"/>
        <v>118799.99999308493</v>
      </c>
      <c r="H10311">
        <f t="shared" si="808"/>
        <v>0.11879999999308492</v>
      </c>
    </row>
    <row r="10312" spans="1:8" x14ac:dyDescent="0.25">
      <c r="A10312" s="1">
        <v>36460</v>
      </c>
      <c r="B10312" s="2">
        <v>0.61111111111111116</v>
      </c>
      <c r="C10312" s="4">
        <f t="shared" si="805"/>
        <v>36460.611111111109</v>
      </c>
      <c r="D10312">
        <v>758</v>
      </c>
      <c r="E10312" s="3">
        <f t="shared" si="809"/>
        <v>4.1666666664241347E-2</v>
      </c>
      <c r="F10312">
        <f t="shared" si="806"/>
        <v>149.99999999126885</v>
      </c>
      <c r="G10312">
        <f t="shared" si="807"/>
        <v>113699.99999338179</v>
      </c>
      <c r="H10312">
        <f t="shared" si="808"/>
        <v>0.11369999999338179</v>
      </c>
    </row>
    <row r="10313" spans="1:8" x14ac:dyDescent="0.25">
      <c r="A10313" s="1">
        <v>36460</v>
      </c>
      <c r="B10313" s="2">
        <v>0.65277777777777779</v>
      </c>
      <c r="C10313" s="4">
        <f t="shared" si="805"/>
        <v>36460.652777777781</v>
      </c>
      <c r="D10313">
        <v>775</v>
      </c>
      <c r="E10313" s="3">
        <f t="shared" si="809"/>
        <v>4.1666666671517305E-2</v>
      </c>
      <c r="F10313">
        <f t="shared" si="806"/>
        <v>150.0000000174623</v>
      </c>
      <c r="G10313">
        <f t="shared" si="807"/>
        <v>116250.00001353328</v>
      </c>
      <c r="H10313">
        <f t="shared" si="808"/>
        <v>0.11625000001353328</v>
      </c>
    </row>
    <row r="10314" spans="1:8" x14ac:dyDescent="0.25">
      <c r="A10314" s="1">
        <v>36460</v>
      </c>
      <c r="B10314" s="2">
        <v>0.69444444444444442</v>
      </c>
      <c r="C10314" s="4">
        <f t="shared" si="805"/>
        <v>36460.694444444445</v>
      </c>
      <c r="D10314">
        <v>758</v>
      </c>
      <c r="E10314" s="3">
        <f t="shared" si="809"/>
        <v>4.1666666664241347E-2</v>
      </c>
      <c r="F10314">
        <f t="shared" si="806"/>
        <v>149.99999999126885</v>
      </c>
      <c r="G10314">
        <f t="shared" si="807"/>
        <v>113699.99999338179</v>
      </c>
      <c r="H10314">
        <f t="shared" si="808"/>
        <v>0.11369999999338179</v>
      </c>
    </row>
    <row r="10315" spans="1:8" x14ac:dyDescent="0.25">
      <c r="A10315" s="1">
        <v>36460</v>
      </c>
      <c r="B10315" s="2">
        <v>0.73611111111111116</v>
      </c>
      <c r="C10315" s="4">
        <f t="shared" si="805"/>
        <v>36460.736111111109</v>
      </c>
      <c r="D10315">
        <v>740</v>
      </c>
      <c r="E10315" s="3">
        <f t="shared" si="809"/>
        <v>4.1666666664241347E-2</v>
      </c>
      <c r="F10315">
        <f t="shared" si="806"/>
        <v>149.99999999126885</v>
      </c>
      <c r="G10315">
        <f t="shared" si="807"/>
        <v>110999.99999353895</v>
      </c>
      <c r="H10315">
        <f t="shared" si="808"/>
        <v>0.11099999999353895</v>
      </c>
    </row>
    <row r="10316" spans="1:8" x14ac:dyDescent="0.25">
      <c r="A10316" s="1">
        <v>36460</v>
      </c>
      <c r="B10316" s="2">
        <v>0.77777777777777779</v>
      </c>
      <c r="C10316" s="4">
        <f t="shared" si="805"/>
        <v>36460.777777777781</v>
      </c>
      <c r="D10316">
        <v>740</v>
      </c>
      <c r="E10316" s="3">
        <f t="shared" si="809"/>
        <v>4.1666666671517305E-2</v>
      </c>
      <c r="F10316">
        <f t="shared" si="806"/>
        <v>150.0000000174623</v>
      </c>
      <c r="G10316">
        <f t="shared" si="807"/>
        <v>111000.0000129221</v>
      </c>
      <c r="H10316">
        <f t="shared" si="808"/>
        <v>0.1110000000129221</v>
      </c>
    </row>
    <row r="10317" spans="1:8" x14ac:dyDescent="0.25">
      <c r="A10317" s="1">
        <v>36460</v>
      </c>
      <c r="B10317" s="2">
        <v>0.81944444444444442</v>
      </c>
      <c r="C10317" s="4">
        <f t="shared" si="805"/>
        <v>36460.819444444445</v>
      </c>
      <c r="D10317">
        <v>740</v>
      </c>
      <c r="E10317" s="3">
        <f t="shared" si="809"/>
        <v>4.1666666664241347E-2</v>
      </c>
      <c r="F10317">
        <f t="shared" si="806"/>
        <v>149.99999999126885</v>
      </c>
      <c r="G10317">
        <f t="shared" si="807"/>
        <v>110999.99999353895</v>
      </c>
      <c r="H10317">
        <f t="shared" si="808"/>
        <v>0.11099999999353895</v>
      </c>
    </row>
    <row r="10318" spans="1:8" x14ac:dyDescent="0.25">
      <c r="A10318" s="1">
        <v>36460</v>
      </c>
      <c r="B10318" s="2">
        <v>0.86111111111111116</v>
      </c>
      <c r="C10318" s="4">
        <f t="shared" si="805"/>
        <v>36460.861111111109</v>
      </c>
      <c r="D10318">
        <v>740</v>
      </c>
      <c r="E10318" s="3">
        <f t="shared" si="809"/>
        <v>4.1666666664241347E-2</v>
      </c>
      <c r="F10318">
        <f t="shared" si="806"/>
        <v>149.99999999126885</v>
      </c>
      <c r="G10318">
        <f t="shared" si="807"/>
        <v>110999.99999353895</v>
      </c>
      <c r="H10318">
        <f t="shared" si="808"/>
        <v>0.11099999999353895</v>
      </c>
    </row>
    <row r="10319" spans="1:8" x14ac:dyDescent="0.25">
      <c r="A10319" s="1">
        <v>36460</v>
      </c>
      <c r="B10319" s="2">
        <v>0.90277777777777779</v>
      </c>
      <c r="C10319" s="4">
        <f t="shared" si="805"/>
        <v>36460.902777777781</v>
      </c>
      <c r="D10319">
        <v>740</v>
      </c>
      <c r="E10319" s="3">
        <f t="shared" si="809"/>
        <v>4.1666666671517305E-2</v>
      </c>
      <c r="F10319">
        <f t="shared" si="806"/>
        <v>150.0000000174623</v>
      </c>
      <c r="G10319">
        <f t="shared" si="807"/>
        <v>111000.0000129221</v>
      </c>
      <c r="H10319">
        <f t="shared" si="808"/>
        <v>0.1110000000129221</v>
      </c>
    </row>
    <row r="10320" spans="1:8" x14ac:dyDescent="0.25">
      <c r="A10320" s="1">
        <v>36460</v>
      </c>
      <c r="B10320" s="2">
        <v>0.94444444444444442</v>
      </c>
      <c r="C10320" s="4">
        <f t="shared" si="805"/>
        <v>36460.944444444445</v>
      </c>
      <c r="D10320">
        <v>723</v>
      </c>
      <c r="E10320" s="3">
        <f t="shared" si="809"/>
        <v>4.1666666664241347E-2</v>
      </c>
      <c r="F10320">
        <f t="shared" si="806"/>
        <v>149.99999999126885</v>
      </c>
      <c r="G10320">
        <f t="shared" si="807"/>
        <v>108449.99999368738</v>
      </c>
      <c r="H10320">
        <f t="shared" si="808"/>
        <v>0.10844999999368737</v>
      </c>
    </row>
    <row r="10321" spans="1:8" x14ac:dyDescent="0.25">
      <c r="A10321" s="1">
        <v>36460</v>
      </c>
      <c r="B10321" s="2">
        <v>0.98611111111111116</v>
      </c>
      <c r="C10321" s="4">
        <f t="shared" si="805"/>
        <v>36460.986111111109</v>
      </c>
      <c r="D10321">
        <v>723</v>
      </c>
      <c r="E10321" s="3">
        <f t="shared" si="809"/>
        <v>4.1666666664241347E-2</v>
      </c>
      <c r="F10321">
        <f t="shared" si="806"/>
        <v>149.99999999126885</v>
      </c>
      <c r="G10321">
        <f t="shared" si="807"/>
        <v>108449.99999368738</v>
      </c>
      <c r="H10321">
        <f t="shared" si="808"/>
        <v>0.10844999999368737</v>
      </c>
    </row>
    <row r="10322" spans="1:8" x14ac:dyDescent="0.25">
      <c r="A10322" s="1">
        <v>36461</v>
      </c>
      <c r="B10322" s="2">
        <v>0</v>
      </c>
      <c r="C10322" s="4">
        <f t="shared" si="805"/>
        <v>36461</v>
      </c>
      <c r="D10322">
        <v>723</v>
      </c>
      <c r="E10322" s="3">
        <f t="shared" si="809"/>
        <v>1.3888888890505768E-2</v>
      </c>
      <c r="F10322">
        <f t="shared" si="806"/>
        <v>50.000000005820766</v>
      </c>
      <c r="G10322">
        <f t="shared" si="807"/>
        <v>36150.000004208414</v>
      </c>
      <c r="H10322">
        <f t="shared" si="808"/>
        <v>3.6150000004208413E-2</v>
      </c>
    </row>
    <row r="10323" spans="1:8" x14ac:dyDescent="0.25">
      <c r="A10323" s="1">
        <v>36461</v>
      </c>
      <c r="B10323" s="2">
        <v>2.7777777777777776E-2</v>
      </c>
      <c r="C10323" s="4">
        <f t="shared" si="805"/>
        <v>36461.027777777781</v>
      </c>
      <c r="D10323">
        <v>723</v>
      </c>
      <c r="E10323" s="3">
        <f t="shared" si="809"/>
        <v>2.7777777781011537E-2</v>
      </c>
      <c r="F10323">
        <f t="shared" si="806"/>
        <v>100.00000001164153</v>
      </c>
      <c r="G10323">
        <f t="shared" si="807"/>
        <v>72300.000008416828</v>
      </c>
      <c r="H10323">
        <f t="shared" si="808"/>
        <v>7.2300000008416826E-2</v>
      </c>
    </row>
    <row r="10324" spans="1:8" x14ac:dyDescent="0.25">
      <c r="A10324" s="1">
        <v>36461</v>
      </c>
      <c r="B10324" s="2">
        <v>6.9444444444444448E-2</v>
      </c>
      <c r="C10324" s="4">
        <f t="shared" si="805"/>
        <v>36461.069444444445</v>
      </c>
      <c r="D10324">
        <v>706</v>
      </c>
      <c r="E10324" s="3">
        <f t="shared" si="809"/>
        <v>4.1666666664241347E-2</v>
      </c>
      <c r="F10324">
        <f t="shared" si="806"/>
        <v>149.99999999126885</v>
      </c>
      <c r="G10324">
        <f t="shared" si="807"/>
        <v>105899.99999383581</v>
      </c>
      <c r="H10324">
        <f t="shared" si="808"/>
        <v>0.10589999999383581</v>
      </c>
    </row>
    <row r="10325" spans="1:8" x14ac:dyDescent="0.25">
      <c r="A10325" s="1">
        <v>36461</v>
      </c>
      <c r="B10325" s="2">
        <v>0.1111111111111111</v>
      </c>
      <c r="C10325" s="4">
        <f t="shared" si="805"/>
        <v>36461.111111111109</v>
      </c>
      <c r="D10325">
        <v>690</v>
      </c>
      <c r="E10325" s="3">
        <f t="shared" si="809"/>
        <v>4.1666666664241347E-2</v>
      </c>
      <c r="F10325">
        <f t="shared" si="806"/>
        <v>149.99999999126885</v>
      </c>
      <c r="G10325">
        <f t="shared" si="807"/>
        <v>103499.99999397551</v>
      </c>
      <c r="H10325">
        <f t="shared" si="808"/>
        <v>0.10349999999397551</v>
      </c>
    </row>
    <row r="10326" spans="1:8" x14ac:dyDescent="0.25">
      <c r="A10326" s="1">
        <v>36461</v>
      </c>
      <c r="B10326" s="2">
        <v>0.15277777777777779</v>
      </c>
      <c r="C10326" s="4">
        <f t="shared" si="805"/>
        <v>36461.152777777781</v>
      </c>
      <c r="D10326">
        <v>690</v>
      </c>
      <c r="E10326" s="3">
        <f t="shared" si="809"/>
        <v>4.1666666671517305E-2</v>
      </c>
      <c r="F10326">
        <f t="shared" si="806"/>
        <v>150.0000000174623</v>
      </c>
      <c r="G10326">
        <f t="shared" si="807"/>
        <v>103500.00001204899</v>
      </c>
      <c r="H10326">
        <f t="shared" si="808"/>
        <v>0.10350000001204898</v>
      </c>
    </row>
    <row r="10327" spans="1:8" x14ac:dyDescent="0.25">
      <c r="A10327" s="1">
        <v>36461</v>
      </c>
      <c r="B10327" s="2">
        <v>0.19444444444444445</v>
      </c>
      <c r="C10327" s="4">
        <f t="shared" si="805"/>
        <v>36461.194444444445</v>
      </c>
      <c r="D10327">
        <v>690</v>
      </c>
      <c r="E10327" s="3">
        <f t="shared" si="809"/>
        <v>4.1666666664241347E-2</v>
      </c>
      <c r="F10327">
        <f t="shared" si="806"/>
        <v>149.99999999126885</v>
      </c>
      <c r="G10327">
        <f t="shared" si="807"/>
        <v>103499.99999397551</v>
      </c>
      <c r="H10327">
        <f t="shared" si="808"/>
        <v>0.10349999999397551</v>
      </c>
    </row>
    <row r="10328" spans="1:8" x14ac:dyDescent="0.25">
      <c r="A10328" s="1">
        <v>36461</v>
      </c>
      <c r="B10328" s="2">
        <v>0.2361111111111111</v>
      </c>
      <c r="C10328" s="4">
        <f t="shared" si="805"/>
        <v>36461.236111111109</v>
      </c>
      <c r="D10328">
        <v>690</v>
      </c>
      <c r="E10328" s="3">
        <f t="shared" si="809"/>
        <v>4.1666666664241347E-2</v>
      </c>
      <c r="F10328">
        <f t="shared" si="806"/>
        <v>149.99999999126885</v>
      </c>
      <c r="G10328">
        <f t="shared" si="807"/>
        <v>103499.99999397551</v>
      </c>
      <c r="H10328">
        <f t="shared" si="808"/>
        <v>0.10349999999397551</v>
      </c>
    </row>
    <row r="10329" spans="1:8" x14ac:dyDescent="0.25">
      <c r="A10329" s="1">
        <v>36461</v>
      </c>
      <c r="B10329" s="2">
        <v>0.27777777777777779</v>
      </c>
      <c r="C10329" s="4">
        <f t="shared" si="805"/>
        <v>36461.277777777781</v>
      </c>
      <c r="D10329">
        <v>690</v>
      </c>
      <c r="E10329" s="3">
        <f t="shared" si="809"/>
        <v>4.1666666671517305E-2</v>
      </c>
      <c r="F10329">
        <f t="shared" si="806"/>
        <v>150.0000000174623</v>
      </c>
      <c r="G10329">
        <f t="shared" si="807"/>
        <v>103500.00001204899</v>
      </c>
      <c r="H10329">
        <f t="shared" si="808"/>
        <v>0.10350000001204898</v>
      </c>
    </row>
    <row r="10330" spans="1:8" x14ac:dyDescent="0.25">
      <c r="A10330" s="1">
        <v>36461</v>
      </c>
      <c r="B10330" s="2">
        <v>0.31944444444444442</v>
      </c>
      <c r="C10330" s="4">
        <f t="shared" si="805"/>
        <v>36461.319444444445</v>
      </c>
      <c r="D10330">
        <v>690</v>
      </c>
      <c r="E10330" s="3">
        <f t="shared" si="809"/>
        <v>4.1666666664241347E-2</v>
      </c>
      <c r="F10330">
        <f t="shared" si="806"/>
        <v>149.99999999126885</v>
      </c>
      <c r="G10330">
        <f t="shared" si="807"/>
        <v>103499.99999397551</v>
      </c>
      <c r="H10330">
        <f t="shared" si="808"/>
        <v>0.10349999999397551</v>
      </c>
    </row>
    <row r="10331" spans="1:8" x14ac:dyDescent="0.25">
      <c r="A10331" s="1">
        <v>36461</v>
      </c>
      <c r="B10331" s="2">
        <v>0.3611111111111111</v>
      </c>
      <c r="C10331" s="4">
        <f t="shared" si="805"/>
        <v>36461.361111111109</v>
      </c>
      <c r="D10331">
        <v>673</v>
      </c>
      <c r="E10331" s="3">
        <f t="shared" si="809"/>
        <v>4.1666666664241347E-2</v>
      </c>
      <c r="F10331">
        <f t="shared" si="806"/>
        <v>149.99999999126885</v>
      </c>
      <c r="G10331">
        <f t="shared" si="807"/>
        <v>100949.99999412394</v>
      </c>
      <c r="H10331">
        <f t="shared" si="808"/>
        <v>0.10094999999412393</v>
      </c>
    </row>
    <row r="10332" spans="1:8" x14ac:dyDescent="0.25">
      <c r="A10332" s="1">
        <v>36461</v>
      </c>
      <c r="B10332" s="2">
        <v>0.40277777777777779</v>
      </c>
      <c r="C10332" s="4">
        <f t="shared" si="805"/>
        <v>36461.402777777781</v>
      </c>
      <c r="D10332">
        <v>673</v>
      </c>
      <c r="E10332" s="3">
        <f t="shared" si="809"/>
        <v>4.1666666671517305E-2</v>
      </c>
      <c r="F10332">
        <f t="shared" si="806"/>
        <v>150.0000000174623</v>
      </c>
      <c r="G10332">
        <f t="shared" si="807"/>
        <v>100950.00001175213</v>
      </c>
      <c r="H10332">
        <f t="shared" si="808"/>
        <v>0.10095000001175213</v>
      </c>
    </row>
    <row r="10333" spans="1:8" x14ac:dyDescent="0.25">
      <c r="A10333" s="1">
        <v>36461</v>
      </c>
      <c r="B10333" s="2">
        <v>0.44444444444444442</v>
      </c>
      <c r="C10333" s="4">
        <f t="shared" si="805"/>
        <v>36461.444444444445</v>
      </c>
      <c r="D10333">
        <v>673</v>
      </c>
      <c r="E10333" s="3">
        <f t="shared" si="809"/>
        <v>4.1666666664241347E-2</v>
      </c>
      <c r="F10333">
        <f t="shared" si="806"/>
        <v>149.99999999126885</v>
      </c>
      <c r="G10333">
        <f t="shared" si="807"/>
        <v>100949.99999412394</v>
      </c>
      <c r="H10333">
        <f t="shared" si="808"/>
        <v>0.10094999999412393</v>
      </c>
    </row>
    <row r="10334" spans="1:8" x14ac:dyDescent="0.25">
      <c r="A10334" s="1">
        <v>36461</v>
      </c>
      <c r="B10334" s="2">
        <v>0.4861111111111111</v>
      </c>
      <c r="C10334" s="4">
        <f t="shared" si="805"/>
        <v>36461.486111111109</v>
      </c>
      <c r="D10334">
        <v>656</v>
      </c>
      <c r="E10334" s="3">
        <f t="shared" si="809"/>
        <v>4.1666666664241347E-2</v>
      </c>
      <c r="F10334">
        <f t="shared" si="806"/>
        <v>149.99999999126885</v>
      </c>
      <c r="G10334">
        <f t="shared" si="807"/>
        <v>98399.999994272366</v>
      </c>
      <c r="H10334">
        <f t="shared" si="808"/>
        <v>9.8399999994272361E-2</v>
      </c>
    </row>
    <row r="10335" spans="1:8" x14ac:dyDescent="0.25">
      <c r="A10335" s="1">
        <v>36461</v>
      </c>
      <c r="B10335" s="2">
        <v>0.52777777777777779</v>
      </c>
      <c r="C10335" s="4">
        <f t="shared" si="805"/>
        <v>36461.527777777781</v>
      </c>
      <c r="D10335">
        <v>673</v>
      </c>
      <c r="E10335" s="3">
        <f t="shared" si="809"/>
        <v>4.1666666671517305E-2</v>
      </c>
      <c r="F10335">
        <f t="shared" si="806"/>
        <v>150.0000000174623</v>
      </c>
      <c r="G10335">
        <f t="shared" si="807"/>
        <v>100950.00001175213</v>
      </c>
      <c r="H10335">
        <f t="shared" si="808"/>
        <v>0.10095000001175213</v>
      </c>
    </row>
    <row r="10336" spans="1:8" x14ac:dyDescent="0.25">
      <c r="A10336" s="1">
        <v>36461</v>
      </c>
      <c r="B10336" s="2">
        <v>0.56944444444444442</v>
      </c>
      <c r="C10336" s="4">
        <f t="shared" si="805"/>
        <v>36461.569444444445</v>
      </c>
      <c r="D10336">
        <v>673</v>
      </c>
      <c r="E10336" s="3">
        <f t="shared" si="809"/>
        <v>4.1666666664241347E-2</v>
      </c>
      <c r="F10336">
        <f t="shared" si="806"/>
        <v>149.99999999126885</v>
      </c>
      <c r="G10336">
        <f t="shared" si="807"/>
        <v>100949.99999412394</v>
      </c>
      <c r="H10336">
        <f t="shared" si="808"/>
        <v>0.10094999999412393</v>
      </c>
    </row>
    <row r="10337" spans="1:8" x14ac:dyDescent="0.25">
      <c r="A10337" s="1">
        <v>36461</v>
      </c>
      <c r="B10337" s="2">
        <v>0.61111111111111116</v>
      </c>
      <c r="C10337" s="4">
        <f t="shared" si="805"/>
        <v>36461.611111111109</v>
      </c>
      <c r="D10337">
        <v>673</v>
      </c>
      <c r="E10337" s="3">
        <f t="shared" si="809"/>
        <v>4.1666666664241347E-2</v>
      </c>
      <c r="F10337">
        <f t="shared" si="806"/>
        <v>149.99999999126885</v>
      </c>
      <c r="G10337">
        <f t="shared" si="807"/>
        <v>100949.99999412394</v>
      </c>
      <c r="H10337">
        <f t="shared" si="808"/>
        <v>0.10094999999412393</v>
      </c>
    </row>
    <row r="10338" spans="1:8" x14ac:dyDescent="0.25">
      <c r="A10338" s="1">
        <v>36461</v>
      </c>
      <c r="B10338" s="2">
        <v>0.65277777777777779</v>
      </c>
      <c r="C10338" s="4">
        <f t="shared" si="805"/>
        <v>36461.652777777781</v>
      </c>
      <c r="D10338">
        <v>673</v>
      </c>
      <c r="E10338" s="3">
        <f t="shared" si="809"/>
        <v>4.1666666671517305E-2</v>
      </c>
      <c r="F10338">
        <f t="shared" si="806"/>
        <v>150.0000000174623</v>
      </c>
      <c r="G10338">
        <f t="shared" si="807"/>
        <v>100950.00001175213</v>
      </c>
      <c r="H10338">
        <f t="shared" si="808"/>
        <v>0.10095000001175213</v>
      </c>
    </row>
    <row r="10339" spans="1:8" x14ac:dyDescent="0.25">
      <c r="A10339" s="1">
        <v>36461</v>
      </c>
      <c r="B10339" s="2">
        <v>0.69444444444444442</v>
      </c>
      <c r="C10339" s="4">
        <f t="shared" si="805"/>
        <v>36461.694444444445</v>
      </c>
      <c r="D10339">
        <v>673</v>
      </c>
      <c r="E10339" s="3">
        <f t="shared" si="809"/>
        <v>4.1666666664241347E-2</v>
      </c>
      <c r="F10339">
        <f t="shared" si="806"/>
        <v>149.99999999126885</v>
      </c>
      <c r="G10339">
        <f t="shared" si="807"/>
        <v>100949.99999412394</v>
      </c>
      <c r="H10339">
        <f t="shared" si="808"/>
        <v>0.10094999999412393</v>
      </c>
    </row>
    <row r="10340" spans="1:8" x14ac:dyDescent="0.25">
      <c r="A10340" s="1">
        <v>36461</v>
      </c>
      <c r="B10340" s="2">
        <v>0.73611111111111116</v>
      </c>
      <c r="C10340" s="4">
        <f t="shared" si="805"/>
        <v>36461.736111111109</v>
      </c>
      <c r="D10340">
        <v>673</v>
      </c>
      <c r="E10340" s="3">
        <f t="shared" si="809"/>
        <v>4.1666666664241347E-2</v>
      </c>
      <c r="F10340">
        <f t="shared" si="806"/>
        <v>149.99999999126885</v>
      </c>
      <c r="G10340">
        <f t="shared" si="807"/>
        <v>100949.99999412394</v>
      </c>
      <c r="H10340">
        <f t="shared" si="808"/>
        <v>0.10094999999412393</v>
      </c>
    </row>
    <row r="10341" spans="1:8" x14ac:dyDescent="0.25">
      <c r="A10341" s="1">
        <v>36461</v>
      </c>
      <c r="B10341" s="2">
        <v>0.77777777777777779</v>
      </c>
      <c r="C10341" s="4">
        <f t="shared" si="805"/>
        <v>36461.777777777781</v>
      </c>
      <c r="D10341">
        <v>673</v>
      </c>
      <c r="E10341" s="3">
        <f t="shared" si="809"/>
        <v>4.1666666671517305E-2</v>
      </c>
      <c r="F10341">
        <f t="shared" si="806"/>
        <v>150.0000000174623</v>
      </c>
      <c r="G10341">
        <f t="shared" si="807"/>
        <v>100950.00001175213</v>
      </c>
      <c r="H10341">
        <f t="shared" si="808"/>
        <v>0.10095000001175213</v>
      </c>
    </row>
    <row r="10342" spans="1:8" x14ac:dyDescent="0.25">
      <c r="A10342" s="1">
        <v>36461</v>
      </c>
      <c r="B10342" s="2">
        <v>0.81944444444444442</v>
      </c>
      <c r="C10342" s="4">
        <f t="shared" si="805"/>
        <v>36461.819444444445</v>
      </c>
      <c r="D10342">
        <v>673</v>
      </c>
      <c r="E10342" s="3">
        <f t="shared" si="809"/>
        <v>4.1666666664241347E-2</v>
      </c>
      <c r="F10342">
        <f t="shared" si="806"/>
        <v>149.99999999126885</v>
      </c>
      <c r="G10342">
        <f t="shared" si="807"/>
        <v>100949.99999412394</v>
      </c>
      <c r="H10342">
        <f t="shared" si="808"/>
        <v>0.10094999999412393</v>
      </c>
    </row>
    <row r="10343" spans="1:8" x14ac:dyDescent="0.25">
      <c r="A10343" s="1">
        <v>36461</v>
      </c>
      <c r="B10343" s="2">
        <v>0.86111111111111116</v>
      </c>
      <c r="C10343" s="4">
        <f t="shared" si="805"/>
        <v>36461.861111111109</v>
      </c>
      <c r="D10343">
        <v>673</v>
      </c>
      <c r="E10343" s="3">
        <f t="shared" si="809"/>
        <v>4.1666666664241347E-2</v>
      </c>
      <c r="F10343">
        <f t="shared" si="806"/>
        <v>149.99999999126885</v>
      </c>
      <c r="G10343">
        <f t="shared" si="807"/>
        <v>100949.99999412394</v>
      </c>
      <c r="H10343">
        <f t="shared" si="808"/>
        <v>0.10094999999412393</v>
      </c>
    </row>
    <row r="10344" spans="1:8" x14ac:dyDescent="0.25">
      <c r="A10344" s="1">
        <v>36461</v>
      </c>
      <c r="B10344" s="2">
        <v>0.90277777777777779</v>
      </c>
      <c r="C10344" s="4">
        <f t="shared" si="805"/>
        <v>36461.902777777781</v>
      </c>
      <c r="D10344">
        <v>656</v>
      </c>
      <c r="E10344" s="3">
        <f t="shared" si="809"/>
        <v>4.1666666671517305E-2</v>
      </c>
      <c r="F10344">
        <f t="shared" si="806"/>
        <v>150.0000000174623</v>
      </c>
      <c r="G10344">
        <f t="shared" si="807"/>
        <v>98400.000011455268</v>
      </c>
      <c r="H10344">
        <f t="shared" si="808"/>
        <v>9.8400000011455269E-2</v>
      </c>
    </row>
    <row r="10345" spans="1:8" x14ac:dyDescent="0.25">
      <c r="A10345" s="1">
        <v>36461</v>
      </c>
      <c r="B10345" s="2">
        <v>0.94444444444444442</v>
      </c>
      <c r="C10345" s="4">
        <f t="shared" si="805"/>
        <v>36461.944444444445</v>
      </c>
      <c r="D10345">
        <v>656</v>
      </c>
      <c r="E10345" s="3">
        <f t="shared" si="809"/>
        <v>4.1666666664241347E-2</v>
      </c>
      <c r="F10345">
        <f t="shared" si="806"/>
        <v>149.99999999126885</v>
      </c>
      <c r="G10345">
        <f t="shared" si="807"/>
        <v>98399.999994272366</v>
      </c>
      <c r="H10345">
        <f t="shared" si="808"/>
        <v>9.8399999994272361E-2</v>
      </c>
    </row>
    <row r="10346" spans="1:8" x14ac:dyDescent="0.25">
      <c r="A10346" s="1">
        <v>36461</v>
      </c>
      <c r="B10346" s="2">
        <v>0.98611111111111116</v>
      </c>
      <c r="C10346" s="4">
        <f t="shared" si="805"/>
        <v>36461.986111111109</v>
      </c>
      <c r="D10346">
        <v>656</v>
      </c>
      <c r="E10346" s="3">
        <f t="shared" si="809"/>
        <v>4.1666666664241347E-2</v>
      </c>
      <c r="F10346">
        <f t="shared" si="806"/>
        <v>149.99999999126885</v>
      </c>
      <c r="G10346">
        <f t="shared" si="807"/>
        <v>98399.999994272366</v>
      </c>
      <c r="H10346">
        <f t="shared" si="808"/>
        <v>9.8399999994272361E-2</v>
      </c>
    </row>
    <row r="10347" spans="1:8" x14ac:dyDescent="0.25">
      <c r="A10347" s="1">
        <v>36462</v>
      </c>
      <c r="B10347" s="2">
        <v>0</v>
      </c>
      <c r="C10347" s="4">
        <f t="shared" si="805"/>
        <v>36462</v>
      </c>
      <c r="D10347">
        <v>656</v>
      </c>
      <c r="E10347" s="3">
        <f t="shared" si="809"/>
        <v>1.3888888890505768E-2</v>
      </c>
      <c r="F10347">
        <f t="shared" si="806"/>
        <v>50.000000005820766</v>
      </c>
      <c r="G10347">
        <f t="shared" si="807"/>
        <v>32800.000003818423</v>
      </c>
      <c r="H10347">
        <f t="shared" si="808"/>
        <v>3.2800000003818421E-2</v>
      </c>
    </row>
    <row r="10348" spans="1:8" x14ac:dyDescent="0.25">
      <c r="A10348" s="1">
        <v>36462</v>
      </c>
      <c r="B10348" s="2">
        <v>2.7777777777777776E-2</v>
      </c>
      <c r="C10348" s="4">
        <f t="shared" si="805"/>
        <v>36462.027777777781</v>
      </c>
      <c r="D10348">
        <v>656</v>
      </c>
      <c r="E10348" s="3">
        <f t="shared" si="809"/>
        <v>2.7777777781011537E-2</v>
      </c>
      <c r="F10348">
        <f t="shared" si="806"/>
        <v>100.00000001164153</v>
      </c>
      <c r="G10348">
        <f t="shared" si="807"/>
        <v>65600.000007636845</v>
      </c>
      <c r="H10348">
        <f t="shared" si="808"/>
        <v>6.5600000007636841E-2</v>
      </c>
    </row>
    <row r="10349" spans="1:8" x14ac:dyDescent="0.25">
      <c r="A10349" s="1">
        <v>36462</v>
      </c>
      <c r="B10349" s="2">
        <v>6.9444444444444448E-2</v>
      </c>
      <c r="C10349" s="4">
        <f t="shared" si="805"/>
        <v>36462.069444444445</v>
      </c>
      <c r="D10349">
        <v>623</v>
      </c>
      <c r="E10349" s="3">
        <f t="shared" si="809"/>
        <v>4.1666666664241347E-2</v>
      </c>
      <c r="F10349">
        <f t="shared" si="806"/>
        <v>149.99999999126885</v>
      </c>
      <c r="G10349">
        <f t="shared" si="807"/>
        <v>93449.999994560494</v>
      </c>
      <c r="H10349">
        <f t="shared" si="808"/>
        <v>9.3449999994560495E-2</v>
      </c>
    </row>
    <row r="10350" spans="1:8" x14ac:dyDescent="0.25">
      <c r="A10350" s="1">
        <v>36462</v>
      </c>
      <c r="B10350" s="2">
        <v>0.1111111111111111</v>
      </c>
      <c r="C10350" s="4">
        <f t="shared" si="805"/>
        <v>36462.111111111109</v>
      </c>
      <c r="D10350">
        <v>623</v>
      </c>
      <c r="E10350" s="3">
        <f t="shared" si="809"/>
        <v>4.1666666664241347E-2</v>
      </c>
      <c r="F10350">
        <f t="shared" si="806"/>
        <v>149.99999999126885</v>
      </c>
      <c r="G10350">
        <f t="shared" si="807"/>
        <v>93449.999994560494</v>
      </c>
      <c r="H10350">
        <f t="shared" si="808"/>
        <v>9.3449999994560495E-2</v>
      </c>
    </row>
    <row r="10351" spans="1:8" x14ac:dyDescent="0.25">
      <c r="A10351" s="1">
        <v>36462</v>
      </c>
      <c r="B10351" s="2">
        <v>0.15277777777777779</v>
      </c>
      <c r="C10351" s="4">
        <f t="shared" si="805"/>
        <v>36462.152777777781</v>
      </c>
      <c r="D10351">
        <v>623</v>
      </c>
      <c r="E10351" s="3">
        <f t="shared" si="809"/>
        <v>4.1666666671517305E-2</v>
      </c>
      <c r="F10351">
        <f t="shared" si="806"/>
        <v>150.0000000174623</v>
      </c>
      <c r="G10351">
        <f t="shared" si="807"/>
        <v>93450.000010879012</v>
      </c>
      <c r="H10351">
        <f t="shared" si="808"/>
        <v>9.3450000010879011E-2</v>
      </c>
    </row>
    <row r="10352" spans="1:8" x14ac:dyDescent="0.25">
      <c r="A10352" s="1">
        <v>36462</v>
      </c>
      <c r="B10352" s="2">
        <v>0.19444444444444445</v>
      </c>
      <c r="C10352" s="4">
        <f t="shared" si="805"/>
        <v>36462.194444444445</v>
      </c>
      <c r="D10352">
        <v>623</v>
      </c>
      <c r="E10352" s="3">
        <f t="shared" si="809"/>
        <v>4.1666666664241347E-2</v>
      </c>
      <c r="F10352">
        <f t="shared" si="806"/>
        <v>149.99999999126885</v>
      </c>
      <c r="G10352">
        <f t="shared" si="807"/>
        <v>93449.999994560494</v>
      </c>
      <c r="H10352">
        <f t="shared" si="808"/>
        <v>9.3449999994560495E-2</v>
      </c>
    </row>
    <row r="10353" spans="1:8" x14ac:dyDescent="0.25">
      <c r="A10353" s="1">
        <v>36462</v>
      </c>
      <c r="B10353" s="2">
        <v>0.2361111111111111</v>
      </c>
      <c r="C10353" s="4">
        <f t="shared" si="805"/>
        <v>36462.236111111109</v>
      </c>
      <c r="D10353">
        <v>623</v>
      </c>
      <c r="E10353" s="3">
        <f t="shared" si="809"/>
        <v>4.1666666664241347E-2</v>
      </c>
      <c r="F10353">
        <f t="shared" si="806"/>
        <v>149.99999999126885</v>
      </c>
      <c r="G10353">
        <f t="shared" si="807"/>
        <v>93449.999994560494</v>
      </c>
      <c r="H10353">
        <f t="shared" si="808"/>
        <v>9.3449999994560495E-2</v>
      </c>
    </row>
    <row r="10354" spans="1:8" x14ac:dyDescent="0.25">
      <c r="A10354" s="1">
        <v>36462</v>
      </c>
      <c r="B10354" s="2">
        <v>0.27777777777777779</v>
      </c>
      <c r="C10354" s="4">
        <f t="shared" si="805"/>
        <v>36462.277777777781</v>
      </c>
      <c r="D10354">
        <v>623</v>
      </c>
      <c r="E10354" s="3">
        <f t="shared" si="809"/>
        <v>4.1666666671517305E-2</v>
      </c>
      <c r="F10354">
        <f t="shared" si="806"/>
        <v>150.0000000174623</v>
      </c>
      <c r="G10354">
        <f t="shared" si="807"/>
        <v>93450.000010879012</v>
      </c>
      <c r="H10354">
        <f t="shared" si="808"/>
        <v>9.3450000010879011E-2</v>
      </c>
    </row>
    <row r="10355" spans="1:8" x14ac:dyDescent="0.25">
      <c r="A10355" s="1">
        <v>36462</v>
      </c>
      <c r="B10355" s="2">
        <v>0.31944444444444442</v>
      </c>
      <c r="C10355" s="4">
        <f t="shared" si="805"/>
        <v>36462.319444444445</v>
      </c>
      <c r="D10355">
        <v>623</v>
      </c>
      <c r="E10355" s="3">
        <f t="shared" si="809"/>
        <v>4.1666666664241347E-2</v>
      </c>
      <c r="F10355">
        <f t="shared" si="806"/>
        <v>149.99999999126885</v>
      </c>
      <c r="G10355">
        <f t="shared" si="807"/>
        <v>93449.999994560494</v>
      </c>
      <c r="H10355">
        <f t="shared" si="808"/>
        <v>9.3449999994560495E-2</v>
      </c>
    </row>
    <row r="10356" spans="1:8" x14ac:dyDescent="0.25">
      <c r="A10356" s="1">
        <v>36462</v>
      </c>
      <c r="B10356" s="2">
        <v>0.3611111111111111</v>
      </c>
      <c r="C10356" s="4">
        <f t="shared" si="805"/>
        <v>36462.361111111109</v>
      </c>
      <c r="D10356">
        <v>623</v>
      </c>
      <c r="E10356" s="3">
        <f t="shared" si="809"/>
        <v>4.1666666664241347E-2</v>
      </c>
      <c r="F10356">
        <f t="shared" si="806"/>
        <v>149.99999999126885</v>
      </c>
      <c r="G10356">
        <f t="shared" si="807"/>
        <v>93449.999994560494</v>
      </c>
      <c r="H10356">
        <f t="shared" si="808"/>
        <v>9.3449999994560495E-2</v>
      </c>
    </row>
    <row r="10357" spans="1:8" x14ac:dyDescent="0.25">
      <c r="A10357" s="1">
        <v>36462</v>
      </c>
      <c r="B10357" s="2">
        <v>0.40277777777777779</v>
      </c>
      <c r="C10357" s="4">
        <f t="shared" si="805"/>
        <v>36462.402777777781</v>
      </c>
      <c r="D10357">
        <v>623</v>
      </c>
      <c r="E10357" s="3">
        <f t="shared" si="809"/>
        <v>4.1666666671517305E-2</v>
      </c>
      <c r="F10357">
        <f t="shared" si="806"/>
        <v>150.0000000174623</v>
      </c>
      <c r="G10357">
        <f t="shared" si="807"/>
        <v>93450.000010879012</v>
      </c>
      <c r="H10357">
        <f t="shared" si="808"/>
        <v>9.3450000010879011E-2</v>
      </c>
    </row>
    <row r="10358" spans="1:8" x14ac:dyDescent="0.25">
      <c r="A10358" s="1">
        <v>36462</v>
      </c>
      <c r="B10358" s="2">
        <v>0.44444444444444442</v>
      </c>
      <c r="C10358" s="4">
        <f t="shared" si="805"/>
        <v>36462.444444444445</v>
      </c>
      <c r="D10358">
        <v>623</v>
      </c>
      <c r="E10358" s="3">
        <f t="shared" si="809"/>
        <v>4.1666666664241347E-2</v>
      </c>
      <c r="F10358">
        <f t="shared" si="806"/>
        <v>149.99999999126885</v>
      </c>
      <c r="G10358">
        <f t="shared" si="807"/>
        <v>93449.999994560494</v>
      </c>
      <c r="H10358">
        <f t="shared" si="808"/>
        <v>9.3449999994560495E-2</v>
      </c>
    </row>
    <row r="10359" spans="1:8" x14ac:dyDescent="0.25">
      <c r="A10359" s="1">
        <v>36462</v>
      </c>
      <c r="B10359" s="2">
        <v>0.4861111111111111</v>
      </c>
      <c r="C10359" s="4">
        <f t="shared" si="805"/>
        <v>36462.486111111109</v>
      </c>
      <c r="D10359">
        <v>623</v>
      </c>
      <c r="E10359" s="3">
        <f t="shared" si="809"/>
        <v>4.1666666664241347E-2</v>
      </c>
      <c r="F10359">
        <f t="shared" si="806"/>
        <v>149.99999999126885</v>
      </c>
      <c r="G10359">
        <f t="shared" si="807"/>
        <v>93449.999994560494</v>
      </c>
      <c r="H10359">
        <f t="shared" si="808"/>
        <v>9.3449999994560495E-2</v>
      </c>
    </row>
    <row r="10360" spans="1:8" x14ac:dyDescent="0.25">
      <c r="A10360" s="1">
        <v>36462</v>
      </c>
      <c r="B10360" s="2">
        <v>0.52777777777777779</v>
      </c>
      <c r="C10360" s="4">
        <f t="shared" si="805"/>
        <v>36462.527777777781</v>
      </c>
      <c r="D10360">
        <v>623</v>
      </c>
      <c r="E10360" s="3">
        <f t="shared" si="809"/>
        <v>4.1666666671517305E-2</v>
      </c>
      <c r="F10360">
        <f t="shared" si="806"/>
        <v>150.0000000174623</v>
      </c>
      <c r="G10360">
        <f t="shared" si="807"/>
        <v>93450.000010879012</v>
      </c>
      <c r="H10360">
        <f t="shared" si="808"/>
        <v>9.3450000010879011E-2</v>
      </c>
    </row>
    <row r="10361" spans="1:8" x14ac:dyDescent="0.25">
      <c r="A10361" s="1">
        <v>36462</v>
      </c>
      <c r="B10361" s="2">
        <v>0.56944444444444442</v>
      </c>
      <c r="C10361" s="4">
        <f t="shared" si="805"/>
        <v>36462.569444444445</v>
      </c>
      <c r="D10361">
        <v>623</v>
      </c>
      <c r="E10361" s="3">
        <f t="shared" si="809"/>
        <v>4.1666666664241347E-2</v>
      </c>
      <c r="F10361">
        <f t="shared" si="806"/>
        <v>149.99999999126885</v>
      </c>
      <c r="G10361">
        <f t="shared" si="807"/>
        <v>93449.999994560494</v>
      </c>
      <c r="H10361">
        <f t="shared" si="808"/>
        <v>9.3449999994560495E-2</v>
      </c>
    </row>
    <row r="10362" spans="1:8" x14ac:dyDescent="0.25">
      <c r="A10362" s="1">
        <v>36462</v>
      </c>
      <c r="B10362" s="2">
        <v>0.61111111111111116</v>
      </c>
      <c r="C10362" s="4">
        <f t="shared" si="805"/>
        <v>36462.611111111109</v>
      </c>
      <c r="D10362">
        <v>623</v>
      </c>
      <c r="E10362" s="3">
        <f t="shared" si="809"/>
        <v>4.1666666664241347E-2</v>
      </c>
      <c r="F10362">
        <f t="shared" si="806"/>
        <v>149.99999999126885</v>
      </c>
      <c r="G10362">
        <f t="shared" si="807"/>
        <v>93449.999994560494</v>
      </c>
      <c r="H10362">
        <f t="shared" si="808"/>
        <v>9.3449999994560495E-2</v>
      </c>
    </row>
    <row r="10363" spans="1:8" x14ac:dyDescent="0.25">
      <c r="A10363" s="1">
        <v>36462</v>
      </c>
      <c r="B10363" s="2">
        <v>0.65277777777777779</v>
      </c>
      <c r="C10363" s="4">
        <f t="shared" si="805"/>
        <v>36462.652777777781</v>
      </c>
      <c r="D10363">
        <v>623</v>
      </c>
      <c r="E10363" s="3">
        <f t="shared" si="809"/>
        <v>4.1666666671517305E-2</v>
      </c>
      <c r="F10363">
        <f t="shared" si="806"/>
        <v>150.0000000174623</v>
      </c>
      <c r="G10363">
        <f t="shared" si="807"/>
        <v>93450.000010879012</v>
      </c>
      <c r="H10363">
        <f t="shared" si="808"/>
        <v>9.3450000010879011E-2</v>
      </c>
    </row>
    <row r="10364" spans="1:8" x14ac:dyDescent="0.25">
      <c r="A10364" s="1">
        <v>36462</v>
      </c>
      <c r="B10364" s="2">
        <v>0.69444444444444442</v>
      </c>
      <c r="C10364" s="4">
        <f t="shared" si="805"/>
        <v>36462.694444444445</v>
      </c>
      <c r="D10364">
        <v>623</v>
      </c>
      <c r="E10364" s="3">
        <f t="shared" si="809"/>
        <v>4.1666666664241347E-2</v>
      </c>
      <c r="F10364">
        <f t="shared" si="806"/>
        <v>149.99999999126885</v>
      </c>
      <c r="G10364">
        <f t="shared" si="807"/>
        <v>93449.999994560494</v>
      </c>
      <c r="H10364">
        <f t="shared" si="808"/>
        <v>9.3449999994560495E-2</v>
      </c>
    </row>
    <row r="10365" spans="1:8" x14ac:dyDescent="0.25">
      <c r="A10365" s="1">
        <v>36462</v>
      </c>
      <c r="B10365" s="2">
        <v>0.73611111111111116</v>
      </c>
      <c r="C10365" s="4">
        <f t="shared" si="805"/>
        <v>36462.736111111109</v>
      </c>
      <c r="D10365">
        <v>623</v>
      </c>
      <c r="E10365" s="3">
        <f t="shared" si="809"/>
        <v>4.1666666664241347E-2</v>
      </c>
      <c r="F10365">
        <f t="shared" si="806"/>
        <v>149.99999999126885</v>
      </c>
      <c r="G10365">
        <f t="shared" si="807"/>
        <v>93449.999994560494</v>
      </c>
      <c r="H10365">
        <f t="shared" si="808"/>
        <v>9.3449999994560495E-2</v>
      </c>
    </row>
    <row r="10366" spans="1:8" x14ac:dyDescent="0.25">
      <c r="A10366" s="1">
        <v>36462</v>
      </c>
      <c r="B10366" s="2">
        <v>0.77777777777777779</v>
      </c>
      <c r="C10366" s="4">
        <f t="shared" si="805"/>
        <v>36462.777777777781</v>
      </c>
      <c r="D10366">
        <v>623</v>
      </c>
      <c r="E10366" s="3">
        <f t="shared" si="809"/>
        <v>4.1666666671517305E-2</v>
      </c>
      <c r="F10366">
        <f t="shared" si="806"/>
        <v>150.0000000174623</v>
      </c>
      <c r="G10366">
        <f t="shared" si="807"/>
        <v>93450.000010879012</v>
      </c>
      <c r="H10366">
        <f t="shared" si="808"/>
        <v>9.3450000010879011E-2</v>
      </c>
    </row>
    <row r="10367" spans="1:8" x14ac:dyDescent="0.25">
      <c r="A10367" s="1">
        <v>36462</v>
      </c>
      <c r="B10367" s="2">
        <v>0.81944444444444442</v>
      </c>
      <c r="C10367" s="4">
        <f t="shared" si="805"/>
        <v>36462.819444444445</v>
      </c>
      <c r="D10367">
        <v>623</v>
      </c>
      <c r="E10367" s="3">
        <f t="shared" si="809"/>
        <v>4.1666666664241347E-2</v>
      </c>
      <c r="F10367">
        <f t="shared" si="806"/>
        <v>149.99999999126885</v>
      </c>
      <c r="G10367">
        <f t="shared" si="807"/>
        <v>93449.999994560494</v>
      </c>
      <c r="H10367">
        <f t="shared" si="808"/>
        <v>9.3449999994560495E-2</v>
      </c>
    </row>
    <row r="10368" spans="1:8" x14ac:dyDescent="0.25">
      <c r="A10368" s="1">
        <v>36462</v>
      </c>
      <c r="B10368" s="2">
        <v>0.86111111111111116</v>
      </c>
      <c r="C10368" s="4">
        <f t="shared" si="805"/>
        <v>36462.861111111109</v>
      </c>
      <c r="D10368">
        <v>623</v>
      </c>
      <c r="E10368" s="3">
        <f t="shared" si="809"/>
        <v>4.1666666664241347E-2</v>
      </c>
      <c r="F10368">
        <f t="shared" si="806"/>
        <v>149.99999999126885</v>
      </c>
      <c r="G10368">
        <f t="shared" si="807"/>
        <v>93449.999994560494</v>
      </c>
      <c r="H10368">
        <f t="shared" si="808"/>
        <v>9.3449999994560495E-2</v>
      </c>
    </row>
    <row r="10369" spans="1:8" x14ac:dyDescent="0.25">
      <c r="A10369" s="1">
        <v>36462</v>
      </c>
      <c r="B10369" s="2">
        <v>0.90277777777777779</v>
      </c>
      <c r="C10369" s="4">
        <f t="shared" si="805"/>
        <v>36462.902777777781</v>
      </c>
      <c r="D10369">
        <v>605</v>
      </c>
      <c r="E10369" s="3">
        <f t="shared" si="809"/>
        <v>4.1666666671517305E-2</v>
      </c>
      <c r="F10369">
        <f t="shared" si="806"/>
        <v>150.0000000174623</v>
      </c>
      <c r="G10369">
        <f t="shared" si="807"/>
        <v>90750.00001056469</v>
      </c>
      <c r="H10369">
        <f t="shared" si="808"/>
        <v>9.0750000010564685E-2</v>
      </c>
    </row>
    <row r="10370" spans="1:8" x14ac:dyDescent="0.25">
      <c r="A10370" s="1">
        <v>36462</v>
      </c>
      <c r="B10370" s="2">
        <v>0.94444444444444442</v>
      </c>
      <c r="C10370" s="4">
        <f t="shared" si="805"/>
        <v>36462.944444444445</v>
      </c>
      <c r="D10370">
        <v>605</v>
      </c>
      <c r="E10370" s="3">
        <f t="shared" si="809"/>
        <v>4.1666666664241347E-2</v>
      </c>
      <c r="F10370">
        <f t="shared" si="806"/>
        <v>149.99999999126885</v>
      </c>
      <c r="G10370">
        <f t="shared" si="807"/>
        <v>90749.999994717655</v>
      </c>
      <c r="H10370">
        <f t="shared" si="808"/>
        <v>9.0749999994717653E-2</v>
      </c>
    </row>
    <row r="10371" spans="1:8" x14ac:dyDescent="0.25">
      <c r="A10371" s="1">
        <v>36462</v>
      </c>
      <c r="B10371" s="2">
        <v>0.98611111111111116</v>
      </c>
      <c r="C10371" s="4">
        <f t="shared" ref="C10371:C10434" si="810">A10371+B10371</f>
        <v>36462.986111111109</v>
      </c>
      <c r="D10371">
        <v>605</v>
      </c>
      <c r="E10371" s="3">
        <f t="shared" si="809"/>
        <v>4.1666666664241347E-2</v>
      </c>
      <c r="F10371">
        <f t="shared" ref="F10371:F10434" si="811">E10371*60 * 60</f>
        <v>149.99999999126885</v>
      </c>
      <c r="G10371">
        <f t="shared" ref="G10371:G10434" si="812">D10371*F10371</f>
        <v>90749.999994717655</v>
      </c>
      <c r="H10371">
        <f t="shared" ref="H10371:H10434" si="813">G10371/1000000</f>
        <v>9.0749999994717653E-2</v>
      </c>
    </row>
    <row r="10372" spans="1:8" x14ac:dyDescent="0.25">
      <c r="A10372" s="1">
        <v>36463</v>
      </c>
      <c r="B10372" s="2">
        <v>0</v>
      </c>
      <c r="C10372" s="4">
        <f t="shared" si="810"/>
        <v>36463</v>
      </c>
      <c r="D10372">
        <v>600</v>
      </c>
      <c r="E10372" s="3">
        <f t="shared" ref="E10372:E10435" si="814">C10372-C10371</f>
        <v>1.3888888890505768E-2</v>
      </c>
      <c r="F10372">
        <f t="shared" si="811"/>
        <v>50.000000005820766</v>
      </c>
      <c r="G10372">
        <f t="shared" si="812"/>
        <v>30000.00000349246</v>
      </c>
      <c r="H10372">
        <f t="shared" si="813"/>
        <v>3.0000000003492459E-2</v>
      </c>
    </row>
    <row r="10373" spans="1:8" x14ac:dyDescent="0.25">
      <c r="A10373" s="1">
        <v>36463</v>
      </c>
      <c r="B10373" s="2">
        <v>2.7777777777777776E-2</v>
      </c>
      <c r="C10373" s="4">
        <f t="shared" si="810"/>
        <v>36463.027777777781</v>
      </c>
      <c r="D10373">
        <v>589</v>
      </c>
      <c r="E10373" s="3">
        <f t="shared" si="814"/>
        <v>2.7777777781011537E-2</v>
      </c>
      <c r="F10373">
        <f t="shared" si="811"/>
        <v>100.00000001164153</v>
      </c>
      <c r="G10373">
        <f t="shared" si="812"/>
        <v>58900.000006856862</v>
      </c>
      <c r="H10373">
        <f t="shared" si="813"/>
        <v>5.8900000006856863E-2</v>
      </c>
    </row>
    <row r="10374" spans="1:8" x14ac:dyDescent="0.25">
      <c r="A10374" s="1">
        <v>36463</v>
      </c>
      <c r="B10374" s="2">
        <v>6.9444444444444448E-2</v>
      </c>
      <c r="C10374" s="4">
        <f t="shared" si="810"/>
        <v>36463.069444444445</v>
      </c>
      <c r="D10374">
        <v>589</v>
      </c>
      <c r="E10374" s="3">
        <f t="shared" si="814"/>
        <v>4.1666666664241347E-2</v>
      </c>
      <c r="F10374">
        <f t="shared" si="811"/>
        <v>149.99999999126885</v>
      </c>
      <c r="G10374">
        <f t="shared" si="812"/>
        <v>88349.999994857353</v>
      </c>
      <c r="H10374">
        <f t="shared" si="813"/>
        <v>8.8349999994857348E-2</v>
      </c>
    </row>
    <row r="10375" spans="1:8" x14ac:dyDescent="0.25">
      <c r="A10375" s="1">
        <v>36463</v>
      </c>
      <c r="B10375" s="2">
        <v>0.1111111111111111</v>
      </c>
      <c r="C10375" s="4">
        <f t="shared" si="810"/>
        <v>36463.111111111109</v>
      </c>
      <c r="D10375">
        <v>589</v>
      </c>
      <c r="E10375" s="3">
        <f t="shared" si="814"/>
        <v>4.1666666664241347E-2</v>
      </c>
      <c r="F10375">
        <f t="shared" si="811"/>
        <v>149.99999999126885</v>
      </c>
      <c r="G10375">
        <f t="shared" si="812"/>
        <v>88349.999994857353</v>
      </c>
      <c r="H10375">
        <f t="shared" si="813"/>
        <v>8.8349999994857348E-2</v>
      </c>
    </row>
    <row r="10376" spans="1:8" x14ac:dyDescent="0.25">
      <c r="A10376" s="1">
        <v>36463</v>
      </c>
      <c r="B10376" s="2">
        <v>0.15277777777777779</v>
      </c>
      <c r="C10376" s="4">
        <f t="shared" si="810"/>
        <v>36463.152777777781</v>
      </c>
      <c r="D10376">
        <v>589</v>
      </c>
      <c r="E10376" s="3">
        <f t="shared" si="814"/>
        <v>4.1666666671517305E-2</v>
      </c>
      <c r="F10376">
        <f t="shared" si="811"/>
        <v>150.0000000174623</v>
      </c>
      <c r="G10376">
        <f t="shared" si="812"/>
        <v>88350.000010285294</v>
      </c>
      <c r="H10376">
        <f t="shared" si="813"/>
        <v>8.8350000010285298E-2</v>
      </c>
    </row>
    <row r="10377" spans="1:8" x14ac:dyDescent="0.25">
      <c r="A10377" s="1">
        <v>36463</v>
      </c>
      <c r="B10377" s="2">
        <v>0.19444444444444445</v>
      </c>
      <c r="C10377" s="4">
        <f t="shared" si="810"/>
        <v>36463.194444444445</v>
      </c>
      <c r="D10377">
        <v>589</v>
      </c>
      <c r="E10377" s="3">
        <f t="shared" si="814"/>
        <v>4.1666666664241347E-2</v>
      </c>
      <c r="F10377">
        <f t="shared" si="811"/>
        <v>149.99999999126885</v>
      </c>
      <c r="G10377">
        <f t="shared" si="812"/>
        <v>88349.999994857353</v>
      </c>
      <c r="H10377">
        <f t="shared" si="813"/>
        <v>8.8349999994857348E-2</v>
      </c>
    </row>
    <row r="10378" spans="1:8" x14ac:dyDescent="0.25">
      <c r="A10378" s="1">
        <v>36463</v>
      </c>
      <c r="B10378" s="2">
        <v>0.2361111111111111</v>
      </c>
      <c r="C10378" s="4">
        <f t="shared" si="810"/>
        <v>36463.236111111109</v>
      </c>
      <c r="D10378">
        <v>589</v>
      </c>
      <c r="E10378" s="3">
        <f t="shared" si="814"/>
        <v>4.1666666664241347E-2</v>
      </c>
      <c r="F10378">
        <f t="shared" si="811"/>
        <v>149.99999999126885</v>
      </c>
      <c r="G10378">
        <f t="shared" si="812"/>
        <v>88349.999994857353</v>
      </c>
      <c r="H10378">
        <f t="shared" si="813"/>
        <v>8.8349999994857348E-2</v>
      </c>
    </row>
    <row r="10379" spans="1:8" x14ac:dyDescent="0.25">
      <c r="A10379" s="1">
        <v>36463</v>
      </c>
      <c r="B10379" s="2">
        <v>0.27777777777777779</v>
      </c>
      <c r="C10379" s="4">
        <f t="shared" si="810"/>
        <v>36463.277777777781</v>
      </c>
      <c r="D10379">
        <v>589</v>
      </c>
      <c r="E10379" s="3">
        <f t="shared" si="814"/>
        <v>4.1666666671517305E-2</v>
      </c>
      <c r="F10379">
        <f t="shared" si="811"/>
        <v>150.0000000174623</v>
      </c>
      <c r="G10379">
        <f t="shared" si="812"/>
        <v>88350.000010285294</v>
      </c>
      <c r="H10379">
        <f t="shared" si="813"/>
        <v>8.8350000010285298E-2</v>
      </c>
    </row>
    <row r="10380" spans="1:8" x14ac:dyDescent="0.25">
      <c r="A10380" s="1">
        <v>36463</v>
      </c>
      <c r="B10380" s="2">
        <v>0.31944444444444442</v>
      </c>
      <c r="C10380" s="4">
        <f t="shared" si="810"/>
        <v>36463.319444444445</v>
      </c>
      <c r="D10380">
        <v>555</v>
      </c>
      <c r="E10380" s="3">
        <f t="shared" si="814"/>
        <v>4.1666666664241347E-2</v>
      </c>
      <c r="F10380">
        <f t="shared" si="811"/>
        <v>149.99999999126885</v>
      </c>
      <c r="G10380">
        <f t="shared" si="812"/>
        <v>83249.999995154212</v>
      </c>
      <c r="H10380">
        <f t="shared" si="813"/>
        <v>8.3249999995154214E-2</v>
      </c>
    </row>
    <row r="10381" spans="1:8" x14ac:dyDescent="0.25">
      <c r="A10381" s="1">
        <v>36463</v>
      </c>
      <c r="B10381" s="2">
        <v>0.3611111111111111</v>
      </c>
      <c r="C10381" s="4">
        <f t="shared" si="810"/>
        <v>36463.361111111109</v>
      </c>
      <c r="D10381">
        <v>555</v>
      </c>
      <c r="E10381" s="3">
        <f t="shared" si="814"/>
        <v>4.1666666664241347E-2</v>
      </c>
      <c r="F10381">
        <f t="shared" si="811"/>
        <v>149.99999999126885</v>
      </c>
      <c r="G10381">
        <f t="shared" si="812"/>
        <v>83249.999995154212</v>
      </c>
      <c r="H10381">
        <f t="shared" si="813"/>
        <v>8.3249999995154214E-2</v>
      </c>
    </row>
    <row r="10382" spans="1:8" x14ac:dyDescent="0.25">
      <c r="A10382" s="1">
        <v>36463</v>
      </c>
      <c r="B10382" s="2">
        <v>0.40277777777777779</v>
      </c>
      <c r="C10382" s="4">
        <f t="shared" si="810"/>
        <v>36463.402777777781</v>
      </c>
      <c r="D10382">
        <v>555</v>
      </c>
      <c r="E10382" s="3">
        <f t="shared" si="814"/>
        <v>4.1666666671517305E-2</v>
      </c>
      <c r="F10382">
        <f t="shared" si="811"/>
        <v>150.0000000174623</v>
      </c>
      <c r="G10382">
        <f t="shared" si="812"/>
        <v>83250.000009691576</v>
      </c>
      <c r="H10382">
        <f t="shared" si="813"/>
        <v>8.3250000009691572E-2</v>
      </c>
    </row>
    <row r="10383" spans="1:8" x14ac:dyDescent="0.25">
      <c r="A10383" s="1">
        <v>36463</v>
      </c>
      <c r="B10383" s="2">
        <v>0.44444444444444442</v>
      </c>
      <c r="C10383" s="4">
        <f t="shared" si="810"/>
        <v>36463.444444444445</v>
      </c>
      <c r="D10383">
        <v>555</v>
      </c>
      <c r="E10383" s="3">
        <f t="shared" si="814"/>
        <v>4.1666666664241347E-2</v>
      </c>
      <c r="F10383">
        <f t="shared" si="811"/>
        <v>149.99999999126885</v>
      </c>
      <c r="G10383">
        <f t="shared" si="812"/>
        <v>83249.999995154212</v>
      </c>
      <c r="H10383">
        <f t="shared" si="813"/>
        <v>8.3249999995154214E-2</v>
      </c>
    </row>
    <row r="10384" spans="1:8" x14ac:dyDescent="0.25">
      <c r="A10384" s="1">
        <v>36463</v>
      </c>
      <c r="B10384" s="2">
        <v>0.4861111111111111</v>
      </c>
      <c r="C10384" s="4">
        <f t="shared" si="810"/>
        <v>36463.486111111109</v>
      </c>
      <c r="D10384">
        <v>555</v>
      </c>
      <c r="E10384" s="3">
        <f t="shared" si="814"/>
        <v>4.1666666664241347E-2</v>
      </c>
      <c r="F10384">
        <f t="shared" si="811"/>
        <v>149.99999999126885</v>
      </c>
      <c r="G10384">
        <f t="shared" si="812"/>
        <v>83249.999995154212</v>
      </c>
      <c r="H10384">
        <f t="shared" si="813"/>
        <v>8.3249999995154214E-2</v>
      </c>
    </row>
    <row r="10385" spans="1:8" x14ac:dyDescent="0.25">
      <c r="A10385" s="1">
        <v>36463</v>
      </c>
      <c r="B10385" s="2">
        <v>0.52777777777777779</v>
      </c>
      <c r="C10385" s="4">
        <f t="shared" si="810"/>
        <v>36463.527777777781</v>
      </c>
      <c r="D10385">
        <v>555</v>
      </c>
      <c r="E10385" s="3">
        <f t="shared" si="814"/>
        <v>4.1666666671517305E-2</v>
      </c>
      <c r="F10385">
        <f t="shared" si="811"/>
        <v>150.0000000174623</v>
      </c>
      <c r="G10385">
        <f t="shared" si="812"/>
        <v>83250.000009691576</v>
      </c>
      <c r="H10385">
        <f t="shared" si="813"/>
        <v>8.3250000009691572E-2</v>
      </c>
    </row>
    <row r="10386" spans="1:8" x14ac:dyDescent="0.25">
      <c r="A10386" s="1">
        <v>36463</v>
      </c>
      <c r="B10386" s="2">
        <v>0.56944444444444442</v>
      </c>
      <c r="C10386" s="4">
        <f t="shared" si="810"/>
        <v>36463.569444444445</v>
      </c>
      <c r="D10386">
        <v>555</v>
      </c>
      <c r="E10386" s="3">
        <f t="shared" si="814"/>
        <v>4.1666666664241347E-2</v>
      </c>
      <c r="F10386">
        <f t="shared" si="811"/>
        <v>149.99999999126885</v>
      </c>
      <c r="G10386">
        <f t="shared" si="812"/>
        <v>83249.999995154212</v>
      </c>
      <c r="H10386">
        <f t="shared" si="813"/>
        <v>8.3249999995154214E-2</v>
      </c>
    </row>
    <row r="10387" spans="1:8" x14ac:dyDescent="0.25">
      <c r="A10387" s="1">
        <v>36463</v>
      </c>
      <c r="B10387" s="2">
        <v>0.61111111111111116</v>
      </c>
      <c r="C10387" s="4">
        <f t="shared" si="810"/>
        <v>36463.611111111109</v>
      </c>
      <c r="D10387">
        <v>555</v>
      </c>
      <c r="E10387" s="3">
        <f t="shared" si="814"/>
        <v>4.1666666664241347E-2</v>
      </c>
      <c r="F10387">
        <f t="shared" si="811"/>
        <v>149.99999999126885</v>
      </c>
      <c r="G10387">
        <f t="shared" si="812"/>
        <v>83249.999995154212</v>
      </c>
      <c r="H10387">
        <f t="shared" si="813"/>
        <v>8.3249999995154214E-2</v>
      </c>
    </row>
    <row r="10388" spans="1:8" x14ac:dyDescent="0.25">
      <c r="A10388" s="1">
        <v>36463</v>
      </c>
      <c r="B10388" s="2">
        <v>0.65277777777777779</v>
      </c>
      <c r="C10388" s="4">
        <f t="shared" si="810"/>
        <v>36463.652777777781</v>
      </c>
      <c r="D10388">
        <v>555</v>
      </c>
      <c r="E10388" s="3">
        <f t="shared" si="814"/>
        <v>4.1666666671517305E-2</v>
      </c>
      <c r="F10388">
        <f t="shared" si="811"/>
        <v>150.0000000174623</v>
      </c>
      <c r="G10388">
        <f t="shared" si="812"/>
        <v>83250.000009691576</v>
      </c>
      <c r="H10388">
        <f t="shared" si="813"/>
        <v>8.3250000009691572E-2</v>
      </c>
    </row>
    <row r="10389" spans="1:8" x14ac:dyDescent="0.25">
      <c r="A10389" s="1">
        <v>36463</v>
      </c>
      <c r="B10389" s="2">
        <v>0.69444444444444442</v>
      </c>
      <c r="C10389" s="4">
        <f t="shared" si="810"/>
        <v>36463.694444444445</v>
      </c>
      <c r="D10389">
        <v>555</v>
      </c>
      <c r="E10389" s="3">
        <f t="shared" si="814"/>
        <v>4.1666666664241347E-2</v>
      </c>
      <c r="F10389">
        <f t="shared" si="811"/>
        <v>149.99999999126885</v>
      </c>
      <c r="G10389">
        <f t="shared" si="812"/>
        <v>83249.999995154212</v>
      </c>
      <c r="H10389">
        <f t="shared" si="813"/>
        <v>8.3249999995154214E-2</v>
      </c>
    </row>
    <row r="10390" spans="1:8" x14ac:dyDescent="0.25">
      <c r="A10390" s="1">
        <v>36463</v>
      </c>
      <c r="B10390" s="2">
        <v>0.73611111111111116</v>
      </c>
      <c r="C10390" s="4">
        <f t="shared" si="810"/>
        <v>36463.736111111109</v>
      </c>
      <c r="D10390">
        <v>555</v>
      </c>
      <c r="E10390" s="3">
        <f t="shared" si="814"/>
        <v>4.1666666664241347E-2</v>
      </c>
      <c r="F10390">
        <f t="shared" si="811"/>
        <v>149.99999999126885</v>
      </c>
      <c r="G10390">
        <f t="shared" si="812"/>
        <v>83249.999995154212</v>
      </c>
      <c r="H10390">
        <f t="shared" si="813"/>
        <v>8.3249999995154214E-2</v>
      </c>
    </row>
    <row r="10391" spans="1:8" x14ac:dyDescent="0.25">
      <c r="A10391" s="1">
        <v>36463</v>
      </c>
      <c r="B10391" s="2">
        <v>0.77777777777777779</v>
      </c>
      <c r="C10391" s="4">
        <f t="shared" si="810"/>
        <v>36463.777777777781</v>
      </c>
      <c r="D10391">
        <v>555</v>
      </c>
      <c r="E10391" s="3">
        <f t="shared" si="814"/>
        <v>4.1666666671517305E-2</v>
      </c>
      <c r="F10391">
        <f t="shared" si="811"/>
        <v>150.0000000174623</v>
      </c>
      <c r="G10391">
        <f t="shared" si="812"/>
        <v>83250.000009691576</v>
      </c>
      <c r="H10391">
        <f t="shared" si="813"/>
        <v>8.3250000009691572E-2</v>
      </c>
    </row>
    <row r="10392" spans="1:8" x14ac:dyDescent="0.25">
      <c r="A10392" s="1">
        <v>36463</v>
      </c>
      <c r="B10392" s="2">
        <v>0.81944444444444442</v>
      </c>
      <c r="C10392" s="4">
        <f t="shared" si="810"/>
        <v>36463.819444444445</v>
      </c>
      <c r="D10392">
        <v>555</v>
      </c>
      <c r="E10392" s="3">
        <f t="shared" si="814"/>
        <v>4.1666666664241347E-2</v>
      </c>
      <c r="F10392">
        <f t="shared" si="811"/>
        <v>149.99999999126885</v>
      </c>
      <c r="G10392">
        <f t="shared" si="812"/>
        <v>83249.999995154212</v>
      </c>
      <c r="H10392">
        <f t="shared" si="813"/>
        <v>8.3249999995154214E-2</v>
      </c>
    </row>
    <row r="10393" spans="1:8" x14ac:dyDescent="0.25">
      <c r="A10393" s="1">
        <v>36463</v>
      </c>
      <c r="B10393" s="2">
        <v>0.86111111111111116</v>
      </c>
      <c r="C10393" s="4">
        <f t="shared" si="810"/>
        <v>36463.861111111109</v>
      </c>
      <c r="D10393">
        <v>555</v>
      </c>
      <c r="E10393" s="3">
        <f t="shared" si="814"/>
        <v>4.1666666664241347E-2</v>
      </c>
      <c r="F10393">
        <f t="shared" si="811"/>
        <v>149.99999999126885</v>
      </c>
      <c r="G10393">
        <f t="shared" si="812"/>
        <v>83249.999995154212</v>
      </c>
      <c r="H10393">
        <f t="shared" si="813"/>
        <v>8.3249999995154214E-2</v>
      </c>
    </row>
    <row r="10394" spans="1:8" x14ac:dyDescent="0.25">
      <c r="A10394" s="1">
        <v>36463</v>
      </c>
      <c r="B10394" s="2">
        <v>0.90277777777777779</v>
      </c>
      <c r="C10394" s="4">
        <f t="shared" si="810"/>
        <v>36463.902777777781</v>
      </c>
      <c r="D10394">
        <v>555</v>
      </c>
      <c r="E10394" s="3">
        <f t="shared" si="814"/>
        <v>4.1666666671517305E-2</v>
      </c>
      <c r="F10394">
        <f t="shared" si="811"/>
        <v>150.0000000174623</v>
      </c>
      <c r="G10394">
        <f t="shared" si="812"/>
        <v>83250.000009691576</v>
      </c>
      <c r="H10394">
        <f t="shared" si="813"/>
        <v>8.3250000009691572E-2</v>
      </c>
    </row>
    <row r="10395" spans="1:8" x14ac:dyDescent="0.25">
      <c r="A10395" s="1">
        <v>36463</v>
      </c>
      <c r="B10395" s="2">
        <v>0.94444444444444442</v>
      </c>
      <c r="C10395" s="4">
        <f t="shared" si="810"/>
        <v>36463.944444444445</v>
      </c>
      <c r="D10395">
        <v>555</v>
      </c>
      <c r="E10395" s="3">
        <f t="shared" si="814"/>
        <v>4.1666666664241347E-2</v>
      </c>
      <c r="F10395">
        <f t="shared" si="811"/>
        <v>149.99999999126885</v>
      </c>
      <c r="G10395">
        <f t="shared" si="812"/>
        <v>83249.999995154212</v>
      </c>
      <c r="H10395">
        <f t="shared" si="813"/>
        <v>8.3249999995154214E-2</v>
      </c>
    </row>
    <row r="10396" spans="1:8" x14ac:dyDescent="0.25">
      <c r="A10396" s="1">
        <v>36463</v>
      </c>
      <c r="B10396" s="2">
        <v>0.98611111111111116</v>
      </c>
      <c r="C10396" s="4">
        <f t="shared" si="810"/>
        <v>36463.986111111109</v>
      </c>
      <c r="D10396">
        <v>539</v>
      </c>
      <c r="E10396" s="3">
        <f t="shared" si="814"/>
        <v>4.1666666664241347E-2</v>
      </c>
      <c r="F10396">
        <f t="shared" si="811"/>
        <v>149.99999999126885</v>
      </c>
      <c r="G10396">
        <f t="shared" si="812"/>
        <v>80849.999995293911</v>
      </c>
      <c r="H10396">
        <f t="shared" si="813"/>
        <v>8.0849999995293909E-2</v>
      </c>
    </row>
    <row r="10397" spans="1:8" x14ac:dyDescent="0.25">
      <c r="A10397" s="1">
        <v>36464</v>
      </c>
      <c r="B10397" s="2">
        <v>0</v>
      </c>
      <c r="C10397" s="4">
        <f t="shared" si="810"/>
        <v>36464</v>
      </c>
      <c r="D10397">
        <v>539</v>
      </c>
      <c r="E10397" s="3">
        <f t="shared" si="814"/>
        <v>1.3888888890505768E-2</v>
      </c>
      <c r="F10397">
        <f t="shared" si="811"/>
        <v>50.000000005820766</v>
      </c>
      <c r="G10397">
        <f t="shared" si="812"/>
        <v>26950.000003137393</v>
      </c>
      <c r="H10397">
        <f t="shared" si="813"/>
        <v>2.6950000003137391E-2</v>
      </c>
    </row>
    <row r="10398" spans="1:8" x14ac:dyDescent="0.25">
      <c r="A10398" s="1">
        <v>36464</v>
      </c>
      <c r="B10398" s="2">
        <v>2.7777777777777776E-2</v>
      </c>
      <c r="C10398" s="4">
        <f t="shared" si="810"/>
        <v>36464.027777777781</v>
      </c>
      <c r="D10398">
        <v>539</v>
      </c>
      <c r="E10398" s="3">
        <f t="shared" si="814"/>
        <v>2.7777777781011537E-2</v>
      </c>
      <c r="F10398">
        <f t="shared" si="811"/>
        <v>100.00000001164153</v>
      </c>
      <c r="G10398">
        <f t="shared" si="812"/>
        <v>53900.000006274786</v>
      </c>
      <c r="H10398">
        <f t="shared" si="813"/>
        <v>5.3900000006274783E-2</v>
      </c>
    </row>
    <row r="10399" spans="1:8" x14ac:dyDescent="0.25">
      <c r="A10399" s="1">
        <v>36464</v>
      </c>
      <c r="B10399" s="2">
        <v>6.9444444444444448E-2</v>
      </c>
      <c r="C10399" s="4">
        <f t="shared" si="810"/>
        <v>36464.069444444445</v>
      </c>
      <c r="D10399">
        <v>539</v>
      </c>
      <c r="E10399" s="3">
        <f t="shared" si="814"/>
        <v>4.1666666664241347E-2</v>
      </c>
      <c r="F10399">
        <f t="shared" si="811"/>
        <v>149.99999999126885</v>
      </c>
      <c r="G10399">
        <f t="shared" si="812"/>
        <v>80849.999995293911</v>
      </c>
      <c r="H10399">
        <f t="shared" si="813"/>
        <v>8.0849999995293909E-2</v>
      </c>
    </row>
    <row r="10400" spans="1:8" x14ac:dyDescent="0.25">
      <c r="A10400" s="1">
        <v>36464</v>
      </c>
      <c r="B10400" s="2">
        <v>0.1111111111111111</v>
      </c>
      <c r="C10400" s="4">
        <f t="shared" si="810"/>
        <v>36464.111111111109</v>
      </c>
      <c r="D10400">
        <v>539</v>
      </c>
      <c r="E10400" s="3">
        <f t="shared" si="814"/>
        <v>4.1666666664241347E-2</v>
      </c>
      <c r="F10400">
        <f t="shared" si="811"/>
        <v>149.99999999126885</v>
      </c>
      <c r="G10400">
        <f t="shared" si="812"/>
        <v>80849.999995293911</v>
      </c>
      <c r="H10400">
        <f t="shared" si="813"/>
        <v>8.0849999995293909E-2</v>
      </c>
    </row>
    <row r="10401" spans="1:8" x14ac:dyDescent="0.25">
      <c r="A10401" s="1">
        <v>36464</v>
      </c>
      <c r="B10401" s="2">
        <v>0.15277777777777779</v>
      </c>
      <c r="C10401" s="4">
        <f t="shared" si="810"/>
        <v>36464.152777777781</v>
      </c>
      <c r="D10401">
        <v>539</v>
      </c>
      <c r="E10401" s="3">
        <f t="shared" si="814"/>
        <v>4.1666666671517305E-2</v>
      </c>
      <c r="F10401">
        <f t="shared" si="811"/>
        <v>150.0000000174623</v>
      </c>
      <c r="G10401">
        <f t="shared" si="812"/>
        <v>80850.000009412179</v>
      </c>
      <c r="H10401">
        <f t="shared" si="813"/>
        <v>8.0850000009412185E-2</v>
      </c>
    </row>
    <row r="10402" spans="1:8" x14ac:dyDescent="0.25">
      <c r="A10402" s="1">
        <v>36464</v>
      </c>
      <c r="B10402" s="2">
        <v>0.19444444444444445</v>
      </c>
      <c r="C10402" s="4">
        <f t="shared" si="810"/>
        <v>36464.194444444445</v>
      </c>
      <c r="D10402">
        <v>539</v>
      </c>
      <c r="E10402" s="3">
        <f t="shared" si="814"/>
        <v>4.1666666664241347E-2</v>
      </c>
      <c r="F10402">
        <f t="shared" si="811"/>
        <v>149.99999999126885</v>
      </c>
      <c r="G10402">
        <f t="shared" si="812"/>
        <v>80849.999995293911</v>
      </c>
      <c r="H10402">
        <f t="shared" si="813"/>
        <v>8.0849999995293909E-2</v>
      </c>
    </row>
    <row r="10403" spans="1:8" x14ac:dyDescent="0.25">
      <c r="A10403" s="1">
        <v>36464</v>
      </c>
      <c r="B10403" s="2">
        <v>0.2361111111111111</v>
      </c>
      <c r="C10403" s="4">
        <f t="shared" si="810"/>
        <v>36464.236111111109</v>
      </c>
      <c r="D10403">
        <v>539</v>
      </c>
      <c r="E10403" s="3">
        <f t="shared" si="814"/>
        <v>4.1666666664241347E-2</v>
      </c>
      <c r="F10403">
        <f t="shared" si="811"/>
        <v>149.99999999126885</v>
      </c>
      <c r="G10403">
        <f t="shared" si="812"/>
        <v>80849.999995293911</v>
      </c>
      <c r="H10403">
        <f t="shared" si="813"/>
        <v>8.0849999995293909E-2</v>
      </c>
    </row>
    <row r="10404" spans="1:8" x14ac:dyDescent="0.25">
      <c r="A10404" s="1">
        <v>36464</v>
      </c>
      <c r="B10404" s="2">
        <v>0.27777777777777779</v>
      </c>
      <c r="C10404" s="4">
        <f t="shared" si="810"/>
        <v>36464.277777777781</v>
      </c>
      <c r="D10404">
        <v>539</v>
      </c>
      <c r="E10404" s="3">
        <f t="shared" si="814"/>
        <v>4.1666666671517305E-2</v>
      </c>
      <c r="F10404">
        <f t="shared" si="811"/>
        <v>150.0000000174623</v>
      </c>
      <c r="G10404">
        <f t="shared" si="812"/>
        <v>80850.000009412179</v>
      </c>
      <c r="H10404">
        <f t="shared" si="813"/>
        <v>8.0850000009412185E-2</v>
      </c>
    </row>
    <row r="10405" spans="1:8" x14ac:dyDescent="0.25">
      <c r="A10405" s="1">
        <v>36464</v>
      </c>
      <c r="B10405" s="2">
        <v>0.31944444444444442</v>
      </c>
      <c r="C10405" s="4">
        <f t="shared" si="810"/>
        <v>36464.319444444445</v>
      </c>
      <c r="D10405">
        <v>539</v>
      </c>
      <c r="E10405" s="3">
        <f t="shared" si="814"/>
        <v>4.1666666664241347E-2</v>
      </c>
      <c r="F10405">
        <f t="shared" si="811"/>
        <v>149.99999999126885</v>
      </c>
      <c r="G10405">
        <f t="shared" si="812"/>
        <v>80849.999995293911</v>
      </c>
      <c r="H10405">
        <f t="shared" si="813"/>
        <v>8.0849999995293909E-2</v>
      </c>
    </row>
    <row r="10406" spans="1:8" x14ac:dyDescent="0.25">
      <c r="A10406" s="1">
        <v>36464</v>
      </c>
      <c r="B10406" s="2">
        <v>0.3611111111111111</v>
      </c>
      <c r="C10406" s="4">
        <f t="shared" si="810"/>
        <v>36464.361111111109</v>
      </c>
      <c r="D10406">
        <v>539</v>
      </c>
      <c r="E10406" s="3">
        <f t="shared" si="814"/>
        <v>4.1666666664241347E-2</v>
      </c>
      <c r="F10406">
        <f t="shared" si="811"/>
        <v>149.99999999126885</v>
      </c>
      <c r="G10406">
        <f t="shared" si="812"/>
        <v>80849.999995293911</v>
      </c>
      <c r="H10406">
        <f t="shared" si="813"/>
        <v>8.0849999995293909E-2</v>
      </c>
    </row>
    <row r="10407" spans="1:8" x14ac:dyDescent="0.25">
      <c r="A10407" s="1">
        <v>36464</v>
      </c>
      <c r="B10407" s="2">
        <v>0.40277777777777779</v>
      </c>
      <c r="C10407" s="4">
        <f t="shared" si="810"/>
        <v>36464.402777777781</v>
      </c>
      <c r="D10407">
        <v>539</v>
      </c>
      <c r="E10407" s="3">
        <f t="shared" si="814"/>
        <v>4.1666666671517305E-2</v>
      </c>
      <c r="F10407">
        <f t="shared" si="811"/>
        <v>150.0000000174623</v>
      </c>
      <c r="G10407">
        <f t="shared" si="812"/>
        <v>80850.000009412179</v>
      </c>
      <c r="H10407">
        <f t="shared" si="813"/>
        <v>8.0850000009412185E-2</v>
      </c>
    </row>
    <row r="10408" spans="1:8" x14ac:dyDescent="0.25">
      <c r="A10408" s="1">
        <v>36464</v>
      </c>
      <c r="B10408" s="2">
        <v>0.44444444444444442</v>
      </c>
      <c r="C10408" s="4">
        <f t="shared" si="810"/>
        <v>36464.444444444445</v>
      </c>
      <c r="D10408">
        <v>522</v>
      </c>
      <c r="E10408" s="3">
        <f t="shared" si="814"/>
        <v>4.1666666664241347E-2</v>
      </c>
      <c r="F10408">
        <f t="shared" si="811"/>
        <v>149.99999999126885</v>
      </c>
      <c r="G10408">
        <f t="shared" si="812"/>
        <v>78299.99999544234</v>
      </c>
      <c r="H10408">
        <f t="shared" si="813"/>
        <v>7.8299999995442335E-2</v>
      </c>
    </row>
    <row r="10409" spans="1:8" x14ac:dyDescent="0.25">
      <c r="A10409" s="1">
        <v>36464</v>
      </c>
      <c r="B10409" s="2">
        <v>0.4861111111111111</v>
      </c>
      <c r="C10409" s="4">
        <f t="shared" si="810"/>
        <v>36464.486111111109</v>
      </c>
      <c r="D10409">
        <v>555</v>
      </c>
      <c r="E10409" s="3">
        <f t="shared" si="814"/>
        <v>4.1666666664241347E-2</v>
      </c>
      <c r="F10409">
        <f t="shared" si="811"/>
        <v>149.99999999126885</v>
      </c>
      <c r="G10409">
        <f t="shared" si="812"/>
        <v>83249.999995154212</v>
      </c>
      <c r="H10409">
        <f t="shared" si="813"/>
        <v>8.3249999995154214E-2</v>
      </c>
    </row>
    <row r="10410" spans="1:8" x14ac:dyDescent="0.25">
      <c r="A10410" s="1">
        <v>36464</v>
      </c>
      <c r="B10410" s="2">
        <v>0.52777777777777779</v>
      </c>
      <c r="C10410" s="4">
        <f t="shared" si="810"/>
        <v>36464.527777777781</v>
      </c>
      <c r="D10410">
        <v>539</v>
      </c>
      <c r="E10410" s="3">
        <f t="shared" si="814"/>
        <v>4.1666666671517305E-2</v>
      </c>
      <c r="F10410">
        <f t="shared" si="811"/>
        <v>150.0000000174623</v>
      </c>
      <c r="G10410">
        <f t="shared" si="812"/>
        <v>80850.000009412179</v>
      </c>
      <c r="H10410">
        <f t="shared" si="813"/>
        <v>8.0850000009412185E-2</v>
      </c>
    </row>
    <row r="10411" spans="1:8" x14ac:dyDescent="0.25">
      <c r="A10411" s="1">
        <v>36464</v>
      </c>
      <c r="B10411" s="2">
        <v>0.56944444444444442</v>
      </c>
      <c r="C10411" s="4">
        <f t="shared" si="810"/>
        <v>36464.569444444445</v>
      </c>
      <c r="D10411">
        <v>555</v>
      </c>
      <c r="E10411" s="3">
        <f t="shared" si="814"/>
        <v>4.1666666664241347E-2</v>
      </c>
      <c r="F10411">
        <f t="shared" si="811"/>
        <v>149.99999999126885</v>
      </c>
      <c r="G10411">
        <f t="shared" si="812"/>
        <v>83249.999995154212</v>
      </c>
      <c r="H10411">
        <f t="shared" si="813"/>
        <v>8.3249999995154214E-2</v>
      </c>
    </row>
    <row r="10412" spans="1:8" x14ac:dyDescent="0.25">
      <c r="A10412" s="1">
        <v>36464</v>
      </c>
      <c r="B10412" s="2">
        <v>0.61111111111111116</v>
      </c>
      <c r="C10412" s="4">
        <f t="shared" si="810"/>
        <v>36464.611111111109</v>
      </c>
      <c r="D10412">
        <v>539</v>
      </c>
      <c r="E10412" s="3">
        <f t="shared" si="814"/>
        <v>4.1666666664241347E-2</v>
      </c>
      <c r="F10412">
        <f t="shared" si="811"/>
        <v>149.99999999126885</v>
      </c>
      <c r="G10412">
        <f t="shared" si="812"/>
        <v>80849.999995293911</v>
      </c>
      <c r="H10412">
        <f t="shared" si="813"/>
        <v>8.0849999995293909E-2</v>
      </c>
    </row>
    <row r="10413" spans="1:8" x14ac:dyDescent="0.25">
      <c r="A10413" s="1">
        <v>36464</v>
      </c>
      <c r="B10413" s="2">
        <v>0.65277777777777779</v>
      </c>
      <c r="C10413" s="4">
        <f t="shared" si="810"/>
        <v>36464.652777777781</v>
      </c>
      <c r="D10413">
        <v>539</v>
      </c>
      <c r="E10413" s="3">
        <f t="shared" si="814"/>
        <v>4.1666666671517305E-2</v>
      </c>
      <c r="F10413">
        <f t="shared" si="811"/>
        <v>150.0000000174623</v>
      </c>
      <c r="G10413">
        <f t="shared" si="812"/>
        <v>80850.000009412179</v>
      </c>
      <c r="H10413">
        <f t="shared" si="813"/>
        <v>8.0850000009412185E-2</v>
      </c>
    </row>
    <row r="10414" spans="1:8" x14ac:dyDescent="0.25">
      <c r="A10414" s="1">
        <v>36464</v>
      </c>
      <c r="B10414" s="2">
        <v>0.69444444444444442</v>
      </c>
      <c r="C10414" s="4">
        <f t="shared" si="810"/>
        <v>36464.694444444445</v>
      </c>
      <c r="D10414">
        <v>555</v>
      </c>
      <c r="E10414" s="3">
        <f t="shared" si="814"/>
        <v>4.1666666664241347E-2</v>
      </c>
      <c r="F10414">
        <f t="shared" si="811"/>
        <v>149.99999999126885</v>
      </c>
      <c r="G10414">
        <f t="shared" si="812"/>
        <v>83249.999995154212</v>
      </c>
      <c r="H10414">
        <f t="shared" si="813"/>
        <v>8.3249999995154214E-2</v>
      </c>
    </row>
    <row r="10415" spans="1:8" x14ac:dyDescent="0.25">
      <c r="A10415" s="1">
        <v>36464</v>
      </c>
      <c r="B10415" s="2">
        <v>0.73611111111111116</v>
      </c>
      <c r="C10415" s="4">
        <f t="shared" si="810"/>
        <v>36464.736111111109</v>
      </c>
      <c r="D10415">
        <v>539</v>
      </c>
      <c r="E10415" s="3">
        <f t="shared" si="814"/>
        <v>4.1666666664241347E-2</v>
      </c>
      <c r="F10415">
        <f t="shared" si="811"/>
        <v>149.99999999126885</v>
      </c>
      <c r="G10415">
        <f t="shared" si="812"/>
        <v>80849.999995293911</v>
      </c>
      <c r="H10415">
        <f t="shared" si="813"/>
        <v>8.0849999995293909E-2</v>
      </c>
    </row>
    <row r="10416" spans="1:8" x14ac:dyDescent="0.25">
      <c r="A10416" s="1">
        <v>36464</v>
      </c>
      <c r="B10416" s="2">
        <v>0.77777777777777779</v>
      </c>
      <c r="C10416" s="4">
        <f t="shared" si="810"/>
        <v>36464.777777777781</v>
      </c>
      <c r="D10416">
        <v>539</v>
      </c>
      <c r="E10416" s="3">
        <f t="shared" si="814"/>
        <v>4.1666666671517305E-2</v>
      </c>
      <c r="F10416">
        <f t="shared" si="811"/>
        <v>150.0000000174623</v>
      </c>
      <c r="G10416">
        <f t="shared" si="812"/>
        <v>80850.000009412179</v>
      </c>
      <c r="H10416">
        <f t="shared" si="813"/>
        <v>8.0850000009412185E-2</v>
      </c>
    </row>
    <row r="10417" spans="1:8" x14ac:dyDescent="0.25">
      <c r="A10417" s="1">
        <v>36464</v>
      </c>
      <c r="B10417" s="2">
        <v>0.81944444444444442</v>
      </c>
      <c r="C10417" s="4">
        <f t="shared" si="810"/>
        <v>36464.819444444445</v>
      </c>
      <c r="D10417">
        <v>539</v>
      </c>
      <c r="E10417" s="3">
        <f t="shared" si="814"/>
        <v>4.1666666664241347E-2</v>
      </c>
      <c r="F10417">
        <f t="shared" si="811"/>
        <v>149.99999999126885</v>
      </c>
      <c r="G10417">
        <f t="shared" si="812"/>
        <v>80849.999995293911</v>
      </c>
      <c r="H10417">
        <f t="shared" si="813"/>
        <v>8.0849999995293909E-2</v>
      </c>
    </row>
    <row r="10418" spans="1:8" x14ac:dyDescent="0.25">
      <c r="A10418" s="1">
        <v>36464</v>
      </c>
      <c r="B10418" s="2">
        <v>0.86111111111111116</v>
      </c>
      <c r="C10418" s="4">
        <f t="shared" si="810"/>
        <v>36464.861111111109</v>
      </c>
      <c r="D10418">
        <v>539</v>
      </c>
      <c r="E10418" s="3">
        <f t="shared" si="814"/>
        <v>4.1666666664241347E-2</v>
      </c>
      <c r="F10418">
        <f t="shared" si="811"/>
        <v>149.99999999126885</v>
      </c>
      <c r="G10418">
        <f t="shared" si="812"/>
        <v>80849.999995293911</v>
      </c>
      <c r="H10418">
        <f t="shared" si="813"/>
        <v>8.0849999995293909E-2</v>
      </c>
    </row>
    <row r="10419" spans="1:8" x14ac:dyDescent="0.25">
      <c r="A10419" s="1">
        <v>36464</v>
      </c>
      <c r="B10419" s="2">
        <v>0.90277777777777779</v>
      </c>
      <c r="C10419" s="4">
        <f t="shared" si="810"/>
        <v>36464.902777777781</v>
      </c>
      <c r="D10419">
        <v>539</v>
      </c>
      <c r="E10419" s="3">
        <f t="shared" si="814"/>
        <v>4.1666666671517305E-2</v>
      </c>
      <c r="F10419">
        <f t="shared" si="811"/>
        <v>150.0000000174623</v>
      </c>
      <c r="G10419">
        <f t="shared" si="812"/>
        <v>80850.000009412179</v>
      </c>
      <c r="H10419">
        <f t="shared" si="813"/>
        <v>8.0850000009412185E-2</v>
      </c>
    </row>
    <row r="10420" spans="1:8" x14ac:dyDescent="0.25">
      <c r="A10420" s="1">
        <v>36464</v>
      </c>
      <c r="B10420" s="2">
        <v>0.94444444444444442</v>
      </c>
      <c r="C10420" s="4">
        <f t="shared" si="810"/>
        <v>36464.944444444445</v>
      </c>
      <c r="D10420">
        <v>539</v>
      </c>
      <c r="E10420" s="3">
        <f t="shared" si="814"/>
        <v>4.1666666664241347E-2</v>
      </c>
      <c r="F10420">
        <f t="shared" si="811"/>
        <v>149.99999999126885</v>
      </c>
      <c r="G10420">
        <f t="shared" si="812"/>
        <v>80849.999995293911</v>
      </c>
      <c r="H10420">
        <f t="shared" si="813"/>
        <v>8.0849999995293909E-2</v>
      </c>
    </row>
    <row r="10421" spans="1:8" x14ac:dyDescent="0.25">
      <c r="A10421" s="1">
        <v>36464</v>
      </c>
      <c r="B10421" s="2">
        <v>0.98611111111111116</v>
      </c>
      <c r="C10421" s="4">
        <f t="shared" si="810"/>
        <v>36464.986111111109</v>
      </c>
      <c r="D10421">
        <v>539</v>
      </c>
      <c r="E10421" s="3">
        <f t="shared" si="814"/>
        <v>4.1666666664241347E-2</v>
      </c>
      <c r="F10421">
        <f t="shared" si="811"/>
        <v>149.99999999126885</v>
      </c>
      <c r="G10421">
        <f t="shared" si="812"/>
        <v>80849.999995293911</v>
      </c>
      <c r="H10421">
        <f t="shared" si="813"/>
        <v>8.0849999995293909E-2</v>
      </c>
    </row>
    <row r="10422" spans="1:8" x14ac:dyDescent="0.25">
      <c r="A10422" s="1">
        <v>36465</v>
      </c>
      <c r="B10422" s="2">
        <v>0</v>
      </c>
      <c r="C10422" s="4">
        <f t="shared" si="810"/>
        <v>36465</v>
      </c>
      <c r="D10422">
        <v>539</v>
      </c>
      <c r="E10422" s="3">
        <f t="shared" si="814"/>
        <v>1.3888888890505768E-2</v>
      </c>
      <c r="F10422">
        <f t="shared" si="811"/>
        <v>50.000000005820766</v>
      </c>
      <c r="G10422">
        <f t="shared" si="812"/>
        <v>26950.000003137393</v>
      </c>
      <c r="H10422">
        <f t="shared" si="813"/>
        <v>2.6950000003137391E-2</v>
      </c>
    </row>
    <row r="10423" spans="1:8" x14ac:dyDescent="0.25">
      <c r="A10423" s="1">
        <v>36465</v>
      </c>
      <c r="B10423" s="2">
        <v>2.7777777777777776E-2</v>
      </c>
      <c r="C10423" s="4">
        <f t="shared" si="810"/>
        <v>36465.027777777781</v>
      </c>
      <c r="D10423">
        <v>539</v>
      </c>
      <c r="E10423" s="3">
        <f t="shared" si="814"/>
        <v>2.7777777781011537E-2</v>
      </c>
      <c r="F10423">
        <f t="shared" si="811"/>
        <v>100.00000001164153</v>
      </c>
      <c r="G10423">
        <f t="shared" si="812"/>
        <v>53900.000006274786</v>
      </c>
      <c r="H10423">
        <f t="shared" si="813"/>
        <v>5.3900000006274783E-2</v>
      </c>
    </row>
    <row r="10424" spans="1:8" x14ac:dyDescent="0.25">
      <c r="A10424" s="1">
        <v>36465</v>
      </c>
      <c r="B10424" s="2">
        <v>6.9444444444444448E-2</v>
      </c>
      <c r="C10424" s="4">
        <f t="shared" si="810"/>
        <v>36465.069444444445</v>
      </c>
      <c r="D10424">
        <v>539</v>
      </c>
      <c r="E10424" s="3">
        <f t="shared" si="814"/>
        <v>4.1666666664241347E-2</v>
      </c>
      <c r="F10424">
        <f t="shared" si="811"/>
        <v>149.99999999126885</v>
      </c>
      <c r="G10424">
        <f t="shared" si="812"/>
        <v>80849.999995293911</v>
      </c>
      <c r="H10424">
        <f t="shared" si="813"/>
        <v>8.0849999995293909E-2</v>
      </c>
    </row>
    <row r="10425" spans="1:8" x14ac:dyDescent="0.25">
      <c r="A10425" s="1">
        <v>36465</v>
      </c>
      <c r="B10425" s="2">
        <v>0.1111111111111111</v>
      </c>
      <c r="C10425" s="4">
        <f t="shared" si="810"/>
        <v>36465.111111111109</v>
      </c>
      <c r="D10425">
        <v>522</v>
      </c>
      <c r="E10425" s="3">
        <f t="shared" si="814"/>
        <v>4.1666666664241347E-2</v>
      </c>
      <c r="F10425">
        <f t="shared" si="811"/>
        <v>149.99999999126885</v>
      </c>
      <c r="G10425">
        <f t="shared" si="812"/>
        <v>78299.99999544234</v>
      </c>
      <c r="H10425">
        <f t="shared" si="813"/>
        <v>7.8299999995442335E-2</v>
      </c>
    </row>
    <row r="10426" spans="1:8" x14ac:dyDescent="0.25">
      <c r="A10426" s="1">
        <v>36465</v>
      </c>
      <c r="B10426" s="2">
        <v>0.15277777777777779</v>
      </c>
      <c r="C10426" s="4">
        <f t="shared" si="810"/>
        <v>36465.152777777781</v>
      </c>
      <c r="D10426">
        <v>522</v>
      </c>
      <c r="E10426" s="3">
        <f t="shared" si="814"/>
        <v>4.1666666671517305E-2</v>
      </c>
      <c r="F10426">
        <f t="shared" si="811"/>
        <v>150.0000000174623</v>
      </c>
      <c r="G10426">
        <f t="shared" si="812"/>
        <v>78300.00000911532</v>
      </c>
      <c r="H10426">
        <f t="shared" si="813"/>
        <v>7.8300000009115314E-2</v>
      </c>
    </row>
    <row r="10427" spans="1:8" x14ac:dyDescent="0.25">
      <c r="A10427" s="1">
        <v>36465</v>
      </c>
      <c r="B10427" s="2">
        <v>0.19444444444444445</v>
      </c>
      <c r="C10427" s="4">
        <f t="shared" si="810"/>
        <v>36465.194444444445</v>
      </c>
      <c r="D10427">
        <v>522</v>
      </c>
      <c r="E10427" s="3">
        <f t="shared" si="814"/>
        <v>4.1666666664241347E-2</v>
      </c>
      <c r="F10427">
        <f t="shared" si="811"/>
        <v>149.99999999126885</v>
      </c>
      <c r="G10427">
        <f t="shared" si="812"/>
        <v>78299.99999544234</v>
      </c>
      <c r="H10427">
        <f t="shared" si="813"/>
        <v>7.8299999995442335E-2</v>
      </c>
    </row>
    <row r="10428" spans="1:8" x14ac:dyDescent="0.25">
      <c r="A10428" s="1">
        <v>36465</v>
      </c>
      <c r="B10428" s="2">
        <v>0.2361111111111111</v>
      </c>
      <c r="C10428" s="4">
        <f t="shared" si="810"/>
        <v>36465.236111111109</v>
      </c>
      <c r="D10428">
        <v>522</v>
      </c>
      <c r="E10428" s="3">
        <f t="shared" si="814"/>
        <v>4.1666666664241347E-2</v>
      </c>
      <c r="F10428">
        <f t="shared" si="811"/>
        <v>149.99999999126885</v>
      </c>
      <c r="G10428">
        <f t="shared" si="812"/>
        <v>78299.99999544234</v>
      </c>
      <c r="H10428">
        <f t="shared" si="813"/>
        <v>7.8299999995442335E-2</v>
      </c>
    </row>
    <row r="10429" spans="1:8" x14ac:dyDescent="0.25">
      <c r="A10429" s="1">
        <v>36465</v>
      </c>
      <c r="B10429" s="2">
        <v>0.27777777777777779</v>
      </c>
      <c r="C10429" s="4">
        <f t="shared" si="810"/>
        <v>36465.277777777781</v>
      </c>
      <c r="D10429">
        <v>522</v>
      </c>
      <c r="E10429" s="3">
        <f t="shared" si="814"/>
        <v>4.1666666671517305E-2</v>
      </c>
      <c r="F10429">
        <f t="shared" si="811"/>
        <v>150.0000000174623</v>
      </c>
      <c r="G10429">
        <f t="shared" si="812"/>
        <v>78300.00000911532</v>
      </c>
      <c r="H10429">
        <f t="shared" si="813"/>
        <v>7.8300000009115314E-2</v>
      </c>
    </row>
    <row r="10430" spans="1:8" x14ac:dyDescent="0.25">
      <c r="A10430" s="1">
        <v>36465</v>
      </c>
      <c r="B10430" s="2">
        <v>0.31944444444444442</v>
      </c>
      <c r="C10430" s="4">
        <f t="shared" si="810"/>
        <v>36465.319444444445</v>
      </c>
      <c r="D10430">
        <v>522</v>
      </c>
      <c r="E10430" s="3">
        <f t="shared" si="814"/>
        <v>4.1666666664241347E-2</v>
      </c>
      <c r="F10430">
        <f t="shared" si="811"/>
        <v>149.99999999126885</v>
      </c>
      <c r="G10430">
        <f t="shared" si="812"/>
        <v>78299.99999544234</v>
      </c>
      <c r="H10430">
        <f t="shared" si="813"/>
        <v>7.8299999995442335E-2</v>
      </c>
    </row>
    <row r="10431" spans="1:8" x14ac:dyDescent="0.25">
      <c r="A10431" s="1">
        <v>36465</v>
      </c>
      <c r="B10431" s="2">
        <v>0.3611111111111111</v>
      </c>
      <c r="C10431" s="4">
        <f t="shared" si="810"/>
        <v>36465.361111111109</v>
      </c>
      <c r="D10431">
        <v>522</v>
      </c>
      <c r="E10431" s="3">
        <f t="shared" si="814"/>
        <v>4.1666666664241347E-2</v>
      </c>
      <c r="F10431">
        <f t="shared" si="811"/>
        <v>149.99999999126885</v>
      </c>
      <c r="G10431">
        <f t="shared" si="812"/>
        <v>78299.99999544234</v>
      </c>
      <c r="H10431">
        <f t="shared" si="813"/>
        <v>7.8299999995442335E-2</v>
      </c>
    </row>
    <row r="10432" spans="1:8" x14ac:dyDescent="0.25">
      <c r="A10432" s="1">
        <v>36465</v>
      </c>
      <c r="B10432" s="2">
        <v>0.40277777777777779</v>
      </c>
      <c r="C10432" s="4">
        <f t="shared" si="810"/>
        <v>36465.402777777781</v>
      </c>
      <c r="D10432">
        <v>522</v>
      </c>
      <c r="E10432" s="3">
        <f t="shared" si="814"/>
        <v>4.1666666671517305E-2</v>
      </c>
      <c r="F10432">
        <f t="shared" si="811"/>
        <v>150.0000000174623</v>
      </c>
      <c r="G10432">
        <f t="shared" si="812"/>
        <v>78300.00000911532</v>
      </c>
      <c r="H10432">
        <f t="shared" si="813"/>
        <v>7.8300000009115314E-2</v>
      </c>
    </row>
    <row r="10433" spans="1:8" x14ac:dyDescent="0.25">
      <c r="A10433" s="1">
        <v>36465</v>
      </c>
      <c r="B10433" s="2">
        <v>0.44444444444444442</v>
      </c>
      <c r="C10433" s="4">
        <f t="shared" si="810"/>
        <v>36465.444444444445</v>
      </c>
      <c r="D10433">
        <v>522</v>
      </c>
      <c r="E10433" s="3">
        <f t="shared" si="814"/>
        <v>4.1666666664241347E-2</v>
      </c>
      <c r="F10433">
        <f t="shared" si="811"/>
        <v>149.99999999126885</v>
      </c>
      <c r="G10433">
        <f t="shared" si="812"/>
        <v>78299.99999544234</v>
      </c>
      <c r="H10433">
        <f t="shared" si="813"/>
        <v>7.8299999995442335E-2</v>
      </c>
    </row>
    <row r="10434" spans="1:8" x14ac:dyDescent="0.25">
      <c r="A10434" s="1">
        <v>36465</v>
      </c>
      <c r="B10434" s="2">
        <v>0.4861111111111111</v>
      </c>
      <c r="C10434" s="4">
        <f t="shared" si="810"/>
        <v>36465.486111111109</v>
      </c>
      <c r="D10434">
        <v>522</v>
      </c>
      <c r="E10434" s="3">
        <f t="shared" si="814"/>
        <v>4.1666666664241347E-2</v>
      </c>
      <c r="F10434">
        <f t="shared" si="811"/>
        <v>149.99999999126885</v>
      </c>
      <c r="G10434">
        <f t="shared" si="812"/>
        <v>78299.99999544234</v>
      </c>
      <c r="H10434">
        <f t="shared" si="813"/>
        <v>7.8299999995442335E-2</v>
      </c>
    </row>
    <row r="10435" spans="1:8" x14ac:dyDescent="0.25">
      <c r="A10435" s="1">
        <v>36465</v>
      </c>
      <c r="B10435" s="2">
        <v>0.52777777777777779</v>
      </c>
      <c r="C10435" s="4">
        <f t="shared" ref="C10435:C10498" si="815">A10435+B10435</f>
        <v>36465.527777777781</v>
      </c>
      <c r="D10435">
        <v>522</v>
      </c>
      <c r="E10435" s="3">
        <f t="shared" si="814"/>
        <v>4.1666666671517305E-2</v>
      </c>
      <c r="F10435">
        <f t="shared" ref="F10435:F10498" si="816">E10435*60 * 60</f>
        <v>150.0000000174623</v>
      </c>
      <c r="G10435">
        <f t="shared" ref="G10435:G10498" si="817">D10435*F10435</f>
        <v>78300.00000911532</v>
      </c>
      <c r="H10435">
        <f t="shared" ref="H10435:H10498" si="818">G10435/1000000</f>
        <v>7.8300000009115314E-2</v>
      </c>
    </row>
    <row r="10436" spans="1:8" x14ac:dyDescent="0.25">
      <c r="A10436" s="1">
        <v>36465</v>
      </c>
      <c r="B10436" s="2">
        <v>0.56944444444444442</v>
      </c>
      <c r="C10436" s="4">
        <f t="shared" si="815"/>
        <v>36465.569444444445</v>
      </c>
      <c r="D10436">
        <v>522</v>
      </c>
      <c r="E10436" s="3">
        <f t="shared" ref="E10436:E10499" si="819">C10436-C10435</f>
        <v>4.1666666664241347E-2</v>
      </c>
      <c r="F10436">
        <f t="shared" si="816"/>
        <v>149.99999999126885</v>
      </c>
      <c r="G10436">
        <f t="shared" si="817"/>
        <v>78299.99999544234</v>
      </c>
      <c r="H10436">
        <f t="shared" si="818"/>
        <v>7.8299999995442335E-2</v>
      </c>
    </row>
    <row r="10437" spans="1:8" x14ac:dyDescent="0.25">
      <c r="A10437" s="1">
        <v>36465</v>
      </c>
      <c r="B10437" s="2">
        <v>0.61111111111111116</v>
      </c>
      <c r="C10437" s="4">
        <f t="shared" si="815"/>
        <v>36465.611111111109</v>
      </c>
      <c r="D10437">
        <v>522</v>
      </c>
      <c r="E10437" s="3">
        <f t="shared" si="819"/>
        <v>4.1666666664241347E-2</v>
      </c>
      <c r="F10437">
        <f t="shared" si="816"/>
        <v>149.99999999126885</v>
      </c>
      <c r="G10437">
        <f t="shared" si="817"/>
        <v>78299.99999544234</v>
      </c>
      <c r="H10437">
        <f t="shared" si="818"/>
        <v>7.8299999995442335E-2</v>
      </c>
    </row>
    <row r="10438" spans="1:8" x14ac:dyDescent="0.25">
      <c r="A10438" s="1">
        <v>36465</v>
      </c>
      <c r="B10438" s="2">
        <v>0.65277777777777779</v>
      </c>
      <c r="C10438" s="4">
        <f t="shared" si="815"/>
        <v>36465.652777777781</v>
      </c>
      <c r="D10438">
        <v>522</v>
      </c>
      <c r="E10438" s="3">
        <f t="shared" si="819"/>
        <v>4.1666666671517305E-2</v>
      </c>
      <c r="F10438">
        <f t="shared" si="816"/>
        <v>150.0000000174623</v>
      </c>
      <c r="G10438">
        <f t="shared" si="817"/>
        <v>78300.00000911532</v>
      </c>
      <c r="H10438">
        <f t="shared" si="818"/>
        <v>7.8300000009115314E-2</v>
      </c>
    </row>
    <row r="10439" spans="1:8" x14ac:dyDescent="0.25">
      <c r="A10439" s="1">
        <v>36465</v>
      </c>
      <c r="B10439" s="2">
        <v>0.69444444444444442</v>
      </c>
      <c r="C10439" s="4">
        <f t="shared" si="815"/>
        <v>36465.694444444445</v>
      </c>
      <c r="D10439">
        <v>522</v>
      </c>
      <c r="E10439" s="3">
        <f t="shared" si="819"/>
        <v>4.1666666664241347E-2</v>
      </c>
      <c r="F10439">
        <f t="shared" si="816"/>
        <v>149.99999999126885</v>
      </c>
      <c r="G10439">
        <f t="shared" si="817"/>
        <v>78299.99999544234</v>
      </c>
      <c r="H10439">
        <f t="shared" si="818"/>
        <v>7.8299999995442335E-2</v>
      </c>
    </row>
    <row r="10440" spans="1:8" x14ac:dyDescent="0.25">
      <c r="A10440" s="1">
        <v>36465</v>
      </c>
      <c r="B10440" s="2">
        <v>0.73611111111111116</v>
      </c>
      <c r="C10440" s="4">
        <f t="shared" si="815"/>
        <v>36465.736111111109</v>
      </c>
      <c r="D10440">
        <v>522</v>
      </c>
      <c r="E10440" s="3">
        <f t="shared" si="819"/>
        <v>4.1666666664241347E-2</v>
      </c>
      <c r="F10440">
        <f t="shared" si="816"/>
        <v>149.99999999126885</v>
      </c>
      <c r="G10440">
        <f t="shared" si="817"/>
        <v>78299.99999544234</v>
      </c>
      <c r="H10440">
        <f t="shared" si="818"/>
        <v>7.8299999995442335E-2</v>
      </c>
    </row>
    <row r="10441" spans="1:8" x14ac:dyDescent="0.25">
      <c r="A10441" s="1">
        <v>36465</v>
      </c>
      <c r="B10441" s="2">
        <v>0.77777777777777779</v>
      </c>
      <c r="C10441" s="4">
        <f t="shared" si="815"/>
        <v>36465.777777777781</v>
      </c>
      <c r="D10441">
        <v>522</v>
      </c>
      <c r="E10441" s="3">
        <f t="shared" si="819"/>
        <v>4.1666666671517305E-2</v>
      </c>
      <c r="F10441">
        <f t="shared" si="816"/>
        <v>150.0000000174623</v>
      </c>
      <c r="G10441">
        <f t="shared" si="817"/>
        <v>78300.00000911532</v>
      </c>
      <c r="H10441">
        <f t="shared" si="818"/>
        <v>7.8300000009115314E-2</v>
      </c>
    </row>
    <row r="10442" spans="1:8" x14ac:dyDescent="0.25">
      <c r="A10442" s="1">
        <v>36465</v>
      </c>
      <c r="B10442" s="2">
        <v>0.81944444444444442</v>
      </c>
      <c r="C10442" s="4">
        <f t="shared" si="815"/>
        <v>36465.819444444445</v>
      </c>
      <c r="D10442">
        <v>522</v>
      </c>
      <c r="E10442" s="3">
        <f t="shared" si="819"/>
        <v>4.1666666664241347E-2</v>
      </c>
      <c r="F10442">
        <f t="shared" si="816"/>
        <v>149.99999999126885</v>
      </c>
      <c r="G10442">
        <f t="shared" si="817"/>
        <v>78299.99999544234</v>
      </c>
      <c r="H10442">
        <f t="shared" si="818"/>
        <v>7.8299999995442335E-2</v>
      </c>
    </row>
    <row r="10443" spans="1:8" x14ac:dyDescent="0.25">
      <c r="A10443" s="1">
        <v>36465</v>
      </c>
      <c r="B10443" s="2">
        <v>0.86111111111111116</v>
      </c>
      <c r="C10443" s="4">
        <f t="shared" si="815"/>
        <v>36465.861111111109</v>
      </c>
      <c r="D10443">
        <v>522</v>
      </c>
      <c r="E10443" s="3">
        <f t="shared" si="819"/>
        <v>4.1666666664241347E-2</v>
      </c>
      <c r="F10443">
        <f t="shared" si="816"/>
        <v>149.99999999126885</v>
      </c>
      <c r="G10443">
        <f t="shared" si="817"/>
        <v>78299.99999544234</v>
      </c>
      <c r="H10443">
        <f t="shared" si="818"/>
        <v>7.8299999995442335E-2</v>
      </c>
    </row>
    <row r="10444" spans="1:8" x14ac:dyDescent="0.25">
      <c r="A10444" s="1">
        <v>36465</v>
      </c>
      <c r="B10444" s="2">
        <v>0.90277777777777779</v>
      </c>
      <c r="C10444" s="4">
        <f t="shared" si="815"/>
        <v>36465.902777777781</v>
      </c>
      <c r="D10444">
        <v>522</v>
      </c>
      <c r="E10444" s="3">
        <f t="shared" si="819"/>
        <v>4.1666666671517305E-2</v>
      </c>
      <c r="F10444">
        <f t="shared" si="816"/>
        <v>150.0000000174623</v>
      </c>
      <c r="G10444">
        <f t="shared" si="817"/>
        <v>78300.00000911532</v>
      </c>
      <c r="H10444">
        <f t="shared" si="818"/>
        <v>7.8300000009115314E-2</v>
      </c>
    </row>
    <row r="10445" spans="1:8" x14ac:dyDescent="0.25">
      <c r="A10445" s="1">
        <v>36465</v>
      </c>
      <c r="B10445" s="2">
        <v>0.94444444444444442</v>
      </c>
      <c r="C10445" s="4">
        <f t="shared" si="815"/>
        <v>36465.944444444445</v>
      </c>
      <c r="D10445">
        <v>522</v>
      </c>
      <c r="E10445" s="3">
        <f t="shared" si="819"/>
        <v>4.1666666664241347E-2</v>
      </c>
      <c r="F10445">
        <f t="shared" si="816"/>
        <v>149.99999999126885</v>
      </c>
      <c r="G10445">
        <f t="shared" si="817"/>
        <v>78299.99999544234</v>
      </c>
      <c r="H10445">
        <f t="shared" si="818"/>
        <v>7.8299999995442335E-2</v>
      </c>
    </row>
    <row r="10446" spans="1:8" x14ac:dyDescent="0.25">
      <c r="A10446" s="1">
        <v>36465</v>
      </c>
      <c r="B10446" s="2">
        <v>0.98611111111111116</v>
      </c>
      <c r="C10446" s="4">
        <f t="shared" si="815"/>
        <v>36465.986111111109</v>
      </c>
      <c r="D10446">
        <v>522</v>
      </c>
      <c r="E10446" s="3">
        <f t="shared" si="819"/>
        <v>4.1666666664241347E-2</v>
      </c>
      <c r="F10446">
        <f t="shared" si="816"/>
        <v>149.99999999126885</v>
      </c>
      <c r="G10446">
        <f t="shared" si="817"/>
        <v>78299.99999544234</v>
      </c>
      <c r="H10446">
        <f t="shared" si="818"/>
        <v>7.8299999995442335E-2</v>
      </c>
    </row>
    <row r="10447" spans="1:8" x14ac:dyDescent="0.25">
      <c r="A10447" s="1">
        <v>36466</v>
      </c>
      <c r="B10447" s="2">
        <v>0</v>
      </c>
      <c r="C10447" s="4">
        <f t="shared" si="815"/>
        <v>36466</v>
      </c>
      <c r="D10447">
        <v>522</v>
      </c>
      <c r="E10447" s="3">
        <f t="shared" si="819"/>
        <v>1.3888888890505768E-2</v>
      </c>
      <c r="F10447">
        <f t="shared" si="816"/>
        <v>50.000000005820766</v>
      </c>
      <c r="G10447">
        <f t="shared" si="817"/>
        <v>26100.00000303844</v>
      </c>
      <c r="H10447">
        <f t="shared" si="818"/>
        <v>2.6100000003038439E-2</v>
      </c>
    </row>
    <row r="10448" spans="1:8" x14ac:dyDescent="0.25">
      <c r="A10448" s="1">
        <v>36466</v>
      </c>
      <c r="B10448" s="2">
        <v>2.7777777777777776E-2</v>
      </c>
      <c r="C10448" s="4">
        <f t="shared" si="815"/>
        <v>36466.027777777781</v>
      </c>
      <c r="D10448">
        <v>522</v>
      </c>
      <c r="E10448" s="3">
        <f t="shared" si="819"/>
        <v>2.7777777781011537E-2</v>
      </c>
      <c r="F10448">
        <f t="shared" si="816"/>
        <v>100.00000001164153</v>
      </c>
      <c r="G10448">
        <f t="shared" si="817"/>
        <v>52200.00000607688</v>
      </c>
      <c r="H10448">
        <f t="shared" si="818"/>
        <v>5.2200000006076878E-2</v>
      </c>
    </row>
    <row r="10449" spans="1:8" x14ac:dyDescent="0.25">
      <c r="A10449" s="1">
        <v>36466</v>
      </c>
      <c r="B10449" s="2">
        <v>6.9444444444444448E-2</v>
      </c>
      <c r="C10449" s="4">
        <f t="shared" si="815"/>
        <v>36466.069444444445</v>
      </c>
      <c r="D10449">
        <v>522</v>
      </c>
      <c r="E10449" s="3">
        <f t="shared" si="819"/>
        <v>4.1666666664241347E-2</v>
      </c>
      <c r="F10449">
        <f t="shared" si="816"/>
        <v>149.99999999126885</v>
      </c>
      <c r="G10449">
        <f t="shared" si="817"/>
        <v>78299.99999544234</v>
      </c>
      <c r="H10449">
        <f t="shared" si="818"/>
        <v>7.8299999995442335E-2</v>
      </c>
    </row>
    <row r="10450" spans="1:8" x14ac:dyDescent="0.25">
      <c r="A10450" s="1">
        <v>36466</v>
      </c>
      <c r="B10450" s="2">
        <v>0.1111111111111111</v>
      </c>
      <c r="C10450" s="4">
        <f t="shared" si="815"/>
        <v>36466.111111111109</v>
      </c>
      <c r="D10450">
        <v>522</v>
      </c>
      <c r="E10450" s="3">
        <f t="shared" si="819"/>
        <v>4.1666666664241347E-2</v>
      </c>
      <c r="F10450">
        <f t="shared" si="816"/>
        <v>149.99999999126885</v>
      </c>
      <c r="G10450">
        <f t="shared" si="817"/>
        <v>78299.99999544234</v>
      </c>
      <c r="H10450">
        <f t="shared" si="818"/>
        <v>7.8299999995442335E-2</v>
      </c>
    </row>
    <row r="10451" spans="1:8" x14ac:dyDescent="0.25">
      <c r="A10451" s="1">
        <v>36466</v>
      </c>
      <c r="B10451" s="2">
        <v>0.15277777777777779</v>
      </c>
      <c r="C10451" s="4">
        <f t="shared" si="815"/>
        <v>36466.152777777781</v>
      </c>
      <c r="D10451">
        <v>522</v>
      </c>
      <c r="E10451" s="3">
        <f t="shared" si="819"/>
        <v>4.1666666671517305E-2</v>
      </c>
      <c r="F10451">
        <f t="shared" si="816"/>
        <v>150.0000000174623</v>
      </c>
      <c r="G10451">
        <f t="shared" si="817"/>
        <v>78300.00000911532</v>
      </c>
      <c r="H10451">
        <f t="shared" si="818"/>
        <v>7.8300000009115314E-2</v>
      </c>
    </row>
    <row r="10452" spans="1:8" x14ac:dyDescent="0.25">
      <c r="A10452" s="1">
        <v>36466</v>
      </c>
      <c r="B10452" s="2">
        <v>0.19444444444444445</v>
      </c>
      <c r="C10452" s="4">
        <f t="shared" si="815"/>
        <v>36466.194444444445</v>
      </c>
      <c r="D10452">
        <v>522</v>
      </c>
      <c r="E10452" s="3">
        <f t="shared" si="819"/>
        <v>4.1666666664241347E-2</v>
      </c>
      <c r="F10452">
        <f t="shared" si="816"/>
        <v>149.99999999126885</v>
      </c>
      <c r="G10452">
        <f t="shared" si="817"/>
        <v>78299.99999544234</v>
      </c>
      <c r="H10452">
        <f t="shared" si="818"/>
        <v>7.8299999995442335E-2</v>
      </c>
    </row>
    <row r="10453" spans="1:8" x14ac:dyDescent="0.25">
      <c r="A10453" s="1">
        <v>36466</v>
      </c>
      <c r="B10453" s="2">
        <v>0.2361111111111111</v>
      </c>
      <c r="C10453" s="4">
        <f t="shared" si="815"/>
        <v>36466.236111111109</v>
      </c>
      <c r="D10453">
        <v>539</v>
      </c>
      <c r="E10453" s="3">
        <f t="shared" si="819"/>
        <v>4.1666666664241347E-2</v>
      </c>
      <c r="F10453">
        <f t="shared" si="816"/>
        <v>149.99999999126885</v>
      </c>
      <c r="G10453">
        <f t="shared" si="817"/>
        <v>80849.999995293911</v>
      </c>
      <c r="H10453">
        <f t="shared" si="818"/>
        <v>8.0849999995293909E-2</v>
      </c>
    </row>
    <row r="10454" spans="1:8" x14ac:dyDescent="0.25">
      <c r="A10454" s="1">
        <v>36466</v>
      </c>
      <c r="B10454" s="2">
        <v>0.27777777777777779</v>
      </c>
      <c r="C10454" s="4">
        <f t="shared" si="815"/>
        <v>36466.277777777781</v>
      </c>
      <c r="D10454">
        <v>555</v>
      </c>
      <c r="E10454" s="3">
        <f t="shared" si="819"/>
        <v>4.1666666671517305E-2</v>
      </c>
      <c r="F10454">
        <f t="shared" si="816"/>
        <v>150.0000000174623</v>
      </c>
      <c r="G10454">
        <f t="shared" si="817"/>
        <v>83250.000009691576</v>
      </c>
      <c r="H10454">
        <f t="shared" si="818"/>
        <v>8.3250000009691572E-2</v>
      </c>
    </row>
    <row r="10455" spans="1:8" x14ac:dyDescent="0.25">
      <c r="A10455" s="1">
        <v>36466</v>
      </c>
      <c r="B10455" s="2">
        <v>0.31944444444444442</v>
      </c>
      <c r="C10455" s="4">
        <f t="shared" si="815"/>
        <v>36466.319444444445</v>
      </c>
      <c r="D10455">
        <v>555</v>
      </c>
      <c r="E10455" s="3">
        <f t="shared" si="819"/>
        <v>4.1666666664241347E-2</v>
      </c>
      <c r="F10455">
        <f t="shared" si="816"/>
        <v>149.99999999126885</v>
      </c>
      <c r="G10455">
        <f t="shared" si="817"/>
        <v>83249.999995154212</v>
      </c>
      <c r="H10455">
        <f t="shared" si="818"/>
        <v>8.3249999995154214E-2</v>
      </c>
    </row>
    <row r="10456" spans="1:8" x14ac:dyDescent="0.25">
      <c r="A10456" s="1">
        <v>36466</v>
      </c>
      <c r="B10456" s="2">
        <v>0.3611111111111111</v>
      </c>
      <c r="C10456" s="4">
        <f t="shared" si="815"/>
        <v>36466.361111111109</v>
      </c>
      <c r="D10456">
        <v>589</v>
      </c>
      <c r="E10456" s="3">
        <f t="shared" si="819"/>
        <v>4.1666666664241347E-2</v>
      </c>
      <c r="F10456">
        <f t="shared" si="816"/>
        <v>149.99999999126885</v>
      </c>
      <c r="G10456">
        <f t="shared" si="817"/>
        <v>88349.999994857353</v>
      </c>
      <c r="H10456">
        <f t="shared" si="818"/>
        <v>8.8349999994857348E-2</v>
      </c>
    </row>
    <row r="10457" spans="1:8" x14ac:dyDescent="0.25">
      <c r="A10457" s="1">
        <v>36466</v>
      </c>
      <c r="B10457" s="2">
        <v>0.40277777777777779</v>
      </c>
      <c r="C10457" s="4">
        <f t="shared" si="815"/>
        <v>36466.402777777781</v>
      </c>
      <c r="D10457">
        <v>605</v>
      </c>
      <c r="E10457" s="3">
        <f t="shared" si="819"/>
        <v>4.1666666671517305E-2</v>
      </c>
      <c r="F10457">
        <f t="shared" si="816"/>
        <v>150.0000000174623</v>
      </c>
      <c r="G10457">
        <f t="shared" si="817"/>
        <v>90750.00001056469</v>
      </c>
      <c r="H10457">
        <f t="shared" si="818"/>
        <v>9.0750000010564685E-2</v>
      </c>
    </row>
    <row r="10458" spans="1:8" x14ac:dyDescent="0.25">
      <c r="A10458" s="1">
        <v>36466</v>
      </c>
      <c r="B10458" s="2">
        <v>0.44444444444444442</v>
      </c>
      <c r="C10458" s="4">
        <f t="shared" si="815"/>
        <v>36466.444444444445</v>
      </c>
      <c r="D10458">
        <v>605</v>
      </c>
      <c r="E10458" s="3">
        <f t="shared" si="819"/>
        <v>4.1666666664241347E-2</v>
      </c>
      <c r="F10458">
        <f t="shared" si="816"/>
        <v>149.99999999126885</v>
      </c>
      <c r="G10458">
        <f t="shared" si="817"/>
        <v>90749.999994717655</v>
      </c>
      <c r="H10458">
        <f t="shared" si="818"/>
        <v>9.0749999994717653E-2</v>
      </c>
    </row>
    <row r="10459" spans="1:8" x14ac:dyDescent="0.25">
      <c r="A10459" s="1">
        <v>36466</v>
      </c>
      <c r="B10459" s="2">
        <v>0.4861111111111111</v>
      </c>
      <c r="C10459" s="4">
        <f t="shared" si="815"/>
        <v>36466.486111111109</v>
      </c>
      <c r="D10459">
        <v>623</v>
      </c>
      <c r="E10459" s="3">
        <f t="shared" si="819"/>
        <v>4.1666666664241347E-2</v>
      </c>
      <c r="F10459">
        <f t="shared" si="816"/>
        <v>149.99999999126885</v>
      </c>
      <c r="G10459">
        <f t="shared" si="817"/>
        <v>93449.999994560494</v>
      </c>
      <c r="H10459">
        <f t="shared" si="818"/>
        <v>9.3449999994560495E-2</v>
      </c>
    </row>
    <row r="10460" spans="1:8" x14ac:dyDescent="0.25">
      <c r="A10460" s="1">
        <v>36466</v>
      </c>
      <c r="B10460" s="2">
        <v>0.52777777777777779</v>
      </c>
      <c r="C10460" s="4">
        <f t="shared" si="815"/>
        <v>36466.527777777781</v>
      </c>
      <c r="D10460">
        <v>690</v>
      </c>
      <c r="E10460" s="3">
        <f t="shared" si="819"/>
        <v>4.1666666671517305E-2</v>
      </c>
      <c r="F10460">
        <f t="shared" si="816"/>
        <v>150.0000000174623</v>
      </c>
      <c r="G10460">
        <f t="shared" si="817"/>
        <v>103500.00001204899</v>
      </c>
      <c r="H10460">
        <f t="shared" si="818"/>
        <v>0.10350000001204898</v>
      </c>
    </row>
    <row r="10461" spans="1:8" x14ac:dyDescent="0.25">
      <c r="A10461" s="1">
        <v>36466</v>
      </c>
      <c r="B10461" s="2">
        <v>0.56944444444444442</v>
      </c>
      <c r="C10461" s="4">
        <f t="shared" si="815"/>
        <v>36466.569444444445</v>
      </c>
      <c r="D10461">
        <v>758</v>
      </c>
      <c r="E10461" s="3">
        <f t="shared" si="819"/>
        <v>4.1666666664241347E-2</v>
      </c>
      <c r="F10461">
        <f t="shared" si="816"/>
        <v>149.99999999126885</v>
      </c>
      <c r="G10461">
        <f t="shared" si="817"/>
        <v>113699.99999338179</v>
      </c>
      <c r="H10461">
        <f t="shared" si="818"/>
        <v>0.11369999999338179</v>
      </c>
    </row>
    <row r="10462" spans="1:8" x14ac:dyDescent="0.25">
      <c r="A10462" s="1">
        <v>36466</v>
      </c>
      <c r="B10462" s="2">
        <v>0.61111111111111116</v>
      </c>
      <c r="C10462" s="4">
        <f t="shared" si="815"/>
        <v>36466.611111111109</v>
      </c>
      <c r="D10462">
        <v>827</v>
      </c>
      <c r="E10462" s="3">
        <f t="shared" si="819"/>
        <v>4.1666666664241347E-2</v>
      </c>
      <c r="F10462">
        <f t="shared" si="816"/>
        <v>149.99999999126885</v>
      </c>
      <c r="G10462">
        <f t="shared" si="817"/>
        <v>124049.99999277934</v>
      </c>
      <c r="H10462">
        <f t="shared" si="818"/>
        <v>0.12404999999277934</v>
      </c>
    </row>
    <row r="10463" spans="1:8" x14ac:dyDescent="0.25">
      <c r="A10463" s="1">
        <v>36466</v>
      </c>
      <c r="B10463" s="2">
        <v>0.65277777777777779</v>
      </c>
      <c r="C10463" s="4">
        <f t="shared" si="815"/>
        <v>36466.652777777781</v>
      </c>
      <c r="D10463">
        <v>953</v>
      </c>
      <c r="E10463" s="3">
        <f t="shared" si="819"/>
        <v>4.1666666671517305E-2</v>
      </c>
      <c r="F10463">
        <f t="shared" si="816"/>
        <v>150.0000000174623</v>
      </c>
      <c r="G10463">
        <f t="shared" si="817"/>
        <v>142950.00001664157</v>
      </c>
      <c r="H10463">
        <f t="shared" si="818"/>
        <v>0.14295000001664157</v>
      </c>
    </row>
    <row r="10464" spans="1:8" x14ac:dyDescent="0.25">
      <c r="A10464" s="1">
        <v>36466</v>
      </c>
      <c r="B10464" s="2">
        <v>0.69444444444444442</v>
      </c>
      <c r="C10464" s="4">
        <f t="shared" si="815"/>
        <v>36466.694444444445</v>
      </c>
      <c r="D10464">
        <v>1050</v>
      </c>
      <c r="E10464" s="3">
        <f t="shared" si="819"/>
        <v>4.1666666664241347E-2</v>
      </c>
      <c r="F10464">
        <f t="shared" si="816"/>
        <v>149.99999999126885</v>
      </c>
      <c r="G10464">
        <f t="shared" si="817"/>
        <v>157499.99999083229</v>
      </c>
      <c r="H10464">
        <f t="shared" si="818"/>
        <v>0.15749999999083231</v>
      </c>
    </row>
    <row r="10465" spans="1:8" x14ac:dyDescent="0.25">
      <c r="A10465" s="1">
        <v>36466</v>
      </c>
      <c r="B10465" s="2">
        <v>0.73611111111111116</v>
      </c>
      <c r="C10465" s="4">
        <f t="shared" si="815"/>
        <v>36466.736111111109</v>
      </c>
      <c r="D10465">
        <v>1180</v>
      </c>
      <c r="E10465" s="3">
        <f t="shared" si="819"/>
        <v>4.1666666664241347E-2</v>
      </c>
      <c r="F10465">
        <f t="shared" si="816"/>
        <v>149.99999999126885</v>
      </c>
      <c r="G10465">
        <f t="shared" si="817"/>
        <v>176999.99998969724</v>
      </c>
      <c r="H10465">
        <f t="shared" si="818"/>
        <v>0.17699999998969723</v>
      </c>
    </row>
    <row r="10466" spans="1:8" x14ac:dyDescent="0.25">
      <c r="A10466" s="1">
        <v>36466</v>
      </c>
      <c r="B10466" s="2">
        <v>0.77777777777777779</v>
      </c>
      <c r="C10466" s="4">
        <f t="shared" si="815"/>
        <v>36466.777777777781</v>
      </c>
      <c r="D10466">
        <v>1280</v>
      </c>
      <c r="E10466" s="3">
        <f t="shared" si="819"/>
        <v>4.1666666671517305E-2</v>
      </c>
      <c r="F10466">
        <f t="shared" si="816"/>
        <v>150.0000000174623</v>
      </c>
      <c r="G10466">
        <f t="shared" si="817"/>
        <v>192000.00002235174</v>
      </c>
      <c r="H10466">
        <f t="shared" si="818"/>
        <v>0.19200000002235174</v>
      </c>
    </row>
    <row r="10467" spans="1:8" x14ac:dyDescent="0.25">
      <c r="A10467" s="1">
        <v>36466</v>
      </c>
      <c r="B10467" s="2">
        <v>0.81944444444444442</v>
      </c>
      <c r="C10467" s="4">
        <f t="shared" si="815"/>
        <v>36466.819444444445</v>
      </c>
      <c r="D10467">
        <v>1400</v>
      </c>
      <c r="E10467" s="3">
        <f t="shared" si="819"/>
        <v>4.1666666664241347E-2</v>
      </c>
      <c r="F10467">
        <f t="shared" si="816"/>
        <v>149.99999999126885</v>
      </c>
      <c r="G10467">
        <f t="shared" si="817"/>
        <v>209999.99998777639</v>
      </c>
      <c r="H10467">
        <f t="shared" si="818"/>
        <v>0.20999999998777638</v>
      </c>
    </row>
    <row r="10468" spans="1:8" x14ac:dyDescent="0.25">
      <c r="A10468" s="1">
        <v>36466</v>
      </c>
      <c r="B10468" s="2">
        <v>0.86111111111111116</v>
      </c>
      <c r="C10468" s="4">
        <f t="shared" si="815"/>
        <v>36466.861111111109</v>
      </c>
      <c r="D10468">
        <v>1580</v>
      </c>
      <c r="E10468" s="3">
        <f t="shared" si="819"/>
        <v>4.1666666664241347E-2</v>
      </c>
      <c r="F10468">
        <f t="shared" si="816"/>
        <v>149.99999999126885</v>
      </c>
      <c r="G10468">
        <f t="shared" si="817"/>
        <v>236999.99998620478</v>
      </c>
      <c r="H10468">
        <f t="shared" si="818"/>
        <v>0.23699999998620477</v>
      </c>
    </row>
    <row r="10469" spans="1:8" x14ac:dyDescent="0.25">
      <c r="A10469" s="1">
        <v>36466</v>
      </c>
      <c r="B10469" s="2">
        <v>0.90277777777777779</v>
      </c>
      <c r="C10469" s="4">
        <f t="shared" si="815"/>
        <v>36466.902777777781</v>
      </c>
      <c r="D10469">
        <v>1780</v>
      </c>
      <c r="E10469" s="3">
        <f t="shared" si="819"/>
        <v>4.1666666671517305E-2</v>
      </c>
      <c r="F10469">
        <f t="shared" si="816"/>
        <v>150.0000000174623</v>
      </c>
      <c r="G10469">
        <f t="shared" si="817"/>
        <v>267000.00003108289</v>
      </c>
      <c r="H10469">
        <f t="shared" si="818"/>
        <v>0.26700000003108287</v>
      </c>
    </row>
    <row r="10470" spans="1:8" x14ac:dyDescent="0.25">
      <c r="A10470" s="1">
        <v>36466</v>
      </c>
      <c r="B10470" s="2">
        <v>0.94444444444444442</v>
      </c>
      <c r="C10470" s="4">
        <f t="shared" si="815"/>
        <v>36466.944444444445</v>
      </c>
      <c r="D10470">
        <v>2100</v>
      </c>
      <c r="E10470" s="3">
        <f t="shared" si="819"/>
        <v>4.1666666664241347E-2</v>
      </c>
      <c r="F10470">
        <f t="shared" si="816"/>
        <v>149.99999999126885</v>
      </c>
      <c r="G10470">
        <f t="shared" si="817"/>
        <v>314999.99998166459</v>
      </c>
      <c r="H10470">
        <f t="shared" si="818"/>
        <v>0.31499999998166461</v>
      </c>
    </row>
    <row r="10471" spans="1:8" x14ac:dyDescent="0.25">
      <c r="A10471" s="1">
        <v>36466</v>
      </c>
      <c r="B10471" s="2">
        <v>0.98611111111111116</v>
      </c>
      <c r="C10471" s="4">
        <f t="shared" si="815"/>
        <v>36466.986111111109</v>
      </c>
      <c r="D10471">
        <v>2630</v>
      </c>
      <c r="E10471" s="3">
        <f t="shared" si="819"/>
        <v>4.1666666664241347E-2</v>
      </c>
      <c r="F10471">
        <f t="shared" si="816"/>
        <v>149.99999999126885</v>
      </c>
      <c r="G10471">
        <f t="shared" si="817"/>
        <v>394499.99997703708</v>
      </c>
      <c r="H10471">
        <f t="shared" si="818"/>
        <v>0.39449999997703705</v>
      </c>
    </row>
    <row r="10472" spans="1:8" x14ac:dyDescent="0.25">
      <c r="A10472" s="1">
        <v>36467</v>
      </c>
      <c r="B10472" s="2">
        <v>0</v>
      </c>
      <c r="C10472" s="4">
        <f t="shared" si="815"/>
        <v>36467</v>
      </c>
      <c r="D10472">
        <v>2820</v>
      </c>
      <c r="E10472" s="3">
        <f t="shared" si="819"/>
        <v>1.3888888890505768E-2</v>
      </c>
      <c r="F10472">
        <f t="shared" si="816"/>
        <v>50.000000005820766</v>
      </c>
      <c r="G10472">
        <f t="shared" si="817"/>
        <v>141000.00001641456</v>
      </c>
      <c r="H10472">
        <f t="shared" si="818"/>
        <v>0.14100000001641455</v>
      </c>
    </row>
    <row r="10473" spans="1:8" x14ac:dyDescent="0.25">
      <c r="A10473" s="1">
        <v>36467</v>
      </c>
      <c r="B10473" s="2">
        <v>2.7777777777777776E-2</v>
      </c>
      <c r="C10473" s="4">
        <f t="shared" si="815"/>
        <v>36467.027777777781</v>
      </c>
      <c r="D10473">
        <v>3240</v>
      </c>
      <c r="E10473" s="3">
        <f t="shared" si="819"/>
        <v>2.7777777781011537E-2</v>
      </c>
      <c r="F10473">
        <f t="shared" si="816"/>
        <v>100.00000001164153</v>
      </c>
      <c r="G10473">
        <f t="shared" si="817"/>
        <v>324000.00003771856</v>
      </c>
      <c r="H10473">
        <f t="shared" si="818"/>
        <v>0.32400000003771856</v>
      </c>
    </row>
    <row r="10474" spans="1:8" x14ac:dyDescent="0.25">
      <c r="A10474" s="1">
        <v>36467</v>
      </c>
      <c r="B10474" s="2">
        <v>6.9444444444444448E-2</v>
      </c>
      <c r="C10474" s="4">
        <f t="shared" si="815"/>
        <v>36467.069444444445</v>
      </c>
      <c r="D10474">
        <v>3890</v>
      </c>
      <c r="E10474" s="3">
        <f t="shared" si="819"/>
        <v>4.1666666664241347E-2</v>
      </c>
      <c r="F10474">
        <f t="shared" si="816"/>
        <v>149.99999999126885</v>
      </c>
      <c r="G10474">
        <f t="shared" si="817"/>
        <v>583499.99996603583</v>
      </c>
      <c r="H10474">
        <f t="shared" si="818"/>
        <v>0.58349999996603585</v>
      </c>
    </row>
    <row r="10475" spans="1:8" x14ac:dyDescent="0.25">
      <c r="A10475" s="1">
        <v>36467</v>
      </c>
      <c r="B10475" s="2">
        <v>0.1111111111111111</v>
      </c>
      <c r="C10475" s="4">
        <f t="shared" si="815"/>
        <v>36467.111111111109</v>
      </c>
      <c r="D10475">
        <v>4480</v>
      </c>
      <c r="E10475" s="3">
        <f t="shared" si="819"/>
        <v>4.1666666664241347E-2</v>
      </c>
      <c r="F10475">
        <f t="shared" si="816"/>
        <v>149.99999999126885</v>
      </c>
      <c r="G10475">
        <f t="shared" si="817"/>
        <v>671999.99996088445</v>
      </c>
      <c r="H10475">
        <f t="shared" si="818"/>
        <v>0.67199999996088444</v>
      </c>
    </row>
    <row r="10476" spans="1:8" x14ac:dyDescent="0.25">
      <c r="A10476" s="1">
        <v>36467</v>
      </c>
      <c r="B10476" s="2">
        <v>0.15277777777777779</v>
      </c>
      <c r="C10476" s="4">
        <f t="shared" si="815"/>
        <v>36467.152777777781</v>
      </c>
      <c r="D10476">
        <v>5010</v>
      </c>
      <c r="E10476" s="3">
        <f t="shared" si="819"/>
        <v>4.1666666671517305E-2</v>
      </c>
      <c r="F10476">
        <f t="shared" si="816"/>
        <v>150.0000000174623</v>
      </c>
      <c r="G10476">
        <f t="shared" si="817"/>
        <v>751500.00008748611</v>
      </c>
      <c r="H10476">
        <f t="shared" si="818"/>
        <v>0.75150000008748608</v>
      </c>
    </row>
    <row r="10477" spans="1:8" x14ac:dyDescent="0.25">
      <c r="A10477" s="1">
        <v>36467</v>
      </c>
      <c r="B10477" s="2">
        <v>0.19444444444444445</v>
      </c>
      <c r="C10477" s="4">
        <f t="shared" si="815"/>
        <v>36467.194444444445</v>
      </c>
      <c r="D10477">
        <v>5490</v>
      </c>
      <c r="E10477" s="3">
        <f t="shared" si="819"/>
        <v>4.1666666664241347E-2</v>
      </c>
      <c r="F10477">
        <f t="shared" si="816"/>
        <v>149.99999999126885</v>
      </c>
      <c r="G10477">
        <f t="shared" si="817"/>
        <v>823499.99995206599</v>
      </c>
      <c r="H10477">
        <f t="shared" si="818"/>
        <v>0.82349999995206602</v>
      </c>
    </row>
    <row r="10478" spans="1:8" x14ac:dyDescent="0.25">
      <c r="A10478" s="1">
        <v>36467</v>
      </c>
      <c r="B10478" s="2">
        <v>0.2361111111111111</v>
      </c>
      <c r="C10478" s="4">
        <f t="shared" si="815"/>
        <v>36467.236111111109</v>
      </c>
      <c r="D10478">
        <v>5950</v>
      </c>
      <c r="E10478" s="3">
        <f t="shared" si="819"/>
        <v>4.1666666664241347E-2</v>
      </c>
      <c r="F10478">
        <f t="shared" si="816"/>
        <v>149.99999999126885</v>
      </c>
      <c r="G10478">
        <f t="shared" si="817"/>
        <v>892499.99994804966</v>
      </c>
      <c r="H10478">
        <f t="shared" si="818"/>
        <v>0.89249999994804963</v>
      </c>
    </row>
    <row r="10479" spans="1:8" x14ac:dyDescent="0.25">
      <c r="A10479" s="1">
        <v>36467</v>
      </c>
      <c r="B10479" s="2">
        <v>0.27777777777777779</v>
      </c>
      <c r="C10479" s="4">
        <f t="shared" si="815"/>
        <v>36467.277777777781</v>
      </c>
      <c r="D10479">
        <v>6340</v>
      </c>
      <c r="E10479" s="3">
        <f t="shared" si="819"/>
        <v>4.1666666671517305E-2</v>
      </c>
      <c r="F10479">
        <f t="shared" si="816"/>
        <v>150.0000000174623</v>
      </c>
      <c r="G10479">
        <f t="shared" si="817"/>
        <v>951000.00011071097</v>
      </c>
      <c r="H10479">
        <f t="shared" si="818"/>
        <v>0.95100000011071095</v>
      </c>
    </row>
    <row r="10480" spans="1:8" x14ac:dyDescent="0.25">
      <c r="A10480" s="1">
        <v>36467</v>
      </c>
      <c r="B10480" s="2">
        <v>0.31944444444444442</v>
      </c>
      <c r="C10480" s="4">
        <f t="shared" si="815"/>
        <v>36467.319444444445</v>
      </c>
      <c r="D10480">
        <v>6580</v>
      </c>
      <c r="E10480" s="3">
        <f t="shared" si="819"/>
        <v>4.1666666664241347E-2</v>
      </c>
      <c r="F10480">
        <f t="shared" si="816"/>
        <v>149.99999999126885</v>
      </c>
      <c r="G10480">
        <f t="shared" si="817"/>
        <v>986999.99994254904</v>
      </c>
      <c r="H10480">
        <f t="shared" si="818"/>
        <v>0.98699999994254906</v>
      </c>
    </row>
    <row r="10481" spans="1:8" x14ac:dyDescent="0.25">
      <c r="A10481" s="1">
        <v>36467</v>
      </c>
      <c r="B10481" s="2">
        <v>0.3611111111111111</v>
      </c>
      <c r="C10481" s="4">
        <f t="shared" si="815"/>
        <v>36467.361111111109</v>
      </c>
      <c r="D10481">
        <v>6830</v>
      </c>
      <c r="E10481" s="3">
        <f t="shared" si="819"/>
        <v>4.1666666664241347E-2</v>
      </c>
      <c r="F10481">
        <f t="shared" si="816"/>
        <v>149.99999999126885</v>
      </c>
      <c r="G10481">
        <f t="shared" si="817"/>
        <v>1024499.9999403663</v>
      </c>
      <c r="H10481">
        <f t="shared" si="818"/>
        <v>1.0244999999403663</v>
      </c>
    </row>
    <row r="10482" spans="1:8" x14ac:dyDescent="0.25">
      <c r="A10482" s="1">
        <v>36467</v>
      </c>
      <c r="B10482" s="2">
        <v>0.40277777777777779</v>
      </c>
      <c r="C10482" s="4">
        <f t="shared" si="815"/>
        <v>36467.402777777781</v>
      </c>
      <c r="D10482">
        <v>6920</v>
      </c>
      <c r="E10482" s="3">
        <f t="shared" si="819"/>
        <v>4.1666666671517305E-2</v>
      </c>
      <c r="F10482">
        <f t="shared" si="816"/>
        <v>150.0000000174623</v>
      </c>
      <c r="G10482">
        <f t="shared" si="817"/>
        <v>1038000.0001208391</v>
      </c>
      <c r="H10482">
        <f t="shared" si="818"/>
        <v>1.0380000001208392</v>
      </c>
    </row>
    <row r="10483" spans="1:8" x14ac:dyDescent="0.25">
      <c r="A10483" s="1">
        <v>36467</v>
      </c>
      <c r="B10483" s="2">
        <v>0.44444444444444442</v>
      </c>
      <c r="C10483" s="4">
        <f t="shared" si="815"/>
        <v>36467.444444444445</v>
      </c>
      <c r="D10483">
        <v>6960</v>
      </c>
      <c r="E10483" s="3">
        <f t="shared" si="819"/>
        <v>4.1666666664241347E-2</v>
      </c>
      <c r="F10483">
        <f t="shared" si="816"/>
        <v>149.99999999126885</v>
      </c>
      <c r="G10483">
        <f t="shared" si="817"/>
        <v>1043999.9999392312</v>
      </c>
      <c r="H10483">
        <f t="shared" si="818"/>
        <v>1.0439999999392311</v>
      </c>
    </row>
    <row r="10484" spans="1:8" x14ac:dyDescent="0.25">
      <c r="A10484" s="1">
        <v>36467</v>
      </c>
      <c r="B10484" s="2">
        <v>0.4861111111111111</v>
      </c>
      <c r="C10484" s="4">
        <f t="shared" si="815"/>
        <v>36467.486111111109</v>
      </c>
      <c r="D10484">
        <v>6920</v>
      </c>
      <c r="E10484" s="3">
        <f t="shared" si="819"/>
        <v>4.1666666664241347E-2</v>
      </c>
      <c r="F10484">
        <f t="shared" si="816"/>
        <v>149.99999999126885</v>
      </c>
      <c r="G10484">
        <f t="shared" si="817"/>
        <v>1037999.9999395804</v>
      </c>
      <c r="H10484">
        <f t="shared" si="818"/>
        <v>1.0379999999395804</v>
      </c>
    </row>
    <row r="10485" spans="1:8" x14ac:dyDescent="0.25">
      <c r="A10485" s="1">
        <v>36467</v>
      </c>
      <c r="B10485" s="2">
        <v>0.52777777777777779</v>
      </c>
      <c r="C10485" s="4">
        <f t="shared" si="815"/>
        <v>36467.527777777781</v>
      </c>
      <c r="D10485">
        <v>6790</v>
      </c>
      <c r="E10485" s="3">
        <f t="shared" si="819"/>
        <v>4.1666666671517305E-2</v>
      </c>
      <c r="F10485">
        <f t="shared" si="816"/>
        <v>150.0000000174623</v>
      </c>
      <c r="G10485">
        <f t="shared" si="817"/>
        <v>1018500.000118569</v>
      </c>
      <c r="H10485">
        <f t="shared" si="818"/>
        <v>1.0185000001185691</v>
      </c>
    </row>
    <row r="10486" spans="1:8" x14ac:dyDescent="0.25">
      <c r="A10486" s="1">
        <v>36467</v>
      </c>
      <c r="B10486" s="2">
        <v>0.56944444444444442</v>
      </c>
      <c r="C10486" s="4">
        <f t="shared" si="815"/>
        <v>36467.569444444445</v>
      </c>
      <c r="D10486">
        <v>6700</v>
      </c>
      <c r="E10486" s="3">
        <f t="shared" si="819"/>
        <v>4.1666666664241347E-2</v>
      </c>
      <c r="F10486">
        <f t="shared" si="816"/>
        <v>149.99999999126885</v>
      </c>
      <c r="G10486">
        <f t="shared" si="817"/>
        <v>1004999.9999415013</v>
      </c>
      <c r="H10486">
        <f t="shared" si="818"/>
        <v>1.0049999999415014</v>
      </c>
    </row>
    <row r="10487" spans="1:8" x14ac:dyDescent="0.25">
      <c r="A10487" s="1">
        <v>36467</v>
      </c>
      <c r="B10487" s="2">
        <v>0.61111111111111116</v>
      </c>
      <c r="C10487" s="4">
        <f t="shared" si="815"/>
        <v>36467.611111111109</v>
      </c>
      <c r="D10487">
        <v>6540</v>
      </c>
      <c r="E10487" s="3">
        <f t="shared" si="819"/>
        <v>4.1666666664241347E-2</v>
      </c>
      <c r="F10487">
        <f t="shared" si="816"/>
        <v>149.99999999126885</v>
      </c>
      <c r="G10487">
        <f t="shared" si="817"/>
        <v>980999.99994289828</v>
      </c>
      <c r="H10487">
        <f t="shared" si="818"/>
        <v>0.98099999994289833</v>
      </c>
    </row>
    <row r="10488" spans="1:8" x14ac:dyDescent="0.25">
      <c r="A10488" s="1">
        <v>36467</v>
      </c>
      <c r="B10488" s="2">
        <v>0.65277777777777779</v>
      </c>
      <c r="C10488" s="4">
        <f t="shared" si="815"/>
        <v>36467.652777777781</v>
      </c>
      <c r="D10488">
        <v>6420</v>
      </c>
      <c r="E10488" s="3">
        <f t="shared" si="819"/>
        <v>4.1666666671517305E-2</v>
      </c>
      <c r="F10488">
        <f t="shared" si="816"/>
        <v>150.0000000174623</v>
      </c>
      <c r="G10488">
        <f t="shared" si="817"/>
        <v>963000.00011210795</v>
      </c>
      <c r="H10488">
        <f t="shared" si="818"/>
        <v>0.96300000011210796</v>
      </c>
    </row>
    <row r="10489" spans="1:8" x14ac:dyDescent="0.25">
      <c r="A10489" s="1">
        <v>36467</v>
      </c>
      <c r="B10489" s="2">
        <v>0.69444444444444442</v>
      </c>
      <c r="C10489" s="4">
        <f t="shared" si="815"/>
        <v>36467.694444444445</v>
      </c>
      <c r="D10489">
        <v>6260</v>
      </c>
      <c r="E10489" s="3">
        <f t="shared" si="819"/>
        <v>4.1666666664241347E-2</v>
      </c>
      <c r="F10489">
        <f t="shared" si="816"/>
        <v>149.99999999126885</v>
      </c>
      <c r="G10489">
        <f t="shared" si="817"/>
        <v>938999.99994534301</v>
      </c>
      <c r="H10489">
        <f t="shared" si="818"/>
        <v>0.938999999945343</v>
      </c>
    </row>
    <row r="10490" spans="1:8" x14ac:dyDescent="0.25">
      <c r="A10490" s="1">
        <v>36467</v>
      </c>
      <c r="B10490" s="2">
        <v>0.73611111111111116</v>
      </c>
      <c r="C10490" s="4">
        <f t="shared" si="815"/>
        <v>36467.736111111109</v>
      </c>
      <c r="D10490">
        <v>6180</v>
      </c>
      <c r="E10490" s="3">
        <f t="shared" si="819"/>
        <v>4.1666666664241347E-2</v>
      </c>
      <c r="F10490">
        <f t="shared" si="816"/>
        <v>149.99999999126885</v>
      </c>
      <c r="G10490">
        <f t="shared" si="817"/>
        <v>926999.9999460415</v>
      </c>
      <c r="H10490">
        <f t="shared" si="818"/>
        <v>0.92699999994604154</v>
      </c>
    </row>
    <row r="10491" spans="1:8" x14ac:dyDescent="0.25">
      <c r="A10491" s="1">
        <v>36467</v>
      </c>
      <c r="B10491" s="2">
        <v>0.77777777777777779</v>
      </c>
      <c r="C10491" s="4">
        <f t="shared" si="815"/>
        <v>36467.777777777781</v>
      </c>
      <c r="D10491">
        <v>6030</v>
      </c>
      <c r="E10491" s="3">
        <f t="shared" si="819"/>
        <v>4.1666666671517305E-2</v>
      </c>
      <c r="F10491">
        <f t="shared" si="816"/>
        <v>150.0000000174623</v>
      </c>
      <c r="G10491">
        <f t="shared" si="817"/>
        <v>904500.00010529766</v>
      </c>
      <c r="H10491">
        <f t="shared" si="818"/>
        <v>0.90450000010529763</v>
      </c>
    </row>
    <row r="10492" spans="1:8" x14ac:dyDescent="0.25">
      <c r="A10492" s="1">
        <v>36467</v>
      </c>
      <c r="B10492" s="2">
        <v>0.81944444444444442</v>
      </c>
      <c r="C10492" s="4">
        <f t="shared" si="815"/>
        <v>36467.819444444445</v>
      </c>
      <c r="D10492">
        <v>5910</v>
      </c>
      <c r="E10492" s="3">
        <f t="shared" si="819"/>
        <v>4.1666666664241347E-2</v>
      </c>
      <c r="F10492">
        <f t="shared" si="816"/>
        <v>149.99999999126885</v>
      </c>
      <c r="G10492">
        <f t="shared" si="817"/>
        <v>886499.99994839891</v>
      </c>
      <c r="H10492">
        <f t="shared" si="818"/>
        <v>0.8864999999483989</v>
      </c>
    </row>
    <row r="10493" spans="1:8" x14ac:dyDescent="0.25">
      <c r="A10493" s="1">
        <v>36467</v>
      </c>
      <c r="B10493" s="2">
        <v>0.86111111111111116</v>
      </c>
      <c r="C10493" s="4">
        <f t="shared" si="815"/>
        <v>36467.861111111109</v>
      </c>
      <c r="D10493">
        <v>5800</v>
      </c>
      <c r="E10493" s="3">
        <f t="shared" si="819"/>
        <v>4.1666666664241347E-2</v>
      </c>
      <c r="F10493">
        <f t="shared" si="816"/>
        <v>149.99999999126885</v>
      </c>
      <c r="G10493">
        <f t="shared" si="817"/>
        <v>869999.99994935934</v>
      </c>
      <c r="H10493">
        <f t="shared" si="818"/>
        <v>0.86999999994935928</v>
      </c>
    </row>
    <row r="10494" spans="1:8" x14ac:dyDescent="0.25">
      <c r="A10494" s="1">
        <v>36467</v>
      </c>
      <c r="B10494" s="2">
        <v>0.90277777777777779</v>
      </c>
      <c r="C10494" s="4">
        <f t="shared" si="815"/>
        <v>36467.902777777781</v>
      </c>
      <c r="D10494">
        <v>5640</v>
      </c>
      <c r="E10494" s="3">
        <f t="shared" si="819"/>
        <v>4.1666666671517305E-2</v>
      </c>
      <c r="F10494">
        <f t="shared" si="816"/>
        <v>150.0000000174623</v>
      </c>
      <c r="G10494">
        <f t="shared" si="817"/>
        <v>846000.00009848736</v>
      </c>
      <c r="H10494">
        <f t="shared" si="818"/>
        <v>0.84600000009848741</v>
      </c>
    </row>
    <row r="10495" spans="1:8" x14ac:dyDescent="0.25">
      <c r="A10495" s="1">
        <v>36467</v>
      </c>
      <c r="B10495" s="2">
        <v>0.94444444444444442</v>
      </c>
      <c r="C10495" s="4">
        <f t="shared" si="815"/>
        <v>36467.944444444445</v>
      </c>
      <c r="D10495">
        <v>5570</v>
      </c>
      <c r="E10495" s="3">
        <f t="shared" si="819"/>
        <v>4.1666666664241347E-2</v>
      </c>
      <c r="F10495">
        <f t="shared" si="816"/>
        <v>149.99999999126885</v>
      </c>
      <c r="G10495">
        <f t="shared" si="817"/>
        <v>835499.9999513675</v>
      </c>
      <c r="H10495">
        <f t="shared" si="818"/>
        <v>0.83549999995136748</v>
      </c>
    </row>
    <row r="10496" spans="1:8" x14ac:dyDescent="0.25">
      <c r="A10496" s="1">
        <v>36467</v>
      </c>
      <c r="B10496" s="2">
        <v>0.98611111111111116</v>
      </c>
      <c r="C10496" s="4">
        <f t="shared" si="815"/>
        <v>36467.986111111109</v>
      </c>
      <c r="D10496">
        <v>5460</v>
      </c>
      <c r="E10496" s="3">
        <f t="shared" si="819"/>
        <v>4.1666666664241347E-2</v>
      </c>
      <c r="F10496">
        <f t="shared" si="816"/>
        <v>149.99999999126885</v>
      </c>
      <c r="G10496">
        <f t="shared" si="817"/>
        <v>818999.99995232793</v>
      </c>
      <c r="H10496">
        <f t="shared" si="818"/>
        <v>0.81899999995232797</v>
      </c>
    </row>
    <row r="10497" spans="1:8" x14ac:dyDescent="0.25">
      <c r="A10497" s="1">
        <v>36468</v>
      </c>
      <c r="B10497" s="2">
        <v>0</v>
      </c>
      <c r="C10497" s="4">
        <f t="shared" si="815"/>
        <v>36468</v>
      </c>
      <c r="D10497">
        <v>5420</v>
      </c>
      <c r="E10497" s="3">
        <f t="shared" si="819"/>
        <v>1.3888888890505768E-2</v>
      </c>
      <c r="F10497">
        <f t="shared" si="816"/>
        <v>50.000000005820766</v>
      </c>
      <c r="G10497">
        <f t="shared" si="817"/>
        <v>271000.00003154855</v>
      </c>
      <c r="H10497">
        <f t="shared" si="818"/>
        <v>0.27100000003154856</v>
      </c>
    </row>
    <row r="10498" spans="1:8" x14ac:dyDescent="0.25">
      <c r="A10498" s="1">
        <v>36468</v>
      </c>
      <c r="B10498" s="2">
        <v>2.7777777777777776E-2</v>
      </c>
      <c r="C10498" s="4">
        <f t="shared" si="815"/>
        <v>36468.027777777781</v>
      </c>
      <c r="D10498">
        <v>5340</v>
      </c>
      <c r="E10498" s="3">
        <f t="shared" si="819"/>
        <v>2.7777777781011537E-2</v>
      </c>
      <c r="F10498">
        <f t="shared" si="816"/>
        <v>100.00000001164153</v>
      </c>
      <c r="G10498">
        <f t="shared" si="817"/>
        <v>534000.00006216578</v>
      </c>
      <c r="H10498">
        <f t="shared" si="818"/>
        <v>0.53400000006216575</v>
      </c>
    </row>
    <row r="10499" spans="1:8" x14ac:dyDescent="0.25">
      <c r="A10499" s="1">
        <v>36468</v>
      </c>
      <c r="B10499" s="2">
        <v>6.9444444444444448E-2</v>
      </c>
      <c r="C10499" s="4">
        <f t="shared" ref="C10499:C10562" si="820">A10499+B10499</f>
        <v>36468.069444444445</v>
      </c>
      <c r="D10499">
        <v>5200</v>
      </c>
      <c r="E10499" s="3">
        <f t="shared" si="819"/>
        <v>4.1666666664241347E-2</v>
      </c>
      <c r="F10499">
        <f t="shared" ref="F10499:F10562" si="821">E10499*60 * 60</f>
        <v>149.99999999126885</v>
      </c>
      <c r="G10499">
        <f t="shared" ref="G10499:G10562" si="822">D10499*F10499</f>
        <v>779999.99995459802</v>
      </c>
      <c r="H10499">
        <f t="shared" ref="H10499:H10562" si="823">G10499/1000000</f>
        <v>0.77999999995459801</v>
      </c>
    </row>
    <row r="10500" spans="1:8" x14ac:dyDescent="0.25">
      <c r="A10500" s="1">
        <v>36468</v>
      </c>
      <c r="B10500" s="2">
        <v>0.1111111111111111</v>
      </c>
      <c r="C10500" s="4">
        <f t="shared" si="820"/>
        <v>36468.111111111109</v>
      </c>
      <c r="D10500">
        <v>5090</v>
      </c>
      <c r="E10500" s="3">
        <f t="shared" ref="E10500:E10563" si="824">C10500-C10499</f>
        <v>4.1666666664241347E-2</v>
      </c>
      <c r="F10500">
        <f t="shared" si="821"/>
        <v>149.99999999126885</v>
      </c>
      <c r="G10500">
        <f t="shared" si="822"/>
        <v>763499.99995555845</v>
      </c>
      <c r="H10500">
        <f t="shared" si="823"/>
        <v>0.76349999995555851</v>
      </c>
    </row>
    <row r="10501" spans="1:8" x14ac:dyDescent="0.25">
      <c r="A10501" s="1">
        <v>36468</v>
      </c>
      <c r="B10501" s="2">
        <v>0.15277777777777779</v>
      </c>
      <c r="C10501" s="4">
        <f t="shared" si="820"/>
        <v>36468.152777777781</v>
      </c>
      <c r="D10501">
        <v>4980</v>
      </c>
      <c r="E10501" s="3">
        <f t="shared" si="824"/>
        <v>4.1666666671517305E-2</v>
      </c>
      <c r="F10501">
        <f t="shared" si="821"/>
        <v>150.0000000174623</v>
      </c>
      <c r="G10501">
        <f t="shared" si="822"/>
        <v>747000.00008696225</v>
      </c>
      <c r="H10501">
        <f t="shared" si="823"/>
        <v>0.74700000008696221</v>
      </c>
    </row>
    <row r="10502" spans="1:8" x14ac:dyDescent="0.25">
      <c r="A10502" s="1">
        <v>36468</v>
      </c>
      <c r="B10502" s="2">
        <v>0.19444444444444445</v>
      </c>
      <c r="C10502" s="4">
        <f t="shared" si="820"/>
        <v>36468.194444444445</v>
      </c>
      <c r="D10502">
        <v>4870</v>
      </c>
      <c r="E10502" s="3">
        <f t="shared" si="824"/>
        <v>4.1666666664241347E-2</v>
      </c>
      <c r="F10502">
        <f t="shared" si="821"/>
        <v>149.99999999126885</v>
      </c>
      <c r="G10502">
        <f t="shared" si="822"/>
        <v>730499.9999574793</v>
      </c>
      <c r="H10502">
        <f t="shared" si="823"/>
        <v>0.73049999995747927</v>
      </c>
    </row>
    <row r="10503" spans="1:8" x14ac:dyDescent="0.25">
      <c r="A10503" s="1">
        <v>36468</v>
      </c>
      <c r="B10503" s="2">
        <v>0.2361111111111111</v>
      </c>
      <c r="C10503" s="4">
        <f t="shared" si="820"/>
        <v>36468.236111111109</v>
      </c>
      <c r="D10503">
        <v>4760</v>
      </c>
      <c r="E10503" s="3">
        <f t="shared" si="824"/>
        <v>4.1666666664241347E-2</v>
      </c>
      <c r="F10503">
        <f t="shared" si="821"/>
        <v>149.99999999126885</v>
      </c>
      <c r="G10503">
        <f t="shared" si="822"/>
        <v>713999.99995843973</v>
      </c>
      <c r="H10503">
        <f t="shared" si="823"/>
        <v>0.71399999995843977</v>
      </c>
    </row>
    <row r="10504" spans="1:8" x14ac:dyDescent="0.25">
      <c r="A10504" s="1">
        <v>36468</v>
      </c>
      <c r="B10504" s="2">
        <v>0.27777777777777779</v>
      </c>
      <c r="C10504" s="4">
        <f t="shared" si="820"/>
        <v>36468.277777777781</v>
      </c>
      <c r="D10504">
        <v>4620</v>
      </c>
      <c r="E10504" s="3">
        <f t="shared" si="824"/>
        <v>4.1666666671517305E-2</v>
      </c>
      <c r="F10504">
        <f t="shared" si="821"/>
        <v>150.0000000174623</v>
      </c>
      <c r="G10504">
        <f t="shared" si="822"/>
        <v>693000.00008067582</v>
      </c>
      <c r="H10504">
        <f t="shared" si="823"/>
        <v>0.69300000008067586</v>
      </c>
    </row>
    <row r="10505" spans="1:8" x14ac:dyDescent="0.25">
      <c r="A10505" s="1">
        <v>36468</v>
      </c>
      <c r="B10505" s="2">
        <v>0.31944444444444442</v>
      </c>
      <c r="C10505" s="4">
        <f t="shared" si="820"/>
        <v>36468.319444444445</v>
      </c>
      <c r="D10505">
        <v>4550</v>
      </c>
      <c r="E10505" s="3">
        <f t="shared" si="824"/>
        <v>4.1666666664241347E-2</v>
      </c>
      <c r="F10505">
        <f t="shared" si="821"/>
        <v>149.99999999126885</v>
      </c>
      <c r="G10505">
        <f t="shared" si="822"/>
        <v>682499.99996027327</v>
      </c>
      <c r="H10505">
        <f t="shared" si="823"/>
        <v>0.68249999996027322</v>
      </c>
    </row>
    <row r="10506" spans="1:8" x14ac:dyDescent="0.25">
      <c r="A10506" s="1">
        <v>36468</v>
      </c>
      <c r="B10506" s="2">
        <v>0.3611111111111111</v>
      </c>
      <c r="C10506" s="4">
        <f t="shared" si="820"/>
        <v>36468.361111111109</v>
      </c>
      <c r="D10506">
        <v>4450</v>
      </c>
      <c r="E10506" s="3">
        <f t="shared" si="824"/>
        <v>4.1666666664241347E-2</v>
      </c>
      <c r="F10506">
        <f t="shared" si="821"/>
        <v>149.99999999126885</v>
      </c>
      <c r="G10506">
        <f t="shared" si="822"/>
        <v>667499.99996114639</v>
      </c>
      <c r="H10506">
        <f t="shared" si="823"/>
        <v>0.6674999999611464</v>
      </c>
    </row>
    <row r="10507" spans="1:8" x14ac:dyDescent="0.25">
      <c r="A10507" s="1">
        <v>36468</v>
      </c>
      <c r="B10507" s="2">
        <v>0.40277777777777779</v>
      </c>
      <c r="C10507" s="4">
        <f t="shared" si="820"/>
        <v>36468.402777777781</v>
      </c>
      <c r="D10507">
        <v>4310</v>
      </c>
      <c r="E10507" s="3">
        <f t="shared" si="824"/>
        <v>4.1666666671517305E-2</v>
      </c>
      <c r="F10507">
        <f t="shared" si="821"/>
        <v>150.0000000174623</v>
      </c>
      <c r="G10507">
        <f t="shared" si="822"/>
        <v>646500.00007526251</v>
      </c>
      <c r="H10507">
        <f t="shared" si="823"/>
        <v>0.64650000007526254</v>
      </c>
    </row>
    <row r="10508" spans="1:8" x14ac:dyDescent="0.25">
      <c r="A10508" s="1">
        <v>36468</v>
      </c>
      <c r="B10508" s="2">
        <v>0.44444444444444442</v>
      </c>
      <c r="C10508" s="4">
        <f t="shared" si="820"/>
        <v>36468.444444444445</v>
      </c>
      <c r="D10508">
        <v>4200</v>
      </c>
      <c r="E10508" s="3">
        <f t="shared" si="824"/>
        <v>4.1666666664241347E-2</v>
      </c>
      <c r="F10508">
        <f t="shared" si="821"/>
        <v>149.99999999126885</v>
      </c>
      <c r="G10508">
        <f t="shared" si="822"/>
        <v>629999.99996332917</v>
      </c>
      <c r="H10508">
        <f t="shared" si="823"/>
        <v>0.62999999996332923</v>
      </c>
    </row>
    <row r="10509" spans="1:8" x14ac:dyDescent="0.25">
      <c r="A10509" s="1">
        <v>36468</v>
      </c>
      <c r="B10509" s="2">
        <v>0.4861111111111111</v>
      </c>
      <c r="C10509" s="4">
        <f t="shared" si="820"/>
        <v>36468.486111111109</v>
      </c>
      <c r="D10509">
        <v>4130</v>
      </c>
      <c r="E10509" s="3">
        <f t="shared" si="824"/>
        <v>4.1666666664241347E-2</v>
      </c>
      <c r="F10509">
        <f t="shared" si="821"/>
        <v>149.99999999126885</v>
      </c>
      <c r="G10509">
        <f t="shared" si="822"/>
        <v>619499.99996394035</v>
      </c>
      <c r="H10509">
        <f t="shared" si="823"/>
        <v>0.61949999996394034</v>
      </c>
    </row>
    <row r="10510" spans="1:8" x14ac:dyDescent="0.25">
      <c r="A10510" s="1">
        <v>36468</v>
      </c>
      <c r="B10510" s="2">
        <v>0.52777777777777779</v>
      </c>
      <c r="C10510" s="4">
        <f t="shared" si="820"/>
        <v>36468.527777777781</v>
      </c>
      <c r="D10510">
        <v>4030</v>
      </c>
      <c r="E10510" s="3">
        <f t="shared" si="824"/>
        <v>4.1666666671517305E-2</v>
      </c>
      <c r="F10510">
        <f t="shared" si="821"/>
        <v>150.0000000174623</v>
      </c>
      <c r="G10510">
        <f t="shared" si="822"/>
        <v>604500.00007037306</v>
      </c>
      <c r="H10510">
        <f t="shared" si="823"/>
        <v>0.60450000007037308</v>
      </c>
    </row>
    <row r="10511" spans="1:8" x14ac:dyDescent="0.25">
      <c r="A10511" s="1">
        <v>36468</v>
      </c>
      <c r="B10511" s="2">
        <v>0.56944444444444442</v>
      </c>
      <c r="C10511" s="4">
        <f t="shared" si="820"/>
        <v>36468.569444444445</v>
      </c>
      <c r="D10511">
        <v>3920</v>
      </c>
      <c r="E10511" s="3">
        <f t="shared" si="824"/>
        <v>4.1666666664241347E-2</v>
      </c>
      <c r="F10511">
        <f t="shared" si="821"/>
        <v>149.99999999126885</v>
      </c>
      <c r="G10511">
        <f t="shared" si="822"/>
        <v>587999.9999657739</v>
      </c>
      <c r="H10511">
        <f t="shared" si="823"/>
        <v>0.5879999999657739</v>
      </c>
    </row>
    <row r="10512" spans="1:8" x14ac:dyDescent="0.25">
      <c r="A10512" s="1">
        <v>36468</v>
      </c>
      <c r="B10512" s="2">
        <v>0.61111111111111116</v>
      </c>
      <c r="C10512" s="4">
        <f t="shared" si="820"/>
        <v>36468.611111111109</v>
      </c>
      <c r="D10512">
        <v>3780</v>
      </c>
      <c r="E10512" s="3">
        <f t="shared" si="824"/>
        <v>4.1666666664241347E-2</v>
      </c>
      <c r="F10512">
        <f t="shared" si="821"/>
        <v>149.99999999126885</v>
      </c>
      <c r="G10512">
        <f t="shared" si="822"/>
        <v>566999.99996699626</v>
      </c>
      <c r="H10512">
        <f t="shared" si="823"/>
        <v>0.56699999996699624</v>
      </c>
    </row>
    <row r="10513" spans="1:8" x14ac:dyDescent="0.25">
      <c r="A10513" s="1">
        <v>36468</v>
      </c>
      <c r="B10513" s="2">
        <v>0.65277777777777779</v>
      </c>
      <c r="C10513" s="4">
        <f t="shared" si="820"/>
        <v>36468.652777777781</v>
      </c>
      <c r="D10513">
        <v>3720</v>
      </c>
      <c r="E10513" s="3">
        <f t="shared" si="824"/>
        <v>4.1666666671517305E-2</v>
      </c>
      <c r="F10513">
        <f t="shared" si="821"/>
        <v>150.0000000174623</v>
      </c>
      <c r="G10513">
        <f t="shared" si="822"/>
        <v>558000.00006495975</v>
      </c>
      <c r="H10513">
        <f t="shared" si="823"/>
        <v>0.55800000006495976</v>
      </c>
    </row>
    <row r="10514" spans="1:8" x14ac:dyDescent="0.25">
      <c r="A10514" s="1">
        <v>36468</v>
      </c>
      <c r="B10514" s="2">
        <v>0.69444444444444442</v>
      </c>
      <c r="C10514" s="4">
        <f t="shared" si="820"/>
        <v>36468.694444444445</v>
      </c>
      <c r="D10514">
        <v>3660</v>
      </c>
      <c r="E10514" s="3">
        <f t="shared" si="824"/>
        <v>4.1666666664241347E-2</v>
      </c>
      <c r="F10514">
        <f t="shared" si="821"/>
        <v>149.99999999126885</v>
      </c>
      <c r="G10514">
        <f t="shared" si="822"/>
        <v>548999.99996804399</v>
      </c>
      <c r="H10514">
        <f t="shared" si="823"/>
        <v>0.54899999996804394</v>
      </c>
    </row>
    <row r="10515" spans="1:8" x14ac:dyDescent="0.25">
      <c r="A10515" s="1">
        <v>36468</v>
      </c>
      <c r="B10515" s="2">
        <v>0.73611111111111116</v>
      </c>
      <c r="C10515" s="4">
        <f t="shared" si="820"/>
        <v>36468.736111111109</v>
      </c>
      <c r="D10515">
        <v>3600</v>
      </c>
      <c r="E10515" s="3">
        <f t="shared" si="824"/>
        <v>4.1666666664241347E-2</v>
      </c>
      <c r="F10515">
        <f t="shared" si="821"/>
        <v>149.99999999126885</v>
      </c>
      <c r="G10515">
        <f t="shared" si="822"/>
        <v>539999.99996856786</v>
      </c>
      <c r="H10515">
        <f t="shared" si="823"/>
        <v>0.53999999996856785</v>
      </c>
    </row>
    <row r="10516" spans="1:8" x14ac:dyDescent="0.25">
      <c r="A10516" s="1">
        <v>36468</v>
      </c>
      <c r="B10516" s="2">
        <v>0.77777777777777779</v>
      </c>
      <c r="C10516" s="4">
        <f t="shared" si="820"/>
        <v>36468.777777777781</v>
      </c>
      <c r="D10516">
        <v>3540</v>
      </c>
      <c r="E10516" s="3">
        <f t="shared" si="824"/>
        <v>4.1666666671517305E-2</v>
      </c>
      <c r="F10516">
        <f t="shared" si="821"/>
        <v>150.0000000174623</v>
      </c>
      <c r="G10516">
        <f t="shared" si="822"/>
        <v>531000.00006181654</v>
      </c>
      <c r="H10516">
        <f t="shared" si="823"/>
        <v>0.53100000006181658</v>
      </c>
    </row>
    <row r="10517" spans="1:8" x14ac:dyDescent="0.25">
      <c r="A10517" s="1">
        <v>36468</v>
      </c>
      <c r="B10517" s="2">
        <v>0.81944444444444442</v>
      </c>
      <c r="C10517" s="4">
        <f t="shared" si="820"/>
        <v>36468.819444444445</v>
      </c>
      <c r="D10517">
        <v>3450</v>
      </c>
      <c r="E10517" s="3">
        <f t="shared" si="824"/>
        <v>4.1666666664241347E-2</v>
      </c>
      <c r="F10517">
        <f t="shared" si="821"/>
        <v>149.99999999126885</v>
      </c>
      <c r="G10517">
        <f t="shared" si="822"/>
        <v>517499.99996987754</v>
      </c>
      <c r="H10517">
        <f t="shared" si="823"/>
        <v>0.5174999999698775</v>
      </c>
    </row>
    <row r="10518" spans="1:8" x14ac:dyDescent="0.25">
      <c r="A10518" s="1">
        <v>36468</v>
      </c>
      <c r="B10518" s="2">
        <v>0.86111111111111116</v>
      </c>
      <c r="C10518" s="4">
        <f t="shared" si="820"/>
        <v>36468.861111111109</v>
      </c>
      <c r="D10518">
        <v>3390</v>
      </c>
      <c r="E10518" s="3">
        <f t="shared" si="824"/>
        <v>4.1666666664241347E-2</v>
      </c>
      <c r="F10518">
        <f t="shared" si="821"/>
        <v>149.99999999126885</v>
      </c>
      <c r="G10518">
        <f t="shared" si="822"/>
        <v>508499.9999704014</v>
      </c>
      <c r="H10518">
        <f t="shared" si="823"/>
        <v>0.50849999997040141</v>
      </c>
    </row>
    <row r="10519" spans="1:8" x14ac:dyDescent="0.25">
      <c r="A10519" s="1">
        <v>36468</v>
      </c>
      <c r="B10519" s="2">
        <v>0.90277777777777779</v>
      </c>
      <c r="C10519" s="4">
        <f t="shared" si="820"/>
        <v>36468.902777777781</v>
      </c>
      <c r="D10519">
        <v>3300</v>
      </c>
      <c r="E10519" s="3">
        <f t="shared" si="824"/>
        <v>4.1666666671517305E-2</v>
      </c>
      <c r="F10519">
        <f t="shared" si="821"/>
        <v>150.0000000174623</v>
      </c>
      <c r="G10519">
        <f t="shared" si="822"/>
        <v>495000.00005762558</v>
      </c>
      <c r="H10519">
        <f t="shared" si="823"/>
        <v>0.49500000005762557</v>
      </c>
    </row>
    <row r="10520" spans="1:8" x14ac:dyDescent="0.25">
      <c r="A10520" s="1">
        <v>36468</v>
      </c>
      <c r="B10520" s="2">
        <v>0.94444444444444442</v>
      </c>
      <c r="C10520" s="4">
        <f t="shared" si="820"/>
        <v>36468.944444444445</v>
      </c>
      <c r="D10520">
        <v>3270</v>
      </c>
      <c r="E10520" s="3">
        <f t="shared" si="824"/>
        <v>4.1666666664241347E-2</v>
      </c>
      <c r="F10520">
        <f t="shared" si="821"/>
        <v>149.99999999126885</v>
      </c>
      <c r="G10520">
        <f t="shared" si="822"/>
        <v>490499.99997144914</v>
      </c>
      <c r="H10520">
        <f t="shared" si="823"/>
        <v>0.49049999997144916</v>
      </c>
    </row>
    <row r="10521" spans="1:8" x14ac:dyDescent="0.25">
      <c r="A10521" s="1">
        <v>36468</v>
      </c>
      <c r="B10521" s="2">
        <v>0.98611111111111116</v>
      </c>
      <c r="C10521" s="4">
        <f t="shared" si="820"/>
        <v>36468.986111111109</v>
      </c>
      <c r="D10521">
        <v>3180</v>
      </c>
      <c r="E10521" s="3">
        <f t="shared" si="824"/>
        <v>4.1666666664241347E-2</v>
      </c>
      <c r="F10521">
        <f t="shared" si="821"/>
        <v>149.99999999126885</v>
      </c>
      <c r="G10521">
        <f t="shared" si="822"/>
        <v>476999.99997223495</v>
      </c>
      <c r="H10521">
        <f t="shared" si="823"/>
        <v>0.47699999997223497</v>
      </c>
    </row>
    <row r="10522" spans="1:8" x14ac:dyDescent="0.25">
      <c r="A10522" s="1">
        <v>36469</v>
      </c>
      <c r="B10522" s="2">
        <v>0</v>
      </c>
      <c r="C10522" s="4">
        <f t="shared" si="820"/>
        <v>36469</v>
      </c>
      <c r="D10522">
        <v>3170</v>
      </c>
      <c r="E10522" s="3">
        <f t="shared" si="824"/>
        <v>1.3888888890505768E-2</v>
      </c>
      <c r="F10522">
        <f t="shared" si="821"/>
        <v>50.000000005820766</v>
      </c>
      <c r="G10522">
        <f t="shared" si="822"/>
        <v>158500.00001845183</v>
      </c>
      <c r="H10522">
        <f t="shared" si="823"/>
        <v>0.15850000001845183</v>
      </c>
    </row>
    <row r="10523" spans="1:8" x14ac:dyDescent="0.25">
      <c r="A10523" s="1">
        <v>36469</v>
      </c>
      <c r="B10523" s="2">
        <v>2.7777777777777776E-2</v>
      </c>
      <c r="C10523" s="4">
        <f t="shared" si="820"/>
        <v>36469.027777777781</v>
      </c>
      <c r="D10523">
        <v>3150</v>
      </c>
      <c r="E10523" s="3">
        <f t="shared" si="824"/>
        <v>2.7777777781011537E-2</v>
      </c>
      <c r="F10523">
        <f t="shared" si="821"/>
        <v>100.00000001164153</v>
      </c>
      <c r="G10523">
        <f t="shared" si="822"/>
        <v>315000.00003667083</v>
      </c>
      <c r="H10523">
        <f t="shared" si="823"/>
        <v>0.31500000003667084</v>
      </c>
    </row>
    <row r="10524" spans="1:8" x14ac:dyDescent="0.25">
      <c r="A10524" s="1">
        <v>36469</v>
      </c>
      <c r="B10524" s="2">
        <v>6.9444444444444448E-2</v>
      </c>
      <c r="C10524" s="4">
        <f t="shared" si="820"/>
        <v>36469.069444444445</v>
      </c>
      <c r="D10524">
        <v>3070</v>
      </c>
      <c r="E10524" s="3">
        <f t="shared" si="824"/>
        <v>4.1666666664241347E-2</v>
      </c>
      <c r="F10524">
        <f t="shared" si="821"/>
        <v>149.99999999126885</v>
      </c>
      <c r="G10524">
        <f t="shared" si="822"/>
        <v>460499.99997319537</v>
      </c>
      <c r="H10524">
        <f t="shared" si="823"/>
        <v>0.46049999997319535</v>
      </c>
    </row>
    <row r="10525" spans="1:8" x14ac:dyDescent="0.25">
      <c r="A10525" s="1">
        <v>36469</v>
      </c>
      <c r="B10525" s="2">
        <v>0.1111111111111111</v>
      </c>
      <c r="C10525" s="4">
        <f t="shared" si="820"/>
        <v>36469.111111111109</v>
      </c>
      <c r="D10525">
        <v>3040</v>
      </c>
      <c r="E10525" s="3">
        <f t="shared" si="824"/>
        <v>4.1666666664241347E-2</v>
      </c>
      <c r="F10525">
        <f t="shared" si="821"/>
        <v>149.99999999126885</v>
      </c>
      <c r="G10525">
        <f t="shared" si="822"/>
        <v>455999.99997345731</v>
      </c>
      <c r="H10525">
        <f t="shared" si="823"/>
        <v>0.4559999999734573</v>
      </c>
    </row>
    <row r="10526" spans="1:8" x14ac:dyDescent="0.25">
      <c r="A10526" s="1">
        <v>36469</v>
      </c>
      <c r="B10526" s="2">
        <v>0.15277777777777779</v>
      </c>
      <c r="C10526" s="4">
        <f t="shared" si="820"/>
        <v>36469.152777777781</v>
      </c>
      <c r="D10526">
        <v>2950</v>
      </c>
      <c r="E10526" s="3">
        <f t="shared" si="824"/>
        <v>4.1666666671517305E-2</v>
      </c>
      <c r="F10526">
        <f t="shared" si="821"/>
        <v>150.0000000174623</v>
      </c>
      <c r="G10526">
        <f t="shared" si="822"/>
        <v>442500.00005151378</v>
      </c>
      <c r="H10526">
        <f t="shared" si="823"/>
        <v>0.4425000000515138</v>
      </c>
    </row>
    <row r="10527" spans="1:8" x14ac:dyDescent="0.25">
      <c r="A10527" s="1">
        <v>36469</v>
      </c>
      <c r="B10527" s="2">
        <v>0.19444444444444445</v>
      </c>
      <c r="C10527" s="4">
        <f t="shared" si="820"/>
        <v>36469.194444444445</v>
      </c>
      <c r="D10527">
        <v>2930</v>
      </c>
      <c r="E10527" s="3">
        <f t="shared" si="824"/>
        <v>4.1666666664241347E-2</v>
      </c>
      <c r="F10527">
        <f t="shared" si="821"/>
        <v>149.99999999126885</v>
      </c>
      <c r="G10527">
        <f t="shared" si="822"/>
        <v>439499.99997441773</v>
      </c>
      <c r="H10527">
        <f t="shared" si="823"/>
        <v>0.43949999997441774</v>
      </c>
    </row>
    <row r="10528" spans="1:8" x14ac:dyDescent="0.25">
      <c r="A10528" s="1">
        <v>36469</v>
      </c>
      <c r="B10528" s="2">
        <v>0.2361111111111111</v>
      </c>
      <c r="C10528" s="4">
        <f t="shared" si="820"/>
        <v>36469.236111111109</v>
      </c>
      <c r="D10528">
        <v>2840</v>
      </c>
      <c r="E10528" s="3">
        <f t="shared" si="824"/>
        <v>4.1666666664241347E-2</v>
      </c>
      <c r="F10528">
        <f t="shared" si="821"/>
        <v>149.99999999126885</v>
      </c>
      <c r="G10528">
        <f t="shared" si="822"/>
        <v>425999.99997520354</v>
      </c>
      <c r="H10528">
        <f t="shared" si="823"/>
        <v>0.42599999997520355</v>
      </c>
    </row>
    <row r="10529" spans="1:8" x14ac:dyDescent="0.25">
      <c r="A10529" s="1">
        <v>36469</v>
      </c>
      <c r="B10529" s="2">
        <v>0.27777777777777779</v>
      </c>
      <c r="C10529" s="4">
        <f t="shared" si="820"/>
        <v>36469.277777777781</v>
      </c>
      <c r="D10529">
        <v>2820</v>
      </c>
      <c r="E10529" s="3">
        <f t="shared" si="824"/>
        <v>4.1666666671517305E-2</v>
      </c>
      <c r="F10529">
        <f t="shared" si="821"/>
        <v>150.0000000174623</v>
      </c>
      <c r="G10529">
        <f t="shared" si="822"/>
        <v>423000.00004924368</v>
      </c>
      <c r="H10529">
        <f t="shared" si="823"/>
        <v>0.42300000004924371</v>
      </c>
    </row>
    <row r="10530" spans="1:8" x14ac:dyDescent="0.25">
      <c r="A10530" s="1">
        <v>36469</v>
      </c>
      <c r="B10530" s="2">
        <v>0.31944444444444442</v>
      </c>
      <c r="C10530" s="4">
        <f t="shared" si="820"/>
        <v>36469.319444444445</v>
      </c>
      <c r="D10530">
        <v>2760</v>
      </c>
      <c r="E10530" s="3">
        <f t="shared" si="824"/>
        <v>4.1666666664241347E-2</v>
      </c>
      <c r="F10530">
        <f t="shared" si="821"/>
        <v>149.99999999126885</v>
      </c>
      <c r="G10530">
        <f t="shared" si="822"/>
        <v>413999.99997590203</v>
      </c>
      <c r="H10530">
        <f t="shared" si="823"/>
        <v>0.41399999997590203</v>
      </c>
    </row>
    <row r="10531" spans="1:8" x14ac:dyDescent="0.25">
      <c r="A10531" s="1">
        <v>36469</v>
      </c>
      <c r="B10531" s="2">
        <v>0.3611111111111111</v>
      </c>
      <c r="C10531" s="4">
        <f t="shared" si="820"/>
        <v>36469.361111111109</v>
      </c>
      <c r="D10531">
        <v>2710</v>
      </c>
      <c r="E10531" s="3">
        <f t="shared" si="824"/>
        <v>4.1666666664241347E-2</v>
      </c>
      <c r="F10531">
        <f t="shared" si="821"/>
        <v>149.99999999126885</v>
      </c>
      <c r="G10531">
        <f t="shared" si="822"/>
        <v>406499.99997633859</v>
      </c>
      <c r="H10531">
        <f t="shared" si="823"/>
        <v>0.40649999997633857</v>
      </c>
    </row>
    <row r="10532" spans="1:8" x14ac:dyDescent="0.25">
      <c r="A10532" s="1">
        <v>36469</v>
      </c>
      <c r="B10532" s="2">
        <v>0.40277777777777779</v>
      </c>
      <c r="C10532" s="4">
        <f t="shared" si="820"/>
        <v>36469.402777777781</v>
      </c>
      <c r="D10532">
        <v>2650</v>
      </c>
      <c r="E10532" s="3">
        <f t="shared" si="824"/>
        <v>4.1666666671517305E-2</v>
      </c>
      <c r="F10532">
        <f t="shared" si="821"/>
        <v>150.0000000174623</v>
      </c>
      <c r="G10532">
        <f t="shared" si="822"/>
        <v>397500.00004627509</v>
      </c>
      <c r="H10532">
        <f t="shared" si="823"/>
        <v>0.39750000004627511</v>
      </c>
    </row>
    <row r="10533" spans="1:8" x14ac:dyDescent="0.25">
      <c r="A10533" s="1">
        <v>36469</v>
      </c>
      <c r="B10533" s="2">
        <v>0.44444444444444442</v>
      </c>
      <c r="C10533" s="4">
        <f t="shared" si="820"/>
        <v>36469.444444444445</v>
      </c>
      <c r="D10533">
        <v>2570</v>
      </c>
      <c r="E10533" s="3">
        <f t="shared" si="824"/>
        <v>4.1666666664241347E-2</v>
      </c>
      <c r="F10533">
        <f t="shared" si="821"/>
        <v>149.99999999126885</v>
      </c>
      <c r="G10533">
        <f t="shared" si="822"/>
        <v>385499.99997756095</v>
      </c>
      <c r="H10533">
        <f t="shared" si="823"/>
        <v>0.38549999997756096</v>
      </c>
    </row>
    <row r="10534" spans="1:8" x14ac:dyDescent="0.25">
      <c r="A10534" s="1">
        <v>36469</v>
      </c>
      <c r="B10534" s="2">
        <v>0.4861111111111111</v>
      </c>
      <c r="C10534" s="4">
        <f t="shared" si="820"/>
        <v>36469.486111111109</v>
      </c>
      <c r="D10534">
        <v>2520</v>
      </c>
      <c r="E10534" s="3">
        <f t="shared" si="824"/>
        <v>4.1666666664241347E-2</v>
      </c>
      <c r="F10534">
        <f t="shared" si="821"/>
        <v>149.99999999126885</v>
      </c>
      <c r="G10534">
        <f t="shared" si="822"/>
        <v>377999.9999779975</v>
      </c>
      <c r="H10534">
        <f t="shared" si="823"/>
        <v>0.37799999997799749</v>
      </c>
    </row>
    <row r="10535" spans="1:8" x14ac:dyDescent="0.25">
      <c r="A10535" s="1">
        <v>36469</v>
      </c>
      <c r="B10535" s="2">
        <v>0.52777777777777779</v>
      </c>
      <c r="C10535" s="4">
        <f t="shared" si="820"/>
        <v>36469.527777777781</v>
      </c>
      <c r="D10535">
        <v>2460</v>
      </c>
      <c r="E10535" s="3">
        <f t="shared" si="824"/>
        <v>4.1666666671517305E-2</v>
      </c>
      <c r="F10535">
        <f t="shared" si="821"/>
        <v>150.0000000174623</v>
      </c>
      <c r="G10535">
        <f t="shared" si="822"/>
        <v>369000.00004295725</v>
      </c>
      <c r="H10535">
        <f t="shared" si="823"/>
        <v>0.36900000004295724</v>
      </c>
    </row>
    <row r="10536" spans="1:8" x14ac:dyDescent="0.25">
      <c r="A10536" s="1">
        <v>36469</v>
      </c>
      <c r="B10536" s="2">
        <v>0.56944444444444442</v>
      </c>
      <c r="C10536" s="4">
        <f t="shared" si="820"/>
        <v>36469.569444444445</v>
      </c>
      <c r="D10536">
        <v>2410</v>
      </c>
      <c r="E10536" s="3">
        <f t="shared" si="824"/>
        <v>4.1666666664241347E-2</v>
      </c>
      <c r="F10536">
        <f t="shared" si="821"/>
        <v>149.99999999126885</v>
      </c>
      <c r="G10536">
        <f t="shared" si="822"/>
        <v>361499.99997895793</v>
      </c>
      <c r="H10536">
        <f t="shared" si="823"/>
        <v>0.36149999997895793</v>
      </c>
    </row>
    <row r="10537" spans="1:8" x14ac:dyDescent="0.25">
      <c r="A10537" s="1">
        <v>36469</v>
      </c>
      <c r="B10537" s="2">
        <v>0.61111111111111116</v>
      </c>
      <c r="C10537" s="4">
        <f t="shared" si="820"/>
        <v>36469.611111111109</v>
      </c>
      <c r="D10537">
        <v>2380</v>
      </c>
      <c r="E10537" s="3">
        <f t="shared" si="824"/>
        <v>4.1666666664241347E-2</v>
      </c>
      <c r="F10537">
        <f t="shared" si="821"/>
        <v>149.99999999126885</v>
      </c>
      <c r="G10537">
        <f t="shared" si="822"/>
        <v>356999.99997921987</v>
      </c>
      <c r="H10537">
        <f t="shared" si="823"/>
        <v>0.35699999997921988</v>
      </c>
    </row>
    <row r="10538" spans="1:8" x14ac:dyDescent="0.25">
      <c r="A10538" s="1">
        <v>36469</v>
      </c>
      <c r="B10538" s="2">
        <v>0.65277777777777779</v>
      </c>
      <c r="C10538" s="4">
        <f t="shared" si="820"/>
        <v>36469.652777777781</v>
      </c>
      <c r="D10538">
        <v>2360</v>
      </c>
      <c r="E10538" s="3">
        <f t="shared" si="824"/>
        <v>4.1666666671517305E-2</v>
      </c>
      <c r="F10538">
        <f t="shared" si="821"/>
        <v>150.0000000174623</v>
      </c>
      <c r="G10538">
        <f t="shared" si="822"/>
        <v>354000.00004121102</v>
      </c>
      <c r="H10538">
        <f t="shared" si="823"/>
        <v>0.35400000004121102</v>
      </c>
    </row>
    <row r="10539" spans="1:8" x14ac:dyDescent="0.25">
      <c r="A10539" s="1">
        <v>36469</v>
      </c>
      <c r="B10539" s="2">
        <v>0.69444444444444442</v>
      </c>
      <c r="C10539" s="4">
        <f t="shared" si="820"/>
        <v>36469.694444444445</v>
      </c>
      <c r="D10539">
        <v>2300</v>
      </c>
      <c r="E10539" s="3">
        <f t="shared" si="824"/>
        <v>4.1666666664241347E-2</v>
      </c>
      <c r="F10539">
        <f t="shared" si="821"/>
        <v>149.99999999126885</v>
      </c>
      <c r="G10539">
        <f t="shared" si="822"/>
        <v>344999.99997991836</v>
      </c>
      <c r="H10539">
        <f t="shared" si="823"/>
        <v>0.34499999997991837</v>
      </c>
    </row>
    <row r="10540" spans="1:8" x14ac:dyDescent="0.25">
      <c r="A10540" s="1">
        <v>36469</v>
      </c>
      <c r="B10540" s="2">
        <v>0.73611111111111116</v>
      </c>
      <c r="C10540" s="4">
        <f t="shared" si="820"/>
        <v>36469.736111111109</v>
      </c>
      <c r="D10540">
        <v>2280</v>
      </c>
      <c r="E10540" s="3">
        <f t="shared" si="824"/>
        <v>4.1666666664241347E-2</v>
      </c>
      <c r="F10540">
        <f t="shared" si="821"/>
        <v>149.99999999126885</v>
      </c>
      <c r="G10540">
        <f t="shared" si="822"/>
        <v>341999.99998009298</v>
      </c>
      <c r="H10540">
        <f t="shared" si="823"/>
        <v>0.34199999998009301</v>
      </c>
    </row>
    <row r="10541" spans="1:8" x14ac:dyDescent="0.25">
      <c r="A10541" s="1">
        <v>36469</v>
      </c>
      <c r="B10541" s="2">
        <v>0.77777777777777779</v>
      </c>
      <c r="C10541" s="4">
        <f t="shared" si="820"/>
        <v>36469.777777777781</v>
      </c>
      <c r="D10541">
        <v>2250</v>
      </c>
      <c r="E10541" s="3">
        <f t="shared" si="824"/>
        <v>4.1666666671517305E-2</v>
      </c>
      <c r="F10541">
        <f t="shared" si="821"/>
        <v>150.0000000174623</v>
      </c>
      <c r="G10541">
        <f t="shared" si="822"/>
        <v>337500.00003929017</v>
      </c>
      <c r="H10541">
        <f t="shared" si="823"/>
        <v>0.33750000003929015</v>
      </c>
    </row>
    <row r="10542" spans="1:8" x14ac:dyDescent="0.25">
      <c r="A10542" s="1">
        <v>36469</v>
      </c>
      <c r="B10542" s="2">
        <v>0.81944444444444442</v>
      </c>
      <c r="C10542" s="4">
        <f t="shared" si="820"/>
        <v>36469.819444444445</v>
      </c>
      <c r="D10542">
        <v>2170</v>
      </c>
      <c r="E10542" s="3">
        <f t="shared" si="824"/>
        <v>4.1666666664241347E-2</v>
      </c>
      <c r="F10542">
        <f t="shared" si="821"/>
        <v>149.99999999126885</v>
      </c>
      <c r="G10542">
        <f t="shared" si="822"/>
        <v>325499.99998105341</v>
      </c>
      <c r="H10542">
        <f t="shared" si="823"/>
        <v>0.32549999998105339</v>
      </c>
    </row>
    <row r="10543" spans="1:8" x14ac:dyDescent="0.25">
      <c r="A10543" s="1">
        <v>36469</v>
      </c>
      <c r="B10543" s="2">
        <v>0.86111111111111116</v>
      </c>
      <c r="C10543" s="4">
        <f t="shared" si="820"/>
        <v>36469.861111111109</v>
      </c>
      <c r="D10543">
        <v>2150</v>
      </c>
      <c r="E10543" s="3">
        <f t="shared" si="824"/>
        <v>4.1666666664241347E-2</v>
      </c>
      <c r="F10543">
        <f t="shared" si="821"/>
        <v>149.99999999126885</v>
      </c>
      <c r="G10543">
        <f t="shared" si="822"/>
        <v>322499.99998122803</v>
      </c>
      <c r="H10543">
        <f t="shared" si="823"/>
        <v>0.32249999998122802</v>
      </c>
    </row>
    <row r="10544" spans="1:8" x14ac:dyDescent="0.25">
      <c r="A10544" s="1">
        <v>36469</v>
      </c>
      <c r="B10544" s="2">
        <v>0.90277777777777779</v>
      </c>
      <c r="C10544" s="4">
        <f t="shared" si="820"/>
        <v>36469.902777777781</v>
      </c>
      <c r="D10544">
        <v>2070</v>
      </c>
      <c r="E10544" s="3">
        <f t="shared" si="824"/>
        <v>4.1666666671517305E-2</v>
      </c>
      <c r="F10544">
        <f t="shared" si="821"/>
        <v>150.0000000174623</v>
      </c>
      <c r="G10544">
        <f t="shared" si="822"/>
        <v>310500.00003614696</v>
      </c>
      <c r="H10544">
        <f t="shared" si="823"/>
        <v>0.31050000003614697</v>
      </c>
    </row>
    <row r="10545" spans="1:8" x14ac:dyDescent="0.25">
      <c r="A10545" s="1">
        <v>36469</v>
      </c>
      <c r="B10545" s="2">
        <v>0.94444444444444442</v>
      </c>
      <c r="C10545" s="4">
        <f t="shared" si="820"/>
        <v>36469.944444444445</v>
      </c>
      <c r="D10545">
        <v>2050</v>
      </c>
      <c r="E10545" s="3">
        <f t="shared" si="824"/>
        <v>4.1666666664241347E-2</v>
      </c>
      <c r="F10545">
        <f t="shared" si="821"/>
        <v>149.99999999126885</v>
      </c>
      <c r="G10545">
        <f t="shared" si="822"/>
        <v>307499.99998210114</v>
      </c>
      <c r="H10545">
        <f t="shared" si="823"/>
        <v>0.30749999998210115</v>
      </c>
    </row>
    <row r="10546" spans="1:8" x14ac:dyDescent="0.25">
      <c r="A10546" s="1">
        <v>36469</v>
      </c>
      <c r="B10546" s="2">
        <v>0.98611111111111116</v>
      </c>
      <c r="C10546" s="4">
        <f t="shared" si="820"/>
        <v>36469.986111111109</v>
      </c>
      <c r="D10546">
        <v>2000</v>
      </c>
      <c r="E10546" s="3">
        <f t="shared" si="824"/>
        <v>4.1666666664241347E-2</v>
      </c>
      <c r="F10546">
        <f t="shared" si="821"/>
        <v>149.99999999126885</v>
      </c>
      <c r="G10546">
        <f t="shared" si="822"/>
        <v>299999.9999825377</v>
      </c>
      <c r="H10546">
        <f t="shared" si="823"/>
        <v>0.29999999998253768</v>
      </c>
    </row>
    <row r="10547" spans="1:8" x14ac:dyDescent="0.25">
      <c r="A10547" s="1">
        <v>36470</v>
      </c>
      <c r="B10547" s="2">
        <v>0</v>
      </c>
      <c r="C10547" s="4">
        <f t="shared" si="820"/>
        <v>36470</v>
      </c>
      <c r="D10547">
        <v>1990</v>
      </c>
      <c r="E10547" s="3">
        <f t="shared" si="824"/>
        <v>1.3888888890505768E-2</v>
      </c>
      <c r="F10547">
        <f t="shared" si="821"/>
        <v>50.000000005820766</v>
      </c>
      <c r="G10547">
        <f t="shared" si="822"/>
        <v>99500.000011583325</v>
      </c>
      <c r="H10547">
        <f t="shared" si="823"/>
        <v>9.9500000011583323E-2</v>
      </c>
    </row>
    <row r="10548" spans="1:8" x14ac:dyDescent="0.25">
      <c r="A10548" s="1">
        <v>36470</v>
      </c>
      <c r="B10548" s="2">
        <v>2.7777777777777776E-2</v>
      </c>
      <c r="C10548" s="4">
        <f t="shared" si="820"/>
        <v>36470.027777777781</v>
      </c>
      <c r="D10548">
        <v>1970</v>
      </c>
      <c r="E10548" s="3">
        <f t="shared" si="824"/>
        <v>2.7777777781011537E-2</v>
      </c>
      <c r="F10548">
        <f t="shared" si="821"/>
        <v>100.00000001164153</v>
      </c>
      <c r="G10548">
        <f t="shared" si="822"/>
        <v>197000.00002293382</v>
      </c>
      <c r="H10548">
        <f t="shared" si="823"/>
        <v>0.19700000002293383</v>
      </c>
    </row>
    <row r="10549" spans="1:8" x14ac:dyDescent="0.25">
      <c r="A10549" s="1">
        <v>36470</v>
      </c>
      <c r="B10549" s="2">
        <v>6.9444444444444448E-2</v>
      </c>
      <c r="C10549" s="4">
        <f t="shared" si="820"/>
        <v>36470.069444444445</v>
      </c>
      <c r="D10549">
        <v>1950</v>
      </c>
      <c r="E10549" s="3">
        <f t="shared" si="824"/>
        <v>4.1666666664241347E-2</v>
      </c>
      <c r="F10549">
        <f t="shared" si="821"/>
        <v>149.99999999126885</v>
      </c>
      <c r="G10549">
        <f t="shared" si="822"/>
        <v>292499.99998297426</v>
      </c>
      <c r="H10549">
        <f t="shared" si="823"/>
        <v>0.29249999998297427</v>
      </c>
    </row>
    <row r="10550" spans="1:8" x14ac:dyDescent="0.25">
      <c r="A10550" s="1">
        <v>36470</v>
      </c>
      <c r="B10550" s="2">
        <v>0.1111111111111111</v>
      </c>
      <c r="C10550" s="4">
        <f t="shared" si="820"/>
        <v>36470.111111111109</v>
      </c>
      <c r="D10550">
        <v>1900</v>
      </c>
      <c r="E10550" s="3">
        <f t="shared" si="824"/>
        <v>4.1666666664241347E-2</v>
      </c>
      <c r="F10550">
        <f t="shared" si="821"/>
        <v>149.99999999126885</v>
      </c>
      <c r="G10550">
        <f t="shared" si="822"/>
        <v>284999.99998341082</v>
      </c>
      <c r="H10550">
        <f t="shared" si="823"/>
        <v>0.2849999999834108</v>
      </c>
    </row>
    <row r="10551" spans="1:8" x14ac:dyDescent="0.25">
      <c r="A10551" s="1">
        <v>36470</v>
      </c>
      <c r="B10551" s="2">
        <v>0.15277777777777779</v>
      </c>
      <c r="C10551" s="4">
        <f t="shared" si="820"/>
        <v>36470.152777777781</v>
      </c>
      <c r="D10551">
        <v>1850</v>
      </c>
      <c r="E10551" s="3">
        <f t="shared" si="824"/>
        <v>4.1666666671517305E-2</v>
      </c>
      <c r="F10551">
        <f t="shared" si="821"/>
        <v>150.0000000174623</v>
      </c>
      <c r="G10551">
        <f t="shared" si="822"/>
        <v>277500.00003230525</v>
      </c>
      <c r="H10551">
        <f t="shared" si="823"/>
        <v>0.27750000003230524</v>
      </c>
    </row>
    <row r="10552" spans="1:8" x14ac:dyDescent="0.25">
      <c r="A10552" s="1">
        <v>36470</v>
      </c>
      <c r="B10552" s="2">
        <v>0.19444444444444445</v>
      </c>
      <c r="C10552" s="4">
        <f t="shared" si="820"/>
        <v>36470.194444444445</v>
      </c>
      <c r="D10552">
        <v>1810</v>
      </c>
      <c r="E10552" s="3">
        <f t="shared" si="824"/>
        <v>4.1666666664241347E-2</v>
      </c>
      <c r="F10552">
        <f t="shared" si="821"/>
        <v>149.99999999126885</v>
      </c>
      <c r="G10552">
        <f t="shared" si="822"/>
        <v>271499.99998419662</v>
      </c>
      <c r="H10552">
        <f t="shared" si="823"/>
        <v>0.2714999999841966</v>
      </c>
    </row>
    <row r="10553" spans="1:8" x14ac:dyDescent="0.25">
      <c r="A10553" s="1">
        <v>36470</v>
      </c>
      <c r="B10553" s="2">
        <v>0.2361111111111111</v>
      </c>
      <c r="C10553" s="4">
        <f t="shared" si="820"/>
        <v>36470.236111111109</v>
      </c>
      <c r="D10553">
        <v>1810</v>
      </c>
      <c r="E10553" s="3">
        <f t="shared" si="824"/>
        <v>4.1666666664241347E-2</v>
      </c>
      <c r="F10553">
        <f t="shared" si="821"/>
        <v>149.99999999126885</v>
      </c>
      <c r="G10553">
        <f t="shared" si="822"/>
        <v>271499.99998419662</v>
      </c>
      <c r="H10553">
        <f t="shared" si="823"/>
        <v>0.2714999999841966</v>
      </c>
    </row>
    <row r="10554" spans="1:8" x14ac:dyDescent="0.25">
      <c r="A10554" s="1">
        <v>36470</v>
      </c>
      <c r="B10554" s="2">
        <v>0.27777777777777779</v>
      </c>
      <c r="C10554" s="4">
        <f t="shared" si="820"/>
        <v>36470.277777777781</v>
      </c>
      <c r="D10554">
        <v>1760</v>
      </c>
      <c r="E10554" s="3">
        <f t="shared" si="824"/>
        <v>4.1666666671517305E-2</v>
      </c>
      <c r="F10554">
        <f t="shared" si="821"/>
        <v>150.0000000174623</v>
      </c>
      <c r="G10554">
        <f t="shared" si="822"/>
        <v>264000.00003073364</v>
      </c>
      <c r="H10554">
        <f t="shared" si="823"/>
        <v>0.26400000003073365</v>
      </c>
    </row>
    <row r="10555" spans="1:8" x14ac:dyDescent="0.25">
      <c r="A10555" s="1">
        <v>36470</v>
      </c>
      <c r="B10555" s="2">
        <v>0.31944444444444442</v>
      </c>
      <c r="C10555" s="4">
        <f t="shared" si="820"/>
        <v>36470.319444444445</v>
      </c>
      <c r="D10555">
        <v>1710</v>
      </c>
      <c r="E10555" s="3">
        <f t="shared" si="824"/>
        <v>4.1666666664241347E-2</v>
      </c>
      <c r="F10555">
        <f t="shared" si="821"/>
        <v>149.99999999126885</v>
      </c>
      <c r="G10555">
        <f t="shared" si="822"/>
        <v>256499.99998506973</v>
      </c>
      <c r="H10555">
        <f t="shared" si="823"/>
        <v>0.25649999998506973</v>
      </c>
    </row>
    <row r="10556" spans="1:8" x14ac:dyDescent="0.25">
      <c r="A10556" s="1">
        <v>36470</v>
      </c>
      <c r="B10556" s="2">
        <v>0.3611111111111111</v>
      </c>
      <c r="C10556" s="4">
        <f t="shared" si="820"/>
        <v>36470.361111111109</v>
      </c>
      <c r="D10556">
        <v>1690</v>
      </c>
      <c r="E10556" s="3">
        <f t="shared" si="824"/>
        <v>4.1666666664241347E-2</v>
      </c>
      <c r="F10556">
        <f t="shared" si="821"/>
        <v>149.99999999126885</v>
      </c>
      <c r="G10556">
        <f t="shared" si="822"/>
        <v>253499.99998524436</v>
      </c>
      <c r="H10556">
        <f t="shared" si="823"/>
        <v>0.25349999998524436</v>
      </c>
    </row>
    <row r="10557" spans="1:8" x14ac:dyDescent="0.25">
      <c r="A10557" s="1">
        <v>36470</v>
      </c>
      <c r="B10557" s="2">
        <v>0.40277777777777779</v>
      </c>
      <c r="C10557" s="4">
        <f t="shared" si="820"/>
        <v>36470.402777777781</v>
      </c>
      <c r="D10557">
        <v>1690</v>
      </c>
      <c r="E10557" s="3">
        <f t="shared" si="824"/>
        <v>4.1666666671517305E-2</v>
      </c>
      <c r="F10557">
        <f t="shared" si="821"/>
        <v>150.0000000174623</v>
      </c>
      <c r="G10557">
        <f t="shared" si="822"/>
        <v>253500.00002951128</v>
      </c>
      <c r="H10557">
        <f t="shared" si="823"/>
        <v>0.25350000002951129</v>
      </c>
    </row>
    <row r="10558" spans="1:8" x14ac:dyDescent="0.25">
      <c r="A10558" s="1">
        <v>36470</v>
      </c>
      <c r="B10558" s="2">
        <v>0.44444444444444442</v>
      </c>
      <c r="C10558" s="4">
        <f t="shared" si="820"/>
        <v>36470.444444444445</v>
      </c>
      <c r="D10558">
        <v>1690</v>
      </c>
      <c r="E10558" s="3">
        <f t="shared" si="824"/>
        <v>4.1666666664241347E-2</v>
      </c>
      <c r="F10558">
        <f t="shared" si="821"/>
        <v>149.99999999126885</v>
      </c>
      <c r="G10558">
        <f t="shared" si="822"/>
        <v>253499.99998524436</v>
      </c>
      <c r="H10558">
        <f t="shared" si="823"/>
        <v>0.25349999998524436</v>
      </c>
    </row>
    <row r="10559" spans="1:8" x14ac:dyDescent="0.25">
      <c r="A10559" s="1">
        <v>36470</v>
      </c>
      <c r="B10559" s="2">
        <v>0.4861111111111111</v>
      </c>
      <c r="C10559" s="4">
        <f t="shared" si="820"/>
        <v>36470.486111111109</v>
      </c>
      <c r="D10559">
        <v>1690</v>
      </c>
      <c r="E10559" s="3">
        <f t="shared" si="824"/>
        <v>4.1666666664241347E-2</v>
      </c>
      <c r="F10559">
        <f t="shared" si="821"/>
        <v>149.99999999126885</v>
      </c>
      <c r="G10559">
        <f t="shared" si="822"/>
        <v>253499.99998524436</v>
      </c>
      <c r="H10559">
        <f t="shared" si="823"/>
        <v>0.25349999998524436</v>
      </c>
    </row>
    <row r="10560" spans="1:8" x14ac:dyDescent="0.25">
      <c r="A10560" s="1">
        <v>36470</v>
      </c>
      <c r="B10560" s="2">
        <v>0.52777777777777779</v>
      </c>
      <c r="C10560" s="4">
        <f t="shared" si="820"/>
        <v>36470.527777777781</v>
      </c>
      <c r="D10560">
        <v>1620</v>
      </c>
      <c r="E10560" s="3">
        <f t="shared" si="824"/>
        <v>4.1666666671517305E-2</v>
      </c>
      <c r="F10560">
        <f t="shared" si="821"/>
        <v>150.0000000174623</v>
      </c>
      <c r="G10560">
        <f t="shared" si="822"/>
        <v>243000.00002828892</v>
      </c>
      <c r="H10560">
        <f t="shared" si="823"/>
        <v>0.24300000002828892</v>
      </c>
    </row>
    <row r="10561" spans="1:8" x14ac:dyDescent="0.25">
      <c r="A10561" s="1">
        <v>36470</v>
      </c>
      <c r="B10561" s="2">
        <v>0.56944444444444442</v>
      </c>
      <c r="C10561" s="4">
        <f t="shared" si="820"/>
        <v>36470.569444444445</v>
      </c>
      <c r="D10561">
        <v>1620</v>
      </c>
      <c r="E10561" s="3">
        <f t="shared" si="824"/>
        <v>4.1666666664241347E-2</v>
      </c>
      <c r="F10561">
        <f t="shared" si="821"/>
        <v>149.99999999126885</v>
      </c>
      <c r="G10561">
        <f t="shared" si="822"/>
        <v>242999.99998585554</v>
      </c>
      <c r="H10561">
        <f t="shared" si="823"/>
        <v>0.24299999998585553</v>
      </c>
    </row>
    <row r="10562" spans="1:8" x14ac:dyDescent="0.25">
      <c r="A10562" s="1">
        <v>36470</v>
      </c>
      <c r="B10562" s="2">
        <v>0.61111111111111116</v>
      </c>
      <c r="C10562" s="4">
        <f t="shared" si="820"/>
        <v>36470.611111111109</v>
      </c>
      <c r="D10562">
        <v>1580</v>
      </c>
      <c r="E10562" s="3">
        <f t="shared" si="824"/>
        <v>4.1666666664241347E-2</v>
      </c>
      <c r="F10562">
        <f t="shared" si="821"/>
        <v>149.99999999126885</v>
      </c>
      <c r="G10562">
        <f t="shared" si="822"/>
        <v>236999.99998620478</v>
      </c>
      <c r="H10562">
        <f t="shared" si="823"/>
        <v>0.23699999998620477</v>
      </c>
    </row>
    <row r="10563" spans="1:8" x14ac:dyDescent="0.25">
      <c r="A10563" s="1">
        <v>36470</v>
      </c>
      <c r="B10563" s="2">
        <v>0.65277777777777779</v>
      </c>
      <c r="C10563" s="4">
        <f t="shared" ref="C10563:C10626" si="825">A10563+B10563</f>
        <v>36470.652777777781</v>
      </c>
      <c r="D10563">
        <v>1530</v>
      </c>
      <c r="E10563" s="3">
        <f t="shared" si="824"/>
        <v>4.1666666671517305E-2</v>
      </c>
      <c r="F10563">
        <f t="shared" ref="F10563:F10626" si="826">E10563*60 * 60</f>
        <v>150.0000000174623</v>
      </c>
      <c r="G10563">
        <f t="shared" ref="G10563:G10626" si="827">D10563*F10563</f>
        <v>229500.00002671732</v>
      </c>
      <c r="H10563">
        <f t="shared" ref="H10563:H10626" si="828">G10563/1000000</f>
        <v>0.2295000000267173</v>
      </c>
    </row>
    <row r="10564" spans="1:8" x14ac:dyDescent="0.25">
      <c r="A10564" s="1">
        <v>36470</v>
      </c>
      <c r="B10564" s="2">
        <v>0.69444444444444442</v>
      </c>
      <c r="C10564" s="4">
        <f t="shared" si="825"/>
        <v>36470.694444444445</v>
      </c>
      <c r="D10564">
        <v>1490</v>
      </c>
      <c r="E10564" s="3">
        <f t="shared" ref="E10564:E10627" si="829">C10564-C10563</f>
        <v>4.1666666664241347E-2</v>
      </c>
      <c r="F10564">
        <f t="shared" si="826"/>
        <v>149.99999999126885</v>
      </c>
      <c r="G10564">
        <f t="shared" si="827"/>
        <v>223499.99998699059</v>
      </c>
      <c r="H10564">
        <f t="shared" si="828"/>
        <v>0.22349999998699058</v>
      </c>
    </row>
    <row r="10565" spans="1:8" x14ac:dyDescent="0.25">
      <c r="A10565" s="1">
        <v>36470</v>
      </c>
      <c r="B10565" s="2">
        <v>0.73611111111111116</v>
      </c>
      <c r="C10565" s="4">
        <f t="shared" si="825"/>
        <v>36470.736111111109</v>
      </c>
      <c r="D10565">
        <v>1490</v>
      </c>
      <c r="E10565" s="3">
        <f t="shared" si="829"/>
        <v>4.1666666664241347E-2</v>
      </c>
      <c r="F10565">
        <f t="shared" si="826"/>
        <v>149.99999999126885</v>
      </c>
      <c r="G10565">
        <f t="shared" si="827"/>
        <v>223499.99998699059</v>
      </c>
      <c r="H10565">
        <f t="shared" si="828"/>
        <v>0.22349999998699058</v>
      </c>
    </row>
    <row r="10566" spans="1:8" x14ac:dyDescent="0.25">
      <c r="A10566" s="1">
        <v>36470</v>
      </c>
      <c r="B10566" s="2">
        <v>0.77777777777777779</v>
      </c>
      <c r="C10566" s="4">
        <f t="shared" si="825"/>
        <v>36470.777777777781</v>
      </c>
      <c r="D10566">
        <v>1440</v>
      </c>
      <c r="E10566" s="3">
        <f t="shared" si="829"/>
        <v>4.1666666671517305E-2</v>
      </c>
      <c r="F10566">
        <f t="shared" si="826"/>
        <v>150.0000000174623</v>
      </c>
      <c r="G10566">
        <f t="shared" si="827"/>
        <v>216000.00002514571</v>
      </c>
      <c r="H10566">
        <f t="shared" si="828"/>
        <v>0.21600000002514572</v>
      </c>
    </row>
    <row r="10567" spans="1:8" x14ac:dyDescent="0.25">
      <c r="A10567" s="1">
        <v>36470</v>
      </c>
      <c r="B10567" s="2">
        <v>0.81944444444444442</v>
      </c>
      <c r="C10567" s="4">
        <f t="shared" si="825"/>
        <v>36470.819444444445</v>
      </c>
      <c r="D10567">
        <v>1400</v>
      </c>
      <c r="E10567" s="3">
        <f t="shared" si="829"/>
        <v>4.1666666664241347E-2</v>
      </c>
      <c r="F10567">
        <f t="shared" si="826"/>
        <v>149.99999999126885</v>
      </c>
      <c r="G10567">
        <f t="shared" si="827"/>
        <v>209999.99998777639</v>
      </c>
      <c r="H10567">
        <f t="shared" si="828"/>
        <v>0.20999999998777638</v>
      </c>
    </row>
    <row r="10568" spans="1:8" x14ac:dyDescent="0.25">
      <c r="A10568" s="1">
        <v>36470</v>
      </c>
      <c r="B10568" s="2">
        <v>0.86111111111111116</v>
      </c>
      <c r="C10568" s="4">
        <f t="shared" si="825"/>
        <v>36470.861111111109</v>
      </c>
      <c r="D10568">
        <v>1400</v>
      </c>
      <c r="E10568" s="3">
        <f t="shared" si="829"/>
        <v>4.1666666664241347E-2</v>
      </c>
      <c r="F10568">
        <f t="shared" si="826"/>
        <v>149.99999999126885</v>
      </c>
      <c r="G10568">
        <f t="shared" si="827"/>
        <v>209999.99998777639</v>
      </c>
      <c r="H10568">
        <f t="shared" si="828"/>
        <v>0.20999999998777638</v>
      </c>
    </row>
    <row r="10569" spans="1:8" x14ac:dyDescent="0.25">
      <c r="A10569" s="1">
        <v>36470</v>
      </c>
      <c r="B10569" s="2">
        <v>0.90277777777777779</v>
      </c>
      <c r="C10569" s="4">
        <f t="shared" si="825"/>
        <v>36470.902777777781</v>
      </c>
      <c r="D10569">
        <v>1360</v>
      </c>
      <c r="E10569" s="3">
        <f t="shared" si="829"/>
        <v>4.1666666671517305E-2</v>
      </c>
      <c r="F10569">
        <f t="shared" si="826"/>
        <v>150.0000000174623</v>
      </c>
      <c r="G10569">
        <f t="shared" si="827"/>
        <v>204000.00002374873</v>
      </c>
      <c r="H10569">
        <f t="shared" si="828"/>
        <v>0.20400000002374871</v>
      </c>
    </row>
    <row r="10570" spans="1:8" x14ac:dyDescent="0.25">
      <c r="A10570" s="1">
        <v>36470</v>
      </c>
      <c r="B10570" s="2">
        <v>0.94444444444444442</v>
      </c>
      <c r="C10570" s="4">
        <f t="shared" si="825"/>
        <v>36470.944444444445</v>
      </c>
      <c r="D10570">
        <v>1340</v>
      </c>
      <c r="E10570" s="3">
        <f t="shared" si="829"/>
        <v>4.1666666664241347E-2</v>
      </c>
      <c r="F10570">
        <f t="shared" si="826"/>
        <v>149.99999999126885</v>
      </c>
      <c r="G10570">
        <f t="shared" si="827"/>
        <v>200999.99998830026</v>
      </c>
      <c r="H10570">
        <f t="shared" si="828"/>
        <v>0.20099999998830026</v>
      </c>
    </row>
    <row r="10571" spans="1:8" x14ac:dyDescent="0.25">
      <c r="A10571" s="1">
        <v>36470</v>
      </c>
      <c r="B10571" s="2">
        <v>0.98611111111111116</v>
      </c>
      <c r="C10571" s="4">
        <f t="shared" si="825"/>
        <v>36470.986111111109</v>
      </c>
      <c r="D10571">
        <v>1340</v>
      </c>
      <c r="E10571" s="3">
        <f t="shared" si="829"/>
        <v>4.1666666664241347E-2</v>
      </c>
      <c r="F10571">
        <f t="shared" si="826"/>
        <v>149.99999999126885</v>
      </c>
      <c r="G10571">
        <f t="shared" si="827"/>
        <v>200999.99998830026</v>
      </c>
      <c r="H10571">
        <f t="shared" si="828"/>
        <v>0.20099999998830026</v>
      </c>
    </row>
    <row r="10572" spans="1:8" x14ac:dyDescent="0.25">
      <c r="A10572" s="1">
        <v>36471</v>
      </c>
      <c r="B10572" s="2">
        <v>0</v>
      </c>
      <c r="C10572" s="4">
        <f t="shared" si="825"/>
        <v>36471</v>
      </c>
      <c r="D10572">
        <v>1330</v>
      </c>
      <c r="E10572" s="3">
        <f t="shared" si="829"/>
        <v>1.3888888890505768E-2</v>
      </c>
      <c r="F10572">
        <f t="shared" si="826"/>
        <v>50.000000005820766</v>
      </c>
      <c r="G10572">
        <f t="shared" si="827"/>
        <v>66500.000007741619</v>
      </c>
      <c r="H10572">
        <f t="shared" si="828"/>
        <v>6.6500000007741616E-2</v>
      </c>
    </row>
    <row r="10573" spans="1:8" x14ac:dyDescent="0.25">
      <c r="A10573" s="1">
        <v>36471</v>
      </c>
      <c r="B10573" s="2">
        <v>2.7777777777777776E-2</v>
      </c>
      <c r="C10573" s="4">
        <f t="shared" si="825"/>
        <v>36471.027777777781</v>
      </c>
      <c r="D10573">
        <v>1320</v>
      </c>
      <c r="E10573" s="3">
        <f t="shared" si="829"/>
        <v>2.7777777781011537E-2</v>
      </c>
      <c r="F10573">
        <f t="shared" si="826"/>
        <v>100.00000001164153</v>
      </c>
      <c r="G10573">
        <f t="shared" si="827"/>
        <v>132000.00001536682</v>
      </c>
      <c r="H10573">
        <f t="shared" si="828"/>
        <v>0.13200000001536683</v>
      </c>
    </row>
    <row r="10574" spans="1:8" x14ac:dyDescent="0.25">
      <c r="A10574" s="1">
        <v>36471</v>
      </c>
      <c r="B10574" s="2">
        <v>6.9444444444444448E-2</v>
      </c>
      <c r="C10574" s="4">
        <f t="shared" si="825"/>
        <v>36471.069444444445</v>
      </c>
      <c r="D10574">
        <v>1280</v>
      </c>
      <c r="E10574" s="3">
        <f t="shared" si="829"/>
        <v>4.1666666664241347E-2</v>
      </c>
      <c r="F10574">
        <f t="shared" si="826"/>
        <v>149.99999999126885</v>
      </c>
      <c r="G10574">
        <f t="shared" si="827"/>
        <v>191999.99998882413</v>
      </c>
      <c r="H10574">
        <f t="shared" si="828"/>
        <v>0.19199999998882414</v>
      </c>
    </row>
    <row r="10575" spans="1:8" x14ac:dyDescent="0.25">
      <c r="A10575" s="1">
        <v>36471</v>
      </c>
      <c r="B10575" s="2">
        <v>0.1111111111111111</v>
      </c>
      <c r="C10575" s="4">
        <f t="shared" si="825"/>
        <v>36471.111111111109</v>
      </c>
      <c r="D10575">
        <v>1280</v>
      </c>
      <c r="E10575" s="3">
        <f t="shared" si="829"/>
        <v>4.1666666664241347E-2</v>
      </c>
      <c r="F10575">
        <f t="shared" si="826"/>
        <v>149.99999999126885</v>
      </c>
      <c r="G10575">
        <f t="shared" si="827"/>
        <v>191999.99998882413</v>
      </c>
      <c r="H10575">
        <f t="shared" si="828"/>
        <v>0.19199999998882414</v>
      </c>
    </row>
    <row r="10576" spans="1:8" x14ac:dyDescent="0.25">
      <c r="A10576" s="1">
        <v>36471</v>
      </c>
      <c r="B10576" s="2">
        <v>0.15277777777777779</v>
      </c>
      <c r="C10576" s="4">
        <f t="shared" si="825"/>
        <v>36471.152777777781</v>
      </c>
      <c r="D10576">
        <v>1280</v>
      </c>
      <c r="E10576" s="3">
        <f t="shared" si="829"/>
        <v>4.1666666671517305E-2</v>
      </c>
      <c r="F10576">
        <f t="shared" si="826"/>
        <v>150.0000000174623</v>
      </c>
      <c r="G10576">
        <f t="shared" si="827"/>
        <v>192000.00002235174</v>
      </c>
      <c r="H10576">
        <f t="shared" si="828"/>
        <v>0.19200000002235174</v>
      </c>
    </row>
    <row r="10577" spans="1:8" x14ac:dyDescent="0.25">
      <c r="A10577" s="1">
        <v>36471</v>
      </c>
      <c r="B10577" s="2">
        <v>0.19444444444444445</v>
      </c>
      <c r="C10577" s="4">
        <f t="shared" si="825"/>
        <v>36471.194444444445</v>
      </c>
      <c r="D10577">
        <v>1260</v>
      </c>
      <c r="E10577" s="3">
        <f t="shared" si="829"/>
        <v>4.1666666664241347E-2</v>
      </c>
      <c r="F10577">
        <f t="shared" si="826"/>
        <v>149.99999999126885</v>
      </c>
      <c r="G10577">
        <f t="shared" si="827"/>
        <v>188999.99998899875</v>
      </c>
      <c r="H10577">
        <f t="shared" si="828"/>
        <v>0.18899999998899875</v>
      </c>
    </row>
    <row r="10578" spans="1:8" x14ac:dyDescent="0.25">
      <c r="A10578" s="1">
        <v>36471</v>
      </c>
      <c r="B10578" s="2">
        <v>0.2361111111111111</v>
      </c>
      <c r="C10578" s="4">
        <f t="shared" si="825"/>
        <v>36471.236111111109</v>
      </c>
      <c r="D10578">
        <v>1260</v>
      </c>
      <c r="E10578" s="3">
        <f t="shared" si="829"/>
        <v>4.1666666664241347E-2</v>
      </c>
      <c r="F10578">
        <f t="shared" si="826"/>
        <v>149.99999999126885</v>
      </c>
      <c r="G10578">
        <f t="shared" si="827"/>
        <v>188999.99998899875</v>
      </c>
      <c r="H10578">
        <f t="shared" si="828"/>
        <v>0.18899999998899875</v>
      </c>
    </row>
    <row r="10579" spans="1:8" x14ac:dyDescent="0.25">
      <c r="A10579" s="1">
        <v>36471</v>
      </c>
      <c r="B10579" s="2">
        <v>0.27777777777777779</v>
      </c>
      <c r="C10579" s="4">
        <f t="shared" si="825"/>
        <v>36471.277777777781</v>
      </c>
      <c r="D10579">
        <v>1240</v>
      </c>
      <c r="E10579" s="3">
        <f t="shared" si="829"/>
        <v>4.1666666671517305E-2</v>
      </c>
      <c r="F10579">
        <f t="shared" si="826"/>
        <v>150.0000000174623</v>
      </c>
      <c r="G10579">
        <f t="shared" si="827"/>
        <v>186000.00002165325</v>
      </c>
      <c r="H10579">
        <f t="shared" si="828"/>
        <v>0.18600000002165326</v>
      </c>
    </row>
    <row r="10580" spans="1:8" x14ac:dyDescent="0.25">
      <c r="A10580" s="1">
        <v>36471</v>
      </c>
      <c r="B10580" s="2">
        <v>0.31944444444444442</v>
      </c>
      <c r="C10580" s="4">
        <f t="shared" si="825"/>
        <v>36471.319444444445</v>
      </c>
      <c r="D10580">
        <v>1220</v>
      </c>
      <c r="E10580" s="3">
        <f t="shared" si="829"/>
        <v>4.1666666664241347E-2</v>
      </c>
      <c r="F10580">
        <f t="shared" si="826"/>
        <v>149.99999999126885</v>
      </c>
      <c r="G10580">
        <f t="shared" si="827"/>
        <v>182999.999989348</v>
      </c>
      <c r="H10580">
        <f t="shared" si="828"/>
        <v>0.18299999998934799</v>
      </c>
    </row>
    <row r="10581" spans="1:8" x14ac:dyDescent="0.25">
      <c r="A10581" s="1">
        <v>36471</v>
      </c>
      <c r="B10581" s="2">
        <v>0.3611111111111111</v>
      </c>
      <c r="C10581" s="4">
        <f t="shared" si="825"/>
        <v>36471.361111111109</v>
      </c>
      <c r="D10581">
        <v>1200</v>
      </c>
      <c r="E10581" s="3">
        <f t="shared" si="829"/>
        <v>4.1666666664241347E-2</v>
      </c>
      <c r="F10581">
        <f t="shared" si="826"/>
        <v>149.99999999126885</v>
      </c>
      <c r="G10581">
        <f t="shared" si="827"/>
        <v>179999.99998952262</v>
      </c>
      <c r="H10581">
        <f t="shared" si="828"/>
        <v>0.17999999998952262</v>
      </c>
    </row>
    <row r="10582" spans="1:8" x14ac:dyDescent="0.25">
      <c r="A10582" s="1">
        <v>36471</v>
      </c>
      <c r="B10582" s="2">
        <v>0.40277777777777779</v>
      </c>
      <c r="C10582" s="4">
        <f t="shared" si="825"/>
        <v>36471.402777777781</v>
      </c>
      <c r="D10582">
        <v>1200</v>
      </c>
      <c r="E10582" s="3">
        <f t="shared" si="829"/>
        <v>4.1666666671517305E-2</v>
      </c>
      <c r="F10582">
        <f t="shared" si="826"/>
        <v>150.0000000174623</v>
      </c>
      <c r="G10582">
        <f t="shared" si="827"/>
        <v>180000.00002095476</v>
      </c>
      <c r="H10582">
        <f t="shared" si="828"/>
        <v>0.18000000002095476</v>
      </c>
    </row>
    <row r="10583" spans="1:8" x14ac:dyDescent="0.25">
      <c r="A10583" s="1">
        <v>36471</v>
      </c>
      <c r="B10583" s="2">
        <v>0.44444444444444442</v>
      </c>
      <c r="C10583" s="4">
        <f t="shared" si="825"/>
        <v>36471.444444444445</v>
      </c>
      <c r="D10583">
        <v>1180</v>
      </c>
      <c r="E10583" s="3">
        <f t="shared" si="829"/>
        <v>4.1666666664241347E-2</v>
      </c>
      <c r="F10583">
        <f t="shared" si="826"/>
        <v>149.99999999126885</v>
      </c>
      <c r="G10583">
        <f t="shared" si="827"/>
        <v>176999.99998969724</v>
      </c>
      <c r="H10583">
        <f t="shared" si="828"/>
        <v>0.17699999998969723</v>
      </c>
    </row>
    <row r="10584" spans="1:8" x14ac:dyDescent="0.25">
      <c r="A10584" s="1">
        <v>36471</v>
      </c>
      <c r="B10584" s="2">
        <v>0.4861111111111111</v>
      </c>
      <c r="C10584" s="4">
        <f t="shared" si="825"/>
        <v>36471.486111111109</v>
      </c>
      <c r="D10584">
        <v>1180</v>
      </c>
      <c r="E10584" s="3">
        <f t="shared" si="829"/>
        <v>4.1666666664241347E-2</v>
      </c>
      <c r="F10584">
        <f t="shared" si="826"/>
        <v>149.99999999126885</v>
      </c>
      <c r="G10584">
        <f t="shared" si="827"/>
        <v>176999.99998969724</v>
      </c>
      <c r="H10584">
        <f t="shared" si="828"/>
        <v>0.17699999998969723</v>
      </c>
    </row>
    <row r="10585" spans="1:8" x14ac:dyDescent="0.25">
      <c r="A10585" s="1">
        <v>36471</v>
      </c>
      <c r="B10585" s="2">
        <v>0.52777777777777779</v>
      </c>
      <c r="C10585" s="4">
        <f t="shared" si="825"/>
        <v>36471.527777777781</v>
      </c>
      <c r="D10585">
        <v>1140</v>
      </c>
      <c r="E10585" s="3">
        <f t="shared" si="829"/>
        <v>4.1666666671517305E-2</v>
      </c>
      <c r="F10585">
        <f t="shared" si="826"/>
        <v>150.0000000174623</v>
      </c>
      <c r="G10585">
        <f t="shared" si="827"/>
        <v>171000.00001990702</v>
      </c>
      <c r="H10585">
        <f t="shared" si="828"/>
        <v>0.17100000001990703</v>
      </c>
    </row>
    <row r="10586" spans="1:8" x14ac:dyDescent="0.25">
      <c r="A10586" s="1">
        <v>36471</v>
      </c>
      <c r="B10586" s="2">
        <v>0.56944444444444442</v>
      </c>
      <c r="C10586" s="4">
        <f t="shared" si="825"/>
        <v>36471.569444444445</v>
      </c>
      <c r="D10586">
        <v>1160</v>
      </c>
      <c r="E10586" s="3">
        <f t="shared" si="829"/>
        <v>4.1666666664241347E-2</v>
      </c>
      <c r="F10586">
        <f t="shared" si="826"/>
        <v>149.99999999126885</v>
      </c>
      <c r="G10586">
        <f t="shared" si="827"/>
        <v>173999.99998987187</v>
      </c>
      <c r="H10586">
        <f t="shared" si="828"/>
        <v>0.17399999998987187</v>
      </c>
    </row>
    <row r="10587" spans="1:8" x14ac:dyDescent="0.25">
      <c r="A10587" s="1">
        <v>36471</v>
      </c>
      <c r="B10587" s="2">
        <v>0.61111111111111116</v>
      </c>
      <c r="C10587" s="4">
        <f t="shared" si="825"/>
        <v>36471.611111111109</v>
      </c>
      <c r="D10587">
        <v>1120</v>
      </c>
      <c r="E10587" s="3">
        <f t="shared" si="829"/>
        <v>4.1666666664241347E-2</v>
      </c>
      <c r="F10587">
        <f t="shared" si="826"/>
        <v>149.99999999126885</v>
      </c>
      <c r="G10587">
        <f t="shared" si="827"/>
        <v>167999.99999022111</v>
      </c>
      <c r="H10587">
        <f t="shared" si="828"/>
        <v>0.16799999999022111</v>
      </c>
    </row>
    <row r="10588" spans="1:8" x14ac:dyDescent="0.25">
      <c r="A10588" s="1">
        <v>36471</v>
      </c>
      <c r="B10588" s="2">
        <v>0.65277777777777779</v>
      </c>
      <c r="C10588" s="4">
        <f t="shared" si="825"/>
        <v>36471.652777777781</v>
      </c>
      <c r="D10588">
        <v>1100</v>
      </c>
      <c r="E10588" s="3">
        <f t="shared" si="829"/>
        <v>4.1666666671517305E-2</v>
      </c>
      <c r="F10588">
        <f t="shared" si="826"/>
        <v>150.0000000174623</v>
      </c>
      <c r="G10588">
        <f t="shared" si="827"/>
        <v>165000.00001920853</v>
      </c>
      <c r="H10588">
        <f t="shared" si="828"/>
        <v>0.16500000001920853</v>
      </c>
    </row>
    <row r="10589" spans="1:8" x14ac:dyDescent="0.25">
      <c r="A10589" s="1">
        <v>36471</v>
      </c>
      <c r="B10589" s="2">
        <v>0.69444444444444442</v>
      </c>
      <c r="C10589" s="4">
        <f t="shared" si="825"/>
        <v>36471.694444444445</v>
      </c>
      <c r="D10589">
        <v>1100</v>
      </c>
      <c r="E10589" s="3">
        <f t="shared" si="829"/>
        <v>4.1666666664241347E-2</v>
      </c>
      <c r="F10589">
        <f t="shared" si="826"/>
        <v>149.99999999126885</v>
      </c>
      <c r="G10589">
        <f t="shared" si="827"/>
        <v>164999.99999039574</v>
      </c>
      <c r="H10589">
        <f t="shared" si="828"/>
        <v>0.16499999999039575</v>
      </c>
    </row>
    <row r="10590" spans="1:8" x14ac:dyDescent="0.25">
      <c r="A10590" s="1">
        <v>36471</v>
      </c>
      <c r="B10590" s="2">
        <v>0.73611111111111116</v>
      </c>
      <c r="C10590" s="4">
        <f t="shared" si="825"/>
        <v>36471.736111111109</v>
      </c>
      <c r="D10590">
        <v>1080</v>
      </c>
      <c r="E10590" s="3">
        <f t="shared" si="829"/>
        <v>4.1666666664241347E-2</v>
      </c>
      <c r="F10590">
        <f t="shared" si="826"/>
        <v>149.99999999126885</v>
      </c>
      <c r="G10590">
        <f t="shared" si="827"/>
        <v>161999.99999057036</v>
      </c>
      <c r="H10590">
        <f t="shared" si="828"/>
        <v>0.16199999999057035</v>
      </c>
    </row>
    <row r="10591" spans="1:8" x14ac:dyDescent="0.25">
      <c r="A10591" s="1">
        <v>36471</v>
      </c>
      <c r="B10591" s="2">
        <v>0.77777777777777779</v>
      </c>
      <c r="C10591" s="4">
        <f t="shared" si="825"/>
        <v>36471.777777777781</v>
      </c>
      <c r="D10591">
        <v>1060</v>
      </c>
      <c r="E10591" s="3">
        <f t="shared" si="829"/>
        <v>4.1666666671517305E-2</v>
      </c>
      <c r="F10591">
        <f t="shared" si="826"/>
        <v>150.0000000174623</v>
      </c>
      <c r="G10591">
        <f t="shared" si="827"/>
        <v>159000.00001851004</v>
      </c>
      <c r="H10591">
        <f t="shared" si="828"/>
        <v>0.15900000001851003</v>
      </c>
    </row>
    <row r="10592" spans="1:8" x14ac:dyDescent="0.25">
      <c r="A10592" s="1">
        <v>36471</v>
      </c>
      <c r="B10592" s="2">
        <v>0.81944444444444442</v>
      </c>
      <c r="C10592" s="4">
        <f t="shared" si="825"/>
        <v>36471.819444444445</v>
      </c>
      <c r="D10592">
        <v>1050</v>
      </c>
      <c r="E10592" s="3">
        <f t="shared" si="829"/>
        <v>4.1666666664241347E-2</v>
      </c>
      <c r="F10592">
        <f t="shared" si="826"/>
        <v>149.99999999126885</v>
      </c>
      <c r="G10592">
        <f t="shared" si="827"/>
        <v>157499.99999083229</v>
      </c>
      <c r="H10592">
        <f t="shared" si="828"/>
        <v>0.15749999999083231</v>
      </c>
    </row>
    <row r="10593" spans="1:8" x14ac:dyDescent="0.25">
      <c r="A10593" s="1">
        <v>36471</v>
      </c>
      <c r="B10593" s="2">
        <v>0.86111111111111116</v>
      </c>
      <c r="C10593" s="4">
        <f t="shared" si="825"/>
        <v>36471.861111111109</v>
      </c>
      <c r="D10593">
        <v>1050</v>
      </c>
      <c r="E10593" s="3">
        <f t="shared" si="829"/>
        <v>4.1666666664241347E-2</v>
      </c>
      <c r="F10593">
        <f t="shared" si="826"/>
        <v>149.99999999126885</v>
      </c>
      <c r="G10593">
        <f t="shared" si="827"/>
        <v>157499.99999083229</v>
      </c>
      <c r="H10593">
        <f t="shared" si="828"/>
        <v>0.15749999999083231</v>
      </c>
    </row>
    <row r="10594" spans="1:8" x14ac:dyDescent="0.25">
      <c r="A10594" s="1">
        <v>36471</v>
      </c>
      <c r="B10594" s="2">
        <v>0.90277777777777779</v>
      </c>
      <c r="C10594" s="4">
        <f t="shared" si="825"/>
        <v>36471.902777777781</v>
      </c>
      <c r="D10594">
        <v>1050</v>
      </c>
      <c r="E10594" s="3">
        <f t="shared" si="829"/>
        <v>4.1666666671517305E-2</v>
      </c>
      <c r="F10594">
        <f t="shared" si="826"/>
        <v>150.0000000174623</v>
      </c>
      <c r="G10594">
        <f t="shared" si="827"/>
        <v>157500.00001833541</v>
      </c>
      <c r="H10594">
        <f t="shared" si="828"/>
        <v>0.15750000001833542</v>
      </c>
    </row>
    <row r="10595" spans="1:8" x14ac:dyDescent="0.25">
      <c r="A10595" s="1">
        <v>36471</v>
      </c>
      <c r="B10595" s="2">
        <v>0.94444444444444442</v>
      </c>
      <c r="C10595" s="4">
        <f t="shared" si="825"/>
        <v>36471.944444444445</v>
      </c>
      <c r="D10595">
        <v>1050</v>
      </c>
      <c r="E10595" s="3">
        <f t="shared" si="829"/>
        <v>4.1666666664241347E-2</v>
      </c>
      <c r="F10595">
        <f t="shared" si="826"/>
        <v>149.99999999126885</v>
      </c>
      <c r="G10595">
        <f t="shared" si="827"/>
        <v>157499.99999083229</v>
      </c>
      <c r="H10595">
        <f t="shared" si="828"/>
        <v>0.15749999999083231</v>
      </c>
    </row>
    <row r="10596" spans="1:8" x14ac:dyDescent="0.25">
      <c r="A10596" s="1">
        <v>36471</v>
      </c>
      <c r="B10596" s="2">
        <v>0.98611111111111116</v>
      </c>
      <c r="C10596" s="4">
        <f t="shared" si="825"/>
        <v>36471.986111111109</v>
      </c>
      <c r="D10596">
        <v>1030</v>
      </c>
      <c r="E10596" s="3">
        <f t="shared" si="829"/>
        <v>4.1666666664241347E-2</v>
      </c>
      <c r="F10596">
        <f t="shared" si="826"/>
        <v>149.99999999126885</v>
      </c>
      <c r="G10596">
        <f t="shared" si="827"/>
        <v>154499.99999100692</v>
      </c>
      <c r="H10596">
        <f t="shared" si="828"/>
        <v>0.15449999999100691</v>
      </c>
    </row>
    <row r="10597" spans="1:8" x14ac:dyDescent="0.25">
      <c r="A10597" s="1">
        <v>36472</v>
      </c>
      <c r="B10597" s="2">
        <v>0</v>
      </c>
      <c r="C10597" s="4">
        <f t="shared" si="825"/>
        <v>36472</v>
      </c>
      <c r="D10597">
        <v>1020</v>
      </c>
      <c r="E10597" s="3">
        <f t="shared" si="829"/>
        <v>1.3888888890505768E-2</v>
      </c>
      <c r="F10597">
        <f t="shared" si="826"/>
        <v>50.000000005820766</v>
      </c>
      <c r="G10597">
        <f t="shared" si="827"/>
        <v>51000.000005937181</v>
      </c>
      <c r="H10597">
        <f t="shared" si="828"/>
        <v>5.1000000005937178E-2</v>
      </c>
    </row>
    <row r="10598" spans="1:8" x14ac:dyDescent="0.25">
      <c r="A10598" s="1">
        <v>36472</v>
      </c>
      <c r="B10598" s="2">
        <v>2.7777777777777776E-2</v>
      </c>
      <c r="C10598" s="4">
        <f t="shared" si="825"/>
        <v>36472.027777777781</v>
      </c>
      <c r="D10598">
        <v>1010</v>
      </c>
      <c r="E10598" s="3">
        <f t="shared" si="829"/>
        <v>2.7777777781011537E-2</v>
      </c>
      <c r="F10598">
        <f t="shared" si="826"/>
        <v>100.00000001164153</v>
      </c>
      <c r="G10598">
        <f t="shared" si="827"/>
        <v>101000.00001175795</v>
      </c>
      <c r="H10598">
        <f t="shared" si="828"/>
        <v>0.10100000001175795</v>
      </c>
    </row>
    <row r="10599" spans="1:8" x14ac:dyDescent="0.25">
      <c r="A10599" s="1">
        <v>36472</v>
      </c>
      <c r="B10599" s="2">
        <v>6.9444444444444448E-2</v>
      </c>
      <c r="C10599" s="4">
        <f t="shared" si="825"/>
        <v>36472.069444444445</v>
      </c>
      <c r="D10599">
        <v>1010</v>
      </c>
      <c r="E10599" s="3">
        <f t="shared" si="829"/>
        <v>4.1666666664241347E-2</v>
      </c>
      <c r="F10599">
        <f t="shared" si="826"/>
        <v>149.99999999126885</v>
      </c>
      <c r="G10599">
        <f t="shared" si="827"/>
        <v>151499.99999118154</v>
      </c>
      <c r="H10599">
        <f t="shared" si="828"/>
        <v>0.15149999999118155</v>
      </c>
    </row>
    <row r="10600" spans="1:8" x14ac:dyDescent="0.25">
      <c r="A10600" s="1">
        <v>36472</v>
      </c>
      <c r="B10600" s="2">
        <v>0.1111111111111111</v>
      </c>
      <c r="C10600" s="4">
        <f t="shared" si="825"/>
        <v>36472.111111111109</v>
      </c>
      <c r="D10600">
        <v>1010</v>
      </c>
      <c r="E10600" s="3">
        <f t="shared" si="829"/>
        <v>4.1666666664241347E-2</v>
      </c>
      <c r="F10600">
        <f t="shared" si="826"/>
        <v>149.99999999126885</v>
      </c>
      <c r="G10600">
        <f t="shared" si="827"/>
        <v>151499.99999118154</v>
      </c>
      <c r="H10600">
        <f t="shared" si="828"/>
        <v>0.15149999999118155</v>
      </c>
    </row>
    <row r="10601" spans="1:8" x14ac:dyDescent="0.25">
      <c r="A10601" s="1">
        <v>36472</v>
      </c>
      <c r="B10601" s="2">
        <v>0.15277777777777779</v>
      </c>
      <c r="C10601" s="4">
        <f t="shared" si="825"/>
        <v>36472.152777777781</v>
      </c>
      <c r="D10601">
        <v>1010</v>
      </c>
      <c r="E10601" s="3">
        <f t="shared" si="829"/>
        <v>4.1666666671517305E-2</v>
      </c>
      <c r="F10601">
        <f t="shared" si="826"/>
        <v>150.0000000174623</v>
      </c>
      <c r="G10601">
        <f t="shared" si="827"/>
        <v>151500.00001763692</v>
      </c>
      <c r="H10601">
        <f t="shared" si="828"/>
        <v>0.15150000001763692</v>
      </c>
    </row>
    <row r="10602" spans="1:8" x14ac:dyDescent="0.25">
      <c r="A10602" s="1">
        <v>36472</v>
      </c>
      <c r="B10602" s="2">
        <v>0.19444444444444445</v>
      </c>
      <c r="C10602" s="4">
        <f t="shared" si="825"/>
        <v>36472.194444444445</v>
      </c>
      <c r="D10602">
        <v>971</v>
      </c>
      <c r="E10602" s="3">
        <f t="shared" si="829"/>
        <v>4.1666666664241347E-2</v>
      </c>
      <c r="F10602">
        <f t="shared" si="826"/>
        <v>149.99999999126885</v>
      </c>
      <c r="G10602">
        <f t="shared" si="827"/>
        <v>145649.99999152205</v>
      </c>
      <c r="H10602">
        <f t="shared" si="828"/>
        <v>0.14564999999152206</v>
      </c>
    </row>
    <row r="10603" spans="1:8" x14ac:dyDescent="0.25">
      <c r="A10603" s="1">
        <v>36472</v>
      </c>
      <c r="B10603" s="2">
        <v>0.2361111111111111</v>
      </c>
      <c r="C10603" s="4">
        <f t="shared" si="825"/>
        <v>36472.236111111109</v>
      </c>
      <c r="D10603">
        <v>971</v>
      </c>
      <c r="E10603" s="3">
        <f t="shared" si="829"/>
        <v>4.1666666664241347E-2</v>
      </c>
      <c r="F10603">
        <f t="shared" si="826"/>
        <v>149.99999999126885</v>
      </c>
      <c r="G10603">
        <f t="shared" si="827"/>
        <v>145649.99999152205</v>
      </c>
      <c r="H10603">
        <f t="shared" si="828"/>
        <v>0.14564999999152206</v>
      </c>
    </row>
    <row r="10604" spans="1:8" x14ac:dyDescent="0.25">
      <c r="A10604" s="1">
        <v>36472</v>
      </c>
      <c r="B10604" s="2">
        <v>0.27777777777777779</v>
      </c>
      <c r="C10604" s="4">
        <f t="shared" si="825"/>
        <v>36472.277777777781</v>
      </c>
      <c r="D10604">
        <v>971</v>
      </c>
      <c r="E10604" s="3">
        <f t="shared" si="829"/>
        <v>4.1666666671517305E-2</v>
      </c>
      <c r="F10604">
        <f t="shared" si="826"/>
        <v>150.0000000174623</v>
      </c>
      <c r="G10604">
        <f t="shared" si="827"/>
        <v>145650.00001695589</v>
      </c>
      <c r="H10604">
        <f t="shared" si="828"/>
        <v>0.14565000001695588</v>
      </c>
    </row>
    <row r="10605" spans="1:8" x14ac:dyDescent="0.25">
      <c r="A10605" s="1">
        <v>36472</v>
      </c>
      <c r="B10605" s="2">
        <v>0.31944444444444442</v>
      </c>
      <c r="C10605" s="4">
        <f t="shared" si="825"/>
        <v>36472.319444444445</v>
      </c>
      <c r="D10605">
        <v>971</v>
      </c>
      <c r="E10605" s="3">
        <f t="shared" si="829"/>
        <v>4.1666666664241347E-2</v>
      </c>
      <c r="F10605">
        <f t="shared" si="826"/>
        <v>149.99999999126885</v>
      </c>
      <c r="G10605">
        <f t="shared" si="827"/>
        <v>145649.99999152205</v>
      </c>
      <c r="H10605">
        <f t="shared" si="828"/>
        <v>0.14564999999152206</v>
      </c>
    </row>
    <row r="10606" spans="1:8" x14ac:dyDescent="0.25">
      <c r="A10606" s="1">
        <v>36472</v>
      </c>
      <c r="B10606" s="2">
        <v>0.3611111111111111</v>
      </c>
      <c r="C10606" s="4">
        <f t="shared" si="825"/>
        <v>36472.361111111109</v>
      </c>
      <c r="D10606">
        <v>971</v>
      </c>
      <c r="E10606" s="3">
        <f t="shared" si="829"/>
        <v>4.1666666664241347E-2</v>
      </c>
      <c r="F10606">
        <f t="shared" si="826"/>
        <v>149.99999999126885</v>
      </c>
      <c r="G10606">
        <f t="shared" si="827"/>
        <v>145649.99999152205</v>
      </c>
      <c r="H10606">
        <f t="shared" si="828"/>
        <v>0.14564999999152206</v>
      </c>
    </row>
    <row r="10607" spans="1:8" x14ac:dyDescent="0.25">
      <c r="A10607" s="1">
        <v>36472</v>
      </c>
      <c r="B10607" s="2">
        <v>0.40277777777777779</v>
      </c>
      <c r="C10607" s="4">
        <f t="shared" si="825"/>
        <v>36472.402777777781</v>
      </c>
      <c r="D10607">
        <v>971</v>
      </c>
      <c r="E10607" s="3">
        <f t="shared" si="829"/>
        <v>4.1666666671517305E-2</v>
      </c>
      <c r="F10607">
        <f t="shared" si="826"/>
        <v>150.0000000174623</v>
      </c>
      <c r="G10607">
        <f t="shared" si="827"/>
        <v>145650.00001695589</v>
      </c>
      <c r="H10607">
        <f t="shared" si="828"/>
        <v>0.14565000001695588</v>
      </c>
    </row>
    <row r="10608" spans="1:8" x14ac:dyDescent="0.25">
      <c r="A10608" s="1">
        <v>36472</v>
      </c>
      <c r="B10608" s="2">
        <v>0.44444444444444442</v>
      </c>
      <c r="C10608" s="4">
        <f t="shared" si="825"/>
        <v>36472.444444444445</v>
      </c>
      <c r="D10608">
        <v>953</v>
      </c>
      <c r="E10608" s="3">
        <f t="shared" si="829"/>
        <v>4.1666666664241347E-2</v>
      </c>
      <c r="F10608">
        <f t="shared" si="826"/>
        <v>149.99999999126885</v>
      </c>
      <c r="G10608">
        <f t="shared" si="827"/>
        <v>142949.99999167921</v>
      </c>
      <c r="H10608">
        <f t="shared" si="828"/>
        <v>0.14294999999167921</v>
      </c>
    </row>
    <row r="10609" spans="1:8" x14ac:dyDescent="0.25">
      <c r="A10609" s="1">
        <v>36472</v>
      </c>
      <c r="B10609" s="2">
        <v>0.4861111111111111</v>
      </c>
      <c r="C10609" s="4">
        <f t="shared" si="825"/>
        <v>36472.486111111109</v>
      </c>
      <c r="D10609">
        <v>935</v>
      </c>
      <c r="E10609" s="3">
        <f t="shared" si="829"/>
        <v>4.1666666664241347E-2</v>
      </c>
      <c r="F10609">
        <f t="shared" si="826"/>
        <v>149.99999999126885</v>
      </c>
      <c r="G10609">
        <f t="shared" si="827"/>
        <v>140249.99999183638</v>
      </c>
      <c r="H10609">
        <f t="shared" si="828"/>
        <v>0.14024999999183638</v>
      </c>
    </row>
    <row r="10610" spans="1:8" x14ac:dyDescent="0.25">
      <c r="A10610" s="1">
        <v>36472</v>
      </c>
      <c r="B10610" s="2">
        <v>0.52777777777777779</v>
      </c>
      <c r="C10610" s="4">
        <f t="shared" si="825"/>
        <v>36472.527777777781</v>
      </c>
      <c r="D10610">
        <v>935</v>
      </c>
      <c r="E10610" s="3">
        <f t="shared" si="829"/>
        <v>4.1666666671517305E-2</v>
      </c>
      <c r="F10610">
        <f t="shared" si="826"/>
        <v>150.0000000174623</v>
      </c>
      <c r="G10610">
        <f t="shared" si="827"/>
        <v>140250.00001632725</v>
      </c>
      <c r="H10610">
        <f t="shared" si="828"/>
        <v>0.14025000001632726</v>
      </c>
    </row>
    <row r="10611" spans="1:8" x14ac:dyDescent="0.25">
      <c r="A10611" s="1">
        <v>36472</v>
      </c>
      <c r="B10611" s="2">
        <v>0.56944444444444442</v>
      </c>
      <c r="C10611" s="4">
        <f t="shared" si="825"/>
        <v>36472.569444444445</v>
      </c>
      <c r="D10611">
        <v>935</v>
      </c>
      <c r="E10611" s="3">
        <f t="shared" si="829"/>
        <v>4.1666666664241347E-2</v>
      </c>
      <c r="F10611">
        <f t="shared" si="826"/>
        <v>149.99999999126885</v>
      </c>
      <c r="G10611">
        <f t="shared" si="827"/>
        <v>140249.99999183638</v>
      </c>
      <c r="H10611">
        <f t="shared" si="828"/>
        <v>0.14024999999183638</v>
      </c>
    </row>
    <row r="10612" spans="1:8" x14ac:dyDescent="0.25">
      <c r="A10612" s="1">
        <v>36472</v>
      </c>
      <c r="B10612" s="2">
        <v>0.61111111111111116</v>
      </c>
      <c r="C10612" s="4">
        <f t="shared" si="825"/>
        <v>36472.611111111109</v>
      </c>
      <c r="D10612">
        <v>935</v>
      </c>
      <c r="E10612" s="3">
        <f t="shared" si="829"/>
        <v>4.1666666664241347E-2</v>
      </c>
      <c r="F10612">
        <f t="shared" si="826"/>
        <v>149.99999999126885</v>
      </c>
      <c r="G10612">
        <f t="shared" si="827"/>
        <v>140249.99999183638</v>
      </c>
      <c r="H10612">
        <f t="shared" si="828"/>
        <v>0.14024999999183638</v>
      </c>
    </row>
    <row r="10613" spans="1:8" x14ac:dyDescent="0.25">
      <c r="A10613" s="1">
        <v>36472</v>
      </c>
      <c r="B10613" s="2">
        <v>0.65277777777777779</v>
      </c>
      <c r="C10613" s="4">
        <f t="shared" si="825"/>
        <v>36472.652777777781</v>
      </c>
      <c r="D10613">
        <v>935</v>
      </c>
      <c r="E10613" s="3">
        <f t="shared" si="829"/>
        <v>4.1666666671517305E-2</v>
      </c>
      <c r="F10613">
        <f t="shared" si="826"/>
        <v>150.0000000174623</v>
      </c>
      <c r="G10613">
        <f t="shared" si="827"/>
        <v>140250.00001632725</v>
      </c>
      <c r="H10613">
        <f t="shared" si="828"/>
        <v>0.14025000001632726</v>
      </c>
    </row>
    <row r="10614" spans="1:8" x14ac:dyDescent="0.25">
      <c r="A10614" s="1">
        <v>36472</v>
      </c>
      <c r="B10614" s="2">
        <v>0.69444444444444442</v>
      </c>
      <c r="C10614" s="4">
        <f t="shared" si="825"/>
        <v>36472.694444444445</v>
      </c>
      <c r="D10614">
        <v>935</v>
      </c>
      <c r="E10614" s="3">
        <f t="shared" si="829"/>
        <v>4.1666666664241347E-2</v>
      </c>
      <c r="F10614">
        <f t="shared" si="826"/>
        <v>149.99999999126885</v>
      </c>
      <c r="G10614">
        <f t="shared" si="827"/>
        <v>140249.99999183638</v>
      </c>
      <c r="H10614">
        <f t="shared" si="828"/>
        <v>0.14024999999183638</v>
      </c>
    </row>
    <row r="10615" spans="1:8" x14ac:dyDescent="0.25">
      <c r="A10615" s="1">
        <v>36472</v>
      </c>
      <c r="B10615" s="2">
        <v>0.73611111111111116</v>
      </c>
      <c r="C10615" s="4">
        <f t="shared" si="825"/>
        <v>36472.736111111109</v>
      </c>
      <c r="D10615">
        <v>935</v>
      </c>
      <c r="E10615" s="3">
        <f t="shared" si="829"/>
        <v>4.1666666664241347E-2</v>
      </c>
      <c r="F10615">
        <f t="shared" si="826"/>
        <v>149.99999999126885</v>
      </c>
      <c r="G10615">
        <f t="shared" si="827"/>
        <v>140249.99999183638</v>
      </c>
      <c r="H10615">
        <f t="shared" si="828"/>
        <v>0.14024999999183638</v>
      </c>
    </row>
    <row r="10616" spans="1:8" x14ac:dyDescent="0.25">
      <c r="A10616" s="1">
        <v>36472</v>
      </c>
      <c r="B10616" s="2">
        <v>0.77777777777777779</v>
      </c>
      <c r="C10616" s="4">
        <f t="shared" si="825"/>
        <v>36472.777777777781</v>
      </c>
      <c r="D10616">
        <v>935</v>
      </c>
      <c r="E10616" s="3">
        <f t="shared" si="829"/>
        <v>4.1666666671517305E-2</v>
      </c>
      <c r="F10616">
        <f t="shared" si="826"/>
        <v>150.0000000174623</v>
      </c>
      <c r="G10616">
        <f t="shared" si="827"/>
        <v>140250.00001632725</v>
      </c>
      <c r="H10616">
        <f t="shared" si="828"/>
        <v>0.14025000001632726</v>
      </c>
    </row>
    <row r="10617" spans="1:8" x14ac:dyDescent="0.25">
      <c r="A10617" s="1">
        <v>36472</v>
      </c>
      <c r="B10617" s="2">
        <v>0.81944444444444442</v>
      </c>
      <c r="C10617" s="4">
        <f t="shared" si="825"/>
        <v>36472.819444444445</v>
      </c>
      <c r="D10617">
        <v>898</v>
      </c>
      <c r="E10617" s="3">
        <f t="shared" si="829"/>
        <v>4.1666666664241347E-2</v>
      </c>
      <c r="F10617">
        <f t="shared" si="826"/>
        <v>149.99999999126885</v>
      </c>
      <c r="G10617">
        <f t="shared" si="827"/>
        <v>134699.99999215943</v>
      </c>
      <c r="H10617">
        <f t="shared" si="828"/>
        <v>0.13469999999215942</v>
      </c>
    </row>
    <row r="10618" spans="1:8" x14ac:dyDescent="0.25">
      <c r="A10618" s="1">
        <v>36472</v>
      </c>
      <c r="B10618" s="2">
        <v>0.86111111111111116</v>
      </c>
      <c r="C10618" s="4">
        <f t="shared" si="825"/>
        <v>36472.861111111109</v>
      </c>
      <c r="D10618">
        <v>898</v>
      </c>
      <c r="E10618" s="3">
        <f t="shared" si="829"/>
        <v>4.1666666664241347E-2</v>
      </c>
      <c r="F10618">
        <f t="shared" si="826"/>
        <v>149.99999999126885</v>
      </c>
      <c r="G10618">
        <f t="shared" si="827"/>
        <v>134699.99999215943</v>
      </c>
      <c r="H10618">
        <f t="shared" si="828"/>
        <v>0.13469999999215942</v>
      </c>
    </row>
    <row r="10619" spans="1:8" x14ac:dyDescent="0.25">
      <c r="A10619" s="1">
        <v>36472</v>
      </c>
      <c r="B10619" s="2">
        <v>0.90277777777777779</v>
      </c>
      <c r="C10619" s="4">
        <f t="shared" si="825"/>
        <v>36472.902777777781</v>
      </c>
      <c r="D10619">
        <v>898</v>
      </c>
      <c r="E10619" s="3">
        <f t="shared" si="829"/>
        <v>4.1666666671517305E-2</v>
      </c>
      <c r="F10619">
        <f t="shared" si="826"/>
        <v>150.0000000174623</v>
      </c>
      <c r="G10619">
        <f t="shared" si="827"/>
        <v>134700.00001568114</v>
      </c>
      <c r="H10619">
        <f t="shared" si="828"/>
        <v>0.13470000001568114</v>
      </c>
    </row>
    <row r="10620" spans="1:8" x14ac:dyDescent="0.25">
      <c r="A10620" s="1">
        <v>36472</v>
      </c>
      <c r="B10620" s="2">
        <v>0.94444444444444442</v>
      </c>
      <c r="C10620" s="4">
        <f t="shared" si="825"/>
        <v>36472.944444444445</v>
      </c>
      <c r="D10620">
        <v>881</v>
      </c>
      <c r="E10620" s="3">
        <f t="shared" si="829"/>
        <v>4.1666666664241347E-2</v>
      </c>
      <c r="F10620">
        <f t="shared" si="826"/>
        <v>149.99999999126885</v>
      </c>
      <c r="G10620">
        <f t="shared" si="827"/>
        <v>132149.99999230786</v>
      </c>
      <c r="H10620">
        <f t="shared" si="828"/>
        <v>0.13214999999230786</v>
      </c>
    </row>
    <row r="10621" spans="1:8" x14ac:dyDescent="0.25">
      <c r="A10621" s="1">
        <v>36472</v>
      </c>
      <c r="B10621" s="2">
        <v>0.98611111111111116</v>
      </c>
      <c r="C10621" s="4">
        <f t="shared" si="825"/>
        <v>36472.986111111109</v>
      </c>
      <c r="D10621">
        <v>881</v>
      </c>
      <c r="E10621" s="3">
        <f t="shared" si="829"/>
        <v>4.1666666664241347E-2</v>
      </c>
      <c r="F10621">
        <f t="shared" si="826"/>
        <v>149.99999999126885</v>
      </c>
      <c r="G10621">
        <f t="shared" si="827"/>
        <v>132149.99999230786</v>
      </c>
      <c r="H10621">
        <f t="shared" si="828"/>
        <v>0.13214999999230786</v>
      </c>
    </row>
    <row r="10622" spans="1:8" x14ac:dyDescent="0.25">
      <c r="A10622" s="1">
        <v>36473</v>
      </c>
      <c r="B10622" s="2">
        <v>0</v>
      </c>
      <c r="C10622" s="4">
        <f t="shared" si="825"/>
        <v>36473</v>
      </c>
      <c r="D10622">
        <v>881</v>
      </c>
      <c r="E10622" s="3">
        <f t="shared" si="829"/>
        <v>1.3888888890505768E-2</v>
      </c>
      <c r="F10622">
        <f t="shared" si="826"/>
        <v>50.000000005820766</v>
      </c>
      <c r="G10622">
        <f t="shared" si="827"/>
        <v>44050.000005128095</v>
      </c>
      <c r="H10622">
        <f t="shared" si="828"/>
        <v>4.4050000005128098E-2</v>
      </c>
    </row>
    <row r="10623" spans="1:8" x14ac:dyDescent="0.25">
      <c r="A10623" s="1">
        <v>36473</v>
      </c>
      <c r="B10623" s="2">
        <v>2.7777777777777776E-2</v>
      </c>
      <c r="C10623" s="4">
        <f t="shared" si="825"/>
        <v>36473.027777777781</v>
      </c>
      <c r="D10623">
        <v>881</v>
      </c>
      <c r="E10623" s="3">
        <f t="shared" si="829"/>
        <v>2.7777777781011537E-2</v>
      </c>
      <c r="F10623">
        <f t="shared" si="826"/>
        <v>100.00000001164153</v>
      </c>
      <c r="G10623">
        <f t="shared" si="827"/>
        <v>88100.00001025619</v>
      </c>
      <c r="H10623">
        <f t="shared" si="828"/>
        <v>8.8100000010256196E-2</v>
      </c>
    </row>
    <row r="10624" spans="1:8" x14ac:dyDescent="0.25">
      <c r="A10624" s="1">
        <v>36473</v>
      </c>
      <c r="B10624" s="2">
        <v>6.9444444444444448E-2</v>
      </c>
      <c r="C10624" s="4">
        <f t="shared" si="825"/>
        <v>36473.069444444445</v>
      </c>
      <c r="D10624">
        <v>881</v>
      </c>
      <c r="E10624" s="3">
        <f t="shared" si="829"/>
        <v>4.1666666664241347E-2</v>
      </c>
      <c r="F10624">
        <f t="shared" si="826"/>
        <v>149.99999999126885</v>
      </c>
      <c r="G10624">
        <f t="shared" si="827"/>
        <v>132149.99999230786</v>
      </c>
      <c r="H10624">
        <f t="shared" si="828"/>
        <v>0.13214999999230786</v>
      </c>
    </row>
    <row r="10625" spans="1:8" x14ac:dyDescent="0.25">
      <c r="A10625" s="1">
        <v>36473</v>
      </c>
      <c r="B10625" s="2">
        <v>0.1111111111111111</v>
      </c>
      <c r="C10625" s="4">
        <f t="shared" si="825"/>
        <v>36473.111111111109</v>
      </c>
      <c r="D10625">
        <v>881</v>
      </c>
      <c r="E10625" s="3">
        <f t="shared" si="829"/>
        <v>4.1666666664241347E-2</v>
      </c>
      <c r="F10625">
        <f t="shared" si="826"/>
        <v>149.99999999126885</v>
      </c>
      <c r="G10625">
        <f t="shared" si="827"/>
        <v>132149.99999230786</v>
      </c>
      <c r="H10625">
        <f t="shared" si="828"/>
        <v>0.13214999999230786</v>
      </c>
    </row>
    <row r="10626" spans="1:8" x14ac:dyDescent="0.25">
      <c r="A10626" s="1">
        <v>36473</v>
      </c>
      <c r="B10626" s="2">
        <v>0.15277777777777779</v>
      </c>
      <c r="C10626" s="4">
        <f t="shared" si="825"/>
        <v>36473.152777777781</v>
      </c>
      <c r="D10626">
        <v>881</v>
      </c>
      <c r="E10626" s="3">
        <f t="shared" si="829"/>
        <v>4.1666666671517305E-2</v>
      </c>
      <c r="F10626">
        <f t="shared" si="826"/>
        <v>150.0000000174623</v>
      </c>
      <c r="G10626">
        <f t="shared" si="827"/>
        <v>132150.00001538428</v>
      </c>
      <c r="H10626">
        <f t="shared" si="828"/>
        <v>0.13215000001538429</v>
      </c>
    </row>
    <row r="10627" spans="1:8" x14ac:dyDescent="0.25">
      <c r="A10627" s="1">
        <v>36473</v>
      </c>
      <c r="B10627" s="2">
        <v>0.19444444444444445</v>
      </c>
      <c r="C10627" s="4">
        <f t="shared" ref="C10627:C10690" si="830">A10627+B10627</f>
        <v>36473.194444444445</v>
      </c>
      <c r="D10627">
        <v>863</v>
      </c>
      <c r="E10627" s="3">
        <f t="shared" si="829"/>
        <v>4.1666666664241347E-2</v>
      </c>
      <c r="F10627">
        <f t="shared" ref="F10627:F10690" si="831">E10627*60 * 60</f>
        <v>149.99999999126885</v>
      </c>
      <c r="G10627">
        <f t="shared" ref="G10627:G10690" si="832">D10627*F10627</f>
        <v>129449.99999246502</v>
      </c>
      <c r="H10627">
        <f t="shared" ref="H10627:H10690" si="833">G10627/1000000</f>
        <v>0.12944999999246501</v>
      </c>
    </row>
    <row r="10628" spans="1:8" x14ac:dyDescent="0.25">
      <c r="A10628" s="1">
        <v>36473</v>
      </c>
      <c r="B10628" s="2">
        <v>0.2361111111111111</v>
      </c>
      <c r="C10628" s="4">
        <f t="shared" si="830"/>
        <v>36473.236111111109</v>
      </c>
      <c r="D10628">
        <v>863</v>
      </c>
      <c r="E10628" s="3">
        <f t="shared" ref="E10628:E10691" si="834">C10628-C10627</f>
        <v>4.1666666664241347E-2</v>
      </c>
      <c r="F10628">
        <f t="shared" si="831"/>
        <v>149.99999999126885</v>
      </c>
      <c r="G10628">
        <f t="shared" si="832"/>
        <v>129449.99999246502</v>
      </c>
      <c r="H10628">
        <f t="shared" si="833"/>
        <v>0.12944999999246501</v>
      </c>
    </row>
    <row r="10629" spans="1:8" x14ac:dyDescent="0.25">
      <c r="A10629" s="1">
        <v>36473</v>
      </c>
      <c r="B10629" s="2">
        <v>0.27777777777777779</v>
      </c>
      <c r="C10629" s="4">
        <f t="shared" si="830"/>
        <v>36473.277777777781</v>
      </c>
      <c r="D10629">
        <v>863</v>
      </c>
      <c r="E10629" s="3">
        <f t="shared" si="834"/>
        <v>4.1666666671517305E-2</v>
      </c>
      <c r="F10629">
        <f t="shared" si="831"/>
        <v>150.0000000174623</v>
      </c>
      <c r="G10629">
        <f t="shared" si="832"/>
        <v>129450.00001506996</v>
      </c>
      <c r="H10629">
        <f t="shared" si="833"/>
        <v>0.12945000001506995</v>
      </c>
    </row>
    <row r="10630" spans="1:8" x14ac:dyDescent="0.25">
      <c r="A10630" s="1">
        <v>36473</v>
      </c>
      <c r="B10630" s="2">
        <v>0.31944444444444442</v>
      </c>
      <c r="C10630" s="4">
        <f t="shared" si="830"/>
        <v>36473.319444444445</v>
      </c>
      <c r="D10630">
        <v>863</v>
      </c>
      <c r="E10630" s="3">
        <f t="shared" si="834"/>
        <v>4.1666666664241347E-2</v>
      </c>
      <c r="F10630">
        <f t="shared" si="831"/>
        <v>149.99999999126885</v>
      </c>
      <c r="G10630">
        <f t="shared" si="832"/>
        <v>129449.99999246502</v>
      </c>
      <c r="H10630">
        <f t="shared" si="833"/>
        <v>0.12944999999246501</v>
      </c>
    </row>
    <row r="10631" spans="1:8" x14ac:dyDescent="0.25">
      <c r="A10631" s="1">
        <v>36473</v>
      </c>
      <c r="B10631" s="2">
        <v>0.3611111111111111</v>
      </c>
      <c r="C10631" s="4">
        <f t="shared" si="830"/>
        <v>36473.361111111109</v>
      </c>
      <c r="D10631">
        <v>863</v>
      </c>
      <c r="E10631" s="3">
        <f t="shared" si="834"/>
        <v>4.1666666664241347E-2</v>
      </c>
      <c r="F10631">
        <f t="shared" si="831"/>
        <v>149.99999999126885</v>
      </c>
      <c r="G10631">
        <f t="shared" si="832"/>
        <v>129449.99999246502</v>
      </c>
      <c r="H10631">
        <f t="shared" si="833"/>
        <v>0.12944999999246501</v>
      </c>
    </row>
    <row r="10632" spans="1:8" x14ac:dyDescent="0.25">
      <c r="A10632" s="1">
        <v>36473</v>
      </c>
      <c r="B10632" s="2">
        <v>0.40277777777777779</v>
      </c>
      <c r="C10632" s="4">
        <f t="shared" si="830"/>
        <v>36473.402777777781</v>
      </c>
      <c r="D10632">
        <v>863</v>
      </c>
      <c r="E10632" s="3">
        <f t="shared" si="834"/>
        <v>4.1666666671517305E-2</v>
      </c>
      <c r="F10632">
        <f t="shared" si="831"/>
        <v>150.0000000174623</v>
      </c>
      <c r="G10632">
        <f t="shared" si="832"/>
        <v>129450.00001506996</v>
      </c>
      <c r="H10632">
        <f t="shared" si="833"/>
        <v>0.12945000001506995</v>
      </c>
    </row>
    <row r="10633" spans="1:8" x14ac:dyDescent="0.25">
      <c r="A10633" s="1">
        <v>36473</v>
      </c>
      <c r="B10633" s="2">
        <v>0.44444444444444442</v>
      </c>
      <c r="C10633" s="4">
        <f t="shared" si="830"/>
        <v>36473.444444444445</v>
      </c>
      <c r="D10633">
        <v>863</v>
      </c>
      <c r="E10633" s="3">
        <f t="shared" si="834"/>
        <v>4.1666666664241347E-2</v>
      </c>
      <c r="F10633">
        <f t="shared" si="831"/>
        <v>149.99999999126885</v>
      </c>
      <c r="G10633">
        <f t="shared" si="832"/>
        <v>129449.99999246502</v>
      </c>
      <c r="H10633">
        <f t="shared" si="833"/>
        <v>0.12944999999246501</v>
      </c>
    </row>
    <row r="10634" spans="1:8" x14ac:dyDescent="0.25">
      <c r="A10634" s="1">
        <v>36473</v>
      </c>
      <c r="B10634" s="2">
        <v>0.4861111111111111</v>
      </c>
      <c r="C10634" s="4">
        <f t="shared" si="830"/>
        <v>36473.486111111109</v>
      </c>
      <c r="D10634">
        <v>863</v>
      </c>
      <c r="E10634" s="3">
        <f t="shared" si="834"/>
        <v>4.1666666664241347E-2</v>
      </c>
      <c r="F10634">
        <f t="shared" si="831"/>
        <v>149.99999999126885</v>
      </c>
      <c r="G10634">
        <f t="shared" si="832"/>
        <v>129449.99999246502</v>
      </c>
      <c r="H10634">
        <f t="shared" si="833"/>
        <v>0.12944999999246501</v>
      </c>
    </row>
    <row r="10635" spans="1:8" x14ac:dyDescent="0.25">
      <c r="A10635" s="1">
        <v>36473</v>
      </c>
      <c r="B10635" s="2">
        <v>0.52777777777777779</v>
      </c>
      <c r="C10635" s="4">
        <f t="shared" si="830"/>
        <v>36473.527777777781</v>
      </c>
      <c r="D10635">
        <v>827</v>
      </c>
      <c r="E10635" s="3">
        <f t="shared" si="834"/>
        <v>4.1666666671517305E-2</v>
      </c>
      <c r="F10635">
        <f t="shared" si="831"/>
        <v>150.0000000174623</v>
      </c>
      <c r="G10635">
        <f t="shared" si="832"/>
        <v>124050.00001444132</v>
      </c>
      <c r="H10635">
        <f t="shared" si="833"/>
        <v>0.12405000001444132</v>
      </c>
    </row>
    <row r="10636" spans="1:8" x14ac:dyDescent="0.25">
      <c r="A10636" s="1">
        <v>36473</v>
      </c>
      <c r="B10636" s="2">
        <v>0.56944444444444442</v>
      </c>
      <c r="C10636" s="4">
        <f t="shared" si="830"/>
        <v>36473.569444444445</v>
      </c>
      <c r="D10636">
        <v>827</v>
      </c>
      <c r="E10636" s="3">
        <f t="shared" si="834"/>
        <v>4.1666666664241347E-2</v>
      </c>
      <c r="F10636">
        <f t="shared" si="831"/>
        <v>149.99999999126885</v>
      </c>
      <c r="G10636">
        <f t="shared" si="832"/>
        <v>124049.99999277934</v>
      </c>
      <c r="H10636">
        <f t="shared" si="833"/>
        <v>0.12404999999277934</v>
      </c>
    </row>
    <row r="10637" spans="1:8" x14ac:dyDescent="0.25">
      <c r="A10637" s="1">
        <v>36473</v>
      </c>
      <c r="B10637" s="2">
        <v>0.61111111111111116</v>
      </c>
      <c r="C10637" s="4">
        <f t="shared" si="830"/>
        <v>36473.611111111109</v>
      </c>
      <c r="D10637">
        <v>863</v>
      </c>
      <c r="E10637" s="3">
        <f t="shared" si="834"/>
        <v>4.1666666664241347E-2</v>
      </c>
      <c r="F10637">
        <f t="shared" si="831"/>
        <v>149.99999999126885</v>
      </c>
      <c r="G10637">
        <f t="shared" si="832"/>
        <v>129449.99999246502</v>
      </c>
      <c r="H10637">
        <f t="shared" si="833"/>
        <v>0.12944999999246501</v>
      </c>
    </row>
    <row r="10638" spans="1:8" x14ac:dyDescent="0.25">
      <c r="A10638" s="1">
        <v>36473</v>
      </c>
      <c r="B10638" s="2">
        <v>0.65277777777777779</v>
      </c>
      <c r="C10638" s="4">
        <f t="shared" si="830"/>
        <v>36473.652777777781</v>
      </c>
      <c r="D10638">
        <v>827</v>
      </c>
      <c r="E10638" s="3">
        <f t="shared" si="834"/>
        <v>4.1666666671517305E-2</v>
      </c>
      <c r="F10638">
        <f t="shared" si="831"/>
        <v>150.0000000174623</v>
      </c>
      <c r="G10638">
        <f t="shared" si="832"/>
        <v>124050.00001444132</v>
      </c>
      <c r="H10638">
        <f t="shared" si="833"/>
        <v>0.12405000001444132</v>
      </c>
    </row>
    <row r="10639" spans="1:8" x14ac:dyDescent="0.25">
      <c r="A10639" s="1">
        <v>36473</v>
      </c>
      <c r="B10639" s="2">
        <v>0.69444444444444442</v>
      </c>
      <c r="C10639" s="4">
        <f t="shared" si="830"/>
        <v>36473.694444444445</v>
      </c>
      <c r="D10639">
        <v>827</v>
      </c>
      <c r="E10639" s="3">
        <f t="shared" si="834"/>
        <v>4.1666666664241347E-2</v>
      </c>
      <c r="F10639">
        <f t="shared" si="831"/>
        <v>149.99999999126885</v>
      </c>
      <c r="G10639">
        <f t="shared" si="832"/>
        <v>124049.99999277934</v>
      </c>
      <c r="H10639">
        <f t="shared" si="833"/>
        <v>0.12404999999277934</v>
      </c>
    </row>
    <row r="10640" spans="1:8" x14ac:dyDescent="0.25">
      <c r="A10640" s="1">
        <v>36473</v>
      </c>
      <c r="B10640" s="2">
        <v>0.73611111111111116</v>
      </c>
      <c r="C10640" s="4">
        <f t="shared" si="830"/>
        <v>36473.736111111109</v>
      </c>
      <c r="D10640">
        <v>863</v>
      </c>
      <c r="E10640" s="3">
        <f t="shared" si="834"/>
        <v>4.1666666664241347E-2</v>
      </c>
      <c r="F10640">
        <f t="shared" si="831"/>
        <v>149.99999999126885</v>
      </c>
      <c r="G10640">
        <f t="shared" si="832"/>
        <v>129449.99999246502</v>
      </c>
      <c r="H10640">
        <f t="shared" si="833"/>
        <v>0.12944999999246501</v>
      </c>
    </row>
    <row r="10641" spans="1:8" x14ac:dyDescent="0.25">
      <c r="A10641" s="1">
        <v>36473</v>
      </c>
      <c r="B10641" s="2">
        <v>0.77777777777777779</v>
      </c>
      <c r="C10641" s="4">
        <f t="shared" si="830"/>
        <v>36473.777777777781</v>
      </c>
      <c r="D10641">
        <v>827</v>
      </c>
      <c r="E10641" s="3">
        <f t="shared" si="834"/>
        <v>4.1666666671517305E-2</v>
      </c>
      <c r="F10641">
        <f t="shared" si="831"/>
        <v>150.0000000174623</v>
      </c>
      <c r="G10641">
        <f t="shared" si="832"/>
        <v>124050.00001444132</v>
      </c>
      <c r="H10641">
        <f t="shared" si="833"/>
        <v>0.12405000001444132</v>
      </c>
    </row>
    <row r="10642" spans="1:8" x14ac:dyDescent="0.25">
      <c r="A10642" s="1">
        <v>36473</v>
      </c>
      <c r="B10642" s="2">
        <v>0.81944444444444442</v>
      </c>
      <c r="C10642" s="4">
        <f t="shared" si="830"/>
        <v>36473.819444444445</v>
      </c>
      <c r="D10642">
        <v>827</v>
      </c>
      <c r="E10642" s="3">
        <f t="shared" si="834"/>
        <v>4.1666666664241347E-2</v>
      </c>
      <c r="F10642">
        <f t="shared" si="831"/>
        <v>149.99999999126885</v>
      </c>
      <c r="G10642">
        <f t="shared" si="832"/>
        <v>124049.99999277934</v>
      </c>
      <c r="H10642">
        <f t="shared" si="833"/>
        <v>0.12404999999277934</v>
      </c>
    </row>
    <row r="10643" spans="1:8" x14ac:dyDescent="0.25">
      <c r="A10643" s="1">
        <v>36473</v>
      </c>
      <c r="B10643" s="2">
        <v>0.86111111111111116</v>
      </c>
      <c r="C10643" s="4">
        <f t="shared" si="830"/>
        <v>36473.861111111109</v>
      </c>
      <c r="D10643">
        <v>827</v>
      </c>
      <c r="E10643" s="3">
        <f t="shared" si="834"/>
        <v>4.1666666664241347E-2</v>
      </c>
      <c r="F10643">
        <f t="shared" si="831"/>
        <v>149.99999999126885</v>
      </c>
      <c r="G10643">
        <f t="shared" si="832"/>
        <v>124049.99999277934</v>
      </c>
      <c r="H10643">
        <f t="shared" si="833"/>
        <v>0.12404999999277934</v>
      </c>
    </row>
    <row r="10644" spans="1:8" x14ac:dyDescent="0.25">
      <c r="A10644" s="1">
        <v>36473</v>
      </c>
      <c r="B10644" s="2">
        <v>0.90277777777777779</v>
      </c>
      <c r="C10644" s="4">
        <f t="shared" si="830"/>
        <v>36473.902777777781</v>
      </c>
      <c r="D10644">
        <v>827</v>
      </c>
      <c r="E10644" s="3">
        <f t="shared" si="834"/>
        <v>4.1666666671517305E-2</v>
      </c>
      <c r="F10644">
        <f t="shared" si="831"/>
        <v>150.0000000174623</v>
      </c>
      <c r="G10644">
        <f t="shared" si="832"/>
        <v>124050.00001444132</v>
      </c>
      <c r="H10644">
        <f t="shared" si="833"/>
        <v>0.12405000001444132</v>
      </c>
    </row>
    <row r="10645" spans="1:8" x14ac:dyDescent="0.25">
      <c r="A10645" s="1">
        <v>36473</v>
      </c>
      <c r="B10645" s="2">
        <v>0.94444444444444442</v>
      </c>
      <c r="C10645" s="4">
        <f t="shared" si="830"/>
        <v>36473.944444444445</v>
      </c>
      <c r="D10645">
        <v>810</v>
      </c>
      <c r="E10645" s="3">
        <f t="shared" si="834"/>
        <v>4.1666666664241347E-2</v>
      </c>
      <c r="F10645">
        <f t="shared" si="831"/>
        <v>149.99999999126885</v>
      </c>
      <c r="G10645">
        <f t="shared" si="832"/>
        <v>121499.99999292777</v>
      </c>
      <c r="H10645">
        <f t="shared" si="833"/>
        <v>0.12149999999292777</v>
      </c>
    </row>
    <row r="10646" spans="1:8" x14ac:dyDescent="0.25">
      <c r="A10646" s="1">
        <v>36473</v>
      </c>
      <c r="B10646" s="2">
        <v>0.98611111111111116</v>
      </c>
      <c r="C10646" s="4">
        <f t="shared" si="830"/>
        <v>36473.986111111109</v>
      </c>
      <c r="D10646">
        <v>810</v>
      </c>
      <c r="E10646" s="3">
        <f t="shared" si="834"/>
        <v>4.1666666664241347E-2</v>
      </c>
      <c r="F10646">
        <f t="shared" si="831"/>
        <v>149.99999999126885</v>
      </c>
      <c r="G10646">
        <f t="shared" si="832"/>
        <v>121499.99999292777</v>
      </c>
      <c r="H10646">
        <f t="shared" si="833"/>
        <v>0.12149999999292777</v>
      </c>
    </row>
    <row r="10647" spans="1:8" x14ac:dyDescent="0.25">
      <c r="A10647" s="1">
        <v>36474</v>
      </c>
      <c r="B10647" s="2">
        <v>0</v>
      </c>
      <c r="C10647" s="4">
        <f t="shared" si="830"/>
        <v>36474</v>
      </c>
      <c r="D10647">
        <v>810</v>
      </c>
      <c r="E10647" s="3">
        <f t="shared" si="834"/>
        <v>1.3888888890505768E-2</v>
      </c>
      <c r="F10647">
        <f t="shared" si="831"/>
        <v>50.000000005820766</v>
      </c>
      <c r="G10647">
        <f t="shared" si="832"/>
        <v>40500.000004714821</v>
      </c>
      <c r="H10647">
        <f t="shared" si="833"/>
        <v>4.050000000471482E-2</v>
      </c>
    </row>
    <row r="10648" spans="1:8" x14ac:dyDescent="0.25">
      <c r="A10648" s="1">
        <v>36474</v>
      </c>
      <c r="B10648" s="2">
        <v>2.7777777777777776E-2</v>
      </c>
      <c r="C10648" s="4">
        <f t="shared" si="830"/>
        <v>36474.027777777781</v>
      </c>
      <c r="D10648">
        <v>810</v>
      </c>
      <c r="E10648" s="3">
        <f t="shared" si="834"/>
        <v>2.7777777781011537E-2</v>
      </c>
      <c r="F10648">
        <f t="shared" si="831"/>
        <v>100.00000001164153</v>
      </c>
      <c r="G10648">
        <f t="shared" si="832"/>
        <v>81000.000009429641</v>
      </c>
      <c r="H10648">
        <f t="shared" si="833"/>
        <v>8.100000000942964E-2</v>
      </c>
    </row>
    <row r="10649" spans="1:8" x14ac:dyDescent="0.25">
      <c r="A10649" s="1">
        <v>36474</v>
      </c>
      <c r="B10649" s="2">
        <v>6.9444444444444448E-2</v>
      </c>
      <c r="C10649" s="4">
        <f t="shared" si="830"/>
        <v>36474.069444444445</v>
      </c>
      <c r="D10649">
        <v>810</v>
      </c>
      <c r="E10649" s="3">
        <f t="shared" si="834"/>
        <v>4.1666666664241347E-2</v>
      </c>
      <c r="F10649">
        <f t="shared" si="831"/>
        <v>149.99999999126885</v>
      </c>
      <c r="G10649">
        <f t="shared" si="832"/>
        <v>121499.99999292777</v>
      </c>
      <c r="H10649">
        <f t="shared" si="833"/>
        <v>0.12149999999292777</v>
      </c>
    </row>
    <row r="10650" spans="1:8" x14ac:dyDescent="0.25">
      <c r="A10650" s="1">
        <v>36474</v>
      </c>
      <c r="B10650" s="2">
        <v>0.1111111111111111</v>
      </c>
      <c r="C10650" s="4">
        <f t="shared" si="830"/>
        <v>36474.111111111109</v>
      </c>
      <c r="D10650">
        <v>792</v>
      </c>
      <c r="E10650" s="3">
        <f t="shared" si="834"/>
        <v>4.1666666664241347E-2</v>
      </c>
      <c r="F10650">
        <f t="shared" si="831"/>
        <v>149.99999999126885</v>
      </c>
      <c r="G10650">
        <f t="shared" si="832"/>
        <v>118799.99999308493</v>
      </c>
      <c r="H10650">
        <f t="shared" si="833"/>
        <v>0.11879999999308492</v>
      </c>
    </row>
    <row r="10651" spans="1:8" x14ac:dyDescent="0.25">
      <c r="A10651" s="1">
        <v>36474</v>
      </c>
      <c r="B10651" s="2">
        <v>0.15277777777777779</v>
      </c>
      <c r="C10651" s="4">
        <f t="shared" si="830"/>
        <v>36474.152777777781</v>
      </c>
      <c r="D10651">
        <v>792</v>
      </c>
      <c r="E10651" s="3">
        <f t="shared" si="834"/>
        <v>4.1666666671517305E-2</v>
      </c>
      <c r="F10651">
        <f t="shared" si="831"/>
        <v>150.0000000174623</v>
      </c>
      <c r="G10651">
        <f t="shared" si="832"/>
        <v>118800.00001383014</v>
      </c>
      <c r="H10651">
        <f t="shared" si="833"/>
        <v>0.11880000001383013</v>
      </c>
    </row>
    <row r="10652" spans="1:8" x14ac:dyDescent="0.25">
      <c r="A10652" s="1">
        <v>36474</v>
      </c>
      <c r="B10652" s="2">
        <v>0.19444444444444445</v>
      </c>
      <c r="C10652" s="4">
        <f t="shared" si="830"/>
        <v>36474.194444444445</v>
      </c>
      <c r="D10652">
        <v>792</v>
      </c>
      <c r="E10652" s="3">
        <f t="shared" si="834"/>
        <v>4.1666666664241347E-2</v>
      </c>
      <c r="F10652">
        <f t="shared" si="831"/>
        <v>149.99999999126885</v>
      </c>
      <c r="G10652">
        <f t="shared" si="832"/>
        <v>118799.99999308493</v>
      </c>
      <c r="H10652">
        <f t="shared" si="833"/>
        <v>0.11879999999308492</v>
      </c>
    </row>
    <row r="10653" spans="1:8" x14ac:dyDescent="0.25">
      <c r="A10653" s="1">
        <v>36474</v>
      </c>
      <c r="B10653" s="2">
        <v>0.2361111111111111</v>
      </c>
      <c r="C10653" s="4">
        <f t="shared" si="830"/>
        <v>36474.236111111109</v>
      </c>
      <c r="D10653">
        <v>792</v>
      </c>
      <c r="E10653" s="3">
        <f t="shared" si="834"/>
        <v>4.1666666664241347E-2</v>
      </c>
      <c r="F10653">
        <f t="shared" si="831"/>
        <v>149.99999999126885</v>
      </c>
      <c r="G10653">
        <f t="shared" si="832"/>
        <v>118799.99999308493</v>
      </c>
      <c r="H10653">
        <f t="shared" si="833"/>
        <v>0.11879999999308492</v>
      </c>
    </row>
    <row r="10654" spans="1:8" x14ac:dyDescent="0.25">
      <c r="A10654" s="1">
        <v>36474</v>
      </c>
      <c r="B10654" s="2">
        <v>0.27777777777777779</v>
      </c>
      <c r="C10654" s="4">
        <f t="shared" si="830"/>
        <v>36474.277777777781</v>
      </c>
      <c r="D10654">
        <v>792</v>
      </c>
      <c r="E10654" s="3">
        <f t="shared" si="834"/>
        <v>4.1666666671517305E-2</v>
      </c>
      <c r="F10654">
        <f t="shared" si="831"/>
        <v>150.0000000174623</v>
      </c>
      <c r="G10654">
        <f t="shared" si="832"/>
        <v>118800.00001383014</v>
      </c>
      <c r="H10654">
        <f t="shared" si="833"/>
        <v>0.11880000001383013</v>
      </c>
    </row>
    <row r="10655" spans="1:8" x14ac:dyDescent="0.25">
      <c r="A10655" s="1">
        <v>36474</v>
      </c>
      <c r="B10655" s="2">
        <v>0.31944444444444442</v>
      </c>
      <c r="C10655" s="4">
        <f t="shared" si="830"/>
        <v>36474.319444444445</v>
      </c>
      <c r="D10655">
        <v>792</v>
      </c>
      <c r="E10655" s="3">
        <f t="shared" si="834"/>
        <v>4.1666666664241347E-2</v>
      </c>
      <c r="F10655">
        <f t="shared" si="831"/>
        <v>149.99999999126885</v>
      </c>
      <c r="G10655">
        <f t="shared" si="832"/>
        <v>118799.99999308493</v>
      </c>
      <c r="H10655">
        <f t="shared" si="833"/>
        <v>0.11879999999308492</v>
      </c>
    </row>
    <row r="10656" spans="1:8" x14ac:dyDescent="0.25">
      <c r="A10656" s="1">
        <v>36474</v>
      </c>
      <c r="B10656" s="2">
        <v>0.3611111111111111</v>
      </c>
      <c r="C10656" s="4">
        <f t="shared" si="830"/>
        <v>36474.361111111109</v>
      </c>
      <c r="D10656">
        <v>792</v>
      </c>
      <c r="E10656" s="3">
        <f t="shared" si="834"/>
        <v>4.1666666664241347E-2</v>
      </c>
      <c r="F10656">
        <f t="shared" si="831"/>
        <v>149.99999999126885</v>
      </c>
      <c r="G10656">
        <f t="shared" si="832"/>
        <v>118799.99999308493</v>
      </c>
      <c r="H10656">
        <f t="shared" si="833"/>
        <v>0.11879999999308492</v>
      </c>
    </row>
    <row r="10657" spans="1:8" x14ac:dyDescent="0.25">
      <c r="A10657" s="1">
        <v>36474</v>
      </c>
      <c r="B10657" s="2">
        <v>0.40277777777777779</v>
      </c>
      <c r="C10657" s="4">
        <f t="shared" si="830"/>
        <v>36474.402777777781</v>
      </c>
      <c r="D10657">
        <v>792</v>
      </c>
      <c r="E10657" s="3">
        <f t="shared" si="834"/>
        <v>4.1666666671517305E-2</v>
      </c>
      <c r="F10657">
        <f t="shared" si="831"/>
        <v>150.0000000174623</v>
      </c>
      <c r="G10657">
        <f t="shared" si="832"/>
        <v>118800.00001383014</v>
      </c>
      <c r="H10657">
        <f t="shared" si="833"/>
        <v>0.11880000001383013</v>
      </c>
    </row>
    <row r="10658" spans="1:8" x14ac:dyDescent="0.25">
      <c r="A10658" s="1">
        <v>36474</v>
      </c>
      <c r="B10658" s="2">
        <v>0.44444444444444442</v>
      </c>
      <c r="C10658" s="4">
        <f t="shared" si="830"/>
        <v>36474.444444444445</v>
      </c>
      <c r="D10658">
        <v>792</v>
      </c>
      <c r="E10658" s="3">
        <f t="shared" si="834"/>
        <v>4.1666666664241347E-2</v>
      </c>
      <c r="F10658">
        <f t="shared" si="831"/>
        <v>149.99999999126885</v>
      </c>
      <c r="G10658">
        <f t="shared" si="832"/>
        <v>118799.99999308493</v>
      </c>
      <c r="H10658">
        <f t="shared" si="833"/>
        <v>0.11879999999308492</v>
      </c>
    </row>
    <row r="10659" spans="1:8" x14ac:dyDescent="0.25">
      <c r="A10659" s="1">
        <v>36474</v>
      </c>
      <c r="B10659" s="2">
        <v>0.4861111111111111</v>
      </c>
      <c r="C10659" s="4">
        <f t="shared" si="830"/>
        <v>36474.486111111109</v>
      </c>
      <c r="D10659">
        <v>758</v>
      </c>
      <c r="E10659" s="3">
        <f t="shared" si="834"/>
        <v>4.1666666664241347E-2</v>
      </c>
      <c r="F10659">
        <f t="shared" si="831"/>
        <v>149.99999999126885</v>
      </c>
      <c r="G10659">
        <f t="shared" si="832"/>
        <v>113699.99999338179</v>
      </c>
      <c r="H10659">
        <f t="shared" si="833"/>
        <v>0.11369999999338179</v>
      </c>
    </row>
    <row r="10660" spans="1:8" x14ac:dyDescent="0.25">
      <c r="A10660" s="1">
        <v>36474</v>
      </c>
      <c r="B10660" s="2">
        <v>0.52777777777777779</v>
      </c>
      <c r="C10660" s="4">
        <f t="shared" si="830"/>
        <v>36474.527777777781</v>
      </c>
      <c r="D10660">
        <v>758</v>
      </c>
      <c r="E10660" s="3">
        <f t="shared" si="834"/>
        <v>4.1666666671517305E-2</v>
      </c>
      <c r="F10660">
        <f t="shared" si="831"/>
        <v>150.0000000174623</v>
      </c>
      <c r="G10660">
        <f t="shared" si="832"/>
        <v>113700.00001323642</v>
      </c>
      <c r="H10660">
        <f t="shared" si="833"/>
        <v>0.11370000001323642</v>
      </c>
    </row>
    <row r="10661" spans="1:8" x14ac:dyDescent="0.25">
      <c r="A10661" s="1">
        <v>36474</v>
      </c>
      <c r="B10661" s="2">
        <v>0.56944444444444442</v>
      </c>
      <c r="C10661" s="4">
        <f t="shared" si="830"/>
        <v>36474.569444444445</v>
      </c>
      <c r="D10661">
        <v>792</v>
      </c>
      <c r="E10661" s="3">
        <f t="shared" si="834"/>
        <v>4.1666666664241347E-2</v>
      </c>
      <c r="F10661">
        <f t="shared" si="831"/>
        <v>149.99999999126885</v>
      </c>
      <c r="G10661">
        <f t="shared" si="832"/>
        <v>118799.99999308493</v>
      </c>
      <c r="H10661">
        <f t="shared" si="833"/>
        <v>0.11879999999308492</v>
      </c>
    </row>
    <row r="10662" spans="1:8" x14ac:dyDescent="0.25">
      <c r="A10662" s="1">
        <v>36474</v>
      </c>
      <c r="B10662" s="2">
        <v>0.61111111111111116</v>
      </c>
      <c r="C10662" s="4">
        <f t="shared" si="830"/>
        <v>36474.611111111109</v>
      </c>
      <c r="D10662">
        <v>792</v>
      </c>
      <c r="E10662" s="3">
        <f t="shared" si="834"/>
        <v>4.1666666664241347E-2</v>
      </c>
      <c r="F10662">
        <f t="shared" si="831"/>
        <v>149.99999999126885</v>
      </c>
      <c r="G10662">
        <f t="shared" si="832"/>
        <v>118799.99999308493</v>
      </c>
      <c r="H10662">
        <f t="shared" si="833"/>
        <v>0.11879999999308492</v>
      </c>
    </row>
    <row r="10663" spans="1:8" x14ac:dyDescent="0.25">
      <c r="A10663" s="1">
        <v>36474</v>
      </c>
      <c r="B10663" s="2">
        <v>0.65277777777777779</v>
      </c>
      <c r="C10663" s="4">
        <f t="shared" si="830"/>
        <v>36474.652777777781</v>
      </c>
      <c r="D10663">
        <v>792</v>
      </c>
      <c r="E10663" s="3">
        <f t="shared" si="834"/>
        <v>4.1666666671517305E-2</v>
      </c>
      <c r="F10663">
        <f t="shared" si="831"/>
        <v>150.0000000174623</v>
      </c>
      <c r="G10663">
        <f t="shared" si="832"/>
        <v>118800.00001383014</v>
      </c>
      <c r="H10663">
        <f t="shared" si="833"/>
        <v>0.11880000001383013</v>
      </c>
    </row>
    <row r="10664" spans="1:8" x14ac:dyDescent="0.25">
      <c r="A10664" s="1">
        <v>36474</v>
      </c>
      <c r="B10664" s="2">
        <v>0.69444444444444442</v>
      </c>
      <c r="C10664" s="4">
        <f t="shared" si="830"/>
        <v>36474.694444444445</v>
      </c>
      <c r="D10664">
        <v>810</v>
      </c>
      <c r="E10664" s="3">
        <f t="shared" si="834"/>
        <v>4.1666666664241347E-2</v>
      </c>
      <c r="F10664">
        <f t="shared" si="831"/>
        <v>149.99999999126885</v>
      </c>
      <c r="G10664">
        <f t="shared" si="832"/>
        <v>121499.99999292777</v>
      </c>
      <c r="H10664">
        <f t="shared" si="833"/>
        <v>0.12149999999292777</v>
      </c>
    </row>
    <row r="10665" spans="1:8" x14ac:dyDescent="0.25">
      <c r="A10665" s="1">
        <v>36474</v>
      </c>
      <c r="B10665" s="2">
        <v>0.73611111111111116</v>
      </c>
      <c r="C10665" s="4">
        <f t="shared" si="830"/>
        <v>36474.736111111109</v>
      </c>
      <c r="D10665">
        <v>810</v>
      </c>
      <c r="E10665" s="3">
        <f t="shared" si="834"/>
        <v>4.1666666664241347E-2</v>
      </c>
      <c r="F10665">
        <f t="shared" si="831"/>
        <v>149.99999999126885</v>
      </c>
      <c r="G10665">
        <f t="shared" si="832"/>
        <v>121499.99999292777</v>
      </c>
      <c r="H10665">
        <f t="shared" si="833"/>
        <v>0.12149999999292777</v>
      </c>
    </row>
    <row r="10666" spans="1:8" x14ac:dyDescent="0.25">
      <c r="A10666" s="1">
        <v>36474</v>
      </c>
      <c r="B10666" s="2">
        <v>0.77777777777777779</v>
      </c>
      <c r="C10666" s="4">
        <f t="shared" si="830"/>
        <v>36474.777777777781</v>
      </c>
      <c r="D10666">
        <v>810</v>
      </c>
      <c r="E10666" s="3">
        <f t="shared" si="834"/>
        <v>4.1666666671517305E-2</v>
      </c>
      <c r="F10666">
        <f t="shared" si="831"/>
        <v>150.0000000174623</v>
      </c>
      <c r="G10666">
        <f t="shared" si="832"/>
        <v>121500.00001414446</v>
      </c>
      <c r="H10666">
        <f t="shared" si="833"/>
        <v>0.12150000001414446</v>
      </c>
    </row>
    <row r="10667" spans="1:8" x14ac:dyDescent="0.25">
      <c r="A10667" s="1">
        <v>36474</v>
      </c>
      <c r="B10667" s="2">
        <v>0.81944444444444442</v>
      </c>
      <c r="C10667" s="4">
        <f t="shared" si="830"/>
        <v>36474.819444444445</v>
      </c>
      <c r="D10667">
        <v>810</v>
      </c>
      <c r="E10667" s="3">
        <f t="shared" si="834"/>
        <v>4.1666666664241347E-2</v>
      </c>
      <c r="F10667">
        <f t="shared" si="831"/>
        <v>149.99999999126885</v>
      </c>
      <c r="G10667">
        <f t="shared" si="832"/>
        <v>121499.99999292777</v>
      </c>
      <c r="H10667">
        <f t="shared" si="833"/>
        <v>0.12149999999292777</v>
      </c>
    </row>
    <row r="10668" spans="1:8" x14ac:dyDescent="0.25">
      <c r="A10668" s="1">
        <v>36474</v>
      </c>
      <c r="B10668" s="2">
        <v>0.86111111111111116</v>
      </c>
      <c r="C10668" s="4">
        <f t="shared" si="830"/>
        <v>36474.861111111109</v>
      </c>
      <c r="D10668">
        <v>792</v>
      </c>
      <c r="E10668" s="3">
        <f t="shared" si="834"/>
        <v>4.1666666664241347E-2</v>
      </c>
      <c r="F10668">
        <f t="shared" si="831"/>
        <v>149.99999999126885</v>
      </c>
      <c r="G10668">
        <f t="shared" si="832"/>
        <v>118799.99999308493</v>
      </c>
      <c r="H10668">
        <f t="shared" si="833"/>
        <v>0.11879999999308492</v>
      </c>
    </row>
    <row r="10669" spans="1:8" x14ac:dyDescent="0.25">
      <c r="A10669" s="1">
        <v>36474</v>
      </c>
      <c r="B10669" s="2">
        <v>0.90277777777777779</v>
      </c>
      <c r="C10669" s="4">
        <f t="shared" si="830"/>
        <v>36474.902777777781</v>
      </c>
      <c r="D10669">
        <v>792</v>
      </c>
      <c r="E10669" s="3">
        <f t="shared" si="834"/>
        <v>4.1666666671517305E-2</v>
      </c>
      <c r="F10669">
        <f t="shared" si="831"/>
        <v>150.0000000174623</v>
      </c>
      <c r="G10669">
        <f t="shared" si="832"/>
        <v>118800.00001383014</v>
      </c>
      <c r="H10669">
        <f t="shared" si="833"/>
        <v>0.11880000001383013</v>
      </c>
    </row>
    <row r="10670" spans="1:8" x14ac:dyDescent="0.25">
      <c r="A10670" s="1">
        <v>36474</v>
      </c>
      <c r="B10670" s="2">
        <v>0.94444444444444442</v>
      </c>
      <c r="C10670" s="4">
        <f t="shared" si="830"/>
        <v>36474.944444444445</v>
      </c>
      <c r="D10670">
        <v>792</v>
      </c>
      <c r="E10670" s="3">
        <f t="shared" si="834"/>
        <v>4.1666666664241347E-2</v>
      </c>
      <c r="F10670">
        <f t="shared" si="831"/>
        <v>149.99999999126885</v>
      </c>
      <c r="G10670">
        <f t="shared" si="832"/>
        <v>118799.99999308493</v>
      </c>
      <c r="H10670">
        <f t="shared" si="833"/>
        <v>0.11879999999308492</v>
      </c>
    </row>
    <row r="10671" spans="1:8" x14ac:dyDescent="0.25">
      <c r="A10671" s="1">
        <v>36474</v>
      </c>
      <c r="B10671" s="2">
        <v>0.98611111111111116</v>
      </c>
      <c r="C10671" s="4">
        <f t="shared" si="830"/>
        <v>36474.986111111109</v>
      </c>
      <c r="D10671">
        <v>792</v>
      </c>
      <c r="E10671" s="3">
        <f t="shared" si="834"/>
        <v>4.1666666664241347E-2</v>
      </c>
      <c r="F10671">
        <f t="shared" si="831"/>
        <v>149.99999999126885</v>
      </c>
      <c r="G10671">
        <f t="shared" si="832"/>
        <v>118799.99999308493</v>
      </c>
      <c r="H10671">
        <f t="shared" si="833"/>
        <v>0.11879999999308492</v>
      </c>
    </row>
    <row r="10672" spans="1:8" x14ac:dyDescent="0.25">
      <c r="A10672" s="1">
        <v>36475</v>
      </c>
      <c r="B10672" s="2">
        <v>0</v>
      </c>
      <c r="C10672" s="4">
        <f t="shared" si="830"/>
        <v>36475</v>
      </c>
      <c r="D10672">
        <v>781</v>
      </c>
      <c r="E10672" s="3">
        <f t="shared" si="834"/>
        <v>1.3888888890505768E-2</v>
      </c>
      <c r="F10672">
        <f t="shared" si="831"/>
        <v>50.000000005820766</v>
      </c>
      <c r="G10672">
        <f t="shared" si="832"/>
        <v>39050.000004546018</v>
      </c>
      <c r="H10672">
        <f t="shared" si="833"/>
        <v>3.9050000004546018E-2</v>
      </c>
    </row>
    <row r="10673" spans="1:8" x14ac:dyDescent="0.25">
      <c r="A10673" s="1">
        <v>36475</v>
      </c>
      <c r="B10673" s="2">
        <v>2.7777777777777776E-2</v>
      </c>
      <c r="C10673" s="4">
        <f t="shared" si="830"/>
        <v>36475.027777777781</v>
      </c>
      <c r="D10673">
        <v>758</v>
      </c>
      <c r="E10673" s="3">
        <f t="shared" si="834"/>
        <v>2.7777777781011537E-2</v>
      </c>
      <c r="F10673">
        <f t="shared" si="831"/>
        <v>100.00000001164153</v>
      </c>
      <c r="G10673">
        <f t="shared" si="832"/>
        <v>75800.000008824281</v>
      </c>
      <c r="H10673">
        <f t="shared" si="833"/>
        <v>7.5800000008824281E-2</v>
      </c>
    </row>
    <row r="10674" spans="1:8" x14ac:dyDescent="0.25">
      <c r="A10674" s="1">
        <v>36475</v>
      </c>
      <c r="B10674" s="2">
        <v>6.9444444444444448E-2</v>
      </c>
      <c r="C10674" s="4">
        <f t="shared" si="830"/>
        <v>36475.069444444445</v>
      </c>
      <c r="D10674">
        <v>775</v>
      </c>
      <c r="E10674" s="3">
        <f t="shared" si="834"/>
        <v>4.1666666664241347E-2</v>
      </c>
      <c r="F10674">
        <f t="shared" si="831"/>
        <v>149.99999999126885</v>
      </c>
      <c r="G10674">
        <f t="shared" si="832"/>
        <v>116249.99999323336</v>
      </c>
      <c r="H10674">
        <f t="shared" si="833"/>
        <v>0.11624999999323336</v>
      </c>
    </row>
    <row r="10675" spans="1:8" x14ac:dyDescent="0.25">
      <c r="A10675" s="1">
        <v>36475</v>
      </c>
      <c r="B10675" s="2">
        <v>0.1111111111111111</v>
      </c>
      <c r="C10675" s="4">
        <f t="shared" si="830"/>
        <v>36475.111111111109</v>
      </c>
      <c r="D10675">
        <v>758</v>
      </c>
      <c r="E10675" s="3">
        <f t="shared" si="834"/>
        <v>4.1666666664241347E-2</v>
      </c>
      <c r="F10675">
        <f t="shared" si="831"/>
        <v>149.99999999126885</v>
      </c>
      <c r="G10675">
        <f t="shared" si="832"/>
        <v>113699.99999338179</v>
      </c>
      <c r="H10675">
        <f t="shared" si="833"/>
        <v>0.11369999999338179</v>
      </c>
    </row>
    <row r="10676" spans="1:8" x14ac:dyDescent="0.25">
      <c r="A10676" s="1">
        <v>36475</v>
      </c>
      <c r="B10676" s="2">
        <v>0.15277777777777779</v>
      </c>
      <c r="C10676" s="4">
        <f t="shared" si="830"/>
        <v>36475.152777777781</v>
      </c>
      <c r="D10676">
        <v>792</v>
      </c>
      <c r="E10676" s="3">
        <f t="shared" si="834"/>
        <v>4.1666666671517305E-2</v>
      </c>
      <c r="F10676">
        <f t="shared" si="831"/>
        <v>150.0000000174623</v>
      </c>
      <c r="G10676">
        <f t="shared" si="832"/>
        <v>118800.00001383014</v>
      </c>
      <c r="H10676">
        <f t="shared" si="833"/>
        <v>0.11880000001383013</v>
      </c>
    </row>
    <row r="10677" spans="1:8" x14ac:dyDescent="0.25">
      <c r="A10677" s="1">
        <v>36475</v>
      </c>
      <c r="B10677" s="2">
        <v>0.19444444444444445</v>
      </c>
      <c r="C10677" s="4">
        <f t="shared" si="830"/>
        <v>36475.194444444445</v>
      </c>
      <c r="D10677">
        <v>792</v>
      </c>
      <c r="E10677" s="3">
        <f t="shared" si="834"/>
        <v>4.1666666664241347E-2</v>
      </c>
      <c r="F10677">
        <f t="shared" si="831"/>
        <v>149.99999999126885</v>
      </c>
      <c r="G10677">
        <f t="shared" si="832"/>
        <v>118799.99999308493</v>
      </c>
      <c r="H10677">
        <f t="shared" si="833"/>
        <v>0.11879999999308492</v>
      </c>
    </row>
    <row r="10678" spans="1:8" x14ac:dyDescent="0.25">
      <c r="A10678" s="1">
        <v>36475</v>
      </c>
      <c r="B10678" s="2">
        <v>0.2361111111111111</v>
      </c>
      <c r="C10678" s="4">
        <f t="shared" si="830"/>
        <v>36475.236111111109</v>
      </c>
      <c r="D10678">
        <v>758</v>
      </c>
      <c r="E10678" s="3">
        <f t="shared" si="834"/>
        <v>4.1666666664241347E-2</v>
      </c>
      <c r="F10678">
        <f t="shared" si="831"/>
        <v>149.99999999126885</v>
      </c>
      <c r="G10678">
        <f t="shared" si="832"/>
        <v>113699.99999338179</v>
      </c>
      <c r="H10678">
        <f t="shared" si="833"/>
        <v>0.11369999999338179</v>
      </c>
    </row>
    <row r="10679" spans="1:8" x14ac:dyDescent="0.25">
      <c r="A10679" s="1">
        <v>36475</v>
      </c>
      <c r="B10679" s="2">
        <v>0.27777777777777779</v>
      </c>
      <c r="C10679" s="4">
        <f t="shared" si="830"/>
        <v>36475.277777777781</v>
      </c>
      <c r="D10679">
        <v>758</v>
      </c>
      <c r="E10679" s="3">
        <f t="shared" si="834"/>
        <v>4.1666666671517305E-2</v>
      </c>
      <c r="F10679">
        <f t="shared" si="831"/>
        <v>150.0000000174623</v>
      </c>
      <c r="G10679">
        <f t="shared" si="832"/>
        <v>113700.00001323642</v>
      </c>
      <c r="H10679">
        <f t="shared" si="833"/>
        <v>0.11370000001323642</v>
      </c>
    </row>
    <row r="10680" spans="1:8" x14ac:dyDescent="0.25">
      <c r="A10680" s="1">
        <v>36475</v>
      </c>
      <c r="B10680" s="2">
        <v>0.31944444444444442</v>
      </c>
      <c r="C10680" s="4">
        <f t="shared" si="830"/>
        <v>36475.319444444445</v>
      </c>
      <c r="D10680">
        <v>758</v>
      </c>
      <c r="E10680" s="3">
        <f t="shared" si="834"/>
        <v>4.1666666664241347E-2</v>
      </c>
      <c r="F10680">
        <f t="shared" si="831"/>
        <v>149.99999999126885</v>
      </c>
      <c r="G10680">
        <f t="shared" si="832"/>
        <v>113699.99999338179</v>
      </c>
      <c r="H10680">
        <f t="shared" si="833"/>
        <v>0.11369999999338179</v>
      </c>
    </row>
    <row r="10681" spans="1:8" x14ac:dyDescent="0.25">
      <c r="A10681" s="1">
        <v>36475</v>
      </c>
      <c r="B10681" s="2">
        <v>0.3611111111111111</v>
      </c>
      <c r="C10681" s="4">
        <f t="shared" si="830"/>
        <v>36475.361111111109</v>
      </c>
      <c r="D10681">
        <v>740</v>
      </c>
      <c r="E10681" s="3">
        <f t="shared" si="834"/>
        <v>4.1666666664241347E-2</v>
      </c>
      <c r="F10681">
        <f t="shared" si="831"/>
        <v>149.99999999126885</v>
      </c>
      <c r="G10681">
        <f t="shared" si="832"/>
        <v>110999.99999353895</v>
      </c>
      <c r="H10681">
        <f t="shared" si="833"/>
        <v>0.11099999999353895</v>
      </c>
    </row>
    <row r="10682" spans="1:8" x14ac:dyDescent="0.25">
      <c r="A10682" s="1">
        <v>36475</v>
      </c>
      <c r="B10682" s="2">
        <v>0.40277777777777779</v>
      </c>
      <c r="C10682" s="4">
        <f t="shared" si="830"/>
        <v>36475.402777777781</v>
      </c>
      <c r="D10682">
        <v>758</v>
      </c>
      <c r="E10682" s="3">
        <f t="shared" si="834"/>
        <v>4.1666666671517305E-2</v>
      </c>
      <c r="F10682">
        <f t="shared" si="831"/>
        <v>150.0000000174623</v>
      </c>
      <c r="G10682">
        <f t="shared" si="832"/>
        <v>113700.00001323642</v>
      </c>
      <c r="H10682">
        <f t="shared" si="833"/>
        <v>0.11370000001323642</v>
      </c>
    </row>
    <row r="10683" spans="1:8" x14ac:dyDescent="0.25">
      <c r="A10683" s="1">
        <v>36475</v>
      </c>
      <c r="B10683" s="2">
        <v>0.44444444444444442</v>
      </c>
      <c r="C10683" s="4">
        <f t="shared" si="830"/>
        <v>36475.444444444445</v>
      </c>
      <c r="D10683">
        <v>723</v>
      </c>
      <c r="E10683" s="3">
        <f t="shared" si="834"/>
        <v>4.1666666664241347E-2</v>
      </c>
      <c r="F10683">
        <f t="shared" si="831"/>
        <v>149.99999999126885</v>
      </c>
      <c r="G10683">
        <f t="shared" si="832"/>
        <v>108449.99999368738</v>
      </c>
      <c r="H10683">
        <f t="shared" si="833"/>
        <v>0.10844999999368737</v>
      </c>
    </row>
    <row r="10684" spans="1:8" x14ac:dyDescent="0.25">
      <c r="A10684" s="1">
        <v>36475</v>
      </c>
      <c r="B10684" s="2">
        <v>0.4861111111111111</v>
      </c>
      <c r="C10684" s="4">
        <f t="shared" si="830"/>
        <v>36475.486111111109</v>
      </c>
      <c r="D10684">
        <v>740</v>
      </c>
      <c r="E10684" s="3">
        <f t="shared" si="834"/>
        <v>4.1666666664241347E-2</v>
      </c>
      <c r="F10684">
        <f t="shared" si="831"/>
        <v>149.99999999126885</v>
      </c>
      <c r="G10684">
        <f t="shared" si="832"/>
        <v>110999.99999353895</v>
      </c>
      <c r="H10684">
        <f t="shared" si="833"/>
        <v>0.11099999999353895</v>
      </c>
    </row>
    <row r="10685" spans="1:8" x14ac:dyDescent="0.25">
      <c r="A10685" s="1">
        <v>36475</v>
      </c>
      <c r="B10685" s="2">
        <v>0.52777777777777779</v>
      </c>
      <c r="C10685" s="4">
        <f t="shared" si="830"/>
        <v>36475.527777777781</v>
      </c>
      <c r="D10685">
        <v>740</v>
      </c>
      <c r="E10685" s="3">
        <f t="shared" si="834"/>
        <v>4.1666666671517305E-2</v>
      </c>
      <c r="F10685">
        <f t="shared" si="831"/>
        <v>150.0000000174623</v>
      </c>
      <c r="G10685">
        <f t="shared" si="832"/>
        <v>111000.0000129221</v>
      </c>
      <c r="H10685">
        <f t="shared" si="833"/>
        <v>0.1110000000129221</v>
      </c>
    </row>
    <row r="10686" spans="1:8" x14ac:dyDescent="0.25">
      <c r="A10686" s="1">
        <v>36475</v>
      </c>
      <c r="B10686" s="2">
        <v>0.56944444444444442</v>
      </c>
      <c r="C10686" s="4">
        <f t="shared" si="830"/>
        <v>36475.569444444445</v>
      </c>
      <c r="D10686">
        <v>758</v>
      </c>
      <c r="E10686" s="3">
        <f t="shared" si="834"/>
        <v>4.1666666664241347E-2</v>
      </c>
      <c r="F10686">
        <f t="shared" si="831"/>
        <v>149.99999999126885</v>
      </c>
      <c r="G10686">
        <f t="shared" si="832"/>
        <v>113699.99999338179</v>
      </c>
      <c r="H10686">
        <f t="shared" si="833"/>
        <v>0.11369999999338179</v>
      </c>
    </row>
    <row r="10687" spans="1:8" x14ac:dyDescent="0.25">
      <c r="A10687" s="1">
        <v>36475</v>
      </c>
      <c r="B10687" s="2">
        <v>0.61111111111111116</v>
      </c>
      <c r="C10687" s="4">
        <f t="shared" si="830"/>
        <v>36475.611111111109</v>
      </c>
      <c r="D10687">
        <v>758</v>
      </c>
      <c r="E10687" s="3">
        <f t="shared" si="834"/>
        <v>4.1666666664241347E-2</v>
      </c>
      <c r="F10687">
        <f t="shared" si="831"/>
        <v>149.99999999126885</v>
      </c>
      <c r="G10687">
        <f t="shared" si="832"/>
        <v>113699.99999338179</v>
      </c>
      <c r="H10687">
        <f t="shared" si="833"/>
        <v>0.11369999999338179</v>
      </c>
    </row>
    <row r="10688" spans="1:8" x14ac:dyDescent="0.25">
      <c r="A10688" s="1">
        <v>36475</v>
      </c>
      <c r="B10688" s="2">
        <v>0.65277777777777779</v>
      </c>
      <c r="C10688" s="4">
        <f t="shared" si="830"/>
        <v>36475.652777777781</v>
      </c>
      <c r="D10688">
        <v>740</v>
      </c>
      <c r="E10688" s="3">
        <f t="shared" si="834"/>
        <v>4.1666666671517305E-2</v>
      </c>
      <c r="F10688">
        <f t="shared" si="831"/>
        <v>150.0000000174623</v>
      </c>
      <c r="G10688">
        <f t="shared" si="832"/>
        <v>111000.0000129221</v>
      </c>
      <c r="H10688">
        <f t="shared" si="833"/>
        <v>0.1110000000129221</v>
      </c>
    </row>
    <row r="10689" spans="1:8" x14ac:dyDescent="0.25">
      <c r="A10689" s="1">
        <v>36475</v>
      </c>
      <c r="B10689" s="2">
        <v>0.69444444444444442</v>
      </c>
      <c r="C10689" s="4">
        <f t="shared" si="830"/>
        <v>36475.694444444445</v>
      </c>
      <c r="D10689">
        <v>740</v>
      </c>
      <c r="E10689" s="3">
        <f t="shared" si="834"/>
        <v>4.1666666664241347E-2</v>
      </c>
      <c r="F10689">
        <f t="shared" si="831"/>
        <v>149.99999999126885</v>
      </c>
      <c r="G10689">
        <f t="shared" si="832"/>
        <v>110999.99999353895</v>
      </c>
      <c r="H10689">
        <f t="shared" si="833"/>
        <v>0.11099999999353895</v>
      </c>
    </row>
    <row r="10690" spans="1:8" x14ac:dyDescent="0.25">
      <c r="A10690" s="1">
        <v>36475</v>
      </c>
      <c r="B10690" s="2">
        <v>0.73611111111111116</v>
      </c>
      <c r="C10690" s="4">
        <f t="shared" si="830"/>
        <v>36475.736111111109</v>
      </c>
      <c r="D10690">
        <v>740</v>
      </c>
      <c r="E10690" s="3">
        <f t="shared" si="834"/>
        <v>4.1666666664241347E-2</v>
      </c>
      <c r="F10690">
        <f t="shared" si="831"/>
        <v>149.99999999126885</v>
      </c>
      <c r="G10690">
        <f t="shared" si="832"/>
        <v>110999.99999353895</v>
      </c>
      <c r="H10690">
        <f t="shared" si="833"/>
        <v>0.11099999999353895</v>
      </c>
    </row>
    <row r="10691" spans="1:8" x14ac:dyDescent="0.25">
      <c r="A10691" s="1">
        <v>36475</v>
      </c>
      <c r="B10691" s="2">
        <v>0.77777777777777779</v>
      </c>
      <c r="C10691" s="4">
        <f t="shared" ref="C10691:C10754" si="835">A10691+B10691</f>
        <v>36475.777777777781</v>
      </c>
      <c r="D10691">
        <v>740</v>
      </c>
      <c r="E10691" s="3">
        <f t="shared" si="834"/>
        <v>4.1666666671517305E-2</v>
      </c>
      <c r="F10691">
        <f t="shared" ref="F10691:F10754" si="836">E10691*60 * 60</f>
        <v>150.0000000174623</v>
      </c>
      <c r="G10691">
        <f t="shared" ref="G10691:G10754" si="837">D10691*F10691</f>
        <v>111000.0000129221</v>
      </c>
      <c r="H10691">
        <f t="shared" ref="H10691:H10754" si="838">G10691/1000000</f>
        <v>0.1110000000129221</v>
      </c>
    </row>
    <row r="10692" spans="1:8" x14ac:dyDescent="0.25">
      <c r="A10692" s="1">
        <v>36475</v>
      </c>
      <c r="B10692" s="2">
        <v>0.81944444444444442</v>
      </c>
      <c r="C10692" s="4">
        <f t="shared" si="835"/>
        <v>36475.819444444445</v>
      </c>
      <c r="D10692">
        <v>740</v>
      </c>
      <c r="E10692" s="3">
        <f t="shared" ref="E10692:E10755" si="839">C10692-C10691</f>
        <v>4.1666666664241347E-2</v>
      </c>
      <c r="F10692">
        <f t="shared" si="836"/>
        <v>149.99999999126885</v>
      </c>
      <c r="G10692">
        <f t="shared" si="837"/>
        <v>110999.99999353895</v>
      </c>
      <c r="H10692">
        <f t="shared" si="838"/>
        <v>0.11099999999353895</v>
      </c>
    </row>
    <row r="10693" spans="1:8" x14ac:dyDescent="0.25">
      <c r="A10693" s="1">
        <v>36475</v>
      </c>
      <c r="B10693" s="2">
        <v>0.86111111111111116</v>
      </c>
      <c r="C10693" s="4">
        <f t="shared" si="835"/>
        <v>36475.861111111109</v>
      </c>
      <c r="D10693">
        <v>740</v>
      </c>
      <c r="E10693" s="3">
        <f t="shared" si="839"/>
        <v>4.1666666664241347E-2</v>
      </c>
      <c r="F10693">
        <f t="shared" si="836"/>
        <v>149.99999999126885</v>
      </c>
      <c r="G10693">
        <f t="shared" si="837"/>
        <v>110999.99999353895</v>
      </c>
      <c r="H10693">
        <f t="shared" si="838"/>
        <v>0.11099999999353895</v>
      </c>
    </row>
    <row r="10694" spans="1:8" x14ac:dyDescent="0.25">
      <c r="A10694" s="1">
        <v>36475</v>
      </c>
      <c r="B10694" s="2">
        <v>0.90277777777777779</v>
      </c>
      <c r="C10694" s="4">
        <f t="shared" si="835"/>
        <v>36475.902777777781</v>
      </c>
      <c r="D10694">
        <v>740</v>
      </c>
      <c r="E10694" s="3">
        <f t="shared" si="839"/>
        <v>4.1666666671517305E-2</v>
      </c>
      <c r="F10694">
        <f t="shared" si="836"/>
        <v>150.0000000174623</v>
      </c>
      <c r="G10694">
        <f t="shared" si="837"/>
        <v>111000.0000129221</v>
      </c>
      <c r="H10694">
        <f t="shared" si="838"/>
        <v>0.1110000000129221</v>
      </c>
    </row>
    <row r="10695" spans="1:8" x14ac:dyDescent="0.25">
      <c r="A10695" s="1">
        <v>36475</v>
      </c>
      <c r="B10695" s="2">
        <v>0.94444444444444442</v>
      </c>
      <c r="C10695" s="4">
        <f t="shared" si="835"/>
        <v>36475.944444444445</v>
      </c>
      <c r="D10695">
        <v>740</v>
      </c>
      <c r="E10695" s="3">
        <f t="shared" si="839"/>
        <v>4.1666666664241347E-2</v>
      </c>
      <c r="F10695">
        <f t="shared" si="836"/>
        <v>149.99999999126885</v>
      </c>
      <c r="G10695">
        <f t="shared" si="837"/>
        <v>110999.99999353895</v>
      </c>
      <c r="H10695">
        <f t="shared" si="838"/>
        <v>0.11099999999353895</v>
      </c>
    </row>
    <row r="10696" spans="1:8" x14ac:dyDescent="0.25">
      <c r="A10696" s="1">
        <v>36475</v>
      </c>
      <c r="B10696" s="2">
        <v>0.98611111111111116</v>
      </c>
      <c r="C10696" s="4">
        <f t="shared" si="835"/>
        <v>36475.986111111109</v>
      </c>
      <c r="D10696">
        <v>723</v>
      </c>
      <c r="E10696" s="3">
        <f t="shared" si="839"/>
        <v>4.1666666664241347E-2</v>
      </c>
      <c r="F10696">
        <f t="shared" si="836"/>
        <v>149.99999999126885</v>
      </c>
      <c r="G10696">
        <f t="shared" si="837"/>
        <v>108449.99999368738</v>
      </c>
      <c r="H10696">
        <f t="shared" si="838"/>
        <v>0.10844999999368737</v>
      </c>
    </row>
    <row r="10697" spans="1:8" x14ac:dyDescent="0.25">
      <c r="A10697" s="1">
        <v>36476</v>
      </c>
      <c r="B10697" s="2">
        <v>0</v>
      </c>
      <c r="C10697" s="4">
        <f t="shared" si="835"/>
        <v>36476</v>
      </c>
      <c r="D10697">
        <v>723</v>
      </c>
      <c r="E10697" s="3">
        <f t="shared" si="839"/>
        <v>1.3888888890505768E-2</v>
      </c>
      <c r="F10697">
        <f t="shared" si="836"/>
        <v>50.000000005820766</v>
      </c>
      <c r="G10697">
        <f t="shared" si="837"/>
        <v>36150.000004208414</v>
      </c>
      <c r="H10697">
        <f t="shared" si="838"/>
        <v>3.6150000004208413E-2</v>
      </c>
    </row>
    <row r="10698" spans="1:8" x14ac:dyDescent="0.25">
      <c r="A10698" s="1">
        <v>36476</v>
      </c>
      <c r="B10698" s="2">
        <v>2.7777777777777776E-2</v>
      </c>
      <c r="C10698" s="4">
        <f t="shared" si="835"/>
        <v>36476.027777777781</v>
      </c>
      <c r="D10698">
        <v>723</v>
      </c>
      <c r="E10698" s="3">
        <f t="shared" si="839"/>
        <v>2.7777777781011537E-2</v>
      </c>
      <c r="F10698">
        <f t="shared" si="836"/>
        <v>100.00000001164153</v>
      </c>
      <c r="G10698">
        <f t="shared" si="837"/>
        <v>72300.000008416828</v>
      </c>
      <c r="H10698">
        <f t="shared" si="838"/>
        <v>7.2300000008416826E-2</v>
      </c>
    </row>
    <row r="10699" spans="1:8" x14ac:dyDescent="0.25">
      <c r="A10699" s="1">
        <v>36476</v>
      </c>
      <c r="B10699" s="2">
        <v>6.9444444444444448E-2</v>
      </c>
      <c r="C10699" s="4">
        <f t="shared" si="835"/>
        <v>36476.069444444445</v>
      </c>
      <c r="D10699">
        <v>723</v>
      </c>
      <c r="E10699" s="3">
        <f t="shared" si="839"/>
        <v>4.1666666664241347E-2</v>
      </c>
      <c r="F10699">
        <f t="shared" si="836"/>
        <v>149.99999999126885</v>
      </c>
      <c r="G10699">
        <f t="shared" si="837"/>
        <v>108449.99999368738</v>
      </c>
      <c r="H10699">
        <f t="shared" si="838"/>
        <v>0.10844999999368737</v>
      </c>
    </row>
    <row r="10700" spans="1:8" x14ac:dyDescent="0.25">
      <c r="A10700" s="1">
        <v>36476</v>
      </c>
      <c r="B10700" s="2">
        <v>0.1111111111111111</v>
      </c>
      <c r="C10700" s="4">
        <f t="shared" si="835"/>
        <v>36476.111111111109</v>
      </c>
      <c r="D10700">
        <v>723</v>
      </c>
      <c r="E10700" s="3">
        <f t="shared" si="839"/>
        <v>4.1666666664241347E-2</v>
      </c>
      <c r="F10700">
        <f t="shared" si="836"/>
        <v>149.99999999126885</v>
      </c>
      <c r="G10700">
        <f t="shared" si="837"/>
        <v>108449.99999368738</v>
      </c>
      <c r="H10700">
        <f t="shared" si="838"/>
        <v>0.10844999999368737</v>
      </c>
    </row>
    <row r="10701" spans="1:8" x14ac:dyDescent="0.25">
      <c r="A10701" s="1">
        <v>36476</v>
      </c>
      <c r="B10701" s="2">
        <v>0.15277777777777779</v>
      </c>
      <c r="C10701" s="4">
        <f t="shared" si="835"/>
        <v>36476.152777777781</v>
      </c>
      <c r="D10701">
        <v>723</v>
      </c>
      <c r="E10701" s="3">
        <f t="shared" si="839"/>
        <v>4.1666666671517305E-2</v>
      </c>
      <c r="F10701">
        <f t="shared" si="836"/>
        <v>150.0000000174623</v>
      </c>
      <c r="G10701">
        <f t="shared" si="837"/>
        <v>108450.00001262524</v>
      </c>
      <c r="H10701">
        <f t="shared" si="838"/>
        <v>0.10845000001262524</v>
      </c>
    </row>
    <row r="10702" spans="1:8" x14ac:dyDescent="0.25">
      <c r="A10702" s="1">
        <v>36476</v>
      </c>
      <c r="B10702" s="2">
        <v>0.19444444444444445</v>
      </c>
      <c r="C10702" s="4">
        <f t="shared" si="835"/>
        <v>36476.194444444445</v>
      </c>
      <c r="D10702">
        <v>723</v>
      </c>
      <c r="E10702" s="3">
        <f t="shared" si="839"/>
        <v>4.1666666664241347E-2</v>
      </c>
      <c r="F10702">
        <f t="shared" si="836"/>
        <v>149.99999999126885</v>
      </c>
      <c r="G10702">
        <f t="shared" si="837"/>
        <v>108449.99999368738</v>
      </c>
      <c r="H10702">
        <f t="shared" si="838"/>
        <v>0.10844999999368737</v>
      </c>
    </row>
    <row r="10703" spans="1:8" x14ac:dyDescent="0.25">
      <c r="A10703" s="1">
        <v>36476</v>
      </c>
      <c r="B10703" s="2">
        <v>0.2361111111111111</v>
      </c>
      <c r="C10703" s="4">
        <f t="shared" si="835"/>
        <v>36476.236111111109</v>
      </c>
      <c r="D10703">
        <v>723</v>
      </c>
      <c r="E10703" s="3">
        <f t="shared" si="839"/>
        <v>4.1666666664241347E-2</v>
      </c>
      <c r="F10703">
        <f t="shared" si="836"/>
        <v>149.99999999126885</v>
      </c>
      <c r="G10703">
        <f t="shared" si="837"/>
        <v>108449.99999368738</v>
      </c>
      <c r="H10703">
        <f t="shared" si="838"/>
        <v>0.10844999999368737</v>
      </c>
    </row>
    <row r="10704" spans="1:8" x14ac:dyDescent="0.25">
      <c r="A10704" s="1">
        <v>36476</v>
      </c>
      <c r="B10704" s="2">
        <v>0.27777777777777779</v>
      </c>
      <c r="C10704" s="4">
        <f t="shared" si="835"/>
        <v>36476.277777777781</v>
      </c>
      <c r="D10704">
        <v>723</v>
      </c>
      <c r="E10704" s="3">
        <f t="shared" si="839"/>
        <v>4.1666666671517305E-2</v>
      </c>
      <c r="F10704">
        <f t="shared" si="836"/>
        <v>150.0000000174623</v>
      </c>
      <c r="G10704">
        <f t="shared" si="837"/>
        <v>108450.00001262524</v>
      </c>
      <c r="H10704">
        <f t="shared" si="838"/>
        <v>0.10845000001262524</v>
      </c>
    </row>
    <row r="10705" spans="1:8" x14ac:dyDescent="0.25">
      <c r="A10705" s="1">
        <v>36476</v>
      </c>
      <c r="B10705" s="2">
        <v>0.31944444444444442</v>
      </c>
      <c r="C10705" s="4">
        <f t="shared" si="835"/>
        <v>36476.319444444445</v>
      </c>
      <c r="D10705">
        <v>723</v>
      </c>
      <c r="E10705" s="3">
        <f t="shared" si="839"/>
        <v>4.1666666664241347E-2</v>
      </c>
      <c r="F10705">
        <f t="shared" si="836"/>
        <v>149.99999999126885</v>
      </c>
      <c r="G10705">
        <f t="shared" si="837"/>
        <v>108449.99999368738</v>
      </c>
      <c r="H10705">
        <f t="shared" si="838"/>
        <v>0.10844999999368737</v>
      </c>
    </row>
    <row r="10706" spans="1:8" x14ac:dyDescent="0.25">
      <c r="A10706" s="1">
        <v>36476</v>
      </c>
      <c r="B10706" s="2">
        <v>0.3611111111111111</v>
      </c>
      <c r="C10706" s="4">
        <f t="shared" si="835"/>
        <v>36476.361111111109</v>
      </c>
      <c r="D10706">
        <v>706</v>
      </c>
      <c r="E10706" s="3">
        <f t="shared" si="839"/>
        <v>4.1666666664241347E-2</v>
      </c>
      <c r="F10706">
        <f t="shared" si="836"/>
        <v>149.99999999126885</v>
      </c>
      <c r="G10706">
        <f t="shared" si="837"/>
        <v>105899.99999383581</v>
      </c>
      <c r="H10706">
        <f t="shared" si="838"/>
        <v>0.10589999999383581</v>
      </c>
    </row>
    <row r="10707" spans="1:8" x14ac:dyDescent="0.25">
      <c r="A10707" s="1">
        <v>36476</v>
      </c>
      <c r="B10707" s="2">
        <v>0.40277777777777779</v>
      </c>
      <c r="C10707" s="4">
        <f t="shared" si="835"/>
        <v>36476.402777777781</v>
      </c>
      <c r="D10707">
        <v>723</v>
      </c>
      <c r="E10707" s="3">
        <f t="shared" si="839"/>
        <v>4.1666666671517305E-2</v>
      </c>
      <c r="F10707">
        <f t="shared" si="836"/>
        <v>150.0000000174623</v>
      </c>
      <c r="G10707">
        <f t="shared" si="837"/>
        <v>108450.00001262524</v>
      </c>
      <c r="H10707">
        <f t="shared" si="838"/>
        <v>0.10845000001262524</v>
      </c>
    </row>
    <row r="10708" spans="1:8" x14ac:dyDescent="0.25">
      <c r="A10708" s="1">
        <v>36476</v>
      </c>
      <c r="B10708" s="2">
        <v>0.44444444444444442</v>
      </c>
      <c r="C10708" s="4">
        <f t="shared" si="835"/>
        <v>36476.444444444445</v>
      </c>
      <c r="D10708">
        <v>723</v>
      </c>
      <c r="E10708" s="3">
        <f t="shared" si="839"/>
        <v>4.1666666664241347E-2</v>
      </c>
      <c r="F10708">
        <f t="shared" si="836"/>
        <v>149.99999999126885</v>
      </c>
      <c r="G10708">
        <f t="shared" si="837"/>
        <v>108449.99999368738</v>
      </c>
      <c r="H10708">
        <f t="shared" si="838"/>
        <v>0.10844999999368737</v>
      </c>
    </row>
    <row r="10709" spans="1:8" x14ac:dyDescent="0.25">
      <c r="A10709" s="1">
        <v>36476</v>
      </c>
      <c r="B10709" s="2">
        <v>0.4861111111111111</v>
      </c>
      <c r="C10709" s="4">
        <f t="shared" si="835"/>
        <v>36476.486111111109</v>
      </c>
      <c r="D10709">
        <v>690</v>
      </c>
      <c r="E10709" s="3">
        <f t="shared" si="839"/>
        <v>4.1666666664241347E-2</v>
      </c>
      <c r="F10709">
        <f t="shared" si="836"/>
        <v>149.99999999126885</v>
      </c>
      <c r="G10709">
        <f t="shared" si="837"/>
        <v>103499.99999397551</v>
      </c>
      <c r="H10709">
        <f t="shared" si="838"/>
        <v>0.10349999999397551</v>
      </c>
    </row>
    <row r="10710" spans="1:8" x14ac:dyDescent="0.25">
      <c r="A10710" s="1">
        <v>36476</v>
      </c>
      <c r="B10710" s="2">
        <v>0.52777777777777779</v>
      </c>
      <c r="C10710" s="4">
        <f t="shared" si="835"/>
        <v>36476.527777777781</v>
      </c>
      <c r="D10710">
        <v>690</v>
      </c>
      <c r="E10710" s="3">
        <f t="shared" si="839"/>
        <v>4.1666666671517305E-2</v>
      </c>
      <c r="F10710">
        <f t="shared" si="836"/>
        <v>150.0000000174623</v>
      </c>
      <c r="G10710">
        <f t="shared" si="837"/>
        <v>103500.00001204899</v>
      </c>
      <c r="H10710">
        <f t="shared" si="838"/>
        <v>0.10350000001204898</v>
      </c>
    </row>
    <row r="10711" spans="1:8" x14ac:dyDescent="0.25">
      <c r="A10711" s="1">
        <v>36476</v>
      </c>
      <c r="B10711" s="2">
        <v>0.56944444444444442</v>
      </c>
      <c r="C10711" s="4">
        <f t="shared" si="835"/>
        <v>36476.569444444445</v>
      </c>
      <c r="D10711">
        <v>690</v>
      </c>
      <c r="E10711" s="3">
        <f t="shared" si="839"/>
        <v>4.1666666664241347E-2</v>
      </c>
      <c r="F10711">
        <f t="shared" si="836"/>
        <v>149.99999999126885</v>
      </c>
      <c r="G10711">
        <f t="shared" si="837"/>
        <v>103499.99999397551</v>
      </c>
      <c r="H10711">
        <f t="shared" si="838"/>
        <v>0.10349999999397551</v>
      </c>
    </row>
    <row r="10712" spans="1:8" x14ac:dyDescent="0.25">
      <c r="A10712" s="1">
        <v>36476</v>
      </c>
      <c r="B10712" s="2">
        <v>0.61111111111111116</v>
      </c>
      <c r="C10712" s="4">
        <f t="shared" si="835"/>
        <v>36476.611111111109</v>
      </c>
      <c r="D10712">
        <v>690</v>
      </c>
      <c r="E10712" s="3">
        <f t="shared" si="839"/>
        <v>4.1666666664241347E-2</v>
      </c>
      <c r="F10712">
        <f t="shared" si="836"/>
        <v>149.99999999126885</v>
      </c>
      <c r="G10712">
        <f t="shared" si="837"/>
        <v>103499.99999397551</v>
      </c>
      <c r="H10712">
        <f t="shared" si="838"/>
        <v>0.10349999999397551</v>
      </c>
    </row>
    <row r="10713" spans="1:8" x14ac:dyDescent="0.25">
      <c r="A10713" s="1">
        <v>36476</v>
      </c>
      <c r="B10713" s="2">
        <v>0.65277777777777779</v>
      </c>
      <c r="C10713" s="4">
        <f t="shared" si="835"/>
        <v>36476.652777777781</v>
      </c>
      <c r="D10713">
        <v>690</v>
      </c>
      <c r="E10713" s="3">
        <f t="shared" si="839"/>
        <v>4.1666666671517305E-2</v>
      </c>
      <c r="F10713">
        <f t="shared" si="836"/>
        <v>150.0000000174623</v>
      </c>
      <c r="G10713">
        <f t="shared" si="837"/>
        <v>103500.00001204899</v>
      </c>
      <c r="H10713">
        <f t="shared" si="838"/>
        <v>0.10350000001204898</v>
      </c>
    </row>
    <row r="10714" spans="1:8" x14ac:dyDescent="0.25">
      <c r="A10714" s="1">
        <v>36476</v>
      </c>
      <c r="B10714" s="2">
        <v>0.69444444444444442</v>
      </c>
      <c r="C10714" s="4">
        <f t="shared" si="835"/>
        <v>36476.694444444445</v>
      </c>
      <c r="D10714">
        <v>690</v>
      </c>
      <c r="E10714" s="3">
        <f t="shared" si="839"/>
        <v>4.1666666664241347E-2</v>
      </c>
      <c r="F10714">
        <f t="shared" si="836"/>
        <v>149.99999999126885</v>
      </c>
      <c r="G10714">
        <f t="shared" si="837"/>
        <v>103499.99999397551</v>
      </c>
      <c r="H10714">
        <f t="shared" si="838"/>
        <v>0.10349999999397551</v>
      </c>
    </row>
    <row r="10715" spans="1:8" x14ac:dyDescent="0.25">
      <c r="A10715" s="1">
        <v>36476</v>
      </c>
      <c r="B10715" s="2">
        <v>0.73611111111111116</v>
      </c>
      <c r="C10715" s="4">
        <f t="shared" si="835"/>
        <v>36476.736111111109</v>
      </c>
      <c r="D10715">
        <v>723</v>
      </c>
      <c r="E10715" s="3">
        <f t="shared" si="839"/>
        <v>4.1666666664241347E-2</v>
      </c>
      <c r="F10715">
        <f t="shared" si="836"/>
        <v>149.99999999126885</v>
      </c>
      <c r="G10715">
        <f t="shared" si="837"/>
        <v>108449.99999368738</v>
      </c>
      <c r="H10715">
        <f t="shared" si="838"/>
        <v>0.10844999999368737</v>
      </c>
    </row>
    <row r="10716" spans="1:8" x14ac:dyDescent="0.25">
      <c r="A10716" s="1">
        <v>36476</v>
      </c>
      <c r="B10716" s="2">
        <v>0.77777777777777779</v>
      </c>
      <c r="C10716" s="4">
        <f t="shared" si="835"/>
        <v>36476.777777777781</v>
      </c>
      <c r="D10716">
        <v>690</v>
      </c>
      <c r="E10716" s="3">
        <f t="shared" si="839"/>
        <v>4.1666666671517305E-2</v>
      </c>
      <c r="F10716">
        <f t="shared" si="836"/>
        <v>150.0000000174623</v>
      </c>
      <c r="G10716">
        <f t="shared" si="837"/>
        <v>103500.00001204899</v>
      </c>
      <c r="H10716">
        <f t="shared" si="838"/>
        <v>0.10350000001204898</v>
      </c>
    </row>
    <row r="10717" spans="1:8" x14ac:dyDescent="0.25">
      <c r="A10717" s="1">
        <v>36476</v>
      </c>
      <c r="B10717" s="2">
        <v>0.81944444444444442</v>
      </c>
      <c r="C10717" s="4">
        <f t="shared" si="835"/>
        <v>36476.819444444445</v>
      </c>
      <c r="D10717">
        <v>690</v>
      </c>
      <c r="E10717" s="3">
        <f t="shared" si="839"/>
        <v>4.1666666664241347E-2</v>
      </c>
      <c r="F10717">
        <f t="shared" si="836"/>
        <v>149.99999999126885</v>
      </c>
      <c r="G10717">
        <f t="shared" si="837"/>
        <v>103499.99999397551</v>
      </c>
      <c r="H10717">
        <f t="shared" si="838"/>
        <v>0.10349999999397551</v>
      </c>
    </row>
    <row r="10718" spans="1:8" x14ac:dyDescent="0.25">
      <c r="A10718" s="1">
        <v>36476</v>
      </c>
      <c r="B10718" s="2">
        <v>0.86111111111111116</v>
      </c>
      <c r="C10718" s="4">
        <f t="shared" si="835"/>
        <v>36476.861111111109</v>
      </c>
      <c r="D10718">
        <v>690</v>
      </c>
      <c r="E10718" s="3">
        <f t="shared" si="839"/>
        <v>4.1666666664241347E-2</v>
      </c>
      <c r="F10718">
        <f t="shared" si="836"/>
        <v>149.99999999126885</v>
      </c>
      <c r="G10718">
        <f t="shared" si="837"/>
        <v>103499.99999397551</v>
      </c>
      <c r="H10718">
        <f t="shared" si="838"/>
        <v>0.10349999999397551</v>
      </c>
    </row>
    <row r="10719" spans="1:8" x14ac:dyDescent="0.25">
      <c r="A10719" s="1">
        <v>36476</v>
      </c>
      <c r="B10719" s="2">
        <v>0.90277777777777779</v>
      </c>
      <c r="C10719" s="4">
        <f t="shared" si="835"/>
        <v>36476.902777777781</v>
      </c>
      <c r="D10719">
        <v>690</v>
      </c>
      <c r="E10719" s="3">
        <f t="shared" si="839"/>
        <v>4.1666666671517305E-2</v>
      </c>
      <c r="F10719">
        <f t="shared" si="836"/>
        <v>150.0000000174623</v>
      </c>
      <c r="G10719">
        <f t="shared" si="837"/>
        <v>103500.00001204899</v>
      </c>
      <c r="H10719">
        <f t="shared" si="838"/>
        <v>0.10350000001204898</v>
      </c>
    </row>
    <row r="10720" spans="1:8" x14ac:dyDescent="0.25">
      <c r="A10720" s="1">
        <v>36476</v>
      </c>
      <c r="B10720" s="2">
        <v>0.94444444444444442</v>
      </c>
      <c r="C10720" s="4">
        <f t="shared" si="835"/>
        <v>36476.944444444445</v>
      </c>
      <c r="D10720">
        <v>690</v>
      </c>
      <c r="E10720" s="3">
        <f t="shared" si="839"/>
        <v>4.1666666664241347E-2</v>
      </c>
      <c r="F10720">
        <f t="shared" si="836"/>
        <v>149.99999999126885</v>
      </c>
      <c r="G10720">
        <f t="shared" si="837"/>
        <v>103499.99999397551</v>
      </c>
      <c r="H10720">
        <f t="shared" si="838"/>
        <v>0.10349999999397551</v>
      </c>
    </row>
    <row r="10721" spans="1:8" x14ac:dyDescent="0.25">
      <c r="A10721" s="1">
        <v>36476</v>
      </c>
      <c r="B10721" s="2">
        <v>0.98611111111111116</v>
      </c>
      <c r="C10721" s="4">
        <f t="shared" si="835"/>
        <v>36476.986111111109</v>
      </c>
      <c r="D10721">
        <v>690</v>
      </c>
      <c r="E10721" s="3">
        <f t="shared" si="839"/>
        <v>4.1666666664241347E-2</v>
      </c>
      <c r="F10721">
        <f t="shared" si="836"/>
        <v>149.99999999126885</v>
      </c>
      <c r="G10721">
        <f t="shared" si="837"/>
        <v>103499.99999397551</v>
      </c>
      <c r="H10721">
        <f t="shared" si="838"/>
        <v>0.10349999999397551</v>
      </c>
    </row>
    <row r="10722" spans="1:8" x14ac:dyDescent="0.25">
      <c r="A10722" s="1">
        <v>36477</v>
      </c>
      <c r="B10722" s="2">
        <v>0</v>
      </c>
      <c r="C10722" s="4">
        <f t="shared" si="835"/>
        <v>36477</v>
      </c>
      <c r="D10722">
        <v>690</v>
      </c>
      <c r="E10722" s="3">
        <f t="shared" si="839"/>
        <v>1.3888888890505768E-2</v>
      </c>
      <c r="F10722">
        <f t="shared" si="836"/>
        <v>50.000000005820766</v>
      </c>
      <c r="G10722">
        <f t="shared" si="837"/>
        <v>34500.000004016329</v>
      </c>
      <c r="H10722">
        <f t="shared" si="838"/>
        <v>3.4500000004016332E-2</v>
      </c>
    </row>
    <row r="10723" spans="1:8" x14ac:dyDescent="0.25">
      <c r="A10723" s="1">
        <v>36477</v>
      </c>
      <c r="B10723" s="2">
        <v>2.7777777777777776E-2</v>
      </c>
      <c r="C10723" s="4">
        <f t="shared" si="835"/>
        <v>36477.027777777781</v>
      </c>
      <c r="D10723">
        <v>690</v>
      </c>
      <c r="E10723" s="3">
        <f t="shared" si="839"/>
        <v>2.7777777781011537E-2</v>
      </c>
      <c r="F10723">
        <f t="shared" si="836"/>
        <v>100.00000001164153</v>
      </c>
      <c r="G10723">
        <f t="shared" si="837"/>
        <v>69000.000008032657</v>
      </c>
      <c r="H10723">
        <f t="shared" si="838"/>
        <v>6.9000000008032664E-2</v>
      </c>
    </row>
    <row r="10724" spans="1:8" x14ac:dyDescent="0.25">
      <c r="A10724" s="1">
        <v>36477</v>
      </c>
      <c r="B10724" s="2">
        <v>6.9444444444444448E-2</v>
      </c>
      <c r="C10724" s="4">
        <f t="shared" si="835"/>
        <v>36477.069444444445</v>
      </c>
      <c r="D10724">
        <v>690</v>
      </c>
      <c r="E10724" s="3">
        <f t="shared" si="839"/>
        <v>4.1666666664241347E-2</v>
      </c>
      <c r="F10724">
        <f t="shared" si="836"/>
        <v>149.99999999126885</v>
      </c>
      <c r="G10724">
        <f t="shared" si="837"/>
        <v>103499.99999397551</v>
      </c>
      <c r="H10724">
        <f t="shared" si="838"/>
        <v>0.10349999999397551</v>
      </c>
    </row>
    <row r="10725" spans="1:8" x14ac:dyDescent="0.25">
      <c r="A10725" s="1">
        <v>36477</v>
      </c>
      <c r="B10725" s="2">
        <v>0.1111111111111111</v>
      </c>
      <c r="C10725" s="4">
        <f t="shared" si="835"/>
        <v>36477.111111111109</v>
      </c>
      <c r="D10725">
        <v>673</v>
      </c>
      <c r="E10725" s="3">
        <f t="shared" si="839"/>
        <v>4.1666666664241347E-2</v>
      </c>
      <c r="F10725">
        <f t="shared" si="836"/>
        <v>149.99999999126885</v>
      </c>
      <c r="G10725">
        <f t="shared" si="837"/>
        <v>100949.99999412394</v>
      </c>
      <c r="H10725">
        <f t="shared" si="838"/>
        <v>0.10094999999412393</v>
      </c>
    </row>
    <row r="10726" spans="1:8" x14ac:dyDescent="0.25">
      <c r="A10726" s="1">
        <v>36477</v>
      </c>
      <c r="B10726" s="2">
        <v>0.15277777777777779</v>
      </c>
      <c r="C10726" s="4">
        <f t="shared" si="835"/>
        <v>36477.152777777781</v>
      </c>
      <c r="D10726">
        <v>690</v>
      </c>
      <c r="E10726" s="3">
        <f t="shared" si="839"/>
        <v>4.1666666671517305E-2</v>
      </c>
      <c r="F10726">
        <f t="shared" si="836"/>
        <v>150.0000000174623</v>
      </c>
      <c r="G10726">
        <f t="shared" si="837"/>
        <v>103500.00001204899</v>
      </c>
      <c r="H10726">
        <f t="shared" si="838"/>
        <v>0.10350000001204898</v>
      </c>
    </row>
    <row r="10727" spans="1:8" x14ac:dyDescent="0.25">
      <c r="A10727" s="1">
        <v>36477</v>
      </c>
      <c r="B10727" s="2">
        <v>0.19444444444444445</v>
      </c>
      <c r="C10727" s="4">
        <f t="shared" si="835"/>
        <v>36477.194444444445</v>
      </c>
      <c r="D10727">
        <v>656</v>
      </c>
      <c r="E10727" s="3">
        <f t="shared" si="839"/>
        <v>4.1666666664241347E-2</v>
      </c>
      <c r="F10727">
        <f t="shared" si="836"/>
        <v>149.99999999126885</v>
      </c>
      <c r="G10727">
        <f t="shared" si="837"/>
        <v>98399.999994272366</v>
      </c>
      <c r="H10727">
        <f t="shared" si="838"/>
        <v>9.8399999994272361E-2</v>
      </c>
    </row>
    <row r="10728" spans="1:8" x14ac:dyDescent="0.25">
      <c r="A10728" s="1">
        <v>36477</v>
      </c>
      <c r="B10728" s="2">
        <v>0.2361111111111111</v>
      </c>
      <c r="C10728" s="4">
        <f t="shared" si="835"/>
        <v>36477.236111111109</v>
      </c>
      <c r="D10728">
        <v>690</v>
      </c>
      <c r="E10728" s="3">
        <f t="shared" si="839"/>
        <v>4.1666666664241347E-2</v>
      </c>
      <c r="F10728">
        <f t="shared" si="836"/>
        <v>149.99999999126885</v>
      </c>
      <c r="G10728">
        <f t="shared" si="837"/>
        <v>103499.99999397551</v>
      </c>
      <c r="H10728">
        <f t="shared" si="838"/>
        <v>0.10349999999397551</v>
      </c>
    </row>
    <row r="10729" spans="1:8" x14ac:dyDescent="0.25">
      <c r="A10729" s="1">
        <v>36477</v>
      </c>
      <c r="B10729" s="2">
        <v>0.27777777777777779</v>
      </c>
      <c r="C10729" s="4">
        <f t="shared" si="835"/>
        <v>36477.277777777781</v>
      </c>
      <c r="D10729">
        <v>673</v>
      </c>
      <c r="E10729" s="3">
        <f t="shared" si="839"/>
        <v>4.1666666671517305E-2</v>
      </c>
      <c r="F10729">
        <f t="shared" si="836"/>
        <v>150.0000000174623</v>
      </c>
      <c r="G10729">
        <f t="shared" si="837"/>
        <v>100950.00001175213</v>
      </c>
      <c r="H10729">
        <f t="shared" si="838"/>
        <v>0.10095000001175213</v>
      </c>
    </row>
    <row r="10730" spans="1:8" x14ac:dyDescent="0.25">
      <c r="A10730" s="1">
        <v>36477</v>
      </c>
      <c r="B10730" s="2">
        <v>0.31944444444444442</v>
      </c>
      <c r="C10730" s="4">
        <f t="shared" si="835"/>
        <v>36477.319444444445</v>
      </c>
      <c r="D10730">
        <v>673</v>
      </c>
      <c r="E10730" s="3">
        <f t="shared" si="839"/>
        <v>4.1666666664241347E-2</v>
      </c>
      <c r="F10730">
        <f t="shared" si="836"/>
        <v>149.99999999126885</v>
      </c>
      <c r="G10730">
        <f t="shared" si="837"/>
        <v>100949.99999412394</v>
      </c>
      <c r="H10730">
        <f t="shared" si="838"/>
        <v>0.10094999999412393</v>
      </c>
    </row>
    <row r="10731" spans="1:8" x14ac:dyDescent="0.25">
      <c r="A10731" s="1">
        <v>36477</v>
      </c>
      <c r="B10731" s="2">
        <v>0.3611111111111111</v>
      </c>
      <c r="C10731" s="4">
        <f t="shared" si="835"/>
        <v>36477.361111111109</v>
      </c>
      <c r="D10731">
        <v>673</v>
      </c>
      <c r="E10731" s="3">
        <f t="shared" si="839"/>
        <v>4.1666666664241347E-2</v>
      </c>
      <c r="F10731">
        <f t="shared" si="836"/>
        <v>149.99999999126885</v>
      </c>
      <c r="G10731">
        <f t="shared" si="837"/>
        <v>100949.99999412394</v>
      </c>
      <c r="H10731">
        <f t="shared" si="838"/>
        <v>0.10094999999412393</v>
      </c>
    </row>
    <row r="10732" spans="1:8" x14ac:dyDescent="0.25">
      <c r="A10732" s="1">
        <v>36477</v>
      </c>
      <c r="B10732" s="2">
        <v>0.40277777777777779</v>
      </c>
      <c r="C10732" s="4">
        <f t="shared" si="835"/>
        <v>36477.402777777781</v>
      </c>
      <c r="D10732">
        <v>656</v>
      </c>
      <c r="E10732" s="3">
        <f t="shared" si="839"/>
        <v>4.1666666671517305E-2</v>
      </c>
      <c r="F10732">
        <f t="shared" si="836"/>
        <v>150.0000000174623</v>
      </c>
      <c r="G10732">
        <f t="shared" si="837"/>
        <v>98400.000011455268</v>
      </c>
      <c r="H10732">
        <f t="shared" si="838"/>
        <v>9.8400000011455269E-2</v>
      </c>
    </row>
    <row r="10733" spans="1:8" x14ac:dyDescent="0.25">
      <c r="A10733" s="1">
        <v>36477</v>
      </c>
      <c r="B10733" s="2">
        <v>0.44444444444444442</v>
      </c>
      <c r="C10733" s="4">
        <f t="shared" si="835"/>
        <v>36477.444444444445</v>
      </c>
      <c r="D10733">
        <v>690</v>
      </c>
      <c r="E10733" s="3">
        <f t="shared" si="839"/>
        <v>4.1666666664241347E-2</v>
      </c>
      <c r="F10733">
        <f t="shared" si="836"/>
        <v>149.99999999126885</v>
      </c>
      <c r="G10733">
        <f t="shared" si="837"/>
        <v>103499.99999397551</v>
      </c>
      <c r="H10733">
        <f t="shared" si="838"/>
        <v>0.10349999999397551</v>
      </c>
    </row>
    <row r="10734" spans="1:8" x14ac:dyDescent="0.25">
      <c r="A10734" s="1">
        <v>36477</v>
      </c>
      <c r="B10734" s="2">
        <v>0.4861111111111111</v>
      </c>
      <c r="C10734" s="4">
        <f t="shared" si="835"/>
        <v>36477.486111111109</v>
      </c>
      <c r="D10734">
        <v>723</v>
      </c>
      <c r="E10734" s="3">
        <f t="shared" si="839"/>
        <v>4.1666666664241347E-2</v>
      </c>
      <c r="F10734">
        <f t="shared" si="836"/>
        <v>149.99999999126885</v>
      </c>
      <c r="G10734">
        <f t="shared" si="837"/>
        <v>108449.99999368738</v>
      </c>
      <c r="H10734">
        <f t="shared" si="838"/>
        <v>0.10844999999368737</v>
      </c>
    </row>
    <row r="10735" spans="1:8" x14ac:dyDescent="0.25">
      <c r="A10735" s="1">
        <v>36477</v>
      </c>
      <c r="B10735" s="2">
        <v>0.52777777777777779</v>
      </c>
      <c r="C10735" s="4">
        <f t="shared" si="835"/>
        <v>36477.527777777781</v>
      </c>
      <c r="D10735">
        <v>740</v>
      </c>
      <c r="E10735" s="3">
        <f t="shared" si="839"/>
        <v>4.1666666671517305E-2</v>
      </c>
      <c r="F10735">
        <f t="shared" si="836"/>
        <v>150.0000000174623</v>
      </c>
      <c r="G10735">
        <f t="shared" si="837"/>
        <v>111000.0000129221</v>
      </c>
      <c r="H10735">
        <f t="shared" si="838"/>
        <v>0.1110000000129221</v>
      </c>
    </row>
    <row r="10736" spans="1:8" x14ac:dyDescent="0.25">
      <c r="A10736" s="1">
        <v>36477</v>
      </c>
      <c r="B10736" s="2">
        <v>0.56944444444444442</v>
      </c>
      <c r="C10736" s="4">
        <f t="shared" si="835"/>
        <v>36477.569444444445</v>
      </c>
      <c r="D10736">
        <v>758</v>
      </c>
      <c r="E10736" s="3">
        <f t="shared" si="839"/>
        <v>4.1666666664241347E-2</v>
      </c>
      <c r="F10736">
        <f t="shared" si="836"/>
        <v>149.99999999126885</v>
      </c>
      <c r="G10736">
        <f t="shared" si="837"/>
        <v>113699.99999338179</v>
      </c>
      <c r="H10736">
        <f t="shared" si="838"/>
        <v>0.11369999999338179</v>
      </c>
    </row>
    <row r="10737" spans="1:8" x14ac:dyDescent="0.25">
      <c r="A10737" s="1">
        <v>36477</v>
      </c>
      <c r="B10737" s="2">
        <v>0.61111111111111116</v>
      </c>
      <c r="C10737" s="4">
        <f t="shared" si="835"/>
        <v>36477.611111111109</v>
      </c>
      <c r="D10737">
        <v>758</v>
      </c>
      <c r="E10737" s="3">
        <f t="shared" si="839"/>
        <v>4.1666666664241347E-2</v>
      </c>
      <c r="F10737">
        <f t="shared" si="836"/>
        <v>149.99999999126885</v>
      </c>
      <c r="G10737">
        <f t="shared" si="837"/>
        <v>113699.99999338179</v>
      </c>
      <c r="H10737">
        <f t="shared" si="838"/>
        <v>0.11369999999338179</v>
      </c>
    </row>
    <row r="10738" spans="1:8" x14ac:dyDescent="0.25">
      <c r="A10738" s="1">
        <v>36477</v>
      </c>
      <c r="B10738" s="2">
        <v>0.65277777777777779</v>
      </c>
      <c r="C10738" s="4">
        <f t="shared" si="835"/>
        <v>36477.652777777781</v>
      </c>
      <c r="D10738">
        <v>740</v>
      </c>
      <c r="E10738" s="3">
        <f t="shared" si="839"/>
        <v>4.1666666671517305E-2</v>
      </c>
      <c r="F10738">
        <f t="shared" si="836"/>
        <v>150.0000000174623</v>
      </c>
      <c r="G10738">
        <f t="shared" si="837"/>
        <v>111000.0000129221</v>
      </c>
      <c r="H10738">
        <f t="shared" si="838"/>
        <v>0.1110000000129221</v>
      </c>
    </row>
    <row r="10739" spans="1:8" x14ac:dyDescent="0.25">
      <c r="A10739" s="1">
        <v>36477</v>
      </c>
      <c r="B10739" s="2">
        <v>0.69444444444444442</v>
      </c>
      <c r="C10739" s="4">
        <f t="shared" si="835"/>
        <v>36477.694444444445</v>
      </c>
      <c r="D10739">
        <v>723</v>
      </c>
      <c r="E10739" s="3">
        <f t="shared" si="839"/>
        <v>4.1666666664241347E-2</v>
      </c>
      <c r="F10739">
        <f t="shared" si="836"/>
        <v>149.99999999126885</v>
      </c>
      <c r="G10739">
        <f t="shared" si="837"/>
        <v>108449.99999368738</v>
      </c>
      <c r="H10739">
        <f t="shared" si="838"/>
        <v>0.10844999999368737</v>
      </c>
    </row>
    <row r="10740" spans="1:8" x14ac:dyDescent="0.25">
      <c r="A10740" s="1">
        <v>36477</v>
      </c>
      <c r="B10740" s="2">
        <v>0.73611111111111116</v>
      </c>
      <c r="C10740" s="4">
        <f t="shared" si="835"/>
        <v>36477.736111111109</v>
      </c>
      <c r="D10740">
        <v>723</v>
      </c>
      <c r="E10740" s="3">
        <f t="shared" si="839"/>
        <v>4.1666666664241347E-2</v>
      </c>
      <c r="F10740">
        <f t="shared" si="836"/>
        <v>149.99999999126885</v>
      </c>
      <c r="G10740">
        <f t="shared" si="837"/>
        <v>108449.99999368738</v>
      </c>
      <c r="H10740">
        <f t="shared" si="838"/>
        <v>0.10844999999368737</v>
      </c>
    </row>
    <row r="10741" spans="1:8" x14ac:dyDescent="0.25">
      <c r="A10741" s="1">
        <v>36477</v>
      </c>
      <c r="B10741" s="2">
        <v>0.77777777777777779</v>
      </c>
      <c r="C10741" s="4">
        <f t="shared" si="835"/>
        <v>36477.777777777781</v>
      </c>
      <c r="D10741">
        <v>690</v>
      </c>
      <c r="E10741" s="3">
        <f t="shared" si="839"/>
        <v>4.1666666671517305E-2</v>
      </c>
      <c r="F10741">
        <f t="shared" si="836"/>
        <v>150.0000000174623</v>
      </c>
      <c r="G10741">
        <f t="shared" si="837"/>
        <v>103500.00001204899</v>
      </c>
      <c r="H10741">
        <f t="shared" si="838"/>
        <v>0.10350000001204898</v>
      </c>
    </row>
    <row r="10742" spans="1:8" x14ac:dyDescent="0.25">
      <c r="A10742" s="1">
        <v>36477</v>
      </c>
      <c r="B10742" s="2">
        <v>0.81944444444444442</v>
      </c>
      <c r="C10742" s="4">
        <f t="shared" si="835"/>
        <v>36477.819444444445</v>
      </c>
      <c r="D10742">
        <v>690</v>
      </c>
      <c r="E10742" s="3">
        <f t="shared" si="839"/>
        <v>4.1666666664241347E-2</v>
      </c>
      <c r="F10742">
        <f t="shared" si="836"/>
        <v>149.99999999126885</v>
      </c>
      <c r="G10742">
        <f t="shared" si="837"/>
        <v>103499.99999397551</v>
      </c>
      <c r="H10742">
        <f t="shared" si="838"/>
        <v>0.10349999999397551</v>
      </c>
    </row>
    <row r="10743" spans="1:8" x14ac:dyDescent="0.25">
      <c r="A10743" s="1">
        <v>36477</v>
      </c>
      <c r="B10743" s="2">
        <v>0.86111111111111116</v>
      </c>
      <c r="C10743" s="4">
        <f t="shared" si="835"/>
        <v>36477.861111111109</v>
      </c>
      <c r="D10743">
        <v>673</v>
      </c>
      <c r="E10743" s="3">
        <f t="shared" si="839"/>
        <v>4.1666666664241347E-2</v>
      </c>
      <c r="F10743">
        <f t="shared" si="836"/>
        <v>149.99999999126885</v>
      </c>
      <c r="G10743">
        <f t="shared" si="837"/>
        <v>100949.99999412394</v>
      </c>
      <c r="H10743">
        <f t="shared" si="838"/>
        <v>0.10094999999412393</v>
      </c>
    </row>
    <row r="10744" spans="1:8" x14ac:dyDescent="0.25">
      <c r="A10744" s="1">
        <v>36477</v>
      </c>
      <c r="B10744" s="2">
        <v>0.90277777777777779</v>
      </c>
      <c r="C10744" s="4">
        <f t="shared" si="835"/>
        <v>36477.902777777781</v>
      </c>
      <c r="D10744">
        <v>673</v>
      </c>
      <c r="E10744" s="3">
        <f t="shared" si="839"/>
        <v>4.1666666671517305E-2</v>
      </c>
      <c r="F10744">
        <f t="shared" si="836"/>
        <v>150.0000000174623</v>
      </c>
      <c r="G10744">
        <f t="shared" si="837"/>
        <v>100950.00001175213</v>
      </c>
      <c r="H10744">
        <f t="shared" si="838"/>
        <v>0.10095000001175213</v>
      </c>
    </row>
    <row r="10745" spans="1:8" x14ac:dyDescent="0.25">
      <c r="A10745" s="1">
        <v>36477</v>
      </c>
      <c r="B10745" s="2">
        <v>0.94444444444444442</v>
      </c>
      <c r="C10745" s="4">
        <f t="shared" si="835"/>
        <v>36477.944444444445</v>
      </c>
      <c r="D10745">
        <v>656</v>
      </c>
      <c r="E10745" s="3">
        <f t="shared" si="839"/>
        <v>4.1666666664241347E-2</v>
      </c>
      <c r="F10745">
        <f t="shared" si="836"/>
        <v>149.99999999126885</v>
      </c>
      <c r="G10745">
        <f t="shared" si="837"/>
        <v>98399.999994272366</v>
      </c>
      <c r="H10745">
        <f t="shared" si="838"/>
        <v>9.8399999994272361E-2</v>
      </c>
    </row>
    <row r="10746" spans="1:8" x14ac:dyDescent="0.25">
      <c r="A10746" s="1">
        <v>36477</v>
      </c>
      <c r="B10746" s="2">
        <v>0.98611111111111116</v>
      </c>
      <c r="C10746" s="4">
        <f t="shared" si="835"/>
        <v>36477.986111111109</v>
      </c>
      <c r="D10746">
        <v>673</v>
      </c>
      <c r="E10746" s="3">
        <f t="shared" si="839"/>
        <v>4.1666666664241347E-2</v>
      </c>
      <c r="F10746">
        <f t="shared" si="836"/>
        <v>149.99999999126885</v>
      </c>
      <c r="G10746">
        <f t="shared" si="837"/>
        <v>100949.99999412394</v>
      </c>
      <c r="H10746">
        <f t="shared" si="838"/>
        <v>0.10094999999412393</v>
      </c>
    </row>
    <row r="10747" spans="1:8" x14ac:dyDescent="0.25">
      <c r="A10747" s="1">
        <v>36478</v>
      </c>
      <c r="B10747" s="2">
        <v>0</v>
      </c>
      <c r="C10747" s="4">
        <f t="shared" si="835"/>
        <v>36478</v>
      </c>
      <c r="D10747">
        <v>667</v>
      </c>
      <c r="E10747" s="3">
        <f t="shared" si="839"/>
        <v>1.3888888890505768E-2</v>
      </c>
      <c r="F10747">
        <f t="shared" si="836"/>
        <v>50.000000005820766</v>
      </c>
      <c r="G10747">
        <f t="shared" si="837"/>
        <v>33350.000003882451</v>
      </c>
      <c r="H10747">
        <f t="shared" si="838"/>
        <v>3.3350000003882448E-2</v>
      </c>
    </row>
    <row r="10748" spans="1:8" x14ac:dyDescent="0.25">
      <c r="A10748" s="1">
        <v>36478</v>
      </c>
      <c r="B10748" s="2">
        <v>2.7777777777777776E-2</v>
      </c>
      <c r="C10748" s="4">
        <f t="shared" si="835"/>
        <v>36478.027777777781</v>
      </c>
      <c r="D10748">
        <v>656</v>
      </c>
      <c r="E10748" s="3">
        <f t="shared" si="839"/>
        <v>2.7777777781011537E-2</v>
      </c>
      <c r="F10748">
        <f t="shared" si="836"/>
        <v>100.00000001164153</v>
      </c>
      <c r="G10748">
        <f t="shared" si="837"/>
        <v>65600.000007636845</v>
      </c>
      <c r="H10748">
        <f t="shared" si="838"/>
        <v>6.5600000007636841E-2</v>
      </c>
    </row>
    <row r="10749" spans="1:8" x14ac:dyDescent="0.25">
      <c r="A10749" s="1">
        <v>36478</v>
      </c>
      <c r="B10749" s="2">
        <v>6.9444444444444448E-2</v>
      </c>
      <c r="C10749" s="4">
        <f t="shared" si="835"/>
        <v>36478.069444444445</v>
      </c>
      <c r="D10749">
        <v>656</v>
      </c>
      <c r="E10749" s="3">
        <f t="shared" si="839"/>
        <v>4.1666666664241347E-2</v>
      </c>
      <c r="F10749">
        <f t="shared" si="836"/>
        <v>149.99999999126885</v>
      </c>
      <c r="G10749">
        <f t="shared" si="837"/>
        <v>98399.999994272366</v>
      </c>
      <c r="H10749">
        <f t="shared" si="838"/>
        <v>9.8399999994272361E-2</v>
      </c>
    </row>
    <row r="10750" spans="1:8" x14ac:dyDescent="0.25">
      <c r="A10750" s="1">
        <v>36478</v>
      </c>
      <c r="B10750" s="2">
        <v>0.1111111111111111</v>
      </c>
      <c r="C10750" s="4">
        <f t="shared" si="835"/>
        <v>36478.111111111109</v>
      </c>
      <c r="D10750">
        <v>640</v>
      </c>
      <c r="E10750" s="3">
        <f t="shared" si="839"/>
        <v>4.1666666664241347E-2</v>
      </c>
      <c r="F10750">
        <f t="shared" si="836"/>
        <v>149.99999999126885</v>
      </c>
      <c r="G10750">
        <f t="shared" si="837"/>
        <v>95999.999994412065</v>
      </c>
      <c r="H10750">
        <f t="shared" si="838"/>
        <v>9.5999999994412069E-2</v>
      </c>
    </row>
    <row r="10751" spans="1:8" x14ac:dyDescent="0.25">
      <c r="A10751" s="1">
        <v>36478</v>
      </c>
      <c r="B10751" s="2">
        <v>0.15277777777777779</v>
      </c>
      <c r="C10751" s="4">
        <f t="shared" si="835"/>
        <v>36478.152777777781</v>
      </c>
      <c r="D10751">
        <v>623</v>
      </c>
      <c r="E10751" s="3">
        <f t="shared" si="839"/>
        <v>4.1666666671517305E-2</v>
      </c>
      <c r="F10751">
        <f t="shared" si="836"/>
        <v>150.0000000174623</v>
      </c>
      <c r="G10751">
        <f t="shared" si="837"/>
        <v>93450.000010879012</v>
      </c>
      <c r="H10751">
        <f t="shared" si="838"/>
        <v>9.3450000010879011E-2</v>
      </c>
    </row>
    <row r="10752" spans="1:8" x14ac:dyDescent="0.25">
      <c r="A10752" s="1">
        <v>36478</v>
      </c>
      <c r="B10752" s="2">
        <v>0.19444444444444445</v>
      </c>
      <c r="C10752" s="4">
        <f t="shared" si="835"/>
        <v>36478.194444444445</v>
      </c>
      <c r="D10752">
        <v>656</v>
      </c>
      <c r="E10752" s="3">
        <f t="shared" si="839"/>
        <v>4.1666666664241347E-2</v>
      </c>
      <c r="F10752">
        <f t="shared" si="836"/>
        <v>149.99999999126885</v>
      </c>
      <c r="G10752">
        <f t="shared" si="837"/>
        <v>98399.999994272366</v>
      </c>
      <c r="H10752">
        <f t="shared" si="838"/>
        <v>9.8399999994272361E-2</v>
      </c>
    </row>
    <row r="10753" spans="1:8" x14ac:dyDescent="0.25">
      <c r="A10753" s="1">
        <v>36478</v>
      </c>
      <c r="B10753" s="2">
        <v>0.2361111111111111</v>
      </c>
      <c r="C10753" s="4">
        <f t="shared" si="835"/>
        <v>36478.236111111109</v>
      </c>
      <c r="D10753">
        <v>623</v>
      </c>
      <c r="E10753" s="3">
        <f t="shared" si="839"/>
        <v>4.1666666664241347E-2</v>
      </c>
      <c r="F10753">
        <f t="shared" si="836"/>
        <v>149.99999999126885</v>
      </c>
      <c r="G10753">
        <f t="shared" si="837"/>
        <v>93449.999994560494</v>
      </c>
      <c r="H10753">
        <f t="shared" si="838"/>
        <v>9.3449999994560495E-2</v>
      </c>
    </row>
    <row r="10754" spans="1:8" x14ac:dyDescent="0.25">
      <c r="A10754" s="1">
        <v>36478</v>
      </c>
      <c r="B10754" s="2">
        <v>0.27777777777777779</v>
      </c>
      <c r="C10754" s="4">
        <f t="shared" si="835"/>
        <v>36478.277777777781</v>
      </c>
      <c r="D10754">
        <v>623</v>
      </c>
      <c r="E10754" s="3">
        <f t="shared" si="839"/>
        <v>4.1666666671517305E-2</v>
      </c>
      <c r="F10754">
        <f t="shared" si="836"/>
        <v>150.0000000174623</v>
      </c>
      <c r="G10754">
        <f t="shared" si="837"/>
        <v>93450.000010879012</v>
      </c>
      <c r="H10754">
        <f t="shared" si="838"/>
        <v>9.3450000010879011E-2</v>
      </c>
    </row>
    <row r="10755" spans="1:8" x14ac:dyDescent="0.25">
      <c r="A10755" s="1">
        <v>36478</v>
      </c>
      <c r="B10755" s="2">
        <v>0.31944444444444442</v>
      </c>
      <c r="C10755" s="4">
        <f t="shared" ref="C10755:C10818" si="840">A10755+B10755</f>
        <v>36478.319444444445</v>
      </c>
      <c r="D10755">
        <v>656</v>
      </c>
      <c r="E10755" s="3">
        <f t="shared" si="839"/>
        <v>4.1666666664241347E-2</v>
      </c>
      <c r="F10755">
        <f t="shared" ref="F10755:F10818" si="841">E10755*60 * 60</f>
        <v>149.99999999126885</v>
      </c>
      <c r="G10755">
        <f t="shared" ref="G10755:G10818" si="842">D10755*F10755</f>
        <v>98399.999994272366</v>
      </c>
      <c r="H10755">
        <f t="shared" ref="H10755:H10818" si="843">G10755/1000000</f>
        <v>9.8399999994272361E-2</v>
      </c>
    </row>
    <row r="10756" spans="1:8" x14ac:dyDescent="0.25">
      <c r="A10756" s="1">
        <v>36478</v>
      </c>
      <c r="B10756" s="2">
        <v>0.3611111111111111</v>
      </c>
      <c r="C10756" s="4">
        <f t="shared" si="840"/>
        <v>36478.361111111109</v>
      </c>
      <c r="D10756">
        <v>656</v>
      </c>
      <c r="E10756" s="3">
        <f t="shared" ref="E10756:E10819" si="844">C10756-C10755</f>
        <v>4.1666666664241347E-2</v>
      </c>
      <c r="F10756">
        <f t="shared" si="841"/>
        <v>149.99999999126885</v>
      </c>
      <c r="G10756">
        <f t="shared" si="842"/>
        <v>98399.999994272366</v>
      </c>
      <c r="H10756">
        <f t="shared" si="843"/>
        <v>9.8399999994272361E-2</v>
      </c>
    </row>
    <row r="10757" spans="1:8" x14ac:dyDescent="0.25">
      <c r="A10757" s="1">
        <v>36478</v>
      </c>
      <c r="B10757" s="2">
        <v>0.40277777777777779</v>
      </c>
      <c r="C10757" s="4">
        <f t="shared" si="840"/>
        <v>36478.402777777781</v>
      </c>
      <c r="D10757">
        <v>623</v>
      </c>
      <c r="E10757" s="3">
        <f t="shared" si="844"/>
        <v>4.1666666671517305E-2</v>
      </c>
      <c r="F10757">
        <f t="shared" si="841"/>
        <v>150.0000000174623</v>
      </c>
      <c r="G10757">
        <f t="shared" si="842"/>
        <v>93450.000010879012</v>
      </c>
      <c r="H10757">
        <f t="shared" si="843"/>
        <v>9.3450000010879011E-2</v>
      </c>
    </row>
    <row r="10758" spans="1:8" x14ac:dyDescent="0.25">
      <c r="A10758" s="1">
        <v>36478</v>
      </c>
      <c r="B10758" s="2">
        <v>0.44444444444444442</v>
      </c>
      <c r="C10758" s="4">
        <f t="shared" si="840"/>
        <v>36478.444444444445</v>
      </c>
      <c r="D10758">
        <v>656</v>
      </c>
      <c r="E10758" s="3">
        <f t="shared" si="844"/>
        <v>4.1666666664241347E-2</v>
      </c>
      <c r="F10758">
        <f t="shared" si="841"/>
        <v>149.99999999126885</v>
      </c>
      <c r="G10758">
        <f t="shared" si="842"/>
        <v>98399.999994272366</v>
      </c>
      <c r="H10758">
        <f t="shared" si="843"/>
        <v>9.8399999994272361E-2</v>
      </c>
    </row>
    <row r="10759" spans="1:8" x14ac:dyDescent="0.25">
      <c r="A10759" s="1">
        <v>36478</v>
      </c>
      <c r="B10759" s="2">
        <v>0.4861111111111111</v>
      </c>
      <c r="C10759" s="4">
        <f t="shared" si="840"/>
        <v>36478.486111111109</v>
      </c>
      <c r="D10759">
        <v>673</v>
      </c>
      <c r="E10759" s="3">
        <f t="shared" si="844"/>
        <v>4.1666666664241347E-2</v>
      </c>
      <c r="F10759">
        <f t="shared" si="841"/>
        <v>149.99999999126885</v>
      </c>
      <c r="G10759">
        <f t="shared" si="842"/>
        <v>100949.99999412394</v>
      </c>
      <c r="H10759">
        <f t="shared" si="843"/>
        <v>0.10094999999412393</v>
      </c>
    </row>
    <row r="10760" spans="1:8" x14ac:dyDescent="0.25">
      <c r="A10760" s="1">
        <v>36478</v>
      </c>
      <c r="B10760" s="2">
        <v>0.52777777777777779</v>
      </c>
      <c r="C10760" s="4">
        <f t="shared" si="840"/>
        <v>36478.527777777781</v>
      </c>
      <c r="D10760">
        <v>673</v>
      </c>
      <c r="E10760" s="3">
        <f t="shared" si="844"/>
        <v>4.1666666671517305E-2</v>
      </c>
      <c r="F10760">
        <f t="shared" si="841"/>
        <v>150.0000000174623</v>
      </c>
      <c r="G10760">
        <f t="shared" si="842"/>
        <v>100950.00001175213</v>
      </c>
      <c r="H10760">
        <f t="shared" si="843"/>
        <v>0.10095000001175213</v>
      </c>
    </row>
    <row r="10761" spans="1:8" x14ac:dyDescent="0.25">
      <c r="A10761" s="1">
        <v>36478</v>
      </c>
      <c r="B10761" s="2">
        <v>0.56944444444444442</v>
      </c>
      <c r="C10761" s="4">
        <f t="shared" si="840"/>
        <v>36478.569444444445</v>
      </c>
      <c r="D10761">
        <v>673</v>
      </c>
      <c r="E10761" s="3">
        <f t="shared" si="844"/>
        <v>4.1666666664241347E-2</v>
      </c>
      <c r="F10761">
        <f t="shared" si="841"/>
        <v>149.99999999126885</v>
      </c>
      <c r="G10761">
        <f t="shared" si="842"/>
        <v>100949.99999412394</v>
      </c>
      <c r="H10761">
        <f t="shared" si="843"/>
        <v>0.10094999999412393</v>
      </c>
    </row>
    <row r="10762" spans="1:8" x14ac:dyDescent="0.25">
      <c r="A10762" s="1">
        <v>36478</v>
      </c>
      <c r="B10762" s="2">
        <v>0.61111111111111116</v>
      </c>
      <c r="C10762" s="4">
        <f t="shared" si="840"/>
        <v>36478.611111111109</v>
      </c>
      <c r="D10762">
        <v>673</v>
      </c>
      <c r="E10762" s="3">
        <f t="shared" si="844"/>
        <v>4.1666666664241347E-2</v>
      </c>
      <c r="F10762">
        <f t="shared" si="841"/>
        <v>149.99999999126885</v>
      </c>
      <c r="G10762">
        <f t="shared" si="842"/>
        <v>100949.99999412394</v>
      </c>
      <c r="H10762">
        <f t="shared" si="843"/>
        <v>0.10094999999412393</v>
      </c>
    </row>
    <row r="10763" spans="1:8" x14ac:dyDescent="0.25">
      <c r="A10763" s="1">
        <v>36478</v>
      </c>
      <c r="B10763" s="2">
        <v>0.65277777777777779</v>
      </c>
      <c r="C10763" s="4">
        <f t="shared" si="840"/>
        <v>36478.652777777781</v>
      </c>
      <c r="D10763">
        <v>740</v>
      </c>
      <c r="E10763" s="3">
        <f t="shared" si="844"/>
        <v>4.1666666671517305E-2</v>
      </c>
      <c r="F10763">
        <f t="shared" si="841"/>
        <v>150.0000000174623</v>
      </c>
      <c r="G10763">
        <f t="shared" si="842"/>
        <v>111000.0000129221</v>
      </c>
      <c r="H10763">
        <f t="shared" si="843"/>
        <v>0.1110000000129221</v>
      </c>
    </row>
    <row r="10764" spans="1:8" x14ac:dyDescent="0.25">
      <c r="A10764" s="1">
        <v>36478</v>
      </c>
      <c r="B10764" s="2">
        <v>0.69444444444444442</v>
      </c>
      <c r="C10764" s="4">
        <f t="shared" si="840"/>
        <v>36478.694444444445</v>
      </c>
      <c r="D10764">
        <v>690</v>
      </c>
      <c r="E10764" s="3">
        <f t="shared" si="844"/>
        <v>4.1666666664241347E-2</v>
      </c>
      <c r="F10764">
        <f t="shared" si="841"/>
        <v>149.99999999126885</v>
      </c>
      <c r="G10764">
        <f t="shared" si="842"/>
        <v>103499.99999397551</v>
      </c>
      <c r="H10764">
        <f t="shared" si="843"/>
        <v>0.10349999999397551</v>
      </c>
    </row>
    <row r="10765" spans="1:8" x14ac:dyDescent="0.25">
      <c r="A10765" s="1">
        <v>36478</v>
      </c>
      <c r="B10765" s="2">
        <v>0.73611111111111116</v>
      </c>
      <c r="C10765" s="4">
        <f t="shared" si="840"/>
        <v>36478.736111111109</v>
      </c>
      <c r="D10765">
        <v>690</v>
      </c>
      <c r="E10765" s="3">
        <f t="shared" si="844"/>
        <v>4.1666666664241347E-2</v>
      </c>
      <c r="F10765">
        <f t="shared" si="841"/>
        <v>149.99999999126885</v>
      </c>
      <c r="G10765">
        <f t="shared" si="842"/>
        <v>103499.99999397551</v>
      </c>
      <c r="H10765">
        <f t="shared" si="843"/>
        <v>0.10349999999397551</v>
      </c>
    </row>
    <row r="10766" spans="1:8" x14ac:dyDescent="0.25">
      <c r="A10766" s="1">
        <v>36478</v>
      </c>
      <c r="B10766" s="2">
        <v>0.77777777777777779</v>
      </c>
      <c r="C10766" s="4">
        <f t="shared" si="840"/>
        <v>36478.777777777781</v>
      </c>
      <c r="D10766">
        <v>740</v>
      </c>
      <c r="E10766" s="3">
        <f t="shared" si="844"/>
        <v>4.1666666671517305E-2</v>
      </c>
      <c r="F10766">
        <f t="shared" si="841"/>
        <v>150.0000000174623</v>
      </c>
      <c r="G10766">
        <f t="shared" si="842"/>
        <v>111000.0000129221</v>
      </c>
      <c r="H10766">
        <f t="shared" si="843"/>
        <v>0.1110000000129221</v>
      </c>
    </row>
    <row r="10767" spans="1:8" x14ac:dyDescent="0.25">
      <c r="A10767" s="1">
        <v>36478</v>
      </c>
      <c r="B10767" s="2">
        <v>0.81944444444444442</v>
      </c>
      <c r="C10767" s="4">
        <f t="shared" si="840"/>
        <v>36478.819444444445</v>
      </c>
      <c r="D10767">
        <v>740</v>
      </c>
      <c r="E10767" s="3">
        <f t="shared" si="844"/>
        <v>4.1666666664241347E-2</v>
      </c>
      <c r="F10767">
        <f t="shared" si="841"/>
        <v>149.99999999126885</v>
      </c>
      <c r="G10767">
        <f t="shared" si="842"/>
        <v>110999.99999353895</v>
      </c>
      <c r="H10767">
        <f t="shared" si="843"/>
        <v>0.11099999999353895</v>
      </c>
    </row>
    <row r="10768" spans="1:8" x14ac:dyDescent="0.25">
      <c r="A10768" s="1">
        <v>36478</v>
      </c>
      <c r="B10768" s="2">
        <v>0.86111111111111116</v>
      </c>
      <c r="C10768" s="4">
        <f t="shared" si="840"/>
        <v>36478.861111111109</v>
      </c>
      <c r="D10768">
        <v>723</v>
      </c>
      <c r="E10768" s="3">
        <f t="shared" si="844"/>
        <v>4.1666666664241347E-2</v>
      </c>
      <c r="F10768">
        <f t="shared" si="841"/>
        <v>149.99999999126885</v>
      </c>
      <c r="G10768">
        <f t="shared" si="842"/>
        <v>108449.99999368738</v>
      </c>
      <c r="H10768">
        <f t="shared" si="843"/>
        <v>0.10844999999368737</v>
      </c>
    </row>
    <row r="10769" spans="1:8" x14ac:dyDescent="0.25">
      <c r="A10769" s="1">
        <v>36478</v>
      </c>
      <c r="B10769" s="2">
        <v>0.90277777777777779</v>
      </c>
      <c r="C10769" s="4">
        <f t="shared" si="840"/>
        <v>36478.902777777781</v>
      </c>
      <c r="D10769">
        <v>740</v>
      </c>
      <c r="E10769" s="3">
        <f t="shared" si="844"/>
        <v>4.1666666671517305E-2</v>
      </c>
      <c r="F10769">
        <f t="shared" si="841"/>
        <v>150.0000000174623</v>
      </c>
      <c r="G10769">
        <f t="shared" si="842"/>
        <v>111000.0000129221</v>
      </c>
      <c r="H10769">
        <f t="shared" si="843"/>
        <v>0.1110000000129221</v>
      </c>
    </row>
    <row r="10770" spans="1:8" x14ac:dyDescent="0.25">
      <c r="A10770" s="1">
        <v>36478</v>
      </c>
      <c r="B10770" s="2">
        <v>0.94444444444444442</v>
      </c>
      <c r="C10770" s="4">
        <f t="shared" si="840"/>
        <v>36478.944444444445</v>
      </c>
      <c r="D10770">
        <v>740</v>
      </c>
      <c r="E10770" s="3">
        <f t="shared" si="844"/>
        <v>4.1666666664241347E-2</v>
      </c>
      <c r="F10770">
        <f t="shared" si="841"/>
        <v>149.99999999126885</v>
      </c>
      <c r="G10770">
        <f t="shared" si="842"/>
        <v>110999.99999353895</v>
      </c>
      <c r="H10770">
        <f t="shared" si="843"/>
        <v>0.11099999999353895</v>
      </c>
    </row>
    <row r="10771" spans="1:8" x14ac:dyDescent="0.25">
      <c r="A10771" s="1">
        <v>36478</v>
      </c>
      <c r="B10771" s="2">
        <v>0.98611111111111116</v>
      </c>
      <c r="C10771" s="4">
        <f t="shared" si="840"/>
        <v>36478.986111111109</v>
      </c>
      <c r="D10771">
        <v>792</v>
      </c>
      <c r="E10771" s="3">
        <f t="shared" si="844"/>
        <v>4.1666666664241347E-2</v>
      </c>
      <c r="F10771">
        <f t="shared" si="841"/>
        <v>149.99999999126885</v>
      </c>
      <c r="G10771">
        <f t="shared" si="842"/>
        <v>118799.99999308493</v>
      </c>
      <c r="H10771">
        <f t="shared" si="843"/>
        <v>0.11879999999308492</v>
      </c>
    </row>
    <row r="10772" spans="1:8" x14ac:dyDescent="0.25">
      <c r="A10772" s="1">
        <v>36479</v>
      </c>
      <c r="B10772" s="2">
        <v>0</v>
      </c>
      <c r="C10772" s="4">
        <f t="shared" si="840"/>
        <v>36479</v>
      </c>
      <c r="D10772">
        <v>781</v>
      </c>
      <c r="E10772" s="3">
        <f t="shared" si="844"/>
        <v>1.3888888890505768E-2</v>
      </c>
      <c r="F10772">
        <f t="shared" si="841"/>
        <v>50.000000005820766</v>
      </c>
      <c r="G10772">
        <f t="shared" si="842"/>
        <v>39050.000004546018</v>
      </c>
      <c r="H10772">
        <f t="shared" si="843"/>
        <v>3.9050000004546018E-2</v>
      </c>
    </row>
    <row r="10773" spans="1:8" x14ac:dyDescent="0.25">
      <c r="A10773" s="1">
        <v>36479</v>
      </c>
      <c r="B10773" s="2">
        <v>2.7777777777777776E-2</v>
      </c>
      <c r="C10773" s="4">
        <f t="shared" si="840"/>
        <v>36479.027777777781</v>
      </c>
      <c r="D10773">
        <v>758</v>
      </c>
      <c r="E10773" s="3">
        <f t="shared" si="844"/>
        <v>2.7777777781011537E-2</v>
      </c>
      <c r="F10773">
        <f t="shared" si="841"/>
        <v>100.00000001164153</v>
      </c>
      <c r="G10773">
        <f t="shared" si="842"/>
        <v>75800.000008824281</v>
      </c>
      <c r="H10773">
        <f t="shared" si="843"/>
        <v>7.5800000008824281E-2</v>
      </c>
    </row>
    <row r="10774" spans="1:8" x14ac:dyDescent="0.25">
      <c r="A10774" s="1">
        <v>36479</v>
      </c>
      <c r="B10774" s="2">
        <v>6.9444444444444448E-2</v>
      </c>
      <c r="C10774" s="4">
        <f t="shared" si="840"/>
        <v>36479.069444444445</v>
      </c>
      <c r="D10774">
        <v>758</v>
      </c>
      <c r="E10774" s="3">
        <f t="shared" si="844"/>
        <v>4.1666666664241347E-2</v>
      </c>
      <c r="F10774">
        <f t="shared" si="841"/>
        <v>149.99999999126885</v>
      </c>
      <c r="G10774">
        <f t="shared" si="842"/>
        <v>113699.99999338179</v>
      </c>
      <c r="H10774">
        <f t="shared" si="843"/>
        <v>0.11369999999338179</v>
      </c>
    </row>
    <row r="10775" spans="1:8" x14ac:dyDescent="0.25">
      <c r="A10775" s="1">
        <v>36479</v>
      </c>
      <c r="B10775" s="2">
        <v>0.1111111111111111</v>
      </c>
      <c r="C10775" s="4">
        <f t="shared" si="840"/>
        <v>36479.111111111109</v>
      </c>
      <c r="D10775">
        <v>758</v>
      </c>
      <c r="E10775" s="3">
        <f t="shared" si="844"/>
        <v>4.1666666664241347E-2</v>
      </c>
      <c r="F10775">
        <f t="shared" si="841"/>
        <v>149.99999999126885</v>
      </c>
      <c r="G10775">
        <f t="shared" si="842"/>
        <v>113699.99999338179</v>
      </c>
      <c r="H10775">
        <f t="shared" si="843"/>
        <v>0.11369999999338179</v>
      </c>
    </row>
    <row r="10776" spans="1:8" x14ac:dyDescent="0.25">
      <c r="A10776" s="1">
        <v>36479</v>
      </c>
      <c r="B10776" s="2">
        <v>0.15277777777777779</v>
      </c>
      <c r="C10776" s="4">
        <f t="shared" si="840"/>
        <v>36479.152777777781</v>
      </c>
      <c r="D10776">
        <v>758</v>
      </c>
      <c r="E10776" s="3">
        <f t="shared" si="844"/>
        <v>4.1666666671517305E-2</v>
      </c>
      <c r="F10776">
        <f t="shared" si="841"/>
        <v>150.0000000174623</v>
      </c>
      <c r="G10776">
        <f t="shared" si="842"/>
        <v>113700.00001323642</v>
      </c>
      <c r="H10776">
        <f t="shared" si="843"/>
        <v>0.11370000001323642</v>
      </c>
    </row>
    <row r="10777" spans="1:8" x14ac:dyDescent="0.25">
      <c r="A10777" s="1">
        <v>36479</v>
      </c>
      <c r="B10777" s="2">
        <v>0.19444444444444445</v>
      </c>
      <c r="C10777" s="4">
        <f t="shared" si="840"/>
        <v>36479.194444444445</v>
      </c>
      <c r="D10777">
        <v>758</v>
      </c>
      <c r="E10777" s="3">
        <f t="shared" si="844"/>
        <v>4.1666666664241347E-2</v>
      </c>
      <c r="F10777">
        <f t="shared" si="841"/>
        <v>149.99999999126885</v>
      </c>
      <c r="G10777">
        <f t="shared" si="842"/>
        <v>113699.99999338179</v>
      </c>
      <c r="H10777">
        <f t="shared" si="843"/>
        <v>0.11369999999338179</v>
      </c>
    </row>
    <row r="10778" spans="1:8" x14ac:dyDescent="0.25">
      <c r="A10778" s="1">
        <v>36479</v>
      </c>
      <c r="B10778" s="2">
        <v>0.2361111111111111</v>
      </c>
      <c r="C10778" s="4">
        <f t="shared" si="840"/>
        <v>36479.236111111109</v>
      </c>
      <c r="D10778">
        <v>758</v>
      </c>
      <c r="E10778" s="3">
        <f t="shared" si="844"/>
        <v>4.1666666664241347E-2</v>
      </c>
      <c r="F10778">
        <f t="shared" si="841"/>
        <v>149.99999999126885</v>
      </c>
      <c r="G10778">
        <f t="shared" si="842"/>
        <v>113699.99999338179</v>
      </c>
      <c r="H10778">
        <f t="shared" si="843"/>
        <v>0.11369999999338179</v>
      </c>
    </row>
    <row r="10779" spans="1:8" x14ac:dyDescent="0.25">
      <c r="A10779" s="1">
        <v>36479</v>
      </c>
      <c r="B10779" s="2">
        <v>0.27777777777777779</v>
      </c>
      <c r="C10779" s="4">
        <f t="shared" si="840"/>
        <v>36479.277777777781</v>
      </c>
      <c r="D10779">
        <v>758</v>
      </c>
      <c r="E10779" s="3">
        <f t="shared" si="844"/>
        <v>4.1666666671517305E-2</v>
      </c>
      <c r="F10779">
        <f t="shared" si="841"/>
        <v>150.0000000174623</v>
      </c>
      <c r="G10779">
        <f t="shared" si="842"/>
        <v>113700.00001323642</v>
      </c>
      <c r="H10779">
        <f t="shared" si="843"/>
        <v>0.11370000001323642</v>
      </c>
    </row>
    <row r="10780" spans="1:8" x14ac:dyDescent="0.25">
      <c r="A10780" s="1">
        <v>36479</v>
      </c>
      <c r="B10780" s="2">
        <v>0.31944444444444442</v>
      </c>
      <c r="C10780" s="4">
        <f t="shared" si="840"/>
        <v>36479.319444444445</v>
      </c>
      <c r="D10780">
        <v>758</v>
      </c>
      <c r="E10780" s="3">
        <f t="shared" si="844"/>
        <v>4.1666666664241347E-2</v>
      </c>
      <c r="F10780">
        <f t="shared" si="841"/>
        <v>149.99999999126885</v>
      </c>
      <c r="G10780">
        <f t="shared" si="842"/>
        <v>113699.99999338179</v>
      </c>
      <c r="H10780">
        <f t="shared" si="843"/>
        <v>0.11369999999338179</v>
      </c>
    </row>
    <row r="10781" spans="1:8" x14ac:dyDescent="0.25">
      <c r="A10781" s="1">
        <v>36479</v>
      </c>
      <c r="B10781" s="2">
        <v>0.3611111111111111</v>
      </c>
      <c r="C10781" s="4">
        <f t="shared" si="840"/>
        <v>36479.361111111109</v>
      </c>
      <c r="D10781">
        <v>792</v>
      </c>
      <c r="E10781" s="3">
        <f t="shared" si="844"/>
        <v>4.1666666664241347E-2</v>
      </c>
      <c r="F10781">
        <f t="shared" si="841"/>
        <v>149.99999999126885</v>
      </c>
      <c r="G10781">
        <f t="shared" si="842"/>
        <v>118799.99999308493</v>
      </c>
      <c r="H10781">
        <f t="shared" si="843"/>
        <v>0.11879999999308492</v>
      </c>
    </row>
    <row r="10782" spans="1:8" x14ac:dyDescent="0.25">
      <c r="A10782" s="1">
        <v>36479</v>
      </c>
      <c r="B10782" s="2">
        <v>0.40277777777777779</v>
      </c>
      <c r="C10782" s="4">
        <f t="shared" si="840"/>
        <v>36479.402777777781</v>
      </c>
      <c r="D10782">
        <v>810</v>
      </c>
      <c r="E10782" s="3">
        <f t="shared" si="844"/>
        <v>4.1666666671517305E-2</v>
      </c>
      <c r="F10782">
        <f t="shared" si="841"/>
        <v>150.0000000174623</v>
      </c>
      <c r="G10782">
        <f t="shared" si="842"/>
        <v>121500.00001414446</v>
      </c>
      <c r="H10782">
        <f t="shared" si="843"/>
        <v>0.12150000001414446</v>
      </c>
    </row>
    <row r="10783" spans="1:8" x14ac:dyDescent="0.25">
      <c r="A10783" s="1">
        <v>36479</v>
      </c>
      <c r="B10783" s="2">
        <v>0.44444444444444442</v>
      </c>
      <c r="C10783" s="4">
        <f t="shared" si="840"/>
        <v>36479.444444444445</v>
      </c>
      <c r="D10783">
        <v>810</v>
      </c>
      <c r="E10783" s="3">
        <f t="shared" si="844"/>
        <v>4.1666666664241347E-2</v>
      </c>
      <c r="F10783">
        <f t="shared" si="841"/>
        <v>149.99999999126885</v>
      </c>
      <c r="G10783">
        <f t="shared" si="842"/>
        <v>121499.99999292777</v>
      </c>
      <c r="H10783">
        <f t="shared" si="843"/>
        <v>0.12149999999292777</v>
      </c>
    </row>
    <row r="10784" spans="1:8" x14ac:dyDescent="0.25">
      <c r="A10784" s="1">
        <v>36479</v>
      </c>
      <c r="B10784" s="2">
        <v>0.4861111111111111</v>
      </c>
      <c r="C10784" s="4">
        <f t="shared" si="840"/>
        <v>36479.486111111109</v>
      </c>
      <c r="D10784">
        <v>827</v>
      </c>
      <c r="E10784" s="3">
        <f t="shared" si="844"/>
        <v>4.1666666664241347E-2</v>
      </c>
      <c r="F10784">
        <f t="shared" si="841"/>
        <v>149.99999999126885</v>
      </c>
      <c r="G10784">
        <f t="shared" si="842"/>
        <v>124049.99999277934</v>
      </c>
      <c r="H10784">
        <f t="shared" si="843"/>
        <v>0.12404999999277934</v>
      </c>
    </row>
    <row r="10785" spans="1:8" x14ac:dyDescent="0.25">
      <c r="A10785" s="1">
        <v>36479</v>
      </c>
      <c r="B10785" s="2">
        <v>0.52777777777777779</v>
      </c>
      <c r="C10785" s="4">
        <f t="shared" si="840"/>
        <v>36479.527777777781</v>
      </c>
      <c r="D10785">
        <v>827</v>
      </c>
      <c r="E10785" s="3">
        <f t="shared" si="844"/>
        <v>4.1666666671517305E-2</v>
      </c>
      <c r="F10785">
        <f t="shared" si="841"/>
        <v>150.0000000174623</v>
      </c>
      <c r="G10785">
        <f t="shared" si="842"/>
        <v>124050.00001444132</v>
      </c>
      <c r="H10785">
        <f t="shared" si="843"/>
        <v>0.12405000001444132</v>
      </c>
    </row>
    <row r="10786" spans="1:8" x14ac:dyDescent="0.25">
      <c r="A10786" s="1">
        <v>36479</v>
      </c>
      <c r="B10786" s="2">
        <v>0.56944444444444442</v>
      </c>
      <c r="C10786" s="4">
        <f t="shared" si="840"/>
        <v>36479.569444444445</v>
      </c>
      <c r="D10786">
        <v>827</v>
      </c>
      <c r="E10786" s="3">
        <f t="shared" si="844"/>
        <v>4.1666666664241347E-2</v>
      </c>
      <c r="F10786">
        <f t="shared" si="841"/>
        <v>149.99999999126885</v>
      </c>
      <c r="G10786">
        <f t="shared" si="842"/>
        <v>124049.99999277934</v>
      </c>
      <c r="H10786">
        <f t="shared" si="843"/>
        <v>0.12404999999277934</v>
      </c>
    </row>
    <row r="10787" spans="1:8" x14ac:dyDescent="0.25">
      <c r="A10787" s="1">
        <v>36479</v>
      </c>
      <c r="B10787" s="2">
        <v>0.61111111111111116</v>
      </c>
      <c r="C10787" s="4">
        <f t="shared" si="840"/>
        <v>36479.611111111109</v>
      </c>
      <c r="D10787">
        <v>827</v>
      </c>
      <c r="E10787" s="3">
        <f t="shared" si="844"/>
        <v>4.1666666664241347E-2</v>
      </c>
      <c r="F10787">
        <f t="shared" si="841"/>
        <v>149.99999999126885</v>
      </c>
      <c r="G10787">
        <f t="shared" si="842"/>
        <v>124049.99999277934</v>
      </c>
      <c r="H10787">
        <f t="shared" si="843"/>
        <v>0.12404999999277934</v>
      </c>
    </row>
    <row r="10788" spans="1:8" x14ac:dyDescent="0.25">
      <c r="A10788" s="1">
        <v>36479</v>
      </c>
      <c r="B10788" s="2">
        <v>0.65277777777777779</v>
      </c>
      <c r="C10788" s="4">
        <f t="shared" si="840"/>
        <v>36479.652777777781</v>
      </c>
      <c r="D10788">
        <v>863</v>
      </c>
      <c r="E10788" s="3">
        <f t="shared" si="844"/>
        <v>4.1666666671517305E-2</v>
      </c>
      <c r="F10788">
        <f t="shared" si="841"/>
        <v>150.0000000174623</v>
      </c>
      <c r="G10788">
        <f t="shared" si="842"/>
        <v>129450.00001506996</v>
      </c>
      <c r="H10788">
        <f t="shared" si="843"/>
        <v>0.12945000001506995</v>
      </c>
    </row>
    <row r="10789" spans="1:8" x14ac:dyDescent="0.25">
      <c r="A10789" s="1">
        <v>36479</v>
      </c>
      <c r="B10789" s="2">
        <v>0.69444444444444442</v>
      </c>
      <c r="C10789" s="4">
        <f t="shared" si="840"/>
        <v>36479.694444444445</v>
      </c>
      <c r="D10789">
        <v>863</v>
      </c>
      <c r="E10789" s="3">
        <f t="shared" si="844"/>
        <v>4.1666666664241347E-2</v>
      </c>
      <c r="F10789">
        <f t="shared" si="841"/>
        <v>149.99999999126885</v>
      </c>
      <c r="G10789">
        <f t="shared" si="842"/>
        <v>129449.99999246502</v>
      </c>
      <c r="H10789">
        <f t="shared" si="843"/>
        <v>0.12944999999246501</v>
      </c>
    </row>
    <row r="10790" spans="1:8" x14ac:dyDescent="0.25">
      <c r="A10790" s="1">
        <v>36479</v>
      </c>
      <c r="B10790" s="2">
        <v>0.73611111111111116</v>
      </c>
      <c r="C10790" s="4">
        <f t="shared" si="840"/>
        <v>36479.736111111109</v>
      </c>
      <c r="D10790">
        <v>863</v>
      </c>
      <c r="E10790" s="3">
        <f t="shared" si="844"/>
        <v>4.1666666664241347E-2</v>
      </c>
      <c r="F10790">
        <f t="shared" si="841"/>
        <v>149.99999999126885</v>
      </c>
      <c r="G10790">
        <f t="shared" si="842"/>
        <v>129449.99999246502</v>
      </c>
      <c r="H10790">
        <f t="shared" si="843"/>
        <v>0.12944999999246501</v>
      </c>
    </row>
    <row r="10791" spans="1:8" x14ac:dyDescent="0.25">
      <c r="A10791" s="1">
        <v>36479</v>
      </c>
      <c r="B10791" s="2">
        <v>0.77777777777777779</v>
      </c>
      <c r="C10791" s="4">
        <f t="shared" si="840"/>
        <v>36479.777777777781</v>
      </c>
      <c r="D10791">
        <v>863</v>
      </c>
      <c r="E10791" s="3">
        <f t="shared" si="844"/>
        <v>4.1666666671517305E-2</v>
      </c>
      <c r="F10791">
        <f t="shared" si="841"/>
        <v>150.0000000174623</v>
      </c>
      <c r="G10791">
        <f t="shared" si="842"/>
        <v>129450.00001506996</v>
      </c>
      <c r="H10791">
        <f t="shared" si="843"/>
        <v>0.12945000001506995</v>
      </c>
    </row>
    <row r="10792" spans="1:8" x14ac:dyDescent="0.25">
      <c r="A10792" s="1">
        <v>36479</v>
      </c>
      <c r="B10792" s="2">
        <v>0.81944444444444442</v>
      </c>
      <c r="C10792" s="4">
        <f t="shared" si="840"/>
        <v>36479.819444444445</v>
      </c>
      <c r="D10792">
        <v>863</v>
      </c>
      <c r="E10792" s="3">
        <f t="shared" si="844"/>
        <v>4.1666666664241347E-2</v>
      </c>
      <c r="F10792">
        <f t="shared" si="841"/>
        <v>149.99999999126885</v>
      </c>
      <c r="G10792">
        <f t="shared" si="842"/>
        <v>129449.99999246502</v>
      </c>
      <c r="H10792">
        <f t="shared" si="843"/>
        <v>0.12944999999246501</v>
      </c>
    </row>
    <row r="10793" spans="1:8" x14ac:dyDescent="0.25">
      <c r="A10793" s="1">
        <v>36479</v>
      </c>
      <c r="B10793" s="2">
        <v>0.86111111111111116</v>
      </c>
      <c r="C10793" s="4">
        <f t="shared" si="840"/>
        <v>36479.861111111109</v>
      </c>
      <c r="D10793">
        <v>881</v>
      </c>
      <c r="E10793" s="3">
        <f t="shared" si="844"/>
        <v>4.1666666664241347E-2</v>
      </c>
      <c r="F10793">
        <f t="shared" si="841"/>
        <v>149.99999999126885</v>
      </c>
      <c r="G10793">
        <f t="shared" si="842"/>
        <v>132149.99999230786</v>
      </c>
      <c r="H10793">
        <f t="shared" si="843"/>
        <v>0.13214999999230786</v>
      </c>
    </row>
    <row r="10794" spans="1:8" x14ac:dyDescent="0.25">
      <c r="A10794" s="1">
        <v>36479</v>
      </c>
      <c r="B10794" s="2">
        <v>0.90277777777777779</v>
      </c>
      <c r="C10794" s="4">
        <f t="shared" si="840"/>
        <v>36479.902777777781</v>
      </c>
      <c r="D10794">
        <v>881</v>
      </c>
      <c r="E10794" s="3">
        <f t="shared" si="844"/>
        <v>4.1666666671517305E-2</v>
      </c>
      <c r="F10794">
        <f t="shared" si="841"/>
        <v>150.0000000174623</v>
      </c>
      <c r="G10794">
        <f t="shared" si="842"/>
        <v>132150.00001538428</v>
      </c>
      <c r="H10794">
        <f t="shared" si="843"/>
        <v>0.13215000001538429</v>
      </c>
    </row>
    <row r="10795" spans="1:8" x14ac:dyDescent="0.25">
      <c r="A10795" s="1">
        <v>36479</v>
      </c>
      <c r="B10795" s="2">
        <v>0.94444444444444442</v>
      </c>
      <c r="C10795" s="4">
        <f t="shared" si="840"/>
        <v>36479.944444444445</v>
      </c>
      <c r="D10795">
        <v>881</v>
      </c>
      <c r="E10795" s="3">
        <f t="shared" si="844"/>
        <v>4.1666666664241347E-2</v>
      </c>
      <c r="F10795">
        <f t="shared" si="841"/>
        <v>149.99999999126885</v>
      </c>
      <c r="G10795">
        <f t="shared" si="842"/>
        <v>132149.99999230786</v>
      </c>
      <c r="H10795">
        <f t="shared" si="843"/>
        <v>0.13214999999230786</v>
      </c>
    </row>
    <row r="10796" spans="1:8" x14ac:dyDescent="0.25">
      <c r="A10796" s="1">
        <v>36479</v>
      </c>
      <c r="B10796" s="2">
        <v>0.98611111111111116</v>
      </c>
      <c r="C10796" s="4">
        <f t="shared" si="840"/>
        <v>36479.986111111109</v>
      </c>
      <c r="D10796">
        <v>881</v>
      </c>
      <c r="E10796" s="3">
        <f t="shared" si="844"/>
        <v>4.1666666664241347E-2</v>
      </c>
      <c r="F10796">
        <f t="shared" si="841"/>
        <v>149.99999999126885</v>
      </c>
      <c r="G10796">
        <f t="shared" si="842"/>
        <v>132149.99999230786</v>
      </c>
      <c r="H10796">
        <f t="shared" si="843"/>
        <v>0.13214999999230786</v>
      </c>
    </row>
    <row r="10797" spans="1:8" x14ac:dyDescent="0.25">
      <c r="A10797" s="1">
        <v>36480</v>
      </c>
      <c r="B10797" s="2">
        <v>0</v>
      </c>
      <c r="C10797" s="4">
        <f t="shared" si="840"/>
        <v>36480</v>
      </c>
      <c r="D10797">
        <v>887</v>
      </c>
      <c r="E10797" s="3">
        <f t="shared" si="844"/>
        <v>1.3888888890505768E-2</v>
      </c>
      <c r="F10797">
        <f t="shared" si="841"/>
        <v>50.000000005820766</v>
      </c>
      <c r="G10797">
        <f t="shared" si="842"/>
        <v>44350.00000516302</v>
      </c>
      <c r="H10797">
        <f t="shared" si="843"/>
        <v>4.4350000005163016E-2</v>
      </c>
    </row>
    <row r="10798" spans="1:8" x14ac:dyDescent="0.25">
      <c r="A10798" s="1">
        <v>36480</v>
      </c>
      <c r="B10798" s="2">
        <v>2.7777777777777776E-2</v>
      </c>
      <c r="C10798" s="4">
        <f t="shared" si="840"/>
        <v>36480.027777777781</v>
      </c>
      <c r="D10798">
        <v>898</v>
      </c>
      <c r="E10798" s="3">
        <f t="shared" si="844"/>
        <v>2.7777777781011537E-2</v>
      </c>
      <c r="F10798">
        <f t="shared" si="841"/>
        <v>100.00000001164153</v>
      </c>
      <c r="G10798">
        <f t="shared" si="842"/>
        <v>89800.000010454096</v>
      </c>
      <c r="H10798">
        <f t="shared" si="843"/>
        <v>8.9800000010454101E-2</v>
      </c>
    </row>
    <row r="10799" spans="1:8" x14ac:dyDescent="0.25">
      <c r="A10799" s="1">
        <v>36480</v>
      </c>
      <c r="B10799" s="2">
        <v>6.9444444444444448E-2</v>
      </c>
      <c r="C10799" s="4">
        <f t="shared" si="840"/>
        <v>36480.069444444445</v>
      </c>
      <c r="D10799">
        <v>881</v>
      </c>
      <c r="E10799" s="3">
        <f t="shared" si="844"/>
        <v>4.1666666664241347E-2</v>
      </c>
      <c r="F10799">
        <f t="shared" si="841"/>
        <v>149.99999999126885</v>
      </c>
      <c r="G10799">
        <f t="shared" si="842"/>
        <v>132149.99999230786</v>
      </c>
      <c r="H10799">
        <f t="shared" si="843"/>
        <v>0.13214999999230786</v>
      </c>
    </row>
    <row r="10800" spans="1:8" x14ac:dyDescent="0.25">
      <c r="A10800" s="1">
        <v>36480</v>
      </c>
      <c r="B10800" s="2">
        <v>0.1111111111111111</v>
      </c>
      <c r="C10800" s="4">
        <f t="shared" si="840"/>
        <v>36480.111111111109</v>
      </c>
      <c r="D10800">
        <v>881</v>
      </c>
      <c r="E10800" s="3">
        <f t="shared" si="844"/>
        <v>4.1666666664241347E-2</v>
      </c>
      <c r="F10800">
        <f t="shared" si="841"/>
        <v>149.99999999126885</v>
      </c>
      <c r="G10800">
        <f t="shared" si="842"/>
        <v>132149.99999230786</v>
      </c>
      <c r="H10800">
        <f t="shared" si="843"/>
        <v>0.13214999999230786</v>
      </c>
    </row>
    <row r="10801" spans="1:8" x14ac:dyDescent="0.25">
      <c r="A10801" s="1">
        <v>36480</v>
      </c>
      <c r="B10801" s="2">
        <v>0.15277777777777779</v>
      </c>
      <c r="C10801" s="4">
        <f t="shared" si="840"/>
        <v>36480.152777777781</v>
      </c>
      <c r="D10801">
        <v>898</v>
      </c>
      <c r="E10801" s="3">
        <f t="shared" si="844"/>
        <v>4.1666666671517305E-2</v>
      </c>
      <c r="F10801">
        <f t="shared" si="841"/>
        <v>150.0000000174623</v>
      </c>
      <c r="G10801">
        <f t="shared" si="842"/>
        <v>134700.00001568114</v>
      </c>
      <c r="H10801">
        <f t="shared" si="843"/>
        <v>0.13470000001568114</v>
      </c>
    </row>
    <row r="10802" spans="1:8" x14ac:dyDescent="0.25">
      <c r="A10802" s="1">
        <v>36480</v>
      </c>
      <c r="B10802" s="2">
        <v>0.19444444444444445</v>
      </c>
      <c r="C10802" s="4">
        <f t="shared" si="840"/>
        <v>36480.194444444445</v>
      </c>
      <c r="D10802">
        <v>881</v>
      </c>
      <c r="E10802" s="3">
        <f t="shared" si="844"/>
        <v>4.1666666664241347E-2</v>
      </c>
      <c r="F10802">
        <f t="shared" si="841"/>
        <v>149.99999999126885</v>
      </c>
      <c r="G10802">
        <f t="shared" si="842"/>
        <v>132149.99999230786</v>
      </c>
      <c r="H10802">
        <f t="shared" si="843"/>
        <v>0.13214999999230786</v>
      </c>
    </row>
    <row r="10803" spans="1:8" x14ac:dyDescent="0.25">
      <c r="A10803" s="1">
        <v>36480</v>
      </c>
      <c r="B10803" s="2">
        <v>0.2361111111111111</v>
      </c>
      <c r="C10803" s="4">
        <f t="shared" si="840"/>
        <v>36480.236111111109</v>
      </c>
      <c r="D10803">
        <v>898</v>
      </c>
      <c r="E10803" s="3">
        <f t="shared" si="844"/>
        <v>4.1666666664241347E-2</v>
      </c>
      <c r="F10803">
        <f t="shared" si="841"/>
        <v>149.99999999126885</v>
      </c>
      <c r="G10803">
        <f t="shared" si="842"/>
        <v>134699.99999215943</v>
      </c>
      <c r="H10803">
        <f t="shared" si="843"/>
        <v>0.13469999999215942</v>
      </c>
    </row>
    <row r="10804" spans="1:8" x14ac:dyDescent="0.25">
      <c r="A10804" s="1">
        <v>36480</v>
      </c>
      <c r="B10804" s="2">
        <v>0.27777777777777779</v>
      </c>
      <c r="C10804" s="4">
        <f t="shared" si="840"/>
        <v>36480.277777777781</v>
      </c>
      <c r="D10804">
        <v>881</v>
      </c>
      <c r="E10804" s="3">
        <f t="shared" si="844"/>
        <v>4.1666666671517305E-2</v>
      </c>
      <c r="F10804">
        <f t="shared" si="841"/>
        <v>150.0000000174623</v>
      </c>
      <c r="G10804">
        <f t="shared" si="842"/>
        <v>132150.00001538428</v>
      </c>
      <c r="H10804">
        <f t="shared" si="843"/>
        <v>0.13215000001538429</v>
      </c>
    </row>
    <row r="10805" spans="1:8" x14ac:dyDescent="0.25">
      <c r="A10805" s="1">
        <v>36480</v>
      </c>
      <c r="B10805" s="2">
        <v>0.31944444444444442</v>
      </c>
      <c r="C10805" s="4">
        <f t="shared" si="840"/>
        <v>36480.319444444445</v>
      </c>
      <c r="D10805">
        <v>881</v>
      </c>
      <c r="E10805" s="3">
        <f t="shared" si="844"/>
        <v>4.1666666664241347E-2</v>
      </c>
      <c r="F10805">
        <f t="shared" si="841"/>
        <v>149.99999999126885</v>
      </c>
      <c r="G10805">
        <f t="shared" si="842"/>
        <v>132149.99999230786</v>
      </c>
      <c r="H10805">
        <f t="shared" si="843"/>
        <v>0.13214999999230786</v>
      </c>
    </row>
    <row r="10806" spans="1:8" x14ac:dyDescent="0.25">
      <c r="A10806" s="1">
        <v>36480</v>
      </c>
      <c r="B10806" s="2">
        <v>0.3611111111111111</v>
      </c>
      <c r="C10806" s="4">
        <f t="shared" si="840"/>
        <v>36480.361111111109</v>
      </c>
      <c r="D10806">
        <v>881</v>
      </c>
      <c r="E10806" s="3">
        <f t="shared" si="844"/>
        <v>4.1666666664241347E-2</v>
      </c>
      <c r="F10806">
        <f t="shared" si="841"/>
        <v>149.99999999126885</v>
      </c>
      <c r="G10806">
        <f t="shared" si="842"/>
        <v>132149.99999230786</v>
      </c>
      <c r="H10806">
        <f t="shared" si="843"/>
        <v>0.13214999999230786</v>
      </c>
    </row>
    <row r="10807" spans="1:8" x14ac:dyDescent="0.25">
      <c r="A10807" s="1">
        <v>36480</v>
      </c>
      <c r="B10807" s="2">
        <v>0.40277777777777779</v>
      </c>
      <c r="C10807" s="4">
        <f t="shared" si="840"/>
        <v>36480.402777777781</v>
      </c>
      <c r="D10807">
        <v>881</v>
      </c>
      <c r="E10807" s="3">
        <f t="shared" si="844"/>
        <v>4.1666666671517305E-2</v>
      </c>
      <c r="F10807">
        <f t="shared" si="841"/>
        <v>150.0000000174623</v>
      </c>
      <c r="G10807">
        <f t="shared" si="842"/>
        <v>132150.00001538428</v>
      </c>
      <c r="H10807">
        <f t="shared" si="843"/>
        <v>0.13215000001538429</v>
      </c>
    </row>
    <row r="10808" spans="1:8" x14ac:dyDescent="0.25">
      <c r="A10808" s="1">
        <v>36480</v>
      </c>
      <c r="B10808" s="2">
        <v>0.44444444444444442</v>
      </c>
      <c r="C10808" s="4">
        <f t="shared" si="840"/>
        <v>36480.444444444445</v>
      </c>
      <c r="D10808">
        <v>898</v>
      </c>
      <c r="E10808" s="3">
        <f t="shared" si="844"/>
        <v>4.1666666664241347E-2</v>
      </c>
      <c r="F10808">
        <f t="shared" si="841"/>
        <v>149.99999999126885</v>
      </c>
      <c r="G10808">
        <f t="shared" si="842"/>
        <v>134699.99999215943</v>
      </c>
      <c r="H10808">
        <f t="shared" si="843"/>
        <v>0.13469999999215942</v>
      </c>
    </row>
    <row r="10809" spans="1:8" x14ac:dyDescent="0.25">
      <c r="A10809" s="1">
        <v>36480</v>
      </c>
      <c r="B10809" s="2">
        <v>0.4861111111111111</v>
      </c>
      <c r="C10809" s="4">
        <f t="shared" si="840"/>
        <v>36480.486111111109</v>
      </c>
      <c r="D10809">
        <v>881</v>
      </c>
      <c r="E10809" s="3">
        <f t="shared" si="844"/>
        <v>4.1666666664241347E-2</v>
      </c>
      <c r="F10809">
        <f t="shared" si="841"/>
        <v>149.99999999126885</v>
      </c>
      <c r="G10809">
        <f t="shared" si="842"/>
        <v>132149.99999230786</v>
      </c>
      <c r="H10809">
        <f t="shared" si="843"/>
        <v>0.13214999999230786</v>
      </c>
    </row>
    <row r="10810" spans="1:8" x14ac:dyDescent="0.25">
      <c r="A10810" s="1">
        <v>36480</v>
      </c>
      <c r="B10810" s="2">
        <v>0.52777777777777779</v>
      </c>
      <c r="C10810" s="4">
        <f t="shared" si="840"/>
        <v>36480.527777777781</v>
      </c>
      <c r="D10810">
        <v>898</v>
      </c>
      <c r="E10810" s="3">
        <f t="shared" si="844"/>
        <v>4.1666666671517305E-2</v>
      </c>
      <c r="F10810">
        <f t="shared" si="841"/>
        <v>150.0000000174623</v>
      </c>
      <c r="G10810">
        <f t="shared" si="842"/>
        <v>134700.00001568114</v>
      </c>
      <c r="H10810">
        <f t="shared" si="843"/>
        <v>0.13470000001568114</v>
      </c>
    </row>
    <row r="10811" spans="1:8" x14ac:dyDescent="0.25">
      <c r="A10811" s="1">
        <v>36480</v>
      </c>
      <c r="B10811" s="2">
        <v>0.56944444444444442</v>
      </c>
      <c r="C10811" s="4">
        <f t="shared" si="840"/>
        <v>36480.569444444445</v>
      </c>
      <c r="D10811">
        <v>881</v>
      </c>
      <c r="E10811" s="3">
        <f t="shared" si="844"/>
        <v>4.1666666664241347E-2</v>
      </c>
      <c r="F10811">
        <f t="shared" si="841"/>
        <v>149.99999999126885</v>
      </c>
      <c r="G10811">
        <f t="shared" si="842"/>
        <v>132149.99999230786</v>
      </c>
      <c r="H10811">
        <f t="shared" si="843"/>
        <v>0.13214999999230786</v>
      </c>
    </row>
    <row r="10812" spans="1:8" x14ac:dyDescent="0.25">
      <c r="A10812" s="1">
        <v>36480</v>
      </c>
      <c r="B10812" s="2">
        <v>0.61111111111111116</v>
      </c>
      <c r="C10812" s="4">
        <f t="shared" si="840"/>
        <v>36480.611111111109</v>
      </c>
      <c r="D10812">
        <v>881</v>
      </c>
      <c r="E10812" s="3">
        <f t="shared" si="844"/>
        <v>4.1666666664241347E-2</v>
      </c>
      <c r="F10812">
        <f t="shared" si="841"/>
        <v>149.99999999126885</v>
      </c>
      <c r="G10812">
        <f t="shared" si="842"/>
        <v>132149.99999230786</v>
      </c>
      <c r="H10812">
        <f t="shared" si="843"/>
        <v>0.13214999999230786</v>
      </c>
    </row>
    <row r="10813" spans="1:8" x14ac:dyDescent="0.25">
      <c r="A10813" s="1">
        <v>36480</v>
      </c>
      <c r="B10813" s="2">
        <v>0.65277777777777779</v>
      </c>
      <c r="C10813" s="4">
        <f t="shared" si="840"/>
        <v>36480.652777777781</v>
      </c>
      <c r="D10813">
        <v>863</v>
      </c>
      <c r="E10813" s="3">
        <f t="shared" si="844"/>
        <v>4.1666666671517305E-2</v>
      </c>
      <c r="F10813">
        <f t="shared" si="841"/>
        <v>150.0000000174623</v>
      </c>
      <c r="G10813">
        <f t="shared" si="842"/>
        <v>129450.00001506996</v>
      </c>
      <c r="H10813">
        <f t="shared" si="843"/>
        <v>0.12945000001506995</v>
      </c>
    </row>
    <row r="10814" spans="1:8" x14ac:dyDescent="0.25">
      <c r="A10814" s="1">
        <v>36480</v>
      </c>
      <c r="B10814" s="2">
        <v>0.69444444444444442</v>
      </c>
      <c r="C10814" s="4">
        <f t="shared" si="840"/>
        <v>36480.694444444445</v>
      </c>
      <c r="D10814">
        <v>881</v>
      </c>
      <c r="E10814" s="3">
        <f t="shared" si="844"/>
        <v>4.1666666664241347E-2</v>
      </c>
      <c r="F10814">
        <f t="shared" si="841"/>
        <v>149.99999999126885</v>
      </c>
      <c r="G10814">
        <f t="shared" si="842"/>
        <v>132149.99999230786</v>
      </c>
      <c r="H10814">
        <f t="shared" si="843"/>
        <v>0.13214999999230786</v>
      </c>
    </row>
    <row r="10815" spans="1:8" x14ac:dyDescent="0.25">
      <c r="A10815" s="1">
        <v>36480</v>
      </c>
      <c r="B10815" s="2">
        <v>0.73611111111111116</v>
      </c>
      <c r="C10815" s="4">
        <f t="shared" si="840"/>
        <v>36480.736111111109</v>
      </c>
      <c r="D10815">
        <v>863</v>
      </c>
      <c r="E10815" s="3">
        <f t="shared" si="844"/>
        <v>4.1666666664241347E-2</v>
      </c>
      <c r="F10815">
        <f t="shared" si="841"/>
        <v>149.99999999126885</v>
      </c>
      <c r="G10815">
        <f t="shared" si="842"/>
        <v>129449.99999246502</v>
      </c>
      <c r="H10815">
        <f t="shared" si="843"/>
        <v>0.12944999999246501</v>
      </c>
    </row>
    <row r="10816" spans="1:8" x14ac:dyDescent="0.25">
      <c r="A10816" s="1">
        <v>36480</v>
      </c>
      <c r="B10816" s="2">
        <v>0.77777777777777779</v>
      </c>
      <c r="C10816" s="4">
        <f t="shared" si="840"/>
        <v>36480.777777777781</v>
      </c>
      <c r="D10816">
        <v>863</v>
      </c>
      <c r="E10816" s="3">
        <f t="shared" si="844"/>
        <v>4.1666666671517305E-2</v>
      </c>
      <c r="F10816">
        <f t="shared" si="841"/>
        <v>150.0000000174623</v>
      </c>
      <c r="G10816">
        <f t="shared" si="842"/>
        <v>129450.00001506996</v>
      </c>
      <c r="H10816">
        <f t="shared" si="843"/>
        <v>0.12945000001506995</v>
      </c>
    </row>
    <row r="10817" spans="1:8" x14ac:dyDescent="0.25">
      <c r="A10817" s="1">
        <v>36480</v>
      </c>
      <c r="B10817" s="2">
        <v>0.81944444444444442</v>
      </c>
      <c r="C10817" s="4">
        <f t="shared" si="840"/>
        <v>36480.819444444445</v>
      </c>
      <c r="D10817">
        <v>898</v>
      </c>
      <c r="E10817" s="3">
        <f t="shared" si="844"/>
        <v>4.1666666664241347E-2</v>
      </c>
      <c r="F10817">
        <f t="shared" si="841"/>
        <v>149.99999999126885</v>
      </c>
      <c r="G10817">
        <f t="shared" si="842"/>
        <v>134699.99999215943</v>
      </c>
      <c r="H10817">
        <f t="shared" si="843"/>
        <v>0.13469999999215942</v>
      </c>
    </row>
    <row r="10818" spans="1:8" x14ac:dyDescent="0.25">
      <c r="A10818" s="1">
        <v>36480</v>
      </c>
      <c r="B10818" s="2">
        <v>0.86111111111111116</v>
      </c>
      <c r="C10818" s="4">
        <f t="shared" si="840"/>
        <v>36480.861111111109</v>
      </c>
      <c r="D10818">
        <v>881</v>
      </c>
      <c r="E10818" s="3">
        <f t="shared" si="844"/>
        <v>4.1666666664241347E-2</v>
      </c>
      <c r="F10818">
        <f t="shared" si="841"/>
        <v>149.99999999126885</v>
      </c>
      <c r="G10818">
        <f t="shared" si="842"/>
        <v>132149.99999230786</v>
      </c>
      <c r="H10818">
        <f t="shared" si="843"/>
        <v>0.13214999999230786</v>
      </c>
    </row>
    <row r="10819" spans="1:8" x14ac:dyDescent="0.25">
      <c r="A10819" s="1">
        <v>36480</v>
      </c>
      <c r="B10819" s="2">
        <v>0.90277777777777779</v>
      </c>
      <c r="C10819" s="4">
        <f t="shared" ref="C10819:C10882" si="845">A10819+B10819</f>
        <v>36480.902777777781</v>
      </c>
      <c r="D10819">
        <v>881</v>
      </c>
      <c r="E10819" s="3">
        <f t="shared" si="844"/>
        <v>4.1666666671517305E-2</v>
      </c>
      <c r="F10819">
        <f t="shared" ref="F10819:F10882" si="846">E10819*60 * 60</f>
        <v>150.0000000174623</v>
      </c>
      <c r="G10819">
        <f t="shared" ref="G10819:G10882" si="847">D10819*F10819</f>
        <v>132150.00001538428</v>
      </c>
      <c r="H10819">
        <f t="shared" ref="H10819:H10882" si="848">G10819/1000000</f>
        <v>0.13215000001538429</v>
      </c>
    </row>
    <row r="10820" spans="1:8" x14ac:dyDescent="0.25">
      <c r="A10820" s="1">
        <v>36480</v>
      </c>
      <c r="B10820" s="2">
        <v>0.94444444444444442</v>
      </c>
      <c r="C10820" s="4">
        <f t="shared" si="845"/>
        <v>36480.944444444445</v>
      </c>
      <c r="D10820">
        <v>881</v>
      </c>
      <c r="E10820" s="3">
        <f t="shared" ref="E10820:E10883" si="849">C10820-C10819</f>
        <v>4.1666666664241347E-2</v>
      </c>
      <c r="F10820">
        <f t="shared" si="846"/>
        <v>149.99999999126885</v>
      </c>
      <c r="G10820">
        <f t="shared" si="847"/>
        <v>132149.99999230786</v>
      </c>
      <c r="H10820">
        <f t="shared" si="848"/>
        <v>0.13214999999230786</v>
      </c>
    </row>
    <row r="10821" spans="1:8" x14ac:dyDescent="0.25">
      <c r="A10821" s="1">
        <v>36480</v>
      </c>
      <c r="B10821" s="2">
        <v>0.98611111111111116</v>
      </c>
      <c r="C10821" s="4">
        <f t="shared" si="845"/>
        <v>36480.986111111109</v>
      </c>
      <c r="D10821">
        <v>863</v>
      </c>
      <c r="E10821" s="3">
        <f t="shared" si="849"/>
        <v>4.1666666664241347E-2</v>
      </c>
      <c r="F10821">
        <f t="shared" si="846"/>
        <v>149.99999999126885</v>
      </c>
      <c r="G10821">
        <f t="shared" si="847"/>
        <v>129449.99999246502</v>
      </c>
      <c r="H10821">
        <f t="shared" si="848"/>
        <v>0.12944999999246501</v>
      </c>
    </row>
    <row r="10822" spans="1:8" x14ac:dyDescent="0.25">
      <c r="A10822" s="1">
        <v>36481</v>
      </c>
      <c r="B10822" s="2">
        <v>0</v>
      </c>
      <c r="C10822" s="4">
        <f t="shared" si="845"/>
        <v>36481</v>
      </c>
      <c r="D10822">
        <v>869</v>
      </c>
      <c r="E10822" s="3">
        <f t="shared" si="849"/>
        <v>1.3888888890505768E-2</v>
      </c>
      <c r="F10822">
        <f t="shared" si="846"/>
        <v>50.000000005820766</v>
      </c>
      <c r="G10822">
        <f t="shared" si="847"/>
        <v>43450.000005058246</v>
      </c>
      <c r="H10822">
        <f t="shared" si="848"/>
        <v>4.3450000005058248E-2</v>
      </c>
    </row>
    <row r="10823" spans="1:8" x14ac:dyDescent="0.25">
      <c r="A10823" s="1">
        <v>36481</v>
      </c>
      <c r="B10823" s="2">
        <v>2.7777777777777776E-2</v>
      </c>
      <c r="C10823" s="4">
        <f t="shared" si="845"/>
        <v>36481.027777777781</v>
      </c>
      <c r="D10823">
        <v>881</v>
      </c>
      <c r="E10823" s="3">
        <f t="shared" si="849"/>
        <v>2.7777777781011537E-2</v>
      </c>
      <c r="F10823">
        <f t="shared" si="846"/>
        <v>100.00000001164153</v>
      </c>
      <c r="G10823">
        <f t="shared" si="847"/>
        <v>88100.00001025619</v>
      </c>
      <c r="H10823">
        <f t="shared" si="848"/>
        <v>8.8100000010256196E-2</v>
      </c>
    </row>
    <row r="10824" spans="1:8" x14ac:dyDescent="0.25">
      <c r="A10824" s="1">
        <v>36481</v>
      </c>
      <c r="B10824" s="2">
        <v>6.9444444444444448E-2</v>
      </c>
      <c r="C10824" s="4">
        <f t="shared" si="845"/>
        <v>36481.069444444445</v>
      </c>
      <c r="D10824">
        <v>863</v>
      </c>
      <c r="E10824" s="3">
        <f t="shared" si="849"/>
        <v>4.1666666664241347E-2</v>
      </c>
      <c r="F10824">
        <f t="shared" si="846"/>
        <v>149.99999999126885</v>
      </c>
      <c r="G10824">
        <f t="shared" si="847"/>
        <v>129449.99999246502</v>
      </c>
      <c r="H10824">
        <f t="shared" si="848"/>
        <v>0.12944999999246501</v>
      </c>
    </row>
    <row r="10825" spans="1:8" x14ac:dyDescent="0.25">
      <c r="A10825" s="1">
        <v>36481</v>
      </c>
      <c r="B10825" s="2">
        <v>0.1111111111111111</v>
      </c>
      <c r="C10825" s="4">
        <f t="shared" si="845"/>
        <v>36481.111111111109</v>
      </c>
      <c r="D10825">
        <v>881</v>
      </c>
      <c r="E10825" s="3">
        <f t="shared" si="849"/>
        <v>4.1666666664241347E-2</v>
      </c>
      <c r="F10825">
        <f t="shared" si="846"/>
        <v>149.99999999126885</v>
      </c>
      <c r="G10825">
        <f t="shared" si="847"/>
        <v>132149.99999230786</v>
      </c>
      <c r="H10825">
        <f t="shared" si="848"/>
        <v>0.13214999999230786</v>
      </c>
    </row>
    <row r="10826" spans="1:8" x14ac:dyDescent="0.25">
      <c r="A10826" s="1">
        <v>36481</v>
      </c>
      <c r="B10826" s="2">
        <v>0.15277777777777779</v>
      </c>
      <c r="C10826" s="4">
        <f t="shared" si="845"/>
        <v>36481.152777777781</v>
      </c>
      <c r="D10826">
        <v>881</v>
      </c>
      <c r="E10826" s="3">
        <f t="shared" si="849"/>
        <v>4.1666666671517305E-2</v>
      </c>
      <c r="F10826">
        <f t="shared" si="846"/>
        <v>150.0000000174623</v>
      </c>
      <c r="G10826">
        <f t="shared" si="847"/>
        <v>132150.00001538428</v>
      </c>
      <c r="H10826">
        <f t="shared" si="848"/>
        <v>0.13215000001538429</v>
      </c>
    </row>
    <row r="10827" spans="1:8" x14ac:dyDescent="0.25">
      <c r="A10827" s="1">
        <v>36481</v>
      </c>
      <c r="B10827" s="2">
        <v>0.19444444444444445</v>
      </c>
      <c r="C10827" s="4">
        <f t="shared" si="845"/>
        <v>36481.194444444445</v>
      </c>
      <c r="D10827">
        <v>863</v>
      </c>
      <c r="E10827" s="3">
        <f t="shared" si="849"/>
        <v>4.1666666664241347E-2</v>
      </c>
      <c r="F10827">
        <f t="shared" si="846"/>
        <v>149.99999999126885</v>
      </c>
      <c r="G10827">
        <f t="shared" si="847"/>
        <v>129449.99999246502</v>
      </c>
      <c r="H10827">
        <f t="shared" si="848"/>
        <v>0.12944999999246501</v>
      </c>
    </row>
    <row r="10828" spans="1:8" x14ac:dyDescent="0.25">
      <c r="A10828" s="1">
        <v>36481</v>
      </c>
      <c r="B10828" s="2">
        <v>0.2361111111111111</v>
      </c>
      <c r="C10828" s="4">
        <f t="shared" si="845"/>
        <v>36481.236111111109</v>
      </c>
      <c r="D10828">
        <v>881</v>
      </c>
      <c r="E10828" s="3">
        <f t="shared" si="849"/>
        <v>4.1666666664241347E-2</v>
      </c>
      <c r="F10828">
        <f t="shared" si="846"/>
        <v>149.99999999126885</v>
      </c>
      <c r="G10828">
        <f t="shared" si="847"/>
        <v>132149.99999230786</v>
      </c>
      <c r="H10828">
        <f t="shared" si="848"/>
        <v>0.13214999999230786</v>
      </c>
    </row>
    <row r="10829" spans="1:8" x14ac:dyDescent="0.25">
      <c r="A10829" s="1">
        <v>36481</v>
      </c>
      <c r="B10829" s="2">
        <v>0.27777777777777779</v>
      </c>
      <c r="C10829" s="4">
        <f t="shared" si="845"/>
        <v>36481.277777777781</v>
      </c>
      <c r="D10829">
        <v>898</v>
      </c>
      <c r="E10829" s="3">
        <f t="shared" si="849"/>
        <v>4.1666666671517305E-2</v>
      </c>
      <c r="F10829">
        <f t="shared" si="846"/>
        <v>150.0000000174623</v>
      </c>
      <c r="G10829">
        <f t="shared" si="847"/>
        <v>134700.00001568114</v>
      </c>
      <c r="H10829">
        <f t="shared" si="848"/>
        <v>0.13470000001568114</v>
      </c>
    </row>
    <row r="10830" spans="1:8" x14ac:dyDescent="0.25">
      <c r="A10830" s="1">
        <v>36481</v>
      </c>
      <c r="B10830" s="2">
        <v>0.31944444444444442</v>
      </c>
      <c r="C10830" s="4">
        <f t="shared" si="845"/>
        <v>36481.319444444445</v>
      </c>
      <c r="D10830">
        <v>898</v>
      </c>
      <c r="E10830" s="3">
        <f t="shared" si="849"/>
        <v>4.1666666664241347E-2</v>
      </c>
      <c r="F10830">
        <f t="shared" si="846"/>
        <v>149.99999999126885</v>
      </c>
      <c r="G10830">
        <f t="shared" si="847"/>
        <v>134699.99999215943</v>
      </c>
      <c r="H10830">
        <f t="shared" si="848"/>
        <v>0.13469999999215942</v>
      </c>
    </row>
    <row r="10831" spans="1:8" x14ac:dyDescent="0.25">
      <c r="A10831" s="1">
        <v>36481</v>
      </c>
      <c r="B10831" s="2">
        <v>0.3611111111111111</v>
      </c>
      <c r="C10831" s="4">
        <f t="shared" si="845"/>
        <v>36481.361111111109</v>
      </c>
      <c r="D10831">
        <v>935</v>
      </c>
      <c r="E10831" s="3">
        <f t="shared" si="849"/>
        <v>4.1666666664241347E-2</v>
      </c>
      <c r="F10831">
        <f t="shared" si="846"/>
        <v>149.99999999126885</v>
      </c>
      <c r="G10831">
        <f t="shared" si="847"/>
        <v>140249.99999183638</v>
      </c>
      <c r="H10831">
        <f t="shared" si="848"/>
        <v>0.14024999999183638</v>
      </c>
    </row>
    <row r="10832" spans="1:8" x14ac:dyDescent="0.25">
      <c r="A10832" s="1">
        <v>36481</v>
      </c>
      <c r="B10832" s="2">
        <v>0.40277777777777779</v>
      </c>
      <c r="C10832" s="4">
        <f t="shared" si="845"/>
        <v>36481.402777777781</v>
      </c>
      <c r="D10832">
        <v>935</v>
      </c>
      <c r="E10832" s="3">
        <f t="shared" si="849"/>
        <v>4.1666666671517305E-2</v>
      </c>
      <c r="F10832">
        <f t="shared" si="846"/>
        <v>150.0000000174623</v>
      </c>
      <c r="G10832">
        <f t="shared" si="847"/>
        <v>140250.00001632725</v>
      </c>
      <c r="H10832">
        <f t="shared" si="848"/>
        <v>0.14025000001632726</v>
      </c>
    </row>
    <row r="10833" spans="1:8" x14ac:dyDescent="0.25">
      <c r="A10833" s="1">
        <v>36481</v>
      </c>
      <c r="B10833" s="2">
        <v>0.44444444444444442</v>
      </c>
      <c r="C10833" s="4">
        <f t="shared" si="845"/>
        <v>36481.444444444445</v>
      </c>
      <c r="D10833">
        <v>953</v>
      </c>
      <c r="E10833" s="3">
        <f t="shared" si="849"/>
        <v>4.1666666664241347E-2</v>
      </c>
      <c r="F10833">
        <f t="shared" si="846"/>
        <v>149.99999999126885</v>
      </c>
      <c r="G10833">
        <f t="shared" si="847"/>
        <v>142949.99999167921</v>
      </c>
      <c r="H10833">
        <f t="shared" si="848"/>
        <v>0.14294999999167921</v>
      </c>
    </row>
    <row r="10834" spans="1:8" x14ac:dyDescent="0.25">
      <c r="A10834" s="1">
        <v>36481</v>
      </c>
      <c r="B10834" s="2">
        <v>0.4861111111111111</v>
      </c>
      <c r="C10834" s="4">
        <f t="shared" si="845"/>
        <v>36481.486111111109</v>
      </c>
      <c r="D10834">
        <v>971</v>
      </c>
      <c r="E10834" s="3">
        <f t="shared" si="849"/>
        <v>4.1666666664241347E-2</v>
      </c>
      <c r="F10834">
        <f t="shared" si="846"/>
        <v>149.99999999126885</v>
      </c>
      <c r="G10834">
        <f t="shared" si="847"/>
        <v>145649.99999152205</v>
      </c>
      <c r="H10834">
        <f t="shared" si="848"/>
        <v>0.14564999999152206</v>
      </c>
    </row>
    <row r="10835" spans="1:8" x14ac:dyDescent="0.25">
      <c r="A10835" s="1">
        <v>36481</v>
      </c>
      <c r="B10835" s="2">
        <v>0.52777777777777779</v>
      </c>
      <c r="C10835" s="4">
        <f t="shared" si="845"/>
        <v>36481.527777777781</v>
      </c>
      <c r="D10835">
        <v>971</v>
      </c>
      <c r="E10835" s="3">
        <f t="shared" si="849"/>
        <v>4.1666666671517305E-2</v>
      </c>
      <c r="F10835">
        <f t="shared" si="846"/>
        <v>150.0000000174623</v>
      </c>
      <c r="G10835">
        <f t="shared" si="847"/>
        <v>145650.00001695589</v>
      </c>
      <c r="H10835">
        <f t="shared" si="848"/>
        <v>0.14565000001695588</v>
      </c>
    </row>
    <row r="10836" spans="1:8" x14ac:dyDescent="0.25">
      <c r="A10836" s="1">
        <v>36481</v>
      </c>
      <c r="B10836" s="2">
        <v>0.56944444444444442</v>
      </c>
      <c r="C10836" s="4">
        <f t="shared" si="845"/>
        <v>36481.569444444445</v>
      </c>
      <c r="D10836">
        <v>990</v>
      </c>
      <c r="E10836" s="3">
        <f t="shared" si="849"/>
        <v>4.1666666664241347E-2</v>
      </c>
      <c r="F10836">
        <f t="shared" si="846"/>
        <v>149.99999999126885</v>
      </c>
      <c r="G10836">
        <f t="shared" si="847"/>
        <v>148499.99999135616</v>
      </c>
      <c r="H10836">
        <f t="shared" si="848"/>
        <v>0.14849999999135616</v>
      </c>
    </row>
    <row r="10837" spans="1:8" x14ac:dyDescent="0.25">
      <c r="A10837" s="1">
        <v>36481</v>
      </c>
      <c r="B10837" s="2">
        <v>0.61111111111111116</v>
      </c>
      <c r="C10837" s="4">
        <f t="shared" si="845"/>
        <v>36481.611111111109</v>
      </c>
      <c r="D10837">
        <v>971</v>
      </c>
      <c r="E10837" s="3">
        <f t="shared" si="849"/>
        <v>4.1666666664241347E-2</v>
      </c>
      <c r="F10837">
        <f t="shared" si="846"/>
        <v>149.99999999126885</v>
      </c>
      <c r="G10837">
        <f t="shared" si="847"/>
        <v>145649.99999152205</v>
      </c>
      <c r="H10837">
        <f t="shared" si="848"/>
        <v>0.14564999999152206</v>
      </c>
    </row>
    <row r="10838" spans="1:8" x14ac:dyDescent="0.25">
      <c r="A10838" s="1">
        <v>36481</v>
      </c>
      <c r="B10838" s="2">
        <v>0.65277777777777779</v>
      </c>
      <c r="C10838" s="4">
        <f t="shared" si="845"/>
        <v>36481.652777777781</v>
      </c>
      <c r="D10838">
        <v>1010</v>
      </c>
      <c r="E10838" s="3">
        <f t="shared" si="849"/>
        <v>4.1666666671517305E-2</v>
      </c>
      <c r="F10838">
        <f t="shared" si="846"/>
        <v>150.0000000174623</v>
      </c>
      <c r="G10838">
        <f t="shared" si="847"/>
        <v>151500.00001763692</v>
      </c>
      <c r="H10838">
        <f t="shared" si="848"/>
        <v>0.15150000001763692</v>
      </c>
    </row>
    <row r="10839" spans="1:8" x14ac:dyDescent="0.25">
      <c r="A10839" s="1">
        <v>36481</v>
      </c>
      <c r="B10839" s="2">
        <v>0.69444444444444442</v>
      </c>
      <c r="C10839" s="4">
        <f t="shared" si="845"/>
        <v>36481.694444444445</v>
      </c>
      <c r="D10839">
        <v>1010</v>
      </c>
      <c r="E10839" s="3">
        <f t="shared" si="849"/>
        <v>4.1666666664241347E-2</v>
      </c>
      <c r="F10839">
        <f t="shared" si="846"/>
        <v>149.99999999126885</v>
      </c>
      <c r="G10839">
        <f t="shared" si="847"/>
        <v>151499.99999118154</v>
      </c>
      <c r="H10839">
        <f t="shared" si="848"/>
        <v>0.15149999999118155</v>
      </c>
    </row>
    <row r="10840" spans="1:8" x14ac:dyDescent="0.25">
      <c r="A10840" s="1">
        <v>36481</v>
      </c>
      <c r="B10840" s="2">
        <v>0.73611111111111116</v>
      </c>
      <c r="C10840" s="4">
        <f t="shared" si="845"/>
        <v>36481.736111111109</v>
      </c>
      <c r="D10840">
        <v>1010</v>
      </c>
      <c r="E10840" s="3">
        <f t="shared" si="849"/>
        <v>4.1666666664241347E-2</v>
      </c>
      <c r="F10840">
        <f t="shared" si="846"/>
        <v>149.99999999126885</v>
      </c>
      <c r="G10840">
        <f t="shared" si="847"/>
        <v>151499.99999118154</v>
      </c>
      <c r="H10840">
        <f t="shared" si="848"/>
        <v>0.15149999999118155</v>
      </c>
    </row>
    <row r="10841" spans="1:8" x14ac:dyDescent="0.25">
      <c r="A10841" s="1">
        <v>36481</v>
      </c>
      <c r="B10841" s="2">
        <v>0.77777777777777779</v>
      </c>
      <c r="C10841" s="4">
        <f t="shared" si="845"/>
        <v>36481.777777777781</v>
      </c>
      <c r="D10841">
        <v>1030</v>
      </c>
      <c r="E10841" s="3">
        <f t="shared" si="849"/>
        <v>4.1666666671517305E-2</v>
      </c>
      <c r="F10841">
        <f t="shared" si="846"/>
        <v>150.0000000174623</v>
      </c>
      <c r="G10841">
        <f t="shared" si="847"/>
        <v>154500.00001798617</v>
      </c>
      <c r="H10841">
        <f t="shared" si="848"/>
        <v>0.15450000001798617</v>
      </c>
    </row>
    <row r="10842" spans="1:8" x14ac:dyDescent="0.25">
      <c r="A10842" s="1">
        <v>36481</v>
      </c>
      <c r="B10842" s="2">
        <v>0.81944444444444442</v>
      </c>
      <c r="C10842" s="4">
        <f t="shared" si="845"/>
        <v>36481.819444444445</v>
      </c>
      <c r="D10842">
        <v>1010</v>
      </c>
      <c r="E10842" s="3">
        <f t="shared" si="849"/>
        <v>4.1666666664241347E-2</v>
      </c>
      <c r="F10842">
        <f t="shared" si="846"/>
        <v>149.99999999126885</v>
      </c>
      <c r="G10842">
        <f t="shared" si="847"/>
        <v>151499.99999118154</v>
      </c>
      <c r="H10842">
        <f t="shared" si="848"/>
        <v>0.15149999999118155</v>
      </c>
    </row>
    <row r="10843" spans="1:8" x14ac:dyDescent="0.25">
      <c r="A10843" s="1">
        <v>36481</v>
      </c>
      <c r="B10843" s="2">
        <v>0.86111111111111116</v>
      </c>
      <c r="C10843" s="4">
        <f t="shared" si="845"/>
        <v>36481.861111111109</v>
      </c>
      <c r="D10843">
        <v>1010</v>
      </c>
      <c r="E10843" s="3">
        <f t="shared" si="849"/>
        <v>4.1666666664241347E-2</v>
      </c>
      <c r="F10843">
        <f t="shared" si="846"/>
        <v>149.99999999126885</v>
      </c>
      <c r="G10843">
        <f t="shared" si="847"/>
        <v>151499.99999118154</v>
      </c>
      <c r="H10843">
        <f t="shared" si="848"/>
        <v>0.15149999999118155</v>
      </c>
    </row>
    <row r="10844" spans="1:8" x14ac:dyDescent="0.25">
      <c r="A10844" s="1">
        <v>36481</v>
      </c>
      <c r="B10844" s="2">
        <v>0.90277777777777779</v>
      </c>
      <c r="C10844" s="4">
        <f t="shared" si="845"/>
        <v>36481.902777777781</v>
      </c>
      <c r="D10844">
        <v>1030</v>
      </c>
      <c r="E10844" s="3">
        <f t="shared" si="849"/>
        <v>4.1666666671517305E-2</v>
      </c>
      <c r="F10844">
        <f t="shared" si="846"/>
        <v>150.0000000174623</v>
      </c>
      <c r="G10844">
        <f t="shared" si="847"/>
        <v>154500.00001798617</v>
      </c>
      <c r="H10844">
        <f t="shared" si="848"/>
        <v>0.15450000001798617</v>
      </c>
    </row>
    <row r="10845" spans="1:8" x14ac:dyDescent="0.25">
      <c r="A10845" s="1">
        <v>36481</v>
      </c>
      <c r="B10845" s="2">
        <v>0.94444444444444442</v>
      </c>
      <c r="C10845" s="4">
        <f t="shared" si="845"/>
        <v>36481.944444444445</v>
      </c>
      <c r="D10845">
        <v>1010</v>
      </c>
      <c r="E10845" s="3">
        <f t="shared" si="849"/>
        <v>4.1666666664241347E-2</v>
      </c>
      <c r="F10845">
        <f t="shared" si="846"/>
        <v>149.99999999126885</v>
      </c>
      <c r="G10845">
        <f t="shared" si="847"/>
        <v>151499.99999118154</v>
      </c>
      <c r="H10845">
        <f t="shared" si="848"/>
        <v>0.15149999999118155</v>
      </c>
    </row>
    <row r="10846" spans="1:8" x14ac:dyDescent="0.25">
      <c r="A10846" s="1">
        <v>36481</v>
      </c>
      <c r="B10846" s="2">
        <v>0.98611111111111116</v>
      </c>
      <c r="C10846" s="4">
        <f t="shared" si="845"/>
        <v>36481.986111111109</v>
      </c>
      <c r="D10846">
        <v>1010</v>
      </c>
      <c r="E10846" s="3">
        <f t="shared" si="849"/>
        <v>4.1666666664241347E-2</v>
      </c>
      <c r="F10846">
        <f t="shared" si="846"/>
        <v>149.99999999126885</v>
      </c>
      <c r="G10846">
        <f t="shared" si="847"/>
        <v>151499.99999118154</v>
      </c>
      <c r="H10846">
        <f t="shared" si="848"/>
        <v>0.15149999999118155</v>
      </c>
    </row>
    <row r="10847" spans="1:8" x14ac:dyDescent="0.25">
      <c r="A10847" s="1">
        <v>36482</v>
      </c>
      <c r="B10847" s="2">
        <v>0</v>
      </c>
      <c r="C10847" s="4">
        <f t="shared" si="845"/>
        <v>36482</v>
      </c>
      <c r="D10847">
        <v>1010</v>
      </c>
      <c r="E10847" s="3">
        <f t="shared" si="849"/>
        <v>1.3888888890505768E-2</v>
      </c>
      <c r="F10847">
        <f t="shared" si="846"/>
        <v>50.000000005820766</v>
      </c>
      <c r="G10847">
        <f t="shared" si="847"/>
        <v>50500.000005878974</v>
      </c>
      <c r="H10847">
        <f t="shared" si="848"/>
        <v>5.0500000005878974E-2</v>
      </c>
    </row>
    <row r="10848" spans="1:8" x14ac:dyDescent="0.25">
      <c r="A10848" s="1">
        <v>36482</v>
      </c>
      <c r="B10848" s="2">
        <v>2.7777777777777776E-2</v>
      </c>
      <c r="C10848" s="4">
        <f t="shared" si="845"/>
        <v>36482.027777777781</v>
      </c>
      <c r="D10848">
        <v>1010</v>
      </c>
      <c r="E10848" s="3">
        <f t="shared" si="849"/>
        <v>2.7777777781011537E-2</v>
      </c>
      <c r="F10848">
        <f t="shared" si="846"/>
        <v>100.00000001164153</v>
      </c>
      <c r="G10848">
        <f t="shared" si="847"/>
        <v>101000.00001175795</v>
      </c>
      <c r="H10848">
        <f t="shared" si="848"/>
        <v>0.10100000001175795</v>
      </c>
    </row>
    <row r="10849" spans="1:8" x14ac:dyDescent="0.25">
      <c r="A10849" s="1">
        <v>36482</v>
      </c>
      <c r="B10849" s="2">
        <v>6.9444444444444448E-2</v>
      </c>
      <c r="C10849" s="4">
        <f t="shared" si="845"/>
        <v>36482.069444444445</v>
      </c>
      <c r="D10849">
        <v>1010</v>
      </c>
      <c r="E10849" s="3">
        <f t="shared" si="849"/>
        <v>4.1666666664241347E-2</v>
      </c>
      <c r="F10849">
        <f t="shared" si="846"/>
        <v>149.99999999126885</v>
      </c>
      <c r="G10849">
        <f t="shared" si="847"/>
        <v>151499.99999118154</v>
      </c>
      <c r="H10849">
        <f t="shared" si="848"/>
        <v>0.15149999999118155</v>
      </c>
    </row>
    <row r="10850" spans="1:8" x14ac:dyDescent="0.25">
      <c r="A10850" s="1">
        <v>36482</v>
      </c>
      <c r="B10850" s="2">
        <v>0.1111111111111111</v>
      </c>
      <c r="C10850" s="4">
        <f t="shared" si="845"/>
        <v>36482.111111111109</v>
      </c>
      <c r="D10850">
        <v>1010</v>
      </c>
      <c r="E10850" s="3">
        <f t="shared" si="849"/>
        <v>4.1666666664241347E-2</v>
      </c>
      <c r="F10850">
        <f t="shared" si="846"/>
        <v>149.99999999126885</v>
      </c>
      <c r="G10850">
        <f t="shared" si="847"/>
        <v>151499.99999118154</v>
      </c>
      <c r="H10850">
        <f t="shared" si="848"/>
        <v>0.15149999999118155</v>
      </c>
    </row>
    <row r="10851" spans="1:8" x14ac:dyDescent="0.25">
      <c r="A10851" s="1">
        <v>36482</v>
      </c>
      <c r="B10851" s="2">
        <v>0.15277777777777779</v>
      </c>
      <c r="C10851" s="4">
        <f t="shared" si="845"/>
        <v>36482.152777777781</v>
      </c>
      <c r="D10851">
        <v>1030</v>
      </c>
      <c r="E10851" s="3">
        <f t="shared" si="849"/>
        <v>4.1666666671517305E-2</v>
      </c>
      <c r="F10851">
        <f t="shared" si="846"/>
        <v>150.0000000174623</v>
      </c>
      <c r="G10851">
        <f t="shared" si="847"/>
        <v>154500.00001798617</v>
      </c>
      <c r="H10851">
        <f t="shared" si="848"/>
        <v>0.15450000001798617</v>
      </c>
    </row>
    <row r="10852" spans="1:8" x14ac:dyDescent="0.25">
      <c r="A10852" s="1">
        <v>36482</v>
      </c>
      <c r="B10852" s="2">
        <v>0.19444444444444445</v>
      </c>
      <c r="C10852" s="4">
        <f t="shared" si="845"/>
        <v>36482.194444444445</v>
      </c>
      <c r="D10852">
        <v>1010</v>
      </c>
      <c r="E10852" s="3">
        <f t="shared" si="849"/>
        <v>4.1666666664241347E-2</v>
      </c>
      <c r="F10852">
        <f t="shared" si="846"/>
        <v>149.99999999126885</v>
      </c>
      <c r="G10852">
        <f t="shared" si="847"/>
        <v>151499.99999118154</v>
      </c>
      <c r="H10852">
        <f t="shared" si="848"/>
        <v>0.15149999999118155</v>
      </c>
    </row>
    <row r="10853" spans="1:8" x14ac:dyDescent="0.25">
      <c r="A10853" s="1">
        <v>36482</v>
      </c>
      <c r="B10853" s="2">
        <v>0.2361111111111111</v>
      </c>
      <c r="C10853" s="4">
        <f t="shared" si="845"/>
        <v>36482.236111111109</v>
      </c>
      <c r="D10853">
        <v>1010</v>
      </c>
      <c r="E10853" s="3">
        <f t="shared" si="849"/>
        <v>4.1666666664241347E-2</v>
      </c>
      <c r="F10853">
        <f t="shared" si="846"/>
        <v>149.99999999126885</v>
      </c>
      <c r="G10853">
        <f t="shared" si="847"/>
        <v>151499.99999118154</v>
      </c>
      <c r="H10853">
        <f t="shared" si="848"/>
        <v>0.15149999999118155</v>
      </c>
    </row>
    <row r="10854" spans="1:8" x14ac:dyDescent="0.25">
      <c r="A10854" s="1">
        <v>36482</v>
      </c>
      <c r="B10854" s="2">
        <v>0.27777777777777779</v>
      </c>
      <c r="C10854" s="4">
        <f t="shared" si="845"/>
        <v>36482.277777777781</v>
      </c>
      <c r="D10854">
        <v>1010</v>
      </c>
      <c r="E10854" s="3">
        <f t="shared" si="849"/>
        <v>4.1666666671517305E-2</v>
      </c>
      <c r="F10854">
        <f t="shared" si="846"/>
        <v>150.0000000174623</v>
      </c>
      <c r="G10854">
        <f t="shared" si="847"/>
        <v>151500.00001763692</v>
      </c>
      <c r="H10854">
        <f t="shared" si="848"/>
        <v>0.15150000001763692</v>
      </c>
    </row>
    <row r="10855" spans="1:8" x14ac:dyDescent="0.25">
      <c r="A10855" s="1">
        <v>36482</v>
      </c>
      <c r="B10855" s="2">
        <v>0.31944444444444442</v>
      </c>
      <c r="C10855" s="4">
        <f t="shared" si="845"/>
        <v>36482.319444444445</v>
      </c>
      <c r="D10855">
        <v>1010</v>
      </c>
      <c r="E10855" s="3">
        <f t="shared" si="849"/>
        <v>4.1666666664241347E-2</v>
      </c>
      <c r="F10855">
        <f t="shared" si="846"/>
        <v>149.99999999126885</v>
      </c>
      <c r="G10855">
        <f t="shared" si="847"/>
        <v>151499.99999118154</v>
      </c>
      <c r="H10855">
        <f t="shared" si="848"/>
        <v>0.15149999999118155</v>
      </c>
    </row>
    <row r="10856" spans="1:8" x14ac:dyDescent="0.25">
      <c r="A10856" s="1">
        <v>36482</v>
      </c>
      <c r="B10856" s="2">
        <v>0.3611111111111111</v>
      </c>
      <c r="C10856" s="4">
        <f t="shared" si="845"/>
        <v>36482.361111111109</v>
      </c>
      <c r="D10856">
        <v>1010</v>
      </c>
      <c r="E10856" s="3">
        <f t="shared" si="849"/>
        <v>4.1666666664241347E-2</v>
      </c>
      <c r="F10856">
        <f t="shared" si="846"/>
        <v>149.99999999126885</v>
      </c>
      <c r="G10856">
        <f t="shared" si="847"/>
        <v>151499.99999118154</v>
      </c>
      <c r="H10856">
        <f t="shared" si="848"/>
        <v>0.15149999999118155</v>
      </c>
    </row>
    <row r="10857" spans="1:8" x14ac:dyDescent="0.25">
      <c r="A10857" s="1">
        <v>36482</v>
      </c>
      <c r="B10857" s="2">
        <v>0.40277777777777779</v>
      </c>
      <c r="C10857" s="4">
        <f t="shared" si="845"/>
        <v>36482.402777777781</v>
      </c>
      <c r="D10857">
        <v>1010</v>
      </c>
      <c r="E10857" s="3">
        <f t="shared" si="849"/>
        <v>4.1666666671517305E-2</v>
      </c>
      <c r="F10857">
        <f t="shared" si="846"/>
        <v>150.0000000174623</v>
      </c>
      <c r="G10857">
        <f t="shared" si="847"/>
        <v>151500.00001763692</v>
      </c>
      <c r="H10857">
        <f t="shared" si="848"/>
        <v>0.15150000001763692</v>
      </c>
    </row>
    <row r="10858" spans="1:8" x14ac:dyDescent="0.25">
      <c r="A10858" s="1">
        <v>36482</v>
      </c>
      <c r="B10858" s="2">
        <v>0.44444444444444442</v>
      </c>
      <c r="C10858" s="4">
        <f t="shared" si="845"/>
        <v>36482.444444444445</v>
      </c>
      <c r="D10858">
        <v>1010</v>
      </c>
      <c r="E10858" s="3">
        <f t="shared" si="849"/>
        <v>4.1666666664241347E-2</v>
      </c>
      <c r="F10858">
        <f t="shared" si="846"/>
        <v>149.99999999126885</v>
      </c>
      <c r="G10858">
        <f t="shared" si="847"/>
        <v>151499.99999118154</v>
      </c>
      <c r="H10858">
        <f t="shared" si="848"/>
        <v>0.15149999999118155</v>
      </c>
    </row>
    <row r="10859" spans="1:8" x14ac:dyDescent="0.25">
      <c r="A10859" s="1">
        <v>36482</v>
      </c>
      <c r="B10859" s="2">
        <v>0.4861111111111111</v>
      </c>
      <c r="C10859" s="4">
        <f t="shared" si="845"/>
        <v>36482.486111111109</v>
      </c>
      <c r="D10859">
        <v>1010</v>
      </c>
      <c r="E10859" s="3">
        <f t="shared" si="849"/>
        <v>4.1666666664241347E-2</v>
      </c>
      <c r="F10859">
        <f t="shared" si="846"/>
        <v>149.99999999126885</v>
      </c>
      <c r="G10859">
        <f t="shared" si="847"/>
        <v>151499.99999118154</v>
      </c>
      <c r="H10859">
        <f t="shared" si="848"/>
        <v>0.15149999999118155</v>
      </c>
    </row>
    <row r="10860" spans="1:8" x14ac:dyDescent="0.25">
      <c r="A10860" s="1">
        <v>36482</v>
      </c>
      <c r="B10860" s="2">
        <v>0.52777777777777779</v>
      </c>
      <c r="C10860" s="4">
        <f t="shared" si="845"/>
        <v>36482.527777777781</v>
      </c>
      <c r="D10860">
        <v>1010</v>
      </c>
      <c r="E10860" s="3">
        <f t="shared" si="849"/>
        <v>4.1666666671517305E-2</v>
      </c>
      <c r="F10860">
        <f t="shared" si="846"/>
        <v>150.0000000174623</v>
      </c>
      <c r="G10860">
        <f t="shared" si="847"/>
        <v>151500.00001763692</v>
      </c>
      <c r="H10860">
        <f t="shared" si="848"/>
        <v>0.15150000001763692</v>
      </c>
    </row>
    <row r="10861" spans="1:8" x14ac:dyDescent="0.25">
      <c r="A10861" s="1">
        <v>36482</v>
      </c>
      <c r="B10861" s="2">
        <v>0.56944444444444442</v>
      </c>
      <c r="C10861" s="4">
        <f t="shared" si="845"/>
        <v>36482.569444444445</v>
      </c>
      <c r="D10861">
        <v>1010</v>
      </c>
      <c r="E10861" s="3">
        <f t="shared" si="849"/>
        <v>4.1666666664241347E-2</v>
      </c>
      <c r="F10861">
        <f t="shared" si="846"/>
        <v>149.99999999126885</v>
      </c>
      <c r="G10861">
        <f t="shared" si="847"/>
        <v>151499.99999118154</v>
      </c>
      <c r="H10861">
        <f t="shared" si="848"/>
        <v>0.15149999999118155</v>
      </c>
    </row>
    <row r="10862" spans="1:8" x14ac:dyDescent="0.25">
      <c r="A10862" s="1">
        <v>36482</v>
      </c>
      <c r="B10862" s="2">
        <v>0.61111111111111116</v>
      </c>
      <c r="C10862" s="4">
        <f t="shared" si="845"/>
        <v>36482.611111111109</v>
      </c>
      <c r="D10862">
        <v>1010</v>
      </c>
      <c r="E10862" s="3">
        <f t="shared" si="849"/>
        <v>4.1666666664241347E-2</v>
      </c>
      <c r="F10862">
        <f t="shared" si="846"/>
        <v>149.99999999126885</v>
      </c>
      <c r="G10862">
        <f t="shared" si="847"/>
        <v>151499.99999118154</v>
      </c>
      <c r="H10862">
        <f t="shared" si="848"/>
        <v>0.15149999999118155</v>
      </c>
    </row>
    <row r="10863" spans="1:8" x14ac:dyDescent="0.25">
      <c r="A10863" s="1">
        <v>36482</v>
      </c>
      <c r="B10863" s="2">
        <v>0.65277777777777779</v>
      </c>
      <c r="C10863" s="4">
        <f t="shared" si="845"/>
        <v>36482.652777777781</v>
      </c>
      <c r="D10863">
        <v>990</v>
      </c>
      <c r="E10863" s="3">
        <f t="shared" si="849"/>
        <v>4.1666666671517305E-2</v>
      </c>
      <c r="F10863">
        <f t="shared" si="846"/>
        <v>150.0000000174623</v>
      </c>
      <c r="G10863">
        <f t="shared" si="847"/>
        <v>148500.00001728768</v>
      </c>
      <c r="H10863">
        <f t="shared" si="848"/>
        <v>0.14850000001728766</v>
      </c>
    </row>
    <row r="10864" spans="1:8" x14ac:dyDescent="0.25">
      <c r="A10864" s="1">
        <v>36482</v>
      </c>
      <c r="B10864" s="2">
        <v>0.69444444444444442</v>
      </c>
      <c r="C10864" s="4">
        <f t="shared" si="845"/>
        <v>36482.694444444445</v>
      </c>
      <c r="D10864">
        <v>1010</v>
      </c>
      <c r="E10864" s="3">
        <f t="shared" si="849"/>
        <v>4.1666666664241347E-2</v>
      </c>
      <c r="F10864">
        <f t="shared" si="846"/>
        <v>149.99999999126885</v>
      </c>
      <c r="G10864">
        <f t="shared" si="847"/>
        <v>151499.99999118154</v>
      </c>
      <c r="H10864">
        <f t="shared" si="848"/>
        <v>0.15149999999118155</v>
      </c>
    </row>
    <row r="10865" spans="1:8" x14ac:dyDescent="0.25">
      <c r="A10865" s="1">
        <v>36482</v>
      </c>
      <c r="B10865" s="2">
        <v>0.73611111111111116</v>
      </c>
      <c r="C10865" s="4">
        <f t="shared" si="845"/>
        <v>36482.736111111109</v>
      </c>
      <c r="D10865">
        <v>1010</v>
      </c>
      <c r="E10865" s="3">
        <f t="shared" si="849"/>
        <v>4.1666666664241347E-2</v>
      </c>
      <c r="F10865">
        <f t="shared" si="846"/>
        <v>149.99999999126885</v>
      </c>
      <c r="G10865">
        <f t="shared" si="847"/>
        <v>151499.99999118154</v>
      </c>
      <c r="H10865">
        <f t="shared" si="848"/>
        <v>0.15149999999118155</v>
      </c>
    </row>
    <row r="10866" spans="1:8" x14ac:dyDescent="0.25">
      <c r="A10866" s="1">
        <v>36482</v>
      </c>
      <c r="B10866" s="2">
        <v>0.77777777777777779</v>
      </c>
      <c r="C10866" s="4">
        <f t="shared" si="845"/>
        <v>36482.777777777781</v>
      </c>
      <c r="D10866">
        <v>1010</v>
      </c>
      <c r="E10866" s="3">
        <f t="shared" si="849"/>
        <v>4.1666666671517305E-2</v>
      </c>
      <c r="F10866">
        <f t="shared" si="846"/>
        <v>150.0000000174623</v>
      </c>
      <c r="G10866">
        <f t="shared" si="847"/>
        <v>151500.00001763692</v>
      </c>
      <c r="H10866">
        <f t="shared" si="848"/>
        <v>0.15150000001763692</v>
      </c>
    </row>
    <row r="10867" spans="1:8" x14ac:dyDescent="0.25">
      <c r="A10867" s="1">
        <v>36482</v>
      </c>
      <c r="B10867" s="2">
        <v>0.81944444444444442</v>
      </c>
      <c r="C10867" s="4">
        <f t="shared" si="845"/>
        <v>36482.819444444445</v>
      </c>
      <c r="D10867">
        <v>1010</v>
      </c>
      <c r="E10867" s="3">
        <f t="shared" si="849"/>
        <v>4.1666666664241347E-2</v>
      </c>
      <c r="F10867">
        <f t="shared" si="846"/>
        <v>149.99999999126885</v>
      </c>
      <c r="G10867">
        <f t="shared" si="847"/>
        <v>151499.99999118154</v>
      </c>
      <c r="H10867">
        <f t="shared" si="848"/>
        <v>0.15149999999118155</v>
      </c>
    </row>
    <row r="10868" spans="1:8" x14ac:dyDescent="0.25">
      <c r="A10868" s="1">
        <v>36482</v>
      </c>
      <c r="B10868" s="2">
        <v>0.86111111111111116</v>
      </c>
      <c r="C10868" s="4">
        <f t="shared" si="845"/>
        <v>36482.861111111109</v>
      </c>
      <c r="D10868">
        <v>1010</v>
      </c>
      <c r="E10868" s="3">
        <f t="shared" si="849"/>
        <v>4.1666666664241347E-2</v>
      </c>
      <c r="F10868">
        <f t="shared" si="846"/>
        <v>149.99999999126885</v>
      </c>
      <c r="G10868">
        <f t="shared" si="847"/>
        <v>151499.99999118154</v>
      </c>
      <c r="H10868">
        <f t="shared" si="848"/>
        <v>0.15149999999118155</v>
      </c>
    </row>
    <row r="10869" spans="1:8" x14ac:dyDescent="0.25">
      <c r="A10869" s="1">
        <v>36482</v>
      </c>
      <c r="B10869" s="2">
        <v>0.90277777777777779</v>
      </c>
      <c r="C10869" s="4">
        <f t="shared" si="845"/>
        <v>36482.902777777781</v>
      </c>
      <c r="D10869">
        <v>1010</v>
      </c>
      <c r="E10869" s="3">
        <f t="shared" si="849"/>
        <v>4.1666666671517305E-2</v>
      </c>
      <c r="F10869">
        <f t="shared" si="846"/>
        <v>150.0000000174623</v>
      </c>
      <c r="G10869">
        <f t="shared" si="847"/>
        <v>151500.00001763692</v>
      </c>
      <c r="H10869">
        <f t="shared" si="848"/>
        <v>0.15150000001763692</v>
      </c>
    </row>
    <row r="10870" spans="1:8" x14ac:dyDescent="0.25">
      <c r="A10870" s="1">
        <v>36482</v>
      </c>
      <c r="B10870" s="2">
        <v>0.94444444444444442</v>
      </c>
      <c r="C10870" s="4">
        <f t="shared" si="845"/>
        <v>36482.944444444445</v>
      </c>
      <c r="D10870">
        <v>1010</v>
      </c>
      <c r="E10870" s="3">
        <f t="shared" si="849"/>
        <v>4.1666666664241347E-2</v>
      </c>
      <c r="F10870">
        <f t="shared" si="846"/>
        <v>149.99999999126885</v>
      </c>
      <c r="G10870">
        <f t="shared" si="847"/>
        <v>151499.99999118154</v>
      </c>
      <c r="H10870">
        <f t="shared" si="848"/>
        <v>0.15149999999118155</v>
      </c>
    </row>
    <row r="10871" spans="1:8" x14ac:dyDescent="0.25">
      <c r="A10871" s="1">
        <v>36482</v>
      </c>
      <c r="B10871" s="2">
        <v>0.98611111111111116</v>
      </c>
      <c r="C10871" s="4">
        <f t="shared" si="845"/>
        <v>36482.986111111109</v>
      </c>
      <c r="D10871">
        <v>1010</v>
      </c>
      <c r="E10871" s="3">
        <f t="shared" si="849"/>
        <v>4.1666666664241347E-2</v>
      </c>
      <c r="F10871">
        <f t="shared" si="846"/>
        <v>149.99999999126885</v>
      </c>
      <c r="G10871">
        <f t="shared" si="847"/>
        <v>151499.99999118154</v>
      </c>
      <c r="H10871">
        <f t="shared" si="848"/>
        <v>0.15149999999118155</v>
      </c>
    </row>
    <row r="10872" spans="1:8" x14ac:dyDescent="0.25">
      <c r="A10872" s="1">
        <v>36483</v>
      </c>
      <c r="B10872" s="2">
        <v>0</v>
      </c>
      <c r="C10872" s="4">
        <f t="shared" si="845"/>
        <v>36483</v>
      </c>
      <c r="D10872">
        <v>1010</v>
      </c>
      <c r="E10872" s="3">
        <f t="shared" si="849"/>
        <v>1.3888888890505768E-2</v>
      </c>
      <c r="F10872">
        <f t="shared" si="846"/>
        <v>50.000000005820766</v>
      </c>
      <c r="G10872">
        <f t="shared" si="847"/>
        <v>50500.000005878974</v>
      </c>
      <c r="H10872">
        <f t="shared" si="848"/>
        <v>5.0500000005878974E-2</v>
      </c>
    </row>
    <row r="10873" spans="1:8" x14ac:dyDescent="0.25">
      <c r="A10873" s="1">
        <v>36483</v>
      </c>
      <c r="B10873" s="2">
        <v>2.7777777777777776E-2</v>
      </c>
      <c r="C10873" s="4">
        <f t="shared" si="845"/>
        <v>36483.027777777781</v>
      </c>
      <c r="D10873">
        <v>1010</v>
      </c>
      <c r="E10873" s="3">
        <f t="shared" si="849"/>
        <v>2.7777777781011537E-2</v>
      </c>
      <c r="F10873">
        <f t="shared" si="846"/>
        <v>100.00000001164153</v>
      </c>
      <c r="G10873">
        <f t="shared" si="847"/>
        <v>101000.00001175795</v>
      </c>
      <c r="H10873">
        <f t="shared" si="848"/>
        <v>0.10100000001175795</v>
      </c>
    </row>
    <row r="10874" spans="1:8" x14ac:dyDescent="0.25">
      <c r="A10874" s="1">
        <v>36483</v>
      </c>
      <c r="B10874" s="2">
        <v>6.9444444444444448E-2</v>
      </c>
      <c r="C10874" s="4">
        <f t="shared" si="845"/>
        <v>36483.069444444445</v>
      </c>
      <c r="D10874">
        <v>1010</v>
      </c>
      <c r="E10874" s="3">
        <f t="shared" si="849"/>
        <v>4.1666666664241347E-2</v>
      </c>
      <c r="F10874">
        <f t="shared" si="846"/>
        <v>149.99999999126885</v>
      </c>
      <c r="G10874">
        <f t="shared" si="847"/>
        <v>151499.99999118154</v>
      </c>
      <c r="H10874">
        <f t="shared" si="848"/>
        <v>0.15149999999118155</v>
      </c>
    </row>
    <row r="10875" spans="1:8" x14ac:dyDescent="0.25">
      <c r="A10875" s="1">
        <v>36483</v>
      </c>
      <c r="B10875" s="2">
        <v>0.1111111111111111</v>
      </c>
      <c r="C10875" s="4">
        <f t="shared" si="845"/>
        <v>36483.111111111109</v>
      </c>
      <c r="D10875">
        <v>1010</v>
      </c>
      <c r="E10875" s="3">
        <f t="shared" si="849"/>
        <v>4.1666666664241347E-2</v>
      </c>
      <c r="F10875">
        <f t="shared" si="846"/>
        <v>149.99999999126885</v>
      </c>
      <c r="G10875">
        <f t="shared" si="847"/>
        <v>151499.99999118154</v>
      </c>
      <c r="H10875">
        <f t="shared" si="848"/>
        <v>0.15149999999118155</v>
      </c>
    </row>
    <row r="10876" spans="1:8" x14ac:dyDescent="0.25">
      <c r="A10876" s="1">
        <v>36483</v>
      </c>
      <c r="B10876" s="2">
        <v>0.15277777777777779</v>
      </c>
      <c r="C10876" s="4">
        <f t="shared" si="845"/>
        <v>36483.152777777781</v>
      </c>
      <c r="D10876">
        <v>1010</v>
      </c>
      <c r="E10876" s="3">
        <f t="shared" si="849"/>
        <v>4.1666666671517305E-2</v>
      </c>
      <c r="F10876">
        <f t="shared" si="846"/>
        <v>150.0000000174623</v>
      </c>
      <c r="G10876">
        <f t="shared" si="847"/>
        <v>151500.00001763692</v>
      </c>
      <c r="H10876">
        <f t="shared" si="848"/>
        <v>0.15150000001763692</v>
      </c>
    </row>
    <row r="10877" spans="1:8" x14ac:dyDescent="0.25">
      <c r="A10877" s="1">
        <v>36483</v>
      </c>
      <c r="B10877" s="2">
        <v>0.19444444444444445</v>
      </c>
      <c r="C10877" s="4">
        <f t="shared" si="845"/>
        <v>36483.194444444445</v>
      </c>
      <c r="D10877">
        <v>1010</v>
      </c>
      <c r="E10877" s="3">
        <f t="shared" si="849"/>
        <v>4.1666666664241347E-2</v>
      </c>
      <c r="F10877">
        <f t="shared" si="846"/>
        <v>149.99999999126885</v>
      </c>
      <c r="G10877">
        <f t="shared" si="847"/>
        <v>151499.99999118154</v>
      </c>
      <c r="H10877">
        <f t="shared" si="848"/>
        <v>0.15149999999118155</v>
      </c>
    </row>
    <row r="10878" spans="1:8" x14ac:dyDescent="0.25">
      <c r="A10878" s="1">
        <v>36483</v>
      </c>
      <c r="B10878" s="2">
        <v>0.2361111111111111</v>
      </c>
      <c r="C10878" s="4">
        <f t="shared" si="845"/>
        <v>36483.236111111109</v>
      </c>
      <c r="D10878">
        <v>1010</v>
      </c>
      <c r="E10878" s="3">
        <f t="shared" si="849"/>
        <v>4.1666666664241347E-2</v>
      </c>
      <c r="F10878">
        <f t="shared" si="846"/>
        <v>149.99999999126885</v>
      </c>
      <c r="G10878">
        <f t="shared" si="847"/>
        <v>151499.99999118154</v>
      </c>
      <c r="H10878">
        <f t="shared" si="848"/>
        <v>0.15149999999118155</v>
      </c>
    </row>
    <row r="10879" spans="1:8" x14ac:dyDescent="0.25">
      <c r="A10879" s="1">
        <v>36483</v>
      </c>
      <c r="B10879" s="2">
        <v>0.27777777777777779</v>
      </c>
      <c r="C10879" s="4">
        <f t="shared" si="845"/>
        <v>36483.277777777781</v>
      </c>
      <c r="D10879">
        <v>1010</v>
      </c>
      <c r="E10879" s="3">
        <f t="shared" si="849"/>
        <v>4.1666666671517305E-2</v>
      </c>
      <c r="F10879">
        <f t="shared" si="846"/>
        <v>150.0000000174623</v>
      </c>
      <c r="G10879">
        <f t="shared" si="847"/>
        <v>151500.00001763692</v>
      </c>
      <c r="H10879">
        <f t="shared" si="848"/>
        <v>0.15150000001763692</v>
      </c>
    </row>
    <row r="10880" spans="1:8" x14ac:dyDescent="0.25">
      <c r="A10880" s="1">
        <v>36483</v>
      </c>
      <c r="B10880" s="2">
        <v>0.31944444444444442</v>
      </c>
      <c r="C10880" s="4">
        <f t="shared" si="845"/>
        <v>36483.319444444445</v>
      </c>
      <c r="D10880">
        <v>990</v>
      </c>
      <c r="E10880" s="3">
        <f t="shared" si="849"/>
        <v>4.1666666664241347E-2</v>
      </c>
      <c r="F10880">
        <f t="shared" si="846"/>
        <v>149.99999999126885</v>
      </c>
      <c r="G10880">
        <f t="shared" si="847"/>
        <v>148499.99999135616</v>
      </c>
      <c r="H10880">
        <f t="shared" si="848"/>
        <v>0.14849999999135616</v>
      </c>
    </row>
    <row r="10881" spans="1:8" x14ac:dyDescent="0.25">
      <c r="A10881" s="1">
        <v>36483</v>
      </c>
      <c r="B10881" s="2">
        <v>0.3611111111111111</v>
      </c>
      <c r="C10881" s="4">
        <f t="shared" si="845"/>
        <v>36483.361111111109</v>
      </c>
      <c r="D10881">
        <v>990</v>
      </c>
      <c r="E10881" s="3">
        <f t="shared" si="849"/>
        <v>4.1666666664241347E-2</v>
      </c>
      <c r="F10881">
        <f t="shared" si="846"/>
        <v>149.99999999126885</v>
      </c>
      <c r="G10881">
        <f t="shared" si="847"/>
        <v>148499.99999135616</v>
      </c>
      <c r="H10881">
        <f t="shared" si="848"/>
        <v>0.14849999999135616</v>
      </c>
    </row>
    <row r="10882" spans="1:8" x14ac:dyDescent="0.25">
      <c r="A10882" s="1">
        <v>36483</v>
      </c>
      <c r="B10882" s="2">
        <v>0.40277777777777779</v>
      </c>
      <c r="C10882" s="4">
        <f t="shared" si="845"/>
        <v>36483.402777777781</v>
      </c>
      <c r="D10882">
        <v>1030</v>
      </c>
      <c r="E10882" s="3">
        <f t="shared" si="849"/>
        <v>4.1666666671517305E-2</v>
      </c>
      <c r="F10882">
        <f t="shared" si="846"/>
        <v>150.0000000174623</v>
      </c>
      <c r="G10882">
        <f t="shared" si="847"/>
        <v>154500.00001798617</v>
      </c>
      <c r="H10882">
        <f t="shared" si="848"/>
        <v>0.15450000001798617</v>
      </c>
    </row>
    <row r="10883" spans="1:8" x14ac:dyDescent="0.25">
      <c r="A10883" s="1">
        <v>36483</v>
      </c>
      <c r="B10883" s="2">
        <v>0.44444444444444442</v>
      </c>
      <c r="C10883" s="4">
        <f t="shared" ref="C10883:C10946" si="850">A10883+B10883</f>
        <v>36483.444444444445</v>
      </c>
      <c r="D10883">
        <v>1050</v>
      </c>
      <c r="E10883" s="3">
        <f t="shared" si="849"/>
        <v>4.1666666664241347E-2</v>
      </c>
      <c r="F10883">
        <f t="shared" ref="F10883:F10946" si="851">E10883*60 * 60</f>
        <v>149.99999999126885</v>
      </c>
      <c r="G10883">
        <f t="shared" ref="G10883:G10946" si="852">D10883*F10883</f>
        <v>157499.99999083229</v>
      </c>
      <c r="H10883">
        <f t="shared" ref="H10883:H10946" si="853">G10883/1000000</f>
        <v>0.15749999999083231</v>
      </c>
    </row>
    <row r="10884" spans="1:8" x14ac:dyDescent="0.25">
      <c r="A10884" s="1">
        <v>36483</v>
      </c>
      <c r="B10884" s="2">
        <v>0.4861111111111111</v>
      </c>
      <c r="C10884" s="4">
        <f t="shared" si="850"/>
        <v>36483.486111111109</v>
      </c>
      <c r="D10884">
        <v>1050</v>
      </c>
      <c r="E10884" s="3">
        <f t="shared" ref="E10884:E10947" si="854">C10884-C10883</f>
        <v>4.1666666664241347E-2</v>
      </c>
      <c r="F10884">
        <f t="shared" si="851"/>
        <v>149.99999999126885</v>
      </c>
      <c r="G10884">
        <f t="shared" si="852"/>
        <v>157499.99999083229</v>
      </c>
      <c r="H10884">
        <f t="shared" si="853"/>
        <v>0.15749999999083231</v>
      </c>
    </row>
    <row r="10885" spans="1:8" x14ac:dyDescent="0.25">
      <c r="A10885" s="1">
        <v>36483</v>
      </c>
      <c r="B10885" s="2">
        <v>0.52777777777777779</v>
      </c>
      <c r="C10885" s="4">
        <f t="shared" si="850"/>
        <v>36483.527777777781</v>
      </c>
      <c r="D10885">
        <v>1050</v>
      </c>
      <c r="E10885" s="3">
        <f t="shared" si="854"/>
        <v>4.1666666671517305E-2</v>
      </c>
      <c r="F10885">
        <f t="shared" si="851"/>
        <v>150.0000000174623</v>
      </c>
      <c r="G10885">
        <f t="shared" si="852"/>
        <v>157500.00001833541</v>
      </c>
      <c r="H10885">
        <f t="shared" si="853"/>
        <v>0.15750000001833542</v>
      </c>
    </row>
    <row r="10886" spans="1:8" x14ac:dyDescent="0.25">
      <c r="A10886" s="1">
        <v>36483</v>
      </c>
      <c r="B10886" s="2">
        <v>0.56944444444444442</v>
      </c>
      <c r="C10886" s="4">
        <f t="shared" si="850"/>
        <v>36483.569444444445</v>
      </c>
      <c r="D10886">
        <v>1050</v>
      </c>
      <c r="E10886" s="3">
        <f t="shared" si="854"/>
        <v>4.1666666664241347E-2</v>
      </c>
      <c r="F10886">
        <f t="shared" si="851"/>
        <v>149.99999999126885</v>
      </c>
      <c r="G10886">
        <f t="shared" si="852"/>
        <v>157499.99999083229</v>
      </c>
      <c r="H10886">
        <f t="shared" si="853"/>
        <v>0.15749999999083231</v>
      </c>
    </row>
    <row r="10887" spans="1:8" x14ac:dyDescent="0.25">
      <c r="A10887" s="1">
        <v>36483</v>
      </c>
      <c r="B10887" s="2">
        <v>0.61111111111111116</v>
      </c>
      <c r="C10887" s="4">
        <f t="shared" si="850"/>
        <v>36483.611111111109</v>
      </c>
      <c r="D10887">
        <v>1010</v>
      </c>
      <c r="E10887" s="3">
        <f t="shared" si="854"/>
        <v>4.1666666664241347E-2</v>
      </c>
      <c r="F10887">
        <f t="shared" si="851"/>
        <v>149.99999999126885</v>
      </c>
      <c r="G10887">
        <f t="shared" si="852"/>
        <v>151499.99999118154</v>
      </c>
      <c r="H10887">
        <f t="shared" si="853"/>
        <v>0.15149999999118155</v>
      </c>
    </row>
    <row r="10888" spans="1:8" x14ac:dyDescent="0.25">
      <c r="A10888" s="1">
        <v>36483</v>
      </c>
      <c r="B10888" s="2">
        <v>0.65277777777777779</v>
      </c>
      <c r="C10888" s="4">
        <f t="shared" si="850"/>
        <v>36483.652777777781</v>
      </c>
      <c r="D10888">
        <v>1010</v>
      </c>
      <c r="E10888" s="3">
        <f t="shared" si="854"/>
        <v>4.1666666671517305E-2</v>
      </c>
      <c r="F10888">
        <f t="shared" si="851"/>
        <v>150.0000000174623</v>
      </c>
      <c r="G10888">
        <f t="shared" si="852"/>
        <v>151500.00001763692</v>
      </c>
      <c r="H10888">
        <f t="shared" si="853"/>
        <v>0.15150000001763692</v>
      </c>
    </row>
    <row r="10889" spans="1:8" x14ac:dyDescent="0.25">
      <c r="A10889" s="1">
        <v>36483</v>
      </c>
      <c r="B10889" s="2">
        <v>0.69444444444444442</v>
      </c>
      <c r="C10889" s="4">
        <f t="shared" si="850"/>
        <v>36483.694444444445</v>
      </c>
      <c r="D10889">
        <v>1010</v>
      </c>
      <c r="E10889" s="3">
        <f t="shared" si="854"/>
        <v>4.1666666664241347E-2</v>
      </c>
      <c r="F10889">
        <f t="shared" si="851"/>
        <v>149.99999999126885</v>
      </c>
      <c r="G10889">
        <f t="shared" si="852"/>
        <v>151499.99999118154</v>
      </c>
      <c r="H10889">
        <f t="shared" si="853"/>
        <v>0.15149999999118155</v>
      </c>
    </row>
    <row r="10890" spans="1:8" x14ac:dyDescent="0.25">
      <c r="A10890" s="1">
        <v>36483</v>
      </c>
      <c r="B10890" s="2">
        <v>0.73611111111111116</v>
      </c>
      <c r="C10890" s="4">
        <f t="shared" si="850"/>
        <v>36483.736111111109</v>
      </c>
      <c r="D10890">
        <v>1030</v>
      </c>
      <c r="E10890" s="3">
        <f t="shared" si="854"/>
        <v>4.1666666664241347E-2</v>
      </c>
      <c r="F10890">
        <f t="shared" si="851"/>
        <v>149.99999999126885</v>
      </c>
      <c r="G10890">
        <f t="shared" si="852"/>
        <v>154499.99999100692</v>
      </c>
      <c r="H10890">
        <f t="shared" si="853"/>
        <v>0.15449999999100691</v>
      </c>
    </row>
    <row r="10891" spans="1:8" x14ac:dyDescent="0.25">
      <c r="A10891" s="1">
        <v>36483</v>
      </c>
      <c r="B10891" s="2">
        <v>0.77777777777777779</v>
      </c>
      <c r="C10891" s="4">
        <f t="shared" si="850"/>
        <v>36483.777777777781</v>
      </c>
      <c r="D10891">
        <v>1010</v>
      </c>
      <c r="E10891" s="3">
        <f t="shared" si="854"/>
        <v>4.1666666671517305E-2</v>
      </c>
      <c r="F10891">
        <f t="shared" si="851"/>
        <v>150.0000000174623</v>
      </c>
      <c r="G10891">
        <f t="shared" si="852"/>
        <v>151500.00001763692</v>
      </c>
      <c r="H10891">
        <f t="shared" si="853"/>
        <v>0.15150000001763692</v>
      </c>
    </row>
    <row r="10892" spans="1:8" x14ac:dyDescent="0.25">
      <c r="A10892" s="1">
        <v>36483</v>
      </c>
      <c r="B10892" s="2">
        <v>0.81944444444444442</v>
      </c>
      <c r="C10892" s="4">
        <f t="shared" si="850"/>
        <v>36483.819444444445</v>
      </c>
      <c r="D10892">
        <v>1010</v>
      </c>
      <c r="E10892" s="3">
        <f t="shared" si="854"/>
        <v>4.1666666664241347E-2</v>
      </c>
      <c r="F10892">
        <f t="shared" si="851"/>
        <v>149.99999999126885</v>
      </c>
      <c r="G10892">
        <f t="shared" si="852"/>
        <v>151499.99999118154</v>
      </c>
      <c r="H10892">
        <f t="shared" si="853"/>
        <v>0.15149999999118155</v>
      </c>
    </row>
    <row r="10893" spans="1:8" x14ac:dyDescent="0.25">
      <c r="A10893" s="1">
        <v>36483</v>
      </c>
      <c r="B10893" s="2">
        <v>0.86111111111111116</v>
      </c>
      <c r="C10893" s="4">
        <f t="shared" si="850"/>
        <v>36483.861111111109</v>
      </c>
      <c r="D10893">
        <v>1010</v>
      </c>
      <c r="E10893" s="3">
        <f t="shared" si="854"/>
        <v>4.1666666664241347E-2</v>
      </c>
      <c r="F10893">
        <f t="shared" si="851"/>
        <v>149.99999999126885</v>
      </c>
      <c r="G10893">
        <f t="shared" si="852"/>
        <v>151499.99999118154</v>
      </c>
      <c r="H10893">
        <f t="shared" si="853"/>
        <v>0.15149999999118155</v>
      </c>
    </row>
    <row r="10894" spans="1:8" x14ac:dyDescent="0.25">
      <c r="A10894" s="1">
        <v>36483</v>
      </c>
      <c r="B10894" s="2">
        <v>0.90277777777777779</v>
      </c>
      <c r="C10894" s="4">
        <f t="shared" si="850"/>
        <v>36483.902777777781</v>
      </c>
      <c r="D10894">
        <v>1010</v>
      </c>
      <c r="E10894" s="3">
        <f t="shared" si="854"/>
        <v>4.1666666671517305E-2</v>
      </c>
      <c r="F10894">
        <f t="shared" si="851"/>
        <v>150.0000000174623</v>
      </c>
      <c r="G10894">
        <f t="shared" si="852"/>
        <v>151500.00001763692</v>
      </c>
      <c r="H10894">
        <f t="shared" si="853"/>
        <v>0.15150000001763692</v>
      </c>
    </row>
    <row r="10895" spans="1:8" x14ac:dyDescent="0.25">
      <c r="A10895" s="1">
        <v>36483</v>
      </c>
      <c r="B10895" s="2">
        <v>0.94444444444444442</v>
      </c>
      <c r="C10895" s="4">
        <f t="shared" si="850"/>
        <v>36483.944444444445</v>
      </c>
      <c r="D10895">
        <v>1010</v>
      </c>
      <c r="E10895" s="3">
        <f t="shared" si="854"/>
        <v>4.1666666664241347E-2</v>
      </c>
      <c r="F10895">
        <f t="shared" si="851"/>
        <v>149.99999999126885</v>
      </c>
      <c r="G10895">
        <f t="shared" si="852"/>
        <v>151499.99999118154</v>
      </c>
      <c r="H10895">
        <f t="shared" si="853"/>
        <v>0.15149999999118155</v>
      </c>
    </row>
    <row r="10896" spans="1:8" x14ac:dyDescent="0.25">
      <c r="A10896" s="1">
        <v>36483</v>
      </c>
      <c r="B10896" s="2">
        <v>0.98611111111111116</v>
      </c>
      <c r="C10896" s="4">
        <f t="shared" si="850"/>
        <v>36483.986111111109</v>
      </c>
      <c r="D10896">
        <v>971</v>
      </c>
      <c r="E10896" s="3">
        <f t="shared" si="854"/>
        <v>4.1666666664241347E-2</v>
      </c>
      <c r="F10896">
        <f t="shared" si="851"/>
        <v>149.99999999126885</v>
      </c>
      <c r="G10896">
        <f t="shared" si="852"/>
        <v>145649.99999152205</v>
      </c>
      <c r="H10896">
        <f t="shared" si="853"/>
        <v>0.14564999999152206</v>
      </c>
    </row>
    <row r="10897" spans="1:8" x14ac:dyDescent="0.25">
      <c r="A10897" s="1">
        <v>36484</v>
      </c>
      <c r="B10897" s="2">
        <v>0</v>
      </c>
      <c r="C10897" s="4">
        <f t="shared" si="850"/>
        <v>36484</v>
      </c>
      <c r="D10897">
        <v>971</v>
      </c>
      <c r="E10897" s="3">
        <f t="shared" si="854"/>
        <v>1.3888888890505768E-2</v>
      </c>
      <c r="F10897">
        <f t="shared" si="851"/>
        <v>50.000000005820766</v>
      </c>
      <c r="G10897">
        <f t="shared" si="852"/>
        <v>48550.000005651964</v>
      </c>
      <c r="H10897">
        <f t="shared" si="853"/>
        <v>4.8550000005651961E-2</v>
      </c>
    </row>
    <row r="10898" spans="1:8" x14ac:dyDescent="0.25">
      <c r="A10898" s="1">
        <v>36484</v>
      </c>
      <c r="B10898" s="2">
        <v>2.7777777777777776E-2</v>
      </c>
      <c r="C10898" s="4">
        <f t="shared" si="850"/>
        <v>36484.027777777781</v>
      </c>
      <c r="D10898">
        <v>971</v>
      </c>
      <c r="E10898" s="3">
        <f t="shared" si="854"/>
        <v>2.7777777781011537E-2</v>
      </c>
      <c r="F10898">
        <f t="shared" si="851"/>
        <v>100.00000001164153</v>
      </c>
      <c r="G10898">
        <f t="shared" si="852"/>
        <v>97100.000011303928</v>
      </c>
      <c r="H10898">
        <f t="shared" si="853"/>
        <v>9.7100000011303922E-2</v>
      </c>
    </row>
    <row r="10899" spans="1:8" x14ac:dyDescent="0.25">
      <c r="A10899" s="1">
        <v>36484</v>
      </c>
      <c r="B10899" s="2">
        <v>6.9444444444444448E-2</v>
      </c>
      <c r="C10899" s="4">
        <f t="shared" si="850"/>
        <v>36484.069444444445</v>
      </c>
      <c r="D10899">
        <v>971</v>
      </c>
      <c r="E10899" s="3">
        <f t="shared" si="854"/>
        <v>4.1666666664241347E-2</v>
      </c>
      <c r="F10899">
        <f t="shared" si="851"/>
        <v>149.99999999126885</v>
      </c>
      <c r="G10899">
        <f t="shared" si="852"/>
        <v>145649.99999152205</v>
      </c>
      <c r="H10899">
        <f t="shared" si="853"/>
        <v>0.14564999999152206</v>
      </c>
    </row>
    <row r="10900" spans="1:8" x14ac:dyDescent="0.25">
      <c r="A10900" s="1">
        <v>36484</v>
      </c>
      <c r="B10900" s="2">
        <v>0.1111111111111111</v>
      </c>
      <c r="C10900" s="4">
        <f t="shared" si="850"/>
        <v>36484.111111111109</v>
      </c>
      <c r="D10900">
        <v>971</v>
      </c>
      <c r="E10900" s="3">
        <f t="shared" si="854"/>
        <v>4.1666666664241347E-2</v>
      </c>
      <c r="F10900">
        <f t="shared" si="851"/>
        <v>149.99999999126885</v>
      </c>
      <c r="G10900">
        <f t="shared" si="852"/>
        <v>145649.99999152205</v>
      </c>
      <c r="H10900">
        <f t="shared" si="853"/>
        <v>0.14564999999152206</v>
      </c>
    </row>
    <row r="10901" spans="1:8" x14ac:dyDescent="0.25">
      <c r="A10901" s="1">
        <v>36484</v>
      </c>
      <c r="B10901" s="2">
        <v>0.15277777777777779</v>
      </c>
      <c r="C10901" s="4">
        <f t="shared" si="850"/>
        <v>36484.152777777781</v>
      </c>
      <c r="D10901">
        <v>971</v>
      </c>
      <c r="E10901" s="3">
        <f t="shared" si="854"/>
        <v>4.1666666671517305E-2</v>
      </c>
      <c r="F10901">
        <f t="shared" si="851"/>
        <v>150.0000000174623</v>
      </c>
      <c r="G10901">
        <f t="shared" si="852"/>
        <v>145650.00001695589</v>
      </c>
      <c r="H10901">
        <f t="shared" si="853"/>
        <v>0.14565000001695588</v>
      </c>
    </row>
    <row r="10902" spans="1:8" x14ac:dyDescent="0.25">
      <c r="A10902" s="1">
        <v>36484</v>
      </c>
      <c r="B10902" s="2">
        <v>0.19444444444444445</v>
      </c>
      <c r="C10902" s="4">
        <f t="shared" si="850"/>
        <v>36484.194444444445</v>
      </c>
      <c r="D10902">
        <v>971</v>
      </c>
      <c r="E10902" s="3">
        <f t="shared" si="854"/>
        <v>4.1666666664241347E-2</v>
      </c>
      <c r="F10902">
        <f t="shared" si="851"/>
        <v>149.99999999126885</v>
      </c>
      <c r="G10902">
        <f t="shared" si="852"/>
        <v>145649.99999152205</v>
      </c>
      <c r="H10902">
        <f t="shared" si="853"/>
        <v>0.14564999999152206</v>
      </c>
    </row>
    <row r="10903" spans="1:8" x14ac:dyDescent="0.25">
      <c r="A10903" s="1">
        <v>36484</v>
      </c>
      <c r="B10903" s="2">
        <v>0.2361111111111111</v>
      </c>
      <c r="C10903" s="4">
        <f t="shared" si="850"/>
        <v>36484.236111111109</v>
      </c>
      <c r="D10903">
        <v>1010</v>
      </c>
      <c r="E10903" s="3">
        <f t="shared" si="854"/>
        <v>4.1666666664241347E-2</v>
      </c>
      <c r="F10903">
        <f t="shared" si="851"/>
        <v>149.99999999126885</v>
      </c>
      <c r="G10903">
        <f t="shared" si="852"/>
        <v>151499.99999118154</v>
      </c>
      <c r="H10903">
        <f t="shared" si="853"/>
        <v>0.15149999999118155</v>
      </c>
    </row>
    <row r="10904" spans="1:8" x14ac:dyDescent="0.25">
      <c r="A10904" s="1">
        <v>36484</v>
      </c>
      <c r="B10904" s="2">
        <v>0.27777777777777779</v>
      </c>
      <c r="C10904" s="4">
        <f t="shared" si="850"/>
        <v>36484.277777777781</v>
      </c>
      <c r="D10904">
        <v>990</v>
      </c>
      <c r="E10904" s="3">
        <f t="shared" si="854"/>
        <v>4.1666666671517305E-2</v>
      </c>
      <c r="F10904">
        <f t="shared" si="851"/>
        <v>150.0000000174623</v>
      </c>
      <c r="G10904">
        <f t="shared" si="852"/>
        <v>148500.00001728768</v>
      </c>
      <c r="H10904">
        <f t="shared" si="853"/>
        <v>0.14850000001728766</v>
      </c>
    </row>
    <row r="10905" spans="1:8" x14ac:dyDescent="0.25">
      <c r="A10905" s="1">
        <v>36484</v>
      </c>
      <c r="B10905" s="2">
        <v>0.31944444444444442</v>
      </c>
      <c r="C10905" s="4">
        <f t="shared" si="850"/>
        <v>36484.319444444445</v>
      </c>
      <c r="D10905">
        <v>1010</v>
      </c>
      <c r="E10905" s="3">
        <f t="shared" si="854"/>
        <v>4.1666666664241347E-2</v>
      </c>
      <c r="F10905">
        <f t="shared" si="851"/>
        <v>149.99999999126885</v>
      </c>
      <c r="G10905">
        <f t="shared" si="852"/>
        <v>151499.99999118154</v>
      </c>
      <c r="H10905">
        <f t="shared" si="853"/>
        <v>0.15149999999118155</v>
      </c>
    </row>
    <row r="10906" spans="1:8" x14ac:dyDescent="0.25">
      <c r="A10906" s="1">
        <v>36484</v>
      </c>
      <c r="B10906" s="2">
        <v>0.3611111111111111</v>
      </c>
      <c r="C10906" s="4">
        <f t="shared" si="850"/>
        <v>36484.361111111109</v>
      </c>
      <c r="D10906">
        <v>1030</v>
      </c>
      <c r="E10906" s="3">
        <f t="shared" si="854"/>
        <v>4.1666666664241347E-2</v>
      </c>
      <c r="F10906">
        <f t="shared" si="851"/>
        <v>149.99999999126885</v>
      </c>
      <c r="G10906">
        <f t="shared" si="852"/>
        <v>154499.99999100692</v>
      </c>
      <c r="H10906">
        <f t="shared" si="853"/>
        <v>0.15449999999100691</v>
      </c>
    </row>
    <row r="10907" spans="1:8" x14ac:dyDescent="0.25">
      <c r="A10907" s="1">
        <v>36484</v>
      </c>
      <c r="B10907" s="2">
        <v>0.40277777777777779</v>
      </c>
      <c r="C10907" s="4">
        <f t="shared" si="850"/>
        <v>36484.402777777781</v>
      </c>
      <c r="D10907">
        <v>1030</v>
      </c>
      <c r="E10907" s="3">
        <f t="shared" si="854"/>
        <v>4.1666666671517305E-2</v>
      </c>
      <c r="F10907">
        <f t="shared" si="851"/>
        <v>150.0000000174623</v>
      </c>
      <c r="G10907">
        <f t="shared" si="852"/>
        <v>154500.00001798617</v>
      </c>
      <c r="H10907">
        <f t="shared" si="853"/>
        <v>0.15450000001798617</v>
      </c>
    </row>
    <row r="10908" spans="1:8" x14ac:dyDescent="0.25">
      <c r="A10908" s="1">
        <v>36484</v>
      </c>
      <c r="B10908" s="2">
        <v>0.44444444444444442</v>
      </c>
      <c r="C10908" s="4">
        <f t="shared" si="850"/>
        <v>36484.444444444445</v>
      </c>
      <c r="D10908">
        <v>1030</v>
      </c>
      <c r="E10908" s="3">
        <f t="shared" si="854"/>
        <v>4.1666666664241347E-2</v>
      </c>
      <c r="F10908">
        <f t="shared" si="851"/>
        <v>149.99999999126885</v>
      </c>
      <c r="G10908">
        <f t="shared" si="852"/>
        <v>154499.99999100692</v>
      </c>
      <c r="H10908">
        <f t="shared" si="853"/>
        <v>0.15449999999100691</v>
      </c>
    </row>
    <row r="10909" spans="1:8" x14ac:dyDescent="0.25">
      <c r="A10909" s="1">
        <v>36484</v>
      </c>
      <c r="B10909" s="2">
        <v>0.4861111111111111</v>
      </c>
      <c r="C10909" s="4">
        <f t="shared" si="850"/>
        <v>36484.486111111109</v>
      </c>
      <c r="D10909">
        <v>1010</v>
      </c>
      <c r="E10909" s="3">
        <f t="shared" si="854"/>
        <v>4.1666666664241347E-2</v>
      </c>
      <c r="F10909">
        <f t="shared" si="851"/>
        <v>149.99999999126885</v>
      </c>
      <c r="G10909">
        <f t="shared" si="852"/>
        <v>151499.99999118154</v>
      </c>
      <c r="H10909">
        <f t="shared" si="853"/>
        <v>0.15149999999118155</v>
      </c>
    </row>
    <row r="10910" spans="1:8" x14ac:dyDescent="0.25">
      <c r="A10910" s="1">
        <v>36484</v>
      </c>
      <c r="B10910" s="2">
        <v>0.52777777777777779</v>
      </c>
      <c r="C10910" s="4">
        <f t="shared" si="850"/>
        <v>36484.527777777781</v>
      </c>
      <c r="D10910">
        <v>1030</v>
      </c>
      <c r="E10910" s="3">
        <f t="shared" si="854"/>
        <v>4.1666666671517305E-2</v>
      </c>
      <c r="F10910">
        <f t="shared" si="851"/>
        <v>150.0000000174623</v>
      </c>
      <c r="G10910">
        <f t="shared" si="852"/>
        <v>154500.00001798617</v>
      </c>
      <c r="H10910">
        <f t="shared" si="853"/>
        <v>0.15450000001798617</v>
      </c>
    </row>
    <row r="10911" spans="1:8" x14ac:dyDescent="0.25">
      <c r="A10911" s="1">
        <v>36484</v>
      </c>
      <c r="B10911" s="2">
        <v>0.56944444444444442</v>
      </c>
      <c r="C10911" s="4">
        <f t="shared" si="850"/>
        <v>36484.569444444445</v>
      </c>
      <c r="D10911">
        <v>1030</v>
      </c>
      <c r="E10911" s="3">
        <f t="shared" si="854"/>
        <v>4.1666666664241347E-2</v>
      </c>
      <c r="F10911">
        <f t="shared" si="851"/>
        <v>149.99999999126885</v>
      </c>
      <c r="G10911">
        <f t="shared" si="852"/>
        <v>154499.99999100692</v>
      </c>
      <c r="H10911">
        <f t="shared" si="853"/>
        <v>0.15449999999100691</v>
      </c>
    </row>
    <row r="10912" spans="1:8" x14ac:dyDescent="0.25">
      <c r="A10912" s="1">
        <v>36484</v>
      </c>
      <c r="B10912" s="2">
        <v>0.61111111111111116</v>
      </c>
      <c r="C10912" s="4">
        <f t="shared" si="850"/>
        <v>36484.611111111109</v>
      </c>
      <c r="D10912">
        <v>1030</v>
      </c>
      <c r="E10912" s="3">
        <f t="shared" si="854"/>
        <v>4.1666666664241347E-2</v>
      </c>
      <c r="F10912">
        <f t="shared" si="851"/>
        <v>149.99999999126885</v>
      </c>
      <c r="G10912">
        <f t="shared" si="852"/>
        <v>154499.99999100692</v>
      </c>
      <c r="H10912">
        <f t="shared" si="853"/>
        <v>0.15449999999100691</v>
      </c>
    </row>
    <row r="10913" spans="1:8" x14ac:dyDescent="0.25">
      <c r="A10913" s="1">
        <v>36484</v>
      </c>
      <c r="B10913" s="2">
        <v>0.65277777777777779</v>
      </c>
      <c r="C10913" s="4">
        <f t="shared" si="850"/>
        <v>36484.652777777781</v>
      </c>
      <c r="D10913">
        <v>1050</v>
      </c>
      <c r="E10913" s="3">
        <f t="shared" si="854"/>
        <v>4.1666666671517305E-2</v>
      </c>
      <c r="F10913">
        <f t="shared" si="851"/>
        <v>150.0000000174623</v>
      </c>
      <c r="G10913">
        <f t="shared" si="852"/>
        <v>157500.00001833541</v>
      </c>
      <c r="H10913">
        <f t="shared" si="853"/>
        <v>0.15750000001833542</v>
      </c>
    </row>
    <row r="10914" spans="1:8" x14ac:dyDescent="0.25">
      <c r="A10914" s="1">
        <v>36484</v>
      </c>
      <c r="B10914" s="2">
        <v>0.69444444444444442</v>
      </c>
      <c r="C10914" s="4">
        <f t="shared" si="850"/>
        <v>36484.694444444445</v>
      </c>
      <c r="D10914">
        <v>1050</v>
      </c>
      <c r="E10914" s="3">
        <f t="shared" si="854"/>
        <v>4.1666666664241347E-2</v>
      </c>
      <c r="F10914">
        <f t="shared" si="851"/>
        <v>149.99999999126885</v>
      </c>
      <c r="G10914">
        <f t="shared" si="852"/>
        <v>157499.99999083229</v>
      </c>
      <c r="H10914">
        <f t="shared" si="853"/>
        <v>0.15749999999083231</v>
      </c>
    </row>
    <row r="10915" spans="1:8" x14ac:dyDescent="0.25">
      <c r="A10915" s="1">
        <v>36484</v>
      </c>
      <c r="B10915" s="2">
        <v>0.73611111111111116</v>
      </c>
      <c r="C10915" s="4">
        <f t="shared" si="850"/>
        <v>36484.736111111109</v>
      </c>
      <c r="D10915">
        <v>1050</v>
      </c>
      <c r="E10915" s="3">
        <f t="shared" si="854"/>
        <v>4.1666666664241347E-2</v>
      </c>
      <c r="F10915">
        <f t="shared" si="851"/>
        <v>149.99999999126885</v>
      </c>
      <c r="G10915">
        <f t="shared" si="852"/>
        <v>157499.99999083229</v>
      </c>
      <c r="H10915">
        <f t="shared" si="853"/>
        <v>0.15749999999083231</v>
      </c>
    </row>
    <row r="10916" spans="1:8" x14ac:dyDescent="0.25">
      <c r="A10916" s="1">
        <v>36484</v>
      </c>
      <c r="B10916" s="2">
        <v>0.77777777777777779</v>
      </c>
      <c r="C10916" s="4">
        <f t="shared" si="850"/>
        <v>36484.777777777781</v>
      </c>
      <c r="D10916">
        <v>1050</v>
      </c>
      <c r="E10916" s="3">
        <f t="shared" si="854"/>
        <v>4.1666666671517305E-2</v>
      </c>
      <c r="F10916">
        <f t="shared" si="851"/>
        <v>150.0000000174623</v>
      </c>
      <c r="G10916">
        <f t="shared" si="852"/>
        <v>157500.00001833541</v>
      </c>
      <c r="H10916">
        <f t="shared" si="853"/>
        <v>0.15750000001833542</v>
      </c>
    </row>
    <row r="10917" spans="1:8" x14ac:dyDescent="0.25">
      <c r="A10917" s="1">
        <v>36484</v>
      </c>
      <c r="B10917" s="2">
        <v>0.81944444444444442</v>
      </c>
      <c r="C10917" s="4">
        <f t="shared" si="850"/>
        <v>36484.819444444445</v>
      </c>
      <c r="D10917">
        <v>1050</v>
      </c>
      <c r="E10917" s="3">
        <f t="shared" si="854"/>
        <v>4.1666666664241347E-2</v>
      </c>
      <c r="F10917">
        <f t="shared" si="851"/>
        <v>149.99999999126885</v>
      </c>
      <c r="G10917">
        <f t="shared" si="852"/>
        <v>157499.99999083229</v>
      </c>
      <c r="H10917">
        <f t="shared" si="853"/>
        <v>0.15749999999083231</v>
      </c>
    </row>
    <row r="10918" spans="1:8" x14ac:dyDescent="0.25">
      <c r="A10918" s="1">
        <v>36484</v>
      </c>
      <c r="B10918" s="2">
        <v>0.86111111111111116</v>
      </c>
      <c r="C10918" s="4">
        <f t="shared" si="850"/>
        <v>36484.861111111109</v>
      </c>
      <c r="D10918">
        <v>1050</v>
      </c>
      <c r="E10918" s="3">
        <f t="shared" si="854"/>
        <v>4.1666666664241347E-2</v>
      </c>
      <c r="F10918">
        <f t="shared" si="851"/>
        <v>149.99999999126885</v>
      </c>
      <c r="G10918">
        <f t="shared" si="852"/>
        <v>157499.99999083229</v>
      </c>
      <c r="H10918">
        <f t="shared" si="853"/>
        <v>0.15749999999083231</v>
      </c>
    </row>
    <row r="10919" spans="1:8" x14ac:dyDescent="0.25">
      <c r="A10919" s="1">
        <v>36484</v>
      </c>
      <c r="B10919" s="2">
        <v>0.90277777777777779</v>
      </c>
      <c r="C10919" s="4">
        <f t="shared" si="850"/>
        <v>36484.902777777781</v>
      </c>
      <c r="D10919">
        <v>1050</v>
      </c>
      <c r="E10919" s="3">
        <f t="shared" si="854"/>
        <v>4.1666666671517305E-2</v>
      </c>
      <c r="F10919">
        <f t="shared" si="851"/>
        <v>150.0000000174623</v>
      </c>
      <c r="G10919">
        <f t="shared" si="852"/>
        <v>157500.00001833541</v>
      </c>
      <c r="H10919">
        <f t="shared" si="853"/>
        <v>0.15750000001833542</v>
      </c>
    </row>
    <row r="10920" spans="1:8" x14ac:dyDescent="0.25">
      <c r="A10920" s="1">
        <v>36484</v>
      </c>
      <c r="B10920" s="2">
        <v>0.94444444444444442</v>
      </c>
      <c r="C10920" s="4">
        <f t="shared" si="850"/>
        <v>36484.944444444445</v>
      </c>
      <c r="D10920">
        <v>1050</v>
      </c>
      <c r="E10920" s="3">
        <f t="shared" si="854"/>
        <v>4.1666666664241347E-2</v>
      </c>
      <c r="F10920">
        <f t="shared" si="851"/>
        <v>149.99999999126885</v>
      </c>
      <c r="G10920">
        <f t="shared" si="852"/>
        <v>157499.99999083229</v>
      </c>
      <c r="H10920">
        <f t="shared" si="853"/>
        <v>0.15749999999083231</v>
      </c>
    </row>
    <row r="10921" spans="1:8" x14ac:dyDescent="0.25">
      <c r="A10921" s="1">
        <v>36484</v>
      </c>
      <c r="B10921" s="2">
        <v>0.98611111111111116</v>
      </c>
      <c r="C10921" s="4">
        <f t="shared" si="850"/>
        <v>36484.986111111109</v>
      </c>
      <c r="D10921">
        <v>1050</v>
      </c>
      <c r="E10921" s="3">
        <f t="shared" si="854"/>
        <v>4.1666666664241347E-2</v>
      </c>
      <c r="F10921">
        <f t="shared" si="851"/>
        <v>149.99999999126885</v>
      </c>
      <c r="G10921">
        <f t="shared" si="852"/>
        <v>157499.99999083229</v>
      </c>
      <c r="H10921">
        <f t="shared" si="853"/>
        <v>0.15749999999083231</v>
      </c>
    </row>
    <row r="10922" spans="1:8" x14ac:dyDescent="0.25">
      <c r="A10922" s="1">
        <v>36485</v>
      </c>
      <c r="B10922" s="2">
        <v>0</v>
      </c>
      <c r="C10922" s="4">
        <f t="shared" si="850"/>
        <v>36485</v>
      </c>
      <c r="D10922">
        <v>1060</v>
      </c>
      <c r="E10922" s="3">
        <f t="shared" si="854"/>
        <v>1.3888888890505768E-2</v>
      </c>
      <c r="F10922">
        <f t="shared" si="851"/>
        <v>50.000000005820766</v>
      </c>
      <c r="G10922">
        <f t="shared" si="852"/>
        <v>53000.000006170012</v>
      </c>
      <c r="H10922">
        <f t="shared" si="853"/>
        <v>5.3000000006170014E-2</v>
      </c>
    </row>
    <row r="10923" spans="1:8" x14ac:dyDescent="0.25">
      <c r="A10923" s="1">
        <v>36485</v>
      </c>
      <c r="B10923" s="2">
        <v>2.7777777777777776E-2</v>
      </c>
      <c r="C10923" s="4">
        <f t="shared" si="850"/>
        <v>36485.027777777781</v>
      </c>
      <c r="D10923">
        <v>1080</v>
      </c>
      <c r="E10923" s="3">
        <f t="shared" si="854"/>
        <v>2.7777777781011537E-2</v>
      </c>
      <c r="F10923">
        <f t="shared" si="851"/>
        <v>100.00000001164153</v>
      </c>
      <c r="G10923">
        <f t="shared" si="852"/>
        <v>108000.00001257285</v>
      </c>
      <c r="H10923">
        <f t="shared" si="853"/>
        <v>0.10800000001257286</v>
      </c>
    </row>
    <row r="10924" spans="1:8" x14ac:dyDescent="0.25">
      <c r="A10924" s="1">
        <v>36485</v>
      </c>
      <c r="B10924" s="2">
        <v>6.9444444444444448E-2</v>
      </c>
      <c r="C10924" s="4">
        <f t="shared" si="850"/>
        <v>36485.069444444445</v>
      </c>
      <c r="D10924">
        <v>1050</v>
      </c>
      <c r="E10924" s="3">
        <f t="shared" si="854"/>
        <v>4.1666666664241347E-2</v>
      </c>
      <c r="F10924">
        <f t="shared" si="851"/>
        <v>149.99999999126885</v>
      </c>
      <c r="G10924">
        <f t="shared" si="852"/>
        <v>157499.99999083229</v>
      </c>
      <c r="H10924">
        <f t="shared" si="853"/>
        <v>0.15749999999083231</v>
      </c>
    </row>
    <row r="10925" spans="1:8" x14ac:dyDescent="0.25">
      <c r="A10925" s="1">
        <v>36485</v>
      </c>
      <c r="B10925" s="2">
        <v>0.1111111111111111</v>
      </c>
      <c r="C10925" s="4">
        <f t="shared" si="850"/>
        <v>36485.111111111109</v>
      </c>
      <c r="D10925">
        <v>1080</v>
      </c>
      <c r="E10925" s="3">
        <f t="shared" si="854"/>
        <v>4.1666666664241347E-2</v>
      </c>
      <c r="F10925">
        <f t="shared" si="851"/>
        <v>149.99999999126885</v>
      </c>
      <c r="G10925">
        <f t="shared" si="852"/>
        <v>161999.99999057036</v>
      </c>
      <c r="H10925">
        <f t="shared" si="853"/>
        <v>0.16199999999057035</v>
      </c>
    </row>
    <row r="10926" spans="1:8" x14ac:dyDescent="0.25">
      <c r="A10926" s="1">
        <v>36485</v>
      </c>
      <c r="B10926" s="2">
        <v>0.15277777777777779</v>
      </c>
      <c r="C10926" s="4">
        <f t="shared" si="850"/>
        <v>36485.152777777781</v>
      </c>
      <c r="D10926">
        <v>1080</v>
      </c>
      <c r="E10926" s="3">
        <f t="shared" si="854"/>
        <v>4.1666666671517305E-2</v>
      </c>
      <c r="F10926">
        <f t="shared" si="851"/>
        <v>150.0000000174623</v>
      </c>
      <c r="G10926">
        <f t="shared" si="852"/>
        <v>162000.00001885928</v>
      </c>
      <c r="H10926">
        <f t="shared" si="853"/>
        <v>0.16200000001885928</v>
      </c>
    </row>
    <row r="10927" spans="1:8" x14ac:dyDescent="0.25">
      <c r="A10927" s="1">
        <v>36485</v>
      </c>
      <c r="B10927" s="2">
        <v>0.19444444444444445</v>
      </c>
      <c r="C10927" s="4">
        <f t="shared" si="850"/>
        <v>36485.194444444445</v>
      </c>
      <c r="D10927">
        <v>1080</v>
      </c>
      <c r="E10927" s="3">
        <f t="shared" si="854"/>
        <v>4.1666666664241347E-2</v>
      </c>
      <c r="F10927">
        <f t="shared" si="851"/>
        <v>149.99999999126885</v>
      </c>
      <c r="G10927">
        <f t="shared" si="852"/>
        <v>161999.99999057036</v>
      </c>
      <c r="H10927">
        <f t="shared" si="853"/>
        <v>0.16199999999057035</v>
      </c>
    </row>
    <row r="10928" spans="1:8" x14ac:dyDescent="0.25">
      <c r="A10928" s="1">
        <v>36485</v>
      </c>
      <c r="B10928" s="2">
        <v>0.2361111111111111</v>
      </c>
      <c r="C10928" s="4">
        <f t="shared" si="850"/>
        <v>36485.236111111109</v>
      </c>
      <c r="D10928">
        <v>1080</v>
      </c>
      <c r="E10928" s="3">
        <f t="shared" si="854"/>
        <v>4.1666666664241347E-2</v>
      </c>
      <c r="F10928">
        <f t="shared" si="851"/>
        <v>149.99999999126885</v>
      </c>
      <c r="G10928">
        <f t="shared" si="852"/>
        <v>161999.99999057036</v>
      </c>
      <c r="H10928">
        <f t="shared" si="853"/>
        <v>0.16199999999057035</v>
      </c>
    </row>
    <row r="10929" spans="1:8" x14ac:dyDescent="0.25">
      <c r="A10929" s="1">
        <v>36485</v>
      </c>
      <c r="B10929" s="2">
        <v>0.27777777777777779</v>
      </c>
      <c r="C10929" s="4">
        <f t="shared" si="850"/>
        <v>36485.277777777781</v>
      </c>
      <c r="D10929">
        <v>1080</v>
      </c>
      <c r="E10929" s="3">
        <f t="shared" si="854"/>
        <v>4.1666666671517305E-2</v>
      </c>
      <c r="F10929">
        <f t="shared" si="851"/>
        <v>150.0000000174623</v>
      </c>
      <c r="G10929">
        <f t="shared" si="852"/>
        <v>162000.00001885928</v>
      </c>
      <c r="H10929">
        <f t="shared" si="853"/>
        <v>0.16200000001885928</v>
      </c>
    </row>
    <row r="10930" spans="1:8" x14ac:dyDescent="0.25">
      <c r="A10930" s="1">
        <v>36485</v>
      </c>
      <c r="B10930" s="2">
        <v>0.31944444444444442</v>
      </c>
      <c r="C10930" s="4">
        <f t="shared" si="850"/>
        <v>36485.319444444445</v>
      </c>
      <c r="D10930">
        <v>1080</v>
      </c>
      <c r="E10930" s="3">
        <f t="shared" si="854"/>
        <v>4.1666666664241347E-2</v>
      </c>
      <c r="F10930">
        <f t="shared" si="851"/>
        <v>149.99999999126885</v>
      </c>
      <c r="G10930">
        <f t="shared" si="852"/>
        <v>161999.99999057036</v>
      </c>
      <c r="H10930">
        <f t="shared" si="853"/>
        <v>0.16199999999057035</v>
      </c>
    </row>
    <row r="10931" spans="1:8" x14ac:dyDescent="0.25">
      <c r="A10931" s="1">
        <v>36485</v>
      </c>
      <c r="B10931" s="2">
        <v>0.3611111111111111</v>
      </c>
      <c r="C10931" s="4">
        <f t="shared" si="850"/>
        <v>36485.361111111109</v>
      </c>
      <c r="D10931">
        <v>1080</v>
      </c>
      <c r="E10931" s="3">
        <f t="shared" si="854"/>
        <v>4.1666666664241347E-2</v>
      </c>
      <c r="F10931">
        <f t="shared" si="851"/>
        <v>149.99999999126885</v>
      </c>
      <c r="G10931">
        <f t="shared" si="852"/>
        <v>161999.99999057036</v>
      </c>
      <c r="H10931">
        <f t="shared" si="853"/>
        <v>0.16199999999057035</v>
      </c>
    </row>
    <row r="10932" spans="1:8" x14ac:dyDescent="0.25">
      <c r="A10932" s="1">
        <v>36485</v>
      </c>
      <c r="B10932" s="2">
        <v>0.40277777777777779</v>
      </c>
      <c r="C10932" s="4">
        <f t="shared" si="850"/>
        <v>36485.402777777781</v>
      </c>
      <c r="D10932">
        <v>1080</v>
      </c>
      <c r="E10932" s="3">
        <f t="shared" si="854"/>
        <v>4.1666666671517305E-2</v>
      </c>
      <c r="F10932">
        <f t="shared" si="851"/>
        <v>150.0000000174623</v>
      </c>
      <c r="G10932">
        <f t="shared" si="852"/>
        <v>162000.00001885928</v>
      </c>
      <c r="H10932">
        <f t="shared" si="853"/>
        <v>0.16200000001885928</v>
      </c>
    </row>
    <row r="10933" spans="1:8" x14ac:dyDescent="0.25">
      <c r="A10933" s="1">
        <v>36485</v>
      </c>
      <c r="B10933" s="2">
        <v>0.44444444444444442</v>
      </c>
      <c r="C10933" s="4">
        <f t="shared" si="850"/>
        <v>36485.444444444445</v>
      </c>
      <c r="D10933">
        <v>1080</v>
      </c>
      <c r="E10933" s="3">
        <f t="shared" si="854"/>
        <v>4.1666666664241347E-2</v>
      </c>
      <c r="F10933">
        <f t="shared" si="851"/>
        <v>149.99999999126885</v>
      </c>
      <c r="G10933">
        <f t="shared" si="852"/>
        <v>161999.99999057036</v>
      </c>
      <c r="H10933">
        <f t="shared" si="853"/>
        <v>0.16199999999057035</v>
      </c>
    </row>
    <row r="10934" spans="1:8" x14ac:dyDescent="0.25">
      <c r="A10934" s="1">
        <v>36485</v>
      </c>
      <c r="B10934" s="2">
        <v>0.4861111111111111</v>
      </c>
      <c r="C10934" s="4">
        <f t="shared" si="850"/>
        <v>36485.486111111109</v>
      </c>
      <c r="D10934">
        <v>1080</v>
      </c>
      <c r="E10934" s="3">
        <f t="shared" si="854"/>
        <v>4.1666666664241347E-2</v>
      </c>
      <c r="F10934">
        <f t="shared" si="851"/>
        <v>149.99999999126885</v>
      </c>
      <c r="G10934">
        <f t="shared" si="852"/>
        <v>161999.99999057036</v>
      </c>
      <c r="H10934">
        <f t="shared" si="853"/>
        <v>0.16199999999057035</v>
      </c>
    </row>
    <row r="10935" spans="1:8" x14ac:dyDescent="0.25">
      <c r="A10935" s="1">
        <v>36485</v>
      </c>
      <c r="B10935" s="2">
        <v>0.52777777777777779</v>
      </c>
      <c r="C10935" s="4">
        <f t="shared" si="850"/>
        <v>36485.527777777781</v>
      </c>
      <c r="D10935">
        <v>1060</v>
      </c>
      <c r="E10935" s="3">
        <f t="shared" si="854"/>
        <v>4.1666666671517305E-2</v>
      </c>
      <c r="F10935">
        <f t="shared" si="851"/>
        <v>150.0000000174623</v>
      </c>
      <c r="G10935">
        <f t="shared" si="852"/>
        <v>159000.00001851004</v>
      </c>
      <c r="H10935">
        <f t="shared" si="853"/>
        <v>0.15900000001851003</v>
      </c>
    </row>
    <row r="10936" spans="1:8" x14ac:dyDescent="0.25">
      <c r="A10936" s="1">
        <v>36485</v>
      </c>
      <c r="B10936" s="2">
        <v>0.56944444444444442</v>
      </c>
      <c r="C10936" s="4">
        <f t="shared" si="850"/>
        <v>36485.569444444445</v>
      </c>
      <c r="D10936">
        <v>1080</v>
      </c>
      <c r="E10936" s="3">
        <f t="shared" si="854"/>
        <v>4.1666666664241347E-2</v>
      </c>
      <c r="F10936">
        <f t="shared" si="851"/>
        <v>149.99999999126885</v>
      </c>
      <c r="G10936">
        <f t="shared" si="852"/>
        <v>161999.99999057036</v>
      </c>
      <c r="H10936">
        <f t="shared" si="853"/>
        <v>0.16199999999057035</v>
      </c>
    </row>
    <row r="10937" spans="1:8" x14ac:dyDescent="0.25">
      <c r="A10937" s="1">
        <v>36485</v>
      </c>
      <c r="B10937" s="2">
        <v>0.61111111111111116</v>
      </c>
      <c r="C10937" s="4">
        <f t="shared" si="850"/>
        <v>36485.611111111109</v>
      </c>
      <c r="D10937">
        <v>1080</v>
      </c>
      <c r="E10937" s="3">
        <f t="shared" si="854"/>
        <v>4.1666666664241347E-2</v>
      </c>
      <c r="F10937">
        <f t="shared" si="851"/>
        <v>149.99999999126885</v>
      </c>
      <c r="G10937">
        <f t="shared" si="852"/>
        <v>161999.99999057036</v>
      </c>
      <c r="H10937">
        <f t="shared" si="853"/>
        <v>0.16199999999057035</v>
      </c>
    </row>
    <row r="10938" spans="1:8" x14ac:dyDescent="0.25">
      <c r="A10938" s="1">
        <v>36485</v>
      </c>
      <c r="B10938" s="2">
        <v>0.65277777777777779</v>
      </c>
      <c r="C10938" s="4">
        <f t="shared" si="850"/>
        <v>36485.652777777781</v>
      </c>
      <c r="D10938">
        <v>1080</v>
      </c>
      <c r="E10938" s="3">
        <f t="shared" si="854"/>
        <v>4.1666666671517305E-2</v>
      </c>
      <c r="F10938">
        <f t="shared" si="851"/>
        <v>150.0000000174623</v>
      </c>
      <c r="G10938">
        <f t="shared" si="852"/>
        <v>162000.00001885928</v>
      </c>
      <c r="H10938">
        <f t="shared" si="853"/>
        <v>0.16200000001885928</v>
      </c>
    </row>
    <row r="10939" spans="1:8" x14ac:dyDescent="0.25">
      <c r="A10939" s="1">
        <v>36485</v>
      </c>
      <c r="B10939" s="2">
        <v>0.69444444444444442</v>
      </c>
      <c r="C10939" s="4">
        <f t="shared" si="850"/>
        <v>36485.694444444445</v>
      </c>
      <c r="D10939">
        <v>1080</v>
      </c>
      <c r="E10939" s="3">
        <f t="shared" si="854"/>
        <v>4.1666666664241347E-2</v>
      </c>
      <c r="F10939">
        <f t="shared" si="851"/>
        <v>149.99999999126885</v>
      </c>
      <c r="G10939">
        <f t="shared" si="852"/>
        <v>161999.99999057036</v>
      </c>
      <c r="H10939">
        <f t="shared" si="853"/>
        <v>0.16199999999057035</v>
      </c>
    </row>
    <row r="10940" spans="1:8" x14ac:dyDescent="0.25">
      <c r="A10940" s="1">
        <v>36485</v>
      </c>
      <c r="B10940" s="2">
        <v>0.73611111111111116</v>
      </c>
      <c r="C10940" s="4">
        <f t="shared" si="850"/>
        <v>36485.736111111109</v>
      </c>
      <c r="D10940">
        <v>1080</v>
      </c>
      <c r="E10940" s="3">
        <f t="shared" si="854"/>
        <v>4.1666666664241347E-2</v>
      </c>
      <c r="F10940">
        <f t="shared" si="851"/>
        <v>149.99999999126885</v>
      </c>
      <c r="G10940">
        <f t="shared" si="852"/>
        <v>161999.99999057036</v>
      </c>
      <c r="H10940">
        <f t="shared" si="853"/>
        <v>0.16199999999057035</v>
      </c>
    </row>
    <row r="10941" spans="1:8" x14ac:dyDescent="0.25">
      <c r="A10941" s="1">
        <v>36485</v>
      </c>
      <c r="B10941" s="2">
        <v>0.77777777777777779</v>
      </c>
      <c r="C10941" s="4">
        <f t="shared" si="850"/>
        <v>36485.777777777781</v>
      </c>
      <c r="D10941">
        <v>1080</v>
      </c>
      <c r="E10941" s="3">
        <f t="shared" si="854"/>
        <v>4.1666666671517305E-2</v>
      </c>
      <c r="F10941">
        <f t="shared" si="851"/>
        <v>150.0000000174623</v>
      </c>
      <c r="G10941">
        <f t="shared" si="852"/>
        <v>162000.00001885928</v>
      </c>
      <c r="H10941">
        <f t="shared" si="853"/>
        <v>0.16200000001885928</v>
      </c>
    </row>
    <row r="10942" spans="1:8" x14ac:dyDescent="0.25">
      <c r="A10942" s="1">
        <v>36485</v>
      </c>
      <c r="B10942" s="2">
        <v>0.81944444444444442</v>
      </c>
      <c r="C10942" s="4">
        <f t="shared" si="850"/>
        <v>36485.819444444445</v>
      </c>
      <c r="D10942">
        <v>1080</v>
      </c>
      <c r="E10942" s="3">
        <f t="shared" si="854"/>
        <v>4.1666666664241347E-2</v>
      </c>
      <c r="F10942">
        <f t="shared" si="851"/>
        <v>149.99999999126885</v>
      </c>
      <c r="G10942">
        <f t="shared" si="852"/>
        <v>161999.99999057036</v>
      </c>
      <c r="H10942">
        <f t="shared" si="853"/>
        <v>0.16199999999057035</v>
      </c>
    </row>
    <row r="10943" spans="1:8" x14ac:dyDescent="0.25">
      <c r="A10943" s="1">
        <v>36485</v>
      </c>
      <c r="B10943" s="2">
        <v>0.86111111111111116</v>
      </c>
      <c r="C10943" s="4">
        <f t="shared" si="850"/>
        <v>36485.861111111109</v>
      </c>
      <c r="D10943">
        <v>1080</v>
      </c>
      <c r="E10943" s="3">
        <f t="shared" si="854"/>
        <v>4.1666666664241347E-2</v>
      </c>
      <c r="F10943">
        <f t="shared" si="851"/>
        <v>149.99999999126885</v>
      </c>
      <c r="G10943">
        <f t="shared" si="852"/>
        <v>161999.99999057036</v>
      </c>
      <c r="H10943">
        <f t="shared" si="853"/>
        <v>0.16199999999057035</v>
      </c>
    </row>
    <row r="10944" spans="1:8" x14ac:dyDescent="0.25">
      <c r="A10944" s="1">
        <v>36485</v>
      </c>
      <c r="B10944" s="2">
        <v>0.90277777777777779</v>
      </c>
      <c r="C10944" s="4">
        <f t="shared" si="850"/>
        <v>36485.902777777781</v>
      </c>
      <c r="D10944">
        <v>1080</v>
      </c>
      <c r="E10944" s="3">
        <f t="shared" si="854"/>
        <v>4.1666666671517305E-2</v>
      </c>
      <c r="F10944">
        <f t="shared" si="851"/>
        <v>150.0000000174623</v>
      </c>
      <c r="G10944">
        <f t="shared" si="852"/>
        <v>162000.00001885928</v>
      </c>
      <c r="H10944">
        <f t="shared" si="853"/>
        <v>0.16200000001885928</v>
      </c>
    </row>
    <row r="10945" spans="1:8" x14ac:dyDescent="0.25">
      <c r="A10945" s="1">
        <v>36485</v>
      </c>
      <c r="B10945" s="2">
        <v>0.94444444444444442</v>
      </c>
      <c r="C10945" s="4">
        <f t="shared" si="850"/>
        <v>36485.944444444445</v>
      </c>
      <c r="D10945">
        <v>1080</v>
      </c>
      <c r="E10945" s="3">
        <f t="shared" si="854"/>
        <v>4.1666666664241347E-2</v>
      </c>
      <c r="F10945">
        <f t="shared" si="851"/>
        <v>149.99999999126885</v>
      </c>
      <c r="G10945">
        <f t="shared" si="852"/>
        <v>161999.99999057036</v>
      </c>
      <c r="H10945">
        <f t="shared" si="853"/>
        <v>0.16199999999057035</v>
      </c>
    </row>
    <row r="10946" spans="1:8" x14ac:dyDescent="0.25">
      <c r="A10946" s="1">
        <v>36485</v>
      </c>
      <c r="B10946" s="2">
        <v>0.98611111111111116</v>
      </c>
      <c r="C10946" s="4">
        <f t="shared" si="850"/>
        <v>36485.986111111109</v>
      </c>
      <c r="D10946">
        <v>1050</v>
      </c>
      <c r="E10946" s="3">
        <f t="shared" si="854"/>
        <v>4.1666666664241347E-2</v>
      </c>
      <c r="F10946">
        <f t="shared" si="851"/>
        <v>149.99999999126885</v>
      </c>
      <c r="G10946">
        <f t="shared" si="852"/>
        <v>157499.99999083229</v>
      </c>
      <c r="H10946">
        <f t="shared" si="853"/>
        <v>0.15749999999083231</v>
      </c>
    </row>
    <row r="10947" spans="1:8" x14ac:dyDescent="0.25">
      <c r="A10947" s="1">
        <v>36486</v>
      </c>
      <c r="B10947" s="2">
        <v>0</v>
      </c>
      <c r="C10947" s="4">
        <f t="shared" ref="C10947:C11010" si="855">A10947+B10947</f>
        <v>36486</v>
      </c>
      <c r="D10947">
        <v>1050</v>
      </c>
      <c r="E10947" s="3">
        <f t="shared" si="854"/>
        <v>1.3888888890505768E-2</v>
      </c>
      <c r="F10947">
        <f t="shared" ref="F10947:F11010" si="856">E10947*60 * 60</f>
        <v>50.000000005820766</v>
      </c>
      <c r="G10947">
        <f t="shared" ref="G10947:G11010" si="857">D10947*F10947</f>
        <v>52500.000006111804</v>
      </c>
      <c r="H10947">
        <f t="shared" ref="H10947:H11010" si="858">G10947/1000000</f>
        <v>5.2500000006111804E-2</v>
      </c>
    </row>
    <row r="10948" spans="1:8" x14ac:dyDescent="0.25">
      <c r="A10948" s="1">
        <v>36486</v>
      </c>
      <c r="B10948" s="2">
        <v>2.7777777777777776E-2</v>
      </c>
      <c r="C10948" s="4">
        <f t="shared" si="855"/>
        <v>36486.027777777781</v>
      </c>
      <c r="D10948">
        <v>1060</v>
      </c>
      <c r="E10948" s="3">
        <f t="shared" ref="E10948:E11011" si="859">C10948-C10947</f>
        <v>2.7777777781011537E-2</v>
      </c>
      <c r="F10948">
        <f t="shared" si="856"/>
        <v>100.00000001164153</v>
      </c>
      <c r="G10948">
        <f t="shared" si="857"/>
        <v>106000.00001234002</v>
      </c>
      <c r="H10948">
        <f t="shared" si="858"/>
        <v>0.10600000001234003</v>
      </c>
    </row>
    <row r="10949" spans="1:8" x14ac:dyDescent="0.25">
      <c r="A10949" s="1">
        <v>36486</v>
      </c>
      <c r="B10949" s="2">
        <v>6.9444444444444448E-2</v>
      </c>
      <c r="C10949" s="4">
        <f t="shared" si="855"/>
        <v>36486.069444444445</v>
      </c>
      <c r="D10949">
        <v>1080</v>
      </c>
      <c r="E10949" s="3">
        <f t="shared" si="859"/>
        <v>4.1666666664241347E-2</v>
      </c>
      <c r="F10949">
        <f t="shared" si="856"/>
        <v>149.99999999126885</v>
      </c>
      <c r="G10949">
        <f t="shared" si="857"/>
        <v>161999.99999057036</v>
      </c>
      <c r="H10949">
        <f t="shared" si="858"/>
        <v>0.16199999999057035</v>
      </c>
    </row>
    <row r="10950" spans="1:8" x14ac:dyDescent="0.25">
      <c r="A10950" s="1">
        <v>36486</v>
      </c>
      <c r="B10950" s="2">
        <v>0.1111111111111111</v>
      </c>
      <c r="C10950" s="4">
        <f t="shared" si="855"/>
        <v>36486.111111111109</v>
      </c>
      <c r="D10950">
        <v>1080</v>
      </c>
      <c r="E10950" s="3">
        <f t="shared" si="859"/>
        <v>4.1666666664241347E-2</v>
      </c>
      <c r="F10950">
        <f t="shared" si="856"/>
        <v>149.99999999126885</v>
      </c>
      <c r="G10950">
        <f t="shared" si="857"/>
        <v>161999.99999057036</v>
      </c>
      <c r="H10950">
        <f t="shared" si="858"/>
        <v>0.16199999999057035</v>
      </c>
    </row>
    <row r="10951" spans="1:8" x14ac:dyDescent="0.25">
      <c r="A10951" s="1">
        <v>36486</v>
      </c>
      <c r="B10951" s="2">
        <v>0.15277777777777779</v>
      </c>
      <c r="C10951" s="4">
        <f t="shared" si="855"/>
        <v>36486.152777777781</v>
      </c>
      <c r="D10951">
        <v>1080</v>
      </c>
      <c r="E10951" s="3">
        <f t="shared" si="859"/>
        <v>4.1666666671517305E-2</v>
      </c>
      <c r="F10951">
        <f t="shared" si="856"/>
        <v>150.0000000174623</v>
      </c>
      <c r="G10951">
        <f t="shared" si="857"/>
        <v>162000.00001885928</v>
      </c>
      <c r="H10951">
        <f t="shared" si="858"/>
        <v>0.16200000001885928</v>
      </c>
    </row>
    <row r="10952" spans="1:8" x14ac:dyDescent="0.25">
      <c r="A10952" s="1">
        <v>36486</v>
      </c>
      <c r="B10952" s="2">
        <v>0.19444444444444445</v>
      </c>
      <c r="C10952" s="4">
        <f t="shared" si="855"/>
        <v>36486.194444444445</v>
      </c>
      <c r="D10952">
        <v>1080</v>
      </c>
      <c r="E10952" s="3">
        <f t="shared" si="859"/>
        <v>4.1666666664241347E-2</v>
      </c>
      <c r="F10952">
        <f t="shared" si="856"/>
        <v>149.99999999126885</v>
      </c>
      <c r="G10952">
        <f t="shared" si="857"/>
        <v>161999.99999057036</v>
      </c>
      <c r="H10952">
        <f t="shared" si="858"/>
        <v>0.16199999999057035</v>
      </c>
    </row>
    <row r="10953" spans="1:8" x14ac:dyDescent="0.25">
      <c r="A10953" s="1">
        <v>36486</v>
      </c>
      <c r="B10953" s="2">
        <v>0.2361111111111111</v>
      </c>
      <c r="C10953" s="4">
        <f t="shared" si="855"/>
        <v>36486.236111111109</v>
      </c>
      <c r="D10953">
        <v>1080</v>
      </c>
      <c r="E10953" s="3">
        <f t="shared" si="859"/>
        <v>4.1666666664241347E-2</v>
      </c>
      <c r="F10953">
        <f t="shared" si="856"/>
        <v>149.99999999126885</v>
      </c>
      <c r="G10953">
        <f t="shared" si="857"/>
        <v>161999.99999057036</v>
      </c>
      <c r="H10953">
        <f t="shared" si="858"/>
        <v>0.16199999999057035</v>
      </c>
    </row>
    <row r="10954" spans="1:8" x14ac:dyDescent="0.25">
      <c r="A10954" s="1">
        <v>36486</v>
      </c>
      <c r="B10954" s="2">
        <v>0.27777777777777779</v>
      </c>
      <c r="C10954" s="4">
        <f t="shared" si="855"/>
        <v>36486.277777777781</v>
      </c>
      <c r="D10954">
        <v>1080</v>
      </c>
      <c r="E10954" s="3">
        <f t="shared" si="859"/>
        <v>4.1666666671517305E-2</v>
      </c>
      <c r="F10954">
        <f t="shared" si="856"/>
        <v>150.0000000174623</v>
      </c>
      <c r="G10954">
        <f t="shared" si="857"/>
        <v>162000.00001885928</v>
      </c>
      <c r="H10954">
        <f t="shared" si="858"/>
        <v>0.16200000001885928</v>
      </c>
    </row>
    <row r="10955" spans="1:8" x14ac:dyDescent="0.25">
      <c r="A10955" s="1">
        <v>36486</v>
      </c>
      <c r="B10955" s="2">
        <v>0.31944444444444442</v>
      </c>
      <c r="C10955" s="4">
        <f t="shared" si="855"/>
        <v>36486.319444444445</v>
      </c>
      <c r="D10955">
        <v>1080</v>
      </c>
      <c r="E10955" s="3">
        <f t="shared" si="859"/>
        <v>4.1666666664241347E-2</v>
      </c>
      <c r="F10955">
        <f t="shared" si="856"/>
        <v>149.99999999126885</v>
      </c>
      <c r="G10955">
        <f t="shared" si="857"/>
        <v>161999.99999057036</v>
      </c>
      <c r="H10955">
        <f t="shared" si="858"/>
        <v>0.16199999999057035</v>
      </c>
    </row>
    <row r="10956" spans="1:8" x14ac:dyDescent="0.25">
      <c r="A10956" s="1">
        <v>36486</v>
      </c>
      <c r="B10956" s="2">
        <v>0.3611111111111111</v>
      </c>
      <c r="C10956" s="4">
        <f t="shared" si="855"/>
        <v>36486.361111111109</v>
      </c>
      <c r="D10956">
        <v>1080</v>
      </c>
      <c r="E10956" s="3">
        <f t="shared" si="859"/>
        <v>4.1666666664241347E-2</v>
      </c>
      <c r="F10956">
        <f t="shared" si="856"/>
        <v>149.99999999126885</v>
      </c>
      <c r="G10956">
        <f t="shared" si="857"/>
        <v>161999.99999057036</v>
      </c>
      <c r="H10956">
        <f t="shared" si="858"/>
        <v>0.16199999999057035</v>
      </c>
    </row>
    <row r="10957" spans="1:8" x14ac:dyDescent="0.25">
      <c r="A10957" s="1">
        <v>36486</v>
      </c>
      <c r="B10957" s="2">
        <v>0.40277777777777779</v>
      </c>
      <c r="C10957" s="4">
        <f t="shared" si="855"/>
        <v>36486.402777777781</v>
      </c>
      <c r="D10957">
        <v>1080</v>
      </c>
      <c r="E10957" s="3">
        <f t="shared" si="859"/>
        <v>4.1666666671517305E-2</v>
      </c>
      <c r="F10957">
        <f t="shared" si="856"/>
        <v>150.0000000174623</v>
      </c>
      <c r="G10957">
        <f t="shared" si="857"/>
        <v>162000.00001885928</v>
      </c>
      <c r="H10957">
        <f t="shared" si="858"/>
        <v>0.16200000001885928</v>
      </c>
    </row>
    <row r="10958" spans="1:8" x14ac:dyDescent="0.25">
      <c r="A10958" s="1">
        <v>36486</v>
      </c>
      <c r="B10958" s="2">
        <v>0.44444444444444442</v>
      </c>
      <c r="C10958" s="4">
        <f t="shared" si="855"/>
        <v>36486.444444444445</v>
      </c>
      <c r="D10958">
        <v>1080</v>
      </c>
      <c r="E10958" s="3">
        <f t="shared" si="859"/>
        <v>4.1666666664241347E-2</v>
      </c>
      <c r="F10958">
        <f t="shared" si="856"/>
        <v>149.99999999126885</v>
      </c>
      <c r="G10958">
        <f t="shared" si="857"/>
        <v>161999.99999057036</v>
      </c>
      <c r="H10958">
        <f t="shared" si="858"/>
        <v>0.16199999999057035</v>
      </c>
    </row>
    <row r="10959" spans="1:8" x14ac:dyDescent="0.25">
      <c r="A10959" s="1">
        <v>36486</v>
      </c>
      <c r="B10959" s="2">
        <v>0.4861111111111111</v>
      </c>
      <c r="C10959" s="4">
        <f t="shared" si="855"/>
        <v>36486.486111111109</v>
      </c>
      <c r="D10959">
        <v>1080</v>
      </c>
      <c r="E10959" s="3">
        <f t="shared" si="859"/>
        <v>4.1666666664241347E-2</v>
      </c>
      <c r="F10959">
        <f t="shared" si="856"/>
        <v>149.99999999126885</v>
      </c>
      <c r="G10959">
        <f t="shared" si="857"/>
        <v>161999.99999057036</v>
      </c>
      <c r="H10959">
        <f t="shared" si="858"/>
        <v>0.16199999999057035</v>
      </c>
    </row>
    <row r="10960" spans="1:8" x14ac:dyDescent="0.25">
      <c r="A10960" s="1">
        <v>36486</v>
      </c>
      <c r="B10960" s="2">
        <v>0.52777777777777779</v>
      </c>
      <c r="C10960" s="4">
        <f t="shared" si="855"/>
        <v>36486.527777777781</v>
      </c>
      <c r="D10960">
        <v>1050</v>
      </c>
      <c r="E10960" s="3">
        <f t="shared" si="859"/>
        <v>4.1666666671517305E-2</v>
      </c>
      <c r="F10960">
        <f t="shared" si="856"/>
        <v>150.0000000174623</v>
      </c>
      <c r="G10960">
        <f t="shared" si="857"/>
        <v>157500.00001833541</v>
      </c>
      <c r="H10960">
        <f t="shared" si="858"/>
        <v>0.15750000001833542</v>
      </c>
    </row>
    <row r="10961" spans="1:8" x14ac:dyDescent="0.25">
      <c r="A10961" s="1">
        <v>36486</v>
      </c>
      <c r="B10961" s="2">
        <v>0.56944444444444442</v>
      </c>
      <c r="C10961" s="4">
        <f t="shared" si="855"/>
        <v>36486.569444444445</v>
      </c>
      <c r="D10961">
        <v>1100</v>
      </c>
      <c r="E10961" s="3">
        <f t="shared" si="859"/>
        <v>4.1666666664241347E-2</v>
      </c>
      <c r="F10961">
        <f t="shared" si="856"/>
        <v>149.99999999126885</v>
      </c>
      <c r="G10961">
        <f t="shared" si="857"/>
        <v>164999.99999039574</v>
      </c>
      <c r="H10961">
        <f t="shared" si="858"/>
        <v>0.16499999999039575</v>
      </c>
    </row>
    <row r="10962" spans="1:8" x14ac:dyDescent="0.25">
      <c r="A10962" s="1">
        <v>36486</v>
      </c>
      <c r="B10962" s="2">
        <v>0.61111111111111116</v>
      </c>
      <c r="C10962" s="4">
        <f t="shared" si="855"/>
        <v>36486.611111111109</v>
      </c>
      <c r="D10962">
        <v>1100</v>
      </c>
      <c r="E10962" s="3">
        <f t="shared" si="859"/>
        <v>4.1666666664241347E-2</v>
      </c>
      <c r="F10962">
        <f t="shared" si="856"/>
        <v>149.99999999126885</v>
      </c>
      <c r="G10962">
        <f t="shared" si="857"/>
        <v>164999.99999039574</v>
      </c>
      <c r="H10962">
        <f t="shared" si="858"/>
        <v>0.16499999999039575</v>
      </c>
    </row>
    <row r="10963" spans="1:8" x14ac:dyDescent="0.25">
      <c r="A10963" s="1">
        <v>36486</v>
      </c>
      <c r="B10963" s="2">
        <v>0.65277777777777779</v>
      </c>
      <c r="C10963" s="4">
        <f t="shared" si="855"/>
        <v>36486.652777777781</v>
      </c>
      <c r="D10963">
        <v>1100</v>
      </c>
      <c r="E10963" s="3">
        <f t="shared" si="859"/>
        <v>4.1666666671517305E-2</v>
      </c>
      <c r="F10963">
        <f t="shared" si="856"/>
        <v>150.0000000174623</v>
      </c>
      <c r="G10963">
        <f t="shared" si="857"/>
        <v>165000.00001920853</v>
      </c>
      <c r="H10963">
        <f t="shared" si="858"/>
        <v>0.16500000001920853</v>
      </c>
    </row>
    <row r="10964" spans="1:8" x14ac:dyDescent="0.25">
      <c r="A10964" s="1">
        <v>36486</v>
      </c>
      <c r="B10964" s="2">
        <v>0.69444444444444442</v>
      </c>
      <c r="C10964" s="4">
        <f t="shared" si="855"/>
        <v>36486.694444444445</v>
      </c>
      <c r="D10964">
        <v>1100</v>
      </c>
      <c r="E10964" s="3">
        <f t="shared" si="859"/>
        <v>4.1666666664241347E-2</v>
      </c>
      <c r="F10964">
        <f t="shared" si="856"/>
        <v>149.99999999126885</v>
      </c>
      <c r="G10964">
        <f t="shared" si="857"/>
        <v>164999.99999039574</v>
      </c>
      <c r="H10964">
        <f t="shared" si="858"/>
        <v>0.16499999999039575</v>
      </c>
    </row>
    <row r="10965" spans="1:8" x14ac:dyDescent="0.25">
      <c r="A10965" s="1">
        <v>36486</v>
      </c>
      <c r="B10965" s="2">
        <v>0.73611111111111116</v>
      </c>
      <c r="C10965" s="4">
        <f t="shared" si="855"/>
        <v>36486.736111111109</v>
      </c>
      <c r="D10965">
        <v>1100</v>
      </c>
      <c r="E10965" s="3">
        <f t="shared" si="859"/>
        <v>4.1666666664241347E-2</v>
      </c>
      <c r="F10965">
        <f t="shared" si="856"/>
        <v>149.99999999126885</v>
      </c>
      <c r="G10965">
        <f t="shared" si="857"/>
        <v>164999.99999039574</v>
      </c>
      <c r="H10965">
        <f t="shared" si="858"/>
        <v>0.16499999999039575</v>
      </c>
    </row>
    <row r="10966" spans="1:8" x14ac:dyDescent="0.25">
      <c r="A10966" s="1">
        <v>36486</v>
      </c>
      <c r="B10966" s="2">
        <v>0.77777777777777779</v>
      </c>
      <c r="C10966" s="4">
        <f t="shared" si="855"/>
        <v>36486.777777777781</v>
      </c>
      <c r="D10966">
        <v>1100</v>
      </c>
      <c r="E10966" s="3">
        <f t="shared" si="859"/>
        <v>4.1666666671517305E-2</v>
      </c>
      <c r="F10966">
        <f t="shared" si="856"/>
        <v>150.0000000174623</v>
      </c>
      <c r="G10966">
        <f t="shared" si="857"/>
        <v>165000.00001920853</v>
      </c>
      <c r="H10966">
        <f t="shared" si="858"/>
        <v>0.16500000001920853</v>
      </c>
    </row>
    <row r="10967" spans="1:8" x14ac:dyDescent="0.25">
      <c r="A10967" s="1">
        <v>36486</v>
      </c>
      <c r="B10967" s="2">
        <v>0.81944444444444442</v>
      </c>
      <c r="C10967" s="4">
        <f t="shared" si="855"/>
        <v>36486.819444444445</v>
      </c>
      <c r="D10967">
        <v>1100</v>
      </c>
      <c r="E10967" s="3">
        <f t="shared" si="859"/>
        <v>4.1666666664241347E-2</v>
      </c>
      <c r="F10967">
        <f t="shared" si="856"/>
        <v>149.99999999126885</v>
      </c>
      <c r="G10967">
        <f t="shared" si="857"/>
        <v>164999.99999039574</v>
      </c>
      <c r="H10967">
        <f t="shared" si="858"/>
        <v>0.16499999999039575</v>
      </c>
    </row>
    <row r="10968" spans="1:8" x14ac:dyDescent="0.25">
      <c r="A10968" s="1">
        <v>36486</v>
      </c>
      <c r="B10968" s="2">
        <v>0.86111111111111116</v>
      </c>
      <c r="C10968" s="4">
        <f t="shared" si="855"/>
        <v>36486.861111111109</v>
      </c>
      <c r="D10968">
        <v>1100</v>
      </c>
      <c r="E10968" s="3">
        <f t="shared" si="859"/>
        <v>4.1666666664241347E-2</v>
      </c>
      <c r="F10968">
        <f t="shared" si="856"/>
        <v>149.99999999126885</v>
      </c>
      <c r="G10968">
        <f t="shared" si="857"/>
        <v>164999.99999039574</v>
      </c>
      <c r="H10968">
        <f t="shared" si="858"/>
        <v>0.16499999999039575</v>
      </c>
    </row>
    <row r="10969" spans="1:8" x14ac:dyDescent="0.25">
      <c r="A10969" s="1">
        <v>36486</v>
      </c>
      <c r="B10969" s="2">
        <v>0.90277777777777779</v>
      </c>
      <c r="C10969" s="4">
        <f t="shared" si="855"/>
        <v>36486.902777777781</v>
      </c>
      <c r="D10969">
        <v>1100</v>
      </c>
      <c r="E10969" s="3">
        <f t="shared" si="859"/>
        <v>4.1666666671517305E-2</v>
      </c>
      <c r="F10969">
        <f t="shared" si="856"/>
        <v>150.0000000174623</v>
      </c>
      <c r="G10969">
        <f t="shared" si="857"/>
        <v>165000.00001920853</v>
      </c>
      <c r="H10969">
        <f t="shared" si="858"/>
        <v>0.16500000001920853</v>
      </c>
    </row>
    <row r="10970" spans="1:8" x14ac:dyDescent="0.25">
      <c r="A10970" s="1">
        <v>36486</v>
      </c>
      <c r="B10970" s="2">
        <v>0.94444444444444442</v>
      </c>
      <c r="C10970" s="4">
        <f t="shared" si="855"/>
        <v>36486.944444444445</v>
      </c>
      <c r="D10970">
        <v>1100</v>
      </c>
      <c r="E10970" s="3">
        <f t="shared" si="859"/>
        <v>4.1666666664241347E-2</v>
      </c>
      <c r="F10970">
        <f t="shared" si="856"/>
        <v>149.99999999126885</v>
      </c>
      <c r="G10970">
        <f t="shared" si="857"/>
        <v>164999.99999039574</v>
      </c>
      <c r="H10970">
        <f t="shared" si="858"/>
        <v>0.16499999999039575</v>
      </c>
    </row>
    <row r="10971" spans="1:8" x14ac:dyDescent="0.25">
      <c r="A10971" s="1">
        <v>36486</v>
      </c>
      <c r="B10971" s="2">
        <v>0.98611111111111116</v>
      </c>
      <c r="C10971" s="4">
        <f t="shared" si="855"/>
        <v>36486.986111111109</v>
      </c>
      <c r="D10971">
        <v>1100</v>
      </c>
      <c r="E10971" s="3">
        <f t="shared" si="859"/>
        <v>4.1666666664241347E-2</v>
      </c>
      <c r="F10971">
        <f t="shared" si="856"/>
        <v>149.99999999126885</v>
      </c>
      <c r="G10971">
        <f t="shared" si="857"/>
        <v>164999.99999039574</v>
      </c>
      <c r="H10971">
        <f t="shared" si="858"/>
        <v>0.16499999999039575</v>
      </c>
    </row>
    <row r="10972" spans="1:8" x14ac:dyDescent="0.25">
      <c r="A10972" s="1">
        <v>36487</v>
      </c>
      <c r="B10972" s="2">
        <v>0</v>
      </c>
      <c r="C10972" s="4">
        <f t="shared" si="855"/>
        <v>36487</v>
      </c>
      <c r="D10972">
        <v>1090</v>
      </c>
      <c r="E10972" s="3">
        <f t="shared" si="859"/>
        <v>1.3888888890505768E-2</v>
      </c>
      <c r="F10972">
        <f t="shared" si="856"/>
        <v>50.000000005820766</v>
      </c>
      <c r="G10972">
        <f t="shared" si="857"/>
        <v>54500.000006344635</v>
      </c>
      <c r="H10972">
        <f t="shared" si="858"/>
        <v>5.4500000006344633E-2</v>
      </c>
    </row>
    <row r="10973" spans="1:8" x14ac:dyDescent="0.25">
      <c r="A10973" s="1">
        <v>36487</v>
      </c>
      <c r="B10973" s="2">
        <v>2.7777777777777776E-2</v>
      </c>
      <c r="C10973" s="4">
        <f t="shared" si="855"/>
        <v>36487.027777777781</v>
      </c>
      <c r="D10973">
        <v>1060</v>
      </c>
      <c r="E10973" s="3">
        <f t="shared" si="859"/>
        <v>2.7777777781011537E-2</v>
      </c>
      <c r="F10973">
        <f t="shared" si="856"/>
        <v>100.00000001164153</v>
      </c>
      <c r="G10973">
        <f t="shared" si="857"/>
        <v>106000.00001234002</v>
      </c>
      <c r="H10973">
        <f t="shared" si="858"/>
        <v>0.10600000001234003</v>
      </c>
    </row>
    <row r="10974" spans="1:8" x14ac:dyDescent="0.25">
      <c r="A10974" s="1">
        <v>36487</v>
      </c>
      <c r="B10974" s="2">
        <v>6.9444444444444448E-2</v>
      </c>
      <c r="C10974" s="4">
        <f t="shared" si="855"/>
        <v>36487.069444444445</v>
      </c>
      <c r="D10974">
        <v>1060</v>
      </c>
      <c r="E10974" s="3">
        <f t="shared" si="859"/>
        <v>4.1666666664241347E-2</v>
      </c>
      <c r="F10974">
        <f t="shared" si="856"/>
        <v>149.99999999126885</v>
      </c>
      <c r="G10974">
        <f t="shared" si="857"/>
        <v>158999.99999074498</v>
      </c>
      <c r="H10974">
        <f t="shared" si="858"/>
        <v>0.15899999999074499</v>
      </c>
    </row>
    <row r="10975" spans="1:8" x14ac:dyDescent="0.25">
      <c r="A10975" s="1">
        <v>36487</v>
      </c>
      <c r="B10975" s="2">
        <v>0.1111111111111111</v>
      </c>
      <c r="C10975" s="4">
        <f t="shared" si="855"/>
        <v>36487.111111111109</v>
      </c>
      <c r="D10975">
        <v>1060</v>
      </c>
      <c r="E10975" s="3">
        <f t="shared" si="859"/>
        <v>4.1666666664241347E-2</v>
      </c>
      <c r="F10975">
        <f t="shared" si="856"/>
        <v>149.99999999126885</v>
      </c>
      <c r="G10975">
        <f t="shared" si="857"/>
        <v>158999.99999074498</v>
      </c>
      <c r="H10975">
        <f t="shared" si="858"/>
        <v>0.15899999999074499</v>
      </c>
    </row>
    <row r="10976" spans="1:8" x14ac:dyDescent="0.25">
      <c r="A10976" s="1">
        <v>36487</v>
      </c>
      <c r="B10976" s="2">
        <v>0.15277777777777779</v>
      </c>
      <c r="C10976" s="4">
        <f t="shared" si="855"/>
        <v>36487.152777777781</v>
      </c>
      <c r="D10976">
        <v>1060</v>
      </c>
      <c r="E10976" s="3">
        <f t="shared" si="859"/>
        <v>4.1666666671517305E-2</v>
      </c>
      <c r="F10976">
        <f t="shared" si="856"/>
        <v>150.0000000174623</v>
      </c>
      <c r="G10976">
        <f t="shared" si="857"/>
        <v>159000.00001851004</v>
      </c>
      <c r="H10976">
        <f t="shared" si="858"/>
        <v>0.15900000001851003</v>
      </c>
    </row>
    <row r="10977" spans="1:8" x14ac:dyDescent="0.25">
      <c r="A10977" s="1">
        <v>36487</v>
      </c>
      <c r="B10977" s="2">
        <v>0.19444444444444445</v>
      </c>
      <c r="C10977" s="4">
        <f t="shared" si="855"/>
        <v>36487.194444444445</v>
      </c>
      <c r="D10977">
        <v>1060</v>
      </c>
      <c r="E10977" s="3">
        <f t="shared" si="859"/>
        <v>4.1666666664241347E-2</v>
      </c>
      <c r="F10977">
        <f t="shared" si="856"/>
        <v>149.99999999126885</v>
      </c>
      <c r="G10977">
        <f t="shared" si="857"/>
        <v>158999.99999074498</v>
      </c>
      <c r="H10977">
        <f t="shared" si="858"/>
        <v>0.15899999999074499</v>
      </c>
    </row>
    <row r="10978" spans="1:8" x14ac:dyDescent="0.25">
      <c r="A10978" s="1">
        <v>36487</v>
      </c>
      <c r="B10978" s="2">
        <v>0.2361111111111111</v>
      </c>
      <c r="C10978" s="4">
        <f t="shared" si="855"/>
        <v>36487.236111111109</v>
      </c>
      <c r="D10978">
        <v>1060</v>
      </c>
      <c r="E10978" s="3">
        <f t="shared" si="859"/>
        <v>4.1666666664241347E-2</v>
      </c>
      <c r="F10978">
        <f t="shared" si="856"/>
        <v>149.99999999126885</v>
      </c>
      <c r="G10978">
        <f t="shared" si="857"/>
        <v>158999.99999074498</v>
      </c>
      <c r="H10978">
        <f t="shared" si="858"/>
        <v>0.15899999999074499</v>
      </c>
    </row>
    <row r="10979" spans="1:8" x14ac:dyDescent="0.25">
      <c r="A10979" s="1">
        <v>36487</v>
      </c>
      <c r="B10979" s="2">
        <v>0.27777777777777779</v>
      </c>
      <c r="C10979" s="4">
        <f t="shared" si="855"/>
        <v>36487.277777777781</v>
      </c>
      <c r="D10979">
        <v>1060</v>
      </c>
      <c r="E10979" s="3">
        <f t="shared" si="859"/>
        <v>4.1666666671517305E-2</v>
      </c>
      <c r="F10979">
        <f t="shared" si="856"/>
        <v>150.0000000174623</v>
      </c>
      <c r="G10979">
        <f t="shared" si="857"/>
        <v>159000.00001851004</v>
      </c>
      <c r="H10979">
        <f t="shared" si="858"/>
        <v>0.15900000001851003</v>
      </c>
    </row>
    <row r="10980" spans="1:8" x14ac:dyDescent="0.25">
      <c r="A10980" s="1">
        <v>36487</v>
      </c>
      <c r="B10980" s="2">
        <v>0.31944444444444442</v>
      </c>
      <c r="C10980" s="4">
        <f t="shared" si="855"/>
        <v>36487.319444444445</v>
      </c>
      <c r="D10980">
        <v>1060</v>
      </c>
      <c r="E10980" s="3">
        <f t="shared" si="859"/>
        <v>4.1666666664241347E-2</v>
      </c>
      <c r="F10980">
        <f t="shared" si="856"/>
        <v>149.99999999126885</v>
      </c>
      <c r="G10980">
        <f t="shared" si="857"/>
        <v>158999.99999074498</v>
      </c>
      <c r="H10980">
        <f t="shared" si="858"/>
        <v>0.15899999999074499</v>
      </c>
    </row>
    <row r="10981" spans="1:8" x14ac:dyDescent="0.25">
      <c r="A10981" s="1">
        <v>36487</v>
      </c>
      <c r="B10981" s="2">
        <v>0.3611111111111111</v>
      </c>
      <c r="C10981" s="4">
        <f t="shared" si="855"/>
        <v>36487.361111111109</v>
      </c>
      <c r="D10981">
        <v>1060</v>
      </c>
      <c r="E10981" s="3">
        <f t="shared" si="859"/>
        <v>4.1666666664241347E-2</v>
      </c>
      <c r="F10981">
        <f t="shared" si="856"/>
        <v>149.99999999126885</v>
      </c>
      <c r="G10981">
        <f t="shared" si="857"/>
        <v>158999.99999074498</v>
      </c>
      <c r="H10981">
        <f t="shared" si="858"/>
        <v>0.15899999999074499</v>
      </c>
    </row>
    <row r="10982" spans="1:8" x14ac:dyDescent="0.25">
      <c r="A10982" s="1">
        <v>36487</v>
      </c>
      <c r="B10982" s="2">
        <v>0.40277777777777779</v>
      </c>
      <c r="C10982" s="4">
        <f t="shared" si="855"/>
        <v>36487.402777777781</v>
      </c>
      <c r="D10982">
        <v>1060</v>
      </c>
      <c r="E10982" s="3">
        <f t="shared" si="859"/>
        <v>4.1666666671517305E-2</v>
      </c>
      <c r="F10982">
        <f t="shared" si="856"/>
        <v>150.0000000174623</v>
      </c>
      <c r="G10982">
        <f t="shared" si="857"/>
        <v>159000.00001851004</v>
      </c>
      <c r="H10982">
        <f t="shared" si="858"/>
        <v>0.15900000001851003</v>
      </c>
    </row>
    <row r="10983" spans="1:8" x14ac:dyDescent="0.25">
      <c r="A10983" s="1">
        <v>36487</v>
      </c>
      <c r="B10983" s="2">
        <v>0.44444444444444442</v>
      </c>
      <c r="C10983" s="4">
        <f t="shared" si="855"/>
        <v>36487.444444444445</v>
      </c>
      <c r="D10983">
        <v>1060</v>
      </c>
      <c r="E10983" s="3">
        <f t="shared" si="859"/>
        <v>4.1666666664241347E-2</v>
      </c>
      <c r="F10983">
        <f t="shared" si="856"/>
        <v>149.99999999126885</v>
      </c>
      <c r="G10983">
        <f t="shared" si="857"/>
        <v>158999.99999074498</v>
      </c>
      <c r="H10983">
        <f t="shared" si="858"/>
        <v>0.15899999999074499</v>
      </c>
    </row>
    <row r="10984" spans="1:8" x14ac:dyDescent="0.25">
      <c r="A10984" s="1">
        <v>36487</v>
      </c>
      <c r="B10984" s="2">
        <v>0.4861111111111111</v>
      </c>
      <c r="C10984" s="4">
        <f t="shared" si="855"/>
        <v>36487.486111111109</v>
      </c>
      <c r="D10984">
        <v>1060</v>
      </c>
      <c r="E10984" s="3">
        <f t="shared" si="859"/>
        <v>4.1666666664241347E-2</v>
      </c>
      <c r="F10984">
        <f t="shared" si="856"/>
        <v>149.99999999126885</v>
      </c>
      <c r="G10984">
        <f t="shared" si="857"/>
        <v>158999.99999074498</v>
      </c>
      <c r="H10984">
        <f t="shared" si="858"/>
        <v>0.15899999999074499</v>
      </c>
    </row>
    <row r="10985" spans="1:8" x14ac:dyDescent="0.25">
      <c r="A10985" s="1">
        <v>36487</v>
      </c>
      <c r="B10985" s="2">
        <v>0.52777777777777779</v>
      </c>
      <c r="C10985" s="4">
        <f t="shared" si="855"/>
        <v>36487.527777777781</v>
      </c>
      <c r="D10985">
        <v>1060</v>
      </c>
      <c r="E10985" s="3">
        <f t="shared" si="859"/>
        <v>4.1666666671517305E-2</v>
      </c>
      <c r="F10985">
        <f t="shared" si="856"/>
        <v>150.0000000174623</v>
      </c>
      <c r="G10985">
        <f t="shared" si="857"/>
        <v>159000.00001851004</v>
      </c>
      <c r="H10985">
        <f t="shared" si="858"/>
        <v>0.15900000001851003</v>
      </c>
    </row>
    <row r="10986" spans="1:8" x14ac:dyDescent="0.25">
      <c r="A10986" s="1">
        <v>36487</v>
      </c>
      <c r="B10986" s="2">
        <v>0.56944444444444442</v>
      </c>
      <c r="C10986" s="4">
        <f t="shared" si="855"/>
        <v>36487.569444444445</v>
      </c>
      <c r="D10986">
        <v>1060</v>
      </c>
      <c r="E10986" s="3">
        <f t="shared" si="859"/>
        <v>4.1666666664241347E-2</v>
      </c>
      <c r="F10986">
        <f t="shared" si="856"/>
        <v>149.99999999126885</v>
      </c>
      <c r="G10986">
        <f t="shared" si="857"/>
        <v>158999.99999074498</v>
      </c>
      <c r="H10986">
        <f t="shared" si="858"/>
        <v>0.15899999999074499</v>
      </c>
    </row>
    <row r="10987" spans="1:8" x14ac:dyDescent="0.25">
      <c r="A10987" s="1">
        <v>36487</v>
      </c>
      <c r="B10987" s="2">
        <v>0.61111111111111116</v>
      </c>
      <c r="C10987" s="4">
        <f t="shared" si="855"/>
        <v>36487.611111111109</v>
      </c>
      <c r="D10987">
        <v>1060</v>
      </c>
      <c r="E10987" s="3">
        <f t="shared" si="859"/>
        <v>4.1666666664241347E-2</v>
      </c>
      <c r="F10987">
        <f t="shared" si="856"/>
        <v>149.99999999126885</v>
      </c>
      <c r="G10987">
        <f t="shared" si="857"/>
        <v>158999.99999074498</v>
      </c>
      <c r="H10987">
        <f t="shared" si="858"/>
        <v>0.15899999999074499</v>
      </c>
    </row>
    <row r="10988" spans="1:8" x14ac:dyDescent="0.25">
      <c r="A10988" s="1">
        <v>36487</v>
      </c>
      <c r="B10988" s="2">
        <v>0.65277777777777779</v>
      </c>
      <c r="C10988" s="4">
        <f t="shared" si="855"/>
        <v>36487.652777777781</v>
      </c>
      <c r="D10988">
        <v>1060</v>
      </c>
      <c r="E10988" s="3">
        <f t="shared" si="859"/>
        <v>4.1666666671517305E-2</v>
      </c>
      <c r="F10988">
        <f t="shared" si="856"/>
        <v>150.0000000174623</v>
      </c>
      <c r="G10988">
        <f t="shared" si="857"/>
        <v>159000.00001851004</v>
      </c>
      <c r="H10988">
        <f t="shared" si="858"/>
        <v>0.15900000001851003</v>
      </c>
    </row>
    <row r="10989" spans="1:8" x14ac:dyDescent="0.25">
      <c r="A10989" s="1">
        <v>36487</v>
      </c>
      <c r="B10989" s="2">
        <v>0.69444444444444442</v>
      </c>
      <c r="C10989" s="4">
        <f t="shared" si="855"/>
        <v>36487.694444444445</v>
      </c>
      <c r="D10989">
        <v>1060</v>
      </c>
      <c r="E10989" s="3">
        <f t="shared" si="859"/>
        <v>4.1666666664241347E-2</v>
      </c>
      <c r="F10989">
        <f t="shared" si="856"/>
        <v>149.99999999126885</v>
      </c>
      <c r="G10989">
        <f t="shared" si="857"/>
        <v>158999.99999074498</v>
      </c>
      <c r="H10989">
        <f t="shared" si="858"/>
        <v>0.15899999999074499</v>
      </c>
    </row>
    <row r="10990" spans="1:8" x14ac:dyDescent="0.25">
      <c r="A10990" s="1">
        <v>36487</v>
      </c>
      <c r="B10990" s="2">
        <v>0.73611111111111116</v>
      </c>
      <c r="C10990" s="4">
        <f t="shared" si="855"/>
        <v>36487.736111111109</v>
      </c>
      <c r="D10990">
        <v>1100</v>
      </c>
      <c r="E10990" s="3">
        <f t="shared" si="859"/>
        <v>4.1666666664241347E-2</v>
      </c>
      <c r="F10990">
        <f t="shared" si="856"/>
        <v>149.99999999126885</v>
      </c>
      <c r="G10990">
        <f t="shared" si="857"/>
        <v>164999.99999039574</v>
      </c>
      <c r="H10990">
        <f t="shared" si="858"/>
        <v>0.16499999999039575</v>
      </c>
    </row>
    <row r="10991" spans="1:8" x14ac:dyDescent="0.25">
      <c r="A10991" s="1">
        <v>36487</v>
      </c>
      <c r="B10991" s="2">
        <v>0.77777777777777779</v>
      </c>
      <c r="C10991" s="4">
        <f t="shared" si="855"/>
        <v>36487.777777777781</v>
      </c>
      <c r="D10991">
        <v>1060</v>
      </c>
      <c r="E10991" s="3">
        <f t="shared" si="859"/>
        <v>4.1666666671517305E-2</v>
      </c>
      <c r="F10991">
        <f t="shared" si="856"/>
        <v>150.0000000174623</v>
      </c>
      <c r="G10991">
        <f t="shared" si="857"/>
        <v>159000.00001851004</v>
      </c>
      <c r="H10991">
        <f t="shared" si="858"/>
        <v>0.15900000001851003</v>
      </c>
    </row>
    <row r="10992" spans="1:8" x14ac:dyDescent="0.25">
      <c r="A10992" s="1">
        <v>36487</v>
      </c>
      <c r="B10992" s="2">
        <v>0.81944444444444442</v>
      </c>
      <c r="C10992" s="4">
        <f t="shared" si="855"/>
        <v>36487.819444444445</v>
      </c>
      <c r="D10992">
        <v>1060</v>
      </c>
      <c r="E10992" s="3">
        <f t="shared" si="859"/>
        <v>4.1666666664241347E-2</v>
      </c>
      <c r="F10992">
        <f t="shared" si="856"/>
        <v>149.99999999126885</v>
      </c>
      <c r="G10992">
        <f t="shared" si="857"/>
        <v>158999.99999074498</v>
      </c>
      <c r="H10992">
        <f t="shared" si="858"/>
        <v>0.15899999999074499</v>
      </c>
    </row>
    <row r="10993" spans="1:8" x14ac:dyDescent="0.25">
      <c r="A10993" s="1">
        <v>36487</v>
      </c>
      <c r="B10993" s="2">
        <v>0.86111111111111116</v>
      </c>
      <c r="C10993" s="4">
        <f t="shared" si="855"/>
        <v>36487.861111111109</v>
      </c>
      <c r="D10993">
        <v>1060</v>
      </c>
      <c r="E10993" s="3">
        <f t="shared" si="859"/>
        <v>4.1666666664241347E-2</v>
      </c>
      <c r="F10993">
        <f t="shared" si="856"/>
        <v>149.99999999126885</v>
      </c>
      <c r="G10993">
        <f t="shared" si="857"/>
        <v>158999.99999074498</v>
      </c>
      <c r="H10993">
        <f t="shared" si="858"/>
        <v>0.15899999999074499</v>
      </c>
    </row>
    <row r="10994" spans="1:8" x14ac:dyDescent="0.25">
      <c r="A10994" s="1">
        <v>36487</v>
      </c>
      <c r="B10994" s="2">
        <v>0.90277777777777779</v>
      </c>
      <c r="C10994" s="4">
        <f t="shared" si="855"/>
        <v>36487.902777777781</v>
      </c>
      <c r="D10994">
        <v>1060</v>
      </c>
      <c r="E10994" s="3">
        <f t="shared" si="859"/>
        <v>4.1666666671517305E-2</v>
      </c>
      <c r="F10994">
        <f t="shared" si="856"/>
        <v>150.0000000174623</v>
      </c>
      <c r="G10994">
        <f t="shared" si="857"/>
        <v>159000.00001851004</v>
      </c>
      <c r="H10994">
        <f t="shared" si="858"/>
        <v>0.15900000001851003</v>
      </c>
    </row>
    <row r="10995" spans="1:8" x14ac:dyDescent="0.25">
      <c r="A10995" s="1">
        <v>36487</v>
      </c>
      <c r="B10995" s="2">
        <v>0.94444444444444442</v>
      </c>
      <c r="C10995" s="4">
        <f t="shared" si="855"/>
        <v>36487.944444444445</v>
      </c>
      <c r="D10995">
        <v>1060</v>
      </c>
      <c r="E10995" s="3">
        <f t="shared" si="859"/>
        <v>4.1666666664241347E-2</v>
      </c>
      <c r="F10995">
        <f t="shared" si="856"/>
        <v>149.99999999126885</v>
      </c>
      <c r="G10995">
        <f t="shared" si="857"/>
        <v>158999.99999074498</v>
      </c>
      <c r="H10995">
        <f t="shared" si="858"/>
        <v>0.15899999999074499</v>
      </c>
    </row>
    <row r="10996" spans="1:8" x14ac:dyDescent="0.25">
      <c r="A10996" s="1">
        <v>36487</v>
      </c>
      <c r="B10996" s="2">
        <v>0.98611111111111116</v>
      </c>
      <c r="C10996" s="4">
        <f t="shared" si="855"/>
        <v>36487.986111111109</v>
      </c>
      <c r="D10996">
        <v>1060</v>
      </c>
      <c r="E10996" s="3">
        <f t="shared" si="859"/>
        <v>4.1666666664241347E-2</v>
      </c>
      <c r="F10996">
        <f t="shared" si="856"/>
        <v>149.99999999126885</v>
      </c>
      <c r="G10996">
        <f t="shared" si="857"/>
        <v>158999.99999074498</v>
      </c>
      <c r="H10996">
        <f t="shared" si="858"/>
        <v>0.15899999999074499</v>
      </c>
    </row>
    <row r="10997" spans="1:8" x14ac:dyDescent="0.25">
      <c r="A10997" s="1">
        <v>36488</v>
      </c>
      <c r="B10997" s="2">
        <v>0</v>
      </c>
      <c r="C10997" s="4">
        <f t="shared" si="855"/>
        <v>36488</v>
      </c>
      <c r="D10997">
        <v>1060</v>
      </c>
      <c r="E10997" s="3">
        <f t="shared" si="859"/>
        <v>1.3888888890505768E-2</v>
      </c>
      <c r="F10997">
        <f t="shared" si="856"/>
        <v>50.000000005820766</v>
      </c>
      <c r="G10997">
        <f t="shared" si="857"/>
        <v>53000.000006170012</v>
      </c>
      <c r="H10997">
        <f t="shared" si="858"/>
        <v>5.3000000006170014E-2</v>
      </c>
    </row>
    <row r="10998" spans="1:8" x14ac:dyDescent="0.25">
      <c r="A10998" s="1">
        <v>36488</v>
      </c>
      <c r="B10998" s="2">
        <v>2.7777777777777776E-2</v>
      </c>
      <c r="C10998" s="4">
        <f t="shared" si="855"/>
        <v>36488.027777777781</v>
      </c>
      <c r="D10998">
        <v>1060</v>
      </c>
      <c r="E10998" s="3">
        <f t="shared" si="859"/>
        <v>2.7777777781011537E-2</v>
      </c>
      <c r="F10998">
        <f t="shared" si="856"/>
        <v>100.00000001164153</v>
      </c>
      <c r="G10998">
        <f t="shared" si="857"/>
        <v>106000.00001234002</v>
      </c>
      <c r="H10998">
        <f t="shared" si="858"/>
        <v>0.10600000001234003</v>
      </c>
    </row>
    <row r="10999" spans="1:8" x14ac:dyDescent="0.25">
      <c r="A10999" s="1">
        <v>36488</v>
      </c>
      <c r="B10999" s="2">
        <v>6.9444444444444448E-2</v>
      </c>
      <c r="C10999" s="4">
        <f t="shared" si="855"/>
        <v>36488.069444444445</v>
      </c>
      <c r="D10999">
        <v>1060</v>
      </c>
      <c r="E10999" s="3">
        <f t="shared" si="859"/>
        <v>4.1666666664241347E-2</v>
      </c>
      <c r="F10999">
        <f t="shared" si="856"/>
        <v>149.99999999126885</v>
      </c>
      <c r="G10999">
        <f t="shared" si="857"/>
        <v>158999.99999074498</v>
      </c>
      <c r="H10999">
        <f t="shared" si="858"/>
        <v>0.15899999999074499</v>
      </c>
    </row>
    <row r="11000" spans="1:8" x14ac:dyDescent="0.25">
      <c r="A11000" s="1">
        <v>36488</v>
      </c>
      <c r="B11000" s="2">
        <v>0.1111111111111111</v>
      </c>
      <c r="C11000" s="4">
        <f t="shared" si="855"/>
        <v>36488.111111111109</v>
      </c>
      <c r="D11000">
        <v>1060</v>
      </c>
      <c r="E11000" s="3">
        <f t="shared" si="859"/>
        <v>4.1666666664241347E-2</v>
      </c>
      <c r="F11000">
        <f t="shared" si="856"/>
        <v>149.99999999126885</v>
      </c>
      <c r="G11000">
        <f t="shared" si="857"/>
        <v>158999.99999074498</v>
      </c>
      <c r="H11000">
        <f t="shared" si="858"/>
        <v>0.15899999999074499</v>
      </c>
    </row>
    <row r="11001" spans="1:8" x14ac:dyDescent="0.25">
      <c r="A11001" s="1">
        <v>36488</v>
      </c>
      <c r="B11001" s="2">
        <v>0.15277777777777779</v>
      </c>
      <c r="C11001" s="4">
        <f t="shared" si="855"/>
        <v>36488.152777777781</v>
      </c>
      <c r="D11001">
        <v>1060</v>
      </c>
      <c r="E11001" s="3">
        <f t="shared" si="859"/>
        <v>4.1666666671517305E-2</v>
      </c>
      <c r="F11001">
        <f t="shared" si="856"/>
        <v>150.0000000174623</v>
      </c>
      <c r="G11001">
        <f t="shared" si="857"/>
        <v>159000.00001851004</v>
      </c>
      <c r="H11001">
        <f t="shared" si="858"/>
        <v>0.15900000001851003</v>
      </c>
    </row>
    <row r="11002" spans="1:8" x14ac:dyDescent="0.25">
      <c r="A11002" s="1">
        <v>36488</v>
      </c>
      <c r="B11002" s="2">
        <v>0.19444444444444445</v>
      </c>
      <c r="C11002" s="4">
        <f t="shared" si="855"/>
        <v>36488.194444444445</v>
      </c>
      <c r="D11002">
        <v>1060</v>
      </c>
      <c r="E11002" s="3">
        <f t="shared" si="859"/>
        <v>4.1666666664241347E-2</v>
      </c>
      <c r="F11002">
        <f t="shared" si="856"/>
        <v>149.99999999126885</v>
      </c>
      <c r="G11002">
        <f t="shared" si="857"/>
        <v>158999.99999074498</v>
      </c>
      <c r="H11002">
        <f t="shared" si="858"/>
        <v>0.15899999999074499</v>
      </c>
    </row>
    <row r="11003" spans="1:8" x14ac:dyDescent="0.25">
      <c r="A11003" s="1">
        <v>36488</v>
      </c>
      <c r="B11003" s="2">
        <v>0.2361111111111111</v>
      </c>
      <c r="C11003" s="4">
        <f t="shared" si="855"/>
        <v>36488.236111111109</v>
      </c>
      <c r="D11003">
        <v>1060</v>
      </c>
      <c r="E11003" s="3">
        <f t="shared" si="859"/>
        <v>4.1666666664241347E-2</v>
      </c>
      <c r="F11003">
        <f t="shared" si="856"/>
        <v>149.99999999126885</v>
      </c>
      <c r="G11003">
        <f t="shared" si="857"/>
        <v>158999.99999074498</v>
      </c>
      <c r="H11003">
        <f t="shared" si="858"/>
        <v>0.15899999999074499</v>
      </c>
    </row>
    <row r="11004" spans="1:8" x14ac:dyDescent="0.25">
      <c r="A11004" s="1">
        <v>36488</v>
      </c>
      <c r="B11004" s="2">
        <v>0.27777777777777779</v>
      </c>
      <c r="C11004" s="4">
        <f t="shared" si="855"/>
        <v>36488.277777777781</v>
      </c>
      <c r="D11004">
        <v>1060</v>
      </c>
      <c r="E11004" s="3">
        <f t="shared" si="859"/>
        <v>4.1666666671517305E-2</v>
      </c>
      <c r="F11004">
        <f t="shared" si="856"/>
        <v>150.0000000174623</v>
      </c>
      <c r="G11004">
        <f t="shared" si="857"/>
        <v>159000.00001851004</v>
      </c>
      <c r="H11004">
        <f t="shared" si="858"/>
        <v>0.15900000001851003</v>
      </c>
    </row>
    <row r="11005" spans="1:8" x14ac:dyDescent="0.25">
      <c r="A11005" s="1">
        <v>36488</v>
      </c>
      <c r="B11005" s="2">
        <v>0.31944444444444442</v>
      </c>
      <c r="C11005" s="4">
        <f t="shared" si="855"/>
        <v>36488.319444444445</v>
      </c>
      <c r="D11005">
        <v>1100</v>
      </c>
      <c r="E11005" s="3">
        <f t="shared" si="859"/>
        <v>4.1666666664241347E-2</v>
      </c>
      <c r="F11005">
        <f t="shared" si="856"/>
        <v>149.99999999126885</v>
      </c>
      <c r="G11005">
        <f t="shared" si="857"/>
        <v>164999.99999039574</v>
      </c>
      <c r="H11005">
        <f t="shared" si="858"/>
        <v>0.16499999999039575</v>
      </c>
    </row>
    <row r="11006" spans="1:8" x14ac:dyDescent="0.25">
      <c r="A11006" s="1">
        <v>36488</v>
      </c>
      <c r="B11006" s="2">
        <v>0.3611111111111111</v>
      </c>
      <c r="C11006" s="4">
        <f t="shared" si="855"/>
        <v>36488.361111111109</v>
      </c>
      <c r="D11006">
        <v>1060</v>
      </c>
      <c r="E11006" s="3">
        <f t="shared" si="859"/>
        <v>4.1666666664241347E-2</v>
      </c>
      <c r="F11006">
        <f t="shared" si="856"/>
        <v>149.99999999126885</v>
      </c>
      <c r="G11006">
        <f t="shared" si="857"/>
        <v>158999.99999074498</v>
      </c>
      <c r="H11006">
        <f t="shared" si="858"/>
        <v>0.15899999999074499</v>
      </c>
    </row>
    <row r="11007" spans="1:8" x14ac:dyDescent="0.25">
      <c r="A11007" s="1">
        <v>36488</v>
      </c>
      <c r="B11007" s="2">
        <v>0.40277777777777779</v>
      </c>
      <c r="C11007" s="4">
        <f t="shared" si="855"/>
        <v>36488.402777777781</v>
      </c>
      <c r="D11007">
        <v>1060</v>
      </c>
      <c r="E11007" s="3">
        <f t="shared" si="859"/>
        <v>4.1666666671517305E-2</v>
      </c>
      <c r="F11007">
        <f t="shared" si="856"/>
        <v>150.0000000174623</v>
      </c>
      <c r="G11007">
        <f t="shared" si="857"/>
        <v>159000.00001851004</v>
      </c>
      <c r="H11007">
        <f t="shared" si="858"/>
        <v>0.15900000001851003</v>
      </c>
    </row>
    <row r="11008" spans="1:8" x14ac:dyDescent="0.25">
      <c r="A11008" s="1">
        <v>36488</v>
      </c>
      <c r="B11008" s="2">
        <v>0.44444444444444442</v>
      </c>
      <c r="C11008" s="4">
        <f t="shared" si="855"/>
        <v>36488.444444444445</v>
      </c>
      <c r="D11008">
        <v>1060</v>
      </c>
      <c r="E11008" s="3">
        <f t="shared" si="859"/>
        <v>4.1666666664241347E-2</v>
      </c>
      <c r="F11008">
        <f t="shared" si="856"/>
        <v>149.99999999126885</v>
      </c>
      <c r="G11008">
        <f t="shared" si="857"/>
        <v>158999.99999074498</v>
      </c>
      <c r="H11008">
        <f t="shared" si="858"/>
        <v>0.15899999999074499</v>
      </c>
    </row>
    <row r="11009" spans="1:8" x14ac:dyDescent="0.25">
      <c r="A11009" s="1">
        <v>36488</v>
      </c>
      <c r="B11009" s="2">
        <v>0.4861111111111111</v>
      </c>
      <c r="C11009" s="4">
        <f t="shared" si="855"/>
        <v>36488.486111111109</v>
      </c>
      <c r="D11009">
        <v>1060</v>
      </c>
      <c r="E11009" s="3">
        <f t="shared" si="859"/>
        <v>4.1666666664241347E-2</v>
      </c>
      <c r="F11009">
        <f t="shared" si="856"/>
        <v>149.99999999126885</v>
      </c>
      <c r="G11009">
        <f t="shared" si="857"/>
        <v>158999.99999074498</v>
      </c>
      <c r="H11009">
        <f t="shared" si="858"/>
        <v>0.15899999999074499</v>
      </c>
    </row>
    <row r="11010" spans="1:8" x14ac:dyDescent="0.25">
      <c r="A11010" s="1">
        <v>36488</v>
      </c>
      <c r="B11010" s="2">
        <v>0.52777777777777779</v>
      </c>
      <c r="C11010" s="4">
        <f t="shared" si="855"/>
        <v>36488.527777777781</v>
      </c>
      <c r="D11010">
        <v>1060</v>
      </c>
      <c r="E11010" s="3">
        <f t="shared" si="859"/>
        <v>4.1666666671517305E-2</v>
      </c>
      <c r="F11010">
        <f t="shared" si="856"/>
        <v>150.0000000174623</v>
      </c>
      <c r="G11010">
        <f t="shared" si="857"/>
        <v>159000.00001851004</v>
      </c>
      <c r="H11010">
        <f t="shared" si="858"/>
        <v>0.15900000001851003</v>
      </c>
    </row>
    <row r="11011" spans="1:8" x14ac:dyDescent="0.25">
      <c r="A11011" s="1">
        <v>36488</v>
      </c>
      <c r="B11011" s="2">
        <v>0.56944444444444442</v>
      </c>
      <c r="C11011" s="4">
        <f t="shared" ref="C11011:C11074" si="860">A11011+B11011</f>
        <v>36488.569444444445</v>
      </c>
      <c r="D11011">
        <v>1060</v>
      </c>
      <c r="E11011" s="3">
        <f t="shared" si="859"/>
        <v>4.1666666664241347E-2</v>
      </c>
      <c r="F11011">
        <f t="shared" ref="F11011:F11074" si="861">E11011*60 * 60</f>
        <v>149.99999999126885</v>
      </c>
      <c r="G11011">
        <f t="shared" ref="G11011:G11074" si="862">D11011*F11011</f>
        <v>158999.99999074498</v>
      </c>
      <c r="H11011">
        <f t="shared" ref="H11011:H11074" si="863">G11011/1000000</f>
        <v>0.15899999999074499</v>
      </c>
    </row>
    <row r="11012" spans="1:8" x14ac:dyDescent="0.25">
      <c r="A11012" s="1">
        <v>36488</v>
      </c>
      <c r="B11012" s="2">
        <v>0.61111111111111116</v>
      </c>
      <c r="C11012" s="4">
        <f t="shared" si="860"/>
        <v>36488.611111111109</v>
      </c>
      <c r="D11012">
        <v>1060</v>
      </c>
      <c r="E11012" s="3">
        <f t="shared" ref="E11012:E11075" si="864">C11012-C11011</f>
        <v>4.1666666664241347E-2</v>
      </c>
      <c r="F11012">
        <f t="shared" si="861"/>
        <v>149.99999999126885</v>
      </c>
      <c r="G11012">
        <f t="shared" si="862"/>
        <v>158999.99999074498</v>
      </c>
      <c r="H11012">
        <f t="shared" si="863"/>
        <v>0.15899999999074499</v>
      </c>
    </row>
    <row r="11013" spans="1:8" x14ac:dyDescent="0.25">
      <c r="A11013" s="1">
        <v>36488</v>
      </c>
      <c r="B11013" s="2">
        <v>0.65277777777777779</v>
      </c>
      <c r="C11013" s="4">
        <f t="shared" si="860"/>
        <v>36488.652777777781</v>
      </c>
      <c r="D11013">
        <v>1080</v>
      </c>
      <c r="E11013" s="3">
        <f t="shared" si="864"/>
        <v>4.1666666671517305E-2</v>
      </c>
      <c r="F11013">
        <f t="shared" si="861"/>
        <v>150.0000000174623</v>
      </c>
      <c r="G11013">
        <f t="shared" si="862"/>
        <v>162000.00001885928</v>
      </c>
      <c r="H11013">
        <f t="shared" si="863"/>
        <v>0.16200000001885928</v>
      </c>
    </row>
    <row r="11014" spans="1:8" x14ac:dyDescent="0.25">
      <c r="A11014" s="1">
        <v>36488</v>
      </c>
      <c r="B11014" s="2">
        <v>0.69444444444444442</v>
      </c>
      <c r="C11014" s="4">
        <f t="shared" si="860"/>
        <v>36488.694444444445</v>
      </c>
      <c r="D11014">
        <v>1080</v>
      </c>
      <c r="E11014" s="3">
        <f t="shared" si="864"/>
        <v>4.1666666664241347E-2</v>
      </c>
      <c r="F11014">
        <f t="shared" si="861"/>
        <v>149.99999999126885</v>
      </c>
      <c r="G11014">
        <f t="shared" si="862"/>
        <v>161999.99999057036</v>
      </c>
      <c r="H11014">
        <f t="shared" si="863"/>
        <v>0.16199999999057035</v>
      </c>
    </row>
    <row r="11015" spans="1:8" x14ac:dyDescent="0.25">
      <c r="A11015" s="1">
        <v>36488</v>
      </c>
      <c r="B11015" s="2">
        <v>0.73611111111111116</v>
      </c>
      <c r="C11015" s="4">
        <f t="shared" si="860"/>
        <v>36488.736111111109</v>
      </c>
      <c r="D11015">
        <v>1060</v>
      </c>
      <c r="E11015" s="3">
        <f t="shared" si="864"/>
        <v>4.1666666664241347E-2</v>
      </c>
      <c r="F11015">
        <f t="shared" si="861"/>
        <v>149.99999999126885</v>
      </c>
      <c r="G11015">
        <f t="shared" si="862"/>
        <v>158999.99999074498</v>
      </c>
      <c r="H11015">
        <f t="shared" si="863"/>
        <v>0.15899999999074499</v>
      </c>
    </row>
    <row r="11016" spans="1:8" x14ac:dyDescent="0.25">
      <c r="A11016" s="1">
        <v>36488</v>
      </c>
      <c r="B11016" s="2">
        <v>0.77777777777777779</v>
      </c>
      <c r="C11016" s="4">
        <f t="shared" si="860"/>
        <v>36488.777777777781</v>
      </c>
      <c r="D11016">
        <v>1060</v>
      </c>
      <c r="E11016" s="3">
        <f t="shared" si="864"/>
        <v>4.1666666671517305E-2</v>
      </c>
      <c r="F11016">
        <f t="shared" si="861"/>
        <v>150.0000000174623</v>
      </c>
      <c r="G11016">
        <f t="shared" si="862"/>
        <v>159000.00001851004</v>
      </c>
      <c r="H11016">
        <f t="shared" si="863"/>
        <v>0.15900000001851003</v>
      </c>
    </row>
    <row r="11017" spans="1:8" x14ac:dyDescent="0.25">
      <c r="A11017" s="1">
        <v>36488</v>
      </c>
      <c r="B11017" s="2">
        <v>0.81944444444444442</v>
      </c>
      <c r="C11017" s="4">
        <f t="shared" si="860"/>
        <v>36488.819444444445</v>
      </c>
      <c r="D11017">
        <v>1060</v>
      </c>
      <c r="E11017" s="3">
        <f t="shared" si="864"/>
        <v>4.1666666664241347E-2</v>
      </c>
      <c r="F11017">
        <f t="shared" si="861"/>
        <v>149.99999999126885</v>
      </c>
      <c r="G11017">
        <f t="shared" si="862"/>
        <v>158999.99999074498</v>
      </c>
      <c r="H11017">
        <f t="shared" si="863"/>
        <v>0.15899999999074499</v>
      </c>
    </row>
    <row r="11018" spans="1:8" x14ac:dyDescent="0.25">
      <c r="A11018" s="1">
        <v>36488</v>
      </c>
      <c r="B11018" s="2">
        <v>0.86111111111111116</v>
      </c>
      <c r="C11018" s="4">
        <f t="shared" si="860"/>
        <v>36488.861111111109</v>
      </c>
      <c r="D11018">
        <v>1060</v>
      </c>
      <c r="E11018" s="3">
        <f t="shared" si="864"/>
        <v>4.1666666664241347E-2</v>
      </c>
      <c r="F11018">
        <f t="shared" si="861"/>
        <v>149.99999999126885</v>
      </c>
      <c r="G11018">
        <f t="shared" si="862"/>
        <v>158999.99999074498</v>
      </c>
      <c r="H11018">
        <f t="shared" si="863"/>
        <v>0.15899999999074499</v>
      </c>
    </row>
    <row r="11019" spans="1:8" x14ac:dyDescent="0.25">
      <c r="A11019" s="1">
        <v>36488</v>
      </c>
      <c r="B11019" s="2">
        <v>0.90277777777777779</v>
      </c>
      <c r="C11019" s="4">
        <f t="shared" si="860"/>
        <v>36488.902777777781</v>
      </c>
      <c r="D11019">
        <v>1060</v>
      </c>
      <c r="E11019" s="3">
        <f t="shared" si="864"/>
        <v>4.1666666671517305E-2</v>
      </c>
      <c r="F11019">
        <f t="shared" si="861"/>
        <v>150.0000000174623</v>
      </c>
      <c r="G11019">
        <f t="shared" si="862"/>
        <v>159000.00001851004</v>
      </c>
      <c r="H11019">
        <f t="shared" si="863"/>
        <v>0.15900000001851003</v>
      </c>
    </row>
    <row r="11020" spans="1:8" x14ac:dyDescent="0.25">
      <c r="A11020" s="1">
        <v>36488</v>
      </c>
      <c r="B11020" s="2">
        <v>0.94444444444444442</v>
      </c>
      <c r="C11020" s="4">
        <f t="shared" si="860"/>
        <v>36488.944444444445</v>
      </c>
      <c r="D11020">
        <v>1060</v>
      </c>
      <c r="E11020" s="3">
        <f t="shared" si="864"/>
        <v>4.1666666664241347E-2</v>
      </c>
      <c r="F11020">
        <f t="shared" si="861"/>
        <v>149.99999999126885</v>
      </c>
      <c r="G11020">
        <f t="shared" si="862"/>
        <v>158999.99999074498</v>
      </c>
      <c r="H11020">
        <f t="shared" si="863"/>
        <v>0.15899999999074499</v>
      </c>
    </row>
    <row r="11021" spans="1:8" x14ac:dyDescent="0.25">
      <c r="A11021" s="1">
        <v>36488</v>
      </c>
      <c r="B11021" s="2">
        <v>0.98611111111111116</v>
      </c>
      <c r="C11021" s="4">
        <f t="shared" si="860"/>
        <v>36488.986111111109</v>
      </c>
      <c r="D11021">
        <v>1060</v>
      </c>
      <c r="E11021" s="3">
        <f t="shared" si="864"/>
        <v>4.1666666664241347E-2</v>
      </c>
      <c r="F11021">
        <f t="shared" si="861"/>
        <v>149.99999999126885</v>
      </c>
      <c r="G11021">
        <f t="shared" si="862"/>
        <v>158999.99999074498</v>
      </c>
      <c r="H11021">
        <f t="shared" si="863"/>
        <v>0.15899999999074499</v>
      </c>
    </row>
    <row r="11022" spans="1:8" x14ac:dyDescent="0.25">
      <c r="A11022" s="1">
        <v>36489</v>
      </c>
      <c r="B11022" s="2">
        <v>0</v>
      </c>
      <c r="C11022" s="4">
        <f t="shared" si="860"/>
        <v>36489</v>
      </c>
      <c r="D11022">
        <v>1060</v>
      </c>
      <c r="E11022" s="3">
        <f t="shared" si="864"/>
        <v>1.3888888890505768E-2</v>
      </c>
      <c r="F11022">
        <f t="shared" si="861"/>
        <v>50.000000005820766</v>
      </c>
      <c r="G11022">
        <f t="shared" si="862"/>
        <v>53000.000006170012</v>
      </c>
      <c r="H11022">
        <f t="shared" si="863"/>
        <v>5.3000000006170014E-2</v>
      </c>
    </row>
    <row r="11023" spans="1:8" x14ac:dyDescent="0.25">
      <c r="A11023" s="1">
        <v>36489</v>
      </c>
      <c r="B11023" s="2">
        <v>2.7777777777777776E-2</v>
      </c>
      <c r="C11023" s="4">
        <f t="shared" si="860"/>
        <v>36489.027777777781</v>
      </c>
      <c r="D11023">
        <v>1060</v>
      </c>
      <c r="E11023" s="3">
        <f t="shared" si="864"/>
        <v>2.7777777781011537E-2</v>
      </c>
      <c r="F11023">
        <f t="shared" si="861"/>
        <v>100.00000001164153</v>
      </c>
      <c r="G11023">
        <f t="shared" si="862"/>
        <v>106000.00001234002</v>
      </c>
      <c r="H11023">
        <f t="shared" si="863"/>
        <v>0.10600000001234003</v>
      </c>
    </row>
    <row r="11024" spans="1:8" x14ac:dyDescent="0.25">
      <c r="A11024" s="1">
        <v>36489</v>
      </c>
      <c r="B11024" s="2">
        <v>6.9444444444444448E-2</v>
      </c>
      <c r="C11024" s="4">
        <f t="shared" si="860"/>
        <v>36489.069444444445</v>
      </c>
      <c r="D11024">
        <v>1060</v>
      </c>
      <c r="E11024" s="3">
        <f t="shared" si="864"/>
        <v>4.1666666664241347E-2</v>
      </c>
      <c r="F11024">
        <f t="shared" si="861"/>
        <v>149.99999999126885</v>
      </c>
      <c r="G11024">
        <f t="shared" si="862"/>
        <v>158999.99999074498</v>
      </c>
      <c r="H11024">
        <f t="shared" si="863"/>
        <v>0.15899999999074499</v>
      </c>
    </row>
    <row r="11025" spans="1:8" x14ac:dyDescent="0.25">
      <c r="A11025" s="1">
        <v>36489</v>
      </c>
      <c r="B11025" s="2">
        <v>0.1111111111111111</v>
      </c>
      <c r="C11025" s="4">
        <f t="shared" si="860"/>
        <v>36489.111111111109</v>
      </c>
      <c r="D11025">
        <v>1060</v>
      </c>
      <c r="E11025" s="3">
        <f t="shared" si="864"/>
        <v>4.1666666664241347E-2</v>
      </c>
      <c r="F11025">
        <f t="shared" si="861"/>
        <v>149.99999999126885</v>
      </c>
      <c r="G11025">
        <f t="shared" si="862"/>
        <v>158999.99999074498</v>
      </c>
      <c r="H11025">
        <f t="shared" si="863"/>
        <v>0.15899999999074499</v>
      </c>
    </row>
    <row r="11026" spans="1:8" x14ac:dyDescent="0.25">
      <c r="A11026" s="1">
        <v>36489</v>
      </c>
      <c r="B11026" s="2">
        <v>0.15277777777777779</v>
      </c>
      <c r="C11026" s="4">
        <f t="shared" si="860"/>
        <v>36489.152777777781</v>
      </c>
      <c r="D11026">
        <v>1060</v>
      </c>
      <c r="E11026" s="3">
        <f t="shared" si="864"/>
        <v>4.1666666671517305E-2</v>
      </c>
      <c r="F11026">
        <f t="shared" si="861"/>
        <v>150.0000000174623</v>
      </c>
      <c r="G11026">
        <f t="shared" si="862"/>
        <v>159000.00001851004</v>
      </c>
      <c r="H11026">
        <f t="shared" si="863"/>
        <v>0.15900000001851003</v>
      </c>
    </row>
    <row r="11027" spans="1:8" x14ac:dyDescent="0.25">
      <c r="A11027" s="1">
        <v>36489</v>
      </c>
      <c r="B11027" s="2">
        <v>0.19444444444444445</v>
      </c>
      <c r="C11027" s="4">
        <f t="shared" si="860"/>
        <v>36489.194444444445</v>
      </c>
      <c r="D11027">
        <v>1100</v>
      </c>
      <c r="E11027" s="3">
        <f t="shared" si="864"/>
        <v>4.1666666664241347E-2</v>
      </c>
      <c r="F11027">
        <f t="shared" si="861"/>
        <v>149.99999999126885</v>
      </c>
      <c r="G11027">
        <f t="shared" si="862"/>
        <v>164999.99999039574</v>
      </c>
      <c r="H11027">
        <f t="shared" si="863"/>
        <v>0.16499999999039575</v>
      </c>
    </row>
    <row r="11028" spans="1:8" x14ac:dyDescent="0.25">
      <c r="A11028" s="1">
        <v>36489</v>
      </c>
      <c r="B11028" s="2">
        <v>0.2361111111111111</v>
      </c>
      <c r="C11028" s="4">
        <f t="shared" si="860"/>
        <v>36489.236111111109</v>
      </c>
      <c r="D11028">
        <v>1060</v>
      </c>
      <c r="E11028" s="3">
        <f t="shared" si="864"/>
        <v>4.1666666664241347E-2</v>
      </c>
      <c r="F11028">
        <f t="shared" si="861"/>
        <v>149.99999999126885</v>
      </c>
      <c r="G11028">
        <f t="shared" si="862"/>
        <v>158999.99999074498</v>
      </c>
      <c r="H11028">
        <f t="shared" si="863"/>
        <v>0.15899999999074499</v>
      </c>
    </row>
    <row r="11029" spans="1:8" x14ac:dyDescent="0.25">
      <c r="A11029" s="1">
        <v>36489</v>
      </c>
      <c r="B11029" s="2">
        <v>0.27777777777777779</v>
      </c>
      <c r="C11029" s="4">
        <f t="shared" si="860"/>
        <v>36489.277777777781</v>
      </c>
      <c r="D11029">
        <v>1060</v>
      </c>
      <c r="E11029" s="3">
        <f t="shared" si="864"/>
        <v>4.1666666671517305E-2</v>
      </c>
      <c r="F11029">
        <f t="shared" si="861"/>
        <v>150.0000000174623</v>
      </c>
      <c r="G11029">
        <f t="shared" si="862"/>
        <v>159000.00001851004</v>
      </c>
      <c r="H11029">
        <f t="shared" si="863"/>
        <v>0.15900000001851003</v>
      </c>
    </row>
    <row r="11030" spans="1:8" x14ac:dyDescent="0.25">
      <c r="A11030" s="1">
        <v>36489</v>
      </c>
      <c r="B11030" s="2">
        <v>0.31944444444444442</v>
      </c>
      <c r="C11030" s="4">
        <f t="shared" si="860"/>
        <v>36489.319444444445</v>
      </c>
      <c r="D11030">
        <v>1060</v>
      </c>
      <c r="E11030" s="3">
        <f t="shared" si="864"/>
        <v>4.1666666664241347E-2</v>
      </c>
      <c r="F11030">
        <f t="shared" si="861"/>
        <v>149.99999999126885</v>
      </c>
      <c r="G11030">
        <f t="shared" si="862"/>
        <v>158999.99999074498</v>
      </c>
      <c r="H11030">
        <f t="shared" si="863"/>
        <v>0.15899999999074499</v>
      </c>
    </row>
    <row r="11031" spans="1:8" x14ac:dyDescent="0.25">
      <c r="A11031" s="1">
        <v>36489</v>
      </c>
      <c r="B11031" s="2">
        <v>0.3611111111111111</v>
      </c>
      <c r="C11031" s="4">
        <f t="shared" si="860"/>
        <v>36489.361111111109</v>
      </c>
      <c r="D11031">
        <v>1060</v>
      </c>
      <c r="E11031" s="3">
        <f t="shared" si="864"/>
        <v>4.1666666664241347E-2</v>
      </c>
      <c r="F11031">
        <f t="shared" si="861"/>
        <v>149.99999999126885</v>
      </c>
      <c r="G11031">
        <f t="shared" si="862"/>
        <v>158999.99999074498</v>
      </c>
      <c r="H11031">
        <f t="shared" si="863"/>
        <v>0.15899999999074499</v>
      </c>
    </row>
    <row r="11032" spans="1:8" x14ac:dyDescent="0.25">
      <c r="A11032" s="1">
        <v>36489</v>
      </c>
      <c r="B11032" s="2">
        <v>0.40277777777777779</v>
      </c>
      <c r="C11032" s="4">
        <f t="shared" si="860"/>
        <v>36489.402777777781</v>
      </c>
      <c r="D11032">
        <v>1060</v>
      </c>
      <c r="E11032" s="3">
        <f t="shared" si="864"/>
        <v>4.1666666671517305E-2</v>
      </c>
      <c r="F11032">
        <f t="shared" si="861"/>
        <v>150.0000000174623</v>
      </c>
      <c r="G11032">
        <f t="shared" si="862"/>
        <v>159000.00001851004</v>
      </c>
      <c r="H11032">
        <f t="shared" si="863"/>
        <v>0.15900000001851003</v>
      </c>
    </row>
    <row r="11033" spans="1:8" x14ac:dyDescent="0.25">
      <c r="A11033" s="1">
        <v>36489</v>
      </c>
      <c r="B11033" s="2">
        <v>0.44444444444444442</v>
      </c>
      <c r="C11033" s="4">
        <f t="shared" si="860"/>
        <v>36489.444444444445</v>
      </c>
      <c r="D11033">
        <v>1060</v>
      </c>
      <c r="E11033" s="3">
        <f t="shared" si="864"/>
        <v>4.1666666664241347E-2</v>
      </c>
      <c r="F11033">
        <f t="shared" si="861"/>
        <v>149.99999999126885</v>
      </c>
      <c r="G11033">
        <f t="shared" si="862"/>
        <v>158999.99999074498</v>
      </c>
      <c r="H11033">
        <f t="shared" si="863"/>
        <v>0.15899999999074499</v>
      </c>
    </row>
    <row r="11034" spans="1:8" x14ac:dyDescent="0.25">
      <c r="A11034" s="1">
        <v>36489</v>
      </c>
      <c r="B11034" s="2">
        <v>0.4861111111111111</v>
      </c>
      <c r="C11034" s="4">
        <f t="shared" si="860"/>
        <v>36489.486111111109</v>
      </c>
      <c r="D11034">
        <v>1060</v>
      </c>
      <c r="E11034" s="3">
        <f t="shared" si="864"/>
        <v>4.1666666664241347E-2</v>
      </c>
      <c r="F11034">
        <f t="shared" si="861"/>
        <v>149.99999999126885</v>
      </c>
      <c r="G11034">
        <f t="shared" si="862"/>
        <v>158999.99999074498</v>
      </c>
      <c r="H11034">
        <f t="shared" si="863"/>
        <v>0.15899999999074499</v>
      </c>
    </row>
    <row r="11035" spans="1:8" x14ac:dyDescent="0.25">
      <c r="A11035" s="1">
        <v>36489</v>
      </c>
      <c r="B11035" s="2">
        <v>0.52777777777777779</v>
      </c>
      <c r="C11035" s="4">
        <f t="shared" si="860"/>
        <v>36489.527777777781</v>
      </c>
      <c r="D11035">
        <v>1060</v>
      </c>
      <c r="E11035" s="3">
        <f t="shared" si="864"/>
        <v>4.1666666671517305E-2</v>
      </c>
      <c r="F11035">
        <f t="shared" si="861"/>
        <v>150.0000000174623</v>
      </c>
      <c r="G11035">
        <f t="shared" si="862"/>
        <v>159000.00001851004</v>
      </c>
      <c r="H11035">
        <f t="shared" si="863"/>
        <v>0.15900000001851003</v>
      </c>
    </row>
    <row r="11036" spans="1:8" x14ac:dyDescent="0.25">
      <c r="A11036" s="1">
        <v>36489</v>
      </c>
      <c r="B11036" s="2">
        <v>0.56944444444444442</v>
      </c>
      <c r="C11036" s="4">
        <f t="shared" si="860"/>
        <v>36489.569444444445</v>
      </c>
      <c r="D11036">
        <v>1060</v>
      </c>
      <c r="E11036" s="3">
        <f t="shared" si="864"/>
        <v>4.1666666664241347E-2</v>
      </c>
      <c r="F11036">
        <f t="shared" si="861"/>
        <v>149.99999999126885</v>
      </c>
      <c r="G11036">
        <f t="shared" si="862"/>
        <v>158999.99999074498</v>
      </c>
      <c r="H11036">
        <f t="shared" si="863"/>
        <v>0.15899999999074499</v>
      </c>
    </row>
    <row r="11037" spans="1:8" x14ac:dyDescent="0.25">
      <c r="A11037" s="1">
        <v>36489</v>
      </c>
      <c r="B11037" s="2">
        <v>0.61111111111111116</v>
      </c>
      <c r="C11037" s="4">
        <f t="shared" si="860"/>
        <v>36489.611111111109</v>
      </c>
      <c r="D11037">
        <v>1060</v>
      </c>
      <c r="E11037" s="3">
        <f t="shared" si="864"/>
        <v>4.1666666664241347E-2</v>
      </c>
      <c r="F11037">
        <f t="shared" si="861"/>
        <v>149.99999999126885</v>
      </c>
      <c r="G11037">
        <f t="shared" si="862"/>
        <v>158999.99999074498</v>
      </c>
      <c r="H11037">
        <f t="shared" si="863"/>
        <v>0.15899999999074499</v>
      </c>
    </row>
    <row r="11038" spans="1:8" x14ac:dyDescent="0.25">
      <c r="A11038" s="1">
        <v>36489</v>
      </c>
      <c r="B11038" s="2">
        <v>0.65277777777777779</v>
      </c>
      <c r="C11038" s="4">
        <f t="shared" si="860"/>
        <v>36489.652777777781</v>
      </c>
      <c r="D11038">
        <v>1060</v>
      </c>
      <c r="E11038" s="3">
        <f t="shared" si="864"/>
        <v>4.1666666671517305E-2</v>
      </c>
      <c r="F11038">
        <f t="shared" si="861"/>
        <v>150.0000000174623</v>
      </c>
      <c r="G11038">
        <f t="shared" si="862"/>
        <v>159000.00001851004</v>
      </c>
      <c r="H11038">
        <f t="shared" si="863"/>
        <v>0.15900000001851003</v>
      </c>
    </row>
    <row r="11039" spans="1:8" x14ac:dyDescent="0.25">
      <c r="A11039" s="1">
        <v>36489</v>
      </c>
      <c r="B11039" s="2">
        <v>0.69444444444444442</v>
      </c>
      <c r="C11039" s="4">
        <f t="shared" si="860"/>
        <v>36489.694444444445</v>
      </c>
      <c r="D11039">
        <v>1060</v>
      </c>
      <c r="E11039" s="3">
        <f t="shared" si="864"/>
        <v>4.1666666664241347E-2</v>
      </c>
      <c r="F11039">
        <f t="shared" si="861"/>
        <v>149.99999999126885</v>
      </c>
      <c r="G11039">
        <f t="shared" si="862"/>
        <v>158999.99999074498</v>
      </c>
      <c r="H11039">
        <f t="shared" si="863"/>
        <v>0.15899999999074499</v>
      </c>
    </row>
    <row r="11040" spans="1:8" x14ac:dyDescent="0.25">
      <c r="A11040" s="1">
        <v>36489</v>
      </c>
      <c r="B11040" s="2">
        <v>0.73611111111111116</v>
      </c>
      <c r="C11040" s="4">
        <f t="shared" si="860"/>
        <v>36489.736111111109</v>
      </c>
      <c r="D11040">
        <v>1060</v>
      </c>
      <c r="E11040" s="3">
        <f t="shared" si="864"/>
        <v>4.1666666664241347E-2</v>
      </c>
      <c r="F11040">
        <f t="shared" si="861"/>
        <v>149.99999999126885</v>
      </c>
      <c r="G11040">
        <f t="shared" si="862"/>
        <v>158999.99999074498</v>
      </c>
      <c r="H11040">
        <f t="shared" si="863"/>
        <v>0.15899999999074499</v>
      </c>
    </row>
    <row r="11041" spans="1:8" x14ac:dyDescent="0.25">
      <c r="A11041" s="1">
        <v>36489</v>
      </c>
      <c r="B11041" s="2">
        <v>0.77777777777777779</v>
      </c>
      <c r="C11041" s="4">
        <f t="shared" si="860"/>
        <v>36489.777777777781</v>
      </c>
      <c r="D11041">
        <v>1060</v>
      </c>
      <c r="E11041" s="3">
        <f t="shared" si="864"/>
        <v>4.1666666671517305E-2</v>
      </c>
      <c r="F11041">
        <f t="shared" si="861"/>
        <v>150.0000000174623</v>
      </c>
      <c r="G11041">
        <f t="shared" si="862"/>
        <v>159000.00001851004</v>
      </c>
      <c r="H11041">
        <f t="shared" si="863"/>
        <v>0.15900000001851003</v>
      </c>
    </row>
    <row r="11042" spans="1:8" x14ac:dyDescent="0.25">
      <c r="A11042" s="1">
        <v>36489</v>
      </c>
      <c r="B11042" s="2">
        <v>0.81944444444444442</v>
      </c>
      <c r="C11042" s="4">
        <f t="shared" si="860"/>
        <v>36489.819444444445</v>
      </c>
      <c r="D11042">
        <v>1060</v>
      </c>
      <c r="E11042" s="3">
        <f t="shared" si="864"/>
        <v>4.1666666664241347E-2</v>
      </c>
      <c r="F11042">
        <f t="shared" si="861"/>
        <v>149.99999999126885</v>
      </c>
      <c r="G11042">
        <f t="shared" si="862"/>
        <v>158999.99999074498</v>
      </c>
      <c r="H11042">
        <f t="shared" si="863"/>
        <v>0.15899999999074499</v>
      </c>
    </row>
    <row r="11043" spans="1:8" x14ac:dyDescent="0.25">
      <c r="A11043" s="1">
        <v>36489</v>
      </c>
      <c r="B11043" s="2">
        <v>0.86111111111111116</v>
      </c>
      <c r="C11043" s="4">
        <f t="shared" si="860"/>
        <v>36489.861111111109</v>
      </c>
      <c r="D11043">
        <v>1060</v>
      </c>
      <c r="E11043" s="3">
        <f t="shared" si="864"/>
        <v>4.1666666664241347E-2</v>
      </c>
      <c r="F11043">
        <f t="shared" si="861"/>
        <v>149.99999999126885</v>
      </c>
      <c r="G11043">
        <f t="shared" si="862"/>
        <v>158999.99999074498</v>
      </c>
      <c r="H11043">
        <f t="shared" si="863"/>
        <v>0.15899999999074499</v>
      </c>
    </row>
    <row r="11044" spans="1:8" x14ac:dyDescent="0.25">
      <c r="A11044" s="1">
        <v>36489</v>
      </c>
      <c r="B11044" s="2">
        <v>0.90277777777777779</v>
      </c>
      <c r="C11044" s="4">
        <f t="shared" si="860"/>
        <v>36489.902777777781</v>
      </c>
      <c r="D11044">
        <v>1060</v>
      </c>
      <c r="E11044" s="3">
        <f t="shared" si="864"/>
        <v>4.1666666671517305E-2</v>
      </c>
      <c r="F11044">
        <f t="shared" si="861"/>
        <v>150.0000000174623</v>
      </c>
      <c r="G11044">
        <f t="shared" si="862"/>
        <v>159000.00001851004</v>
      </c>
      <c r="H11044">
        <f t="shared" si="863"/>
        <v>0.15900000001851003</v>
      </c>
    </row>
    <row r="11045" spans="1:8" x14ac:dyDescent="0.25">
      <c r="A11045" s="1">
        <v>36489</v>
      </c>
      <c r="B11045" s="2">
        <v>0.94444444444444442</v>
      </c>
      <c r="C11045" s="4">
        <f t="shared" si="860"/>
        <v>36489.944444444445</v>
      </c>
      <c r="D11045">
        <v>1080</v>
      </c>
      <c r="E11045" s="3">
        <f t="shared" si="864"/>
        <v>4.1666666664241347E-2</v>
      </c>
      <c r="F11045">
        <f t="shared" si="861"/>
        <v>149.99999999126885</v>
      </c>
      <c r="G11045">
        <f t="shared" si="862"/>
        <v>161999.99999057036</v>
      </c>
      <c r="H11045">
        <f t="shared" si="863"/>
        <v>0.16199999999057035</v>
      </c>
    </row>
    <row r="11046" spans="1:8" x14ac:dyDescent="0.25">
      <c r="A11046" s="1">
        <v>36489</v>
      </c>
      <c r="B11046" s="2">
        <v>0.98611111111111116</v>
      </c>
      <c r="C11046" s="4">
        <f t="shared" si="860"/>
        <v>36489.986111111109</v>
      </c>
      <c r="D11046">
        <v>1060</v>
      </c>
      <c r="E11046" s="3">
        <f t="shared" si="864"/>
        <v>4.1666666664241347E-2</v>
      </c>
      <c r="F11046">
        <f t="shared" si="861"/>
        <v>149.99999999126885</v>
      </c>
      <c r="G11046">
        <f t="shared" si="862"/>
        <v>158999.99999074498</v>
      </c>
      <c r="H11046">
        <f t="shared" si="863"/>
        <v>0.15899999999074499</v>
      </c>
    </row>
    <row r="11047" spans="1:8" x14ac:dyDescent="0.25">
      <c r="A11047" s="1">
        <v>36490</v>
      </c>
      <c r="B11047" s="2">
        <v>0</v>
      </c>
      <c r="C11047" s="4">
        <f t="shared" si="860"/>
        <v>36490</v>
      </c>
      <c r="D11047">
        <v>1080</v>
      </c>
      <c r="E11047" s="3">
        <f t="shared" si="864"/>
        <v>1.3888888890505768E-2</v>
      </c>
      <c r="F11047">
        <f t="shared" si="861"/>
        <v>50.000000005820766</v>
      </c>
      <c r="G11047">
        <f t="shared" si="862"/>
        <v>54000.000006286427</v>
      </c>
      <c r="H11047">
        <f t="shared" si="863"/>
        <v>5.4000000006286429E-2</v>
      </c>
    </row>
    <row r="11048" spans="1:8" x14ac:dyDescent="0.25">
      <c r="A11048" s="1">
        <v>36490</v>
      </c>
      <c r="B11048" s="2">
        <v>2.7777777777777776E-2</v>
      </c>
      <c r="C11048" s="4">
        <f t="shared" si="860"/>
        <v>36490.027777777781</v>
      </c>
      <c r="D11048">
        <v>1100</v>
      </c>
      <c r="E11048" s="3">
        <f t="shared" si="864"/>
        <v>2.7777777781011537E-2</v>
      </c>
      <c r="F11048">
        <f t="shared" si="861"/>
        <v>100.00000001164153</v>
      </c>
      <c r="G11048">
        <f t="shared" si="862"/>
        <v>110000.00001280569</v>
      </c>
      <c r="H11048">
        <f t="shared" si="863"/>
        <v>0.11000000001280569</v>
      </c>
    </row>
    <row r="11049" spans="1:8" x14ac:dyDescent="0.25">
      <c r="A11049" s="1">
        <v>36490</v>
      </c>
      <c r="B11049" s="2">
        <v>6.9444444444444448E-2</v>
      </c>
      <c r="C11049" s="4">
        <f t="shared" si="860"/>
        <v>36490.069444444445</v>
      </c>
      <c r="D11049">
        <v>1060</v>
      </c>
      <c r="E11049" s="3">
        <f t="shared" si="864"/>
        <v>4.1666666664241347E-2</v>
      </c>
      <c r="F11049">
        <f t="shared" si="861"/>
        <v>149.99999999126885</v>
      </c>
      <c r="G11049">
        <f t="shared" si="862"/>
        <v>158999.99999074498</v>
      </c>
      <c r="H11049">
        <f t="shared" si="863"/>
        <v>0.15899999999074499</v>
      </c>
    </row>
    <row r="11050" spans="1:8" x14ac:dyDescent="0.25">
      <c r="A11050" s="1">
        <v>36490</v>
      </c>
      <c r="B11050" s="2">
        <v>0.1111111111111111</v>
      </c>
      <c r="C11050" s="4">
        <f t="shared" si="860"/>
        <v>36490.111111111109</v>
      </c>
      <c r="D11050">
        <v>1100</v>
      </c>
      <c r="E11050" s="3">
        <f t="shared" si="864"/>
        <v>4.1666666664241347E-2</v>
      </c>
      <c r="F11050">
        <f t="shared" si="861"/>
        <v>149.99999999126885</v>
      </c>
      <c r="G11050">
        <f t="shared" si="862"/>
        <v>164999.99999039574</v>
      </c>
      <c r="H11050">
        <f t="shared" si="863"/>
        <v>0.16499999999039575</v>
      </c>
    </row>
    <row r="11051" spans="1:8" x14ac:dyDescent="0.25">
      <c r="A11051" s="1">
        <v>36490</v>
      </c>
      <c r="B11051" s="2">
        <v>0.15277777777777779</v>
      </c>
      <c r="C11051" s="4">
        <f t="shared" si="860"/>
        <v>36490.152777777781</v>
      </c>
      <c r="D11051">
        <v>1120</v>
      </c>
      <c r="E11051" s="3">
        <f t="shared" si="864"/>
        <v>4.1666666671517305E-2</v>
      </c>
      <c r="F11051">
        <f t="shared" si="861"/>
        <v>150.0000000174623</v>
      </c>
      <c r="G11051">
        <f t="shared" si="862"/>
        <v>168000.00001955777</v>
      </c>
      <c r="H11051">
        <f t="shared" si="863"/>
        <v>0.16800000001955778</v>
      </c>
    </row>
    <row r="11052" spans="1:8" x14ac:dyDescent="0.25">
      <c r="A11052" s="1">
        <v>36490</v>
      </c>
      <c r="B11052" s="2">
        <v>0.19444444444444445</v>
      </c>
      <c r="C11052" s="4">
        <f t="shared" si="860"/>
        <v>36490.194444444445</v>
      </c>
      <c r="D11052">
        <v>1140</v>
      </c>
      <c r="E11052" s="3">
        <f t="shared" si="864"/>
        <v>4.1666666664241347E-2</v>
      </c>
      <c r="F11052">
        <f t="shared" si="861"/>
        <v>149.99999999126885</v>
      </c>
      <c r="G11052">
        <f t="shared" si="862"/>
        <v>170999.99999004649</v>
      </c>
      <c r="H11052">
        <f t="shared" si="863"/>
        <v>0.1709999999900465</v>
      </c>
    </row>
    <row r="11053" spans="1:8" x14ac:dyDescent="0.25">
      <c r="A11053" s="1">
        <v>36490</v>
      </c>
      <c r="B11053" s="2">
        <v>0.2361111111111111</v>
      </c>
      <c r="C11053" s="4">
        <f t="shared" si="860"/>
        <v>36490.236111111109</v>
      </c>
      <c r="D11053">
        <v>1200</v>
      </c>
      <c r="E11053" s="3">
        <f t="shared" si="864"/>
        <v>4.1666666664241347E-2</v>
      </c>
      <c r="F11053">
        <f t="shared" si="861"/>
        <v>149.99999999126885</v>
      </c>
      <c r="G11053">
        <f t="shared" si="862"/>
        <v>179999.99998952262</v>
      </c>
      <c r="H11053">
        <f t="shared" si="863"/>
        <v>0.17999999998952262</v>
      </c>
    </row>
    <row r="11054" spans="1:8" x14ac:dyDescent="0.25">
      <c r="A11054" s="1">
        <v>36490</v>
      </c>
      <c r="B11054" s="2">
        <v>0.27777777777777779</v>
      </c>
      <c r="C11054" s="4">
        <f t="shared" si="860"/>
        <v>36490.277777777781</v>
      </c>
      <c r="D11054">
        <v>1220</v>
      </c>
      <c r="E11054" s="3">
        <f t="shared" si="864"/>
        <v>4.1666666671517305E-2</v>
      </c>
      <c r="F11054">
        <f t="shared" si="861"/>
        <v>150.0000000174623</v>
      </c>
      <c r="G11054">
        <f t="shared" si="862"/>
        <v>183000.000021304</v>
      </c>
      <c r="H11054">
        <f t="shared" si="863"/>
        <v>0.18300000002130401</v>
      </c>
    </row>
    <row r="11055" spans="1:8" x14ac:dyDescent="0.25">
      <c r="A11055" s="1">
        <v>36490</v>
      </c>
      <c r="B11055" s="2">
        <v>0.31944444444444442</v>
      </c>
      <c r="C11055" s="4">
        <f t="shared" si="860"/>
        <v>36490.319444444445</v>
      </c>
      <c r="D11055">
        <v>1260</v>
      </c>
      <c r="E11055" s="3">
        <f t="shared" si="864"/>
        <v>4.1666666664241347E-2</v>
      </c>
      <c r="F11055">
        <f t="shared" si="861"/>
        <v>149.99999999126885</v>
      </c>
      <c r="G11055">
        <f t="shared" si="862"/>
        <v>188999.99998899875</v>
      </c>
      <c r="H11055">
        <f t="shared" si="863"/>
        <v>0.18899999998899875</v>
      </c>
    </row>
    <row r="11056" spans="1:8" x14ac:dyDescent="0.25">
      <c r="A11056" s="1">
        <v>36490</v>
      </c>
      <c r="B11056" s="2">
        <v>0.3611111111111111</v>
      </c>
      <c r="C11056" s="4">
        <f t="shared" si="860"/>
        <v>36490.361111111109</v>
      </c>
      <c r="D11056">
        <v>1300</v>
      </c>
      <c r="E11056" s="3">
        <f t="shared" si="864"/>
        <v>4.1666666664241347E-2</v>
      </c>
      <c r="F11056">
        <f t="shared" si="861"/>
        <v>149.99999999126885</v>
      </c>
      <c r="G11056">
        <f t="shared" si="862"/>
        <v>194999.99998864951</v>
      </c>
      <c r="H11056">
        <f t="shared" si="863"/>
        <v>0.1949999999886495</v>
      </c>
    </row>
    <row r="11057" spans="1:8" x14ac:dyDescent="0.25">
      <c r="A11057" s="1">
        <v>36490</v>
      </c>
      <c r="B11057" s="2">
        <v>0.40277777777777779</v>
      </c>
      <c r="C11057" s="4">
        <f t="shared" si="860"/>
        <v>36490.402777777781</v>
      </c>
      <c r="D11057">
        <v>1380</v>
      </c>
      <c r="E11057" s="3">
        <f t="shared" si="864"/>
        <v>4.1666666671517305E-2</v>
      </c>
      <c r="F11057">
        <f t="shared" si="861"/>
        <v>150.0000000174623</v>
      </c>
      <c r="G11057">
        <f t="shared" si="862"/>
        <v>207000.00002409797</v>
      </c>
      <c r="H11057">
        <f t="shared" si="863"/>
        <v>0.20700000002409796</v>
      </c>
    </row>
    <row r="11058" spans="1:8" x14ac:dyDescent="0.25">
      <c r="A11058" s="1">
        <v>36490</v>
      </c>
      <c r="B11058" s="2">
        <v>0.44444444444444442</v>
      </c>
      <c r="C11058" s="4">
        <f t="shared" si="860"/>
        <v>36490.444444444445</v>
      </c>
      <c r="D11058">
        <v>1440</v>
      </c>
      <c r="E11058" s="3">
        <f t="shared" si="864"/>
        <v>4.1666666664241347E-2</v>
      </c>
      <c r="F11058">
        <f t="shared" si="861"/>
        <v>149.99999999126885</v>
      </c>
      <c r="G11058">
        <f t="shared" si="862"/>
        <v>215999.99998742715</v>
      </c>
      <c r="H11058">
        <f t="shared" si="863"/>
        <v>0.21599999998742714</v>
      </c>
    </row>
    <row r="11059" spans="1:8" x14ac:dyDescent="0.25">
      <c r="A11059" s="1">
        <v>36490</v>
      </c>
      <c r="B11059" s="2">
        <v>0.4861111111111111</v>
      </c>
      <c r="C11059" s="4">
        <f t="shared" si="860"/>
        <v>36490.486111111109</v>
      </c>
      <c r="D11059">
        <v>1510</v>
      </c>
      <c r="E11059" s="3">
        <f t="shared" si="864"/>
        <v>4.1666666664241347E-2</v>
      </c>
      <c r="F11059">
        <f t="shared" si="861"/>
        <v>149.99999999126885</v>
      </c>
      <c r="G11059">
        <f t="shared" si="862"/>
        <v>226499.99998681596</v>
      </c>
      <c r="H11059">
        <f t="shared" si="863"/>
        <v>0.22649999998681597</v>
      </c>
    </row>
    <row r="11060" spans="1:8" x14ac:dyDescent="0.25">
      <c r="A11060" s="1">
        <v>36490</v>
      </c>
      <c r="B11060" s="2">
        <v>0.52777777777777779</v>
      </c>
      <c r="C11060" s="4">
        <f t="shared" si="860"/>
        <v>36490.527777777781</v>
      </c>
      <c r="D11060">
        <v>1530</v>
      </c>
      <c r="E11060" s="3">
        <f t="shared" si="864"/>
        <v>4.1666666671517305E-2</v>
      </c>
      <c r="F11060">
        <f t="shared" si="861"/>
        <v>150.0000000174623</v>
      </c>
      <c r="G11060">
        <f t="shared" si="862"/>
        <v>229500.00002671732</v>
      </c>
      <c r="H11060">
        <f t="shared" si="863"/>
        <v>0.2295000000267173</v>
      </c>
    </row>
    <row r="11061" spans="1:8" x14ac:dyDescent="0.25">
      <c r="A11061" s="1">
        <v>36490</v>
      </c>
      <c r="B11061" s="2">
        <v>0.56944444444444442</v>
      </c>
      <c r="C11061" s="4">
        <f t="shared" si="860"/>
        <v>36490.569444444445</v>
      </c>
      <c r="D11061">
        <v>1530</v>
      </c>
      <c r="E11061" s="3">
        <f t="shared" si="864"/>
        <v>4.1666666664241347E-2</v>
      </c>
      <c r="F11061">
        <f t="shared" si="861"/>
        <v>149.99999999126885</v>
      </c>
      <c r="G11061">
        <f t="shared" si="862"/>
        <v>229499.99998664134</v>
      </c>
      <c r="H11061">
        <f t="shared" si="863"/>
        <v>0.22949999998664133</v>
      </c>
    </row>
    <row r="11062" spans="1:8" x14ac:dyDescent="0.25">
      <c r="A11062" s="1">
        <v>36490</v>
      </c>
      <c r="B11062" s="2">
        <v>0.61111111111111116</v>
      </c>
      <c r="C11062" s="4">
        <f t="shared" si="860"/>
        <v>36490.611111111109</v>
      </c>
      <c r="D11062">
        <v>1530</v>
      </c>
      <c r="E11062" s="3">
        <f t="shared" si="864"/>
        <v>4.1666666664241347E-2</v>
      </c>
      <c r="F11062">
        <f t="shared" si="861"/>
        <v>149.99999999126885</v>
      </c>
      <c r="G11062">
        <f t="shared" si="862"/>
        <v>229499.99998664134</v>
      </c>
      <c r="H11062">
        <f t="shared" si="863"/>
        <v>0.22949999998664133</v>
      </c>
    </row>
    <row r="11063" spans="1:8" x14ac:dyDescent="0.25">
      <c r="A11063" s="1">
        <v>36490</v>
      </c>
      <c r="B11063" s="2">
        <v>0.65277777777777779</v>
      </c>
      <c r="C11063" s="4">
        <f t="shared" si="860"/>
        <v>36490.652777777781</v>
      </c>
      <c r="D11063">
        <v>1560</v>
      </c>
      <c r="E11063" s="3">
        <f t="shared" si="864"/>
        <v>4.1666666671517305E-2</v>
      </c>
      <c r="F11063">
        <f t="shared" si="861"/>
        <v>150.0000000174623</v>
      </c>
      <c r="G11063">
        <f t="shared" si="862"/>
        <v>234000.00002724119</v>
      </c>
      <c r="H11063">
        <f t="shared" si="863"/>
        <v>0.2340000000272412</v>
      </c>
    </row>
    <row r="11064" spans="1:8" x14ac:dyDescent="0.25">
      <c r="A11064" s="1">
        <v>36490</v>
      </c>
      <c r="B11064" s="2">
        <v>0.69444444444444442</v>
      </c>
      <c r="C11064" s="4">
        <f t="shared" si="860"/>
        <v>36490.694444444445</v>
      </c>
      <c r="D11064">
        <v>1600</v>
      </c>
      <c r="E11064" s="3">
        <f t="shared" si="864"/>
        <v>4.1666666664241347E-2</v>
      </c>
      <c r="F11064">
        <f t="shared" si="861"/>
        <v>149.99999999126885</v>
      </c>
      <c r="G11064">
        <f t="shared" si="862"/>
        <v>239999.99998603016</v>
      </c>
      <c r="H11064">
        <f t="shared" si="863"/>
        <v>0.23999999998603017</v>
      </c>
    </row>
    <row r="11065" spans="1:8" x14ac:dyDescent="0.25">
      <c r="A11065" s="1">
        <v>36490</v>
      </c>
      <c r="B11065" s="2">
        <v>0.73611111111111116</v>
      </c>
      <c r="C11065" s="4">
        <f t="shared" si="860"/>
        <v>36490.736111111109</v>
      </c>
      <c r="D11065">
        <v>1740</v>
      </c>
      <c r="E11065" s="3">
        <f t="shared" si="864"/>
        <v>4.1666666664241347E-2</v>
      </c>
      <c r="F11065">
        <f t="shared" si="861"/>
        <v>149.99999999126885</v>
      </c>
      <c r="G11065">
        <f t="shared" si="862"/>
        <v>260999.9999848078</v>
      </c>
      <c r="H11065">
        <f t="shared" si="863"/>
        <v>0.26099999998480777</v>
      </c>
    </row>
    <row r="11066" spans="1:8" x14ac:dyDescent="0.25">
      <c r="A11066" s="1">
        <v>36490</v>
      </c>
      <c r="B11066" s="2">
        <v>0.77777777777777779</v>
      </c>
      <c r="C11066" s="4">
        <f t="shared" si="860"/>
        <v>36490.777777777781</v>
      </c>
      <c r="D11066">
        <v>1970</v>
      </c>
      <c r="E11066" s="3">
        <f t="shared" si="864"/>
        <v>4.1666666671517305E-2</v>
      </c>
      <c r="F11066">
        <f t="shared" si="861"/>
        <v>150.0000000174623</v>
      </c>
      <c r="G11066">
        <f t="shared" si="862"/>
        <v>295500.00003440073</v>
      </c>
      <c r="H11066">
        <f t="shared" si="863"/>
        <v>0.29550000003440074</v>
      </c>
    </row>
    <row r="11067" spans="1:8" x14ac:dyDescent="0.25">
      <c r="A11067" s="1">
        <v>36490</v>
      </c>
      <c r="B11067" s="2">
        <v>0.81944444444444442</v>
      </c>
      <c r="C11067" s="4">
        <f t="shared" si="860"/>
        <v>36490.819444444445</v>
      </c>
      <c r="D11067">
        <v>2200</v>
      </c>
      <c r="E11067" s="3">
        <f t="shared" si="864"/>
        <v>4.1666666664241347E-2</v>
      </c>
      <c r="F11067">
        <f t="shared" si="861"/>
        <v>149.99999999126885</v>
      </c>
      <c r="G11067">
        <f t="shared" si="862"/>
        <v>329999.99998079147</v>
      </c>
      <c r="H11067">
        <f t="shared" si="863"/>
        <v>0.32999999998079149</v>
      </c>
    </row>
    <row r="11068" spans="1:8" x14ac:dyDescent="0.25">
      <c r="A11068" s="1">
        <v>36490</v>
      </c>
      <c r="B11068" s="2">
        <v>0.86111111111111116</v>
      </c>
      <c r="C11068" s="4">
        <f t="shared" si="860"/>
        <v>36490.861111111109</v>
      </c>
      <c r="D11068">
        <v>2410</v>
      </c>
      <c r="E11068" s="3">
        <f t="shared" si="864"/>
        <v>4.1666666664241347E-2</v>
      </c>
      <c r="F11068">
        <f t="shared" si="861"/>
        <v>149.99999999126885</v>
      </c>
      <c r="G11068">
        <f t="shared" si="862"/>
        <v>361499.99997895793</v>
      </c>
      <c r="H11068">
        <f t="shared" si="863"/>
        <v>0.36149999997895793</v>
      </c>
    </row>
    <row r="11069" spans="1:8" x14ac:dyDescent="0.25">
      <c r="A11069" s="1">
        <v>36490</v>
      </c>
      <c r="B11069" s="2">
        <v>0.90277777777777779</v>
      </c>
      <c r="C11069" s="4">
        <f t="shared" si="860"/>
        <v>36490.902777777781</v>
      </c>
      <c r="D11069">
        <v>2550</v>
      </c>
      <c r="E11069" s="3">
        <f t="shared" si="864"/>
        <v>4.1666666671517305E-2</v>
      </c>
      <c r="F11069">
        <f t="shared" si="861"/>
        <v>150.0000000174623</v>
      </c>
      <c r="G11069">
        <f t="shared" si="862"/>
        <v>382500.00004452886</v>
      </c>
      <c r="H11069">
        <f t="shared" si="863"/>
        <v>0.38250000004452889</v>
      </c>
    </row>
    <row r="11070" spans="1:8" x14ac:dyDescent="0.25">
      <c r="A11070" s="1">
        <v>36490</v>
      </c>
      <c r="B11070" s="2">
        <v>0.94444444444444442</v>
      </c>
      <c r="C11070" s="4">
        <f t="shared" si="860"/>
        <v>36490.944444444445</v>
      </c>
      <c r="D11070">
        <v>2650</v>
      </c>
      <c r="E11070" s="3">
        <f t="shared" si="864"/>
        <v>4.1666666664241347E-2</v>
      </c>
      <c r="F11070">
        <f t="shared" si="861"/>
        <v>149.99999999126885</v>
      </c>
      <c r="G11070">
        <f t="shared" si="862"/>
        <v>397499.99997686245</v>
      </c>
      <c r="H11070">
        <f t="shared" si="863"/>
        <v>0.39749999997686247</v>
      </c>
    </row>
    <row r="11071" spans="1:8" x14ac:dyDescent="0.25">
      <c r="A11071" s="1">
        <v>36490</v>
      </c>
      <c r="B11071" s="2">
        <v>0.98611111111111116</v>
      </c>
      <c r="C11071" s="4">
        <f t="shared" si="860"/>
        <v>36490.986111111109</v>
      </c>
      <c r="D11071">
        <v>2730</v>
      </c>
      <c r="E11071" s="3">
        <f t="shared" si="864"/>
        <v>4.1666666664241347E-2</v>
      </c>
      <c r="F11071">
        <f t="shared" si="861"/>
        <v>149.99999999126885</v>
      </c>
      <c r="G11071">
        <f t="shared" si="862"/>
        <v>409499.99997616396</v>
      </c>
      <c r="H11071">
        <f t="shared" si="863"/>
        <v>0.40949999997616399</v>
      </c>
    </row>
    <row r="11072" spans="1:8" x14ac:dyDescent="0.25">
      <c r="A11072" s="1">
        <v>36491</v>
      </c>
      <c r="B11072" s="2">
        <v>0</v>
      </c>
      <c r="C11072" s="4">
        <f t="shared" si="860"/>
        <v>36491</v>
      </c>
      <c r="D11072">
        <v>2770</v>
      </c>
      <c r="E11072" s="3">
        <f t="shared" si="864"/>
        <v>1.3888888890505768E-2</v>
      </c>
      <c r="F11072">
        <f t="shared" si="861"/>
        <v>50.000000005820766</v>
      </c>
      <c r="G11072">
        <f t="shared" si="862"/>
        <v>138500.00001612352</v>
      </c>
      <c r="H11072">
        <f t="shared" si="863"/>
        <v>0.13850000001612353</v>
      </c>
    </row>
    <row r="11073" spans="1:8" x14ac:dyDescent="0.25">
      <c r="A11073" s="1">
        <v>36491</v>
      </c>
      <c r="B11073" s="2">
        <v>2.7777777777777776E-2</v>
      </c>
      <c r="C11073" s="4">
        <f t="shared" si="860"/>
        <v>36491.027777777781</v>
      </c>
      <c r="D11073">
        <v>2840</v>
      </c>
      <c r="E11073" s="3">
        <f t="shared" si="864"/>
        <v>2.7777777781011537E-2</v>
      </c>
      <c r="F11073">
        <f t="shared" si="861"/>
        <v>100.00000001164153</v>
      </c>
      <c r="G11073">
        <f t="shared" si="862"/>
        <v>284000.00003306195</v>
      </c>
      <c r="H11073">
        <f t="shared" si="863"/>
        <v>0.28400000003306197</v>
      </c>
    </row>
    <row r="11074" spans="1:8" x14ac:dyDescent="0.25">
      <c r="A11074" s="1">
        <v>36491</v>
      </c>
      <c r="B11074" s="2">
        <v>6.9444444444444448E-2</v>
      </c>
      <c r="C11074" s="4">
        <f t="shared" si="860"/>
        <v>36491.069444444445</v>
      </c>
      <c r="D11074">
        <v>2950</v>
      </c>
      <c r="E11074" s="3">
        <f t="shared" si="864"/>
        <v>4.1666666664241347E-2</v>
      </c>
      <c r="F11074">
        <f t="shared" si="861"/>
        <v>149.99999999126885</v>
      </c>
      <c r="G11074">
        <f t="shared" si="862"/>
        <v>442499.99997424311</v>
      </c>
      <c r="H11074">
        <f t="shared" si="863"/>
        <v>0.44249999997424311</v>
      </c>
    </row>
    <row r="11075" spans="1:8" x14ac:dyDescent="0.25">
      <c r="A11075" s="1">
        <v>36491</v>
      </c>
      <c r="B11075" s="2">
        <v>0.1111111111111111</v>
      </c>
      <c r="C11075" s="4">
        <f t="shared" ref="C11075:C11138" si="865">A11075+B11075</f>
        <v>36491.111111111109</v>
      </c>
      <c r="D11075">
        <v>3120</v>
      </c>
      <c r="E11075" s="3">
        <f t="shared" si="864"/>
        <v>4.1666666664241347E-2</v>
      </c>
      <c r="F11075">
        <f t="shared" ref="F11075:F11138" si="866">E11075*60 * 60</f>
        <v>149.99999999126885</v>
      </c>
      <c r="G11075">
        <f t="shared" ref="G11075:G11138" si="867">D11075*F11075</f>
        <v>467999.99997275881</v>
      </c>
      <c r="H11075">
        <f t="shared" ref="H11075:H11138" si="868">G11075/1000000</f>
        <v>0.46799999997275882</v>
      </c>
    </row>
    <row r="11076" spans="1:8" x14ac:dyDescent="0.25">
      <c r="A11076" s="1">
        <v>36491</v>
      </c>
      <c r="B11076" s="2">
        <v>0.15277777777777779</v>
      </c>
      <c r="C11076" s="4">
        <f t="shared" si="865"/>
        <v>36491.152777777781</v>
      </c>
      <c r="D11076">
        <v>3330</v>
      </c>
      <c r="E11076" s="3">
        <f t="shared" ref="E11076:E11139" si="869">C11076-C11075</f>
        <v>4.1666666671517305E-2</v>
      </c>
      <c r="F11076">
        <f t="shared" si="866"/>
        <v>150.0000000174623</v>
      </c>
      <c r="G11076">
        <f t="shared" si="867"/>
        <v>499500.00005814945</v>
      </c>
      <c r="H11076">
        <f t="shared" si="868"/>
        <v>0.49950000005814943</v>
      </c>
    </row>
    <row r="11077" spans="1:8" x14ac:dyDescent="0.25">
      <c r="A11077" s="1">
        <v>36491</v>
      </c>
      <c r="B11077" s="2">
        <v>0.19444444444444445</v>
      </c>
      <c r="C11077" s="4">
        <f t="shared" si="865"/>
        <v>36491.194444444445</v>
      </c>
      <c r="D11077">
        <v>3450</v>
      </c>
      <c r="E11077" s="3">
        <f t="shared" si="869"/>
        <v>4.1666666664241347E-2</v>
      </c>
      <c r="F11077">
        <f t="shared" si="866"/>
        <v>149.99999999126885</v>
      </c>
      <c r="G11077">
        <f t="shared" si="867"/>
        <v>517499.99996987754</v>
      </c>
      <c r="H11077">
        <f t="shared" si="868"/>
        <v>0.5174999999698775</v>
      </c>
    </row>
    <row r="11078" spans="1:8" x14ac:dyDescent="0.25">
      <c r="A11078" s="1">
        <v>36491</v>
      </c>
      <c r="B11078" s="2">
        <v>0.2361111111111111</v>
      </c>
      <c r="C11078" s="4">
        <f t="shared" si="865"/>
        <v>36491.236111111109</v>
      </c>
      <c r="D11078">
        <v>3570</v>
      </c>
      <c r="E11078" s="3">
        <f t="shared" si="869"/>
        <v>4.1666666664241347E-2</v>
      </c>
      <c r="F11078">
        <f t="shared" si="866"/>
        <v>149.99999999126885</v>
      </c>
      <c r="G11078">
        <f t="shared" si="867"/>
        <v>535499.9999688298</v>
      </c>
      <c r="H11078">
        <f t="shared" si="868"/>
        <v>0.5354999999688298</v>
      </c>
    </row>
    <row r="11079" spans="1:8" x14ac:dyDescent="0.25">
      <c r="A11079" s="1">
        <v>36491</v>
      </c>
      <c r="B11079" s="2">
        <v>0.27777777777777779</v>
      </c>
      <c r="C11079" s="4">
        <f t="shared" si="865"/>
        <v>36491.277777777781</v>
      </c>
      <c r="D11079">
        <v>3660</v>
      </c>
      <c r="E11079" s="3">
        <f t="shared" si="869"/>
        <v>4.1666666671517305E-2</v>
      </c>
      <c r="F11079">
        <f t="shared" si="866"/>
        <v>150.0000000174623</v>
      </c>
      <c r="G11079">
        <f t="shared" si="867"/>
        <v>549000.00006391201</v>
      </c>
      <c r="H11079">
        <f t="shared" si="868"/>
        <v>0.54900000006391203</v>
      </c>
    </row>
    <row r="11080" spans="1:8" x14ac:dyDescent="0.25">
      <c r="A11080" s="1">
        <v>36491</v>
      </c>
      <c r="B11080" s="2">
        <v>0.31944444444444442</v>
      </c>
      <c r="C11080" s="4">
        <f t="shared" si="865"/>
        <v>36491.319444444445</v>
      </c>
      <c r="D11080">
        <v>3690</v>
      </c>
      <c r="E11080" s="3">
        <f t="shared" si="869"/>
        <v>4.1666666664241347E-2</v>
      </c>
      <c r="F11080">
        <f t="shared" si="866"/>
        <v>149.99999999126885</v>
      </c>
      <c r="G11080">
        <f t="shared" si="867"/>
        <v>553499.99996778206</v>
      </c>
      <c r="H11080">
        <f t="shared" si="868"/>
        <v>0.5534999999677821</v>
      </c>
    </row>
    <row r="11081" spans="1:8" x14ac:dyDescent="0.25">
      <c r="A11081" s="1">
        <v>36491</v>
      </c>
      <c r="B11081" s="2">
        <v>0.3611111111111111</v>
      </c>
      <c r="C11081" s="4">
        <f t="shared" si="865"/>
        <v>36491.361111111109</v>
      </c>
      <c r="D11081">
        <v>3750</v>
      </c>
      <c r="E11081" s="3">
        <f t="shared" si="869"/>
        <v>4.1666666664241347E-2</v>
      </c>
      <c r="F11081">
        <f t="shared" si="866"/>
        <v>149.99999999126885</v>
      </c>
      <c r="G11081">
        <f t="shared" si="867"/>
        <v>562499.99996725819</v>
      </c>
      <c r="H11081">
        <f t="shared" si="868"/>
        <v>0.56249999996725819</v>
      </c>
    </row>
    <row r="11082" spans="1:8" x14ac:dyDescent="0.25">
      <c r="A11082" s="1">
        <v>36491</v>
      </c>
      <c r="B11082" s="2">
        <v>0.40277777777777779</v>
      </c>
      <c r="C11082" s="4">
        <f t="shared" si="865"/>
        <v>36491.402777777781</v>
      </c>
      <c r="D11082">
        <v>3750</v>
      </c>
      <c r="E11082" s="3">
        <f t="shared" si="869"/>
        <v>4.1666666671517305E-2</v>
      </c>
      <c r="F11082">
        <f t="shared" si="866"/>
        <v>150.0000000174623</v>
      </c>
      <c r="G11082">
        <f t="shared" si="867"/>
        <v>562500.00006548362</v>
      </c>
      <c r="H11082">
        <f t="shared" si="868"/>
        <v>0.56250000006548362</v>
      </c>
    </row>
    <row r="11083" spans="1:8" x14ac:dyDescent="0.25">
      <c r="A11083" s="1">
        <v>36491</v>
      </c>
      <c r="B11083" s="2">
        <v>0.44444444444444442</v>
      </c>
      <c r="C11083" s="4">
        <f t="shared" si="865"/>
        <v>36491.444444444445</v>
      </c>
      <c r="D11083">
        <v>3750</v>
      </c>
      <c r="E11083" s="3">
        <f t="shared" si="869"/>
        <v>4.1666666664241347E-2</v>
      </c>
      <c r="F11083">
        <f t="shared" si="866"/>
        <v>149.99999999126885</v>
      </c>
      <c r="G11083">
        <f t="shared" si="867"/>
        <v>562499.99996725819</v>
      </c>
      <c r="H11083">
        <f t="shared" si="868"/>
        <v>0.56249999996725819</v>
      </c>
    </row>
    <row r="11084" spans="1:8" x14ac:dyDescent="0.25">
      <c r="A11084" s="1">
        <v>36491</v>
      </c>
      <c r="B11084" s="2">
        <v>0.4861111111111111</v>
      </c>
      <c r="C11084" s="4">
        <f t="shared" si="865"/>
        <v>36491.486111111109</v>
      </c>
      <c r="D11084">
        <v>3750</v>
      </c>
      <c r="E11084" s="3">
        <f t="shared" si="869"/>
        <v>4.1666666664241347E-2</v>
      </c>
      <c r="F11084">
        <f t="shared" si="866"/>
        <v>149.99999999126885</v>
      </c>
      <c r="G11084">
        <f t="shared" si="867"/>
        <v>562499.99996725819</v>
      </c>
      <c r="H11084">
        <f t="shared" si="868"/>
        <v>0.56249999996725819</v>
      </c>
    </row>
    <row r="11085" spans="1:8" x14ac:dyDescent="0.25">
      <c r="A11085" s="1">
        <v>36491</v>
      </c>
      <c r="B11085" s="2">
        <v>0.52777777777777779</v>
      </c>
      <c r="C11085" s="4">
        <f t="shared" si="865"/>
        <v>36491.527777777781</v>
      </c>
      <c r="D11085">
        <v>3750</v>
      </c>
      <c r="E11085" s="3">
        <f t="shared" si="869"/>
        <v>4.1666666671517305E-2</v>
      </c>
      <c r="F11085">
        <f t="shared" si="866"/>
        <v>150.0000000174623</v>
      </c>
      <c r="G11085">
        <f t="shared" si="867"/>
        <v>562500.00006548362</v>
      </c>
      <c r="H11085">
        <f t="shared" si="868"/>
        <v>0.56250000006548362</v>
      </c>
    </row>
    <row r="11086" spans="1:8" x14ac:dyDescent="0.25">
      <c r="A11086" s="1">
        <v>36491</v>
      </c>
      <c r="B11086" s="2">
        <v>0.56944444444444442</v>
      </c>
      <c r="C11086" s="4">
        <f t="shared" si="865"/>
        <v>36491.569444444445</v>
      </c>
      <c r="D11086">
        <v>3690</v>
      </c>
      <c r="E11086" s="3">
        <f t="shared" si="869"/>
        <v>4.1666666664241347E-2</v>
      </c>
      <c r="F11086">
        <f t="shared" si="866"/>
        <v>149.99999999126885</v>
      </c>
      <c r="G11086">
        <f t="shared" si="867"/>
        <v>553499.99996778206</v>
      </c>
      <c r="H11086">
        <f t="shared" si="868"/>
        <v>0.5534999999677821</v>
      </c>
    </row>
    <row r="11087" spans="1:8" x14ac:dyDescent="0.25">
      <c r="A11087" s="1">
        <v>36491</v>
      </c>
      <c r="B11087" s="2">
        <v>0.61111111111111116</v>
      </c>
      <c r="C11087" s="4">
        <f t="shared" si="865"/>
        <v>36491.611111111109</v>
      </c>
      <c r="D11087">
        <v>3690</v>
      </c>
      <c r="E11087" s="3">
        <f t="shared" si="869"/>
        <v>4.1666666664241347E-2</v>
      </c>
      <c r="F11087">
        <f t="shared" si="866"/>
        <v>149.99999999126885</v>
      </c>
      <c r="G11087">
        <f t="shared" si="867"/>
        <v>553499.99996778206</v>
      </c>
      <c r="H11087">
        <f t="shared" si="868"/>
        <v>0.5534999999677821</v>
      </c>
    </row>
    <row r="11088" spans="1:8" x14ac:dyDescent="0.25">
      <c r="A11088" s="1">
        <v>36491</v>
      </c>
      <c r="B11088" s="2">
        <v>0.65277777777777779</v>
      </c>
      <c r="C11088" s="4">
        <f t="shared" si="865"/>
        <v>36491.652777777781</v>
      </c>
      <c r="D11088">
        <v>3660</v>
      </c>
      <c r="E11088" s="3">
        <f t="shared" si="869"/>
        <v>4.1666666671517305E-2</v>
      </c>
      <c r="F11088">
        <f t="shared" si="866"/>
        <v>150.0000000174623</v>
      </c>
      <c r="G11088">
        <f t="shared" si="867"/>
        <v>549000.00006391201</v>
      </c>
      <c r="H11088">
        <f t="shared" si="868"/>
        <v>0.54900000006391203</v>
      </c>
    </row>
    <row r="11089" spans="1:8" x14ac:dyDescent="0.25">
      <c r="A11089" s="1">
        <v>36491</v>
      </c>
      <c r="B11089" s="2">
        <v>0.69444444444444442</v>
      </c>
      <c r="C11089" s="4">
        <f t="shared" si="865"/>
        <v>36491.694444444445</v>
      </c>
      <c r="D11089">
        <v>3570</v>
      </c>
      <c r="E11089" s="3">
        <f t="shared" si="869"/>
        <v>4.1666666664241347E-2</v>
      </c>
      <c r="F11089">
        <f t="shared" si="866"/>
        <v>149.99999999126885</v>
      </c>
      <c r="G11089">
        <f t="shared" si="867"/>
        <v>535499.9999688298</v>
      </c>
      <c r="H11089">
        <f t="shared" si="868"/>
        <v>0.5354999999688298</v>
      </c>
    </row>
    <row r="11090" spans="1:8" x14ac:dyDescent="0.25">
      <c r="A11090" s="1">
        <v>36491</v>
      </c>
      <c r="B11090" s="2">
        <v>0.73611111111111116</v>
      </c>
      <c r="C11090" s="4">
        <f t="shared" si="865"/>
        <v>36491.736111111109</v>
      </c>
      <c r="D11090">
        <v>3540</v>
      </c>
      <c r="E11090" s="3">
        <f t="shared" si="869"/>
        <v>4.1666666664241347E-2</v>
      </c>
      <c r="F11090">
        <f t="shared" si="866"/>
        <v>149.99999999126885</v>
      </c>
      <c r="G11090">
        <f t="shared" si="867"/>
        <v>530999.99996909173</v>
      </c>
      <c r="H11090">
        <f t="shared" si="868"/>
        <v>0.53099999996909175</v>
      </c>
    </row>
    <row r="11091" spans="1:8" x14ac:dyDescent="0.25">
      <c r="A11091" s="1">
        <v>36491</v>
      </c>
      <c r="B11091" s="2">
        <v>0.77777777777777779</v>
      </c>
      <c r="C11091" s="4">
        <f t="shared" si="865"/>
        <v>36491.777777777781</v>
      </c>
      <c r="D11091">
        <v>3450</v>
      </c>
      <c r="E11091" s="3">
        <f t="shared" si="869"/>
        <v>4.1666666671517305E-2</v>
      </c>
      <c r="F11091">
        <f t="shared" si="866"/>
        <v>150.0000000174623</v>
      </c>
      <c r="G11091">
        <f t="shared" si="867"/>
        <v>517500.00006024493</v>
      </c>
      <c r="H11091">
        <f t="shared" si="868"/>
        <v>0.51750000006024488</v>
      </c>
    </row>
    <row r="11092" spans="1:8" x14ac:dyDescent="0.25">
      <c r="A11092" s="1">
        <v>36491</v>
      </c>
      <c r="B11092" s="2">
        <v>0.81944444444444442</v>
      </c>
      <c r="C11092" s="4">
        <f t="shared" si="865"/>
        <v>36491.819444444445</v>
      </c>
      <c r="D11092">
        <v>3420</v>
      </c>
      <c r="E11092" s="3">
        <f t="shared" si="869"/>
        <v>4.1666666664241347E-2</v>
      </c>
      <c r="F11092">
        <f t="shared" si="866"/>
        <v>149.99999999126885</v>
      </c>
      <c r="G11092">
        <f t="shared" si="867"/>
        <v>512999.99997013947</v>
      </c>
      <c r="H11092">
        <f t="shared" si="868"/>
        <v>0.51299999997013945</v>
      </c>
    </row>
    <row r="11093" spans="1:8" x14ac:dyDescent="0.25">
      <c r="A11093" s="1">
        <v>36491</v>
      </c>
      <c r="B11093" s="2">
        <v>0.86111111111111116</v>
      </c>
      <c r="C11093" s="4">
        <f t="shared" si="865"/>
        <v>36491.861111111109</v>
      </c>
      <c r="D11093">
        <v>3330</v>
      </c>
      <c r="E11093" s="3">
        <f t="shared" si="869"/>
        <v>4.1666666664241347E-2</v>
      </c>
      <c r="F11093">
        <f t="shared" si="866"/>
        <v>149.99999999126885</v>
      </c>
      <c r="G11093">
        <f t="shared" si="867"/>
        <v>499499.99997092527</v>
      </c>
      <c r="H11093">
        <f t="shared" si="868"/>
        <v>0.49949999997092526</v>
      </c>
    </row>
    <row r="11094" spans="1:8" x14ac:dyDescent="0.25">
      <c r="A11094" s="1">
        <v>36491</v>
      </c>
      <c r="B11094" s="2">
        <v>0.90277777777777779</v>
      </c>
      <c r="C11094" s="4">
        <f t="shared" si="865"/>
        <v>36491.902777777781</v>
      </c>
      <c r="D11094">
        <v>3300</v>
      </c>
      <c r="E11094" s="3">
        <f t="shared" si="869"/>
        <v>4.1666666671517305E-2</v>
      </c>
      <c r="F11094">
        <f t="shared" si="866"/>
        <v>150.0000000174623</v>
      </c>
      <c r="G11094">
        <f t="shared" si="867"/>
        <v>495000.00005762558</v>
      </c>
      <c r="H11094">
        <f t="shared" si="868"/>
        <v>0.49500000005762557</v>
      </c>
    </row>
    <row r="11095" spans="1:8" x14ac:dyDescent="0.25">
      <c r="A11095" s="1">
        <v>36491</v>
      </c>
      <c r="B11095" s="2">
        <v>0.94444444444444442</v>
      </c>
      <c r="C11095" s="4">
        <f t="shared" si="865"/>
        <v>36491.944444444445</v>
      </c>
      <c r="D11095">
        <v>3270</v>
      </c>
      <c r="E11095" s="3">
        <f t="shared" si="869"/>
        <v>4.1666666664241347E-2</v>
      </c>
      <c r="F11095">
        <f t="shared" si="866"/>
        <v>149.99999999126885</v>
      </c>
      <c r="G11095">
        <f t="shared" si="867"/>
        <v>490499.99997144914</v>
      </c>
      <c r="H11095">
        <f t="shared" si="868"/>
        <v>0.49049999997144916</v>
      </c>
    </row>
    <row r="11096" spans="1:8" x14ac:dyDescent="0.25">
      <c r="A11096" s="1">
        <v>36491</v>
      </c>
      <c r="B11096" s="2">
        <v>0.98611111111111116</v>
      </c>
      <c r="C11096" s="4">
        <f t="shared" si="865"/>
        <v>36491.986111111109</v>
      </c>
      <c r="D11096">
        <v>3180</v>
      </c>
      <c r="E11096" s="3">
        <f t="shared" si="869"/>
        <v>4.1666666664241347E-2</v>
      </c>
      <c r="F11096">
        <f t="shared" si="866"/>
        <v>149.99999999126885</v>
      </c>
      <c r="G11096">
        <f t="shared" si="867"/>
        <v>476999.99997223495</v>
      </c>
      <c r="H11096">
        <f t="shared" si="868"/>
        <v>0.47699999997223497</v>
      </c>
    </row>
    <row r="11097" spans="1:8" x14ac:dyDescent="0.25">
      <c r="A11097" s="1">
        <v>36492</v>
      </c>
      <c r="B11097" s="2">
        <v>0</v>
      </c>
      <c r="C11097" s="4">
        <f t="shared" si="865"/>
        <v>36492</v>
      </c>
      <c r="D11097">
        <v>3170</v>
      </c>
      <c r="E11097" s="3">
        <f t="shared" si="869"/>
        <v>1.3888888890505768E-2</v>
      </c>
      <c r="F11097">
        <f t="shared" si="866"/>
        <v>50.000000005820766</v>
      </c>
      <c r="G11097">
        <f t="shared" si="867"/>
        <v>158500.00001845183</v>
      </c>
      <c r="H11097">
        <f t="shared" si="868"/>
        <v>0.15850000001845183</v>
      </c>
    </row>
    <row r="11098" spans="1:8" x14ac:dyDescent="0.25">
      <c r="A11098" s="1">
        <v>36492</v>
      </c>
      <c r="B11098" s="2">
        <v>2.7777777777777776E-2</v>
      </c>
      <c r="C11098" s="4">
        <f t="shared" si="865"/>
        <v>36492.027777777781</v>
      </c>
      <c r="D11098">
        <v>3150</v>
      </c>
      <c r="E11098" s="3">
        <f t="shared" si="869"/>
        <v>2.7777777781011537E-2</v>
      </c>
      <c r="F11098">
        <f t="shared" si="866"/>
        <v>100.00000001164153</v>
      </c>
      <c r="G11098">
        <f t="shared" si="867"/>
        <v>315000.00003667083</v>
      </c>
      <c r="H11098">
        <f t="shared" si="868"/>
        <v>0.31500000003667084</v>
      </c>
    </row>
    <row r="11099" spans="1:8" x14ac:dyDescent="0.25">
      <c r="A11099" s="1">
        <v>36492</v>
      </c>
      <c r="B11099" s="2">
        <v>6.9444444444444448E-2</v>
      </c>
      <c r="C11099" s="4">
        <f t="shared" si="865"/>
        <v>36492.069444444445</v>
      </c>
      <c r="D11099">
        <v>3090</v>
      </c>
      <c r="E11099" s="3">
        <f t="shared" si="869"/>
        <v>4.1666666664241347E-2</v>
      </c>
      <c r="F11099">
        <f t="shared" si="866"/>
        <v>149.99999999126885</v>
      </c>
      <c r="G11099">
        <f t="shared" si="867"/>
        <v>463499.99997302075</v>
      </c>
      <c r="H11099">
        <f t="shared" si="868"/>
        <v>0.46349999997302077</v>
      </c>
    </row>
    <row r="11100" spans="1:8" x14ac:dyDescent="0.25">
      <c r="A11100" s="1">
        <v>36492</v>
      </c>
      <c r="B11100" s="2">
        <v>0.1111111111111111</v>
      </c>
      <c r="C11100" s="4">
        <f t="shared" si="865"/>
        <v>36492.111111111109</v>
      </c>
      <c r="D11100">
        <v>3040</v>
      </c>
      <c r="E11100" s="3">
        <f t="shared" si="869"/>
        <v>4.1666666664241347E-2</v>
      </c>
      <c r="F11100">
        <f t="shared" si="866"/>
        <v>149.99999999126885</v>
      </c>
      <c r="G11100">
        <f t="shared" si="867"/>
        <v>455999.99997345731</v>
      </c>
      <c r="H11100">
        <f t="shared" si="868"/>
        <v>0.4559999999734573</v>
      </c>
    </row>
    <row r="11101" spans="1:8" x14ac:dyDescent="0.25">
      <c r="A11101" s="1">
        <v>36492</v>
      </c>
      <c r="B11101" s="2">
        <v>0.15277777777777779</v>
      </c>
      <c r="C11101" s="4">
        <f t="shared" si="865"/>
        <v>36492.152777777781</v>
      </c>
      <c r="D11101">
        <v>2980</v>
      </c>
      <c r="E11101" s="3">
        <f t="shared" si="869"/>
        <v>4.1666666671517305E-2</v>
      </c>
      <c r="F11101">
        <f t="shared" si="866"/>
        <v>150.0000000174623</v>
      </c>
      <c r="G11101">
        <f t="shared" si="867"/>
        <v>447000.00005203765</v>
      </c>
      <c r="H11101">
        <f t="shared" si="868"/>
        <v>0.44700000005203766</v>
      </c>
    </row>
    <row r="11102" spans="1:8" x14ac:dyDescent="0.25">
      <c r="A11102" s="1">
        <v>36492</v>
      </c>
      <c r="B11102" s="2">
        <v>0.19444444444444445</v>
      </c>
      <c r="C11102" s="4">
        <f t="shared" si="865"/>
        <v>36492.194444444445</v>
      </c>
      <c r="D11102">
        <v>2950</v>
      </c>
      <c r="E11102" s="3">
        <f t="shared" si="869"/>
        <v>4.1666666664241347E-2</v>
      </c>
      <c r="F11102">
        <f t="shared" si="866"/>
        <v>149.99999999126885</v>
      </c>
      <c r="G11102">
        <f t="shared" si="867"/>
        <v>442499.99997424311</v>
      </c>
      <c r="H11102">
        <f t="shared" si="868"/>
        <v>0.44249999997424311</v>
      </c>
    </row>
    <row r="11103" spans="1:8" x14ac:dyDescent="0.25">
      <c r="A11103" s="1">
        <v>36492</v>
      </c>
      <c r="B11103" s="2">
        <v>0.2361111111111111</v>
      </c>
      <c r="C11103" s="4">
        <f t="shared" si="865"/>
        <v>36492.236111111109</v>
      </c>
      <c r="D11103">
        <v>2870</v>
      </c>
      <c r="E11103" s="3">
        <f t="shared" si="869"/>
        <v>4.1666666664241347E-2</v>
      </c>
      <c r="F11103">
        <f t="shared" si="866"/>
        <v>149.99999999126885</v>
      </c>
      <c r="G11103">
        <f t="shared" si="867"/>
        <v>430499.9999749416</v>
      </c>
      <c r="H11103">
        <f t="shared" si="868"/>
        <v>0.43049999997494159</v>
      </c>
    </row>
    <row r="11104" spans="1:8" x14ac:dyDescent="0.25">
      <c r="A11104" s="1">
        <v>36492</v>
      </c>
      <c r="B11104" s="2">
        <v>0.27777777777777779</v>
      </c>
      <c r="C11104" s="4">
        <f t="shared" si="865"/>
        <v>36492.277777777781</v>
      </c>
      <c r="D11104">
        <v>2840</v>
      </c>
      <c r="E11104" s="3">
        <f t="shared" si="869"/>
        <v>4.1666666671517305E-2</v>
      </c>
      <c r="F11104">
        <f t="shared" si="866"/>
        <v>150.0000000174623</v>
      </c>
      <c r="G11104">
        <f t="shared" si="867"/>
        <v>426000.00004959293</v>
      </c>
      <c r="H11104">
        <f t="shared" si="868"/>
        <v>0.42600000004959293</v>
      </c>
    </row>
    <row r="11105" spans="1:8" x14ac:dyDescent="0.25">
      <c r="A11105" s="1">
        <v>36492</v>
      </c>
      <c r="B11105" s="2">
        <v>0.31944444444444442</v>
      </c>
      <c r="C11105" s="4">
        <f t="shared" si="865"/>
        <v>36492.319444444445</v>
      </c>
      <c r="D11105">
        <v>2760</v>
      </c>
      <c r="E11105" s="3">
        <f t="shared" si="869"/>
        <v>4.1666666664241347E-2</v>
      </c>
      <c r="F11105">
        <f t="shared" si="866"/>
        <v>149.99999999126885</v>
      </c>
      <c r="G11105">
        <f t="shared" si="867"/>
        <v>413999.99997590203</v>
      </c>
      <c r="H11105">
        <f t="shared" si="868"/>
        <v>0.41399999997590203</v>
      </c>
    </row>
    <row r="11106" spans="1:8" x14ac:dyDescent="0.25">
      <c r="A11106" s="1">
        <v>36492</v>
      </c>
      <c r="B11106" s="2">
        <v>0.3611111111111111</v>
      </c>
      <c r="C11106" s="4">
        <f t="shared" si="865"/>
        <v>36492.361111111109</v>
      </c>
      <c r="D11106">
        <v>2710</v>
      </c>
      <c r="E11106" s="3">
        <f t="shared" si="869"/>
        <v>4.1666666664241347E-2</v>
      </c>
      <c r="F11106">
        <f t="shared" si="866"/>
        <v>149.99999999126885</v>
      </c>
      <c r="G11106">
        <f t="shared" si="867"/>
        <v>406499.99997633859</v>
      </c>
      <c r="H11106">
        <f t="shared" si="868"/>
        <v>0.40649999997633857</v>
      </c>
    </row>
    <row r="11107" spans="1:8" x14ac:dyDescent="0.25">
      <c r="A11107" s="1">
        <v>36492</v>
      </c>
      <c r="B11107" s="2">
        <v>0.40277777777777779</v>
      </c>
      <c r="C11107" s="4">
        <f t="shared" si="865"/>
        <v>36492.402777777781</v>
      </c>
      <c r="D11107">
        <v>2680</v>
      </c>
      <c r="E11107" s="3">
        <f t="shared" si="869"/>
        <v>4.1666666671517305E-2</v>
      </c>
      <c r="F11107">
        <f t="shared" si="866"/>
        <v>150.0000000174623</v>
      </c>
      <c r="G11107">
        <f t="shared" si="867"/>
        <v>402000.00004679896</v>
      </c>
      <c r="H11107">
        <f t="shared" si="868"/>
        <v>0.40200000004679898</v>
      </c>
    </row>
    <row r="11108" spans="1:8" x14ac:dyDescent="0.25">
      <c r="A11108" s="1">
        <v>36492</v>
      </c>
      <c r="B11108" s="2">
        <v>0.44444444444444442</v>
      </c>
      <c r="C11108" s="4">
        <f t="shared" si="865"/>
        <v>36492.444444444445</v>
      </c>
      <c r="D11108">
        <v>2650</v>
      </c>
      <c r="E11108" s="3">
        <f t="shared" si="869"/>
        <v>4.1666666664241347E-2</v>
      </c>
      <c r="F11108">
        <f t="shared" si="866"/>
        <v>149.99999999126885</v>
      </c>
      <c r="G11108">
        <f t="shared" si="867"/>
        <v>397499.99997686245</v>
      </c>
      <c r="H11108">
        <f t="shared" si="868"/>
        <v>0.39749999997686247</v>
      </c>
    </row>
    <row r="11109" spans="1:8" x14ac:dyDescent="0.25">
      <c r="A11109" s="1">
        <v>36492</v>
      </c>
      <c r="B11109" s="2">
        <v>0.4861111111111111</v>
      </c>
      <c r="C11109" s="4">
        <f t="shared" si="865"/>
        <v>36492.486111111109</v>
      </c>
      <c r="D11109">
        <v>2630</v>
      </c>
      <c r="E11109" s="3">
        <f t="shared" si="869"/>
        <v>4.1666666664241347E-2</v>
      </c>
      <c r="F11109">
        <f t="shared" si="866"/>
        <v>149.99999999126885</v>
      </c>
      <c r="G11109">
        <f t="shared" si="867"/>
        <v>394499.99997703708</v>
      </c>
      <c r="H11109">
        <f t="shared" si="868"/>
        <v>0.39449999997703705</v>
      </c>
    </row>
    <row r="11110" spans="1:8" x14ac:dyDescent="0.25">
      <c r="A11110" s="1">
        <v>36492</v>
      </c>
      <c r="B11110" s="2">
        <v>0.52777777777777779</v>
      </c>
      <c r="C11110" s="4">
        <f t="shared" si="865"/>
        <v>36492.527777777781</v>
      </c>
      <c r="D11110">
        <v>2550</v>
      </c>
      <c r="E11110" s="3">
        <f t="shared" si="869"/>
        <v>4.1666666671517305E-2</v>
      </c>
      <c r="F11110">
        <f t="shared" si="866"/>
        <v>150.0000000174623</v>
      </c>
      <c r="G11110">
        <f t="shared" si="867"/>
        <v>382500.00004452886</v>
      </c>
      <c r="H11110">
        <f t="shared" si="868"/>
        <v>0.38250000004452889</v>
      </c>
    </row>
    <row r="11111" spans="1:8" x14ac:dyDescent="0.25">
      <c r="A11111" s="1">
        <v>36492</v>
      </c>
      <c r="B11111" s="2">
        <v>0.56944444444444442</v>
      </c>
      <c r="C11111" s="4">
        <f t="shared" si="865"/>
        <v>36492.569444444445</v>
      </c>
      <c r="D11111">
        <v>2490</v>
      </c>
      <c r="E11111" s="3">
        <f t="shared" si="869"/>
        <v>4.1666666664241347E-2</v>
      </c>
      <c r="F11111">
        <f t="shared" si="866"/>
        <v>149.99999999126885</v>
      </c>
      <c r="G11111">
        <f t="shared" si="867"/>
        <v>373499.99997825944</v>
      </c>
      <c r="H11111">
        <f t="shared" si="868"/>
        <v>0.37349999997825944</v>
      </c>
    </row>
    <row r="11112" spans="1:8" x14ac:dyDescent="0.25">
      <c r="A11112" s="1">
        <v>36492</v>
      </c>
      <c r="B11112" s="2">
        <v>0.61111111111111116</v>
      </c>
      <c r="C11112" s="4">
        <f t="shared" si="865"/>
        <v>36492.611111111109</v>
      </c>
      <c r="D11112">
        <v>2440</v>
      </c>
      <c r="E11112" s="3">
        <f t="shared" si="869"/>
        <v>4.1666666664241347E-2</v>
      </c>
      <c r="F11112">
        <f t="shared" si="866"/>
        <v>149.99999999126885</v>
      </c>
      <c r="G11112">
        <f t="shared" si="867"/>
        <v>365999.999978696</v>
      </c>
      <c r="H11112">
        <f t="shared" si="868"/>
        <v>0.36599999997869598</v>
      </c>
    </row>
    <row r="11113" spans="1:8" x14ac:dyDescent="0.25">
      <c r="A11113" s="1">
        <v>36492</v>
      </c>
      <c r="B11113" s="2">
        <v>0.65277777777777779</v>
      </c>
      <c r="C11113" s="4">
        <f t="shared" si="865"/>
        <v>36492.652777777781</v>
      </c>
      <c r="D11113">
        <v>2410</v>
      </c>
      <c r="E11113" s="3">
        <f t="shared" si="869"/>
        <v>4.1666666671517305E-2</v>
      </c>
      <c r="F11113">
        <f t="shared" si="866"/>
        <v>150.0000000174623</v>
      </c>
      <c r="G11113">
        <f t="shared" si="867"/>
        <v>361500.00004208414</v>
      </c>
      <c r="H11113">
        <f t="shared" si="868"/>
        <v>0.36150000004208416</v>
      </c>
    </row>
    <row r="11114" spans="1:8" x14ac:dyDescent="0.25">
      <c r="A11114" s="1">
        <v>36492</v>
      </c>
      <c r="B11114" s="2">
        <v>0.69444444444444442</v>
      </c>
      <c r="C11114" s="4">
        <f t="shared" si="865"/>
        <v>36492.694444444445</v>
      </c>
      <c r="D11114">
        <v>2380</v>
      </c>
      <c r="E11114" s="3">
        <f t="shared" si="869"/>
        <v>4.1666666664241347E-2</v>
      </c>
      <c r="F11114">
        <f t="shared" si="866"/>
        <v>149.99999999126885</v>
      </c>
      <c r="G11114">
        <f t="shared" si="867"/>
        <v>356999.99997921987</v>
      </c>
      <c r="H11114">
        <f t="shared" si="868"/>
        <v>0.35699999997921988</v>
      </c>
    </row>
    <row r="11115" spans="1:8" x14ac:dyDescent="0.25">
      <c r="A11115" s="1">
        <v>36492</v>
      </c>
      <c r="B11115" s="2">
        <v>0.73611111111111116</v>
      </c>
      <c r="C11115" s="4">
        <f t="shared" si="865"/>
        <v>36492.736111111109</v>
      </c>
      <c r="D11115">
        <v>2330</v>
      </c>
      <c r="E11115" s="3">
        <f t="shared" si="869"/>
        <v>4.1666666664241347E-2</v>
      </c>
      <c r="F11115">
        <f t="shared" si="866"/>
        <v>149.99999999126885</v>
      </c>
      <c r="G11115">
        <f t="shared" si="867"/>
        <v>349499.99997965642</v>
      </c>
      <c r="H11115">
        <f t="shared" si="868"/>
        <v>0.34949999997965642</v>
      </c>
    </row>
    <row r="11116" spans="1:8" x14ac:dyDescent="0.25">
      <c r="A11116" s="1">
        <v>36492</v>
      </c>
      <c r="B11116" s="2">
        <v>0.77777777777777779</v>
      </c>
      <c r="C11116" s="4">
        <f t="shared" si="865"/>
        <v>36492.777777777781</v>
      </c>
      <c r="D11116">
        <v>2300</v>
      </c>
      <c r="E11116" s="3">
        <f t="shared" si="869"/>
        <v>4.1666666671517305E-2</v>
      </c>
      <c r="F11116">
        <f t="shared" si="866"/>
        <v>150.0000000174623</v>
      </c>
      <c r="G11116">
        <f t="shared" si="867"/>
        <v>345000.00004016329</v>
      </c>
      <c r="H11116">
        <f t="shared" si="868"/>
        <v>0.34500000004016329</v>
      </c>
    </row>
    <row r="11117" spans="1:8" x14ac:dyDescent="0.25">
      <c r="A11117" s="1">
        <v>36492</v>
      </c>
      <c r="B11117" s="2">
        <v>0.81944444444444442</v>
      </c>
      <c r="C11117" s="4">
        <f t="shared" si="865"/>
        <v>36492.819444444445</v>
      </c>
      <c r="D11117">
        <v>2280</v>
      </c>
      <c r="E11117" s="3">
        <f t="shared" si="869"/>
        <v>4.1666666664241347E-2</v>
      </c>
      <c r="F11117">
        <f t="shared" si="866"/>
        <v>149.99999999126885</v>
      </c>
      <c r="G11117">
        <f t="shared" si="867"/>
        <v>341999.99998009298</v>
      </c>
      <c r="H11117">
        <f t="shared" si="868"/>
        <v>0.34199999998009301</v>
      </c>
    </row>
    <row r="11118" spans="1:8" x14ac:dyDescent="0.25">
      <c r="A11118" s="1">
        <v>36492</v>
      </c>
      <c r="B11118" s="2">
        <v>0.86111111111111116</v>
      </c>
      <c r="C11118" s="4">
        <f t="shared" si="865"/>
        <v>36492.861111111109</v>
      </c>
      <c r="D11118">
        <v>2220</v>
      </c>
      <c r="E11118" s="3">
        <f t="shared" si="869"/>
        <v>4.1666666664241347E-2</v>
      </c>
      <c r="F11118">
        <f t="shared" si="866"/>
        <v>149.99999999126885</v>
      </c>
      <c r="G11118">
        <f t="shared" si="867"/>
        <v>332999.99998061685</v>
      </c>
      <c r="H11118">
        <f t="shared" si="868"/>
        <v>0.33299999998061686</v>
      </c>
    </row>
    <row r="11119" spans="1:8" x14ac:dyDescent="0.25">
      <c r="A11119" s="1">
        <v>36492</v>
      </c>
      <c r="B11119" s="2">
        <v>0.90277777777777779</v>
      </c>
      <c r="C11119" s="4">
        <f t="shared" si="865"/>
        <v>36492.902777777781</v>
      </c>
      <c r="D11119">
        <v>2220</v>
      </c>
      <c r="E11119" s="3">
        <f t="shared" si="869"/>
        <v>4.1666666671517305E-2</v>
      </c>
      <c r="F11119">
        <f t="shared" si="866"/>
        <v>150.0000000174623</v>
      </c>
      <c r="G11119">
        <f t="shared" si="867"/>
        <v>333000.0000387663</v>
      </c>
      <c r="H11119">
        <f t="shared" si="868"/>
        <v>0.33300000003876629</v>
      </c>
    </row>
    <row r="11120" spans="1:8" x14ac:dyDescent="0.25">
      <c r="A11120" s="1">
        <v>36492</v>
      </c>
      <c r="B11120" s="2">
        <v>0.94444444444444442</v>
      </c>
      <c r="C11120" s="4">
        <f t="shared" si="865"/>
        <v>36492.944444444445</v>
      </c>
      <c r="D11120">
        <v>2200</v>
      </c>
      <c r="E11120" s="3">
        <f t="shared" si="869"/>
        <v>4.1666666664241347E-2</v>
      </c>
      <c r="F11120">
        <f t="shared" si="866"/>
        <v>149.99999999126885</v>
      </c>
      <c r="G11120">
        <f t="shared" si="867"/>
        <v>329999.99998079147</v>
      </c>
      <c r="H11120">
        <f t="shared" si="868"/>
        <v>0.32999999998079149</v>
      </c>
    </row>
    <row r="11121" spans="1:8" x14ac:dyDescent="0.25">
      <c r="A11121" s="1">
        <v>36492</v>
      </c>
      <c r="B11121" s="2">
        <v>0.98611111111111116</v>
      </c>
      <c r="C11121" s="4">
        <f t="shared" si="865"/>
        <v>36492.986111111109</v>
      </c>
      <c r="D11121">
        <v>2170</v>
      </c>
      <c r="E11121" s="3">
        <f t="shared" si="869"/>
        <v>4.1666666664241347E-2</v>
      </c>
      <c r="F11121">
        <f t="shared" si="866"/>
        <v>149.99999999126885</v>
      </c>
      <c r="G11121">
        <f t="shared" si="867"/>
        <v>325499.99998105341</v>
      </c>
      <c r="H11121">
        <f t="shared" si="868"/>
        <v>0.32549999998105339</v>
      </c>
    </row>
    <row r="11122" spans="1:8" x14ac:dyDescent="0.25">
      <c r="A11122" s="1">
        <v>36493</v>
      </c>
      <c r="B11122" s="2">
        <v>0</v>
      </c>
      <c r="C11122" s="4">
        <f t="shared" si="865"/>
        <v>36493</v>
      </c>
      <c r="D11122">
        <v>2160</v>
      </c>
      <c r="E11122" s="3">
        <f t="shared" si="869"/>
        <v>1.3888888890505768E-2</v>
      </c>
      <c r="F11122">
        <f t="shared" si="866"/>
        <v>50.000000005820766</v>
      </c>
      <c r="G11122">
        <f t="shared" si="867"/>
        <v>108000.00001257285</v>
      </c>
      <c r="H11122">
        <f t="shared" si="868"/>
        <v>0.10800000001257286</v>
      </c>
    </row>
    <row r="11123" spans="1:8" x14ac:dyDescent="0.25">
      <c r="A11123" s="1">
        <v>36493</v>
      </c>
      <c r="B11123" s="2">
        <v>2.7777777777777776E-2</v>
      </c>
      <c r="C11123" s="4">
        <f t="shared" si="865"/>
        <v>36493.027777777781</v>
      </c>
      <c r="D11123">
        <v>2120</v>
      </c>
      <c r="E11123" s="3">
        <f t="shared" si="869"/>
        <v>2.7777777781011537E-2</v>
      </c>
      <c r="F11123">
        <f t="shared" si="866"/>
        <v>100.00000001164153</v>
      </c>
      <c r="G11123">
        <f t="shared" si="867"/>
        <v>212000.00002468005</v>
      </c>
      <c r="H11123">
        <f t="shared" si="868"/>
        <v>0.21200000002468006</v>
      </c>
    </row>
    <row r="11124" spans="1:8" x14ac:dyDescent="0.25">
      <c r="A11124" s="1">
        <v>36493</v>
      </c>
      <c r="B11124" s="2">
        <v>6.9444444444444448E-2</v>
      </c>
      <c r="C11124" s="4">
        <f t="shared" si="865"/>
        <v>36493.069444444445</v>
      </c>
      <c r="D11124">
        <v>2120</v>
      </c>
      <c r="E11124" s="3">
        <f t="shared" si="869"/>
        <v>4.1666666664241347E-2</v>
      </c>
      <c r="F11124">
        <f t="shared" si="866"/>
        <v>149.99999999126885</v>
      </c>
      <c r="G11124">
        <f t="shared" si="867"/>
        <v>317999.99998148996</v>
      </c>
      <c r="H11124">
        <f t="shared" si="868"/>
        <v>0.31799999998148998</v>
      </c>
    </row>
    <row r="11125" spans="1:8" x14ac:dyDescent="0.25">
      <c r="A11125" s="1">
        <v>36493</v>
      </c>
      <c r="B11125" s="2">
        <v>0.1111111111111111</v>
      </c>
      <c r="C11125" s="4">
        <f t="shared" si="865"/>
        <v>36493.111111111109</v>
      </c>
      <c r="D11125">
        <v>2120</v>
      </c>
      <c r="E11125" s="3">
        <f t="shared" si="869"/>
        <v>4.1666666664241347E-2</v>
      </c>
      <c r="F11125">
        <f t="shared" si="866"/>
        <v>149.99999999126885</v>
      </c>
      <c r="G11125">
        <f t="shared" si="867"/>
        <v>317999.99998148996</v>
      </c>
      <c r="H11125">
        <f t="shared" si="868"/>
        <v>0.31799999998148998</v>
      </c>
    </row>
    <row r="11126" spans="1:8" x14ac:dyDescent="0.25">
      <c r="A11126" s="1">
        <v>36493</v>
      </c>
      <c r="B11126" s="2">
        <v>0.15277777777777779</v>
      </c>
      <c r="C11126" s="4">
        <f t="shared" si="865"/>
        <v>36493.152777777781</v>
      </c>
      <c r="D11126">
        <v>2120</v>
      </c>
      <c r="E11126" s="3">
        <f t="shared" si="869"/>
        <v>4.1666666671517305E-2</v>
      </c>
      <c r="F11126">
        <f t="shared" si="866"/>
        <v>150.0000000174623</v>
      </c>
      <c r="G11126">
        <f t="shared" si="867"/>
        <v>318000.00003702007</v>
      </c>
      <c r="H11126">
        <f t="shared" si="868"/>
        <v>0.31800000003702006</v>
      </c>
    </row>
    <row r="11127" spans="1:8" x14ac:dyDescent="0.25">
      <c r="A11127" s="1">
        <v>36493</v>
      </c>
      <c r="B11127" s="2">
        <v>0.19444444444444445</v>
      </c>
      <c r="C11127" s="4">
        <f t="shared" si="865"/>
        <v>36493.194444444445</v>
      </c>
      <c r="D11127">
        <v>2170</v>
      </c>
      <c r="E11127" s="3">
        <f t="shared" si="869"/>
        <v>4.1666666664241347E-2</v>
      </c>
      <c r="F11127">
        <f t="shared" si="866"/>
        <v>149.99999999126885</v>
      </c>
      <c r="G11127">
        <f t="shared" si="867"/>
        <v>325499.99998105341</v>
      </c>
      <c r="H11127">
        <f t="shared" si="868"/>
        <v>0.32549999998105339</v>
      </c>
    </row>
    <row r="11128" spans="1:8" x14ac:dyDescent="0.25">
      <c r="A11128" s="1">
        <v>36493</v>
      </c>
      <c r="B11128" s="2">
        <v>0.2361111111111111</v>
      </c>
      <c r="C11128" s="4">
        <f t="shared" si="865"/>
        <v>36493.236111111109</v>
      </c>
      <c r="D11128">
        <v>2170</v>
      </c>
      <c r="E11128" s="3">
        <f t="shared" si="869"/>
        <v>4.1666666664241347E-2</v>
      </c>
      <c r="F11128">
        <f t="shared" si="866"/>
        <v>149.99999999126885</v>
      </c>
      <c r="G11128">
        <f t="shared" si="867"/>
        <v>325499.99998105341</v>
      </c>
      <c r="H11128">
        <f t="shared" si="868"/>
        <v>0.32549999998105339</v>
      </c>
    </row>
    <row r="11129" spans="1:8" x14ac:dyDescent="0.25">
      <c r="A11129" s="1">
        <v>36493</v>
      </c>
      <c r="B11129" s="2">
        <v>0.27777777777777779</v>
      </c>
      <c r="C11129" s="4">
        <f t="shared" si="865"/>
        <v>36493.277777777781</v>
      </c>
      <c r="D11129">
        <v>2200</v>
      </c>
      <c r="E11129" s="3">
        <f t="shared" si="869"/>
        <v>4.1666666671517305E-2</v>
      </c>
      <c r="F11129">
        <f t="shared" si="866"/>
        <v>150.0000000174623</v>
      </c>
      <c r="G11129">
        <f t="shared" si="867"/>
        <v>330000.00003841706</v>
      </c>
      <c r="H11129">
        <f t="shared" si="868"/>
        <v>0.33000000003841706</v>
      </c>
    </row>
    <row r="11130" spans="1:8" x14ac:dyDescent="0.25">
      <c r="A11130" s="1">
        <v>36493</v>
      </c>
      <c r="B11130" s="2">
        <v>0.31944444444444442</v>
      </c>
      <c r="C11130" s="4">
        <f t="shared" si="865"/>
        <v>36493.319444444445</v>
      </c>
      <c r="D11130">
        <v>2200</v>
      </c>
      <c r="E11130" s="3">
        <f t="shared" si="869"/>
        <v>4.1666666664241347E-2</v>
      </c>
      <c r="F11130">
        <f t="shared" si="866"/>
        <v>149.99999999126885</v>
      </c>
      <c r="G11130">
        <f t="shared" si="867"/>
        <v>329999.99998079147</v>
      </c>
      <c r="H11130">
        <f t="shared" si="868"/>
        <v>0.32999999998079149</v>
      </c>
    </row>
    <row r="11131" spans="1:8" x14ac:dyDescent="0.25">
      <c r="A11131" s="1">
        <v>36493</v>
      </c>
      <c r="B11131" s="2">
        <v>0.3611111111111111</v>
      </c>
      <c r="C11131" s="4">
        <f t="shared" si="865"/>
        <v>36493.361111111109</v>
      </c>
      <c r="D11131">
        <v>2200</v>
      </c>
      <c r="E11131" s="3">
        <f t="shared" si="869"/>
        <v>4.1666666664241347E-2</v>
      </c>
      <c r="F11131">
        <f t="shared" si="866"/>
        <v>149.99999999126885</v>
      </c>
      <c r="G11131">
        <f t="shared" si="867"/>
        <v>329999.99998079147</v>
      </c>
      <c r="H11131">
        <f t="shared" si="868"/>
        <v>0.32999999998079149</v>
      </c>
    </row>
    <row r="11132" spans="1:8" x14ac:dyDescent="0.25">
      <c r="A11132" s="1">
        <v>36493</v>
      </c>
      <c r="B11132" s="2">
        <v>0.40277777777777779</v>
      </c>
      <c r="C11132" s="4">
        <f t="shared" si="865"/>
        <v>36493.402777777781</v>
      </c>
      <c r="D11132">
        <v>2200</v>
      </c>
      <c r="E11132" s="3">
        <f t="shared" si="869"/>
        <v>4.1666666671517305E-2</v>
      </c>
      <c r="F11132">
        <f t="shared" si="866"/>
        <v>150.0000000174623</v>
      </c>
      <c r="G11132">
        <f t="shared" si="867"/>
        <v>330000.00003841706</v>
      </c>
      <c r="H11132">
        <f t="shared" si="868"/>
        <v>0.33000000003841706</v>
      </c>
    </row>
    <row r="11133" spans="1:8" x14ac:dyDescent="0.25">
      <c r="A11133" s="1">
        <v>36493</v>
      </c>
      <c r="B11133" s="2">
        <v>0.44444444444444442</v>
      </c>
      <c r="C11133" s="4">
        <f t="shared" si="865"/>
        <v>36493.444444444445</v>
      </c>
      <c r="D11133">
        <v>2170</v>
      </c>
      <c r="E11133" s="3">
        <f t="shared" si="869"/>
        <v>4.1666666664241347E-2</v>
      </c>
      <c r="F11133">
        <f t="shared" si="866"/>
        <v>149.99999999126885</v>
      </c>
      <c r="G11133">
        <f t="shared" si="867"/>
        <v>325499.99998105341</v>
      </c>
      <c r="H11133">
        <f t="shared" si="868"/>
        <v>0.32549999998105339</v>
      </c>
    </row>
    <row r="11134" spans="1:8" x14ac:dyDescent="0.25">
      <c r="A11134" s="1">
        <v>36493</v>
      </c>
      <c r="B11134" s="2">
        <v>0.4861111111111111</v>
      </c>
      <c r="C11134" s="4">
        <f t="shared" si="865"/>
        <v>36493.486111111109</v>
      </c>
      <c r="D11134">
        <v>2170</v>
      </c>
      <c r="E11134" s="3">
        <f t="shared" si="869"/>
        <v>4.1666666664241347E-2</v>
      </c>
      <c r="F11134">
        <f t="shared" si="866"/>
        <v>149.99999999126885</v>
      </c>
      <c r="G11134">
        <f t="shared" si="867"/>
        <v>325499.99998105341</v>
      </c>
      <c r="H11134">
        <f t="shared" si="868"/>
        <v>0.32549999998105339</v>
      </c>
    </row>
    <row r="11135" spans="1:8" x14ac:dyDescent="0.25">
      <c r="A11135" s="1">
        <v>36493</v>
      </c>
      <c r="B11135" s="2">
        <v>0.52777777777777779</v>
      </c>
      <c r="C11135" s="4">
        <f t="shared" si="865"/>
        <v>36493.527777777781</v>
      </c>
      <c r="D11135">
        <v>2200</v>
      </c>
      <c r="E11135" s="3">
        <f t="shared" si="869"/>
        <v>4.1666666671517305E-2</v>
      </c>
      <c r="F11135">
        <f t="shared" si="866"/>
        <v>150.0000000174623</v>
      </c>
      <c r="G11135">
        <f t="shared" si="867"/>
        <v>330000.00003841706</v>
      </c>
      <c r="H11135">
        <f t="shared" si="868"/>
        <v>0.33000000003841706</v>
      </c>
    </row>
    <row r="11136" spans="1:8" x14ac:dyDescent="0.25">
      <c r="A11136" s="1">
        <v>36493</v>
      </c>
      <c r="B11136" s="2">
        <v>0.56944444444444442</v>
      </c>
      <c r="C11136" s="4">
        <f t="shared" si="865"/>
        <v>36493.569444444445</v>
      </c>
      <c r="D11136">
        <v>2200</v>
      </c>
      <c r="E11136" s="3">
        <f t="shared" si="869"/>
        <v>4.1666666664241347E-2</v>
      </c>
      <c r="F11136">
        <f t="shared" si="866"/>
        <v>149.99999999126885</v>
      </c>
      <c r="G11136">
        <f t="shared" si="867"/>
        <v>329999.99998079147</v>
      </c>
      <c r="H11136">
        <f t="shared" si="868"/>
        <v>0.32999999998079149</v>
      </c>
    </row>
    <row r="11137" spans="1:8" x14ac:dyDescent="0.25">
      <c r="A11137" s="1">
        <v>36493</v>
      </c>
      <c r="B11137" s="2">
        <v>0.61111111111111116</v>
      </c>
      <c r="C11137" s="4">
        <f t="shared" si="865"/>
        <v>36493.611111111109</v>
      </c>
      <c r="D11137">
        <v>2120</v>
      </c>
      <c r="E11137" s="3">
        <f t="shared" si="869"/>
        <v>4.1666666664241347E-2</v>
      </c>
      <c r="F11137">
        <f t="shared" si="866"/>
        <v>149.99999999126885</v>
      </c>
      <c r="G11137">
        <f t="shared" si="867"/>
        <v>317999.99998148996</v>
      </c>
      <c r="H11137">
        <f t="shared" si="868"/>
        <v>0.31799999998148998</v>
      </c>
    </row>
    <row r="11138" spans="1:8" x14ac:dyDescent="0.25">
      <c r="A11138" s="1">
        <v>36493</v>
      </c>
      <c r="B11138" s="2">
        <v>0.65277777777777779</v>
      </c>
      <c r="C11138" s="4">
        <f t="shared" si="865"/>
        <v>36493.652777777781</v>
      </c>
      <c r="D11138">
        <v>2150</v>
      </c>
      <c r="E11138" s="3">
        <f t="shared" si="869"/>
        <v>4.1666666671517305E-2</v>
      </c>
      <c r="F11138">
        <f t="shared" si="866"/>
        <v>150.0000000174623</v>
      </c>
      <c r="G11138">
        <f t="shared" si="867"/>
        <v>322500.00003754394</v>
      </c>
      <c r="H11138">
        <f t="shared" si="868"/>
        <v>0.32250000003754392</v>
      </c>
    </row>
    <row r="11139" spans="1:8" x14ac:dyDescent="0.25">
      <c r="A11139" s="1">
        <v>36493</v>
      </c>
      <c r="B11139" s="2">
        <v>0.69444444444444442</v>
      </c>
      <c r="C11139" s="4">
        <f t="shared" ref="C11139:C11202" si="870">A11139+B11139</f>
        <v>36493.694444444445</v>
      </c>
      <c r="D11139">
        <v>2120</v>
      </c>
      <c r="E11139" s="3">
        <f t="shared" si="869"/>
        <v>4.1666666664241347E-2</v>
      </c>
      <c r="F11139">
        <f t="shared" ref="F11139:F11202" si="871">E11139*60 * 60</f>
        <v>149.99999999126885</v>
      </c>
      <c r="G11139">
        <f t="shared" ref="G11139:G11202" si="872">D11139*F11139</f>
        <v>317999.99998148996</v>
      </c>
      <c r="H11139">
        <f t="shared" ref="H11139:H11202" si="873">G11139/1000000</f>
        <v>0.31799999998148998</v>
      </c>
    </row>
    <row r="11140" spans="1:8" x14ac:dyDescent="0.25">
      <c r="A11140" s="1">
        <v>36493</v>
      </c>
      <c r="B11140" s="2">
        <v>0.73611111111111116</v>
      </c>
      <c r="C11140" s="4">
        <f t="shared" si="870"/>
        <v>36493.736111111109</v>
      </c>
      <c r="D11140">
        <v>2100</v>
      </c>
      <c r="E11140" s="3">
        <f t="shared" ref="E11140:E11203" si="874">C11140-C11139</f>
        <v>4.1666666664241347E-2</v>
      </c>
      <c r="F11140">
        <f t="shared" si="871"/>
        <v>149.99999999126885</v>
      </c>
      <c r="G11140">
        <f t="shared" si="872"/>
        <v>314999.99998166459</v>
      </c>
      <c r="H11140">
        <f t="shared" si="873"/>
        <v>0.31499999998166461</v>
      </c>
    </row>
    <row r="11141" spans="1:8" x14ac:dyDescent="0.25">
      <c r="A11141" s="1">
        <v>36493</v>
      </c>
      <c r="B11141" s="2">
        <v>0.77777777777777779</v>
      </c>
      <c r="C11141" s="4">
        <f t="shared" si="870"/>
        <v>36493.777777777781</v>
      </c>
      <c r="D11141">
        <v>2100</v>
      </c>
      <c r="E11141" s="3">
        <f t="shared" si="874"/>
        <v>4.1666666671517305E-2</v>
      </c>
      <c r="F11141">
        <f t="shared" si="871"/>
        <v>150.0000000174623</v>
      </c>
      <c r="G11141">
        <f t="shared" si="872"/>
        <v>315000.00003667083</v>
      </c>
      <c r="H11141">
        <f t="shared" si="873"/>
        <v>0.31500000003667084</v>
      </c>
    </row>
    <row r="11142" spans="1:8" x14ac:dyDescent="0.25">
      <c r="A11142" s="1">
        <v>36493</v>
      </c>
      <c r="B11142" s="2">
        <v>0.81944444444444442</v>
      </c>
      <c r="C11142" s="4">
        <f t="shared" si="870"/>
        <v>36493.819444444445</v>
      </c>
      <c r="D11142">
        <v>2070</v>
      </c>
      <c r="E11142" s="3">
        <f t="shared" si="874"/>
        <v>4.1666666664241347E-2</v>
      </c>
      <c r="F11142">
        <f t="shared" si="871"/>
        <v>149.99999999126885</v>
      </c>
      <c r="G11142">
        <f t="shared" si="872"/>
        <v>310499.99998192652</v>
      </c>
      <c r="H11142">
        <f t="shared" si="873"/>
        <v>0.31049999998192651</v>
      </c>
    </row>
    <row r="11143" spans="1:8" x14ac:dyDescent="0.25">
      <c r="A11143" s="1">
        <v>36493</v>
      </c>
      <c r="B11143" s="2">
        <v>0.86111111111111116</v>
      </c>
      <c r="C11143" s="4">
        <f t="shared" si="870"/>
        <v>36493.861111111109</v>
      </c>
      <c r="D11143">
        <v>2070</v>
      </c>
      <c r="E11143" s="3">
        <f t="shared" si="874"/>
        <v>4.1666666664241347E-2</v>
      </c>
      <c r="F11143">
        <f t="shared" si="871"/>
        <v>149.99999999126885</v>
      </c>
      <c r="G11143">
        <f t="shared" si="872"/>
        <v>310499.99998192652</v>
      </c>
      <c r="H11143">
        <f t="shared" si="873"/>
        <v>0.31049999998192651</v>
      </c>
    </row>
    <row r="11144" spans="1:8" x14ac:dyDescent="0.25">
      <c r="A11144" s="1">
        <v>36493</v>
      </c>
      <c r="B11144" s="2">
        <v>0.90277777777777779</v>
      </c>
      <c r="C11144" s="4">
        <f t="shared" si="870"/>
        <v>36493.902777777781</v>
      </c>
      <c r="D11144">
        <v>2050</v>
      </c>
      <c r="E11144" s="3">
        <f t="shared" si="874"/>
        <v>4.1666666671517305E-2</v>
      </c>
      <c r="F11144">
        <f t="shared" si="871"/>
        <v>150.0000000174623</v>
      </c>
      <c r="G11144">
        <f t="shared" si="872"/>
        <v>307500.00003579771</v>
      </c>
      <c r="H11144">
        <f t="shared" si="873"/>
        <v>0.30750000003579769</v>
      </c>
    </row>
    <row r="11145" spans="1:8" x14ac:dyDescent="0.25">
      <c r="A11145" s="1">
        <v>36493</v>
      </c>
      <c r="B11145" s="2">
        <v>0.94444444444444442</v>
      </c>
      <c r="C11145" s="4">
        <f t="shared" si="870"/>
        <v>36493.944444444445</v>
      </c>
      <c r="D11145">
        <v>2020</v>
      </c>
      <c r="E11145" s="3">
        <f t="shared" si="874"/>
        <v>4.1666666664241347E-2</v>
      </c>
      <c r="F11145">
        <f t="shared" si="871"/>
        <v>149.99999999126885</v>
      </c>
      <c r="G11145">
        <f t="shared" si="872"/>
        <v>302999.99998236308</v>
      </c>
      <c r="H11145">
        <f t="shared" si="873"/>
        <v>0.3029999999823631</v>
      </c>
    </row>
    <row r="11146" spans="1:8" x14ac:dyDescent="0.25">
      <c r="A11146" s="1">
        <v>36493</v>
      </c>
      <c r="B11146" s="2">
        <v>0.98611111111111116</v>
      </c>
      <c r="C11146" s="4">
        <f t="shared" si="870"/>
        <v>36493.986111111109</v>
      </c>
      <c r="D11146">
        <v>2020</v>
      </c>
      <c r="E11146" s="3">
        <f t="shared" si="874"/>
        <v>4.1666666664241347E-2</v>
      </c>
      <c r="F11146">
        <f t="shared" si="871"/>
        <v>149.99999999126885</v>
      </c>
      <c r="G11146">
        <f t="shared" si="872"/>
        <v>302999.99998236308</v>
      </c>
      <c r="H11146">
        <f t="shared" si="873"/>
        <v>0.3029999999823631</v>
      </c>
    </row>
    <row r="11147" spans="1:8" x14ac:dyDescent="0.25">
      <c r="A11147" s="1">
        <v>36494</v>
      </c>
      <c r="B11147" s="2">
        <v>0</v>
      </c>
      <c r="C11147" s="4">
        <f t="shared" si="870"/>
        <v>36494</v>
      </c>
      <c r="D11147">
        <v>2030</v>
      </c>
      <c r="E11147" s="3">
        <f t="shared" si="874"/>
        <v>1.3888888890505768E-2</v>
      </c>
      <c r="F11147">
        <f t="shared" si="871"/>
        <v>50.000000005820766</v>
      </c>
      <c r="G11147">
        <f t="shared" si="872"/>
        <v>101500.00001181616</v>
      </c>
      <c r="H11147">
        <f t="shared" si="873"/>
        <v>0.10150000001181615</v>
      </c>
    </row>
    <row r="11148" spans="1:8" x14ac:dyDescent="0.25">
      <c r="A11148" s="1">
        <v>36494</v>
      </c>
      <c r="B11148" s="2">
        <v>2.7777777777777776E-2</v>
      </c>
      <c r="C11148" s="4">
        <f t="shared" si="870"/>
        <v>36494.027777777781</v>
      </c>
      <c r="D11148">
        <v>2050</v>
      </c>
      <c r="E11148" s="3">
        <f t="shared" si="874"/>
        <v>2.7777777781011537E-2</v>
      </c>
      <c r="F11148">
        <f t="shared" si="871"/>
        <v>100.00000001164153</v>
      </c>
      <c r="G11148">
        <f t="shared" si="872"/>
        <v>205000.00002386514</v>
      </c>
      <c r="H11148">
        <f t="shared" si="873"/>
        <v>0.20500000002386515</v>
      </c>
    </row>
    <row r="11149" spans="1:8" x14ac:dyDescent="0.25">
      <c r="A11149" s="1">
        <v>36494</v>
      </c>
      <c r="B11149" s="2">
        <v>6.9444444444444448E-2</v>
      </c>
      <c r="C11149" s="4">
        <f t="shared" si="870"/>
        <v>36494.069444444445</v>
      </c>
      <c r="D11149">
        <v>2070</v>
      </c>
      <c r="E11149" s="3">
        <f t="shared" si="874"/>
        <v>4.1666666664241347E-2</v>
      </c>
      <c r="F11149">
        <f t="shared" si="871"/>
        <v>149.99999999126885</v>
      </c>
      <c r="G11149">
        <f t="shared" si="872"/>
        <v>310499.99998192652</v>
      </c>
      <c r="H11149">
        <f t="shared" si="873"/>
        <v>0.31049999998192651</v>
      </c>
    </row>
    <row r="11150" spans="1:8" x14ac:dyDescent="0.25">
      <c r="A11150" s="1">
        <v>36494</v>
      </c>
      <c r="B11150" s="2">
        <v>0.1111111111111111</v>
      </c>
      <c r="C11150" s="4">
        <f t="shared" si="870"/>
        <v>36494.111111111109</v>
      </c>
      <c r="D11150">
        <v>2120</v>
      </c>
      <c r="E11150" s="3">
        <f t="shared" si="874"/>
        <v>4.1666666664241347E-2</v>
      </c>
      <c r="F11150">
        <f t="shared" si="871"/>
        <v>149.99999999126885</v>
      </c>
      <c r="G11150">
        <f t="shared" si="872"/>
        <v>317999.99998148996</v>
      </c>
      <c r="H11150">
        <f t="shared" si="873"/>
        <v>0.31799999998148998</v>
      </c>
    </row>
    <row r="11151" spans="1:8" x14ac:dyDescent="0.25">
      <c r="A11151" s="1">
        <v>36494</v>
      </c>
      <c r="B11151" s="2">
        <v>0.15277777777777779</v>
      </c>
      <c r="C11151" s="4">
        <f t="shared" si="870"/>
        <v>36494.152777777781</v>
      </c>
      <c r="D11151">
        <v>2170</v>
      </c>
      <c r="E11151" s="3">
        <f t="shared" si="874"/>
        <v>4.1666666671517305E-2</v>
      </c>
      <c r="F11151">
        <f t="shared" si="871"/>
        <v>150.0000000174623</v>
      </c>
      <c r="G11151">
        <f t="shared" si="872"/>
        <v>325500.00003789319</v>
      </c>
      <c r="H11151">
        <f t="shared" si="873"/>
        <v>0.3255000000378932</v>
      </c>
    </row>
    <row r="11152" spans="1:8" x14ac:dyDescent="0.25">
      <c r="A11152" s="1">
        <v>36494</v>
      </c>
      <c r="B11152" s="2">
        <v>0.19444444444444445</v>
      </c>
      <c r="C11152" s="4">
        <f t="shared" si="870"/>
        <v>36494.194444444445</v>
      </c>
      <c r="D11152">
        <v>2200</v>
      </c>
      <c r="E11152" s="3">
        <f t="shared" si="874"/>
        <v>4.1666666664241347E-2</v>
      </c>
      <c r="F11152">
        <f t="shared" si="871"/>
        <v>149.99999999126885</v>
      </c>
      <c r="G11152">
        <f t="shared" si="872"/>
        <v>329999.99998079147</v>
      </c>
      <c r="H11152">
        <f t="shared" si="873"/>
        <v>0.32999999998079149</v>
      </c>
    </row>
    <row r="11153" spans="1:8" x14ac:dyDescent="0.25">
      <c r="A11153" s="1">
        <v>36494</v>
      </c>
      <c r="B11153" s="2">
        <v>0.2361111111111111</v>
      </c>
      <c r="C11153" s="4">
        <f t="shared" si="870"/>
        <v>36494.236111111109</v>
      </c>
      <c r="D11153">
        <v>2220</v>
      </c>
      <c r="E11153" s="3">
        <f t="shared" si="874"/>
        <v>4.1666666664241347E-2</v>
      </c>
      <c r="F11153">
        <f t="shared" si="871"/>
        <v>149.99999999126885</v>
      </c>
      <c r="G11153">
        <f t="shared" si="872"/>
        <v>332999.99998061685</v>
      </c>
      <c r="H11153">
        <f t="shared" si="873"/>
        <v>0.33299999998061686</v>
      </c>
    </row>
    <row r="11154" spans="1:8" x14ac:dyDescent="0.25">
      <c r="A11154" s="1">
        <v>36494</v>
      </c>
      <c r="B11154" s="2">
        <v>0.27777777777777779</v>
      </c>
      <c r="C11154" s="4">
        <f t="shared" si="870"/>
        <v>36494.277777777781</v>
      </c>
      <c r="D11154">
        <v>2280</v>
      </c>
      <c r="E11154" s="3">
        <f t="shared" si="874"/>
        <v>4.1666666671517305E-2</v>
      </c>
      <c r="F11154">
        <f t="shared" si="871"/>
        <v>150.0000000174623</v>
      </c>
      <c r="G11154">
        <f t="shared" si="872"/>
        <v>342000.00003981404</v>
      </c>
      <c r="H11154">
        <f t="shared" si="873"/>
        <v>0.34200000003981407</v>
      </c>
    </row>
    <row r="11155" spans="1:8" x14ac:dyDescent="0.25">
      <c r="A11155" s="1">
        <v>36494</v>
      </c>
      <c r="B11155" s="2">
        <v>0.31944444444444442</v>
      </c>
      <c r="C11155" s="4">
        <f t="shared" si="870"/>
        <v>36494.319444444445</v>
      </c>
      <c r="D11155">
        <v>2300</v>
      </c>
      <c r="E11155" s="3">
        <f t="shared" si="874"/>
        <v>4.1666666664241347E-2</v>
      </c>
      <c r="F11155">
        <f t="shared" si="871"/>
        <v>149.99999999126885</v>
      </c>
      <c r="G11155">
        <f t="shared" si="872"/>
        <v>344999.99997991836</v>
      </c>
      <c r="H11155">
        <f t="shared" si="873"/>
        <v>0.34499999997991837</v>
      </c>
    </row>
    <row r="11156" spans="1:8" x14ac:dyDescent="0.25">
      <c r="A11156" s="1">
        <v>36494</v>
      </c>
      <c r="B11156" s="2">
        <v>0.3611111111111111</v>
      </c>
      <c r="C11156" s="4">
        <f t="shared" si="870"/>
        <v>36494.361111111109</v>
      </c>
      <c r="D11156">
        <v>2300</v>
      </c>
      <c r="E11156" s="3">
        <f t="shared" si="874"/>
        <v>4.1666666664241347E-2</v>
      </c>
      <c r="F11156">
        <f t="shared" si="871"/>
        <v>149.99999999126885</v>
      </c>
      <c r="G11156">
        <f t="shared" si="872"/>
        <v>344999.99997991836</v>
      </c>
      <c r="H11156">
        <f t="shared" si="873"/>
        <v>0.34499999997991837</v>
      </c>
    </row>
    <row r="11157" spans="1:8" x14ac:dyDescent="0.25">
      <c r="A11157" s="1">
        <v>36494</v>
      </c>
      <c r="B11157" s="2">
        <v>0.40277777777777779</v>
      </c>
      <c r="C11157" s="4">
        <f t="shared" si="870"/>
        <v>36494.402777777781</v>
      </c>
      <c r="D11157">
        <v>2330</v>
      </c>
      <c r="E11157" s="3">
        <f t="shared" si="874"/>
        <v>4.1666666671517305E-2</v>
      </c>
      <c r="F11157">
        <f t="shared" si="871"/>
        <v>150.0000000174623</v>
      </c>
      <c r="G11157">
        <f t="shared" si="872"/>
        <v>349500.00004068715</v>
      </c>
      <c r="H11157">
        <f t="shared" si="873"/>
        <v>0.34950000004068715</v>
      </c>
    </row>
    <row r="11158" spans="1:8" x14ac:dyDescent="0.25">
      <c r="A11158" s="1">
        <v>36494</v>
      </c>
      <c r="B11158" s="2">
        <v>0.44444444444444442</v>
      </c>
      <c r="C11158" s="4">
        <f t="shared" si="870"/>
        <v>36494.444444444445</v>
      </c>
      <c r="D11158">
        <v>2330</v>
      </c>
      <c r="E11158" s="3">
        <f t="shared" si="874"/>
        <v>4.1666666664241347E-2</v>
      </c>
      <c r="F11158">
        <f t="shared" si="871"/>
        <v>149.99999999126885</v>
      </c>
      <c r="G11158">
        <f t="shared" si="872"/>
        <v>349499.99997965642</v>
      </c>
      <c r="H11158">
        <f t="shared" si="873"/>
        <v>0.34949999997965642</v>
      </c>
    </row>
    <row r="11159" spans="1:8" x14ac:dyDescent="0.25">
      <c r="A11159" s="1">
        <v>36494</v>
      </c>
      <c r="B11159" s="2">
        <v>0.4861111111111111</v>
      </c>
      <c r="C11159" s="4">
        <f t="shared" si="870"/>
        <v>36494.486111111109</v>
      </c>
      <c r="D11159">
        <v>2330</v>
      </c>
      <c r="E11159" s="3">
        <f t="shared" si="874"/>
        <v>4.1666666664241347E-2</v>
      </c>
      <c r="F11159">
        <f t="shared" si="871"/>
        <v>149.99999999126885</v>
      </c>
      <c r="G11159">
        <f t="shared" si="872"/>
        <v>349499.99997965642</v>
      </c>
      <c r="H11159">
        <f t="shared" si="873"/>
        <v>0.34949999997965642</v>
      </c>
    </row>
    <row r="11160" spans="1:8" x14ac:dyDescent="0.25">
      <c r="A11160" s="1">
        <v>36494</v>
      </c>
      <c r="B11160" s="2">
        <v>0.52777777777777779</v>
      </c>
      <c r="C11160" s="4">
        <f t="shared" si="870"/>
        <v>36494.527777777781</v>
      </c>
      <c r="D11160">
        <v>2330</v>
      </c>
      <c r="E11160" s="3">
        <f t="shared" si="874"/>
        <v>4.1666666671517305E-2</v>
      </c>
      <c r="F11160">
        <f t="shared" si="871"/>
        <v>150.0000000174623</v>
      </c>
      <c r="G11160">
        <f t="shared" si="872"/>
        <v>349500.00004068715</v>
      </c>
      <c r="H11160">
        <f t="shared" si="873"/>
        <v>0.34950000004068715</v>
      </c>
    </row>
    <row r="11161" spans="1:8" x14ac:dyDescent="0.25">
      <c r="A11161" s="1">
        <v>36494</v>
      </c>
      <c r="B11161" s="2">
        <v>0.56944444444444442</v>
      </c>
      <c r="C11161" s="4">
        <f t="shared" si="870"/>
        <v>36494.569444444445</v>
      </c>
      <c r="D11161">
        <v>2330</v>
      </c>
      <c r="E11161" s="3">
        <f t="shared" si="874"/>
        <v>4.1666666664241347E-2</v>
      </c>
      <c r="F11161">
        <f t="shared" si="871"/>
        <v>149.99999999126885</v>
      </c>
      <c r="G11161">
        <f t="shared" si="872"/>
        <v>349499.99997965642</v>
      </c>
      <c r="H11161">
        <f t="shared" si="873"/>
        <v>0.34949999997965642</v>
      </c>
    </row>
    <row r="11162" spans="1:8" x14ac:dyDescent="0.25">
      <c r="A11162" s="1">
        <v>36494</v>
      </c>
      <c r="B11162" s="2">
        <v>0.61111111111111116</v>
      </c>
      <c r="C11162" s="4">
        <f t="shared" si="870"/>
        <v>36494.611111111109</v>
      </c>
      <c r="D11162">
        <v>2300</v>
      </c>
      <c r="E11162" s="3">
        <f t="shared" si="874"/>
        <v>4.1666666664241347E-2</v>
      </c>
      <c r="F11162">
        <f t="shared" si="871"/>
        <v>149.99999999126885</v>
      </c>
      <c r="G11162">
        <f t="shared" si="872"/>
        <v>344999.99997991836</v>
      </c>
      <c r="H11162">
        <f t="shared" si="873"/>
        <v>0.34499999997991837</v>
      </c>
    </row>
    <row r="11163" spans="1:8" x14ac:dyDescent="0.25">
      <c r="A11163" s="1">
        <v>36494</v>
      </c>
      <c r="B11163" s="2">
        <v>0.65277777777777779</v>
      </c>
      <c r="C11163" s="4">
        <f t="shared" si="870"/>
        <v>36494.652777777781</v>
      </c>
      <c r="D11163">
        <v>2330</v>
      </c>
      <c r="E11163" s="3">
        <f t="shared" si="874"/>
        <v>4.1666666671517305E-2</v>
      </c>
      <c r="F11163">
        <f t="shared" si="871"/>
        <v>150.0000000174623</v>
      </c>
      <c r="G11163">
        <f t="shared" si="872"/>
        <v>349500.00004068715</v>
      </c>
      <c r="H11163">
        <f t="shared" si="873"/>
        <v>0.34950000004068715</v>
      </c>
    </row>
    <row r="11164" spans="1:8" x14ac:dyDescent="0.25">
      <c r="A11164" s="1">
        <v>36494</v>
      </c>
      <c r="B11164" s="2">
        <v>0.69444444444444442</v>
      </c>
      <c r="C11164" s="4">
        <f t="shared" si="870"/>
        <v>36494.694444444445</v>
      </c>
      <c r="D11164">
        <v>2300</v>
      </c>
      <c r="E11164" s="3">
        <f t="shared" si="874"/>
        <v>4.1666666664241347E-2</v>
      </c>
      <c r="F11164">
        <f t="shared" si="871"/>
        <v>149.99999999126885</v>
      </c>
      <c r="G11164">
        <f t="shared" si="872"/>
        <v>344999.99997991836</v>
      </c>
      <c r="H11164">
        <f t="shared" si="873"/>
        <v>0.34499999997991837</v>
      </c>
    </row>
    <row r="11165" spans="1:8" x14ac:dyDescent="0.25">
      <c r="A11165" s="1">
        <v>36494</v>
      </c>
      <c r="B11165" s="2">
        <v>0.73611111111111116</v>
      </c>
      <c r="C11165" s="4">
        <f t="shared" si="870"/>
        <v>36494.736111111109</v>
      </c>
      <c r="D11165">
        <v>2280</v>
      </c>
      <c r="E11165" s="3">
        <f t="shared" si="874"/>
        <v>4.1666666664241347E-2</v>
      </c>
      <c r="F11165">
        <f t="shared" si="871"/>
        <v>149.99999999126885</v>
      </c>
      <c r="G11165">
        <f t="shared" si="872"/>
        <v>341999.99998009298</v>
      </c>
      <c r="H11165">
        <f t="shared" si="873"/>
        <v>0.34199999998009301</v>
      </c>
    </row>
    <row r="11166" spans="1:8" x14ac:dyDescent="0.25">
      <c r="A11166" s="1">
        <v>36494</v>
      </c>
      <c r="B11166" s="2">
        <v>0.77777777777777779</v>
      </c>
      <c r="C11166" s="4">
        <f t="shared" si="870"/>
        <v>36494.777777777781</v>
      </c>
      <c r="D11166">
        <v>2280</v>
      </c>
      <c r="E11166" s="3">
        <f t="shared" si="874"/>
        <v>4.1666666671517305E-2</v>
      </c>
      <c r="F11166">
        <f t="shared" si="871"/>
        <v>150.0000000174623</v>
      </c>
      <c r="G11166">
        <f t="shared" si="872"/>
        <v>342000.00003981404</v>
      </c>
      <c r="H11166">
        <f t="shared" si="873"/>
        <v>0.34200000003981407</v>
      </c>
    </row>
    <row r="11167" spans="1:8" x14ac:dyDescent="0.25">
      <c r="A11167" s="1">
        <v>36494</v>
      </c>
      <c r="B11167" s="2">
        <v>0.81944444444444442</v>
      </c>
      <c r="C11167" s="4">
        <f t="shared" si="870"/>
        <v>36494.819444444445</v>
      </c>
      <c r="D11167">
        <v>2280</v>
      </c>
      <c r="E11167" s="3">
        <f t="shared" si="874"/>
        <v>4.1666666664241347E-2</v>
      </c>
      <c r="F11167">
        <f t="shared" si="871"/>
        <v>149.99999999126885</v>
      </c>
      <c r="G11167">
        <f t="shared" si="872"/>
        <v>341999.99998009298</v>
      </c>
      <c r="H11167">
        <f t="shared" si="873"/>
        <v>0.34199999998009301</v>
      </c>
    </row>
    <row r="11168" spans="1:8" x14ac:dyDescent="0.25">
      <c r="A11168" s="1">
        <v>36494</v>
      </c>
      <c r="B11168" s="2">
        <v>0.86111111111111116</v>
      </c>
      <c r="C11168" s="4">
        <f t="shared" si="870"/>
        <v>36494.861111111109</v>
      </c>
      <c r="D11168">
        <v>2280</v>
      </c>
      <c r="E11168" s="3">
        <f t="shared" si="874"/>
        <v>4.1666666664241347E-2</v>
      </c>
      <c r="F11168">
        <f t="shared" si="871"/>
        <v>149.99999999126885</v>
      </c>
      <c r="G11168">
        <f t="shared" si="872"/>
        <v>341999.99998009298</v>
      </c>
      <c r="H11168">
        <f t="shared" si="873"/>
        <v>0.34199999998009301</v>
      </c>
    </row>
    <row r="11169" spans="1:8" x14ac:dyDescent="0.25">
      <c r="A11169" s="1">
        <v>36494</v>
      </c>
      <c r="B11169" s="2">
        <v>0.90277777777777779</v>
      </c>
      <c r="C11169" s="4">
        <f t="shared" si="870"/>
        <v>36494.902777777781</v>
      </c>
      <c r="D11169">
        <v>2280</v>
      </c>
      <c r="E11169" s="3">
        <f t="shared" si="874"/>
        <v>4.1666666671517305E-2</v>
      </c>
      <c r="F11169">
        <f t="shared" si="871"/>
        <v>150.0000000174623</v>
      </c>
      <c r="G11169">
        <f t="shared" si="872"/>
        <v>342000.00003981404</v>
      </c>
      <c r="H11169">
        <f t="shared" si="873"/>
        <v>0.34200000003981407</v>
      </c>
    </row>
    <row r="11170" spans="1:8" x14ac:dyDescent="0.25">
      <c r="A11170" s="1">
        <v>36494</v>
      </c>
      <c r="B11170" s="2">
        <v>0.94444444444444442</v>
      </c>
      <c r="C11170" s="4">
        <f t="shared" si="870"/>
        <v>36494.944444444445</v>
      </c>
      <c r="D11170">
        <v>2280</v>
      </c>
      <c r="E11170" s="3">
        <f t="shared" si="874"/>
        <v>4.1666666664241347E-2</v>
      </c>
      <c r="F11170">
        <f t="shared" si="871"/>
        <v>149.99999999126885</v>
      </c>
      <c r="G11170">
        <f t="shared" si="872"/>
        <v>341999.99998009298</v>
      </c>
      <c r="H11170">
        <f t="shared" si="873"/>
        <v>0.34199999998009301</v>
      </c>
    </row>
    <row r="11171" spans="1:8" x14ac:dyDescent="0.25">
      <c r="A11171" s="1">
        <v>36494</v>
      </c>
      <c r="B11171" s="2">
        <v>0.98611111111111116</v>
      </c>
      <c r="C11171" s="4">
        <f t="shared" si="870"/>
        <v>36494.986111111109</v>
      </c>
      <c r="D11171">
        <v>2280</v>
      </c>
      <c r="E11171" s="3">
        <f t="shared" si="874"/>
        <v>4.1666666664241347E-2</v>
      </c>
      <c r="F11171">
        <f t="shared" si="871"/>
        <v>149.99999999126885</v>
      </c>
      <c r="G11171">
        <f t="shared" si="872"/>
        <v>341999.99998009298</v>
      </c>
      <c r="H11171">
        <f t="shared" si="873"/>
        <v>0.34199999998009301</v>
      </c>
    </row>
    <row r="11172" spans="1:8" x14ac:dyDescent="0.25">
      <c r="A11172" s="1">
        <v>36495</v>
      </c>
      <c r="B11172" s="2">
        <v>0</v>
      </c>
      <c r="C11172" s="4">
        <f t="shared" si="870"/>
        <v>36495</v>
      </c>
      <c r="D11172">
        <v>2280</v>
      </c>
      <c r="E11172" s="3">
        <f t="shared" si="874"/>
        <v>1.3888888890505768E-2</v>
      </c>
      <c r="F11172">
        <f t="shared" si="871"/>
        <v>50.000000005820766</v>
      </c>
      <c r="G11172">
        <f t="shared" si="872"/>
        <v>114000.00001327135</v>
      </c>
      <c r="H11172">
        <f t="shared" si="873"/>
        <v>0.11400000001327135</v>
      </c>
    </row>
    <row r="11173" spans="1:8" x14ac:dyDescent="0.25">
      <c r="A11173" s="1">
        <v>36495</v>
      </c>
      <c r="B11173" s="2">
        <v>2.7777777777777776E-2</v>
      </c>
      <c r="C11173" s="4">
        <f t="shared" si="870"/>
        <v>36495.027777777781</v>
      </c>
      <c r="D11173">
        <v>2280</v>
      </c>
      <c r="E11173" s="3">
        <f t="shared" si="874"/>
        <v>2.7777777781011537E-2</v>
      </c>
      <c r="F11173">
        <f t="shared" si="871"/>
        <v>100.00000001164153</v>
      </c>
      <c r="G11173">
        <f t="shared" si="872"/>
        <v>228000.00002654269</v>
      </c>
      <c r="H11173">
        <f t="shared" si="873"/>
        <v>0.22800000002654269</v>
      </c>
    </row>
    <row r="11174" spans="1:8" x14ac:dyDescent="0.25">
      <c r="A11174" s="1">
        <v>36495</v>
      </c>
      <c r="B11174" s="2">
        <v>6.9444444444444448E-2</v>
      </c>
      <c r="C11174" s="4">
        <f t="shared" si="870"/>
        <v>36495.069444444445</v>
      </c>
      <c r="D11174">
        <v>2280</v>
      </c>
      <c r="E11174" s="3">
        <f t="shared" si="874"/>
        <v>4.1666666664241347E-2</v>
      </c>
      <c r="F11174">
        <f t="shared" si="871"/>
        <v>149.99999999126885</v>
      </c>
      <c r="G11174">
        <f t="shared" si="872"/>
        <v>341999.99998009298</v>
      </c>
      <c r="H11174">
        <f t="shared" si="873"/>
        <v>0.34199999998009301</v>
      </c>
    </row>
    <row r="11175" spans="1:8" x14ac:dyDescent="0.25">
      <c r="A11175" s="1">
        <v>36495</v>
      </c>
      <c r="B11175" s="2">
        <v>0.1111111111111111</v>
      </c>
      <c r="C11175" s="4">
        <f t="shared" si="870"/>
        <v>36495.111111111109</v>
      </c>
      <c r="D11175">
        <v>2280</v>
      </c>
      <c r="E11175" s="3">
        <f t="shared" si="874"/>
        <v>4.1666666664241347E-2</v>
      </c>
      <c r="F11175">
        <f t="shared" si="871"/>
        <v>149.99999999126885</v>
      </c>
      <c r="G11175">
        <f t="shared" si="872"/>
        <v>341999.99998009298</v>
      </c>
      <c r="H11175">
        <f t="shared" si="873"/>
        <v>0.34199999998009301</v>
      </c>
    </row>
    <row r="11176" spans="1:8" x14ac:dyDescent="0.25">
      <c r="A11176" s="1">
        <v>36495</v>
      </c>
      <c r="B11176" s="2">
        <v>0.15277777777777779</v>
      </c>
      <c r="C11176" s="4">
        <f t="shared" si="870"/>
        <v>36495.152777777781</v>
      </c>
      <c r="D11176">
        <v>2280</v>
      </c>
      <c r="E11176" s="3">
        <f t="shared" si="874"/>
        <v>4.1666666671517305E-2</v>
      </c>
      <c r="F11176">
        <f t="shared" si="871"/>
        <v>150.0000000174623</v>
      </c>
      <c r="G11176">
        <f t="shared" si="872"/>
        <v>342000.00003981404</v>
      </c>
      <c r="H11176">
        <f t="shared" si="873"/>
        <v>0.34200000003981407</v>
      </c>
    </row>
    <row r="11177" spans="1:8" x14ac:dyDescent="0.25">
      <c r="A11177" s="1">
        <v>36495</v>
      </c>
      <c r="B11177" s="2">
        <v>0.19444444444444445</v>
      </c>
      <c r="C11177" s="4">
        <f t="shared" si="870"/>
        <v>36495.194444444445</v>
      </c>
      <c r="D11177">
        <v>2280</v>
      </c>
      <c r="E11177" s="3">
        <f t="shared" si="874"/>
        <v>4.1666666664241347E-2</v>
      </c>
      <c r="F11177">
        <f t="shared" si="871"/>
        <v>149.99999999126885</v>
      </c>
      <c r="G11177">
        <f t="shared" si="872"/>
        <v>341999.99998009298</v>
      </c>
      <c r="H11177">
        <f t="shared" si="873"/>
        <v>0.34199999998009301</v>
      </c>
    </row>
    <row r="11178" spans="1:8" x14ac:dyDescent="0.25">
      <c r="A11178" s="1">
        <v>36495</v>
      </c>
      <c r="B11178" s="2">
        <v>0.2361111111111111</v>
      </c>
      <c r="C11178" s="4">
        <f t="shared" si="870"/>
        <v>36495.236111111109</v>
      </c>
      <c r="D11178">
        <v>2250</v>
      </c>
      <c r="E11178" s="3">
        <f t="shared" si="874"/>
        <v>4.1666666664241347E-2</v>
      </c>
      <c r="F11178">
        <f t="shared" si="871"/>
        <v>149.99999999126885</v>
      </c>
      <c r="G11178">
        <f t="shared" si="872"/>
        <v>337499.99998035491</v>
      </c>
      <c r="H11178">
        <f t="shared" si="873"/>
        <v>0.3374999999803549</v>
      </c>
    </row>
    <row r="11179" spans="1:8" x14ac:dyDescent="0.25">
      <c r="A11179" s="1">
        <v>36495</v>
      </c>
      <c r="B11179" s="2">
        <v>0.27777777777777779</v>
      </c>
      <c r="C11179" s="4">
        <f t="shared" si="870"/>
        <v>36495.277777777781</v>
      </c>
      <c r="D11179">
        <v>2220</v>
      </c>
      <c r="E11179" s="3">
        <f t="shared" si="874"/>
        <v>4.1666666671517305E-2</v>
      </c>
      <c r="F11179">
        <f t="shared" si="871"/>
        <v>150.0000000174623</v>
      </c>
      <c r="G11179">
        <f t="shared" si="872"/>
        <v>333000.0000387663</v>
      </c>
      <c r="H11179">
        <f t="shared" si="873"/>
        <v>0.33300000003876629</v>
      </c>
    </row>
    <row r="11180" spans="1:8" x14ac:dyDescent="0.25">
      <c r="A11180" s="1">
        <v>36495</v>
      </c>
      <c r="B11180" s="2">
        <v>0.31944444444444442</v>
      </c>
      <c r="C11180" s="4">
        <f t="shared" si="870"/>
        <v>36495.319444444445</v>
      </c>
      <c r="D11180">
        <v>2220</v>
      </c>
      <c r="E11180" s="3">
        <f t="shared" si="874"/>
        <v>4.1666666664241347E-2</v>
      </c>
      <c r="F11180">
        <f t="shared" si="871"/>
        <v>149.99999999126885</v>
      </c>
      <c r="G11180">
        <f t="shared" si="872"/>
        <v>332999.99998061685</v>
      </c>
      <c r="H11180">
        <f t="shared" si="873"/>
        <v>0.33299999998061686</v>
      </c>
    </row>
    <row r="11181" spans="1:8" x14ac:dyDescent="0.25">
      <c r="A11181" s="1">
        <v>36495</v>
      </c>
      <c r="B11181" s="2">
        <v>0.3611111111111111</v>
      </c>
      <c r="C11181" s="4">
        <f t="shared" si="870"/>
        <v>36495.361111111109</v>
      </c>
      <c r="D11181">
        <v>2220</v>
      </c>
      <c r="E11181" s="3">
        <f t="shared" si="874"/>
        <v>4.1666666664241347E-2</v>
      </c>
      <c r="F11181">
        <f t="shared" si="871"/>
        <v>149.99999999126885</v>
      </c>
      <c r="G11181">
        <f t="shared" si="872"/>
        <v>332999.99998061685</v>
      </c>
      <c r="H11181">
        <f t="shared" si="873"/>
        <v>0.33299999998061686</v>
      </c>
    </row>
    <row r="11182" spans="1:8" x14ac:dyDescent="0.25">
      <c r="A11182" s="1">
        <v>36495</v>
      </c>
      <c r="B11182" s="2">
        <v>0.40277777777777779</v>
      </c>
      <c r="C11182" s="4">
        <f t="shared" si="870"/>
        <v>36495.402777777781</v>
      </c>
      <c r="D11182">
        <v>2220</v>
      </c>
      <c r="E11182" s="3">
        <f t="shared" si="874"/>
        <v>4.1666666671517305E-2</v>
      </c>
      <c r="F11182">
        <f t="shared" si="871"/>
        <v>150.0000000174623</v>
      </c>
      <c r="G11182">
        <f t="shared" si="872"/>
        <v>333000.0000387663</v>
      </c>
      <c r="H11182">
        <f t="shared" si="873"/>
        <v>0.33300000003876629</v>
      </c>
    </row>
    <row r="11183" spans="1:8" x14ac:dyDescent="0.25">
      <c r="A11183" s="1">
        <v>36495</v>
      </c>
      <c r="B11183" s="2">
        <v>0.44444444444444442</v>
      </c>
      <c r="C11183" s="4">
        <f t="shared" si="870"/>
        <v>36495.444444444445</v>
      </c>
      <c r="D11183">
        <v>2220</v>
      </c>
      <c r="E11183" s="3">
        <f t="shared" si="874"/>
        <v>4.1666666664241347E-2</v>
      </c>
      <c r="F11183">
        <f t="shared" si="871"/>
        <v>149.99999999126885</v>
      </c>
      <c r="G11183">
        <f t="shared" si="872"/>
        <v>332999.99998061685</v>
      </c>
      <c r="H11183">
        <f t="shared" si="873"/>
        <v>0.33299999998061686</v>
      </c>
    </row>
    <row r="11184" spans="1:8" x14ac:dyDescent="0.25">
      <c r="A11184" s="1">
        <v>36495</v>
      </c>
      <c r="B11184" s="2">
        <v>0.4861111111111111</v>
      </c>
      <c r="C11184" s="4">
        <f t="shared" si="870"/>
        <v>36495.486111111109</v>
      </c>
      <c r="D11184">
        <v>2220</v>
      </c>
      <c r="E11184" s="3">
        <f t="shared" si="874"/>
        <v>4.1666666664241347E-2</v>
      </c>
      <c r="F11184">
        <f t="shared" si="871"/>
        <v>149.99999999126885</v>
      </c>
      <c r="G11184">
        <f t="shared" si="872"/>
        <v>332999.99998061685</v>
      </c>
      <c r="H11184">
        <f t="shared" si="873"/>
        <v>0.33299999998061686</v>
      </c>
    </row>
    <row r="11185" spans="1:8" x14ac:dyDescent="0.25">
      <c r="A11185" s="1">
        <v>36495</v>
      </c>
      <c r="B11185" s="2">
        <v>0.52777777777777779</v>
      </c>
      <c r="C11185" s="4">
        <f t="shared" si="870"/>
        <v>36495.527777777781</v>
      </c>
      <c r="D11185">
        <v>2220</v>
      </c>
      <c r="E11185" s="3">
        <f t="shared" si="874"/>
        <v>4.1666666671517305E-2</v>
      </c>
      <c r="F11185">
        <f t="shared" si="871"/>
        <v>150.0000000174623</v>
      </c>
      <c r="G11185">
        <f t="shared" si="872"/>
        <v>333000.0000387663</v>
      </c>
      <c r="H11185">
        <f t="shared" si="873"/>
        <v>0.33300000003876629</v>
      </c>
    </row>
    <row r="11186" spans="1:8" x14ac:dyDescent="0.25">
      <c r="A11186" s="1">
        <v>36495</v>
      </c>
      <c r="B11186" s="2">
        <v>0.56944444444444442</v>
      </c>
      <c r="C11186" s="4">
        <f t="shared" si="870"/>
        <v>36495.569444444445</v>
      </c>
      <c r="D11186">
        <v>2220</v>
      </c>
      <c r="E11186" s="3">
        <f t="shared" si="874"/>
        <v>4.1666666664241347E-2</v>
      </c>
      <c r="F11186">
        <f t="shared" si="871"/>
        <v>149.99999999126885</v>
      </c>
      <c r="G11186">
        <f t="shared" si="872"/>
        <v>332999.99998061685</v>
      </c>
      <c r="H11186">
        <f t="shared" si="873"/>
        <v>0.33299999998061686</v>
      </c>
    </row>
    <row r="11187" spans="1:8" x14ac:dyDescent="0.25">
      <c r="A11187" s="1">
        <v>36495</v>
      </c>
      <c r="B11187" s="2">
        <v>0.61111111111111116</v>
      </c>
      <c r="C11187" s="4">
        <f t="shared" si="870"/>
        <v>36495.611111111109</v>
      </c>
      <c r="D11187">
        <v>2200</v>
      </c>
      <c r="E11187" s="3">
        <f t="shared" si="874"/>
        <v>4.1666666664241347E-2</v>
      </c>
      <c r="F11187">
        <f t="shared" si="871"/>
        <v>149.99999999126885</v>
      </c>
      <c r="G11187">
        <f t="shared" si="872"/>
        <v>329999.99998079147</v>
      </c>
      <c r="H11187">
        <f t="shared" si="873"/>
        <v>0.32999999998079149</v>
      </c>
    </row>
    <row r="11188" spans="1:8" x14ac:dyDescent="0.25">
      <c r="A11188" s="1">
        <v>36495</v>
      </c>
      <c r="B11188" s="2">
        <v>0.65277777777777779</v>
      </c>
      <c r="C11188" s="4">
        <f t="shared" si="870"/>
        <v>36495.652777777781</v>
      </c>
      <c r="D11188">
        <v>2200</v>
      </c>
      <c r="E11188" s="3">
        <f t="shared" si="874"/>
        <v>4.1666666671517305E-2</v>
      </c>
      <c r="F11188">
        <f t="shared" si="871"/>
        <v>150.0000000174623</v>
      </c>
      <c r="G11188">
        <f t="shared" si="872"/>
        <v>330000.00003841706</v>
      </c>
      <c r="H11188">
        <f t="shared" si="873"/>
        <v>0.33000000003841706</v>
      </c>
    </row>
    <row r="11189" spans="1:8" x14ac:dyDescent="0.25">
      <c r="A11189" s="1">
        <v>36495</v>
      </c>
      <c r="B11189" s="2">
        <v>0.69444444444444442</v>
      </c>
      <c r="C11189" s="4">
        <f t="shared" si="870"/>
        <v>36495.694444444445</v>
      </c>
      <c r="D11189">
        <v>2200</v>
      </c>
      <c r="E11189" s="3">
        <f t="shared" si="874"/>
        <v>4.1666666664241347E-2</v>
      </c>
      <c r="F11189">
        <f t="shared" si="871"/>
        <v>149.99999999126885</v>
      </c>
      <c r="G11189">
        <f t="shared" si="872"/>
        <v>329999.99998079147</v>
      </c>
      <c r="H11189">
        <f t="shared" si="873"/>
        <v>0.32999999998079149</v>
      </c>
    </row>
    <row r="11190" spans="1:8" x14ac:dyDescent="0.25">
      <c r="A11190" s="1">
        <v>36495</v>
      </c>
      <c r="B11190" s="2">
        <v>0.73611111111111116</v>
      </c>
      <c r="C11190" s="4">
        <f t="shared" si="870"/>
        <v>36495.736111111109</v>
      </c>
      <c r="D11190">
        <v>2200</v>
      </c>
      <c r="E11190" s="3">
        <f t="shared" si="874"/>
        <v>4.1666666664241347E-2</v>
      </c>
      <c r="F11190">
        <f t="shared" si="871"/>
        <v>149.99999999126885</v>
      </c>
      <c r="G11190">
        <f t="shared" si="872"/>
        <v>329999.99998079147</v>
      </c>
      <c r="H11190">
        <f t="shared" si="873"/>
        <v>0.32999999998079149</v>
      </c>
    </row>
    <row r="11191" spans="1:8" x14ac:dyDescent="0.25">
      <c r="A11191" s="1">
        <v>36495</v>
      </c>
      <c r="B11191" s="2">
        <v>0.77777777777777779</v>
      </c>
      <c r="C11191" s="4">
        <f t="shared" si="870"/>
        <v>36495.777777777781</v>
      </c>
      <c r="D11191">
        <v>2170</v>
      </c>
      <c r="E11191" s="3">
        <f t="shared" si="874"/>
        <v>4.1666666671517305E-2</v>
      </c>
      <c r="F11191">
        <f t="shared" si="871"/>
        <v>150.0000000174623</v>
      </c>
      <c r="G11191">
        <f t="shared" si="872"/>
        <v>325500.00003789319</v>
      </c>
      <c r="H11191">
        <f t="shared" si="873"/>
        <v>0.3255000000378932</v>
      </c>
    </row>
    <row r="11192" spans="1:8" x14ac:dyDescent="0.25">
      <c r="A11192" s="1">
        <v>36495</v>
      </c>
      <c r="B11192" s="2">
        <v>0.81944444444444442</v>
      </c>
      <c r="C11192" s="4">
        <f t="shared" si="870"/>
        <v>36495.819444444445</v>
      </c>
      <c r="D11192">
        <v>2170</v>
      </c>
      <c r="E11192" s="3">
        <f t="shared" si="874"/>
        <v>4.1666666664241347E-2</v>
      </c>
      <c r="F11192">
        <f t="shared" si="871"/>
        <v>149.99999999126885</v>
      </c>
      <c r="G11192">
        <f t="shared" si="872"/>
        <v>325499.99998105341</v>
      </c>
      <c r="H11192">
        <f t="shared" si="873"/>
        <v>0.32549999998105339</v>
      </c>
    </row>
    <row r="11193" spans="1:8" x14ac:dyDescent="0.25">
      <c r="A11193" s="1">
        <v>36495</v>
      </c>
      <c r="B11193" s="2">
        <v>0.86111111111111116</v>
      </c>
      <c r="C11193" s="4">
        <f t="shared" si="870"/>
        <v>36495.861111111109</v>
      </c>
      <c r="D11193">
        <v>2170</v>
      </c>
      <c r="E11193" s="3">
        <f t="shared" si="874"/>
        <v>4.1666666664241347E-2</v>
      </c>
      <c r="F11193">
        <f t="shared" si="871"/>
        <v>149.99999999126885</v>
      </c>
      <c r="G11193">
        <f t="shared" si="872"/>
        <v>325499.99998105341</v>
      </c>
      <c r="H11193">
        <f t="shared" si="873"/>
        <v>0.32549999998105339</v>
      </c>
    </row>
    <row r="11194" spans="1:8" x14ac:dyDescent="0.25">
      <c r="A11194" s="1">
        <v>36495</v>
      </c>
      <c r="B11194" s="2">
        <v>0.90277777777777779</v>
      </c>
      <c r="C11194" s="4">
        <f t="shared" si="870"/>
        <v>36495.902777777781</v>
      </c>
      <c r="D11194">
        <v>2170</v>
      </c>
      <c r="E11194" s="3">
        <f t="shared" si="874"/>
        <v>4.1666666671517305E-2</v>
      </c>
      <c r="F11194">
        <f t="shared" si="871"/>
        <v>150.0000000174623</v>
      </c>
      <c r="G11194">
        <f t="shared" si="872"/>
        <v>325500.00003789319</v>
      </c>
      <c r="H11194">
        <f t="shared" si="873"/>
        <v>0.3255000000378932</v>
      </c>
    </row>
    <row r="11195" spans="1:8" x14ac:dyDescent="0.25">
      <c r="A11195" s="1">
        <v>36495</v>
      </c>
      <c r="B11195" s="2">
        <v>0.94444444444444442</v>
      </c>
      <c r="C11195" s="4">
        <f t="shared" si="870"/>
        <v>36495.944444444445</v>
      </c>
      <c r="D11195">
        <v>2120</v>
      </c>
      <c r="E11195" s="3">
        <f t="shared" si="874"/>
        <v>4.1666666664241347E-2</v>
      </c>
      <c r="F11195">
        <f t="shared" si="871"/>
        <v>149.99999999126885</v>
      </c>
      <c r="G11195">
        <f t="shared" si="872"/>
        <v>317999.99998148996</v>
      </c>
      <c r="H11195">
        <f t="shared" si="873"/>
        <v>0.31799999998148998</v>
      </c>
    </row>
    <row r="11196" spans="1:8" x14ac:dyDescent="0.25">
      <c r="A11196" s="1">
        <v>36495</v>
      </c>
      <c r="B11196" s="2">
        <v>0.98611111111111116</v>
      </c>
      <c r="C11196" s="4">
        <f t="shared" si="870"/>
        <v>36495.986111111109</v>
      </c>
      <c r="D11196">
        <v>2120</v>
      </c>
      <c r="E11196" s="3">
        <f t="shared" si="874"/>
        <v>4.1666666664241347E-2</v>
      </c>
      <c r="F11196">
        <f t="shared" si="871"/>
        <v>149.99999999126885</v>
      </c>
      <c r="G11196">
        <f t="shared" si="872"/>
        <v>317999.99998148996</v>
      </c>
      <c r="H11196">
        <f t="shared" si="873"/>
        <v>0.31799999998148998</v>
      </c>
    </row>
    <row r="11197" spans="1:8" x14ac:dyDescent="0.25">
      <c r="A11197" s="1">
        <v>36496</v>
      </c>
      <c r="B11197" s="2">
        <v>0</v>
      </c>
      <c r="C11197" s="4">
        <f t="shared" si="870"/>
        <v>36496</v>
      </c>
      <c r="D11197">
        <v>2130</v>
      </c>
      <c r="E11197" s="3">
        <f t="shared" si="874"/>
        <v>1.3888888890505768E-2</v>
      </c>
      <c r="F11197">
        <f t="shared" si="871"/>
        <v>50.000000005820766</v>
      </c>
      <c r="G11197">
        <f t="shared" si="872"/>
        <v>106500.00001239823</v>
      </c>
      <c r="H11197">
        <f t="shared" si="873"/>
        <v>0.10650000001239823</v>
      </c>
    </row>
    <row r="11198" spans="1:8" x14ac:dyDescent="0.25">
      <c r="A11198" s="1">
        <v>36496</v>
      </c>
      <c r="B11198" s="2">
        <v>2.7777777777777776E-2</v>
      </c>
      <c r="C11198" s="4">
        <f t="shared" si="870"/>
        <v>36496.027777777781</v>
      </c>
      <c r="D11198">
        <v>2150</v>
      </c>
      <c r="E11198" s="3">
        <f t="shared" si="874"/>
        <v>2.7777777781011537E-2</v>
      </c>
      <c r="F11198">
        <f t="shared" si="871"/>
        <v>100.00000001164153</v>
      </c>
      <c r="G11198">
        <f t="shared" si="872"/>
        <v>215000.00002502929</v>
      </c>
      <c r="H11198">
        <f t="shared" si="873"/>
        <v>0.21500000002502928</v>
      </c>
    </row>
    <row r="11199" spans="1:8" x14ac:dyDescent="0.25">
      <c r="A11199" s="1">
        <v>36496</v>
      </c>
      <c r="B11199" s="2">
        <v>6.9444444444444448E-2</v>
      </c>
      <c r="C11199" s="4">
        <f t="shared" si="870"/>
        <v>36496.069444444445</v>
      </c>
      <c r="D11199">
        <v>2150</v>
      </c>
      <c r="E11199" s="3">
        <f t="shared" si="874"/>
        <v>4.1666666664241347E-2</v>
      </c>
      <c r="F11199">
        <f t="shared" si="871"/>
        <v>149.99999999126885</v>
      </c>
      <c r="G11199">
        <f t="shared" si="872"/>
        <v>322499.99998122803</v>
      </c>
      <c r="H11199">
        <f t="shared" si="873"/>
        <v>0.32249999998122802</v>
      </c>
    </row>
    <row r="11200" spans="1:8" x14ac:dyDescent="0.25">
      <c r="A11200" s="1">
        <v>36496</v>
      </c>
      <c r="B11200" s="2">
        <v>0.1111111111111111</v>
      </c>
      <c r="C11200" s="4">
        <f t="shared" si="870"/>
        <v>36496.111111111109</v>
      </c>
      <c r="D11200">
        <v>2170</v>
      </c>
      <c r="E11200" s="3">
        <f t="shared" si="874"/>
        <v>4.1666666664241347E-2</v>
      </c>
      <c r="F11200">
        <f t="shared" si="871"/>
        <v>149.99999999126885</v>
      </c>
      <c r="G11200">
        <f t="shared" si="872"/>
        <v>325499.99998105341</v>
      </c>
      <c r="H11200">
        <f t="shared" si="873"/>
        <v>0.32549999998105339</v>
      </c>
    </row>
    <row r="11201" spans="1:8" x14ac:dyDescent="0.25">
      <c r="A11201" s="1">
        <v>36496</v>
      </c>
      <c r="B11201" s="2">
        <v>0.15277777777777779</v>
      </c>
      <c r="C11201" s="4">
        <f t="shared" si="870"/>
        <v>36496.152777777781</v>
      </c>
      <c r="D11201">
        <v>2150</v>
      </c>
      <c r="E11201" s="3">
        <f t="shared" si="874"/>
        <v>4.1666666671517305E-2</v>
      </c>
      <c r="F11201">
        <f t="shared" si="871"/>
        <v>150.0000000174623</v>
      </c>
      <c r="G11201">
        <f t="shared" si="872"/>
        <v>322500.00003754394</v>
      </c>
      <c r="H11201">
        <f t="shared" si="873"/>
        <v>0.32250000003754392</v>
      </c>
    </row>
    <row r="11202" spans="1:8" x14ac:dyDescent="0.25">
      <c r="A11202" s="1">
        <v>36496</v>
      </c>
      <c r="B11202" s="2">
        <v>0.19444444444444445</v>
      </c>
      <c r="C11202" s="4">
        <f t="shared" si="870"/>
        <v>36496.194444444445</v>
      </c>
      <c r="D11202">
        <v>2170</v>
      </c>
      <c r="E11202" s="3">
        <f t="shared" si="874"/>
        <v>4.1666666664241347E-2</v>
      </c>
      <c r="F11202">
        <f t="shared" si="871"/>
        <v>149.99999999126885</v>
      </c>
      <c r="G11202">
        <f t="shared" si="872"/>
        <v>325499.99998105341</v>
      </c>
      <c r="H11202">
        <f t="shared" si="873"/>
        <v>0.32549999998105339</v>
      </c>
    </row>
    <row r="11203" spans="1:8" x14ac:dyDescent="0.25">
      <c r="A11203" s="1">
        <v>36496</v>
      </c>
      <c r="B11203" s="2">
        <v>0.2361111111111111</v>
      </c>
      <c r="C11203" s="4">
        <f t="shared" ref="C11203:C11266" si="875">A11203+B11203</f>
        <v>36496.236111111109</v>
      </c>
      <c r="D11203">
        <v>2170</v>
      </c>
      <c r="E11203" s="3">
        <f t="shared" si="874"/>
        <v>4.1666666664241347E-2</v>
      </c>
      <c r="F11203">
        <f t="shared" ref="F11203:F11266" si="876">E11203*60 * 60</f>
        <v>149.99999999126885</v>
      </c>
      <c r="G11203">
        <f t="shared" ref="G11203:G11266" si="877">D11203*F11203</f>
        <v>325499.99998105341</v>
      </c>
      <c r="H11203">
        <f t="shared" ref="H11203:H11266" si="878">G11203/1000000</f>
        <v>0.32549999998105339</v>
      </c>
    </row>
    <row r="11204" spans="1:8" x14ac:dyDescent="0.25">
      <c r="A11204" s="1">
        <v>36496</v>
      </c>
      <c r="B11204" s="2">
        <v>0.27777777777777779</v>
      </c>
      <c r="C11204" s="4">
        <f t="shared" si="875"/>
        <v>36496.277777777781</v>
      </c>
      <c r="D11204">
        <v>2150</v>
      </c>
      <c r="E11204" s="3">
        <f t="shared" ref="E11204:E11267" si="879">C11204-C11203</f>
        <v>4.1666666671517305E-2</v>
      </c>
      <c r="F11204">
        <f t="shared" si="876"/>
        <v>150.0000000174623</v>
      </c>
      <c r="G11204">
        <f t="shared" si="877"/>
        <v>322500.00003754394</v>
      </c>
      <c r="H11204">
        <f t="shared" si="878"/>
        <v>0.32250000003754392</v>
      </c>
    </row>
    <row r="11205" spans="1:8" x14ac:dyDescent="0.25">
      <c r="A11205" s="1">
        <v>36496</v>
      </c>
      <c r="B11205" s="2">
        <v>0.31944444444444442</v>
      </c>
      <c r="C11205" s="4">
        <f t="shared" si="875"/>
        <v>36496.319444444445</v>
      </c>
      <c r="D11205">
        <v>2170</v>
      </c>
      <c r="E11205" s="3">
        <f t="shared" si="879"/>
        <v>4.1666666664241347E-2</v>
      </c>
      <c r="F11205">
        <f t="shared" si="876"/>
        <v>149.99999999126885</v>
      </c>
      <c r="G11205">
        <f t="shared" si="877"/>
        <v>325499.99998105341</v>
      </c>
      <c r="H11205">
        <f t="shared" si="878"/>
        <v>0.32549999998105339</v>
      </c>
    </row>
    <row r="11206" spans="1:8" x14ac:dyDescent="0.25">
      <c r="A11206" s="1">
        <v>36496</v>
      </c>
      <c r="B11206" s="2">
        <v>0.3611111111111111</v>
      </c>
      <c r="C11206" s="4">
        <f t="shared" si="875"/>
        <v>36496.361111111109</v>
      </c>
      <c r="D11206">
        <v>2120</v>
      </c>
      <c r="E11206" s="3">
        <f t="shared" si="879"/>
        <v>4.1666666664241347E-2</v>
      </c>
      <c r="F11206">
        <f t="shared" si="876"/>
        <v>149.99999999126885</v>
      </c>
      <c r="G11206">
        <f t="shared" si="877"/>
        <v>317999.99998148996</v>
      </c>
      <c r="H11206">
        <f t="shared" si="878"/>
        <v>0.31799999998148998</v>
      </c>
    </row>
    <row r="11207" spans="1:8" x14ac:dyDescent="0.25">
      <c r="A11207" s="1">
        <v>36496</v>
      </c>
      <c r="B11207" s="2">
        <v>0.40277777777777779</v>
      </c>
      <c r="C11207" s="4">
        <f t="shared" si="875"/>
        <v>36496.402777777781</v>
      </c>
      <c r="D11207">
        <v>2120</v>
      </c>
      <c r="E11207" s="3">
        <f t="shared" si="879"/>
        <v>4.1666666671517305E-2</v>
      </c>
      <c r="F11207">
        <f t="shared" si="876"/>
        <v>150.0000000174623</v>
      </c>
      <c r="G11207">
        <f t="shared" si="877"/>
        <v>318000.00003702007</v>
      </c>
      <c r="H11207">
        <f t="shared" si="878"/>
        <v>0.31800000003702006</v>
      </c>
    </row>
    <row r="11208" spans="1:8" x14ac:dyDescent="0.25">
      <c r="A11208" s="1">
        <v>36496</v>
      </c>
      <c r="B11208" s="2">
        <v>0.44444444444444442</v>
      </c>
      <c r="C11208" s="4">
        <f t="shared" si="875"/>
        <v>36496.444444444445</v>
      </c>
      <c r="D11208">
        <v>2120</v>
      </c>
      <c r="E11208" s="3">
        <f t="shared" si="879"/>
        <v>4.1666666664241347E-2</v>
      </c>
      <c r="F11208">
        <f t="shared" si="876"/>
        <v>149.99999999126885</v>
      </c>
      <c r="G11208">
        <f t="shared" si="877"/>
        <v>317999.99998148996</v>
      </c>
      <c r="H11208">
        <f t="shared" si="878"/>
        <v>0.31799999998148998</v>
      </c>
    </row>
    <row r="11209" spans="1:8" x14ac:dyDescent="0.25">
      <c r="A11209" s="1">
        <v>36496</v>
      </c>
      <c r="B11209" s="2">
        <v>0.4861111111111111</v>
      </c>
      <c r="C11209" s="4">
        <f t="shared" si="875"/>
        <v>36496.486111111109</v>
      </c>
      <c r="D11209">
        <v>2100</v>
      </c>
      <c r="E11209" s="3">
        <f t="shared" si="879"/>
        <v>4.1666666664241347E-2</v>
      </c>
      <c r="F11209">
        <f t="shared" si="876"/>
        <v>149.99999999126885</v>
      </c>
      <c r="G11209">
        <f t="shared" si="877"/>
        <v>314999.99998166459</v>
      </c>
      <c r="H11209">
        <f t="shared" si="878"/>
        <v>0.31499999998166461</v>
      </c>
    </row>
    <row r="11210" spans="1:8" x14ac:dyDescent="0.25">
      <c r="A11210" s="1">
        <v>36496</v>
      </c>
      <c r="B11210" s="2">
        <v>0.52777777777777779</v>
      </c>
      <c r="C11210" s="4">
        <f t="shared" si="875"/>
        <v>36496.527777777781</v>
      </c>
      <c r="D11210">
        <v>2100</v>
      </c>
      <c r="E11210" s="3">
        <f t="shared" si="879"/>
        <v>4.1666666671517305E-2</v>
      </c>
      <c r="F11210">
        <f t="shared" si="876"/>
        <v>150.0000000174623</v>
      </c>
      <c r="G11210">
        <f t="shared" si="877"/>
        <v>315000.00003667083</v>
      </c>
      <c r="H11210">
        <f t="shared" si="878"/>
        <v>0.31500000003667084</v>
      </c>
    </row>
    <row r="11211" spans="1:8" x14ac:dyDescent="0.25">
      <c r="A11211" s="1">
        <v>36496</v>
      </c>
      <c r="B11211" s="2">
        <v>0.56944444444444442</v>
      </c>
      <c r="C11211" s="4">
        <f t="shared" si="875"/>
        <v>36496.569444444445</v>
      </c>
      <c r="D11211">
        <v>2100</v>
      </c>
      <c r="E11211" s="3">
        <f t="shared" si="879"/>
        <v>4.1666666664241347E-2</v>
      </c>
      <c r="F11211">
        <f t="shared" si="876"/>
        <v>149.99999999126885</v>
      </c>
      <c r="G11211">
        <f t="shared" si="877"/>
        <v>314999.99998166459</v>
      </c>
      <c r="H11211">
        <f t="shared" si="878"/>
        <v>0.31499999998166461</v>
      </c>
    </row>
    <row r="11212" spans="1:8" x14ac:dyDescent="0.25">
      <c r="A11212" s="1">
        <v>36496</v>
      </c>
      <c r="B11212" s="2">
        <v>0.61111111111111116</v>
      </c>
      <c r="C11212" s="4">
        <f t="shared" si="875"/>
        <v>36496.611111111109</v>
      </c>
      <c r="D11212">
        <v>2100</v>
      </c>
      <c r="E11212" s="3">
        <f t="shared" si="879"/>
        <v>4.1666666664241347E-2</v>
      </c>
      <c r="F11212">
        <f t="shared" si="876"/>
        <v>149.99999999126885</v>
      </c>
      <c r="G11212">
        <f t="shared" si="877"/>
        <v>314999.99998166459</v>
      </c>
      <c r="H11212">
        <f t="shared" si="878"/>
        <v>0.31499999998166461</v>
      </c>
    </row>
    <row r="11213" spans="1:8" x14ac:dyDescent="0.25">
      <c r="A11213" s="1">
        <v>36496</v>
      </c>
      <c r="B11213" s="2">
        <v>0.65277777777777779</v>
      </c>
      <c r="C11213" s="4">
        <f t="shared" si="875"/>
        <v>36496.652777777781</v>
      </c>
      <c r="D11213">
        <v>2100</v>
      </c>
      <c r="E11213" s="3">
        <f t="shared" si="879"/>
        <v>4.1666666671517305E-2</v>
      </c>
      <c r="F11213">
        <f t="shared" si="876"/>
        <v>150.0000000174623</v>
      </c>
      <c r="G11213">
        <f t="shared" si="877"/>
        <v>315000.00003667083</v>
      </c>
      <c r="H11213">
        <f t="shared" si="878"/>
        <v>0.31500000003667084</v>
      </c>
    </row>
    <row r="11214" spans="1:8" x14ac:dyDescent="0.25">
      <c r="A11214" s="1">
        <v>36496</v>
      </c>
      <c r="B11214" s="2">
        <v>0.69444444444444442</v>
      </c>
      <c r="C11214" s="4">
        <f t="shared" si="875"/>
        <v>36496.694444444445</v>
      </c>
      <c r="D11214">
        <v>2100</v>
      </c>
      <c r="E11214" s="3">
        <f t="shared" si="879"/>
        <v>4.1666666664241347E-2</v>
      </c>
      <c r="F11214">
        <f t="shared" si="876"/>
        <v>149.99999999126885</v>
      </c>
      <c r="G11214">
        <f t="shared" si="877"/>
        <v>314999.99998166459</v>
      </c>
      <c r="H11214">
        <f t="shared" si="878"/>
        <v>0.31499999998166461</v>
      </c>
    </row>
    <row r="11215" spans="1:8" x14ac:dyDescent="0.25">
      <c r="A11215" s="1">
        <v>36496</v>
      </c>
      <c r="B11215" s="2">
        <v>0.73611111111111116</v>
      </c>
      <c r="C11215" s="4">
        <f t="shared" si="875"/>
        <v>36496.736111111109</v>
      </c>
      <c r="D11215">
        <v>2100</v>
      </c>
      <c r="E11215" s="3">
        <f t="shared" si="879"/>
        <v>4.1666666664241347E-2</v>
      </c>
      <c r="F11215">
        <f t="shared" si="876"/>
        <v>149.99999999126885</v>
      </c>
      <c r="G11215">
        <f t="shared" si="877"/>
        <v>314999.99998166459</v>
      </c>
      <c r="H11215">
        <f t="shared" si="878"/>
        <v>0.31499999998166461</v>
      </c>
    </row>
    <row r="11216" spans="1:8" x14ac:dyDescent="0.25">
      <c r="A11216" s="1">
        <v>36496</v>
      </c>
      <c r="B11216" s="2">
        <v>0.77777777777777779</v>
      </c>
      <c r="C11216" s="4">
        <f t="shared" si="875"/>
        <v>36496.777777777781</v>
      </c>
      <c r="D11216">
        <v>2100</v>
      </c>
      <c r="E11216" s="3">
        <f t="shared" si="879"/>
        <v>4.1666666671517305E-2</v>
      </c>
      <c r="F11216">
        <f t="shared" si="876"/>
        <v>150.0000000174623</v>
      </c>
      <c r="G11216">
        <f t="shared" si="877"/>
        <v>315000.00003667083</v>
      </c>
      <c r="H11216">
        <f t="shared" si="878"/>
        <v>0.31500000003667084</v>
      </c>
    </row>
    <row r="11217" spans="1:8" x14ac:dyDescent="0.25">
      <c r="A11217" s="1">
        <v>36496</v>
      </c>
      <c r="B11217" s="2">
        <v>0.81944444444444442</v>
      </c>
      <c r="C11217" s="4">
        <f t="shared" si="875"/>
        <v>36496.819444444445</v>
      </c>
      <c r="D11217">
        <v>2100</v>
      </c>
      <c r="E11217" s="3">
        <f t="shared" si="879"/>
        <v>4.1666666664241347E-2</v>
      </c>
      <c r="F11217">
        <f t="shared" si="876"/>
        <v>149.99999999126885</v>
      </c>
      <c r="G11217">
        <f t="shared" si="877"/>
        <v>314999.99998166459</v>
      </c>
      <c r="H11217">
        <f t="shared" si="878"/>
        <v>0.31499999998166461</v>
      </c>
    </row>
    <row r="11218" spans="1:8" x14ac:dyDescent="0.25">
      <c r="A11218" s="1">
        <v>36496</v>
      </c>
      <c r="B11218" s="2">
        <v>0.86111111111111116</v>
      </c>
      <c r="C11218" s="4">
        <f t="shared" si="875"/>
        <v>36496.861111111109</v>
      </c>
      <c r="D11218">
        <v>2100</v>
      </c>
      <c r="E11218" s="3">
        <f t="shared" si="879"/>
        <v>4.1666666664241347E-2</v>
      </c>
      <c r="F11218">
        <f t="shared" si="876"/>
        <v>149.99999999126885</v>
      </c>
      <c r="G11218">
        <f t="shared" si="877"/>
        <v>314999.99998166459</v>
      </c>
      <c r="H11218">
        <f t="shared" si="878"/>
        <v>0.31499999998166461</v>
      </c>
    </row>
    <row r="11219" spans="1:8" x14ac:dyDescent="0.25">
      <c r="A11219" s="1">
        <v>36496</v>
      </c>
      <c r="B11219" s="2">
        <v>0.90277777777777779</v>
      </c>
      <c r="C11219" s="4">
        <f t="shared" si="875"/>
        <v>36496.902777777781</v>
      </c>
      <c r="D11219">
        <v>2070</v>
      </c>
      <c r="E11219" s="3">
        <f t="shared" si="879"/>
        <v>4.1666666671517305E-2</v>
      </c>
      <c r="F11219">
        <f t="shared" si="876"/>
        <v>150.0000000174623</v>
      </c>
      <c r="G11219">
        <f t="shared" si="877"/>
        <v>310500.00003614696</v>
      </c>
      <c r="H11219">
        <f t="shared" si="878"/>
        <v>0.31050000003614697</v>
      </c>
    </row>
    <row r="11220" spans="1:8" x14ac:dyDescent="0.25">
      <c r="A11220" s="1">
        <v>36496</v>
      </c>
      <c r="B11220" s="2">
        <v>0.94444444444444442</v>
      </c>
      <c r="C11220" s="4">
        <f t="shared" si="875"/>
        <v>36496.944444444445</v>
      </c>
      <c r="D11220">
        <v>2070</v>
      </c>
      <c r="E11220" s="3">
        <f t="shared" si="879"/>
        <v>4.1666666664241347E-2</v>
      </c>
      <c r="F11220">
        <f t="shared" si="876"/>
        <v>149.99999999126885</v>
      </c>
      <c r="G11220">
        <f t="shared" si="877"/>
        <v>310499.99998192652</v>
      </c>
      <c r="H11220">
        <f t="shared" si="878"/>
        <v>0.31049999998192651</v>
      </c>
    </row>
    <row r="11221" spans="1:8" x14ac:dyDescent="0.25">
      <c r="A11221" s="1">
        <v>36496</v>
      </c>
      <c r="B11221" s="2">
        <v>0.98611111111111116</v>
      </c>
      <c r="C11221" s="4">
        <f t="shared" si="875"/>
        <v>36496.986111111109</v>
      </c>
      <c r="D11221">
        <v>2020</v>
      </c>
      <c r="E11221" s="3">
        <f t="shared" si="879"/>
        <v>4.1666666664241347E-2</v>
      </c>
      <c r="F11221">
        <f t="shared" si="876"/>
        <v>149.99999999126885</v>
      </c>
      <c r="G11221">
        <f t="shared" si="877"/>
        <v>302999.99998236308</v>
      </c>
      <c r="H11221">
        <f t="shared" si="878"/>
        <v>0.3029999999823631</v>
      </c>
    </row>
    <row r="11222" spans="1:8" x14ac:dyDescent="0.25">
      <c r="A11222" s="1">
        <v>36497</v>
      </c>
      <c r="B11222" s="2">
        <v>0</v>
      </c>
      <c r="C11222" s="4">
        <f t="shared" si="875"/>
        <v>36497</v>
      </c>
      <c r="D11222">
        <v>2010</v>
      </c>
      <c r="E11222" s="3">
        <f t="shared" si="879"/>
        <v>1.3888888890505768E-2</v>
      </c>
      <c r="F11222">
        <f t="shared" si="876"/>
        <v>50.000000005820766</v>
      </c>
      <c r="G11222">
        <f t="shared" si="877"/>
        <v>100500.00001169974</v>
      </c>
      <c r="H11222">
        <f t="shared" si="878"/>
        <v>0.10050000001169974</v>
      </c>
    </row>
    <row r="11223" spans="1:8" x14ac:dyDescent="0.25">
      <c r="A11223" s="1">
        <v>36497</v>
      </c>
      <c r="B11223" s="2">
        <v>2.7777777777777776E-2</v>
      </c>
      <c r="C11223" s="4">
        <f t="shared" si="875"/>
        <v>36497.027777777781</v>
      </c>
      <c r="D11223">
        <v>2000</v>
      </c>
      <c r="E11223" s="3">
        <f t="shared" si="879"/>
        <v>2.7777777781011537E-2</v>
      </c>
      <c r="F11223">
        <f t="shared" si="876"/>
        <v>100.00000001164153</v>
      </c>
      <c r="G11223">
        <f t="shared" si="877"/>
        <v>200000.00002328306</v>
      </c>
      <c r="H11223">
        <f t="shared" si="878"/>
        <v>0.20000000002328305</v>
      </c>
    </row>
    <row r="11224" spans="1:8" x14ac:dyDescent="0.25">
      <c r="A11224" s="1">
        <v>36497</v>
      </c>
      <c r="B11224" s="2">
        <v>6.9444444444444448E-2</v>
      </c>
      <c r="C11224" s="4">
        <f t="shared" si="875"/>
        <v>36497.069444444445</v>
      </c>
      <c r="D11224">
        <v>2000</v>
      </c>
      <c r="E11224" s="3">
        <f t="shared" si="879"/>
        <v>4.1666666664241347E-2</v>
      </c>
      <c r="F11224">
        <f t="shared" si="876"/>
        <v>149.99999999126885</v>
      </c>
      <c r="G11224">
        <f t="shared" si="877"/>
        <v>299999.9999825377</v>
      </c>
      <c r="H11224">
        <f t="shared" si="878"/>
        <v>0.29999999998253768</v>
      </c>
    </row>
    <row r="11225" spans="1:8" x14ac:dyDescent="0.25">
      <c r="A11225" s="1">
        <v>36497</v>
      </c>
      <c r="B11225" s="2">
        <v>0.1111111111111111</v>
      </c>
      <c r="C11225" s="4">
        <f t="shared" si="875"/>
        <v>36497.111111111109</v>
      </c>
      <c r="D11225">
        <v>1970</v>
      </c>
      <c r="E11225" s="3">
        <f t="shared" si="879"/>
        <v>4.1666666664241347E-2</v>
      </c>
      <c r="F11225">
        <f t="shared" si="876"/>
        <v>149.99999999126885</v>
      </c>
      <c r="G11225">
        <f t="shared" si="877"/>
        <v>295499.99998279964</v>
      </c>
      <c r="H11225">
        <f t="shared" si="878"/>
        <v>0.29549999998279963</v>
      </c>
    </row>
    <row r="11226" spans="1:8" x14ac:dyDescent="0.25">
      <c r="A11226" s="1">
        <v>36497</v>
      </c>
      <c r="B11226" s="2">
        <v>0.15277777777777779</v>
      </c>
      <c r="C11226" s="4">
        <f t="shared" si="875"/>
        <v>36497.152777777781</v>
      </c>
      <c r="D11226">
        <v>1920</v>
      </c>
      <c r="E11226" s="3">
        <f t="shared" si="879"/>
        <v>4.1666666671517305E-2</v>
      </c>
      <c r="F11226">
        <f t="shared" si="876"/>
        <v>150.0000000174623</v>
      </c>
      <c r="G11226">
        <f t="shared" si="877"/>
        <v>288000.00003352761</v>
      </c>
      <c r="H11226">
        <f t="shared" si="878"/>
        <v>0.2880000000335276</v>
      </c>
    </row>
    <row r="11227" spans="1:8" x14ac:dyDescent="0.25">
      <c r="A11227" s="1">
        <v>36497</v>
      </c>
      <c r="B11227" s="2">
        <v>0.19444444444444445</v>
      </c>
      <c r="C11227" s="4">
        <f t="shared" si="875"/>
        <v>36497.194444444445</v>
      </c>
      <c r="D11227">
        <v>1880</v>
      </c>
      <c r="E11227" s="3">
        <f t="shared" si="879"/>
        <v>4.1666666664241347E-2</v>
      </c>
      <c r="F11227">
        <f t="shared" si="876"/>
        <v>149.99999999126885</v>
      </c>
      <c r="G11227">
        <f t="shared" si="877"/>
        <v>281999.99998358544</v>
      </c>
      <c r="H11227">
        <f t="shared" si="878"/>
        <v>0.28199999998358544</v>
      </c>
    </row>
    <row r="11228" spans="1:8" x14ac:dyDescent="0.25">
      <c r="A11228" s="1">
        <v>36497</v>
      </c>
      <c r="B11228" s="2">
        <v>0.2361111111111111</v>
      </c>
      <c r="C11228" s="4">
        <f t="shared" si="875"/>
        <v>36497.236111111109</v>
      </c>
      <c r="D11228">
        <v>1830</v>
      </c>
      <c r="E11228" s="3">
        <f t="shared" si="879"/>
        <v>4.1666666664241347E-2</v>
      </c>
      <c r="F11228">
        <f t="shared" si="876"/>
        <v>149.99999999126885</v>
      </c>
      <c r="G11228">
        <f t="shared" si="877"/>
        <v>274499.999984022</v>
      </c>
      <c r="H11228">
        <f t="shared" si="878"/>
        <v>0.27449999998402197</v>
      </c>
    </row>
    <row r="11229" spans="1:8" x14ac:dyDescent="0.25">
      <c r="A11229" s="1">
        <v>36497</v>
      </c>
      <c r="B11229" s="2">
        <v>0.27777777777777779</v>
      </c>
      <c r="C11229" s="4">
        <f t="shared" si="875"/>
        <v>36497.277777777781</v>
      </c>
      <c r="D11229">
        <v>1810</v>
      </c>
      <c r="E11229" s="3">
        <f t="shared" si="879"/>
        <v>4.1666666671517305E-2</v>
      </c>
      <c r="F11229">
        <f t="shared" si="876"/>
        <v>150.0000000174623</v>
      </c>
      <c r="G11229">
        <f t="shared" si="877"/>
        <v>271500.00003160676</v>
      </c>
      <c r="H11229">
        <f t="shared" si="878"/>
        <v>0.27150000003160674</v>
      </c>
    </row>
    <row r="11230" spans="1:8" x14ac:dyDescent="0.25">
      <c r="A11230" s="1">
        <v>36497</v>
      </c>
      <c r="B11230" s="2">
        <v>0.31944444444444442</v>
      </c>
      <c r="C11230" s="4">
        <f t="shared" si="875"/>
        <v>36497.319444444445</v>
      </c>
      <c r="D11230">
        <v>1780</v>
      </c>
      <c r="E11230" s="3">
        <f t="shared" si="879"/>
        <v>4.1666666664241347E-2</v>
      </c>
      <c r="F11230">
        <f t="shared" si="876"/>
        <v>149.99999999126885</v>
      </c>
      <c r="G11230">
        <f t="shared" si="877"/>
        <v>266999.99998445855</v>
      </c>
      <c r="H11230">
        <f t="shared" si="878"/>
        <v>0.26699999998445856</v>
      </c>
    </row>
    <row r="11231" spans="1:8" x14ac:dyDescent="0.25">
      <c r="A11231" s="1">
        <v>36497</v>
      </c>
      <c r="B11231" s="2">
        <v>0.3611111111111111</v>
      </c>
      <c r="C11231" s="4">
        <f t="shared" si="875"/>
        <v>36497.361111111109</v>
      </c>
      <c r="D11231">
        <v>1740</v>
      </c>
      <c r="E11231" s="3">
        <f t="shared" si="879"/>
        <v>4.1666666664241347E-2</v>
      </c>
      <c r="F11231">
        <f t="shared" si="876"/>
        <v>149.99999999126885</v>
      </c>
      <c r="G11231">
        <f t="shared" si="877"/>
        <v>260999.9999848078</v>
      </c>
      <c r="H11231">
        <f t="shared" si="878"/>
        <v>0.26099999998480777</v>
      </c>
    </row>
    <row r="11232" spans="1:8" x14ac:dyDescent="0.25">
      <c r="A11232" s="1">
        <v>36497</v>
      </c>
      <c r="B11232" s="2">
        <v>0.40277777777777779</v>
      </c>
      <c r="C11232" s="4">
        <f t="shared" si="875"/>
        <v>36497.402777777781</v>
      </c>
      <c r="D11232">
        <v>1740</v>
      </c>
      <c r="E11232" s="3">
        <f t="shared" si="879"/>
        <v>4.1666666671517305E-2</v>
      </c>
      <c r="F11232">
        <f t="shared" si="876"/>
        <v>150.0000000174623</v>
      </c>
      <c r="G11232">
        <f t="shared" si="877"/>
        <v>261000.0000303844</v>
      </c>
      <c r="H11232">
        <f t="shared" si="878"/>
        <v>0.26100000003038437</v>
      </c>
    </row>
    <row r="11233" spans="1:8" x14ac:dyDescent="0.25">
      <c r="A11233" s="1">
        <v>36497</v>
      </c>
      <c r="B11233" s="2">
        <v>0.44444444444444442</v>
      </c>
      <c r="C11233" s="4">
        <f t="shared" si="875"/>
        <v>36497.444444444445</v>
      </c>
      <c r="D11233">
        <v>1710</v>
      </c>
      <c r="E11233" s="3">
        <f t="shared" si="879"/>
        <v>4.1666666664241347E-2</v>
      </c>
      <c r="F11233">
        <f t="shared" si="876"/>
        <v>149.99999999126885</v>
      </c>
      <c r="G11233">
        <f t="shared" si="877"/>
        <v>256499.99998506973</v>
      </c>
      <c r="H11233">
        <f t="shared" si="878"/>
        <v>0.25649999998506973</v>
      </c>
    </row>
    <row r="11234" spans="1:8" x14ac:dyDescent="0.25">
      <c r="A11234" s="1">
        <v>36497</v>
      </c>
      <c r="B11234" s="2">
        <v>0.4861111111111111</v>
      </c>
      <c r="C11234" s="4">
        <f t="shared" si="875"/>
        <v>36497.486111111109</v>
      </c>
      <c r="D11234">
        <v>1710</v>
      </c>
      <c r="E11234" s="3">
        <f t="shared" si="879"/>
        <v>4.1666666664241347E-2</v>
      </c>
      <c r="F11234">
        <f t="shared" si="876"/>
        <v>149.99999999126885</v>
      </c>
      <c r="G11234">
        <f t="shared" si="877"/>
        <v>256499.99998506973</v>
      </c>
      <c r="H11234">
        <f t="shared" si="878"/>
        <v>0.25649999998506973</v>
      </c>
    </row>
    <row r="11235" spans="1:8" x14ac:dyDescent="0.25">
      <c r="A11235" s="1">
        <v>36497</v>
      </c>
      <c r="B11235" s="2">
        <v>0.52777777777777779</v>
      </c>
      <c r="C11235" s="4">
        <f t="shared" si="875"/>
        <v>36497.527777777781</v>
      </c>
      <c r="D11235">
        <v>1690</v>
      </c>
      <c r="E11235" s="3">
        <f t="shared" si="879"/>
        <v>4.1666666671517305E-2</v>
      </c>
      <c r="F11235">
        <f t="shared" si="876"/>
        <v>150.0000000174623</v>
      </c>
      <c r="G11235">
        <f t="shared" si="877"/>
        <v>253500.00002951128</v>
      </c>
      <c r="H11235">
        <f t="shared" si="878"/>
        <v>0.25350000002951129</v>
      </c>
    </row>
    <row r="11236" spans="1:8" x14ac:dyDescent="0.25">
      <c r="A11236" s="1">
        <v>36497</v>
      </c>
      <c r="B11236" s="2">
        <v>0.56944444444444442</v>
      </c>
      <c r="C11236" s="4">
        <f t="shared" si="875"/>
        <v>36497.569444444445</v>
      </c>
      <c r="D11236">
        <v>1690</v>
      </c>
      <c r="E11236" s="3">
        <f t="shared" si="879"/>
        <v>4.1666666664241347E-2</v>
      </c>
      <c r="F11236">
        <f t="shared" si="876"/>
        <v>149.99999999126885</v>
      </c>
      <c r="G11236">
        <f t="shared" si="877"/>
        <v>253499.99998524436</v>
      </c>
      <c r="H11236">
        <f t="shared" si="878"/>
        <v>0.25349999998524436</v>
      </c>
    </row>
    <row r="11237" spans="1:8" x14ac:dyDescent="0.25">
      <c r="A11237" s="1">
        <v>36497</v>
      </c>
      <c r="B11237" s="2">
        <v>0.61111111111111116</v>
      </c>
      <c r="C11237" s="4">
        <f t="shared" si="875"/>
        <v>36497.611111111109</v>
      </c>
      <c r="D11237">
        <v>1650</v>
      </c>
      <c r="E11237" s="3">
        <f t="shared" si="879"/>
        <v>4.1666666664241347E-2</v>
      </c>
      <c r="F11237">
        <f t="shared" si="876"/>
        <v>149.99999999126885</v>
      </c>
      <c r="G11237">
        <f t="shared" si="877"/>
        <v>247499.9999855936</v>
      </c>
      <c r="H11237">
        <f t="shared" si="878"/>
        <v>0.24749999998559361</v>
      </c>
    </row>
    <row r="11238" spans="1:8" x14ac:dyDescent="0.25">
      <c r="A11238" s="1">
        <v>36497</v>
      </c>
      <c r="B11238" s="2">
        <v>0.65277777777777779</v>
      </c>
      <c r="C11238" s="4">
        <f t="shared" si="875"/>
        <v>36497.652777777781</v>
      </c>
      <c r="D11238">
        <v>1650</v>
      </c>
      <c r="E11238" s="3">
        <f t="shared" si="879"/>
        <v>4.1666666671517305E-2</v>
      </c>
      <c r="F11238">
        <f t="shared" si="876"/>
        <v>150.0000000174623</v>
      </c>
      <c r="G11238">
        <f t="shared" si="877"/>
        <v>247500.00002881279</v>
      </c>
      <c r="H11238">
        <f t="shared" si="878"/>
        <v>0.24750000002881278</v>
      </c>
    </row>
    <row r="11239" spans="1:8" x14ac:dyDescent="0.25">
      <c r="A11239" s="1">
        <v>36497</v>
      </c>
      <c r="B11239" s="2">
        <v>0.69444444444444442</v>
      </c>
      <c r="C11239" s="4">
        <f t="shared" si="875"/>
        <v>36497.694444444445</v>
      </c>
      <c r="D11239">
        <v>1650</v>
      </c>
      <c r="E11239" s="3">
        <f t="shared" si="879"/>
        <v>4.1666666664241347E-2</v>
      </c>
      <c r="F11239">
        <f t="shared" si="876"/>
        <v>149.99999999126885</v>
      </c>
      <c r="G11239">
        <f t="shared" si="877"/>
        <v>247499.9999855936</v>
      </c>
      <c r="H11239">
        <f t="shared" si="878"/>
        <v>0.24749999998559361</v>
      </c>
    </row>
    <row r="11240" spans="1:8" x14ac:dyDescent="0.25">
      <c r="A11240" s="1">
        <v>36497</v>
      </c>
      <c r="B11240" s="2">
        <v>0.73611111111111116</v>
      </c>
      <c r="C11240" s="4">
        <f t="shared" si="875"/>
        <v>36497.736111111109</v>
      </c>
      <c r="D11240">
        <v>1650</v>
      </c>
      <c r="E11240" s="3">
        <f t="shared" si="879"/>
        <v>4.1666666664241347E-2</v>
      </c>
      <c r="F11240">
        <f t="shared" si="876"/>
        <v>149.99999999126885</v>
      </c>
      <c r="G11240">
        <f t="shared" si="877"/>
        <v>247499.9999855936</v>
      </c>
      <c r="H11240">
        <f t="shared" si="878"/>
        <v>0.24749999998559361</v>
      </c>
    </row>
    <row r="11241" spans="1:8" x14ac:dyDescent="0.25">
      <c r="A11241" s="1">
        <v>36497</v>
      </c>
      <c r="B11241" s="2">
        <v>0.77777777777777779</v>
      </c>
      <c r="C11241" s="4">
        <f t="shared" si="875"/>
        <v>36497.777777777781</v>
      </c>
      <c r="D11241">
        <v>1650</v>
      </c>
      <c r="E11241" s="3">
        <f t="shared" si="879"/>
        <v>4.1666666671517305E-2</v>
      </c>
      <c r="F11241">
        <f t="shared" si="876"/>
        <v>150.0000000174623</v>
      </c>
      <c r="G11241">
        <f t="shared" si="877"/>
        <v>247500.00002881279</v>
      </c>
      <c r="H11241">
        <f t="shared" si="878"/>
        <v>0.24750000002881278</v>
      </c>
    </row>
    <row r="11242" spans="1:8" x14ac:dyDescent="0.25">
      <c r="A11242" s="1">
        <v>36497</v>
      </c>
      <c r="B11242" s="2">
        <v>0.81944444444444442</v>
      </c>
      <c r="C11242" s="4">
        <f t="shared" si="875"/>
        <v>36497.819444444445</v>
      </c>
      <c r="D11242">
        <v>1650</v>
      </c>
      <c r="E11242" s="3">
        <f t="shared" si="879"/>
        <v>4.1666666664241347E-2</v>
      </c>
      <c r="F11242">
        <f t="shared" si="876"/>
        <v>149.99999999126885</v>
      </c>
      <c r="G11242">
        <f t="shared" si="877"/>
        <v>247499.9999855936</v>
      </c>
      <c r="H11242">
        <f t="shared" si="878"/>
        <v>0.24749999998559361</v>
      </c>
    </row>
    <row r="11243" spans="1:8" x14ac:dyDescent="0.25">
      <c r="A11243" s="1">
        <v>36497</v>
      </c>
      <c r="B11243" s="2">
        <v>0.86111111111111116</v>
      </c>
      <c r="C11243" s="4">
        <f t="shared" si="875"/>
        <v>36497.861111111109</v>
      </c>
      <c r="D11243">
        <v>1650</v>
      </c>
      <c r="E11243" s="3">
        <f t="shared" si="879"/>
        <v>4.1666666664241347E-2</v>
      </c>
      <c r="F11243">
        <f t="shared" si="876"/>
        <v>149.99999999126885</v>
      </c>
      <c r="G11243">
        <f t="shared" si="877"/>
        <v>247499.9999855936</v>
      </c>
      <c r="H11243">
        <f t="shared" si="878"/>
        <v>0.24749999998559361</v>
      </c>
    </row>
    <row r="11244" spans="1:8" x14ac:dyDescent="0.25">
      <c r="A11244" s="1">
        <v>36497</v>
      </c>
      <c r="B11244" s="2">
        <v>0.90277777777777779</v>
      </c>
      <c r="C11244" s="4">
        <f t="shared" si="875"/>
        <v>36497.902777777781</v>
      </c>
      <c r="D11244">
        <v>1650</v>
      </c>
      <c r="E11244" s="3">
        <f t="shared" si="879"/>
        <v>4.1666666671517305E-2</v>
      </c>
      <c r="F11244">
        <f t="shared" si="876"/>
        <v>150.0000000174623</v>
      </c>
      <c r="G11244">
        <f t="shared" si="877"/>
        <v>247500.00002881279</v>
      </c>
      <c r="H11244">
        <f t="shared" si="878"/>
        <v>0.24750000002881278</v>
      </c>
    </row>
    <row r="11245" spans="1:8" x14ac:dyDescent="0.25">
      <c r="A11245" s="1">
        <v>36497</v>
      </c>
      <c r="B11245" s="2">
        <v>0.94444444444444442</v>
      </c>
      <c r="C11245" s="4">
        <f t="shared" si="875"/>
        <v>36497.944444444445</v>
      </c>
      <c r="D11245">
        <v>1650</v>
      </c>
      <c r="E11245" s="3">
        <f t="shared" si="879"/>
        <v>4.1666666664241347E-2</v>
      </c>
      <c r="F11245">
        <f t="shared" si="876"/>
        <v>149.99999999126885</v>
      </c>
      <c r="G11245">
        <f t="shared" si="877"/>
        <v>247499.9999855936</v>
      </c>
      <c r="H11245">
        <f t="shared" si="878"/>
        <v>0.24749999998559361</v>
      </c>
    </row>
    <row r="11246" spans="1:8" x14ac:dyDescent="0.25">
      <c r="A11246" s="1">
        <v>36497</v>
      </c>
      <c r="B11246" s="2">
        <v>0.98611111111111116</v>
      </c>
      <c r="C11246" s="4">
        <f t="shared" si="875"/>
        <v>36497.986111111109</v>
      </c>
      <c r="D11246">
        <v>1650</v>
      </c>
      <c r="E11246" s="3">
        <f t="shared" si="879"/>
        <v>4.1666666664241347E-2</v>
      </c>
      <c r="F11246">
        <f t="shared" si="876"/>
        <v>149.99999999126885</v>
      </c>
      <c r="G11246">
        <f t="shared" si="877"/>
        <v>247499.9999855936</v>
      </c>
      <c r="H11246">
        <f t="shared" si="878"/>
        <v>0.24749999998559361</v>
      </c>
    </row>
    <row r="11247" spans="1:8" x14ac:dyDescent="0.25">
      <c r="A11247" s="1">
        <v>36498</v>
      </c>
      <c r="B11247" s="2">
        <v>0</v>
      </c>
      <c r="C11247" s="4">
        <f t="shared" si="875"/>
        <v>36498</v>
      </c>
      <c r="D11247">
        <v>1640</v>
      </c>
      <c r="E11247" s="3">
        <f t="shared" si="879"/>
        <v>1.3888888890505768E-2</v>
      </c>
      <c r="F11247">
        <f t="shared" si="876"/>
        <v>50.000000005820766</v>
      </c>
      <c r="G11247">
        <f t="shared" si="877"/>
        <v>82000.000009546056</v>
      </c>
      <c r="H11247">
        <f t="shared" si="878"/>
        <v>8.2000000009546062E-2</v>
      </c>
    </row>
    <row r="11248" spans="1:8" x14ac:dyDescent="0.25">
      <c r="A11248" s="1">
        <v>36498</v>
      </c>
      <c r="B11248" s="2">
        <v>2.7777777777777776E-2</v>
      </c>
      <c r="C11248" s="4">
        <f t="shared" si="875"/>
        <v>36498.027777777781</v>
      </c>
      <c r="D11248">
        <v>1620</v>
      </c>
      <c r="E11248" s="3">
        <f t="shared" si="879"/>
        <v>2.7777777781011537E-2</v>
      </c>
      <c r="F11248">
        <f t="shared" si="876"/>
        <v>100.00000001164153</v>
      </c>
      <c r="G11248">
        <f t="shared" si="877"/>
        <v>162000.00001885928</v>
      </c>
      <c r="H11248">
        <f t="shared" si="878"/>
        <v>0.16200000001885928</v>
      </c>
    </row>
    <row r="11249" spans="1:8" x14ac:dyDescent="0.25">
      <c r="A11249" s="1">
        <v>36498</v>
      </c>
      <c r="B11249" s="2">
        <v>6.9444444444444448E-2</v>
      </c>
      <c r="C11249" s="4">
        <f t="shared" si="875"/>
        <v>36498.069444444445</v>
      </c>
      <c r="D11249">
        <v>1600</v>
      </c>
      <c r="E11249" s="3">
        <f t="shared" si="879"/>
        <v>4.1666666664241347E-2</v>
      </c>
      <c r="F11249">
        <f t="shared" si="876"/>
        <v>149.99999999126885</v>
      </c>
      <c r="G11249">
        <f t="shared" si="877"/>
        <v>239999.99998603016</v>
      </c>
      <c r="H11249">
        <f t="shared" si="878"/>
        <v>0.23999999998603017</v>
      </c>
    </row>
    <row r="11250" spans="1:8" x14ac:dyDescent="0.25">
      <c r="A11250" s="1">
        <v>36498</v>
      </c>
      <c r="B11250" s="2">
        <v>0.1111111111111111</v>
      </c>
      <c r="C11250" s="4">
        <f t="shared" si="875"/>
        <v>36498.111111111109</v>
      </c>
      <c r="D11250">
        <v>1600</v>
      </c>
      <c r="E11250" s="3">
        <f t="shared" si="879"/>
        <v>4.1666666664241347E-2</v>
      </c>
      <c r="F11250">
        <f t="shared" si="876"/>
        <v>149.99999999126885</v>
      </c>
      <c r="G11250">
        <f t="shared" si="877"/>
        <v>239999.99998603016</v>
      </c>
      <c r="H11250">
        <f t="shared" si="878"/>
        <v>0.23999999998603017</v>
      </c>
    </row>
    <row r="11251" spans="1:8" x14ac:dyDescent="0.25">
      <c r="A11251" s="1">
        <v>36498</v>
      </c>
      <c r="B11251" s="2">
        <v>0.15277777777777779</v>
      </c>
      <c r="C11251" s="4">
        <f t="shared" si="875"/>
        <v>36498.152777777781</v>
      </c>
      <c r="D11251">
        <v>1560</v>
      </c>
      <c r="E11251" s="3">
        <f t="shared" si="879"/>
        <v>4.1666666671517305E-2</v>
      </c>
      <c r="F11251">
        <f t="shared" si="876"/>
        <v>150.0000000174623</v>
      </c>
      <c r="G11251">
        <f t="shared" si="877"/>
        <v>234000.00002724119</v>
      </c>
      <c r="H11251">
        <f t="shared" si="878"/>
        <v>0.2340000000272412</v>
      </c>
    </row>
    <row r="11252" spans="1:8" x14ac:dyDescent="0.25">
      <c r="A11252" s="1">
        <v>36498</v>
      </c>
      <c r="B11252" s="2">
        <v>0.19444444444444445</v>
      </c>
      <c r="C11252" s="4">
        <f t="shared" si="875"/>
        <v>36498.194444444445</v>
      </c>
      <c r="D11252">
        <v>1560</v>
      </c>
      <c r="E11252" s="3">
        <f t="shared" si="879"/>
        <v>4.1666666664241347E-2</v>
      </c>
      <c r="F11252">
        <f t="shared" si="876"/>
        <v>149.99999999126885</v>
      </c>
      <c r="G11252">
        <f t="shared" si="877"/>
        <v>233999.99998637941</v>
      </c>
      <c r="H11252">
        <f t="shared" si="878"/>
        <v>0.23399999998637941</v>
      </c>
    </row>
    <row r="11253" spans="1:8" x14ac:dyDescent="0.25">
      <c r="A11253" s="1">
        <v>36498</v>
      </c>
      <c r="B11253" s="2">
        <v>0.2361111111111111</v>
      </c>
      <c r="C11253" s="4">
        <f t="shared" si="875"/>
        <v>36498.236111111109</v>
      </c>
      <c r="D11253">
        <v>1510</v>
      </c>
      <c r="E11253" s="3">
        <f t="shared" si="879"/>
        <v>4.1666666664241347E-2</v>
      </c>
      <c r="F11253">
        <f t="shared" si="876"/>
        <v>149.99999999126885</v>
      </c>
      <c r="G11253">
        <f t="shared" si="877"/>
        <v>226499.99998681596</v>
      </c>
      <c r="H11253">
        <f t="shared" si="878"/>
        <v>0.22649999998681597</v>
      </c>
    </row>
    <row r="11254" spans="1:8" x14ac:dyDescent="0.25">
      <c r="A11254" s="1">
        <v>36498</v>
      </c>
      <c r="B11254" s="2">
        <v>0.27777777777777779</v>
      </c>
      <c r="C11254" s="4">
        <f t="shared" si="875"/>
        <v>36498.277777777781</v>
      </c>
      <c r="D11254">
        <v>1510</v>
      </c>
      <c r="E11254" s="3">
        <f t="shared" si="879"/>
        <v>4.1666666671517305E-2</v>
      </c>
      <c r="F11254">
        <f t="shared" si="876"/>
        <v>150.0000000174623</v>
      </c>
      <c r="G11254">
        <f t="shared" si="877"/>
        <v>226500.00002636807</v>
      </c>
      <c r="H11254">
        <f t="shared" si="878"/>
        <v>0.22650000002636808</v>
      </c>
    </row>
    <row r="11255" spans="1:8" x14ac:dyDescent="0.25">
      <c r="A11255" s="1">
        <v>36498</v>
      </c>
      <c r="B11255" s="2">
        <v>0.31944444444444442</v>
      </c>
      <c r="C11255" s="4">
        <f t="shared" si="875"/>
        <v>36498.319444444445</v>
      </c>
      <c r="D11255">
        <v>1470</v>
      </c>
      <c r="E11255" s="3">
        <f t="shared" si="879"/>
        <v>4.1666666664241347E-2</v>
      </c>
      <c r="F11255">
        <f t="shared" si="876"/>
        <v>149.99999999126885</v>
      </c>
      <c r="G11255">
        <f t="shared" si="877"/>
        <v>220499.99998716521</v>
      </c>
      <c r="H11255">
        <f t="shared" si="878"/>
        <v>0.22049999998716521</v>
      </c>
    </row>
    <row r="11256" spans="1:8" x14ac:dyDescent="0.25">
      <c r="A11256" s="1">
        <v>36498</v>
      </c>
      <c r="B11256" s="2">
        <v>0.3611111111111111</v>
      </c>
      <c r="C11256" s="4">
        <f t="shared" si="875"/>
        <v>36498.361111111109</v>
      </c>
      <c r="D11256">
        <v>1440</v>
      </c>
      <c r="E11256" s="3">
        <f t="shared" si="879"/>
        <v>4.1666666664241347E-2</v>
      </c>
      <c r="F11256">
        <f t="shared" si="876"/>
        <v>149.99999999126885</v>
      </c>
      <c r="G11256">
        <f t="shared" si="877"/>
        <v>215999.99998742715</v>
      </c>
      <c r="H11256">
        <f t="shared" si="878"/>
        <v>0.21599999998742714</v>
      </c>
    </row>
    <row r="11257" spans="1:8" x14ac:dyDescent="0.25">
      <c r="A11257" s="1">
        <v>36498</v>
      </c>
      <c r="B11257" s="2">
        <v>0.40277777777777779</v>
      </c>
      <c r="C11257" s="4">
        <f t="shared" si="875"/>
        <v>36498.402777777781</v>
      </c>
      <c r="D11257">
        <v>1420</v>
      </c>
      <c r="E11257" s="3">
        <f t="shared" si="879"/>
        <v>4.1666666671517305E-2</v>
      </c>
      <c r="F11257">
        <f t="shared" si="876"/>
        <v>150.0000000174623</v>
      </c>
      <c r="G11257">
        <f t="shared" si="877"/>
        <v>213000.00002479646</v>
      </c>
      <c r="H11257">
        <f t="shared" si="878"/>
        <v>0.21300000002479647</v>
      </c>
    </row>
    <row r="11258" spans="1:8" x14ac:dyDescent="0.25">
      <c r="A11258" s="1">
        <v>36498</v>
      </c>
      <c r="B11258" s="2">
        <v>0.44444444444444442</v>
      </c>
      <c r="C11258" s="4">
        <f t="shared" si="875"/>
        <v>36498.444444444445</v>
      </c>
      <c r="D11258">
        <v>1380</v>
      </c>
      <c r="E11258" s="3">
        <f t="shared" si="879"/>
        <v>4.1666666664241347E-2</v>
      </c>
      <c r="F11258">
        <f t="shared" si="876"/>
        <v>149.99999999126885</v>
      </c>
      <c r="G11258">
        <f t="shared" si="877"/>
        <v>206999.99998795101</v>
      </c>
      <c r="H11258">
        <f t="shared" si="878"/>
        <v>0.20699999998795102</v>
      </c>
    </row>
    <row r="11259" spans="1:8" x14ac:dyDescent="0.25">
      <c r="A11259" s="1">
        <v>36498</v>
      </c>
      <c r="B11259" s="2">
        <v>0.4861111111111111</v>
      </c>
      <c r="C11259" s="4">
        <f t="shared" si="875"/>
        <v>36498.486111111109</v>
      </c>
      <c r="D11259">
        <v>1380</v>
      </c>
      <c r="E11259" s="3">
        <f t="shared" si="879"/>
        <v>4.1666666664241347E-2</v>
      </c>
      <c r="F11259">
        <f t="shared" si="876"/>
        <v>149.99999999126885</v>
      </c>
      <c r="G11259">
        <f t="shared" si="877"/>
        <v>206999.99998795101</v>
      </c>
      <c r="H11259">
        <f t="shared" si="878"/>
        <v>0.20699999998795102</v>
      </c>
    </row>
    <row r="11260" spans="1:8" x14ac:dyDescent="0.25">
      <c r="A11260" s="1">
        <v>36498</v>
      </c>
      <c r="B11260" s="2">
        <v>0.52777777777777779</v>
      </c>
      <c r="C11260" s="4">
        <f t="shared" si="875"/>
        <v>36498.527777777781</v>
      </c>
      <c r="D11260">
        <v>1380</v>
      </c>
      <c r="E11260" s="3">
        <f t="shared" si="879"/>
        <v>4.1666666671517305E-2</v>
      </c>
      <c r="F11260">
        <f t="shared" si="876"/>
        <v>150.0000000174623</v>
      </c>
      <c r="G11260">
        <f t="shared" si="877"/>
        <v>207000.00002409797</v>
      </c>
      <c r="H11260">
        <f t="shared" si="878"/>
        <v>0.20700000002409796</v>
      </c>
    </row>
    <row r="11261" spans="1:8" x14ac:dyDescent="0.25">
      <c r="A11261" s="1">
        <v>36498</v>
      </c>
      <c r="B11261" s="2">
        <v>0.56944444444444442</v>
      </c>
      <c r="C11261" s="4">
        <f t="shared" si="875"/>
        <v>36498.569444444445</v>
      </c>
      <c r="D11261">
        <v>1380</v>
      </c>
      <c r="E11261" s="3">
        <f t="shared" si="879"/>
        <v>4.1666666664241347E-2</v>
      </c>
      <c r="F11261">
        <f t="shared" si="876"/>
        <v>149.99999999126885</v>
      </c>
      <c r="G11261">
        <f t="shared" si="877"/>
        <v>206999.99998795101</v>
      </c>
      <c r="H11261">
        <f t="shared" si="878"/>
        <v>0.20699999998795102</v>
      </c>
    </row>
    <row r="11262" spans="1:8" x14ac:dyDescent="0.25">
      <c r="A11262" s="1">
        <v>36498</v>
      </c>
      <c r="B11262" s="2">
        <v>0.61111111111111116</v>
      </c>
      <c r="C11262" s="4">
        <f t="shared" si="875"/>
        <v>36498.611111111109</v>
      </c>
      <c r="D11262">
        <v>1360</v>
      </c>
      <c r="E11262" s="3">
        <f t="shared" si="879"/>
        <v>4.1666666664241347E-2</v>
      </c>
      <c r="F11262">
        <f t="shared" si="876"/>
        <v>149.99999999126885</v>
      </c>
      <c r="G11262">
        <f t="shared" si="877"/>
        <v>203999.99998812564</v>
      </c>
      <c r="H11262">
        <f t="shared" si="878"/>
        <v>0.20399999998812562</v>
      </c>
    </row>
    <row r="11263" spans="1:8" x14ac:dyDescent="0.25">
      <c r="A11263" s="1">
        <v>36498</v>
      </c>
      <c r="B11263" s="2">
        <v>0.65277777777777779</v>
      </c>
      <c r="C11263" s="4">
        <f t="shared" si="875"/>
        <v>36498.652777777781</v>
      </c>
      <c r="D11263">
        <v>1380</v>
      </c>
      <c r="E11263" s="3">
        <f t="shared" si="879"/>
        <v>4.1666666671517305E-2</v>
      </c>
      <c r="F11263">
        <f t="shared" si="876"/>
        <v>150.0000000174623</v>
      </c>
      <c r="G11263">
        <f t="shared" si="877"/>
        <v>207000.00002409797</v>
      </c>
      <c r="H11263">
        <f t="shared" si="878"/>
        <v>0.20700000002409796</v>
      </c>
    </row>
    <row r="11264" spans="1:8" x14ac:dyDescent="0.25">
      <c r="A11264" s="1">
        <v>36498</v>
      </c>
      <c r="B11264" s="2">
        <v>0.69444444444444442</v>
      </c>
      <c r="C11264" s="4">
        <f t="shared" si="875"/>
        <v>36498.694444444445</v>
      </c>
      <c r="D11264">
        <v>1380</v>
      </c>
      <c r="E11264" s="3">
        <f t="shared" si="879"/>
        <v>4.1666666664241347E-2</v>
      </c>
      <c r="F11264">
        <f t="shared" si="876"/>
        <v>149.99999999126885</v>
      </c>
      <c r="G11264">
        <f t="shared" si="877"/>
        <v>206999.99998795101</v>
      </c>
      <c r="H11264">
        <f t="shared" si="878"/>
        <v>0.20699999998795102</v>
      </c>
    </row>
    <row r="11265" spans="1:8" x14ac:dyDescent="0.25">
      <c r="A11265" s="1">
        <v>36498</v>
      </c>
      <c r="B11265" s="2">
        <v>0.73611111111111116</v>
      </c>
      <c r="C11265" s="4">
        <f t="shared" si="875"/>
        <v>36498.736111111109</v>
      </c>
      <c r="D11265">
        <v>1360</v>
      </c>
      <c r="E11265" s="3">
        <f t="shared" si="879"/>
        <v>4.1666666664241347E-2</v>
      </c>
      <c r="F11265">
        <f t="shared" si="876"/>
        <v>149.99999999126885</v>
      </c>
      <c r="G11265">
        <f t="shared" si="877"/>
        <v>203999.99998812564</v>
      </c>
      <c r="H11265">
        <f t="shared" si="878"/>
        <v>0.20399999998812562</v>
      </c>
    </row>
    <row r="11266" spans="1:8" x14ac:dyDescent="0.25">
      <c r="A11266" s="1">
        <v>36498</v>
      </c>
      <c r="B11266" s="2">
        <v>0.77777777777777779</v>
      </c>
      <c r="C11266" s="4">
        <f t="shared" si="875"/>
        <v>36498.777777777781</v>
      </c>
      <c r="D11266">
        <v>1360</v>
      </c>
      <c r="E11266" s="3">
        <f t="shared" si="879"/>
        <v>4.1666666671517305E-2</v>
      </c>
      <c r="F11266">
        <f t="shared" si="876"/>
        <v>150.0000000174623</v>
      </c>
      <c r="G11266">
        <f t="shared" si="877"/>
        <v>204000.00002374873</v>
      </c>
      <c r="H11266">
        <f t="shared" si="878"/>
        <v>0.20400000002374871</v>
      </c>
    </row>
    <row r="11267" spans="1:8" x14ac:dyDescent="0.25">
      <c r="A11267" s="1">
        <v>36498</v>
      </c>
      <c r="B11267" s="2">
        <v>0.81944444444444442</v>
      </c>
      <c r="C11267" s="4">
        <f t="shared" ref="C11267:C11330" si="880">A11267+B11267</f>
        <v>36498.819444444445</v>
      </c>
      <c r="D11267">
        <v>1360</v>
      </c>
      <c r="E11267" s="3">
        <f t="shared" si="879"/>
        <v>4.1666666664241347E-2</v>
      </c>
      <c r="F11267">
        <f t="shared" ref="F11267:F11330" si="881">E11267*60 * 60</f>
        <v>149.99999999126885</v>
      </c>
      <c r="G11267">
        <f t="shared" ref="G11267:G11330" si="882">D11267*F11267</f>
        <v>203999.99998812564</v>
      </c>
      <c r="H11267">
        <f t="shared" ref="H11267:H11330" si="883">G11267/1000000</f>
        <v>0.20399999998812562</v>
      </c>
    </row>
    <row r="11268" spans="1:8" x14ac:dyDescent="0.25">
      <c r="A11268" s="1">
        <v>36498</v>
      </c>
      <c r="B11268" s="2">
        <v>0.86111111111111116</v>
      </c>
      <c r="C11268" s="4">
        <f t="shared" si="880"/>
        <v>36498.861111111109</v>
      </c>
      <c r="D11268">
        <v>1360</v>
      </c>
      <c r="E11268" s="3">
        <f t="shared" ref="E11268:E11331" si="884">C11268-C11267</f>
        <v>4.1666666664241347E-2</v>
      </c>
      <c r="F11268">
        <f t="shared" si="881"/>
        <v>149.99999999126885</v>
      </c>
      <c r="G11268">
        <f t="shared" si="882"/>
        <v>203999.99998812564</v>
      </c>
      <c r="H11268">
        <f t="shared" si="883"/>
        <v>0.20399999998812562</v>
      </c>
    </row>
    <row r="11269" spans="1:8" x14ac:dyDescent="0.25">
      <c r="A11269" s="1">
        <v>36498</v>
      </c>
      <c r="B11269" s="2">
        <v>0.90277777777777779</v>
      </c>
      <c r="C11269" s="4">
        <f t="shared" si="880"/>
        <v>36498.902777777781</v>
      </c>
      <c r="D11269">
        <v>1360</v>
      </c>
      <c r="E11269" s="3">
        <f t="shared" si="884"/>
        <v>4.1666666671517305E-2</v>
      </c>
      <c r="F11269">
        <f t="shared" si="881"/>
        <v>150.0000000174623</v>
      </c>
      <c r="G11269">
        <f t="shared" si="882"/>
        <v>204000.00002374873</v>
      </c>
      <c r="H11269">
        <f t="shared" si="883"/>
        <v>0.20400000002374871</v>
      </c>
    </row>
    <row r="11270" spans="1:8" x14ac:dyDescent="0.25">
      <c r="A11270" s="1">
        <v>36498</v>
      </c>
      <c r="B11270" s="2">
        <v>0.94444444444444442</v>
      </c>
      <c r="C11270" s="4">
        <f t="shared" si="880"/>
        <v>36498.944444444445</v>
      </c>
      <c r="D11270">
        <v>1360</v>
      </c>
      <c r="E11270" s="3">
        <f t="shared" si="884"/>
        <v>4.1666666664241347E-2</v>
      </c>
      <c r="F11270">
        <f t="shared" si="881"/>
        <v>149.99999999126885</v>
      </c>
      <c r="G11270">
        <f t="shared" si="882"/>
        <v>203999.99998812564</v>
      </c>
      <c r="H11270">
        <f t="shared" si="883"/>
        <v>0.20399999998812562</v>
      </c>
    </row>
    <row r="11271" spans="1:8" x14ac:dyDescent="0.25">
      <c r="A11271" s="1">
        <v>36498</v>
      </c>
      <c r="B11271" s="2">
        <v>0.98611111111111116</v>
      </c>
      <c r="C11271" s="4">
        <f t="shared" si="880"/>
        <v>36498.986111111109</v>
      </c>
      <c r="D11271">
        <v>1360</v>
      </c>
      <c r="E11271" s="3">
        <f t="shared" si="884"/>
        <v>4.1666666664241347E-2</v>
      </c>
      <c r="F11271">
        <f t="shared" si="881"/>
        <v>149.99999999126885</v>
      </c>
      <c r="G11271">
        <f t="shared" si="882"/>
        <v>203999.99998812564</v>
      </c>
      <c r="H11271">
        <f t="shared" si="883"/>
        <v>0.20399999998812562</v>
      </c>
    </row>
    <row r="11272" spans="1:8" x14ac:dyDescent="0.25">
      <c r="A11272" s="1">
        <v>36499</v>
      </c>
      <c r="B11272" s="2">
        <v>0</v>
      </c>
      <c r="C11272" s="4">
        <f t="shared" si="880"/>
        <v>36499</v>
      </c>
      <c r="D11272">
        <v>1360</v>
      </c>
      <c r="E11272" s="3">
        <f t="shared" si="884"/>
        <v>1.3888888890505768E-2</v>
      </c>
      <c r="F11272">
        <f t="shared" si="881"/>
        <v>50.000000005820766</v>
      </c>
      <c r="G11272">
        <f t="shared" si="882"/>
        <v>68000.000007916242</v>
      </c>
      <c r="H11272">
        <f t="shared" si="883"/>
        <v>6.8000000007916242E-2</v>
      </c>
    </row>
    <row r="11273" spans="1:8" x14ac:dyDescent="0.25">
      <c r="A11273" s="1">
        <v>36499</v>
      </c>
      <c r="B11273" s="2">
        <v>2.7777777777777776E-2</v>
      </c>
      <c r="C11273" s="4">
        <f t="shared" si="880"/>
        <v>36499.027777777781</v>
      </c>
      <c r="D11273">
        <v>1360</v>
      </c>
      <c r="E11273" s="3">
        <f t="shared" si="884"/>
        <v>2.7777777781011537E-2</v>
      </c>
      <c r="F11273">
        <f t="shared" si="881"/>
        <v>100.00000001164153</v>
      </c>
      <c r="G11273">
        <f t="shared" si="882"/>
        <v>136000.00001583248</v>
      </c>
      <c r="H11273">
        <f t="shared" si="883"/>
        <v>0.13600000001583248</v>
      </c>
    </row>
    <row r="11274" spans="1:8" x14ac:dyDescent="0.25">
      <c r="A11274" s="1">
        <v>36499</v>
      </c>
      <c r="B11274" s="2">
        <v>6.9444444444444448E-2</v>
      </c>
      <c r="C11274" s="4">
        <f t="shared" si="880"/>
        <v>36499.069444444445</v>
      </c>
      <c r="D11274">
        <v>1360</v>
      </c>
      <c r="E11274" s="3">
        <f t="shared" si="884"/>
        <v>4.1666666664241347E-2</v>
      </c>
      <c r="F11274">
        <f t="shared" si="881"/>
        <v>149.99999999126885</v>
      </c>
      <c r="G11274">
        <f t="shared" si="882"/>
        <v>203999.99998812564</v>
      </c>
      <c r="H11274">
        <f t="shared" si="883"/>
        <v>0.20399999998812562</v>
      </c>
    </row>
    <row r="11275" spans="1:8" x14ac:dyDescent="0.25">
      <c r="A11275" s="1">
        <v>36499</v>
      </c>
      <c r="B11275" s="2">
        <v>0.1111111111111111</v>
      </c>
      <c r="C11275" s="4">
        <f t="shared" si="880"/>
        <v>36499.111111111109</v>
      </c>
      <c r="D11275">
        <v>1360</v>
      </c>
      <c r="E11275" s="3">
        <f t="shared" si="884"/>
        <v>4.1666666664241347E-2</v>
      </c>
      <c r="F11275">
        <f t="shared" si="881"/>
        <v>149.99999999126885</v>
      </c>
      <c r="G11275">
        <f t="shared" si="882"/>
        <v>203999.99998812564</v>
      </c>
      <c r="H11275">
        <f t="shared" si="883"/>
        <v>0.20399999998812562</v>
      </c>
    </row>
    <row r="11276" spans="1:8" x14ac:dyDescent="0.25">
      <c r="A11276" s="1">
        <v>36499</v>
      </c>
      <c r="B11276" s="2">
        <v>0.15277777777777779</v>
      </c>
      <c r="C11276" s="4">
        <f t="shared" si="880"/>
        <v>36499.152777777781</v>
      </c>
      <c r="D11276">
        <v>1360</v>
      </c>
      <c r="E11276" s="3">
        <f t="shared" si="884"/>
        <v>4.1666666671517305E-2</v>
      </c>
      <c r="F11276">
        <f t="shared" si="881"/>
        <v>150.0000000174623</v>
      </c>
      <c r="G11276">
        <f t="shared" si="882"/>
        <v>204000.00002374873</v>
      </c>
      <c r="H11276">
        <f t="shared" si="883"/>
        <v>0.20400000002374871</v>
      </c>
    </row>
    <row r="11277" spans="1:8" x14ac:dyDescent="0.25">
      <c r="A11277" s="1">
        <v>36499</v>
      </c>
      <c r="B11277" s="2">
        <v>0.19444444444444445</v>
      </c>
      <c r="C11277" s="4">
        <f t="shared" si="880"/>
        <v>36499.194444444445</v>
      </c>
      <c r="D11277">
        <v>1380</v>
      </c>
      <c r="E11277" s="3">
        <f t="shared" si="884"/>
        <v>4.1666666664241347E-2</v>
      </c>
      <c r="F11277">
        <f t="shared" si="881"/>
        <v>149.99999999126885</v>
      </c>
      <c r="G11277">
        <f t="shared" si="882"/>
        <v>206999.99998795101</v>
      </c>
      <c r="H11277">
        <f t="shared" si="883"/>
        <v>0.20699999998795102</v>
      </c>
    </row>
    <row r="11278" spans="1:8" x14ac:dyDescent="0.25">
      <c r="A11278" s="1">
        <v>36499</v>
      </c>
      <c r="B11278" s="2">
        <v>0.2361111111111111</v>
      </c>
      <c r="C11278" s="4">
        <f t="shared" si="880"/>
        <v>36499.236111111109</v>
      </c>
      <c r="D11278">
        <v>1380</v>
      </c>
      <c r="E11278" s="3">
        <f t="shared" si="884"/>
        <v>4.1666666664241347E-2</v>
      </c>
      <c r="F11278">
        <f t="shared" si="881"/>
        <v>149.99999999126885</v>
      </c>
      <c r="G11278">
        <f t="shared" si="882"/>
        <v>206999.99998795101</v>
      </c>
      <c r="H11278">
        <f t="shared" si="883"/>
        <v>0.20699999998795102</v>
      </c>
    </row>
    <row r="11279" spans="1:8" x14ac:dyDescent="0.25">
      <c r="A11279" s="1">
        <v>36499</v>
      </c>
      <c r="B11279" s="2">
        <v>0.27777777777777779</v>
      </c>
      <c r="C11279" s="4">
        <f t="shared" si="880"/>
        <v>36499.277777777781</v>
      </c>
      <c r="D11279">
        <v>1380</v>
      </c>
      <c r="E11279" s="3">
        <f t="shared" si="884"/>
        <v>4.1666666671517305E-2</v>
      </c>
      <c r="F11279">
        <f t="shared" si="881"/>
        <v>150.0000000174623</v>
      </c>
      <c r="G11279">
        <f t="shared" si="882"/>
        <v>207000.00002409797</v>
      </c>
      <c r="H11279">
        <f t="shared" si="883"/>
        <v>0.20700000002409796</v>
      </c>
    </row>
    <row r="11280" spans="1:8" x14ac:dyDescent="0.25">
      <c r="A11280" s="1">
        <v>36499</v>
      </c>
      <c r="B11280" s="2">
        <v>0.31944444444444442</v>
      </c>
      <c r="C11280" s="4">
        <f t="shared" si="880"/>
        <v>36499.319444444445</v>
      </c>
      <c r="D11280">
        <v>1380</v>
      </c>
      <c r="E11280" s="3">
        <f t="shared" si="884"/>
        <v>4.1666666664241347E-2</v>
      </c>
      <c r="F11280">
        <f t="shared" si="881"/>
        <v>149.99999999126885</v>
      </c>
      <c r="G11280">
        <f t="shared" si="882"/>
        <v>206999.99998795101</v>
      </c>
      <c r="H11280">
        <f t="shared" si="883"/>
        <v>0.20699999998795102</v>
      </c>
    </row>
    <row r="11281" spans="1:8" x14ac:dyDescent="0.25">
      <c r="A11281" s="1">
        <v>36499</v>
      </c>
      <c r="B11281" s="2">
        <v>0.3611111111111111</v>
      </c>
      <c r="C11281" s="4">
        <f t="shared" si="880"/>
        <v>36499.361111111109</v>
      </c>
      <c r="D11281">
        <v>1380</v>
      </c>
      <c r="E11281" s="3">
        <f t="shared" si="884"/>
        <v>4.1666666664241347E-2</v>
      </c>
      <c r="F11281">
        <f t="shared" si="881"/>
        <v>149.99999999126885</v>
      </c>
      <c r="G11281">
        <f t="shared" si="882"/>
        <v>206999.99998795101</v>
      </c>
      <c r="H11281">
        <f t="shared" si="883"/>
        <v>0.20699999998795102</v>
      </c>
    </row>
    <row r="11282" spans="1:8" x14ac:dyDescent="0.25">
      <c r="A11282" s="1">
        <v>36499</v>
      </c>
      <c r="B11282" s="2">
        <v>0.40277777777777779</v>
      </c>
      <c r="C11282" s="4">
        <f t="shared" si="880"/>
        <v>36499.402777777781</v>
      </c>
      <c r="D11282">
        <v>1380</v>
      </c>
      <c r="E11282" s="3">
        <f t="shared" si="884"/>
        <v>4.1666666671517305E-2</v>
      </c>
      <c r="F11282">
        <f t="shared" si="881"/>
        <v>150.0000000174623</v>
      </c>
      <c r="G11282">
        <f t="shared" si="882"/>
        <v>207000.00002409797</v>
      </c>
      <c r="H11282">
        <f t="shared" si="883"/>
        <v>0.20700000002409796</v>
      </c>
    </row>
    <row r="11283" spans="1:8" x14ac:dyDescent="0.25">
      <c r="A11283" s="1">
        <v>36499</v>
      </c>
      <c r="B11283" s="2">
        <v>0.44444444444444442</v>
      </c>
      <c r="C11283" s="4">
        <f t="shared" si="880"/>
        <v>36499.444444444445</v>
      </c>
      <c r="D11283">
        <v>1360</v>
      </c>
      <c r="E11283" s="3">
        <f t="shared" si="884"/>
        <v>4.1666666664241347E-2</v>
      </c>
      <c r="F11283">
        <f t="shared" si="881"/>
        <v>149.99999999126885</v>
      </c>
      <c r="G11283">
        <f t="shared" si="882"/>
        <v>203999.99998812564</v>
      </c>
      <c r="H11283">
        <f t="shared" si="883"/>
        <v>0.20399999998812562</v>
      </c>
    </row>
    <row r="11284" spans="1:8" x14ac:dyDescent="0.25">
      <c r="A11284" s="1">
        <v>36499</v>
      </c>
      <c r="B11284" s="2">
        <v>0.4861111111111111</v>
      </c>
      <c r="C11284" s="4">
        <f t="shared" si="880"/>
        <v>36499.486111111109</v>
      </c>
      <c r="D11284">
        <v>1360</v>
      </c>
      <c r="E11284" s="3">
        <f t="shared" si="884"/>
        <v>4.1666666664241347E-2</v>
      </c>
      <c r="F11284">
        <f t="shared" si="881"/>
        <v>149.99999999126885</v>
      </c>
      <c r="G11284">
        <f t="shared" si="882"/>
        <v>203999.99998812564</v>
      </c>
      <c r="H11284">
        <f t="shared" si="883"/>
        <v>0.20399999998812562</v>
      </c>
    </row>
    <row r="11285" spans="1:8" x14ac:dyDescent="0.25">
      <c r="A11285" s="1">
        <v>36499</v>
      </c>
      <c r="B11285" s="2">
        <v>0.52777777777777779</v>
      </c>
      <c r="C11285" s="4">
        <f t="shared" si="880"/>
        <v>36499.527777777781</v>
      </c>
      <c r="D11285">
        <v>1360</v>
      </c>
      <c r="E11285" s="3">
        <f t="shared" si="884"/>
        <v>4.1666666671517305E-2</v>
      </c>
      <c r="F11285">
        <f t="shared" si="881"/>
        <v>150.0000000174623</v>
      </c>
      <c r="G11285">
        <f t="shared" si="882"/>
        <v>204000.00002374873</v>
      </c>
      <c r="H11285">
        <f t="shared" si="883"/>
        <v>0.20400000002374871</v>
      </c>
    </row>
    <row r="11286" spans="1:8" x14ac:dyDescent="0.25">
      <c r="A11286" s="1">
        <v>36499</v>
      </c>
      <c r="B11286" s="2">
        <v>0.56944444444444442</v>
      </c>
      <c r="C11286" s="4">
        <f t="shared" si="880"/>
        <v>36499.569444444445</v>
      </c>
      <c r="D11286">
        <v>1380</v>
      </c>
      <c r="E11286" s="3">
        <f t="shared" si="884"/>
        <v>4.1666666664241347E-2</v>
      </c>
      <c r="F11286">
        <f t="shared" si="881"/>
        <v>149.99999999126885</v>
      </c>
      <c r="G11286">
        <f t="shared" si="882"/>
        <v>206999.99998795101</v>
      </c>
      <c r="H11286">
        <f t="shared" si="883"/>
        <v>0.20699999998795102</v>
      </c>
    </row>
    <row r="11287" spans="1:8" x14ac:dyDescent="0.25">
      <c r="A11287" s="1">
        <v>36499</v>
      </c>
      <c r="B11287" s="2">
        <v>0.61111111111111116</v>
      </c>
      <c r="C11287" s="4">
        <f t="shared" si="880"/>
        <v>36499.611111111109</v>
      </c>
      <c r="D11287">
        <v>1380</v>
      </c>
      <c r="E11287" s="3">
        <f t="shared" si="884"/>
        <v>4.1666666664241347E-2</v>
      </c>
      <c r="F11287">
        <f t="shared" si="881"/>
        <v>149.99999999126885</v>
      </c>
      <c r="G11287">
        <f t="shared" si="882"/>
        <v>206999.99998795101</v>
      </c>
      <c r="H11287">
        <f t="shared" si="883"/>
        <v>0.20699999998795102</v>
      </c>
    </row>
    <row r="11288" spans="1:8" x14ac:dyDescent="0.25">
      <c r="A11288" s="1">
        <v>36499</v>
      </c>
      <c r="B11288" s="2">
        <v>0.65277777777777779</v>
      </c>
      <c r="C11288" s="4">
        <f t="shared" si="880"/>
        <v>36499.652777777781</v>
      </c>
      <c r="D11288">
        <v>1380</v>
      </c>
      <c r="E11288" s="3">
        <f t="shared" si="884"/>
        <v>4.1666666671517305E-2</v>
      </c>
      <c r="F11288">
        <f t="shared" si="881"/>
        <v>150.0000000174623</v>
      </c>
      <c r="G11288">
        <f t="shared" si="882"/>
        <v>207000.00002409797</v>
      </c>
      <c r="H11288">
        <f t="shared" si="883"/>
        <v>0.20700000002409796</v>
      </c>
    </row>
    <row r="11289" spans="1:8" x14ac:dyDescent="0.25">
      <c r="A11289" s="1">
        <v>36499</v>
      </c>
      <c r="B11289" s="2">
        <v>0.69444444444444442</v>
      </c>
      <c r="C11289" s="4">
        <f t="shared" si="880"/>
        <v>36499.694444444445</v>
      </c>
      <c r="D11289">
        <v>1420</v>
      </c>
      <c r="E11289" s="3">
        <f t="shared" si="884"/>
        <v>4.1666666664241347E-2</v>
      </c>
      <c r="F11289">
        <f t="shared" si="881"/>
        <v>149.99999999126885</v>
      </c>
      <c r="G11289">
        <f t="shared" si="882"/>
        <v>212999.99998760177</v>
      </c>
      <c r="H11289">
        <f t="shared" si="883"/>
        <v>0.21299999998760177</v>
      </c>
    </row>
    <row r="11290" spans="1:8" x14ac:dyDescent="0.25">
      <c r="A11290" s="1">
        <v>36499</v>
      </c>
      <c r="B11290" s="2">
        <v>0.73611111111111116</v>
      </c>
      <c r="C11290" s="4">
        <f t="shared" si="880"/>
        <v>36499.736111111109</v>
      </c>
      <c r="D11290">
        <v>1380</v>
      </c>
      <c r="E11290" s="3">
        <f t="shared" si="884"/>
        <v>4.1666666664241347E-2</v>
      </c>
      <c r="F11290">
        <f t="shared" si="881"/>
        <v>149.99999999126885</v>
      </c>
      <c r="G11290">
        <f t="shared" si="882"/>
        <v>206999.99998795101</v>
      </c>
      <c r="H11290">
        <f t="shared" si="883"/>
        <v>0.20699999998795102</v>
      </c>
    </row>
    <row r="11291" spans="1:8" x14ac:dyDescent="0.25">
      <c r="A11291" s="1">
        <v>36499</v>
      </c>
      <c r="B11291" s="2">
        <v>0.77777777777777779</v>
      </c>
      <c r="C11291" s="4">
        <f t="shared" si="880"/>
        <v>36499.777777777781</v>
      </c>
      <c r="D11291">
        <v>1380</v>
      </c>
      <c r="E11291" s="3">
        <f t="shared" si="884"/>
        <v>4.1666666671517305E-2</v>
      </c>
      <c r="F11291">
        <f t="shared" si="881"/>
        <v>150.0000000174623</v>
      </c>
      <c r="G11291">
        <f t="shared" si="882"/>
        <v>207000.00002409797</v>
      </c>
      <c r="H11291">
        <f t="shared" si="883"/>
        <v>0.20700000002409796</v>
      </c>
    </row>
    <row r="11292" spans="1:8" x14ac:dyDescent="0.25">
      <c r="A11292" s="1">
        <v>36499</v>
      </c>
      <c r="B11292" s="2">
        <v>0.81944444444444442</v>
      </c>
      <c r="C11292" s="4">
        <f t="shared" si="880"/>
        <v>36499.819444444445</v>
      </c>
      <c r="D11292">
        <v>1380</v>
      </c>
      <c r="E11292" s="3">
        <f t="shared" si="884"/>
        <v>4.1666666664241347E-2</v>
      </c>
      <c r="F11292">
        <f t="shared" si="881"/>
        <v>149.99999999126885</v>
      </c>
      <c r="G11292">
        <f t="shared" si="882"/>
        <v>206999.99998795101</v>
      </c>
      <c r="H11292">
        <f t="shared" si="883"/>
        <v>0.20699999998795102</v>
      </c>
    </row>
    <row r="11293" spans="1:8" x14ac:dyDescent="0.25">
      <c r="A11293" s="1">
        <v>36499</v>
      </c>
      <c r="B11293" s="2">
        <v>0.86111111111111116</v>
      </c>
      <c r="C11293" s="4">
        <f t="shared" si="880"/>
        <v>36499.861111111109</v>
      </c>
      <c r="D11293">
        <v>1400</v>
      </c>
      <c r="E11293" s="3">
        <f t="shared" si="884"/>
        <v>4.1666666664241347E-2</v>
      </c>
      <c r="F11293">
        <f t="shared" si="881"/>
        <v>149.99999999126885</v>
      </c>
      <c r="G11293">
        <f t="shared" si="882"/>
        <v>209999.99998777639</v>
      </c>
      <c r="H11293">
        <f t="shared" si="883"/>
        <v>0.20999999998777638</v>
      </c>
    </row>
    <row r="11294" spans="1:8" x14ac:dyDescent="0.25">
      <c r="A11294" s="1">
        <v>36499</v>
      </c>
      <c r="B11294" s="2">
        <v>0.90277777777777779</v>
      </c>
      <c r="C11294" s="4">
        <f t="shared" si="880"/>
        <v>36499.902777777781</v>
      </c>
      <c r="D11294">
        <v>1380</v>
      </c>
      <c r="E11294" s="3">
        <f t="shared" si="884"/>
        <v>4.1666666671517305E-2</v>
      </c>
      <c r="F11294">
        <f t="shared" si="881"/>
        <v>150.0000000174623</v>
      </c>
      <c r="G11294">
        <f t="shared" si="882"/>
        <v>207000.00002409797</v>
      </c>
      <c r="H11294">
        <f t="shared" si="883"/>
        <v>0.20700000002409796</v>
      </c>
    </row>
    <row r="11295" spans="1:8" x14ac:dyDescent="0.25">
      <c r="A11295" s="1">
        <v>36499</v>
      </c>
      <c r="B11295" s="2">
        <v>0.94444444444444442</v>
      </c>
      <c r="C11295" s="4">
        <f t="shared" si="880"/>
        <v>36499.944444444445</v>
      </c>
      <c r="D11295">
        <v>1380</v>
      </c>
      <c r="E11295" s="3">
        <f t="shared" si="884"/>
        <v>4.1666666664241347E-2</v>
      </c>
      <c r="F11295">
        <f t="shared" si="881"/>
        <v>149.99999999126885</v>
      </c>
      <c r="G11295">
        <f t="shared" si="882"/>
        <v>206999.99998795101</v>
      </c>
      <c r="H11295">
        <f t="shared" si="883"/>
        <v>0.20699999998795102</v>
      </c>
    </row>
    <row r="11296" spans="1:8" x14ac:dyDescent="0.25">
      <c r="A11296" s="1">
        <v>36499</v>
      </c>
      <c r="B11296" s="2">
        <v>0.98611111111111116</v>
      </c>
      <c r="C11296" s="4">
        <f t="shared" si="880"/>
        <v>36499.986111111109</v>
      </c>
      <c r="D11296">
        <v>1380</v>
      </c>
      <c r="E11296" s="3">
        <f t="shared" si="884"/>
        <v>4.1666666664241347E-2</v>
      </c>
      <c r="F11296">
        <f t="shared" si="881"/>
        <v>149.99999999126885</v>
      </c>
      <c r="G11296">
        <f t="shared" si="882"/>
        <v>206999.99998795101</v>
      </c>
      <c r="H11296">
        <f t="shared" si="883"/>
        <v>0.20699999998795102</v>
      </c>
    </row>
    <row r="11297" spans="1:8" x14ac:dyDescent="0.25">
      <c r="A11297" s="1">
        <v>36500</v>
      </c>
      <c r="B11297" s="2">
        <v>0</v>
      </c>
      <c r="C11297" s="4">
        <f t="shared" si="880"/>
        <v>36500</v>
      </c>
      <c r="D11297">
        <v>1410</v>
      </c>
      <c r="E11297" s="3">
        <f t="shared" si="884"/>
        <v>1.3888888890505768E-2</v>
      </c>
      <c r="F11297">
        <f t="shared" si="881"/>
        <v>50.000000005820766</v>
      </c>
      <c r="G11297">
        <f t="shared" si="882"/>
        <v>70500.00000820728</v>
      </c>
      <c r="H11297">
        <f t="shared" si="883"/>
        <v>7.0500000008207275E-2</v>
      </c>
    </row>
    <row r="11298" spans="1:8" x14ac:dyDescent="0.25">
      <c r="A11298" s="1">
        <v>36500</v>
      </c>
      <c r="B11298" s="2">
        <v>2.7777777777777776E-2</v>
      </c>
      <c r="C11298" s="4">
        <f t="shared" si="880"/>
        <v>36500.027777777781</v>
      </c>
      <c r="D11298">
        <v>1470</v>
      </c>
      <c r="E11298" s="3">
        <f t="shared" si="884"/>
        <v>2.7777777781011537E-2</v>
      </c>
      <c r="F11298">
        <f t="shared" si="881"/>
        <v>100.00000001164153</v>
      </c>
      <c r="G11298">
        <f t="shared" si="882"/>
        <v>147000.00001711305</v>
      </c>
      <c r="H11298">
        <f t="shared" si="883"/>
        <v>0.14700000001711305</v>
      </c>
    </row>
    <row r="11299" spans="1:8" x14ac:dyDescent="0.25">
      <c r="A11299" s="1">
        <v>36500</v>
      </c>
      <c r="B11299" s="2">
        <v>6.9444444444444448E-2</v>
      </c>
      <c r="C11299" s="4">
        <f t="shared" si="880"/>
        <v>36500.069444444445</v>
      </c>
      <c r="D11299">
        <v>1470</v>
      </c>
      <c r="E11299" s="3">
        <f t="shared" si="884"/>
        <v>4.1666666664241347E-2</v>
      </c>
      <c r="F11299">
        <f t="shared" si="881"/>
        <v>149.99999999126885</v>
      </c>
      <c r="G11299">
        <f t="shared" si="882"/>
        <v>220499.99998716521</v>
      </c>
      <c r="H11299">
        <f t="shared" si="883"/>
        <v>0.22049999998716521</v>
      </c>
    </row>
    <row r="11300" spans="1:8" x14ac:dyDescent="0.25">
      <c r="A11300" s="1">
        <v>36500</v>
      </c>
      <c r="B11300" s="2">
        <v>0.1111111111111111</v>
      </c>
      <c r="C11300" s="4">
        <f t="shared" si="880"/>
        <v>36500.111111111109</v>
      </c>
      <c r="D11300">
        <v>1510</v>
      </c>
      <c r="E11300" s="3">
        <f t="shared" si="884"/>
        <v>4.1666666664241347E-2</v>
      </c>
      <c r="F11300">
        <f t="shared" si="881"/>
        <v>149.99999999126885</v>
      </c>
      <c r="G11300">
        <f t="shared" si="882"/>
        <v>226499.99998681596</v>
      </c>
      <c r="H11300">
        <f t="shared" si="883"/>
        <v>0.22649999998681597</v>
      </c>
    </row>
    <row r="11301" spans="1:8" x14ac:dyDescent="0.25">
      <c r="A11301" s="1">
        <v>36500</v>
      </c>
      <c r="B11301" s="2">
        <v>0.15277777777777779</v>
      </c>
      <c r="C11301" s="4">
        <f t="shared" si="880"/>
        <v>36500.152777777781</v>
      </c>
      <c r="D11301">
        <v>1510</v>
      </c>
      <c r="E11301" s="3">
        <f t="shared" si="884"/>
        <v>4.1666666671517305E-2</v>
      </c>
      <c r="F11301">
        <f t="shared" si="881"/>
        <v>150.0000000174623</v>
      </c>
      <c r="G11301">
        <f t="shared" si="882"/>
        <v>226500.00002636807</v>
      </c>
      <c r="H11301">
        <f t="shared" si="883"/>
        <v>0.22650000002636808</v>
      </c>
    </row>
    <row r="11302" spans="1:8" x14ac:dyDescent="0.25">
      <c r="A11302" s="1">
        <v>36500</v>
      </c>
      <c r="B11302" s="2">
        <v>0.19444444444444445</v>
      </c>
      <c r="C11302" s="4">
        <f t="shared" si="880"/>
        <v>36500.194444444445</v>
      </c>
      <c r="D11302">
        <v>1510</v>
      </c>
      <c r="E11302" s="3">
        <f t="shared" si="884"/>
        <v>4.1666666664241347E-2</v>
      </c>
      <c r="F11302">
        <f t="shared" si="881"/>
        <v>149.99999999126885</v>
      </c>
      <c r="G11302">
        <f t="shared" si="882"/>
        <v>226499.99998681596</v>
      </c>
      <c r="H11302">
        <f t="shared" si="883"/>
        <v>0.22649999998681597</v>
      </c>
    </row>
    <row r="11303" spans="1:8" x14ac:dyDescent="0.25">
      <c r="A11303" s="1">
        <v>36500</v>
      </c>
      <c r="B11303" s="2">
        <v>0.2361111111111111</v>
      </c>
      <c r="C11303" s="4">
        <f t="shared" si="880"/>
        <v>36500.236111111109</v>
      </c>
      <c r="D11303">
        <v>1510</v>
      </c>
      <c r="E11303" s="3">
        <f t="shared" si="884"/>
        <v>4.1666666664241347E-2</v>
      </c>
      <c r="F11303">
        <f t="shared" si="881"/>
        <v>149.99999999126885</v>
      </c>
      <c r="G11303">
        <f t="shared" si="882"/>
        <v>226499.99998681596</v>
      </c>
      <c r="H11303">
        <f t="shared" si="883"/>
        <v>0.22649999998681597</v>
      </c>
    </row>
    <row r="11304" spans="1:8" x14ac:dyDescent="0.25">
      <c r="A11304" s="1">
        <v>36500</v>
      </c>
      <c r="B11304" s="2">
        <v>0.27777777777777779</v>
      </c>
      <c r="C11304" s="4">
        <f t="shared" si="880"/>
        <v>36500.277777777781</v>
      </c>
      <c r="D11304">
        <v>1530</v>
      </c>
      <c r="E11304" s="3">
        <f t="shared" si="884"/>
        <v>4.1666666671517305E-2</v>
      </c>
      <c r="F11304">
        <f t="shared" si="881"/>
        <v>150.0000000174623</v>
      </c>
      <c r="G11304">
        <f t="shared" si="882"/>
        <v>229500.00002671732</v>
      </c>
      <c r="H11304">
        <f t="shared" si="883"/>
        <v>0.2295000000267173</v>
      </c>
    </row>
    <row r="11305" spans="1:8" x14ac:dyDescent="0.25">
      <c r="A11305" s="1">
        <v>36500</v>
      </c>
      <c r="B11305" s="2">
        <v>0.31944444444444442</v>
      </c>
      <c r="C11305" s="4">
        <f t="shared" si="880"/>
        <v>36500.319444444445</v>
      </c>
      <c r="D11305">
        <v>1560</v>
      </c>
      <c r="E11305" s="3">
        <f t="shared" si="884"/>
        <v>4.1666666664241347E-2</v>
      </c>
      <c r="F11305">
        <f t="shared" si="881"/>
        <v>149.99999999126885</v>
      </c>
      <c r="G11305">
        <f t="shared" si="882"/>
        <v>233999.99998637941</v>
      </c>
      <c r="H11305">
        <f t="shared" si="883"/>
        <v>0.23399999998637941</v>
      </c>
    </row>
    <row r="11306" spans="1:8" x14ac:dyDescent="0.25">
      <c r="A11306" s="1">
        <v>36500</v>
      </c>
      <c r="B11306" s="2">
        <v>0.3611111111111111</v>
      </c>
      <c r="C11306" s="4">
        <f t="shared" si="880"/>
        <v>36500.361111111109</v>
      </c>
      <c r="D11306">
        <v>1560</v>
      </c>
      <c r="E11306" s="3">
        <f t="shared" si="884"/>
        <v>4.1666666664241347E-2</v>
      </c>
      <c r="F11306">
        <f t="shared" si="881"/>
        <v>149.99999999126885</v>
      </c>
      <c r="G11306">
        <f t="shared" si="882"/>
        <v>233999.99998637941</v>
      </c>
      <c r="H11306">
        <f t="shared" si="883"/>
        <v>0.23399999998637941</v>
      </c>
    </row>
    <row r="11307" spans="1:8" x14ac:dyDescent="0.25">
      <c r="A11307" s="1">
        <v>36500</v>
      </c>
      <c r="B11307" s="2">
        <v>0.40277777777777779</v>
      </c>
      <c r="C11307" s="4">
        <f t="shared" si="880"/>
        <v>36500.402777777781</v>
      </c>
      <c r="D11307">
        <v>1580</v>
      </c>
      <c r="E11307" s="3">
        <f t="shared" si="884"/>
        <v>4.1666666671517305E-2</v>
      </c>
      <c r="F11307">
        <f t="shared" si="881"/>
        <v>150.0000000174623</v>
      </c>
      <c r="G11307">
        <f t="shared" si="882"/>
        <v>237000.00002759043</v>
      </c>
      <c r="H11307">
        <f t="shared" si="883"/>
        <v>0.23700000002759042</v>
      </c>
    </row>
    <row r="11308" spans="1:8" x14ac:dyDescent="0.25">
      <c r="A11308" s="1">
        <v>36500</v>
      </c>
      <c r="B11308" s="2">
        <v>0.44444444444444442</v>
      </c>
      <c r="C11308" s="4">
        <f t="shared" si="880"/>
        <v>36500.444444444445</v>
      </c>
      <c r="D11308">
        <v>1600</v>
      </c>
      <c r="E11308" s="3">
        <f t="shared" si="884"/>
        <v>4.1666666664241347E-2</v>
      </c>
      <c r="F11308">
        <f t="shared" si="881"/>
        <v>149.99999999126885</v>
      </c>
      <c r="G11308">
        <f t="shared" si="882"/>
        <v>239999.99998603016</v>
      </c>
      <c r="H11308">
        <f t="shared" si="883"/>
        <v>0.23999999998603017</v>
      </c>
    </row>
    <row r="11309" spans="1:8" x14ac:dyDescent="0.25">
      <c r="A11309" s="1">
        <v>36500</v>
      </c>
      <c r="B11309" s="2">
        <v>0.4861111111111111</v>
      </c>
      <c r="C11309" s="4">
        <f t="shared" si="880"/>
        <v>36500.486111111109</v>
      </c>
      <c r="D11309">
        <v>1600</v>
      </c>
      <c r="E11309" s="3">
        <f t="shared" si="884"/>
        <v>4.1666666664241347E-2</v>
      </c>
      <c r="F11309">
        <f t="shared" si="881"/>
        <v>149.99999999126885</v>
      </c>
      <c r="G11309">
        <f t="shared" si="882"/>
        <v>239999.99998603016</v>
      </c>
      <c r="H11309">
        <f t="shared" si="883"/>
        <v>0.23999999998603017</v>
      </c>
    </row>
    <row r="11310" spans="1:8" x14ac:dyDescent="0.25">
      <c r="A11310" s="1">
        <v>36500</v>
      </c>
      <c r="B11310" s="2">
        <v>0.52777777777777779</v>
      </c>
      <c r="C11310" s="4">
        <f t="shared" si="880"/>
        <v>36500.527777777781</v>
      </c>
      <c r="D11310">
        <v>1620</v>
      </c>
      <c r="E11310" s="3">
        <f t="shared" si="884"/>
        <v>4.1666666671517305E-2</v>
      </c>
      <c r="F11310">
        <f t="shared" si="881"/>
        <v>150.0000000174623</v>
      </c>
      <c r="G11310">
        <f t="shared" si="882"/>
        <v>243000.00002828892</v>
      </c>
      <c r="H11310">
        <f t="shared" si="883"/>
        <v>0.24300000002828892</v>
      </c>
    </row>
    <row r="11311" spans="1:8" x14ac:dyDescent="0.25">
      <c r="A11311" s="1">
        <v>36500</v>
      </c>
      <c r="B11311" s="2">
        <v>0.56944444444444442</v>
      </c>
      <c r="C11311" s="4">
        <f t="shared" si="880"/>
        <v>36500.569444444445</v>
      </c>
      <c r="D11311">
        <v>1620</v>
      </c>
      <c r="E11311" s="3">
        <f t="shared" si="884"/>
        <v>4.1666666664241347E-2</v>
      </c>
      <c r="F11311">
        <f t="shared" si="881"/>
        <v>149.99999999126885</v>
      </c>
      <c r="G11311">
        <f t="shared" si="882"/>
        <v>242999.99998585554</v>
      </c>
      <c r="H11311">
        <f t="shared" si="883"/>
        <v>0.24299999998585553</v>
      </c>
    </row>
    <row r="11312" spans="1:8" x14ac:dyDescent="0.25">
      <c r="A11312" s="1">
        <v>36500</v>
      </c>
      <c r="B11312" s="2">
        <v>0.61111111111111116</v>
      </c>
      <c r="C11312" s="4">
        <f t="shared" si="880"/>
        <v>36500.611111111109</v>
      </c>
      <c r="D11312">
        <v>1650</v>
      </c>
      <c r="E11312" s="3">
        <f t="shared" si="884"/>
        <v>4.1666666664241347E-2</v>
      </c>
      <c r="F11312">
        <f t="shared" si="881"/>
        <v>149.99999999126885</v>
      </c>
      <c r="G11312">
        <f t="shared" si="882"/>
        <v>247499.9999855936</v>
      </c>
      <c r="H11312">
        <f t="shared" si="883"/>
        <v>0.24749999998559361</v>
      </c>
    </row>
    <row r="11313" spans="1:8" x14ac:dyDescent="0.25">
      <c r="A11313" s="1">
        <v>36500</v>
      </c>
      <c r="B11313" s="2">
        <v>0.65277777777777779</v>
      </c>
      <c r="C11313" s="4">
        <f t="shared" si="880"/>
        <v>36500.652777777781</v>
      </c>
      <c r="D11313">
        <v>1670</v>
      </c>
      <c r="E11313" s="3">
        <f t="shared" si="884"/>
        <v>4.1666666671517305E-2</v>
      </c>
      <c r="F11313">
        <f t="shared" si="881"/>
        <v>150.0000000174623</v>
      </c>
      <c r="G11313">
        <f t="shared" si="882"/>
        <v>250500.00002916204</v>
      </c>
      <c r="H11313">
        <f t="shared" si="883"/>
        <v>0.25050000002916206</v>
      </c>
    </row>
    <row r="11314" spans="1:8" x14ac:dyDescent="0.25">
      <c r="A11314" s="1">
        <v>36500</v>
      </c>
      <c r="B11314" s="2">
        <v>0.69444444444444442</v>
      </c>
      <c r="C11314" s="4">
        <f t="shared" si="880"/>
        <v>36500.694444444445</v>
      </c>
      <c r="D11314">
        <v>1690</v>
      </c>
      <c r="E11314" s="3">
        <f t="shared" si="884"/>
        <v>4.1666666664241347E-2</v>
      </c>
      <c r="F11314">
        <f t="shared" si="881"/>
        <v>149.99999999126885</v>
      </c>
      <c r="G11314">
        <f t="shared" si="882"/>
        <v>253499.99998524436</v>
      </c>
      <c r="H11314">
        <f t="shared" si="883"/>
        <v>0.25349999998524436</v>
      </c>
    </row>
    <row r="11315" spans="1:8" x14ac:dyDescent="0.25">
      <c r="A11315" s="1">
        <v>36500</v>
      </c>
      <c r="B11315" s="2">
        <v>0.73611111111111116</v>
      </c>
      <c r="C11315" s="4">
        <f t="shared" si="880"/>
        <v>36500.736111111109</v>
      </c>
      <c r="D11315">
        <v>1710</v>
      </c>
      <c r="E11315" s="3">
        <f t="shared" si="884"/>
        <v>4.1666666664241347E-2</v>
      </c>
      <c r="F11315">
        <f t="shared" si="881"/>
        <v>149.99999999126885</v>
      </c>
      <c r="G11315">
        <f t="shared" si="882"/>
        <v>256499.99998506973</v>
      </c>
      <c r="H11315">
        <f t="shared" si="883"/>
        <v>0.25649999998506973</v>
      </c>
    </row>
    <row r="11316" spans="1:8" x14ac:dyDescent="0.25">
      <c r="A11316" s="1">
        <v>36500</v>
      </c>
      <c r="B11316" s="2">
        <v>0.77777777777777779</v>
      </c>
      <c r="C11316" s="4">
        <f t="shared" si="880"/>
        <v>36500.777777777781</v>
      </c>
      <c r="D11316">
        <v>1710</v>
      </c>
      <c r="E11316" s="3">
        <f t="shared" si="884"/>
        <v>4.1666666671517305E-2</v>
      </c>
      <c r="F11316">
        <f t="shared" si="881"/>
        <v>150.0000000174623</v>
      </c>
      <c r="G11316">
        <f t="shared" si="882"/>
        <v>256500.00002986053</v>
      </c>
      <c r="H11316">
        <f t="shared" si="883"/>
        <v>0.25650000002986051</v>
      </c>
    </row>
    <row r="11317" spans="1:8" x14ac:dyDescent="0.25">
      <c r="A11317" s="1">
        <v>36500</v>
      </c>
      <c r="B11317" s="2">
        <v>0.81944444444444442</v>
      </c>
      <c r="C11317" s="4">
        <f t="shared" si="880"/>
        <v>36500.819444444445</v>
      </c>
      <c r="D11317">
        <v>1740</v>
      </c>
      <c r="E11317" s="3">
        <f t="shared" si="884"/>
        <v>4.1666666664241347E-2</v>
      </c>
      <c r="F11317">
        <f t="shared" si="881"/>
        <v>149.99999999126885</v>
      </c>
      <c r="G11317">
        <f t="shared" si="882"/>
        <v>260999.9999848078</v>
      </c>
      <c r="H11317">
        <f t="shared" si="883"/>
        <v>0.26099999998480777</v>
      </c>
    </row>
    <row r="11318" spans="1:8" x14ac:dyDescent="0.25">
      <c r="A11318" s="1">
        <v>36500</v>
      </c>
      <c r="B11318" s="2">
        <v>0.86111111111111116</v>
      </c>
      <c r="C11318" s="4">
        <f t="shared" si="880"/>
        <v>36500.861111111109</v>
      </c>
      <c r="D11318">
        <v>1740</v>
      </c>
      <c r="E11318" s="3">
        <f t="shared" si="884"/>
        <v>4.1666666664241347E-2</v>
      </c>
      <c r="F11318">
        <f t="shared" si="881"/>
        <v>149.99999999126885</v>
      </c>
      <c r="G11318">
        <f t="shared" si="882"/>
        <v>260999.9999848078</v>
      </c>
      <c r="H11318">
        <f t="shared" si="883"/>
        <v>0.26099999998480777</v>
      </c>
    </row>
    <row r="11319" spans="1:8" x14ac:dyDescent="0.25">
      <c r="A11319" s="1">
        <v>36500</v>
      </c>
      <c r="B11319" s="2">
        <v>0.90277777777777779</v>
      </c>
      <c r="C11319" s="4">
        <f t="shared" si="880"/>
        <v>36500.902777777781</v>
      </c>
      <c r="D11319">
        <v>1780</v>
      </c>
      <c r="E11319" s="3">
        <f t="shared" si="884"/>
        <v>4.1666666671517305E-2</v>
      </c>
      <c r="F11319">
        <f t="shared" si="881"/>
        <v>150.0000000174623</v>
      </c>
      <c r="G11319">
        <f t="shared" si="882"/>
        <v>267000.00003108289</v>
      </c>
      <c r="H11319">
        <f t="shared" si="883"/>
        <v>0.26700000003108287</v>
      </c>
    </row>
    <row r="11320" spans="1:8" x14ac:dyDescent="0.25">
      <c r="A11320" s="1">
        <v>36500</v>
      </c>
      <c r="B11320" s="2">
        <v>0.94444444444444442</v>
      </c>
      <c r="C11320" s="4">
        <f t="shared" si="880"/>
        <v>36500.944444444445</v>
      </c>
      <c r="D11320">
        <v>1780</v>
      </c>
      <c r="E11320" s="3">
        <f t="shared" si="884"/>
        <v>4.1666666664241347E-2</v>
      </c>
      <c r="F11320">
        <f t="shared" si="881"/>
        <v>149.99999999126885</v>
      </c>
      <c r="G11320">
        <f t="shared" si="882"/>
        <v>266999.99998445855</v>
      </c>
      <c r="H11320">
        <f t="shared" si="883"/>
        <v>0.26699999998445856</v>
      </c>
    </row>
    <row r="11321" spans="1:8" x14ac:dyDescent="0.25">
      <c r="A11321" s="1">
        <v>36500</v>
      </c>
      <c r="B11321" s="2">
        <v>0.98611111111111116</v>
      </c>
      <c r="C11321" s="4">
        <f t="shared" si="880"/>
        <v>36500.986111111109</v>
      </c>
      <c r="D11321">
        <v>1810</v>
      </c>
      <c r="E11321" s="3">
        <f t="shared" si="884"/>
        <v>4.1666666664241347E-2</v>
      </c>
      <c r="F11321">
        <f t="shared" si="881"/>
        <v>149.99999999126885</v>
      </c>
      <c r="G11321">
        <f t="shared" si="882"/>
        <v>271499.99998419662</v>
      </c>
      <c r="H11321">
        <f t="shared" si="883"/>
        <v>0.2714999999841966</v>
      </c>
    </row>
    <row r="11322" spans="1:8" x14ac:dyDescent="0.25">
      <c r="A11322" s="1">
        <v>36501</v>
      </c>
      <c r="B11322" s="2">
        <v>0</v>
      </c>
      <c r="C11322" s="4">
        <f t="shared" si="880"/>
        <v>36501</v>
      </c>
      <c r="D11322">
        <v>1810</v>
      </c>
      <c r="E11322" s="3">
        <f t="shared" si="884"/>
        <v>1.3888888890505768E-2</v>
      </c>
      <c r="F11322">
        <f t="shared" si="881"/>
        <v>50.000000005820766</v>
      </c>
      <c r="G11322">
        <f t="shared" si="882"/>
        <v>90500.000010535587</v>
      </c>
      <c r="H11322">
        <f t="shared" si="883"/>
        <v>9.0500000010535583E-2</v>
      </c>
    </row>
    <row r="11323" spans="1:8" x14ac:dyDescent="0.25">
      <c r="A11323" s="1">
        <v>36501</v>
      </c>
      <c r="B11323" s="2">
        <v>2.7777777777777776E-2</v>
      </c>
      <c r="C11323" s="4">
        <f t="shared" si="880"/>
        <v>36501.027777777781</v>
      </c>
      <c r="D11323">
        <v>1810</v>
      </c>
      <c r="E11323" s="3">
        <f t="shared" si="884"/>
        <v>2.7777777781011537E-2</v>
      </c>
      <c r="F11323">
        <f t="shared" si="881"/>
        <v>100.00000001164153</v>
      </c>
      <c r="G11323">
        <f t="shared" si="882"/>
        <v>181000.00002107117</v>
      </c>
      <c r="H11323">
        <f t="shared" si="883"/>
        <v>0.18100000002107117</v>
      </c>
    </row>
    <row r="11324" spans="1:8" x14ac:dyDescent="0.25">
      <c r="A11324" s="1">
        <v>36501</v>
      </c>
      <c r="B11324" s="2">
        <v>6.9444444444444448E-2</v>
      </c>
      <c r="C11324" s="4">
        <f t="shared" si="880"/>
        <v>36501.069444444445</v>
      </c>
      <c r="D11324">
        <v>1810</v>
      </c>
      <c r="E11324" s="3">
        <f t="shared" si="884"/>
        <v>4.1666666664241347E-2</v>
      </c>
      <c r="F11324">
        <f t="shared" si="881"/>
        <v>149.99999999126885</v>
      </c>
      <c r="G11324">
        <f t="shared" si="882"/>
        <v>271499.99998419662</v>
      </c>
      <c r="H11324">
        <f t="shared" si="883"/>
        <v>0.2714999999841966</v>
      </c>
    </row>
    <row r="11325" spans="1:8" x14ac:dyDescent="0.25">
      <c r="A11325" s="1">
        <v>36501</v>
      </c>
      <c r="B11325" s="2">
        <v>0.1111111111111111</v>
      </c>
      <c r="C11325" s="4">
        <f t="shared" si="880"/>
        <v>36501.111111111109</v>
      </c>
      <c r="D11325">
        <v>1830</v>
      </c>
      <c r="E11325" s="3">
        <f t="shared" si="884"/>
        <v>4.1666666664241347E-2</v>
      </c>
      <c r="F11325">
        <f t="shared" si="881"/>
        <v>149.99999999126885</v>
      </c>
      <c r="G11325">
        <f t="shared" si="882"/>
        <v>274499.999984022</v>
      </c>
      <c r="H11325">
        <f t="shared" si="883"/>
        <v>0.27449999998402197</v>
      </c>
    </row>
    <row r="11326" spans="1:8" x14ac:dyDescent="0.25">
      <c r="A11326" s="1">
        <v>36501</v>
      </c>
      <c r="B11326" s="2">
        <v>0.15277777777777779</v>
      </c>
      <c r="C11326" s="4">
        <f t="shared" si="880"/>
        <v>36501.152777777781</v>
      </c>
      <c r="D11326">
        <v>1830</v>
      </c>
      <c r="E11326" s="3">
        <f t="shared" si="884"/>
        <v>4.1666666671517305E-2</v>
      </c>
      <c r="F11326">
        <f t="shared" si="881"/>
        <v>150.0000000174623</v>
      </c>
      <c r="G11326">
        <f t="shared" si="882"/>
        <v>274500.00003195601</v>
      </c>
      <c r="H11326">
        <f t="shared" si="883"/>
        <v>0.27450000003195602</v>
      </c>
    </row>
    <row r="11327" spans="1:8" x14ac:dyDescent="0.25">
      <c r="A11327" s="1">
        <v>36501</v>
      </c>
      <c r="B11327" s="2">
        <v>0.19444444444444445</v>
      </c>
      <c r="C11327" s="4">
        <f t="shared" si="880"/>
        <v>36501.194444444445</v>
      </c>
      <c r="D11327">
        <v>1880</v>
      </c>
      <c r="E11327" s="3">
        <f t="shared" si="884"/>
        <v>4.1666666664241347E-2</v>
      </c>
      <c r="F11327">
        <f t="shared" si="881"/>
        <v>149.99999999126885</v>
      </c>
      <c r="G11327">
        <f t="shared" si="882"/>
        <v>281999.99998358544</v>
      </c>
      <c r="H11327">
        <f t="shared" si="883"/>
        <v>0.28199999998358544</v>
      </c>
    </row>
    <row r="11328" spans="1:8" x14ac:dyDescent="0.25">
      <c r="A11328" s="1">
        <v>36501</v>
      </c>
      <c r="B11328" s="2">
        <v>0.2361111111111111</v>
      </c>
      <c r="C11328" s="4">
        <f t="shared" si="880"/>
        <v>36501.236111111109</v>
      </c>
      <c r="D11328">
        <v>1880</v>
      </c>
      <c r="E11328" s="3">
        <f t="shared" si="884"/>
        <v>4.1666666664241347E-2</v>
      </c>
      <c r="F11328">
        <f t="shared" si="881"/>
        <v>149.99999999126885</v>
      </c>
      <c r="G11328">
        <f t="shared" si="882"/>
        <v>281999.99998358544</v>
      </c>
      <c r="H11328">
        <f t="shared" si="883"/>
        <v>0.28199999998358544</v>
      </c>
    </row>
    <row r="11329" spans="1:8" x14ac:dyDescent="0.25">
      <c r="A11329" s="1">
        <v>36501</v>
      </c>
      <c r="B11329" s="2">
        <v>0.27777777777777779</v>
      </c>
      <c r="C11329" s="4">
        <f t="shared" si="880"/>
        <v>36501.277777777781</v>
      </c>
      <c r="D11329">
        <v>1880</v>
      </c>
      <c r="E11329" s="3">
        <f t="shared" si="884"/>
        <v>4.1666666671517305E-2</v>
      </c>
      <c r="F11329">
        <f t="shared" si="881"/>
        <v>150.0000000174623</v>
      </c>
      <c r="G11329">
        <f t="shared" si="882"/>
        <v>282000.00003282912</v>
      </c>
      <c r="H11329">
        <f t="shared" si="883"/>
        <v>0.2820000000328291</v>
      </c>
    </row>
    <row r="11330" spans="1:8" x14ac:dyDescent="0.25">
      <c r="A11330" s="1">
        <v>36501</v>
      </c>
      <c r="B11330" s="2">
        <v>0.31944444444444442</v>
      </c>
      <c r="C11330" s="4">
        <f t="shared" si="880"/>
        <v>36501.319444444445</v>
      </c>
      <c r="D11330">
        <v>1900</v>
      </c>
      <c r="E11330" s="3">
        <f t="shared" si="884"/>
        <v>4.1666666664241347E-2</v>
      </c>
      <c r="F11330">
        <f t="shared" si="881"/>
        <v>149.99999999126885</v>
      </c>
      <c r="G11330">
        <f t="shared" si="882"/>
        <v>284999.99998341082</v>
      </c>
      <c r="H11330">
        <f t="shared" si="883"/>
        <v>0.2849999999834108</v>
      </c>
    </row>
    <row r="11331" spans="1:8" x14ac:dyDescent="0.25">
      <c r="A11331" s="1">
        <v>36501</v>
      </c>
      <c r="B11331" s="2">
        <v>0.3611111111111111</v>
      </c>
      <c r="C11331" s="4">
        <f t="shared" ref="C11331:C11394" si="885">A11331+B11331</f>
        <v>36501.361111111109</v>
      </c>
      <c r="D11331">
        <v>1900</v>
      </c>
      <c r="E11331" s="3">
        <f t="shared" si="884"/>
        <v>4.1666666664241347E-2</v>
      </c>
      <c r="F11331">
        <f t="shared" ref="F11331:F11394" si="886">E11331*60 * 60</f>
        <v>149.99999999126885</v>
      </c>
      <c r="G11331">
        <f t="shared" ref="G11331:G11394" si="887">D11331*F11331</f>
        <v>284999.99998341082</v>
      </c>
      <c r="H11331">
        <f t="shared" ref="H11331:H11394" si="888">G11331/1000000</f>
        <v>0.2849999999834108</v>
      </c>
    </row>
    <row r="11332" spans="1:8" x14ac:dyDescent="0.25">
      <c r="A11332" s="1">
        <v>36501</v>
      </c>
      <c r="B11332" s="2">
        <v>0.40277777777777779</v>
      </c>
      <c r="C11332" s="4">
        <f t="shared" si="885"/>
        <v>36501.402777777781</v>
      </c>
      <c r="D11332">
        <v>1900</v>
      </c>
      <c r="E11332" s="3">
        <f t="shared" ref="E11332:E11395" si="889">C11332-C11331</f>
        <v>4.1666666671517305E-2</v>
      </c>
      <c r="F11332">
        <f t="shared" si="886"/>
        <v>150.0000000174623</v>
      </c>
      <c r="G11332">
        <f t="shared" si="887"/>
        <v>285000.00003317837</v>
      </c>
      <c r="H11332">
        <f t="shared" si="888"/>
        <v>0.28500000003317838</v>
      </c>
    </row>
    <row r="11333" spans="1:8" x14ac:dyDescent="0.25">
      <c r="A11333" s="1">
        <v>36501</v>
      </c>
      <c r="B11333" s="2">
        <v>0.44444444444444442</v>
      </c>
      <c r="C11333" s="4">
        <f t="shared" si="885"/>
        <v>36501.444444444445</v>
      </c>
      <c r="D11333">
        <v>1920</v>
      </c>
      <c r="E11333" s="3">
        <f t="shared" si="889"/>
        <v>4.1666666664241347E-2</v>
      </c>
      <c r="F11333">
        <f t="shared" si="886"/>
        <v>149.99999999126885</v>
      </c>
      <c r="G11333">
        <f t="shared" si="887"/>
        <v>287999.99998323619</v>
      </c>
      <c r="H11333">
        <f t="shared" si="888"/>
        <v>0.28799999998323622</v>
      </c>
    </row>
    <row r="11334" spans="1:8" x14ac:dyDescent="0.25">
      <c r="A11334" s="1">
        <v>36501</v>
      </c>
      <c r="B11334" s="2">
        <v>0.4861111111111111</v>
      </c>
      <c r="C11334" s="4">
        <f t="shared" si="885"/>
        <v>36501.486111111109</v>
      </c>
      <c r="D11334">
        <v>1920</v>
      </c>
      <c r="E11334" s="3">
        <f t="shared" si="889"/>
        <v>4.1666666664241347E-2</v>
      </c>
      <c r="F11334">
        <f t="shared" si="886"/>
        <v>149.99999999126885</v>
      </c>
      <c r="G11334">
        <f t="shared" si="887"/>
        <v>287999.99998323619</v>
      </c>
      <c r="H11334">
        <f t="shared" si="888"/>
        <v>0.28799999998323622</v>
      </c>
    </row>
    <row r="11335" spans="1:8" x14ac:dyDescent="0.25">
      <c r="A11335" s="1">
        <v>36501</v>
      </c>
      <c r="B11335" s="2">
        <v>0.52777777777777779</v>
      </c>
      <c r="C11335" s="4">
        <f t="shared" si="885"/>
        <v>36501.527777777781</v>
      </c>
      <c r="D11335">
        <v>1920</v>
      </c>
      <c r="E11335" s="3">
        <f t="shared" si="889"/>
        <v>4.1666666671517305E-2</v>
      </c>
      <c r="F11335">
        <f t="shared" si="886"/>
        <v>150.0000000174623</v>
      </c>
      <c r="G11335">
        <f t="shared" si="887"/>
        <v>288000.00003352761</v>
      </c>
      <c r="H11335">
        <f t="shared" si="888"/>
        <v>0.2880000000335276</v>
      </c>
    </row>
    <row r="11336" spans="1:8" x14ac:dyDescent="0.25">
      <c r="A11336" s="1">
        <v>36501</v>
      </c>
      <c r="B11336" s="2">
        <v>0.56944444444444442</v>
      </c>
      <c r="C11336" s="4">
        <f t="shared" si="885"/>
        <v>36501.569444444445</v>
      </c>
      <c r="D11336">
        <v>1920</v>
      </c>
      <c r="E11336" s="3">
        <f t="shared" si="889"/>
        <v>4.1666666664241347E-2</v>
      </c>
      <c r="F11336">
        <f t="shared" si="886"/>
        <v>149.99999999126885</v>
      </c>
      <c r="G11336">
        <f t="shared" si="887"/>
        <v>287999.99998323619</v>
      </c>
      <c r="H11336">
        <f t="shared" si="888"/>
        <v>0.28799999998323622</v>
      </c>
    </row>
    <row r="11337" spans="1:8" x14ac:dyDescent="0.25">
      <c r="A11337" s="1">
        <v>36501</v>
      </c>
      <c r="B11337" s="2">
        <v>0.61111111111111116</v>
      </c>
      <c r="C11337" s="4">
        <f t="shared" si="885"/>
        <v>36501.611111111109</v>
      </c>
      <c r="D11337">
        <v>1920</v>
      </c>
      <c r="E11337" s="3">
        <f t="shared" si="889"/>
        <v>4.1666666664241347E-2</v>
      </c>
      <c r="F11337">
        <f t="shared" si="886"/>
        <v>149.99999999126885</v>
      </c>
      <c r="G11337">
        <f t="shared" si="887"/>
        <v>287999.99998323619</v>
      </c>
      <c r="H11337">
        <f t="shared" si="888"/>
        <v>0.28799999998323622</v>
      </c>
    </row>
    <row r="11338" spans="1:8" x14ac:dyDescent="0.25">
      <c r="A11338" s="1">
        <v>36501</v>
      </c>
      <c r="B11338" s="2">
        <v>0.65277777777777779</v>
      </c>
      <c r="C11338" s="4">
        <f t="shared" si="885"/>
        <v>36501.652777777781</v>
      </c>
      <c r="D11338">
        <v>1920</v>
      </c>
      <c r="E11338" s="3">
        <f t="shared" si="889"/>
        <v>4.1666666671517305E-2</v>
      </c>
      <c r="F11338">
        <f t="shared" si="886"/>
        <v>150.0000000174623</v>
      </c>
      <c r="G11338">
        <f t="shared" si="887"/>
        <v>288000.00003352761</v>
      </c>
      <c r="H11338">
        <f t="shared" si="888"/>
        <v>0.2880000000335276</v>
      </c>
    </row>
    <row r="11339" spans="1:8" x14ac:dyDescent="0.25">
      <c r="A11339" s="1">
        <v>36501</v>
      </c>
      <c r="B11339" s="2">
        <v>0.69444444444444442</v>
      </c>
      <c r="C11339" s="4">
        <f t="shared" si="885"/>
        <v>36501.694444444445</v>
      </c>
      <c r="D11339">
        <v>1900</v>
      </c>
      <c r="E11339" s="3">
        <f t="shared" si="889"/>
        <v>4.1666666664241347E-2</v>
      </c>
      <c r="F11339">
        <f t="shared" si="886"/>
        <v>149.99999999126885</v>
      </c>
      <c r="G11339">
        <f t="shared" si="887"/>
        <v>284999.99998341082</v>
      </c>
      <c r="H11339">
        <f t="shared" si="888"/>
        <v>0.2849999999834108</v>
      </c>
    </row>
    <row r="11340" spans="1:8" x14ac:dyDescent="0.25">
      <c r="A11340" s="1">
        <v>36501</v>
      </c>
      <c r="B11340" s="2">
        <v>0.73611111111111116</v>
      </c>
      <c r="C11340" s="4">
        <f t="shared" si="885"/>
        <v>36501.736111111109</v>
      </c>
      <c r="D11340">
        <v>1900</v>
      </c>
      <c r="E11340" s="3">
        <f t="shared" si="889"/>
        <v>4.1666666664241347E-2</v>
      </c>
      <c r="F11340">
        <f t="shared" si="886"/>
        <v>149.99999999126885</v>
      </c>
      <c r="G11340">
        <f t="shared" si="887"/>
        <v>284999.99998341082</v>
      </c>
      <c r="H11340">
        <f t="shared" si="888"/>
        <v>0.2849999999834108</v>
      </c>
    </row>
    <row r="11341" spans="1:8" x14ac:dyDescent="0.25">
      <c r="A11341" s="1">
        <v>36501</v>
      </c>
      <c r="B11341" s="2">
        <v>0.77777777777777779</v>
      </c>
      <c r="C11341" s="4">
        <f t="shared" si="885"/>
        <v>36501.777777777781</v>
      </c>
      <c r="D11341">
        <v>1900</v>
      </c>
      <c r="E11341" s="3">
        <f t="shared" si="889"/>
        <v>4.1666666671517305E-2</v>
      </c>
      <c r="F11341">
        <f t="shared" si="886"/>
        <v>150.0000000174623</v>
      </c>
      <c r="G11341">
        <f t="shared" si="887"/>
        <v>285000.00003317837</v>
      </c>
      <c r="H11341">
        <f t="shared" si="888"/>
        <v>0.28500000003317838</v>
      </c>
    </row>
    <row r="11342" spans="1:8" x14ac:dyDescent="0.25">
      <c r="A11342" s="1">
        <v>36501</v>
      </c>
      <c r="B11342" s="2">
        <v>0.81944444444444442</v>
      </c>
      <c r="C11342" s="4">
        <f t="shared" si="885"/>
        <v>36501.819444444445</v>
      </c>
      <c r="D11342">
        <v>1880</v>
      </c>
      <c r="E11342" s="3">
        <f t="shared" si="889"/>
        <v>4.1666666664241347E-2</v>
      </c>
      <c r="F11342">
        <f t="shared" si="886"/>
        <v>149.99999999126885</v>
      </c>
      <c r="G11342">
        <f t="shared" si="887"/>
        <v>281999.99998358544</v>
      </c>
      <c r="H11342">
        <f t="shared" si="888"/>
        <v>0.28199999998358544</v>
      </c>
    </row>
    <row r="11343" spans="1:8" x14ac:dyDescent="0.25">
      <c r="A11343" s="1">
        <v>36501</v>
      </c>
      <c r="B11343" s="2">
        <v>0.86111111111111116</v>
      </c>
      <c r="C11343" s="4">
        <f t="shared" si="885"/>
        <v>36501.861111111109</v>
      </c>
      <c r="D11343">
        <v>1880</v>
      </c>
      <c r="E11343" s="3">
        <f t="shared" si="889"/>
        <v>4.1666666664241347E-2</v>
      </c>
      <c r="F11343">
        <f t="shared" si="886"/>
        <v>149.99999999126885</v>
      </c>
      <c r="G11343">
        <f t="shared" si="887"/>
        <v>281999.99998358544</v>
      </c>
      <c r="H11343">
        <f t="shared" si="888"/>
        <v>0.28199999998358544</v>
      </c>
    </row>
    <row r="11344" spans="1:8" x14ac:dyDescent="0.25">
      <c r="A11344" s="1">
        <v>36501</v>
      </c>
      <c r="B11344" s="2">
        <v>0.90277777777777779</v>
      </c>
      <c r="C11344" s="4">
        <f t="shared" si="885"/>
        <v>36501.902777777781</v>
      </c>
      <c r="D11344">
        <v>1880</v>
      </c>
      <c r="E11344" s="3">
        <f t="shared" si="889"/>
        <v>4.1666666671517305E-2</v>
      </c>
      <c r="F11344">
        <f t="shared" si="886"/>
        <v>150.0000000174623</v>
      </c>
      <c r="G11344">
        <f t="shared" si="887"/>
        <v>282000.00003282912</v>
      </c>
      <c r="H11344">
        <f t="shared" si="888"/>
        <v>0.2820000000328291</v>
      </c>
    </row>
    <row r="11345" spans="1:8" x14ac:dyDescent="0.25">
      <c r="A11345" s="1">
        <v>36501</v>
      </c>
      <c r="B11345" s="2">
        <v>0.94444444444444442</v>
      </c>
      <c r="C11345" s="4">
        <f t="shared" si="885"/>
        <v>36501.944444444445</v>
      </c>
      <c r="D11345">
        <v>1830</v>
      </c>
      <c r="E11345" s="3">
        <f t="shared" si="889"/>
        <v>4.1666666664241347E-2</v>
      </c>
      <c r="F11345">
        <f t="shared" si="886"/>
        <v>149.99999999126885</v>
      </c>
      <c r="G11345">
        <f t="shared" si="887"/>
        <v>274499.999984022</v>
      </c>
      <c r="H11345">
        <f t="shared" si="888"/>
        <v>0.27449999998402197</v>
      </c>
    </row>
    <row r="11346" spans="1:8" x14ac:dyDescent="0.25">
      <c r="A11346" s="1">
        <v>36501</v>
      </c>
      <c r="B11346" s="2">
        <v>0.98611111111111116</v>
      </c>
      <c r="C11346" s="4">
        <f t="shared" si="885"/>
        <v>36501.986111111109</v>
      </c>
      <c r="D11346">
        <v>1830</v>
      </c>
      <c r="E11346" s="3">
        <f t="shared" si="889"/>
        <v>4.1666666664241347E-2</v>
      </c>
      <c r="F11346">
        <f t="shared" si="886"/>
        <v>149.99999999126885</v>
      </c>
      <c r="G11346">
        <f t="shared" si="887"/>
        <v>274499.999984022</v>
      </c>
      <c r="H11346">
        <f t="shared" si="888"/>
        <v>0.27449999998402197</v>
      </c>
    </row>
    <row r="11347" spans="1:8" x14ac:dyDescent="0.25">
      <c r="A11347" s="1">
        <v>36502</v>
      </c>
      <c r="B11347" s="2">
        <v>0</v>
      </c>
      <c r="C11347" s="4">
        <f t="shared" si="885"/>
        <v>36502</v>
      </c>
      <c r="D11347">
        <v>1830</v>
      </c>
      <c r="E11347" s="3">
        <f t="shared" si="889"/>
        <v>1.3888888890505768E-2</v>
      </c>
      <c r="F11347">
        <f t="shared" si="886"/>
        <v>50.000000005820766</v>
      </c>
      <c r="G11347">
        <f t="shared" si="887"/>
        <v>91500.000010652002</v>
      </c>
      <c r="H11347">
        <f t="shared" si="888"/>
        <v>9.1500000010652005E-2</v>
      </c>
    </row>
    <row r="11348" spans="1:8" x14ac:dyDescent="0.25">
      <c r="A11348" s="1">
        <v>36502</v>
      </c>
      <c r="B11348" s="2">
        <v>2.7777777777777776E-2</v>
      </c>
      <c r="C11348" s="4">
        <f t="shared" si="885"/>
        <v>36502.027777777781</v>
      </c>
      <c r="D11348">
        <v>1830</v>
      </c>
      <c r="E11348" s="3">
        <f t="shared" si="889"/>
        <v>2.7777777781011537E-2</v>
      </c>
      <c r="F11348">
        <f t="shared" si="886"/>
        <v>100.00000001164153</v>
      </c>
      <c r="G11348">
        <f t="shared" si="887"/>
        <v>183000.000021304</v>
      </c>
      <c r="H11348">
        <f t="shared" si="888"/>
        <v>0.18300000002130401</v>
      </c>
    </row>
    <row r="11349" spans="1:8" x14ac:dyDescent="0.25">
      <c r="A11349" s="1">
        <v>36502</v>
      </c>
      <c r="B11349" s="2">
        <v>6.9444444444444448E-2</v>
      </c>
      <c r="C11349" s="4">
        <f t="shared" si="885"/>
        <v>36502.069444444445</v>
      </c>
      <c r="D11349">
        <v>1810</v>
      </c>
      <c r="E11349" s="3">
        <f t="shared" si="889"/>
        <v>4.1666666664241347E-2</v>
      </c>
      <c r="F11349">
        <f t="shared" si="886"/>
        <v>149.99999999126885</v>
      </c>
      <c r="G11349">
        <f t="shared" si="887"/>
        <v>271499.99998419662</v>
      </c>
      <c r="H11349">
        <f t="shared" si="888"/>
        <v>0.2714999999841966</v>
      </c>
    </row>
    <row r="11350" spans="1:8" x14ac:dyDescent="0.25">
      <c r="A11350" s="1">
        <v>36502</v>
      </c>
      <c r="B11350" s="2">
        <v>0.1111111111111111</v>
      </c>
      <c r="C11350" s="4">
        <f t="shared" si="885"/>
        <v>36502.111111111109</v>
      </c>
      <c r="D11350">
        <v>1810</v>
      </c>
      <c r="E11350" s="3">
        <f t="shared" si="889"/>
        <v>4.1666666664241347E-2</v>
      </c>
      <c r="F11350">
        <f t="shared" si="886"/>
        <v>149.99999999126885</v>
      </c>
      <c r="G11350">
        <f t="shared" si="887"/>
        <v>271499.99998419662</v>
      </c>
      <c r="H11350">
        <f t="shared" si="888"/>
        <v>0.2714999999841966</v>
      </c>
    </row>
    <row r="11351" spans="1:8" x14ac:dyDescent="0.25">
      <c r="A11351" s="1">
        <v>36502</v>
      </c>
      <c r="B11351" s="2">
        <v>0.15277777777777779</v>
      </c>
      <c r="C11351" s="4">
        <f t="shared" si="885"/>
        <v>36502.152777777781</v>
      </c>
      <c r="D11351">
        <v>1780</v>
      </c>
      <c r="E11351" s="3">
        <f t="shared" si="889"/>
        <v>4.1666666671517305E-2</v>
      </c>
      <c r="F11351">
        <f t="shared" si="886"/>
        <v>150.0000000174623</v>
      </c>
      <c r="G11351">
        <f t="shared" si="887"/>
        <v>267000.00003108289</v>
      </c>
      <c r="H11351">
        <f t="shared" si="888"/>
        <v>0.26700000003108287</v>
      </c>
    </row>
    <row r="11352" spans="1:8" x14ac:dyDescent="0.25">
      <c r="A11352" s="1">
        <v>36502</v>
      </c>
      <c r="B11352" s="2">
        <v>0.19444444444444445</v>
      </c>
      <c r="C11352" s="4">
        <f t="shared" si="885"/>
        <v>36502.194444444445</v>
      </c>
      <c r="D11352">
        <v>1780</v>
      </c>
      <c r="E11352" s="3">
        <f t="shared" si="889"/>
        <v>4.1666666664241347E-2</v>
      </c>
      <c r="F11352">
        <f t="shared" si="886"/>
        <v>149.99999999126885</v>
      </c>
      <c r="G11352">
        <f t="shared" si="887"/>
        <v>266999.99998445855</v>
      </c>
      <c r="H11352">
        <f t="shared" si="888"/>
        <v>0.26699999998445856</v>
      </c>
    </row>
    <row r="11353" spans="1:8" x14ac:dyDescent="0.25">
      <c r="A11353" s="1">
        <v>36502</v>
      </c>
      <c r="B11353" s="2">
        <v>0.2361111111111111</v>
      </c>
      <c r="C11353" s="4">
        <f t="shared" si="885"/>
        <v>36502.236111111109</v>
      </c>
      <c r="D11353">
        <v>1780</v>
      </c>
      <c r="E11353" s="3">
        <f t="shared" si="889"/>
        <v>4.1666666664241347E-2</v>
      </c>
      <c r="F11353">
        <f t="shared" si="886"/>
        <v>149.99999999126885</v>
      </c>
      <c r="G11353">
        <f t="shared" si="887"/>
        <v>266999.99998445855</v>
      </c>
      <c r="H11353">
        <f t="shared" si="888"/>
        <v>0.26699999998445856</v>
      </c>
    </row>
    <row r="11354" spans="1:8" x14ac:dyDescent="0.25">
      <c r="A11354" s="1">
        <v>36502</v>
      </c>
      <c r="B11354" s="2">
        <v>0.27777777777777779</v>
      </c>
      <c r="C11354" s="4">
        <f t="shared" si="885"/>
        <v>36502.277777777781</v>
      </c>
      <c r="D11354">
        <v>1810</v>
      </c>
      <c r="E11354" s="3">
        <f t="shared" si="889"/>
        <v>4.1666666671517305E-2</v>
      </c>
      <c r="F11354">
        <f t="shared" si="886"/>
        <v>150.0000000174623</v>
      </c>
      <c r="G11354">
        <f t="shared" si="887"/>
        <v>271500.00003160676</v>
      </c>
      <c r="H11354">
        <f t="shared" si="888"/>
        <v>0.27150000003160674</v>
      </c>
    </row>
    <row r="11355" spans="1:8" x14ac:dyDescent="0.25">
      <c r="A11355" s="1">
        <v>36502</v>
      </c>
      <c r="B11355" s="2">
        <v>0.31944444444444442</v>
      </c>
      <c r="C11355" s="4">
        <f t="shared" si="885"/>
        <v>36502.319444444445</v>
      </c>
      <c r="D11355">
        <v>1830</v>
      </c>
      <c r="E11355" s="3">
        <f t="shared" si="889"/>
        <v>4.1666666664241347E-2</v>
      </c>
      <c r="F11355">
        <f t="shared" si="886"/>
        <v>149.99999999126885</v>
      </c>
      <c r="G11355">
        <f t="shared" si="887"/>
        <v>274499.999984022</v>
      </c>
      <c r="H11355">
        <f t="shared" si="888"/>
        <v>0.27449999998402197</v>
      </c>
    </row>
    <row r="11356" spans="1:8" x14ac:dyDescent="0.25">
      <c r="A11356" s="1">
        <v>36502</v>
      </c>
      <c r="B11356" s="2">
        <v>0.3611111111111111</v>
      </c>
      <c r="C11356" s="4">
        <f t="shared" si="885"/>
        <v>36502.361111111109</v>
      </c>
      <c r="D11356">
        <v>1830</v>
      </c>
      <c r="E11356" s="3">
        <f t="shared" si="889"/>
        <v>4.1666666664241347E-2</v>
      </c>
      <c r="F11356">
        <f t="shared" si="886"/>
        <v>149.99999999126885</v>
      </c>
      <c r="G11356">
        <f t="shared" si="887"/>
        <v>274499.999984022</v>
      </c>
      <c r="H11356">
        <f t="shared" si="888"/>
        <v>0.27449999998402197</v>
      </c>
    </row>
    <row r="11357" spans="1:8" x14ac:dyDescent="0.25">
      <c r="A11357" s="1">
        <v>36502</v>
      </c>
      <c r="B11357" s="2">
        <v>0.40277777777777779</v>
      </c>
      <c r="C11357" s="4">
        <f t="shared" si="885"/>
        <v>36502.402777777781</v>
      </c>
      <c r="D11357">
        <v>1830</v>
      </c>
      <c r="E11357" s="3">
        <f t="shared" si="889"/>
        <v>4.1666666671517305E-2</v>
      </c>
      <c r="F11357">
        <f t="shared" si="886"/>
        <v>150.0000000174623</v>
      </c>
      <c r="G11357">
        <f t="shared" si="887"/>
        <v>274500.00003195601</v>
      </c>
      <c r="H11357">
        <f t="shared" si="888"/>
        <v>0.27450000003195602</v>
      </c>
    </row>
    <row r="11358" spans="1:8" x14ac:dyDescent="0.25">
      <c r="A11358" s="1">
        <v>36502</v>
      </c>
      <c r="B11358" s="2">
        <v>0.44444444444444442</v>
      </c>
      <c r="C11358" s="4">
        <f t="shared" si="885"/>
        <v>36502.444444444445</v>
      </c>
      <c r="D11358">
        <v>1810</v>
      </c>
      <c r="E11358" s="3">
        <f t="shared" si="889"/>
        <v>4.1666666664241347E-2</v>
      </c>
      <c r="F11358">
        <f t="shared" si="886"/>
        <v>149.99999999126885</v>
      </c>
      <c r="G11358">
        <f t="shared" si="887"/>
        <v>271499.99998419662</v>
      </c>
      <c r="H11358">
        <f t="shared" si="888"/>
        <v>0.2714999999841966</v>
      </c>
    </row>
    <row r="11359" spans="1:8" x14ac:dyDescent="0.25">
      <c r="A11359" s="1">
        <v>36502</v>
      </c>
      <c r="B11359" s="2">
        <v>0.4861111111111111</v>
      </c>
      <c r="C11359" s="4">
        <f t="shared" si="885"/>
        <v>36502.486111111109</v>
      </c>
      <c r="D11359">
        <v>1780</v>
      </c>
      <c r="E11359" s="3">
        <f t="shared" si="889"/>
        <v>4.1666666664241347E-2</v>
      </c>
      <c r="F11359">
        <f t="shared" si="886"/>
        <v>149.99999999126885</v>
      </c>
      <c r="G11359">
        <f t="shared" si="887"/>
        <v>266999.99998445855</v>
      </c>
      <c r="H11359">
        <f t="shared" si="888"/>
        <v>0.26699999998445856</v>
      </c>
    </row>
    <row r="11360" spans="1:8" x14ac:dyDescent="0.25">
      <c r="A11360" s="1">
        <v>36502</v>
      </c>
      <c r="B11360" s="2">
        <v>0.52777777777777779</v>
      </c>
      <c r="C11360" s="4">
        <f t="shared" si="885"/>
        <v>36502.527777777781</v>
      </c>
      <c r="D11360">
        <v>1780</v>
      </c>
      <c r="E11360" s="3">
        <f t="shared" si="889"/>
        <v>4.1666666671517305E-2</v>
      </c>
      <c r="F11360">
        <f t="shared" si="886"/>
        <v>150.0000000174623</v>
      </c>
      <c r="G11360">
        <f t="shared" si="887"/>
        <v>267000.00003108289</v>
      </c>
      <c r="H11360">
        <f t="shared" si="888"/>
        <v>0.26700000003108287</v>
      </c>
    </row>
    <row r="11361" spans="1:8" x14ac:dyDescent="0.25">
      <c r="A11361" s="1">
        <v>36502</v>
      </c>
      <c r="B11361" s="2">
        <v>0.56944444444444442</v>
      </c>
      <c r="C11361" s="4">
        <f t="shared" si="885"/>
        <v>36502.569444444445</v>
      </c>
      <c r="D11361">
        <v>1740</v>
      </c>
      <c r="E11361" s="3">
        <f t="shared" si="889"/>
        <v>4.1666666664241347E-2</v>
      </c>
      <c r="F11361">
        <f t="shared" si="886"/>
        <v>149.99999999126885</v>
      </c>
      <c r="G11361">
        <f t="shared" si="887"/>
        <v>260999.9999848078</v>
      </c>
      <c r="H11361">
        <f t="shared" si="888"/>
        <v>0.26099999998480777</v>
      </c>
    </row>
    <row r="11362" spans="1:8" x14ac:dyDescent="0.25">
      <c r="A11362" s="1">
        <v>36502</v>
      </c>
      <c r="B11362" s="2">
        <v>0.61111111111111116</v>
      </c>
      <c r="C11362" s="4">
        <f t="shared" si="885"/>
        <v>36502.611111111109</v>
      </c>
      <c r="D11362">
        <v>1740</v>
      </c>
      <c r="E11362" s="3">
        <f t="shared" si="889"/>
        <v>4.1666666664241347E-2</v>
      </c>
      <c r="F11362">
        <f t="shared" si="886"/>
        <v>149.99999999126885</v>
      </c>
      <c r="G11362">
        <f t="shared" si="887"/>
        <v>260999.9999848078</v>
      </c>
      <c r="H11362">
        <f t="shared" si="888"/>
        <v>0.26099999998480777</v>
      </c>
    </row>
    <row r="11363" spans="1:8" x14ac:dyDescent="0.25">
      <c r="A11363" s="1">
        <v>36502</v>
      </c>
      <c r="B11363" s="2">
        <v>0.65277777777777779</v>
      </c>
      <c r="C11363" s="4">
        <f t="shared" si="885"/>
        <v>36502.652777777781</v>
      </c>
      <c r="D11363">
        <v>1740</v>
      </c>
      <c r="E11363" s="3">
        <f t="shared" si="889"/>
        <v>4.1666666671517305E-2</v>
      </c>
      <c r="F11363">
        <f t="shared" si="886"/>
        <v>150.0000000174623</v>
      </c>
      <c r="G11363">
        <f t="shared" si="887"/>
        <v>261000.0000303844</v>
      </c>
      <c r="H11363">
        <f t="shared" si="888"/>
        <v>0.26100000003038437</v>
      </c>
    </row>
    <row r="11364" spans="1:8" x14ac:dyDescent="0.25">
      <c r="A11364" s="1">
        <v>36502</v>
      </c>
      <c r="B11364" s="2">
        <v>0.69444444444444442</v>
      </c>
      <c r="C11364" s="4">
        <f t="shared" si="885"/>
        <v>36502.694444444445</v>
      </c>
      <c r="D11364">
        <v>1740</v>
      </c>
      <c r="E11364" s="3">
        <f t="shared" si="889"/>
        <v>4.1666666664241347E-2</v>
      </c>
      <c r="F11364">
        <f t="shared" si="886"/>
        <v>149.99999999126885</v>
      </c>
      <c r="G11364">
        <f t="shared" si="887"/>
        <v>260999.9999848078</v>
      </c>
      <c r="H11364">
        <f t="shared" si="888"/>
        <v>0.26099999998480777</v>
      </c>
    </row>
    <row r="11365" spans="1:8" x14ac:dyDescent="0.25">
      <c r="A11365" s="1">
        <v>36502</v>
      </c>
      <c r="B11365" s="2">
        <v>0.73611111111111116</v>
      </c>
      <c r="C11365" s="4">
        <f t="shared" si="885"/>
        <v>36502.736111111109</v>
      </c>
      <c r="D11365">
        <v>1740</v>
      </c>
      <c r="E11365" s="3">
        <f t="shared" si="889"/>
        <v>4.1666666664241347E-2</v>
      </c>
      <c r="F11365">
        <f t="shared" si="886"/>
        <v>149.99999999126885</v>
      </c>
      <c r="G11365">
        <f t="shared" si="887"/>
        <v>260999.9999848078</v>
      </c>
      <c r="H11365">
        <f t="shared" si="888"/>
        <v>0.26099999998480777</v>
      </c>
    </row>
    <row r="11366" spans="1:8" x14ac:dyDescent="0.25">
      <c r="A11366" s="1">
        <v>36502</v>
      </c>
      <c r="B11366" s="2">
        <v>0.77777777777777779</v>
      </c>
      <c r="C11366" s="4">
        <f t="shared" si="885"/>
        <v>36502.777777777781</v>
      </c>
      <c r="D11366">
        <v>1710</v>
      </c>
      <c r="E11366" s="3">
        <f t="shared" si="889"/>
        <v>4.1666666671517305E-2</v>
      </c>
      <c r="F11366">
        <f t="shared" si="886"/>
        <v>150.0000000174623</v>
      </c>
      <c r="G11366">
        <f t="shared" si="887"/>
        <v>256500.00002986053</v>
      </c>
      <c r="H11366">
        <f t="shared" si="888"/>
        <v>0.25650000002986051</v>
      </c>
    </row>
    <row r="11367" spans="1:8" x14ac:dyDescent="0.25">
      <c r="A11367" s="1">
        <v>36502</v>
      </c>
      <c r="B11367" s="2">
        <v>0.81944444444444442</v>
      </c>
      <c r="C11367" s="4">
        <f t="shared" si="885"/>
        <v>36502.819444444445</v>
      </c>
      <c r="D11367">
        <v>1710</v>
      </c>
      <c r="E11367" s="3">
        <f t="shared" si="889"/>
        <v>4.1666666664241347E-2</v>
      </c>
      <c r="F11367">
        <f t="shared" si="886"/>
        <v>149.99999999126885</v>
      </c>
      <c r="G11367">
        <f t="shared" si="887"/>
        <v>256499.99998506973</v>
      </c>
      <c r="H11367">
        <f t="shared" si="888"/>
        <v>0.25649999998506973</v>
      </c>
    </row>
    <row r="11368" spans="1:8" x14ac:dyDescent="0.25">
      <c r="A11368" s="1">
        <v>36502</v>
      </c>
      <c r="B11368" s="2">
        <v>0.86111111111111116</v>
      </c>
      <c r="C11368" s="4">
        <f t="shared" si="885"/>
        <v>36502.861111111109</v>
      </c>
      <c r="D11368">
        <v>1690</v>
      </c>
      <c r="E11368" s="3">
        <f t="shared" si="889"/>
        <v>4.1666666664241347E-2</v>
      </c>
      <c r="F11368">
        <f t="shared" si="886"/>
        <v>149.99999999126885</v>
      </c>
      <c r="G11368">
        <f t="shared" si="887"/>
        <v>253499.99998524436</v>
      </c>
      <c r="H11368">
        <f t="shared" si="888"/>
        <v>0.25349999998524436</v>
      </c>
    </row>
    <row r="11369" spans="1:8" x14ac:dyDescent="0.25">
      <c r="A11369" s="1">
        <v>36502</v>
      </c>
      <c r="B11369" s="2">
        <v>0.90277777777777779</v>
      </c>
      <c r="C11369" s="4">
        <f t="shared" si="885"/>
        <v>36502.902777777781</v>
      </c>
      <c r="D11369">
        <v>1690</v>
      </c>
      <c r="E11369" s="3">
        <f t="shared" si="889"/>
        <v>4.1666666671517305E-2</v>
      </c>
      <c r="F11369">
        <f t="shared" si="886"/>
        <v>150.0000000174623</v>
      </c>
      <c r="G11369">
        <f t="shared" si="887"/>
        <v>253500.00002951128</v>
      </c>
      <c r="H11369">
        <f t="shared" si="888"/>
        <v>0.25350000002951129</v>
      </c>
    </row>
    <row r="11370" spans="1:8" x14ac:dyDescent="0.25">
      <c r="A11370" s="1">
        <v>36502</v>
      </c>
      <c r="B11370" s="2">
        <v>0.94444444444444442</v>
      </c>
      <c r="C11370" s="4">
        <f t="shared" si="885"/>
        <v>36502.944444444445</v>
      </c>
      <c r="D11370">
        <v>1690</v>
      </c>
      <c r="E11370" s="3">
        <f t="shared" si="889"/>
        <v>4.1666666664241347E-2</v>
      </c>
      <c r="F11370">
        <f t="shared" si="886"/>
        <v>149.99999999126885</v>
      </c>
      <c r="G11370">
        <f t="shared" si="887"/>
        <v>253499.99998524436</v>
      </c>
      <c r="H11370">
        <f t="shared" si="888"/>
        <v>0.25349999998524436</v>
      </c>
    </row>
    <row r="11371" spans="1:8" x14ac:dyDescent="0.25">
      <c r="A11371" s="1">
        <v>36502</v>
      </c>
      <c r="B11371" s="2">
        <v>0.98611111111111116</v>
      </c>
      <c r="C11371" s="4">
        <f t="shared" si="885"/>
        <v>36502.986111111109</v>
      </c>
      <c r="D11371">
        <v>1650</v>
      </c>
      <c r="E11371" s="3">
        <f t="shared" si="889"/>
        <v>4.1666666664241347E-2</v>
      </c>
      <c r="F11371">
        <f t="shared" si="886"/>
        <v>149.99999999126885</v>
      </c>
      <c r="G11371">
        <f t="shared" si="887"/>
        <v>247499.9999855936</v>
      </c>
      <c r="H11371">
        <f t="shared" si="888"/>
        <v>0.24749999998559361</v>
      </c>
    </row>
    <row r="11372" spans="1:8" x14ac:dyDescent="0.25">
      <c r="A11372" s="1">
        <v>36503</v>
      </c>
      <c r="B11372" s="2">
        <v>0</v>
      </c>
      <c r="C11372" s="4">
        <f t="shared" si="885"/>
        <v>36503</v>
      </c>
      <c r="D11372">
        <v>1650</v>
      </c>
      <c r="E11372" s="3">
        <f t="shared" si="889"/>
        <v>1.3888888890505768E-2</v>
      </c>
      <c r="F11372">
        <f t="shared" si="886"/>
        <v>50.000000005820766</v>
      </c>
      <c r="G11372">
        <f t="shared" si="887"/>
        <v>82500.000009604264</v>
      </c>
      <c r="H11372">
        <f t="shared" si="888"/>
        <v>8.2500000009604266E-2</v>
      </c>
    </row>
    <row r="11373" spans="1:8" x14ac:dyDescent="0.25">
      <c r="A11373" s="1">
        <v>36503</v>
      </c>
      <c r="B11373" s="2">
        <v>2.7777777777777776E-2</v>
      </c>
      <c r="C11373" s="4">
        <f t="shared" si="885"/>
        <v>36503.027777777781</v>
      </c>
      <c r="D11373">
        <v>1650</v>
      </c>
      <c r="E11373" s="3">
        <f t="shared" si="889"/>
        <v>2.7777777781011537E-2</v>
      </c>
      <c r="F11373">
        <f t="shared" si="886"/>
        <v>100.00000001164153</v>
      </c>
      <c r="G11373">
        <f t="shared" si="887"/>
        <v>165000.00001920853</v>
      </c>
      <c r="H11373">
        <f t="shared" si="888"/>
        <v>0.16500000001920853</v>
      </c>
    </row>
    <row r="11374" spans="1:8" x14ac:dyDescent="0.25">
      <c r="A11374" s="1">
        <v>36503</v>
      </c>
      <c r="B11374" s="2">
        <v>6.9444444444444448E-2</v>
      </c>
      <c r="C11374" s="4">
        <f t="shared" si="885"/>
        <v>36503.069444444445</v>
      </c>
      <c r="D11374">
        <v>1650</v>
      </c>
      <c r="E11374" s="3">
        <f t="shared" si="889"/>
        <v>4.1666666664241347E-2</v>
      </c>
      <c r="F11374">
        <f t="shared" si="886"/>
        <v>149.99999999126885</v>
      </c>
      <c r="G11374">
        <f t="shared" si="887"/>
        <v>247499.9999855936</v>
      </c>
      <c r="H11374">
        <f t="shared" si="888"/>
        <v>0.24749999998559361</v>
      </c>
    </row>
    <row r="11375" spans="1:8" x14ac:dyDescent="0.25">
      <c r="A11375" s="1">
        <v>36503</v>
      </c>
      <c r="B11375" s="2">
        <v>0.1111111111111111</v>
      </c>
      <c r="C11375" s="4">
        <f t="shared" si="885"/>
        <v>36503.111111111109</v>
      </c>
      <c r="D11375">
        <v>1690</v>
      </c>
      <c r="E11375" s="3">
        <f t="shared" si="889"/>
        <v>4.1666666664241347E-2</v>
      </c>
      <c r="F11375">
        <f t="shared" si="886"/>
        <v>149.99999999126885</v>
      </c>
      <c r="G11375">
        <f t="shared" si="887"/>
        <v>253499.99998524436</v>
      </c>
      <c r="H11375">
        <f t="shared" si="888"/>
        <v>0.25349999998524436</v>
      </c>
    </row>
    <row r="11376" spans="1:8" x14ac:dyDescent="0.25">
      <c r="A11376" s="1">
        <v>36503</v>
      </c>
      <c r="B11376" s="2">
        <v>0.15277777777777779</v>
      </c>
      <c r="C11376" s="4">
        <f t="shared" si="885"/>
        <v>36503.152777777781</v>
      </c>
      <c r="D11376">
        <v>1710</v>
      </c>
      <c r="E11376" s="3">
        <f t="shared" si="889"/>
        <v>4.1666666671517305E-2</v>
      </c>
      <c r="F11376">
        <f t="shared" si="886"/>
        <v>150.0000000174623</v>
      </c>
      <c r="G11376">
        <f t="shared" si="887"/>
        <v>256500.00002986053</v>
      </c>
      <c r="H11376">
        <f t="shared" si="888"/>
        <v>0.25650000002986051</v>
      </c>
    </row>
    <row r="11377" spans="1:8" x14ac:dyDescent="0.25">
      <c r="A11377" s="1">
        <v>36503</v>
      </c>
      <c r="B11377" s="2">
        <v>0.19444444444444445</v>
      </c>
      <c r="C11377" s="4">
        <f t="shared" si="885"/>
        <v>36503.194444444445</v>
      </c>
      <c r="D11377">
        <v>1740</v>
      </c>
      <c r="E11377" s="3">
        <f t="shared" si="889"/>
        <v>4.1666666664241347E-2</v>
      </c>
      <c r="F11377">
        <f t="shared" si="886"/>
        <v>149.99999999126885</v>
      </c>
      <c r="G11377">
        <f t="shared" si="887"/>
        <v>260999.9999848078</v>
      </c>
      <c r="H11377">
        <f t="shared" si="888"/>
        <v>0.26099999998480777</v>
      </c>
    </row>
    <row r="11378" spans="1:8" x14ac:dyDescent="0.25">
      <c r="A11378" s="1">
        <v>36503</v>
      </c>
      <c r="B11378" s="2">
        <v>0.2361111111111111</v>
      </c>
      <c r="C11378" s="4">
        <f t="shared" si="885"/>
        <v>36503.236111111109</v>
      </c>
      <c r="D11378">
        <v>1780</v>
      </c>
      <c r="E11378" s="3">
        <f t="shared" si="889"/>
        <v>4.1666666664241347E-2</v>
      </c>
      <c r="F11378">
        <f t="shared" si="886"/>
        <v>149.99999999126885</v>
      </c>
      <c r="G11378">
        <f t="shared" si="887"/>
        <v>266999.99998445855</v>
      </c>
      <c r="H11378">
        <f t="shared" si="888"/>
        <v>0.26699999998445856</v>
      </c>
    </row>
    <row r="11379" spans="1:8" x14ac:dyDescent="0.25">
      <c r="A11379" s="1">
        <v>36503</v>
      </c>
      <c r="B11379" s="2">
        <v>0.27777777777777779</v>
      </c>
      <c r="C11379" s="4">
        <f t="shared" si="885"/>
        <v>36503.277777777781</v>
      </c>
      <c r="D11379">
        <v>1810</v>
      </c>
      <c r="E11379" s="3">
        <f t="shared" si="889"/>
        <v>4.1666666671517305E-2</v>
      </c>
      <c r="F11379">
        <f t="shared" si="886"/>
        <v>150.0000000174623</v>
      </c>
      <c r="G11379">
        <f t="shared" si="887"/>
        <v>271500.00003160676</v>
      </c>
      <c r="H11379">
        <f t="shared" si="888"/>
        <v>0.27150000003160674</v>
      </c>
    </row>
    <row r="11380" spans="1:8" x14ac:dyDescent="0.25">
      <c r="A11380" s="1">
        <v>36503</v>
      </c>
      <c r="B11380" s="2">
        <v>0.31944444444444442</v>
      </c>
      <c r="C11380" s="4">
        <f t="shared" si="885"/>
        <v>36503.319444444445</v>
      </c>
      <c r="D11380">
        <v>1830</v>
      </c>
      <c r="E11380" s="3">
        <f t="shared" si="889"/>
        <v>4.1666666664241347E-2</v>
      </c>
      <c r="F11380">
        <f t="shared" si="886"/>
        <v>149.99999999126885</v>
      </c>
      <c r="G11380">
        <f t="shared" si="887"/>
        <v>274499.999984022</v>
      </c>
      <c r="H11380">
        <f t="shared" si="888"/>
        <v>0.27449999998402197</v>
      </c>
    </row>
    <row r="11381" spans="1:8" x14ac:dyDescent="0.25">
      <c r="A11381" s="1">
        <v>36503</v>
      </c>
      <c r="B11381" s="2">
        <v>0.3611111111111111</v>
      </c>
      <c r="C11381" s="4">
        <f t="shared" si="885"/>
        <v>36503.361111111109</v>
      </c>
      <c r="D11381">
        <v>1830</v>
      </c>
      <c r="E11381" s="3">
        <f t="shared" si="889"/>
        <v>4.1666666664241347E-2</v>
      </c>
      <c r="F11381">
        <f t="shared" si="886"/>
        <v>149.99999999126885</v>
      </c>
      <c r="G11381">
        <f t="shared" si="887"/>
        <v>274499.999984022</v>
      </c>
      <c r="H11381">
        <f t="shared" si="888"/>
        <v>0.27449999998402197</v>
      </c>
    </row>
    <row r="11382" spans="1:8" x14ac:dyDescent="0.25">
      <c r="A11382" s="1">
        <v>36503</v>
      </c>
      <c r="B11382" s="2">
        <v>0.40277777777777779</v>
      </c>
      <c r="C11382" s="4">
        <f t="shared" si="885"/>
        <v>36503.402777777781</v>
      </c>
      <c r="D11382">
        <v>1900</v>
      </c>
      <c r="E11382" s="3">
        <f t="shared" si="889"/>
        <v>4.1666666671517305E-2</v>
      </c>
      <c r="F11382">
        <f t="shared" si="886"/>
        <v>150.0000000174623</v>
      </c>
      <c r="G11382">
        <f t="shared" si="887"/>
        <v>285000.00003317837</v>
      </c>
      <c r="H11382">
        <f t="shared" si="888"/>
        <v>0.28500000003317838</v>
      </c>
    </row>
    <row r="11383" spans="1:8" x14ac:dyDescent="0.25">
      <c r="A11383" s="1">
        <v>36503</v>
      </c>
      <c r="B11383" s="2">
        <v>0.44444444444444442</v>
      </c>
      <c r="C11383" s="4">
        <f t="shared" si="885"/>
        <v>36503.444444444445</v>
      </c>
      <c r="D11383">
        <v>1920</v>
      </c>
      <c r="E11383" s="3">
        <f t="shared" si="889"/>
        <v>4.1666666664241347E-2</v>
      </c>
      <c r="F11383">
        <f t="shared" si="886"/>
        <v>149.99999999126885</v>
      </c>
      <c r="G11383">
        <f t="shared" si="887"/>
        <v>287999.99998323619</v>
      </c>
      <c r="H11383">
        <f t="shared" si="888"/>
        <v>0.28799999998323622</v>
      </c>
    </row>
    <row r="11384" spans="1:8" x14ac:dyDescent="0.25">
      <c r="A11384" s="1">
        <v>36503</v>
      </c>
      <c r="B11384" s="2">
        <v>0.4861111111111111</v>
      </c>
      <c r="C11384" s="4">
        <f t="shared" si="885"/>
        <v>36503.486111111109</v>
      </c>
      <c r="D11384">
        <v>1920</v>
      </c>
      <c r="E11384" s="3">
        <f t="shared" si="889"/>
        <v>4.1666666664241347E-2</v>
      </c>
      <c r="F11384">
        <f t="shared" si="886"/>
        <v>149.99999999126885</v>
      </c>
      <c r="G11384">
        <f t="shared" si="887"/>
        <v>287999.99998323619</v>
      </c>
      <c r="H11384">
        <f t="shared" si="888"/>
        <v>0.28799999998323622</v>
      </c>
    </row>
    <row r="11385" spans="1:8" x14ac:dyDescent="0.25">
      <c r="A11385" s="1">
        <v>36503</v>
      </c>
      <c r="B11385" s="2">
        <v>0.52777777777777779</v>
      </c>
      <c r="C11385" s="4">
        <f t="shared" si="885"/>
        <v>36503.527777777781</v>
      </c>
      <c r="D11385">
        <v>1920</v>
      </c>
      <c r="E11385" s="3">
        <f t="shared" si="889"/>
        <v>4.1666666671517305E-2</v>
      </c>
      <c r="F11385">
        <f t="shared" si="886"/>
        <v>150.0000000174623</v>
      </c>
      <c r="G11385">
        <f t="shared" si="887"/>
        <v>288000.00003352761</v>
      </c>
      <c r="H11385">
        <f t="shared" si="888"/>
        <v>0.2880000000335276</v>
      </c>
    </row>
    <row r="11386" spans="1:8" x14ac:dyDescent="0.25">
      <c r="A11386" s="1">
        <v>36503</v>
      </c>
      <c r="B11386" s="2">
        <v>0.56944444444444442</v>
      </c>
      <c r="C11386" s="4">
        <f t="shared" si="885"/>
        <v>36503.569444444445</v>
      </c>
      <c r="D11386">
        <v>1970</v>
      </c>
      <c r="E11386" s="3">
        <f t="shared" si="889"/>
        <v>4.1666666664241347E-2</v>
      </c>
      <c r="F11386">
        <f t="shared" si="886"/>
        <v>149.99999999126885</v>
      </c>
      <c r="G11386">
        <f t="shared" si="887"/>
        <v>295499.99998279964</v>
      </c>
      <c r="H11386">
        <f t="shared" si="888"/>
        <v>0.29549999998279963</v>
      </c>
    </row>
    <row r="11387" spans="1:8" x14ac:dyDescent="0.25">
      <c r="A11387" s="1">
        <v>36503</v>
      </c>
      <c r="B11387" s="2">
        <v>0.61111111111111116</v>
      </c>
      <c r="C11387" s="4">
        <f t="shared" si="885"/>
        <v>36503.611111111109</v>
      </c>
      <c r="D11387">
        <v>1950</v>
      </c>
      <c r="E11387" s="3">
        <f t="shared" si="889"/>
        <v>4.1666666664241347E-2</v>
      </c>
      <c r="F11387">
        <f t="shared" si="886"/>
        <v>149.99999999126885</v>
      </c>
      <c r="G11387">
        <f t="shared" si="887"/>
        <v>292499.99998297426</v>
      </c>
      <c r="H11387">
        <f t="shared" si="888"/>
        <v>0.29249999998297427</v>
      </c>
    </row>
    <row r="11388" spans="1:8" x14ac:dyDescent="0.25">
      <c r="A11388" s="1">
        <v>36503</v>
      </c>
      <c r="B11388" s="2">
        <v>0.65277777777777779</v>
      </c>
      <c r="C11388" s="4">
        <f t="shared" si="885"/>
        <v>36503.652777777781</v>
      </c>
      <c r="D11388">
        <v>1970</v>
      </c>
      <c r="E11388" s="3">
        <f t="shared" si="889"/>
        <v>4.1666666671517305E-2</v>
      </c>
      <c r="F11388">
        <f t="shared" si="886"/>
        <v>150.0000000174623</v>
      </c>
      <c r="G11388">
        <f t="shared" si="887"/>
        <v>295500.00003440073</v>
      </c>
      <c r="H11388">
        <f t="shared" si="888"/>
        <v>0.29550000003440074</v>
      </c>
    </row>
    <row r="11389" spans="1:8" x14ac:dyDescent="0.25">
      <c r="A11389" s="1">
        <v>36503</v>
      </c>
      <c r="B11389" s="2">
        <v>0.69444444444444442</v>
      </c>
      <c r="C11389" s="4">
        <f t="shared" si="885"/>
        <v>36503.694444444445</v>
      </c>
      <c r="D11389">
        <v>1970</v>
      </c>
      <c r="E11389" s="3">
        <f t="shared" si="889"/>
        <v>4.1666666664241347E-2</v>
      </c>
      <c r="F11389">
        <f t="shared" si="886"/>
        <v>149.99999999126885</v>
      </c>
      <c r="G11389">
        <f t="shared" si="887"/>
        <v>295499.99998279964</v>
      </c>
      <c r="H11389">
        <f t="shared" si="888"/>
        <v>0.29549999998279963</v>
      </c>
    </row>
    <row r="11390" spans="1:8" x14ac:dyDescent="0.25">
      <c r="A11390" s="1">
        <v>36503</v>
      </c>
      <c r="B11390" s="2">
        <v>0.73611111111111116</v>
      </c>
      <c r="C11390" s="4">
        <f t="shared" si="885"/>
        <v>36503.736111111109</v>
      </c>
      <c r="D11390">
        <v>1970</v>
      </c>
      <c r="E11390" s="3">
        <f t="shared" si="889"/>
        <v>4.1666666664241347E-2</v>
      </c>
      <c r="F11390">
        <f t="shared" si="886"/>
        <v>149.99999999126885</v>
      </c>
      <c r="G11390">
        <f t="shared" si="887"/>
        <v>295499.99998279964</v>
      </c>
      <c r="H11390">
        <f t="shared" si="888"/>
        <v>0.29549999998279963</v>
      </c>
    </row>
    <row r="11391" spans="1:8" x14ac:dyDescent="0.25">
      <c r="A11391" s="1">
        <v>36503</v>
      </c>
      <c r="B11391" s="2">
        <v>0.77777777777777779</v>
      </c>
      <c r="C11391" s="4">
        <f t="shared" si="885"/>
        <v>36503.777777777781</v>
      </c>
      <c r="D11391">
        <v>1970</v>
      </c>
      <c r="E11391" s="3">
        <f t="shared" si="889"/>
        <v>4.1666666671517305E-2</v>
      </c>
      <c r="F11391">
        <f t="shared" si="886"/>
        <v>150.0000000174623</v>
      </c>
      <c r="G11391">
        <f t="shared" si="887"/>
        <v>295500.00003440073</v>
      </c>
      <c r="H11391">
        <f t="shared" si="888"/>
        <v>0.29550000003440074</v>
      </c>
    </row>
    <row r="11392" spans="1:8" x14ac:dyDescent="0.25">
      <c r="A11392" s="1">
        <v>36503</v>
      </c>
      <c r="B11392" s="2">
        <v>0.81944444444444442</v>
      </c>
      <c r="C11392" s="4">
        <f t="shared" si="885"/>
        <v>36503.819444444445</v>
      </c>
      <c r="D11392">
        <v>1920</v>
      </c>
      <c r="E11392" s="3">
        <f t="shared" si="889"/>
        <v>4.1666666664241347E-2</v>
      </c>
      <c r="F11392">
        <f t="shared" si="886"/>
        <v>149.99999999126885</v>
      </c>
      <c r="G11392">
        <f t="shared" si="887"/>
        <v>287999.99998323619</v>
      </c>
      <c r="H11392">
        <f t="shared" si="888"/>
        <v>0.28799999998323622</v>
      </c>
    </row>
    <row r="11393" spans="1:8" x14ac:dyDescent="0.25">
      <c r="A11393" s="1">
        <v>36503</v>
      </c>
      <c r="B11393" s="2">
        <v>0.86111111111111116</v>
      </c>
      <c r="C11393" s="4">
        <f t="shared" si="885"/>
        <v>36503.861111111109</v>
      </c>
      <c r="D11393">
        <v>1920</v>
      </c>
      <c r="E11393" s="3">
        <f t="shared" si="889"/>
        <v>4.1666666664241347E-2</v>
      </c>
      <c r="F11393">
        <f t="shared" si="886"/>
        <v>149.99999999126885</v>
      </c>
      <c r="G11393">
        <f t="shared" si="887"/>
        <v>287999.99998323619</v>
      </c>
      <c r="H11393">
        <f t="shared" si="888"/>
        <v>0.28799999998323622</v>
      </c>
    </row>
    <row r="11394" spans="1:8" x14ac:dyDescent="0.25">
      <c r="A11394" s="1">
        <v>36503</v>
      </c>
      <c r="B11394" s="2">
        <v>0.90277777777777779</v>
      </c>
      <c r="C11394" s="4">
        <f t="shared" si="885"/>
        <v>36503.902777777781</v>
      </c>
      <c r="D11394">
        <v>1920</v>
      </c>
      <c r="E11394" s="3">
        <f t="shared" si="889"/>
        <v>4.1666666671517305E-2</v>
      </c>
      <c r="F11394">
        <f t="shared" si="886"/>
        <v>150.0000000174623</v>
      </c>
      <c r="G11394">
        <f t="shared" si="887"/>
        <v>288000.00003352761</v>
      </c>
      <c r="H11394">
        <f t="shared" si="888"/>
        <v>0.2880000000335276</v>
      </c>
    </row>
    <row r="11395" spans="1:8" x14ac:dyDescent="0.25">
      <c r="A11395" s="1">
        <v>36503</v>
      </c>
      <c r="B11395" s="2">
        <v>0.94444444444444442</v>
      </c>
      <c r="C11395" s="4">
        <f t="shared" ref="C11395:C11458" si="890">A11395+B11395</f>
        <v>36503.944444444445</v>
      </c>
      <c r="D11395">
        <v>1920</v>
      </c>
      <c r="E11395" s="3">
        <f t="shared" si="889"/>
        <v>4.1666666664241347E-2</v>
      </c>
      <c r="F11395">
        <f t="shared" ref="F11395:F11458" si="891">E11395*60 * 60</f>
        <v>149.99999999126885</v>
      </c>
      <c r="G11395">
        <f t="shared" ref="G11395:G11458" si="892">D11395*F11395</f>
        <v>287999.99998323619</v>
      </c>
      <c r="H11395">
        <f t="shared" ref="H11395:H11458" si="893">G11395/1000000</f>
        <v>0.28799999998323622</v>
      </c>
    </row>
    <row r="11396" spans="1:8" x14ac:dyDescent="0.25">
      <c r="A11396" s="1">
        <v>36503</v>
      </c>
      <c r="B11396" s="2">
        <v>0.98611111111111116</v>
      </c>
      <c r="C11396" s="4">
        <f t="shared" si="890"/>
        <v>36503.986111111109</v>
      </c>
      <c r="D11396">
        <v>1920</v>
      </c>
      <c r="E11396" s="3">
        <f t="shared" ref="E11396:E11459" si="894">C11396-C11395</f>
        <v>4.1666666664241347E-2</v>
      </c>
      <c r="F11396">
        <f t="shared" si="891"/>
        <v>149.99999999126885</v>
      </c>
      <c r="G11396">
        <f t="shared" si="892"/>
        <v>287999.99998323619</v>
      </c>
      <c r="H11396">
        <f t="shared" si="893"/>
        <v>0.28799999998323622</v>
      </c>
    </row>
    <row r="11397" spans="1:8" x14ac:dyDescent="0.25">
      <c r="A11397" s="1">
        <v>36504</v>
      </c>
      <c r="B11397" s="2">
        <v>0</v>
      </c>
      <c r="C11397" s="4">
        <f t="shared" si="890"/>
        <v>36504</v>
      </c>
      <c r="D11397">
        <v>1920</v>
      </c>
      <c r="E11397" s="3">
        <f t="shared" si="894"/>
        <v>1.3888888890505768E-2</v>
      </c>
      <c r="F11397">
        <f t="shared" si="891"/>
        <v>50.000000005820766</v>
      </c>
      <c r="G11397">
        <f t="shared" si="892"/>
        <v>96000.000011175871</v>
      </c>
      <c r="H11397">
        <f t="shared" si="893"/>
        <v>9.6000000011175868E-2</v>
      </c>
    </row>
    <row r="11398" spans="1:8" x14ac:dyDescent="0.25">
      <c r="A11398" s="1">
        <v>36504</v>
      </c>
      <c r="B11398" s="2">
        <v>2.7777777777777776E-2</v>
      </c>
      <c r="C11398" s="4">
        <f t="shared" si="890"/>
        <v>36504.027777777781</v>
      </c>
      <c r="D11398">
        <v>1920</v>
      </c>
      <c r="E11398" s="3">
        <f t="shared" si="894"/>
        <v>2.7777777781011537E-2</v>
      </c>
      <c r="F11398">
        <f t="shared" si="891"/>
        <v>100.00000001164153</v>
      </c>
      <c r="G11398">
        <f t="shared" si="892"/>
        <v>192000.00002235174</v>
      </c>
      <c r="H11398">
        <f t="shared" si="893"/>
        <v>0.19200000002235174</v>
      </c>
    </row>
    <row r="11399" spans="1:8" x14ac:dyDescent="0.25">
      <c r="A11399" s="1">
        <v>36504</v>
      </c>
      <c r="B11399" s="2">
        <v>6.9444444444444448E-2</v>
      </c>
      <c r="C11399" s="4">
        <f t="shared" si="890"/>
        <v>36504.069444444445</v>
      </c>
      <c r="D11399">
        <v>1920</v>
      </c>
      <c r="E11399" s="3">
        <f t="shared" si="894"/>
        <v>4.1666666664241347E-2</v>
      </c>
      <c r="F11399">
        <f t="shared" si="891"/>
        <v>149.99999999126885</v>
      </c>
      <c r="G11399">
        <f t="shared" si="892"/>
        <v>287999.99998323619</v>
      </c>
      <c r="H11399">
        <f t="shared" si="893"/>
        <v>0.28799999998323622</v>
      </c>
    </row>
    <row r="11400" spans="1:8" x14ac:dyDescent="0.25">
      <c r="A11400" s="1">
        <v>36504</v>
      </c>
      <c r="B11400" s="2">
        <v>0.1111111111111111</v>
      </c>
      <c r="C11400" s="4">
        <f t="shared" si="890"/>
        <v>36504.111111111109</v>
      </c>
      <c r="D11400">
        <v>1920</v>
      </c>
      <c r="E11400" s="3">
        <f t="shared" si="894"/>
        <v>4.1666666664241347E-2</v>
      </c>
      <c r="F11400">
        <f t="shared" si="891"/>
        <v>149.99999999126885</v>
      </c>
      <c r="G11400">
        <f t="shared" si="892"/>
        <v>287999.99998323619</v>
      </c>
      <c r="H11400">
        <f t="shared" si="893"/>
        <v>0.28799999998323622</v>
      </c>
    </row>
    <row r="11401" spans="1:8" x14ac:dyDescent="0.25">
      <c r="A11401" s="1">
        <v>36504</v>
      </c>
      <c r="B11401" s="2">
        <v>0.15277777777777779</v>
      </c>
      <c r="C11401" s="4">
        <f t="shared" si="890"/>
        <v>36504.152777777781</v>
      </c>
      <c r="D11401">
        <v>1900</v>
      </c>
      <c r="E11401" s="3">
        <f t="shared" si="894"/>
        <v>4.1666666671517305E-2</v>
      </c>
      <c r="F11401">
        <f t="shared" si="891"/>
        <v>150.0000000174623</v>
      </c>
      <c r="G11401">
        <f t="shared" si="892"/>
        <v>285000.00003317837</v>
      </c>
      <c r="H11401">
        <f t="shared" si="893"/>
        <v>0.28500000003317838</v>
      </c>
    </row>
    <row r="11402" spans="1:8" x14ac:dyDescent="0.25">
      <c r="A11402" s="1">
        <v>36504</v>
      </c>
      <c r="B11402" s="2">
        <v>0.19444444444444445</v>
      </c>
      <c r="C11402" s="4">
        <f t="shared" si="890"/>
        <v>36504.194444444445</v>
      </c>
      <c r="D11402">
        <v>1900</v>
      </c>
      <c r="E11402" s="3">
        <f t="shared" si="894"/>
        <v>4.1666666664241347E-2</v>
      </c>
      <c r="F11402">
        <f t="shared" si="891"/>
        <v>149.99999999126885</v>
      </c>
      <c r="G11402">
        <f t="shared" si="892"/>
        <v>284999.99998341082</v>
      </c>
      <c r="H11402">
        <f t="shared" si="893"/>
        <v>0.2849999999834108</v>
      </c>
    </row>
    <row r="11403" spans="1:8" x14ac:dyDescent="0.25">
      <c r="A11403" s="1">
        <v>36504</v>
      </c>
      <c r="B11403" s="2">
        <v>0.2361111111111111</v>
      </c>
      <c r="C11403" s="4">
        <f t="shared" si="890"/>
        <v>36504.236111111109</v>
      </c>
      <c r="D11403">
        <v>1900</v>
      </c>
      <c r="E11403" s="3">
        <f t="shared" si="894"/>
        <v>4.1666666664241347E-2</v>
      </c>
      <c r="F11403">
        <f t="shared" si="891"/>
        <v>149.99999999126885</v>
      </c>
      <c r="G11403">
        <f t="shared" si="892"/>
        <v>284999.99998341082</v>
      </c>
      <c r="H11403">
        <f t="shared" si="893"/>
        <v>0.2849999999834108</v>
      </c>
    </row>
    <row r="11404" spans="1:8" x14ac:dyDescent="0.25">
      <c r="A11404" s="1">
        <v>36504</v>
      </c>
      <c r="B11404" s="2">
        <v>0.27777777777777779</v>
      </c>
      <c r="C11404" s="4">
        <f t="shared" si="890"/>
        <v>36504.277777777781</v>
      </c>
      <c r="D11404">
        <v>1920</v>
      </c>
      <c r="E11404" s="3">
        <f t="shared" si="894"/>
        <v>4.1666666671517305E-2</v>
      </c>
      <c r="F11404">
        <f t="shared" si="891"/>
        <v>150.0000000174623</v>
      </c>
      <c r="G11404">
        <f t="shared" si="892"/>
        <v>288000.00003352761</v>
      </c>
      <c r="H11404">
        <f t="shared" si="893"/>
        <v>0.2880000000335276</v>
      </c>
    </row>
    <row r="11405" spans="1:8" x14ac:dyDescent="0.25">
      <c r="A11405" s="1">
        <v>36504</v>
      </c>
      <c r="B11405" s="2">
        <v>0.31944444444444442</v>
      </c>
      <c r="C11405" s="4">
        <f t="shared" si="890"/>
        <v>36504.319444444445</v>
      </c>
      <c r="D11405">
        <v>1920</v>
      </c>
      <c r="E11405" s="3">
        <f t="shared" si="894"/>
        <v>4.1666666664241347E-2</v>
      </c>
      <c r="F11405">
        <f t="shared" si="891"/>
        <v>149.99999999126885</v>
      </c>
      <c r="G11405">
        <f t="shared" si="892"/>
        <v>287999.99998323619</v>
      </c>
      <c r="H11405">
        <f t="shared" si="893"/>
        <v>0.28799999998323622</v>
      </c>
    </row>
    <row r="11406" spans="1:8" x14ac:dyDescent="0.25">
      <c r="A11406" s="1">
        <v>36504</v>
      </c>
      <c r="B11406" s="2">
        <v>0.3611111111111111</v>
      </c>
      <c r="C11406" s="4">
        <f t="shared" si="890"/>
        <v>36504.361111111109</v>
      </c>
      <c r="D11406">
        <v>1970</v>
      </c>
      <c r="E11406" s="3">
        <f t="shared" si="894"/>
        <v>4.1666666664241347E-2</v>
      </c>
      <c r="F11406">
        <f t="shared" si="891"/>
        <v>149.99999999126885</v>
      </c>
      <c r="G11406">
        <f t="shared" si="892"/>
        <v>295499.99998279964</v>
      </c>
      <c r="H11406">
        <f t="shared" si="893"/>
        <v>0.29549999998279963</v>
      </c>
    </row>
    <row r="11407" spans="1:8" x14ac:dyDescent="0.25">
      <c r="A11407" s="1">
        <v>36504</v>
      </c>
      <c r="B11407" s="2">
        <v>0.40277777777777779</v>
      </c>
      <c r="C11407" s="4">
        <f t="shared" si="890"/>
        <v>36504.402777777781</v>
      </c>
      <c r="D11407">
        <v>2000</v>
      </c>
      <c r="E11407" s="3">
        <f t="shared" si="894"/>
        <v>4.1666666671517305E-2</v>
      </c>
      <c r="F11407">
        <f t="shared" si="891"/>
        <v>150.0000000174623</v>
      </c>
      <c r="G11407">
        <f t="shared" si="892"/>
        <v>300000.0000349246</v>
      </c>
      <c r="H11407">
        <f t="shared" si="893"/>
        <v>0.30000000003492461</v>
      </c>
    </row>
    <row r="11408" spans="1:8" x14ac:dyDescent="0.25">
      <c r="A11408" s="1">
        <v>36504</v>
      </c>
      <c r="B11408" s="2">
        <v>0.44444444444444442</v>
      </c>
      <c r="C11408" s="4">
        <f t="shared" si="890"/>
        <v>36504.444444444445</v>
      </c>
      <c r="D11408">
        <v>2000</v>
      </c>
      <c r="E11408" s="3">
        <f t="shared" si="894"/>
        <v>4.1666666664241347E-2</v>
      </c>
      <c r="F11408">
        <f t="shared" si="891"/>
        <v>149.99999999126885</v>
      </c>
      <c r="G11408">
        <f t="shared" si="892"/>
        <v>299999.9999825377</v>
      </c>
      <c r="H11408">
        <f t="shared" si="893"/>
        <v>0.29999999998253768</v>
      </c>
    </row>
    <row r="11409" spans="1:8" x14ac:dyDescent="0.25">
      <c r="A11409" s="1">
        <v>36504</v>
      </c>
      <c r="B11409" s="2">
        <v>0.4861111111111111</v>
      </c>
      <c r="C11409" s="4">
        <f t="shared" si="890"/>
        <v>36504.486111111109</v>
      </c>
      <c r="D11409">
        <v>2020</v>
      </c>
      <c r="E11409" s="3">
        <f t="shared" si="894"/>
        <v>4.1666666664241347E-2</v>
      </c>
      <c r="F11409">
        <f t="shared" si="891"/>
        <v>149.99999999126885</v>
      </c>
      <c r="G11409">
        <f t="shared" si="892"/>
        <v>302999.99998236308</v>
      </c>
      <c r="H11409">
        <f t="shared" si="893"/>
        <v>0.3029999999823631</v>
      </c>
    </row>
    <row r="11410" spans="1:8" x14ac:dyDescent="0.25">
      <c r="A11410" s="1">
        <v>36504</v>
      </c>
      <c r="B11410" s="2">
        <v>0.52777777777777779</v>
      </c>
      <c r="C11410" s="4">
        <f t="shared" si="890"/>
        <v>36504.527777777781</v>
      </c>
      <c r="D11410">
        <v>2070</v>
      </c>
      <c r="E11410" s="3">
        <f t="shared" si="894"/>
        <v>4.1666666671517305E-2</v>
      </c>
      <c r="F11410">
        <f t="shared" si="891"/>
        <v>150.0000000174623</v>
      </c>
      <c r="G11410">
        <f t="shared" si="892"/>
        <v>310500.00003614696</v>
      </c>
      <c r="H11410">
        <f t="shared" si="893"/>
        <v>0.31050000003614697</v>
      </c>
    </row>
    <row r="11411" spans="1:8" x14ac:dyDescent="0.25">
      <c r="A11411" s="1">
        <v>36504</v>
      </c>
      <c r="B11411" s="2">
        <v>0.56944444444444442</v>
      </c>
      <c r="C11411" s="4">
        <f t="shared" si="890"/>
        <v>36504.569444444445</v>
      </c>
      <c r="D11411">
        <v>2100</v>
      </c>
      <c r="E11411" s="3">
        <f t="shared" si="894"/>
        <v>4.1666666664241347E-2</v>
      </c>
      <c r="F11411">
        <f t="shared" si="891"/>
        <v>149.99999999126885</v>
      </c>
      <c r="G11411">
        <f t="shared" si="892"/>
        <v>314999.99998166459</v>
      </c>
      <c r="H11411">
        <f t="shared" si="893"/>
        <v>0.31499999998166461</v>
      </c>
    </row>
    <row r="11412" spans="1:8" x14ac:dyDescent="0.25">
      <c r="A11412" s="1">
        <v>36504</v>
      </c>
      <c r="B11412" s="2">
        <v>0.61111111111111116</v>
      </c>
      <c r="C11412" s="4">
        <f t="shared" si="890"/>
        <v>36504.611111111109</v>
      </c>
      <c r="D11412">
        <v>2120</v>
      </c>
      <c r="E11412" s="3">
        <f t="shared" si="894"/>
        <v>4.1666666664241347E-2</v>
      </c>
      <c r="F11412">
        <f t="shared" si="891"/>
        <v>149.99999999126885</v>
      </c>
      <c r="G11412">
        <f t="shared" si="892"/>
        <v>317999.99998148996</v>
      </c>
      <c r="H11412">
        <f t="shared" si="893"/>
        <v>0.31799999998148998</v>
      </c>
    </row>
    <row r="11413" spans="1:8" x14ac:dyDescent="0.25">
      <c r="A11413" s="1">
        <v>36504</v>
      </c>
      <c r="B11413" s="2">
        <v>0.65277777777777779</v>
      </c>
      <c r="C11413" s="4">
        <f t="shared" si="890"/>
        <v>36504.652777777781</v>
      </c>
      <c r="D11413">
        <v>2120</v>
      </c>
      <c r="E11413" s="3">
        <f t="shared" si="894"/>
        <v>4.1666666671517305E-2</v>
      </c>
      <c r="F11413">
        <f t="shared" si="891"/>
        <v>150.0000000174623</v>
      </c>
      <c r="G11413">
        <f t="shared" si="892"/>
        <v>318000.00003702007</v>
      </c>
      <c r="H11413">
        <f t="shared" si="893"/>
        <v>0.31800000003702006</v>
      </c>
    </row>
    <row r="11414" spans="1:8" x14ac:dyDescent="0.25">
      <c r="A11414" s="1">
        <v>36504</v>
      </c>
      <c r="B11414" s="2">
        <v>0.69444444444444442</v>
      </c>
      <c r="C11414" s="4">
        <f t="shared" si="890"/>
        <v>36504.694444444445</v>
      </c>
      <c r="D11414">
        <v>2200</v>
      </c>
      <c r="E11414" s="3">
        <f t="shared" si="894"/>
        <v>4.1666666664241347E-2</v>
      </c>
      <c r="F11414">
        <f t="shared" si="891"/>
        <v>149.99999999126885</v>
      </c>
      <c r="G11414">
        <f t="shared" si="892"/>
        <v>329999.99998079147</v>
      </c>
      <c r="H11414">
        <f t="shared" si="893"/>
        <v>0.32999999998079149</v>
      </c>
    </row>
    <row r="11415" spans="1:8" x14ac:dyDescent="0.25">
      <c r="A11415" s="1">
        <v>36504</v>
      </c>
      <c r="B11415" s="2">
        <v>0.73611111111111116</v>
      </c>
      <c r="C11415" s="4">
        <f t="shared" si="890"/>
        <v>36504.736111111109</v>
      </c>
      <c r="D11415">
        <v>2170</v>
      </c>
      <c r="E11415" s="3">
        <f t="shared" si="894"/>
        <v>4.1666666664241347E-2</v>
      </c>
      <c r="F11415">
        <f t="shared" si="891"/>
        <v>149.99999999126885</v>
      </c>
      <c r="G11415">
        <f t="shared" si="892"/>
        <v>325499.99998105341</v>
      </c>
      <c r="H11415">
        <f t="shared" si="893"/>
        <v>0.32549999998105339</v>
      </c>
    </row>
    <row r="11416" spans="1:8" x14ac:dyDescent="0.25">
      <c r="A11416" s="1">
        <v>36504</v>
      </c>
      <c r="B11416" s="2">
        <v>0.77777777777777779</v>
      </c>
      <c r="C11416" s="4">
        <f t="shared" si="890"/>
        <v>36504.777777777781</v>
      </c>
      <c r="D11416">
        <v>2220</v>
      </c>
      <c r="E11416" s="3">
        <f t="shared" si="894"/>
        <v>4.1666666671517305E-2</v>
      </c>
      <c r="F11416">
        <f t="shared" si="891"/>
        <v>150.0000000174623</v>
      </c>
      <c r="G11416">
        <f t="shared" si="892"/>
        <v>333000.0000387663</v>
      </c>
      <c r="H11416">
        <f t="shared" si="893"/>
        <v>0.33300000003876629</v>
      </c>
    </row>
    <row r="11417" spans="1:8" x14ac:dyDescent="0.25">
      <c r="A11417" s="1">
        <v>36504</v>
      </c>
      <c r="B11417" s="2">
        <v>0.81944444444444442</v>
      </c>
      <c r="C11417" s="4">
        <f t="shared" si="890"/>
        <v>36504.819444444445</v>
      </c>
      <c r="D11417">
        <v>2300</v>
      </c>
      <c r="E11417" s="3">
        <f t="shared" si="894"/>
        <v>4.1666666664241347E-2</v>
      </c>
      <c r="F11417">
        <f t="shared" si="891"/>
        <v>149.99999999126885</v>
      </c>
      <c r="G11417">
        <f t="shared" si="892"/>
        <v>344999.99997991836</v>
      </c>
      <c r="H11417">
        <f t="shared" si="893"/>
        <v>0.34499999997991837</v>
      </c>
    </row>
    <row r="11418" spans="1:8" x14ac:dyDescent="0.25">
      <c r="A11418" s="1">
        <v>36504</v>
      </c>
      <c r="B11418" s="2">
        <v>0.86111111111111116</v>
      </c>
      <c r="C11418" s="4">
        <f t="shared" si="890"/>
        <v>36504.861111111109</v>
      </c>
      <c r="D11418">
        <v>2440</v>
      </c>
      <c r="E11418" s="3">
        <f t="shared" si="894"/>
        <v>4.1666666664241347E-2</v>
      </c>
      <c r="F11418">
        <f t="shared" si="891"/>
        <v>149.99999999126885</v>
      </c>
      <c r="G11418">
        <f t="shared" si="892"/>
        <v>365999.999978696</v>
      </c>
      <c r="H11418">
        <f t="shared" si="893"/>
        <v>0.36599999997869598</v>
      </c>
    </row>
    <row r="11419" spans="1:8" x14ac:dyDescent="0.25">
      <c r="A11419" s="1">
        <v>36504</v>
      </c>
      <c r="B11419" s="2">
        <v>0.90277777777777779</v>
      </c>
      <c r="C11419" s="4">
        <f t="shared" si="890"/>
        <v>36504.902777777781</v>
      </c>
      <c r="D11419">
        <v>2600</v>
      </c>
      <c r="E11419" s="3">
        <f t="shared" si="894"/>
        <v>4.1666666671517305E-2</v>
      </c>
      <c r="F11419">
        <f t="shared" si="891"/>
        <v>150.0000000174623</v>
      </c>
      <c r="G11419">
        <f t="shared" si="892"/>
        <v>390000.00004540198</v>
      </c>
      <c r="H11419">
        <f t="shared" si="893"/>
        <v>0.39000000004540197</v>
      </c>
    </row>
    <row r="11420" spans="1:8" x14ac:dyDescent="0.25">
      <c r="A11420" s="1">
        <v>36504</v>
      </c>
      <c r="B11420" s="2">
        <v>0.94444444444444442</v>
      </c>
      <c r="C11420" s="4">
        <f t="shared" si="890"/>
        <v>36504.944444444445</v>
      </c>
      <c r="D11420">
        <v>2730</v>
      </c>
      <c r="E11420" s="3">
        <f t="shared" si="894"/>
        <v>4.1666666664241347E-2</v>
      </c>
      <c r="F11420">
        <f t="shared" si="891"/>
        <v>149.99999999126885</v>
      </c>
      <c r="G11420">
        <f t="shared" si="892"/>
        <v>409499.99997616396</v>
      </c>
      <c r="H11420">
        <f t="shared" si="893"/>
        <v>0.40949999997616399</v>
      </c>
    </row>
    <row r="11421" spans="1:8" x14ac:dyDescent="0.25">
      <c r="A11421" s="1">
        <v>36504</v>
      </c>
      <c r="B11421" s="2">
        <v>0.98611111111111116</v>
      </c>
      <c r="C11421" s="4">
        <f t="shared" si="890"/>
        <v>36504.986111111109</v>
      </c>
      <c r="D11421">
        <v>2840</v>
      </c>
      <c r="E11421" s="3">
        <f t="shared" si="894"/>
        <v>4.1666666664241347E-2</v>
      </c>
      <c r="F11421">
        <f t="shared" si="891"/>
        <v>149.99999999126885</v>
      </c>
      <c r="G11421">
        <f t="shared" si="892"/>
        <v>425999.99997520354</v>
      </c>
      <c r="H11421">
        <f t="shared" si="893"/>
        <v>0.42599999997520355</v>
      </c>
    </row>
    <row r="11422" spans="1:8" x14ac:dyDescent="0.25">
      <c r="A11422" s="1">
        <v>36505</v>
      </c>
      <c r="B11422" s="2">
        <v>0</v>
      </c>
      <c r="C11422" s="4">
        <f t="shared" si="890"/>
        <v>36505</v>
      </c>
      <c r="D11422">
        <v>2870</v>
      </c>
      <c r="E11422" s="3">
        <f t="shared" si="894"/>
        <v>1.3888888890505768E-2</v>
      </c>
      <c r="F11422">
        <f t="shared" si="891"/>
        <v>50.000000005820766</v>
      </c>
      <c r="G11422">
        <f t="shared" si="892"/>
        <v>143500.0000167056</v>
      </c>
      <c r="H11422">
        <f t="shared" si="893"/>
        <v>0.1435000000167056</v>
      </c>
    </row>
    <row r="11423" spans="1:8" x14ac:dyDescent="0.25">
      <c r="A11423" s="1">
        <v>36505</v>
      </c>
      <c r="B11423" s="2">
        <v>2.7777777777777776E-2</v>
      </c>
      <c r="C11423" s="4">
        <f t="shared" si="890"/>
        <v>36505.027777777781</v>
      </c>
      <c r="D11423">
        <v>2930</v>
      </c>
      <c r="E11423" s="3">
        <f t="shared" si="894"/>
        <v>2.7777777781011537E-2</v>
      </c>
      <c r="F11423">
        <f t="shared" si="891"/>
        <v>100.00000001164153</v>
      </c>
      <c r="G11423">
        <f t="shared" si="892"/>
        <v>293000.00003410969</v>
      </c>
      <c r="H11423">
        <f t="shared" si="893"/>
        <v>0.2930000000341097</v>
      </c>
    </row>
    <row r="11424" spans="1:8" x14ac:dyDescent="0.25">
      <c r="A11424" s="1">
        <v>36505</v>
      </c>
      <c r="B11424" s="2">
        <v>6.9444444444444448E-2</v>
      </c>
      <c r="C11424" s="4">
        <f t="shared" si="890"/>
        <v>36505.069444444445</v>
      </c>
      <c r="D11424">
        <v>3070</v>
      </c>
      <c r="E11424" s="3">
        <f t="shared" si="894"/>
        <v>4.1666666664241347E-2</v>
      </c>
      <c r="F11424">
        <f t="shared" si="891"/>
        <v>149.99999999126885</v>
      </c>
      <c r="G11424">
        <f t="shared" si="892"/>
        <v>460499.99997319537</v>
      </c>
      <c r="H11424">
        <f t="shared" si="893"/>
        <v>0.46049999997319535</v>
      </c>
    </row>
    <row r="11425" spans="1:8" x14ac:dyDescent="0.25">
      <c r="A11425" s="1">
        <v>36505</v>
      </c>
      <c r="B11425" s="2">
        <v>0.1111111111111111</v>
      </c>
      <c r="C11425" s="4">
        <f t="shared" si="890"/>
        <v>36505.111111111109</v>
      </c>
      <c r="D11425">
        <v>3150</v>
      </c>
      <c r="E11425" s="3">
        <f t="shared" si="894"/>
        <v>4.1666666664241347E-2</v>
      </c>
      <c r="F11425">
        <f t="shared" si="891"/>
        <v>149.99999999126885</v>
      </c>
      <c r="G11425">
        <f t="shared" si="892"/>
        <v>472499.99997249688</v>
      </c>
      <c r="H11425">
        <f t="shared" si="893"/>
        <v>0.47249999997249686</v>
      </c>
    </row>
    <row r="11426" spans="1:8" x14ac:dyDescent="0.25">
      <c r="A11426" s="1">
        <v>36505</v>
      </c>
      <c r="B11426" s="2">
        <v>0.15277777777777779</v>
      </c>
      <c r="C11426" s="4">
        <f t="shared" si="890"/>
        <v>36505.152777777781</v>
      </c>
      <c r="D11426">
        <v>3210</v>
      </c>
      <c r="E11426" s="3">
        <f t="shared" si="894"/>
        <v>4.1666666671517305E-2</v>
      </c>
      <c r="F11426">
        <f t="shared" si="891"/>
        <v>150.0000000174623</v>
      </c>
      <c r="G11426">
        <f t="shared" si="892"/>
        <v>481500.00005605398</v>
      </c>
      <c r="H11426">
        <f t="shared" si="893"/>
        <v>0.48150000005605398</v>
      </c>
    </row>
    <row r="11427" spans="1:8" x14ac:dyDescent="0.25">
      <c r="A11427" s="1">
        <v>36505</v>
      </c>
      <c r="B11427" s="2">
        <v>0.19444444444444445</v>
      </c>
      <c r="C11427" s="4">
        <f t="shared" si="890"/>
        <v>36505.194444444445</v>
      </c>
      <c r="D11427">
        <v>3300</v>
      </c>
      <c r="E11427" s="3">
        <f t="shared" si="894"/>
        <v>4.1666666664241347E-2</v>
      </c>
      <c r="F11427">
        <f t="shared" si="891"/>
        <v>149.99999999126885</v>
      </c>
      <c r="G11427">
        <f t="shared" si="892"/>
        <v>494999.99997118721</v>
      </c>
      <c r="H11427">
        <f t="shared" si="893"/>
        <v>0.49499999997118721</v>
      </c>
    </row>
    <row r="11428" spans="1:8" x14ac:dyDescent="0.25">
      <c r="A11428" s="1">
        <v>36505</v>
      </c>
      <c r="B11428" s="2">
        <v>0.2361111111111111</v>
      </c>
      <c r="C11428" s="4">
        <f t="shared" si="890"/>
        <v>36505.236111111109</v>
      </c>
      <c r="D11428">
        <v>3330</v>
      </c>
      <c r="E11428" s="3">
        <f t="shared" si="894"/>
        <v>4.1666666664241347E-2</v>
      </c>
      <c r="F11428">
        <f t="shared" si="891"/>
        <v>149.99999999126885</v>
      </c>
      <c r="G11428">
        <f t="shared" si="892"/>
        <v>499499.99997092527</v>
      </c>
      <c r="H11428">
        <f t="shared" si="893"/>
        <v>0.49949999997092526</v>
      </c>
    </row>
    <row r="11429" spans="1:8" x14ac:dyDescent="0.25">
      <c r="A11429" s="1">
        <v>36505</v>
      </c>
      <c r="B11429" s="2">
        <v>0.27777777777777779</v>
      </c>
      <c r="C11429" s="4">
        <f t="shared" si="890"/>
        <v>36505.277777777781</v>
      </c>
      <c r="D11429">
        <v>3330</v>
      </c>
      <c r="E11429" s="3">
        <f t="shared" si="894"/>
        <v>4.1666666671517305E-2</v>
      </c>
      <c r="F11429">
        <f t="shared" si="891"/>
        <v>150.0000000174623</v>
      </c>
      <c r="G11429">
        <f t="shared" si="892"/>
        <v>499500.00005814945</v>
      </c>
      <c r="H11429">
        <f t="shared" si="893"/>
        <v>0.49950000005814943</v>
      </c>
    </row>
    <row r="11430" spans="1:8" x14ac:dyDescent="0.25">
      <c r="A11430" s="1">
        <v>36505</v>
      </c>
      <c r="B11430" s="2">
        <v>0.31944444444444442</v>
      </c>
      <c r="C11430" s="4">
        <f t="shared" si="890"/>
        <v>36505.319444444445</v>
      </c>
      <c r="D11430">
        <v>3330</v>
      </c>
      <c r="E11430" s="3">
        <f t="shared" si="894"/>
        <v>4.1666666664241347E-2</v>
      </c>
      <c r="F11430">
        <f t="shared" si="891"/>
        <v>149.99999999126885</v>
      </c>
      <c r="G11430">
        <f t="shared" si="892"/>
        <v>499499.99997092527</v>
      </c>
      <c r="H11430">
        <f t="shared" si="893"/>
        <v>0.49949999997092526</v>
      </c>
    </row>
    <row r="11431" spans="1:8" x14ac:dyDescent="0.25">
      <c r="A11431" s="1">
        <v>36505</v>
      </c>
      <c r="B11431" s="2">
        <v>0.3611111111111111</v>
      </c>
      <c r="C11431" s="4">
        <f t="shared" si="890"/>
        <v>36505.361111111109</v>
      </c>
      <c r="D11431">
        <v>3330</v>
      </c>
      <c r="E11431" s="3">
        <f t="shared" si="894"/>
        <v>4.1666666664241347E-2</v>
      </c>
      <c r="F11431">
        <f t="shared" si="891"/>
        <v>149.99999999126885</v>
      </c>
      <c r="G11431">
        <f t="shared" si="892"/>
        <v>499499.99997092527</v>
      </c>
      <c r="H11431">
        <f t="shared" si="893"/>
        <v>0.49949999997092526</v>
      </c>
    </row>
    <row r="11432" spans="1:8" x14ac:dyDescent="0.25">
      <c r="A11432" s="1">
        <v>36505</v>
      </c>
      <c r="B11432" s="2">
        <v>0.40277777777777779</v>
      </c>
      <c r="C11432" s="4">
        <f t="shared" si="890"/>
        <v>36505.402777777781</v>
      </c>
      <c r="D11432">
        <v>3330</v>
      </c>
      <c r="E11432" s="3">
        <f t="shared" si="894"/>
        <v>4.1666666671517305E-2</v>
      </c>
      <c r="F11432">
        <f t="shared" si="891"/>
        <v>150.0000000174623</v>
      </c>
      <c r="G11432">
        <f t="shared" si="892"/>
        <v>499500.00005814945</v>
      </c>
      <c r="H11432">
        <f t="shared" si="893"/>
        <v>0.49950000005814943</v>
      </c>
    </row>
    <row r="11433" spans="1:8" x14ac:dyDescent="0.25">
      <c r="A11433" s="1">
        <v>36505</v>
      </c>
      <c r="B11433" s="2">
        <v>0.44444444444444442</v>
      </c>
      <c r="C11433" s="4">
        <f t="shared" si="890"/>
        <v>36505.444444444445</v>
      </c>
      <c r="D11433">
        <v>3390</v>
      </c>
      <c r="E11433" s="3">
        <f t="shared" si="894"/>
        <v>4.1666666664241347E-2</v>
      </c>
      <c r="F11433">
        <f t="shared" si="891"/>
        <v>149.99999999126885</v>
      </c>
      <c r="G11433">
        <f t="shared" si="892"/>
        <v>508499.9999704014</v>
      </c>
      <c r="H11433">
        <f t="shared" si="893"/>
        <v>0.50849999997040141</v>
      </c>
    </row>
    <row r="11434" spans="1:8" x14ac:dyDescent="0.25">
      <c r="A11434" s="1">
        <v>36505</v>
      </c>
      <c r="B11434" s="2">
        <v>0.4861111111111111</v>
      </c>
      <c r="C11434" s="4">
        <f t="shared" si="890"/>
        <v>36505.486111111109</v>
      </c>
      <c r="D11434">
        <v>3330</v>
      </c>
      <c r="E11434" s="3">
        <f t="shared" si="894"/>
        <v>4.1666666664241347E-2</v>
      </c>
      <c r="F11434">
        <f t="shared" si="891"/>
        <v>149.99999999126885</v>
      </c>
      <c r="G11434">
        <f t="shared" si="892"/>
        <v>499499.99997092527</v>
      </c>
      <c r="H11434">
        <f t="shared" si="893"/>
        <v>0.49949999997092526</v>
      </c>
    </row>
    <row r="11435" spans="1:8" x14ac:dyDescent="0.25">
      <c r="A11435" s="1">
        <v>36505</v>
      </c>
      <c r="B11435" s="2">
        <v>0.52777777777777779</v>
      </c>
      <c r="C11435" s="4">
        <f t="shared" si="890"/>
        <v>36505.527777777781</v>
      </c>
      <c r="D11435">
        <v>3330</v>
      </c>
      <c r="E11435" s="3">
        <f t="shared" si="894"/>
        <v>4.1666666671517305E-2</v>
      </c>
      <c r="F11435">
        <f t="shared" si="891"/>
        <v>150.0000000174623</v>
      </c>
      <c r="G11435">
        <f t="shared" si="892"/>
        <v>499500.00005814945</v>
      </c>
      <c r="H11435">
        <f t="shared" si="893"/>
        <v>0.49950000005814943</v>
      </c>
    </row>
    <row r="11436" spans="1:8" x14ac:dyDescent="0.25">
      <c r="A11436" s="1">
        <v>36505</v>
      </c>
      <c r="B11436" s="2">
        <v>0.56944444444444442</v>
      </c>
      <c r="C11436" s="4">
        <f t="shared" si="890"/>
        <v>36505.569444444445</v>
      </c>
      <c r="D11436">
        <v>3330</v>
      </c>
      <c r="E11436" s="3">
        <f t="shared" si="894"/>
        <v>4.1666666664241347E-2</v>
      </c>
      <c r="F11436">
        <f t="shared" si="891"/>
        <v>149.99999999126885</v>
      </c>
      <c r="G11436">
        <f t="shared" si="892"/>
        <v>499499.99997092527</v>
      </c>
      <c r="H11436">
        <f t="shared" si="893"/>
        <v>0.49949999997092526</v>
      </c>
    </row>
    <row r="11437" spans="1:8" x14ac:dyDescent="0.25">
      <c r="A11437" s="1">
        <v>36505</v>
      </c>
      <c r="B11437" s="2">
        <v>0.61111111111111116</v>
      </c>
      <c r="C11437" s="4">
        <f t="shared" si="890"/>
        <v>36505.611111111109</v>
      </c>
      <c r="D11437">
        <v>3330</v>
      </c>
      <c r="E11437" s="3">
        <f t="shared" si="894"/>
        <v>4.1666666664241347E-2</v>
      </c>
      <c r="F11437">
        <f t="shared" si="891"/>
        <v>149.99999999126885</v>
      </c>
      <c r="G11437">
        <f t="shared" si="892"/>
        <v>499499.99997092527</v>
      </c>
      <c r="H11437">
        <f t="shared" si="893"/>
        <v>0.49949999997092526</v>
      </c>
    </row>
    <row r="11438" spans="1:8" x14ac:dyDescent="0.25">
      <c r="A11438" s="1">
        <v>36505</v>
      </c>
      <c r="B11438" s="2">
        <v>0.65277777777777779</v>
      </c>
      <c r="C11438" s="4">
        <f t="shared" si="890"/>
        <v>36505.652777777781</v>
      </c>
      <c r="D11438">
        <v>3330</v>
      </c>
      <c r="E11438" s="3">
        <f t="shared" si="894"/>
        <v>4.1666666671517305E-2</v>
      </c>
      <c r="F11438">
        <f t="shared" si="891"/>
        <v>150.0000000174623</v>
      </c>
      <c r="G11438">
        <f t="shared" si="892"/>
        <v>499500.00005814945</v>
      </c>
      <c r="H11438">
        <f t="shared" si="893"/>
        <v>0.49950000005814943</v>
      </c>
    </row>
    <row r="11439" spans="1:8" x14ac:dyDescent="0.25">
      <c r="A11439" s="1">
        <v>36505</v>
      </c>
      <c r="B11439" s="2">
        <v>0.69444444444444442</v>
      </c>
      <c r="C11439" s="4">
        <f t="shared" si="890"/>
        <v>36505.694444444445</v>
      </c>
      <c r="D11439">
        <v>3330</v>
      </c>
      <c r="E11439" s="3">
        <f t="shared" si="894"/>
        <v>4.1666666664241347E-2</v>
      </c>
      <c r="F11439">
        <f t="shared" si="891"/>
        <v>149.99999999126885</v>
      </c>
      <c r="G11439">
        <f t="shared" si="892"/>
        <v>499499.99997092527</v>
      </c>
      <c r="H11439">
        <f t="shared" si="893"/>
        <v>0.49949999997092526</v>
      </c>
    </row>
    <row r="11440" spans="1:8" x14ac:dyDescent="0.25">
      <c r="A11440" s="1">
        <v>36505</v>
      </c>
      <c r="B11440" s="2">
        <v>0.73611111111111116</v>
      </c>
      <c r="C11440" s="4">
        <f t="shared" si="890"/>
        <v>36505.736111111109</v>
      </c>
      <c r="D11440">
        <v>3330</v>
      </c>
      <c r="E11440" s="3">
        <f t="shared" si="894"/>
        <v>4.1666666664241347E-2</v>
      </c>
      <c r="F11440">
        <f t="shared" si="891"/>
        <v>149.99999999126885</v>
      </c>
      <c r="G11440">
        <f t="shared" si="892"/>
        <v>499499.99997092527</v>
      </c>
      <c r="H11440">
        <f t="shared" si="893"/>
        <v>0.49949999997092526</v>
      </c>
    </row>
    <row r="11441" spans="1:8" x14ac:dyDescent="0.25">
      <c r="A11441" s="1">
        <v>36505</v>
      </c>
      <c r="B11441" s="2">
        <v>0.77777777777777779</v>
      </c>
      <c r="C11441" s="4">
        <f t="shared" si="890"/>
        <v>36505.777777777781</v>
      </c>
      <c r="D11441">
        <v>3330</v>
      </c>
      <c r="E11441" s="3">
        <f t="shared" si="894"/>
        <v>4.1666666671517305E-2</v>
      </c>
      <c r="F11441">
        <f t="shared" si="891"/>
        <v>150.0000000174623</v>
      </c>
      <c r="G11441">
        <f t="shared" si="892"/>
        <v>499500.00005814945</v>
      </c>
      <c r="H11441">
        <f t="shared" si="893"/>
        <v>0.49950000005814943</v>
      </c>
    </row>
    <row r="11442" spans="1:8" x14ac:dyDescent="0.25">
      <c r="A11442" s="1">
        <v>36505</v>
      </c>
      <c r="B11442" s="2">
        <v>0.81944444444444442</v>
      </c>
      <c r="C11442" s="4">
        <f t="shared" si="890"/>
        <v>36505.819444444445</v>
      </c>
      <c r="D11442">
        <v>3300</v>
      </c>
      <c r="E11442" s="3">
        <f t="shared" si="894"/>
        <v>4.1666666664241347E-2</v>
      </c>
      <c r="F11442">
        <f t="shared" si="891"/>
        <v>149.99999999126885</v>
      </c>
      <c r="G11442">
        <f t="shared" si="892"/>
        <v>494999.99997118721</v>
      </c>
      <c r="H11442">
        <f t="shared" si="893"/>
        <v>0.49499999997118721</v>
      </c>
    </row>
    <row r="11443" spans="1:8" x14ac:dyDescent="0.25">
      <c r="A11443" s="1">
        <v>36505</v>
      </c>
      <c r="B11443" s="2">
        <v>0.86111111111111116</v>
      </c>
      <c r="C11443" s="4">
        <f t="shared" si="890"/>
        <v>36505.861111111109</v>
      </c>
      <c r="D11443">
        <v>3300</v>
      </c>
      <c r="E11443" s="3">
        <f t="shared" si="894"/>
        <v>4.1666666664241347E-2</v>
      </c>
      <c r="F11443">
        <f t="shared" si="891"/>
        <v>149.99999999126885</v>
      </c>
      <c r="G11443">
        <f t="shared" si="892"/>
        <v>494999.99997118721</v>
      </c>
      <c r="H11443">
        <f t="shared" si="893"/>
        <v>0.49499999997118721</v>
      </c>
    </row>
    <row r="11444" spans="1:8" x14ac:dyDescent="0.25">
      <c r="A11444" s="1">
        <v>36505</v>
      </c>
      <c r="B11444" s="2">
        <v>0.90277777777777779</v>
      </c>
      <c r="C11444" s="4">
        <f t="shared" si="890"/>
        <v>36505.902777777781</v>
      </c>
      <c r="D11444">
        <v>3270</v>
      </c>
      <c r="E11444" s="3">
        <f t="shared" si="894"/>
        <v>4.1666666671517305E-2</v>
      </c>
      <c r="F11444">
        <f t="shared" si="891"/>
        <v>150.0000000174623</v>
      </c>
      <c r="G11444">
        <f t="shared" si="892"/>
        <v>490500.00005710172</v>
      </c>
      <c r="H11444">
        <f t="shared" si="893"/>
        <v>0.4905000000571017</v>
      </c>
    </row>
    <row r="11445" spans="1:8" x14ac:dyDescent="0.25">
      <c r="A11445" s="1">
        <v>36505</v>
      </c>
      <c r="B11445" s="2">
        <v>0.94444444444444442</v>
      </c>
      <c r="C11445" s="4">
        <f t="shared" si="890"/>
        <v>36505.944444444445</v>
      </c>
      <c r="D11445">
        <v>3210</v>
      </c>
      <c r="E11445" s="3">
        <f t="shared" si="894"/>
        <v>4.1666666664241347E-2</v>
      </c>
      <c r="F11445">
        <f t="shared" si="891"/>
        <v>149.99999999126885</v>
      </c>
      <c r="G11445">
        <f t="shared" si="892"/>
        <v>481499.99997197301</v>
      </c>
      <c r="H11445">
        <f t="shared" si="893"/>
        <v>0.48149999997197301</v>
      </c>
    </row>
    <row r="11446" spans="1:8" x14ac:dyDescent="0.25">
      <c r="A11446" s="1">
        <v>36505</v>
      </c>
      <c r="B11446" s="2">
        <v>0.98611111111111116</v>
      </c>
      <c r="C11446" s="4">
        <f t="shared" si="890"/>
        <v>36505.986111111109</v>
      </c>
      <c r="D11446">
        <v>3210</v>
      </c>
      <c r="E11446" s="3">
        <f t="shared" si="894"/>
        <v>4.1666666664241347E-2</v>
      </c>
      <c r="F11446">
        <f t="shared" si="891"/>
        <v>149.99999999126885</v>
      </c>
      <c r="G11446">
        <f t="shared" si="892"/>
        <v>481499.99997197301</v>
      </c>
      <c r="H11446">
        <f t="shared" si="893"/>
        <v>0.48149999997197301</v>
      </c>
    </row>
    <row r="11447" spans="1:8" x14ac:dyDescent="0.25">
      <c r="A11447" s="1">
        <v>36506</v>
      </c>
      <c r="B11447" s="2">
        <v>0</v>
      </c>
      <c r="C11447" s="4">
        <f t="shared" si="890"/>
        <v>36506</v>
      </c>
      <c r="D11447">
        <v>3200</v>
      </c>
      <c r="E11447" s="3">
        <f t="shared" si="894"/>
        <v>1.3888888890505768E-2</v>
      </c>
      <c r="F11447">
        <f t="shared" si="891"/>
        <v>50.000000005820766</v>
      </c>
      <c r="G11447">
        <f t="shared" si="892"/>
        <v>160000.00001862645</v>
      </c>
      <c r="H11447">
        <f t="shared" si="893"/>
        <v>0.16000000001862646</v>
      </c>
    </row>
    <row r="11448" spans="1:8" x14ac:dyDescent="0.25">
      <c r="A11448" s="1">
        <v>36506</v>
      </c>
      <c r="B11448" s="2">
        <v>2.7777777777777776E-2</v>
      </c>
      <c r="C11448" s="4">
        <f t="shared" si="890"/>
        <v>36506.027777777781</v>
      </c>
      <c r="D11448">
        <v>3180</v>
      </c>
      <c r="E11448" s="3">
        <f t="shared" si="894"/>
        <v>2.7777777781011537E-2</v>
      </c>
      <c r="F11448">
        <f t="shared" si="891"/>
        <v>100.00000001164153</v>
      </c>
      <c r="G11448">
        <f t="shared" si="892"/>
        <v>318000.00003702007</v>
      </c>
      <c r="H11448">
        <f t="shared" si="893"/>
        <v>0.31800000003702006</v>
      </c>
    </row>
    <row r="11449" spans="1:8" x14ac:dyDescent="0.25">
      <c r="A11449" s="1">
        <v>36506</v>
      </c>
      <c r="B11449" s="2">
        <v>6.9444444444444448E-2</v>
      </c>
      <c r="C11449" s="4">
        <f t="shared" si="890"/>
        <v>36506.069444444445</v>
      </c>
      <c r="D11449">
        <v>3150</v>
      </c>
      <c r="E11449" s="3">
        <f t="shared" si="894"/>
        <v>4.1666666664241347E-2</v>
      </c>
      <c r="F11449">
        <f t="shared" si="891"/>
        <v>149.99999999126885</v>
      </c>
      <c r="G11449">
        <f t="shared" si="892"/>
        <v>472499.99997249688</v>
      </c>
      <c r="H11449">
        <f t="shared" si="893"/>
        <v>0.47249999997249686</v>
      </c>
    </row>
    <row r="11450" spans="1:8" x14ac:dyDescent="0.25">
      <c r="A11450" s="1">
        <v>36506</v>
      </c>
      <c r="B11450" s="2">
        <v>0.1111111111111111</v>
      </c>
      <c r="C11450" s="4">
        <f t="shared" si="890"/>
        <v>36506.111111111109</v>
      </c>
      <c r="D11450">
        <v>3090</v>
      </c>
      <c r="E11450" s="3">
        <f t="shared" si="894"/>
        <v>4.1666666664241347E-2</v>
      </c>
      <c r="F11450">
        <f t="shared" si="891"/>
        <v>149.99999999126885</v>
      </c>
      <c r="G11450">
        <f t="shared" si="892"/>
        <v>463499.99997302075</v>
      </c>
      <c r="H11450">
        <f t="shared" si="893"/>
        <v>0.46349999997302077</v>
      </c>
    </row>
    <row r="11451" spans="1:8" x14ac:dyDescent="0.25">
      <c r="A11451" s="1">
        <v>36506</v>
      </c>
      <c r="B11451" s="2">
        <v>0.15277777777777779</v>
      </c>
      <c r="C11451" s="4">
        <f t="shared" si="890"/>
        <v>36506.152777777781</v>
      </c>
      <c r="D11451">
        <v>3090</v>
      </c>
      <c r="E11451" s="3">
        <f t="shared" si="894"/>
        <v>4.1666666671517305E-2</v>
      </c>
      <c r="F11451">
        <f t="shared" si="891"/>
        <v>150.0000000174623</v>
      </c>
      <c r="G11451">
        <f t="shared" si="892"/>
        <v>463500.0000539585</v>
      </c>
      <c r="H11451">
        <f t="shared" si="893"/>
        <v>0.46350000005395853</v>
      </c>
    </row>
    <row r="11452" spans="1:8" x14ac:dyDescent="0.25">
      <c r="A11452" s="1">
        <v>36506</v>
      </c>
      <c r="B11452" s="2">
        <v>0.19444444444444445</v>
      </c>
      <c r="C11452" s="4">
        <f t="shared" si="890"/>
        <v>36506.194444444445</v>
      </c>
      <c r="D11452">
        <v>3040</v>
      </c>
      <c r="E11452" s="3">
        <f t="shared" si="894"/>
        <v>4.1666666664241347E-2</v>
      </c>
      <c r="F11452">
        <f t="shared" si="891"/>
        <v>149.99999999126885</v>
      </c>
      <c r="G11452">
        <f t="shared" si="892"/>
        <v>455999.99997345731</v>
      </c>
      <c r="H11452">
        <f t="shared" si="893"/>
        <v>0.4559999999734573</v>
      </c>
    </row>
    <row r="11453" spans="1:8" x14ac:dyDescent="0.25">
      <c r="A11453" s="1">
        <v>36506</v>
      </c>
      <c r="B11453" s="2">
        <v>0.2361111111111111</v>
      </c>
      <c r="C11453" s="4">
        <f t="shared" si="890"/>
        <v>36506.236111111109</v>
      </c>
      <c r="D11453">
        <v>3040</v>
      </c>
      <c r="E11453" s="3">
        <f t="shared" si="894"/>
        <v>4.1666666664241347E-2</v>
      </c>
      <c r="F11453">
        <f t="shared" si="891"/>
        <v>149.99999999126885</v>
      </c>
      <c r="G11453">
        <f t="shared" si="892"/>
        <v>455999.99997345731</v>
      </c>
      <c r="H11453">
        <f t="shared" si="893"/>
        <v>0.4559999999734573</v>
      </c>
    </row>
    <row r="11454" spans="1:8" x14ac:dyDescent="0.25">
      <c r="A11454" s="1">
        <v>36506</v>
      </c>
      <c r="B11454" s="2">
        <v>0.27777777777777779</v>
      </c>
      <c r="C11454" s="4">
        <f t="shared" si="890"/>
        <v>36506.277777777781</v>
      </c>
      <c r="D11454">
        <v>2980</v>
      </c>
      <c r="E11454" s="3">
        <f t="shared" si="894"/>
        <v>4.1666666671517305E-2</v>
      </c>
      <c r="F11454">
        <f t="shared" si="891"/>
        <v>150.0000000174623</v>
      </c>
      <c r="G11454">
        <f t="shared" si="892"/>
        <v>447000.00005203765</v>
      </c>
      <c r="H11454">
        <f t="shared" si="893"/>
        <v>0.44700000005203766</v>
      </c>
    </row>
    <row r="11455" spans="1:8" x14ac:dyDescent="0.25">
      <c r="A11455" s="1">
        <v>36506</v>
      </c>
      <c r="B11455" s="2">
        <v>0.31944444444444442</v>
      </c>
      <c r="C11455" s="4">
        <f t="shared" si="890"/>
        <v>36506.319444444445</v>
      </c>
      <c r="D11455">
        <v>2950</v>
      </c>
      <c r="E11455" s="3">
        <f t="shared" si="894"/>
        <v>4.1666666664241347E-2</v>
      </c>
      <c r="F11455">
        <f t="shared" si="891"/>
        <v>149.99999999126885</v>
      </c>
      <c r="G11455">
        <f t="shared" si="892"/>
        <v>442499.99997424311</v>
      </c>
      <c r="H11455">
        <f t="shared" si="893"/>
        <v>0.44249999997424311</v>
      </c>
    </row>
    <row r="11456" spans="1:8" x14ac:dyDescent="0.25">
      <c r="A11456" s="1">
        <v>36506</v>
      </c>
      <c r="B11456" s="2">
        <v>0.3611111111111111</v>
      </c>
      <c r="C11456" s="4">
        <f t="shared" si="890"/>
        <v>36506.361111111109</v>
      </c>
      <c r="D11456">
        <v>2930</v>
      </c>
      <c r="E11456" s="3">
        <f t="shared" si="894"/>
        <v>4.1666666664241347E-2</v>
      </c>
      <c r="F11456">
        <f t="shared" si="891"/>
        <v>149.99999999126885</v>
      </c>
      <c r="G11456">
        <f t="shared" si="892"/>
        <v>439499.99997441773</v>
      </c>
      <c r="H11456">
        <f t="shared" si="893"/>
        <v>0.43949999997441774</v>
      </c>
    </row>
    <row r="11457" spans="1:8" x14ac:dyDescent="0.25">
      <c r="A11457" s="1">
        <v>36506</v>
      </c>
      <c r="B11457" s="2">
        <v>0.40277777777777779</v>
      </c>
      <c r="C11457" s="4">
        <f t="shared" si="890"/>
        <v>36506.402777777781</v>
      </c>
      <c r="D11457">
        <v>2930</v>
      </c>
      <c r="E11457" s="3">
        <f t="shared" si="894"/>
        <v>4.1666666671517305E-2</v>
      </c>
      <c r="F11457">
        <f t="shared" si="891"/>
        <v>150.0000000174623</v>
      </c>
      <c r="G11457">
        <f t="shared" si="892"/>
        <v>439500.00005116453</v>
      </c>
      <c r="H11457">
        <f t="shared" si="893"/>
        <v>0.43950000005116452</v>
      </c>
    </row>
    <row r="11458" spans="1:8" x14ac:dyDescent="0.25">
      <c r="A11458" s="1">
        <v>36506</v>
      </c>
      <c r="B11458" s="2">
        <v>0.44444444444444442</v>
      </c>
      <c r="C11458" s="4">
        <f t="shared" si="890"/>
        <v>36506.444444444445</v>
      </c>
      <c r="D11458">
        <v>2870</v>
      </c>
      <c r="E11458" s="3">
        <f t="shared" si="894"/>
        <v>4.1666666664241347E-2</v>
      </c>
      <c r="F11458">
        <f t="shared" si="891"/>
        <v>149.99999999126885</v>
      </c>
      <c r="G11458">
        <f t="shared" si="892"/>
        <v>430499.9999749416</v>
      </c>
      <c r="H11458">
        <f t="shared" si="893"/>
        <v>0.43049999997494159</v>
      </c>
    </row>
    <row r="11459" spans="1:8" x14ac:dyDescent="0.25">
      <c r="A11459" s="1">
        <v>36506</v>
      </c>
      <c r="B11459" s="2">
        <v>0.4861111111111111</v>
      </c>
      <c r="C11459" s="4">
        <f t="shared" ref="C11459:C11522" si="895">A11459+B11459</f>
        <v>36506.486111111109</v>
      </c>
      <c r="D11459">
        <v>2840</v>
      </c>
      <c r="E11459" s="3">
        <f t="shared" si="894"/>
        <v>4.1666666664241347E-2</v>
      </c>
      <c r="F11459">
        <f t="shared" ref="F11459:F11522" si="896">E11459*60 * 60</f>
        <v>149.99999999126885</v>
      </c>
      <c r="G11459">
        <f t="shared" ref="G11459:G11522" si="897">D11459*F11459</f>
        <v>425999.99997520354</v>
      </c>
      <c r="H11459">
        <f t="shared" ref="H11459:H11522" si="898">G11459/1000000</f>
        <v>0.42599999997520355</v>
      </c>
    </row>
    <row r="11460" spans="1:8" x14ac:dyDescent="0.25">
      <c r="A11460" s="1">
        <v>36506</v>
      </c>
      <c r="B11460" s="2">
        <v>0.52777777777777779</v>
      </c>
      <c r="C11460" s="4">
        <f t="shared" si="895"/>
        <v>36506.527777777781</v>
      </c>
      <c r="D11460">
        <v>2840</v>
      </c>
      <c r="E11460" s="3">
        <f t="shared" ref="E11460:E11523" si="899">C11460-C11459</f>
        <v>4.1666666671517305E-2</v>
      </c>
      <c r="F11460">
        <f t="shared" si="896"/>
        <v>150.0000000174623</v>
      </c>
      <c r="G11460">
        <f t="shared" si="897"/>
        <v>426000.00004959293</v>
      </c>
      <c r="H11460">
        <f t="shared" si="898"/>
        <v>0.42600000004959293</v>
      </c>
    </row>
    <row r="11461" spans="1:8" x14ac:dyDescent="0.25">
      <c r="A11461" s="1">
        <v>36506</v>
      </c>
      <c r="B11461" s="2">
        <v>0.56944444444444442</v>
      </c>
      <c r="C11461" s="4">
        <f t="shared" si="895"/>
        <v>36506.569444444445</v>
      </c>
      <c r="D11461">
        <v>2820</v>
      </c>
      <c r="E11461" s="3">
        <f t="shared" si="899"/>
        <v>4.1666666664241347E-2</v>
      </c>
      <c r="F11461">
        <f t="shared" si="896"/>
        <v>149.99999999126885</v>
      </c>
      <c r="G11461">
        <f t="shared" si="897"/>
        <v>422999.99997537816</v>
      </c>
      <c r="H11461">
        <f t="shared" si="898"/>
        <v>0.42299999997537818</v>
      </c>
    </row>
    <row r="11462" spans="1:8" x14ac:dyDescent="0.25">
      <c r="A11462" s="1">
        <v>36506</v>
      </c>
      <c r="B11462" s="2">
        <v>0.61111111111111116</v>
      </c>
      <c r="C11462" s="4">
        <f t="shared" si="895"/>
        <v>36506.611111111109</v>
      </c>
      <c r="D11462">
        <v>2820</v>
      </c>
      <c r="E11462" s="3">
        <f t="shared" si="899"/>
        <v>4.1666666664241347E-2</v>
      </c>
      <c r="F11462">
        <f t="shared" si="896"/>
        <v>149.99999999126885</v>
      </c>
      <c r="G11462">
        <f t="shared" si="897"/>
        <v>422999.99997537816</v>
      </c>
      <c r="H11462">
        <f t="shared" si="898"/>
        <v>0.42299999997537818</v>
      </c>
    </row>
    <row r="11463" spans="1:8" x14ac:dyDescent="0.25">
      <c r="A11463" s="1">
        <v>36506</v>
      </c>
      <c r="B11463" s="2">
        <v>0.65277777777777779</v>
      </c>
      <c r="C11463" s="4">
        <f t="shared" si="895"/>
        <v>36506.652777777781</v>
      </c>
      <c r="D11463">
        <v>2820</v>
      </c>
      <c r="E11463" s="3">
        <f t="shared" si="899"/>
        <v>4.1666666671517305E-2</v>
      </c>
      <c r="F11463">
        <f t="shared" si="896"/>
        <v>150.0000000174623</v>
      </c>
      <c r="G11463">
        <f t="shared" si="897"/>
        <v>423000.00004924368</v>
      </c>
      <c r="H11463">
        <f t="shared" si="898"/>
        <v>0.42300000004924371</v>
      </c>
    </row>
    <row r="11464" spans="1:8" x14ac:dyDescent="0.25">
      <c r="A11464" s="1">
        <v>36506</v>
      </c>
      <c r="B11464" s="2">
        <v>0.69444444444444442</v>
      </c>
      <c r="C11464" s="4">
        <f t="shared" si="895"/>
        <v>36506.694444444445</v>
      </c>
      <c r="D11464">
        <v>2760</v>
      </c>
      <c r="E11464" s="3">
        <f t="shared" si="899"/>
        <v>4.1666666664241347E-2</v>
      </c>
      <c r="F11464">
        <f t="shared" si="896"/>
        <v>149.99999999126885</v>
      </c>
      <c r="G11464">
        <f t="shared" si="897"/>
        <v>413999.99997590203</v>
      </c>
      <c r="H11464">
        <f t="shared" si="898"/>
        <v>0.41399999997590203</v>
      </c>
    </row>
    <row r="11465" spans="1:8" x14ac:dyDescent="0.25">
      <c r="A11465" s="1">
        <v>36506</v>
      </c>
      <c r="B11465" s="2">
        <v>0.73611111111111116</v>
      </c>
      <c r="C11465" s="4">
        <f t="shared" si="895"/>
        <v>36506.736111111109</v>
      </c>
      <c r="D11465">
        <v>2760</v>
      </c>
      <c r="E11465" s="3">
        <f t="shared" si="899"/>
        <v>4.1666666664241347E-2</v>
      </c>
      <c r="F11465">
        <f t="shared" si="896"/>
        <v>149.99999999126885</v>
      </c>
      <c r="G11465">
        <f t="shared" si="897"/>
        <v>413999.99997590203</v>
      </c>
      <c r="H11465">
        <f t="shared" si="898"/>
        <v>0.41399999997590203</v>
      </c>
    </row>
    <row r="11466" spans="1:8" x14ac:dyDescent="0.25">
      <c r="A11466" s="1">
        <v>36506</v>
      </c>
      <c r="B11466" s="2">
        <v>0.77777777777777779</v>
      </c>
      <c r="C11466" s="4">
        <f t="shared" si="895"/>
        <v>36506.777777777781</v>
      </c>
      <c r="D11466">
        <v>2730</v>
      </c>
      <c r="E11466" s="3">
        <f t="shared" si="899"/>
        <v>4.1666666671517305E-2</v>
      </c>
      <c r="F11466">
        <f t="shared" si="896"/>
        <v>150.0000000174623</v>
      </c>
      <c r="G11466">
        <f t="shared" si="897"/>
        <v>409500.00004767207</v>
      </c>
      <c r="H11466">
        <f t="shared" si="898"/>
        <v>0.40950000004767206</v>
      </c>
    </row>
    <row r="11467" spans="1:8" x14ac:dyDescent="0.25">
      <c r="A11467" s="1">
        <v>36506</v>
      </c>
      <c r="B11467" s="2">
        <v>0.81944444444444442</v>
      </c>
      <c r="C11467" s="4">
        <f t="shared" si="895"/>
        <v>36506.819444444445</v>
      </c>
      <c r="D11467">
        <v>2710</v>
      </c>
      <c r="E11467" s="3">
        <f t="shared" si="899"/>
        <v>4.1666666664241347E-2</v>
      </c>
      <c r="F11467">
        <f t="shared" si="896"/>
        <v>149.99999999126885</v>
      </c>
      <c r="G11467">
        <f t="shared" si="897"/>
        <v>406499.99997633859</v>
      </c>
      <c r="H11467">
        <f t="shared" si="898"/>
        <v>0.40649999997633857</v>
      </c>
    </row>
    <row r="11468" spans="1:8" x14ac:dyDescent="0.25">
      <c r="A11468" s="1">
        <v>36506</v>
      </c>
      <c r="B11468" s="2">
        <v>0.86111111111111116</v>
      </c>
      <c r="C11468" s="4">
        <f t="shared" si="895"/>
        <v>36506.861111111109</v>
      </c>
      <c r="D11468">
        <v>2710</v>
      </c>
      <c r="E11468" s="3">
        <f t="shared" si="899"/>
        <v>4.1666666664241347E-2</v>
      </c>
      <c r="F11468">
        <f t="shared" si="896"/>
        <v>149.99999999126885</v>
      </c>
      <c r="G11468">
        <f t="shared" si="897"/>
        <v>406499.99997633859</v>
      </c>
      <c r="H11468">
        <f t="shared" si="898"/>
        <v>0.40649999997633857</v>
      </c>
    </row>
    <row r="11469" spans="1:8" x14ac:dyDescent="0.25">
      <c r="A11469" s="1">
        <v>36506</v>
      </c>
      <c r="B11469" s="2">
        <v>0.90277777777777779</v>
      </c>
      <c r="C11469" s="4">
        <f t="shared" si="895"/>
        <v>36506.902777777781</v>
      </c>
      <c r="D11469">
        <v>2650</v>
      </c>
      <c r="E11469" s="3">
        <f t="shared" si="899"/>
        <v>4.1666666671517305E-2</v>
      </c>
      <c r="F11469">
        <f t="shared" si="896"/>
        <v>150.0000000174623</v>
      </c>
      <c r="G11469">
        <f t="shared" si="897"/>
        <v>397500.00004627509</v>
      </c>
      <c r="H11469">
        <f t="shared" si="898"/>
        <v>0.39750000004627511</v>
      </c>
    </row>
    <row r="11470" spans="1:8" x14ac:dyDescent="0.25">
      <c r="A11470" s="1">
        <v>36506</v>
      </c>
      <c r="B11470" s="2">
        <v>0.94444444444444442</v>
      </c>
      <c r="C11470" s="4">
        <f t="shared" si="895"/>
        <v>36506.944444444445</v>
      </c>
      <c r="D11470">
        <v>2650</v>
      </c>
      <c r="E11470" s="3">
        <f t="shared" si="899"/>
        <v>4.1666666664241347E-2</v>
      </c>
      <c r="F11470">
        <f t="shared" si="896"/>
        <v>149.99999999126885</v>
      </c>
      <c r="G11470">
        <f t="shared" si="897"/>
        <v>397499.99997686245</v>
      </c>
      <c r="H11470">
        <f t="shared" si="898"/>
        <v>0.39749999997686247</v>
      </c>
    </row>
    <row r="11471" spans="1:8" x14ac:dyDescent="0.25">
      <c r="A11471" s="1">
        <v>36506</v>
      </c>
      <c r="B11471" s="2">
        <v>0.98611111111111116</v>
      </c>
      <c r="C11471" s="4">
        <f t="shared" si="895"/>
        <v>36506.986111111109</v>
      </c>
      <c r="D11471">
        <v>2650</v>
      </c>
      <c r="E11471" s="3">
        <f t="shared" si="899"/>
        <v>4.1666666664241347E-2</v>
      </c>
      <c r="F11471">
        <f t="shared" si="896"/>
        <v>149.99999999126885</v>
      </c>
      <c r="G11471">
        <f t="shared" si="897"/>
        <v>397499.99997686245</v>
      </c>
      <c r="H11471">
        <f t="shared" si="898"/>
        <v>0.39749999997686247</v>
      </c>
    </row>
    <row r="11472" spans="1:8" x14ac:dyDescent="0.25">
      <c r="A11472" s="1">
        <v>36507</v>
      </c>
      <c r="B11472" s="2">
        <v>0</v>
      </c>
      <c r="C11472" s="4">
        <f t="shared" si="895"/>
        <v>36507</v>
      </c>
      <c r="D11472">
        <v>2640</v>
      </c>
      <c r="E11472" s="3">
        <f t="shared" si="899"/>
        <v>1.3888888890505768E-2</v>
      </c>
      <c r="F11472">
        <f t="shared" si="896"/>
        <v>50.000000005820766</v>
      </c>
      <c r="G11472">
        <f t="shared" si="897"/>
        <v>132000.00001536682</v>
      </c>
      <c r="H11472">
        <f t="shared" si="898"/>
        <v>0.13200000001536683</v>
      </c>
    </row>
    <row r="11473" spans="1:8" x14ac:dyDescent="0.25">
      <c r="A11473" s="1">
        <v>36507</v>
      </c>
      <c r="B11473" s="2">
        <v>2.7777777777777776E-2</v>
      </c>
      <c r="C11473" s="4">
        <f t="shared" si="895"/>
        <v>36507.027777777781</v>
      </c>
      <c r="D11473">
        <v>2630</v>
      </c>
      <c r="E11473" s="3">
        <f t="shared" si="899"/>
        <v>2.7777777781011537E-2</v>
      </c>
      <c r="F11473">
        <f t="shared" si="896"/>
        <v>100.00000001164153</v>
      </c>
      <c r="G11473">
        <f t="shared" si="897"/>
        <v>263000.00003061723</v>
      </c>
      <c r="H11473">
        <f t="shared" si="898"/>
        <v>0.26300000003061724</v>
      </c>
    </row>
    <row r="11474" spans="1:8" x14ac:dyDescent="0.25">
      <c r="A11474" s="1">
        <v>36507</v>
      </c>
      <c r="B11474" s="2">
        <v>6.9444444444444448E-2</v>
      </c>
      <c r="C11474" s="4">
        <f t="shared" si="895"/>
        <v>36507.069444444445</v>
      </c>
      <c r="D11474">
        <v>2600</v>
      </c>
      <c r="E11474" s="3">
        <f t="shared" si="899"/>
        <v>4.1666666664241347E-2</v>
      </c>
      <c r="F11474">
        <f t="shared" si="896"/>
        <v>149.99999999126885</v>
      </c>
      <c r="G11474">
        <f t="shared" si="897"/>
        <v>389999.99997729901</v>
      </c>
      <c r="H11474">
        <f t="shared" si="898"/>
        <v>0.38999999997729901</v>
      </c>
    </row>
    <row r="11475" spans="1:8" x14ac:dyDescent="0.25">
      <c r="A11475" s="1">
        <v>36507</v>
      </c>
      <c r="B11475" s="2">
        <v>0.1111111111111111</v>
      </c>
      <c r="C11475" s="4">
        <f t="shared" si="895"/>
        <v>36507.111111111109</v>
      </c>
      <c r="D11475">
        <v>2600</v>
      </c>
      <c r="E11475" s="3">
        <f t="shared" si="899"/>
        <v>4.1666666664241347E-2</v>
      </c>
      <c r="F11475">
        <f t="shared" si="896"/>
        <v>149.99999999126885</v>
      </c>
      <c r="G11475">
        <f t="shared" si="897"/>
        <v>389999.99997729901</v>
      </c>
      <c r="H11475">
        <f t="shared" si="898"/>
        <v>0.38999999997729901</v>
      </c>
    </row>
    <row r="11476" spans="1:8" x14ac:dyDescent="0.25">
      <c r="A11476" s="1">
        <v>36507</v>
      </c>
      <c r="B11476" s="2">
        <v>0.15277777777777779</v>
      </c>
      <c r="C11476" s="4">
        <f t="shared" si="895"/>
        <v>36507.152777777781</v>
      </c>
      <c r="D11476">
        <v>2600</v>
      </c>
      <c r="E11476" s="3">
        <f t="shared" si="899"/>
        <v>4.1666666671517305E-2</v>
      </c>
      <c r="F11476">
        <f t="shared" si="896"/>
        <v>150.0000000174623</v>
      </c>
      <c r="G11476">
        <f t="shared" si="897"/>
        <v>390000.00004540198</v>
      </c>
      <c r="H11476">
        <f t="shared" si="898"/>
        <v>0.39000000004540197</v>
      </c>
    </row>
    <row r="11477" spans="1:8" x14ac:dyDescent="0.25">
      <c r="A11477" s="1">
        <v>36507</v>
      </c>
      <c r="B11477" s="2">
        <v>0.19444444444444445</v>
      </c>
      <c r="C11477" s="4">
        <f t="shared" si="895"/>
        <v>36507.194444444445</v>
      </c>
      <c r="D11477">
        <v>2550</v>
      </c>
      <c r="E11477" s="3">
        <f t="shared" si="899"/>
        <v>4.1666666664241347E-2</v>
      </c>
      <c r="F11477">
        <f t="shared" si="896"/>
        <v>149.99999999126885</v>
      </c>
      <c r="G11477">
        <f t="shared" si="897"/>
        <v>382499.99997773557</v>
      </c>
      <c r="H11477">
        <f t="shared" si="898"/>
        <v>0.38249999997773559</v>
      </c>
    </row>
    <row r="11478" spans="1:8" x14ac:dyDescent="0.25">
      <c r="A11478" s="1">
        <v>36507</v>
      </c>
      <c r="B11478" s="2">
        <v>0.2361111111111111</v>
      </c>
      <c r="C11478" s="4">
        <f t="shared" si="895"/>
        <v>36507.236111111109</v>
      </c>
      <c r="D11478">
        <v>2550</v>
      </c>
      <c r="E11478" s="3">
        <f t="shared" si="899"/>
        <v>4.1666666664241347E-2</v>
      </c>
      <c r="F11478">
        <f t="shared" si="896"/>
        <v>149.99999999126885</v>
      </c>
      <c r="G11478">
        <f t="shared" si="897"/>
        <v>382499.99997773557</v>
      </c>
      <c r="H11478">
        <f t="shared" si="898"/>
        <v>0.38249999997773559</v>
      </c>
    </row>
    <row r="11479" spans="1:8" x14ac:dyDescent="0.25">
      <c r="A11479" s="1">
        <v>36507</v>
      </c>
      <c r="B11479" s="2">
        <v>0.27777777777777779</v>
      </c>
      <c r="C11479" s="4">
        <f t="shared" si="895"/>
        <v>36507.277777777781</v>
      </c>
      <c r="D11479">
        <v>2520</v>
      </c>
      <c r="E11479" s="3">
        <f t="shared" si="899"/>
        <v>4.1666666671517305E-2</v>
      </c>
      <c r="F11479">
        <f t="shared" si="896"/>
        <v>150.0000000174623</v>
      </c>
      <c r="G11479">
        <f t="shared" si="897"/>
        <v>378000.00004400499</v>
      </c>
      <c r="H11479">
        <f t="shared" si="898"/>
        <v>0.37800000004400497</v>
      </c>
    </row>
    <row r="11480" spans="1:8" x14ac:dyDescent="0.25">
      <c r="A11480" s="1">
        <v>36507</v>
      </c>
      <c r="B11480" s="2">
        <v>0.31944444444444442</v>
      </c>
      <c r="C11480" s="4">
        <f t="shared" si="895"/>
        <v>36507.319444444445</v>
      </c>
      <c r="D11480">
        <v>2490</v>
      </c>
      <c r="E11480" s="3">
        <f t="shared" si="899"/>
        <v>4.1666666664241347E-2</v>
      </c>
      <c r="F11480">
        <f t="shared" si="896"/>
        <v>149.99999999126885</v>
      </c>
      <c r="G11480">
        <f t="shared" si="897"/>
        <v>373499.99997825944</v>
      </c>
      <c r="H11480">
        <f t="shared" si="898"/>
        <v>0.37349999997825944</v>
      </c>
    </row>
    <row r="11481" spans="1:8" x14ac:dyDescent="0.25">
      <c r="A11481" s="1">
        <v>36507</v>
      </c>
      <c r="B11481" s="2">
        <v>0.3611111111111111</v>
      </c>
      <c r="C11481" s="4">
        <f t="shared" si="895"/>
        <v>36507.361111111109</v>
      </c>
      <c r="D11481">
        <v>2490</v>
      </c>
      <c r="E11481" s="3">
        <f t="shared" si="899"/>
        <v>4.1666666664241347E-2</v>
      </c>
      <c r="F11481">
        <f t="shared" si="896"/>
        <v>149.99999999126885</v>
      </c>
      <c r="G11481">
        <f t="shared" si="897"/>
        <v>373499.99997825944</v>
      </c>
      <c r="H11481">
        <f t="shared" si="898"/>
        <v>0.37349999997825944</v>
      </c>
    </row>
    <row r="11482" spans="1:8" x14ac:dyDescent="0.25">
      <c r="A11482" s="1">
        <v>36507</v>
      </c>
      <c r="B11482" s="2">
        <v>0.40277777777777779</v>
      </c>
      <c r="C11482" s="4">
        <f t="shared" si="895"/>
        <v>36507.402777777781</v>
      </c>
      <c r="D11482">
        <v>2490</v>
      </c>
      <c r="E11482" s="3">
        <f t="shared" si="899"/>
        <v>4.1666666671517305E-2</v>
      </c>
      <c r="F11482">
        <f t="shared" si="896"/>
        <v>150.0000000174623</v>
      </c>
      <c r="G11482">
        <f t="shared" si="897"/>
        <v>373500.00004348112</v>
      </c>
      <c r="H11482">
        <f t="shared" si="898"/>
        <v>0.37350000004348111</v>
      </c>
    </row>
    <row r="11483" spans="1:8" x14ac:dyDescent="0.25">
      <c r="A11483" s="1">
        <v>36507</v>
      </c>
      <c r="B11483" s="2">
        <v>0.44444444444444442</v>
      </c>
      <c r="C11483" s="4">
        <f t="shared" si="895"/>
        <v>36507.444444444445</v>
      </c>
      <c r="D11483">
        <v>2490</v>
      </c>
      <c r="E11483" s="3">
        <f t="shared" si="899"/>
        <v>4.1666666664241347E-2</v>
      </c>
      <c r="F11483">
        <f t="shared" si="896"/>
        <v>149.99999999126885</v>
      </c>
      <c r="G11483">
        <f t="shared" si="897"/>
        <v>373499.99997825944</v>
      </c>
      <c r="H11483">
        <f t="shared" si="898"/>
        <v>0.37349999997825944</v>
      </c>
    </row>
    <row r="11484" spans="1:8" x14ac:dyDescent="0.25">
      <c r="A11484" s="1">
        <v>36507</v>
      </c>
      <c r="B11484" s="2">
        <v>0.4861111111111111</v>
      </c>
      <c r="C11484" s="4">
        <f t="shared" si="895"/>
        <v>36507.486111111109</v>
      </c>
      <c r="D11484">
        <v>2440</v>
      </c>
      <c r="E11484" s="3">
        <f t="shared" si="899"/>
        <v>4.1666666664241347E-2</v>
      </c>
      <c r="F11484">
        <f t="shared" si="896"/>
        <v>149.99999999126885</v>
      </c>
      <c r="G11484">
        <f t="shared" si="897"/>
        <v>365999.999978696</v>
      </c>
      <c r="H11484">
        <f t="shared" si="898"/>
        <v>0.36599999997869598</v>
      </c>
    </row>
    <row r="11485" spans="1:8" x14ac:dyDescent="0.25">
      <c r="A11485" s="1">
        <v>36507</v>
      </c>
      <c r="B11485" s="2">
        <v>0.52777777777777779</v>
      </c>
      <c r="C11485" s="4">
        <f t="shared" si="895"/>
        <v>36507.527777777781</v>
      </c>
      <c r="D11485">
        <v>2440</v>
      </c>
      <c r="E11485" s="3">
        <f t="shared" si="899"/>
        <v>4.1666666671517305E-2</v>
      </c>
      <c r="F11485">
        <f t="shared" si="896"/>
        <v>150.0000000174623</v>
      </c>
      <c r="G11485">
        <f t="shared" si="897"/>
        <v>366000.00004260801</v>
      </c>
      <c r="H11485">
        <f t="shared" si="898"/>
        <v>0.36600000004260802</v>
      </c>
    </row>
    <row r="11486" spans="1:8" x14ac:dyDescent="0.25">
      <c r="A11486" s="1">
        <v>36507</v>
      </c>
      <c r="B11486" s="2">
        <v>0.56944444444444442</v>
      </c>
      <c r="C11486" s="4">
        <f t="shared" si="895"/>
        <v>36507.569444444445</v>
      </c>
      <c r="D11486">
        <v>2440</v>
      </c>
      <c r="E11486" s="3">
        <f t="shared" si="899"/>
        <v>4.1666666664241347E-2</v>
      </c>
      <c r="F11486">
        <f t="shared" si="896"/>
        <v>149.99999999126885</v>
      </c>
      <c r="G11486">
        <f t="shared" si="897"/>
        <v>365999.999978696</v>
      </c>
      <c r="H11486">
        <f t="shared" si="898"/>
        <v>0.36599999997869598</v>
      </c>
    </row>
    <row r="11487" spans="1:8" x14ac:dyDescent="0.25">
      <c r="A11487" s="1">
        <v>36507</v>
      </c>
      <c r="B11487" s="2">
        <v>0.61111111111111116</v>
      </c>
      <c r="C11487" s="4">
        <f t="shared" si="895"/>
        <v>36507.611111111109</v>
      </c>
      <c r="D11487">
        <v>2410</v>
      </c>
      <c r="E11487" s="3">
        <f t="shared" si="899"/>
        <v>4.1666666664241347E-2</v>
      </c>
      <c r="F11487">
        <f t="shared" si="896"/>
        <v>149.99999999126885</v>
      </c>
      <c r="G11487">
        <f t="shared" si="897"/>
        <v>361499.99997895793</v>
      </c>
      <c r="H11487">
        <f t="shared" si="898"/>
        <v>0.36149999997895793</v>
      </c>
    </row>
    <row r="11488" spans="1:8" x14ac:dyDescent="0.25">
      <c r="A11488" s="1">
        <v>36507</v>
      </c>
      <c r="B11488" s="2">
        <v>0.65277777777777779</v>
      </c>
      <c r="C11488" s="4">
        <f t="shared" si="895"/>
        <v>36507.652777777781</v>
      </c>
      <c r="D11488">
        <v>2410</v>
      </c>
      <c r="E11488" s="3">
        <f t="shared" si="899"/>
        <v>4.1666666671517305E-2</v>
      </c>
      <c r="F11488">
        <f t="shared" si="896"/>
        <v>150.0000000174623</v>
      </c>
      <c r="G11488">
        <f t="shared" si="897"/>
        <v>361500.00004208414</v>
      </c>
      <c r="H11488">
        <f t="shared" si="898"/>
        <v>0.36150000004208416</v>
      </c>
    </row>
    <row r="11489" spans="1:8" x14ac:dyDescent="0.25">
      <c r="A11489" s="1">
        <v>36507</v>
      </c>
      <c r="B11489" s="2">
        <v>0.69444444444444442</v>
      </c>
      <c r="C11489" s="4">
        <f t="shared" si="895"/>
        <v>36507.694444444445</v>
      </c>
      <c r="D11489">
        <v>2410</v>
      </c>
      <c r="E11489" s="3">
        <f t="shared" si="899"/>
        <v>4.1666666664241347E-2</v>
      </c>
      <c r="F11489">
        <f t="shared" si="896"/>
        <v>149.99999999126885</v>
      </c>
      <c r="G11489">
        <f t="shared" si="897"/>
        <v>361499.99997895793</v>
      </c>
      <c r="H11489">
        <f t="shared" si="898"/>
        <v>0.36149999997895793</v>
      </c>
    </row>
    <row r="11490" spans="1:8" x14ac:dyDescent="0.25">
      <c r="A11490" s="1">
        <v>36507</v>
      </c>
      <c r="B11490" s="2">
        <v>0.73611111111111116</v>
      </c>
      <c r="C11490" s="4">
        <f t="shared" si="895"/>
        <v>36507.736111111109</v>
      </c>
      <c r="D11490">
        <v>2380</v>
      </c>
      <c r="E11490" s="3">
        <f t="shared" si="899"/>
        <v>4.1666666664241347E-2</v>
      </c>
      <c r="F11490">
        <f t="shared" si="896"/>
        <v>149.99999999126885</v>
      </c>
      <c r="G11490">
        <f t="shared" si="897"/>
        <v>356999.99997921987</v>
      </c>
      <c r="H11490">
        <f t="shared" si="898"/>
        <v>0.35699999997921988</v>
      </c>
    </row>
    <row r="11491" spans="1:8" x14ac:dyDescent="0.25">
      <c r="A11491" s="1">
        <v>36507</v>
      </c>
      <c r="B11491" s="2">
        <v>0.77777777777777779</v>
      </c>
      <c r="C11491" s="4">
        <f t="shared" si="895"/>
        <v>36507.777777777781</v>
      </c>
      <c r="D11491">
        <v>2380</v>
      </c>
      <c r="E11491" s="3">
        <f t="shared" si="899"/>
        <v>4.1666666671517305E-2</v>
      </c>
      <c r="F11491">
        <f t="shared" si="896"/>
        <v>150.0000000174623</v>
      </c>
      <c r="G11491">
        <f t="shared" si="897"/>
        <v>357000.00004156027</v>
      </c>
      <c r="H11491">
        <f t="shared" si="898"/>
        <v>0.35700000004156029</v>
      </c>
    </row>
    <row r="11492" spans="1:8" x14ac:dyDescent="0.25">
      <c r="A11492" s="1">
        <v>36507</v>
      </c>
      <c r="B11492" s="2">
        <v>0.81944444444444442</v>
      </c>
      <c r="C11492" s="4">
        <f t="shared" si="895"/>
        <v>36507.819444444445</v>
      </c>
      <c r="D11492">
        <v>2380</v>
      </c>
      <c r="E11492" s="3">
        <f t="shared" si="899"/>
        <v>4.1666666664241347E-2</v>
      </c>
      <c r="F11492">
        <f t="shared" si="896"/>
        <v>149.99999999126885</v>
      </c>
      <c r="G11492">
        <f t="shared" si="897"/>
        <v>356999.99997921987</v>
      </c>
      <c r="H11492">
        <f t="shared" si="898"/>
        <v>0.35699999997921988</v>
      </c>
    </row>
    <row r="11493" spans="1:8" x14ac:dyDescent="0.25">
      <c r="A11493" s="1">
        <v>36507</v>
      </c>
      <c r="B11493" s="2">
        <v>0.86111111111111116</v>
      </c>
      <c r="C11493" s="4">
        <f t="shared" si="895"/>
        <v>36507.861111111109</v>
      </c>
      <c r="D11493">
        <v>2330</v>
      </c>
      <c r="E11493" s="3">
        <f t="shared" si="899"/>
        <v>4.1666666664241347E-2</v>
      </c>
      <c r="F11493">
        <f t="shared" si="896"/>
        <v>149.99999999126885</v>
      </c>
      <c r="G11493">
        <f t="shared" si="897"/>
        <v>349499.99997965642</v>
      </c>
      <c r="H11493">
        <f t="shared" si="898"/>
        <v>0.34949999997965642</v>
      </c>
    </row>
    <row r="11494" spans="1:8" x14ac:dyDescent="0.25">
      <c r="A11494" s="1">
        <v>36507</v>
      </c>
      <c r="B11494" s="2">
        <v>0.90277777777777779</v>
      </c>
      <c r="C11494" s="4">
        <f t="shared" si="895"/>
        <v>36507.902777777781</v>
      </c>
      <c r="D11494">
        <v>2330</v>
      </c>
      <c r="E11494" s="3">
        <f t="shared" si="899"/>
        <v>4.1666666671517305E-2</v>
      </c>
      <c r="F11494">
        <f t="shared" si="896"/>
        <v>150.0000000174623</v>
      </c>
      <c r="G11494">
        <f t="shared" si="897"/>
        <v>349500.00004068715</v>
      </c>
      <c r="H11494">
        <f t="shared" si="898"/>
        <v>0.34950000004068715</v>
      </c>
    </row>
    <row r="11495" spans="1:8" x14ac:dyDescent="0.25">
      <c r="A11495" s="1">
        <v>36507</v>
      </c>
      <c r="B11495" s="2">
        <v>0.94444444444444442</v>
      </c>
      <c r="C11495" s="4">
        <f t="shared" si="895"/>
        <v>36507.944444444445</v>
      </c>
      <c r="D11495">
        <v>2380</v>
      </c>
      <c r="E11495" s="3">
        <f t="shared" si="899"/>
        <v>4.1666666664241347E-2</v>
      </c>
      <c r="F11495">
        <f t="shared" si="896"/>
        <v>149.99999999126885</v>
      </c>
      <c r="G11495">
        <f t="shared" si="897"/>
        <v>356999.99997921987</v>
      </c>
      <c r="H11495">
        <f t="shared" si="898"/>
        <v>0.35699999997921988</v>
      </c>
    </row>
    <row r="11496" spans="1:8" x14ac:dyDescent="0.25">
      <c r="A11496" s="1">
        <v>36507</v>
      </c>
      <c r="B11496" s="2">
        <v>0.98611111111111116</v>
      </c>
      <c r="C11496" s="4">
        <f t="shared" si="895"/>
        <v>36507.986111111109</v>
      </c>
      <c r="D11496">
        <v>2330</v>
      </c>
      <c r="E11496" s="3">
        <f t="shared" si="899"/>
        <v>4.1666666664241347E-2</v>
      </c>
      <c r="F11496">
        <f t="shared" si="896"/>
        <v>149.99999999126885</v>
      </c>
      <c r="G11496">
        <f t="shared" si="897"/>
        <v>349499.99997965642</v>
      </c>
      <c r="H11496">
        <f t="shared" si="898"/>
        <v>0.34949999997965642</v>
      </c>
    </row>
    <row r="11497" spans="1:8" x14ac:dyDescent="0.25">
      <c r="A11497" s="1">
        <v>36508</v>
      </c>
      <c r="B11497" s="2">
        <v>0</v>
      </c>
      <c r="C11497" s="4">
        <f t="shared" si="895"/>
        <v>36508</v>
      </c>
      <c r="D11497">
        <v>2330</v>
      </c>
      <c r="E11497" s="3">
        <f t="shared" si="899"/>
        <v>1.3888888890505768E-2</v>
      </c>
      <c r="F11497">
        <f t="shared" si="896"/>
        <v>50.000000005820766</v>
      </c>
      <c r="G11497">
        <f t="shared" si="897"/>
        <v>116500.00001356238</v>
      </c>
      <c r="H11497">
        <f t="shared" si="898"/>
        <v>0.11650000001356238</v>
      </c>
    </row>
    <row r="11498" spans="1:8" x14ac:dyDescent="0.25">
      <c r="A11498" s="1">
        <v>36508</v>
      </c>
      <c r="B11498" s="2">
        <v>2.7777777777777776E-2</v>
      </c>
      <c r="C11498" s="4">
        <f t="shared" si="895"/>
        <v>36508.027777777781</v>
      </c>
      <c r="D11498">
        <v>2330</v>
      </c>
      <c r="E11498" s="3">
        <f t="shared" si="899"/>
        <v>2.7777777781011537E-2</v>
      </c>
      <c r="F11498">
        <f t="shared" si="896"/>
        <v>100.00000001164153</v>
      </c>
      <c r="G11498">
        <f t="shared" si="897"/>
        <v>233000.00002712477</v>
      </c>
      <c r="H11498">
        <f t="shared" si="898"/>
        <v>0.23300000002712476</v>
      </c>
    </row>
    <row r="11499" spans="1:8" x14ac:dyDescent="0.25">
      <c r="A11499" s="1">
        <v>36508</v>
      </c>
      <c r="B11499" s="2">
        <v>6.9444444444444448E-2</v>
      </c>
      <c r="C11499" s="4">
        <f t="shared" si="895"/>
        <v>36508.069444444445</v>
      </c>
      <c r="D11499">
        <v>2330</v>
      </c>
      <c r="E11499" s="3">
        <f t="shared" si="899"/>
        <v>4.1666666664241347E-2</v>
      </c>
      <c r="F11499">
        <f t="shared" si="896"/>
        <v>149.99999999126885</v>
      </c>
      <c r="G11499">
        <f t="shared" si="897"/>
        <v>349499.99997965642</v>
      </c>
      <c r="H11499">
        <f t="shared" si="898"/>
        <v>0.34949999997965642</v>
      </c>
    </row>
    <row r="11500" spans="1:8" x14ac:dyDescent="0.25">
      <c r="A11500" s="1">
        <v>36508</v>
      </c>
      <c r="B11500" s="2">
        <v>0.1111111111111111</v>
      </c>
      <c r="C11500" s="4">
        <f t="shared" si="895"/>
        <v>36508.111111111109</v>
      </c>
      <c r="D11500">
        <v>2330</v>
      </c>
      <c r="E11500" s="3">
        <f t="shared" si="899"/>
        <v>4.1666666664241347E-2</v>
      </c>
      <c r="F11500">
        <f t="shared" si="896"/>
        <v>149.99999999126885</v>
      </c>
      <c r="G11500">
        <f t="shared" si="897"/>
        <v>349499.99997965642</v>
      </c>
      <c r="H11500">
        <f t="shared" si="898"/>
        <v>0.34949999997965642</v>
      </c>
    </row>
    <row r="11501" spans="1:8" x14ac:dyDescent="0.25">
      <c r="A11501" s="1">
        <v>36508</v>
      </c>
      <c r="B11501" s="2">
        <v>0.15277777777777779</v>
      </c>
      <c r="C11501" s="4">
        <f t="shared" si="895"/>
        <v>36508.152777777781</v>
      </c>
      <c r="D11501">
        <v>2330</v>
      </c>
      <c r="E11501" s="3">
        <f t="shared" si="899"/>
        <v>4.1666666671517305E-2</v>
      </c>
      <c r="F11501">
        <f t="shared" si="896"/>
        <v>150.0000000174623</v>
      </c>
      <c r="G11501">
        <f t="shared" si="897"/>
        <v>349500.00004068715</v>
      </c>
      <c r="H11501">
        <f t="shared" si="898"/>
        <v>0.34950000004068715</v>
      </c>
    </row>
    <row r="11502" spans="1:8" x14ac:dyDescent="0.25">
      <c r="A11502" s="1">
        <v>36508</v>
      </c>
      <c r="B11502" s="2">
        <v>0.19444444444444445</v>
      </c>
      <c r="C11502" s="4">
        <f t="shared" si="895"/>
        <v>36508.194444444445</v>
      </c>
      <c r="D11502">
        <v>2330</v>
      </c>
      <c r="E11502" s="3">
        <f t="shared" si="899"/>
        <v>4.1666666664241347E-2</v>
      </c>
      <c r="F11502">
        <f t="shared" si="896"/>
        <v>149.99999999126885</v>
      </c>
      <c r="G11502">
        <f t="shared" si="897"/>
        <v>349499.99997965642</v>
      </c>
      <c r="H11502">
        <f t="shared" si="898"/>
        <v>0.34949999997965642</v>
      </c>
    </row>
    <row r="11503" spans="1:8" x14ac:dyDescent="0.25">
      <c r="A11503" s="1">
        <v>36508</v>
      </c>
      <c r="B11503" s="2">
        <v>0.2361111111111111</v>
      </c>
      <c r="C11503" s="4">
        <f t="shared" si="895"/>
        <v>36508.236111111109</v>
      </c>
      <c r="D11503">
        <v>2330</v>
      </c>
      <c r="E11503" s="3">
        <f t="shared" si="899"/>
        <v>4.1666666664241347E-2</v>
      </c>
      <c r="F11503">
        <f t="shared" si="896"/>
        <v>149.99999999126885</v>
      </c>
      <c r="G11503">
        <f t="shared" si="897"/>
        <v>349499.99997965642</v>
      </c>
      <c r="H11503">
        <f t="shared" si="898"/>
        <v>0.34949999997965642</v>
      </c>
    </row>
    <row r="11504" spans="1:8" x14ac:dyDescent="0.25">
      <c r="A11504" s="1">
        <v>36508</v>
      </c>
      <c r="B11504" s="2">
        <v>0.27777777777777779</v>
      </c>
      <c r="C11504" s="4">
        <f t="shared" si="895"/>
        <v>36508.277777777781</v>
      </c>
      <c r="D11504">
        <v>2360</v>
      </c>
      <c r="E11504" s="3">
        <f t="shared" si="899"/>
        <v>4.1666666671517305E-2</v>
      </c>
      <c r="F11504">
        <f t="shared" si="896"/>
        <v>150.0000000174623</v>
      </c>
      <c r="G11504">
        <f t="shared" si="897"/>
        <v>354000.00004121102</v>
      </c>
      <c r="H11504">
        <f t="shared" si="898"/>
        <v>0.35400000004121102</v>
      </c>
    </row>
    <row r="11505" spans="1:8" x14ac:dyDescent="0.25">
      <c r="A11505" s="1">
        <v>36508</v>
      </c>
      <c r="B11505" s="2">
        <v>0.31944444444444442</v>
      </c>
      <c r="C11505" s="4">
        <f t="shared" si="895"/>
        <v>36508.319444444445</v>
      </c>
      <c r="D11505">
        <v>2330</v>
      </c>
      <c r="E11505" s="3">
        <f t="shared" si="899"/>
        <v>4.1666666664241347E-2</v>
      </c>
      <c r="F11505">
        <f t="shared" si="896"/>
        <v>149.99999999126885</v>
      </c>
      <c r="G11505">
        <f t="shared" si="897"/>
        <v>349499.99997965642</v>
      </c>
      <c r="H11505">
        <f t="shared" si="898"/>
        <v>0.34949999997965642</v>
      </c>
    </row>
    <row r="11506" spans="1:8" x14ac:dyDescent="0.25">
      <c r="A11506" s="1">
        <v>36508</v>
      </c>
      <c r="B11506" s="2">
        <v>0.3611111111111111</v>
      </c>
      <c r="C11506" s="4">
        <f t="shared" si="895"/>
        <v>36508.361111111109</v>
      </c>
      <c r="D11506">
        <v>2440</v>
      </c>
      <c r="E11506" s="3">
        <f t="shared" si="899"/>
        <v>4.1666666664241347E-2</v>
      </c>
      <c r="F11506">
        <f t="shared" si="896"/>
        <v>149.99999999126885</v>
      </c>
      <c r="G11506">
        <f t="shared" si="897"/>
        <v>365999.999978696</v>
      </c>
      <c r="H11506">
        <f t="shared" si="898"/>
        <v>0.36599999997869598</v>
      </c>
    </row>
    <row r="11507" spans="1:8" x14ac:dyDescent="0.25">
      <c r="A11507" s="1">
        <v>36508</v>
      </c>
      <c r="B11507" s="2">
        <v>0.40277777777777779</v>
      </c>
      <c r="C11507" s="4">
        <f t="shared" si="895"/>
        <v>36508.402777777781</v>
      </c>
      <c r="D11507">
        <v>2550</v>
      </c>
      <c r="E11507" s="3">
        <f t="shared" si="899"/>
        <v>4.1666666671517305E-2</v>
      </c>
      <c r="F11507">
        <f t="shared" si="896"/>
        <v>150.0000000174623</v>
      </c>
      <c r="G11507">
        <f t="shared" si="897"/>
        <v>382500.00004452886</v>
      </c>
      <c r="H11507">
        <f t="shared" si="898"/>
        <v>0.38250000004452889</v>
      </c>
    </row>
    <row r="11508" spans="1:8" x14ac:dyDescent="0.25">
      <c r="A11508" s="1">
        <v>36508</v>
      </c>
      <c r="B11508" s="2">
        <v>0.44444444444444442</v>
      </c>
      <c r="C11508" s="4">
        <f t="shared" si="895"/>
        <v>36508.444444444445</v>
      </c>
      <c r="D11508">
        <v>2820</v>
      </c>
      <c r="E11508" s="3">
        <f t="shared" si="899"/>
        <v>4.1666666664241347E-2</v>
      </c>
      <c r="F11508">
        <f t="shared" si="896"/>
        <v>149.99999999126885</v>
      </c>
      <c r="G11508">
        <f t="shared" si="897"/>
        <v>422999.99997537816</v>
      </c>
      <c r="H11508">
        <f t="shared" si="898"/>
        <v>0.42299999997537818</v>
      </c>
    </row>
    <row r="11509" spans="1:8" x14ac:dyDescent="0.25">
      <c r="A11509" s="1">
        <v>36508</v>
      </c>
      <c r="B11509" s="2">
        <v>0.4861111111111111</v>
      </c>
      <c r="C11509" s="4">
        <f t="shared" si="895"/>
        <v>36508.486111111109</v>
      </c>
      <c r="D11509">
        <v>3070</v>
      </c>
      <c r="E11509" s="3">
        <f t="shared" si="899"/>
        <v>4.1666666664241347E-2</v>
      </c>
      <c r="F11509">
        <f t="shared" si="896"/>
        <v>149.99999999126885</v>
      </c>
      <c r="G11509">
        <f t="shared" si="897"/>
        <v>460499.99997319537</v>
      </c>
      <c r="H11509">
        <f t="shared" si="898"/>
        <v>0.46049999997319535</v>
      </c>
    </row>
    <row r="11510" spans="1:8" x14ac:dyDescent="0.25">
      <c r="A11510" s="1">
        <v>36508</v>
      </c>
      <c r="B11510" s="2">
        <v>0.52777777777777779</v>
      </c>
      <c r="C11510" s="4">
        <f t="shared" si="895"/>
        <v>36508.527777777781</v>
      </c>
      <c r="D11510">
        <v>3270</v>
      </c>
      <c r="E11510" s="3">
        <f t="shared" si="899"/>
        <v>4.1666666671517305E-2</v>
      </c>
      <c r="F11510">
        <f t="shared" si="896"/>
        <v>150.0000000174623</v>
      </c>
      <c r="G11510">
        <f t="shared" si="897"/>
        <v>490500.00005710172</v>
      </c>
      <c r="H11510">
        <f t="shared" si="898"/>
        <v>0.4905000000571017</v>
      </c>
    </row>
    <row r="11511" spans="1:8" x14ac:dyDescent="0.25">
      <c r="A11511" s="1">
        <v>36508</v>
      </c>
      <c r="B11511" s="2">
        <v>0.56944444444444442</v>
      </c>
      <c r="C11511" s="4">
        <f t="shared" si="895"/>
        <v>36508.569444444445</v>
      </c>
      <c r="D11511">
        <v>3570</v>
      </c>
      <c r="E11511" s="3">
        <f t="shared" si="899"/>
        <v>4.1666666664241347E-2</v>
      </c>
      <c r="F11511">
        <f t="shared" si="896"/>
        <v>149.99999999126885</v>
      </c>
      <c r="G11511">
        <f t="shared" si="897"/>
        <v>535499.9999688298</v>
      </c>
      <c r="H11511">
        <f t="shared" si="898"/>
        <v>0.5354999999688298</v>
      </c>
    </row>
    <row r="11512" spans="1:8" x14ac:dyDescent="0.25">
      <c r="A11512" s="1">
        <v>36508</v>
      </c>
      <c r="B11512" s="2">
        <v>0.61111111111111116</v>
      </c>
      <c r="C11512" s="4">
        <f t="shared" si="895"/>
        <v>36508.611111111109</v>
      </c>
      <c r="D11512">
        <v>4030</v>
      </c>
      <c r="E11512" s="3">
        <f t="shared" si="899"/>
        <v>4.1666666664241347E-2</v>
      </c>
      <c r="F11512">
        <f t="shared" si="896"/>
        <v>149.99999999126885</v>
      </c>
      <c r="G11512">
        <f t="shared" si="897"/>
        <v>604499.99996481347</v>
      </c>
      <c r="H11512">
        <f t="shared" si="898"/>
        <v>0.60449999996481352</v>
      </c>
    </row>
    <row r="11513" spans="1:8" x14ac:dyDescent="0.25">
      <c r="A11513" s="1">
        <v>36508</v>
      </c>
      <c r="B11513" s="2">
        <v>0.65277777777777779</v>
      </c>
      <c r="C11513" s="4">
        <f t="shared" si="895"/>
        <v>36508.652777777781</v>
      </c>
      <c r="D11513">
        <v>4450</v>
      </c>
      <c r="E11513" s="3">
        <f t="shared" si="899"/>
        <v>4.1666666671517305E-2</v>
      </c>
      <c r="F11513">
        <f t="shared" si="896"/>
        <v>150.0000000174623</v>
      </c>
      <c r="G11513">
        <f t="shared" si="897"/>
        <v>667500.00007770723</v>
      </c>
      <c r="H11513">
        <f t="shared" si="898"/>
        <v>0.66750000007770727</v>
      </c>
    </row>
    <row r="11514" spans="1:8" x14ac:dyDescent="0.25">
      <c r="A11514" s="1">
        <v>36508</v>
      </c>
      <c r="B11514" s="2">
        <v>0.69444444444444442</v>
      </c>
      <c r="C11514" s="4">
        <f t="shared" si="895"/>
        <v>36508.694444444445</v>
      </c>
      <c r="D11514">
        <v>4870</v>
      </c>
      <c r="E11514" s="3">
        <f t="shared" si="899"/>
        <v>4.1666666664241347E-2</v>
      </c>
      <c r="F11514">
        <f t="shared" si="896"/>
        <v>149.99999999126885</v>
      </c>
      <c r="G11514">
        <f t="shared" si="897"/>
        <v>730499.9999574793</v>
      </c>
      <c r="H11514">
        <f t="shared" si="898"/>
        <v>0.73049999995747927</v>
      </c>
    </row>
    <row r="11515" spans="1:8" x14ac:dyDescent="0.25">
      <c r="A11515" s="1">
        <v>36508</v>
      </c>
      <c r="B11515" s="2">
        <v>0.73611111111111116</v>
      </c>
      <c r="C11515" s="4">
        <f t="shared" si="895"/>
        <v>36508.736111111109</v>
      </c>
      <c r="D11515">
        <v>5460</v>
      </c>
      <c r="E11515" s="3">
        <f t="shared" si="899"/>
        <v>4.1666666664241347E-2</v>
      </c>
      <c r="F11515">
        <f t="shared" si="896"/>
        <v>149.99999999126885</v>
      </c>
      <c r="G11515">
        <f t="shared" si="897"/>
        <v>818999.99995232793</v>
      </c>
      <c r="H11515">
        <f t="shared" si="898"/>
        <v>0.81899999995232797</v>
      </c>
    </row>
    <row r="11516" spans="1:8" x14ac:dyDescent="0.25">
      <c r="A11516" s="1">
        <v>36508</v>
      </c>
      <c r="B11516" s="2">
        <v>0.77777777777777779</v>
      </c>
      <c r="C11516" s="4">
        <f t="shared" si="895"/>
        <v>36508.777777777781</v>
      </c>
      <c r="D11516">
        <v>6420</v>
      </c>
      <c r="E11516" s="3">
        <f t="shared" si="899"/>
        <v>4.1666666671517305E-2</v>
      </c>
      <c r="F11516">
        <f t="shared" si="896"/>
        <v>150.0000000174623</v>
      </c>
      <c r="G11516">
        <f t="shared" si="897"/>
        <v>963000.00011210795</v>
      </c>
      <c r="H11516">
        <f t="shared" si="898"/>
        <v>0.96300000011210796</v>
      </c>
    </row>
    <row r="11517" spans="1:8" x14ac:dyDescent="0.25">
      <c r="A11517" s="1">
        <v>36508</v>
      </c>
      <c r="B11517" s="2">
        <v>0.81944444444444442</v>
      </c>
      <c r="C11517" s="4">
        <f t="shared" si="895"/>
        <v>36508.819444444445</v>
      </c>
      <c r="D11517">
        <v>7490</v>
      </c>
      <c r="E11517" s="3">
        <f t="shared" si="899"/>
        <v>4.1666666664241347E-2</v>
      </c>
      <c r="F11517">
        <f t="shared" si="896"/>
        <v>149.99999999126885</v>
      </c>
      <c r="G11517">
        <f t="shared" si="897"/>
        <v>1123499.9999346037</v>
      </c>
      <c r="H11517">
        <f t="shared" si="898"/>
        <v>1.1234999999346036</v>
      </c>
    </row>
    <row r="11518" spans="1:8" x14ac:dyDescent="0.25">
      <c r="A11518" s="1">
        <v>36508</v>
      </c>
      <c r="B11518" s="2">
        <v>0.86111111111111116</v>
      </c>
      <c r="C11518" s="4">
        <f t="shared" si="895"/>
        <v>36508.861111111109</v>
      </c>
      <c r="D11518">
        <v>8610</v>
      </c>
      <c r="E11518" s="3">
        <f t="shared" si="899"/>
        <v>4.1666666664241347E-2</v>
      </c>
      <c r="F11518">
        <f t="shared" si="896"/>
        <v>149.99999999126885</v>
      </c>
      <c r="G11518">
        <f t="shared" si="897"/>
        <v>1291499.9999248248</v>
      </c>
      <c r="H11518">
        <f t="shared" si="898"/>
        <v>1.2914999999248249</v>
      </c>
    </row>
    <row r="11519" spans="1:8" x14ac:dyDescent="0.25">
      <c r="A11519" s="1">
        <v>36508</v>
      </c>
      <c r="B11519" s="2">
        <v>0.90277777777777779</v>
      </c>
      <c r="C11519" s="4">
        <f t="shared" si="895"/>
        <v>36508.902777777781</v>
      </c>
      <c r="D11519">
        <v>9720</v>
      </c>
      <c r="E11519" s="3">
        <f t="shared" si="899"/>
        <v>4.1666666671517305E-2</v>
      </c>
      <c r="F11519">
        <f t="shared" si="896"/>
        <v>150.0000000174623</v>
      </c>
      <c r="G11519">
        <f t="shared" si="897"/>
        <v>1458000.0001697335</v>
      </c>
      <c r="H11519">
        <f t="shared" si="898"/>
        <v>1.4580000001697335</v>
      </c>
    </row>
    <row r="11520" spans="1:8" x14ac:dyDescent="0.25">
      <c r="A11520" s="1">
        <v>36508</v>
      </c>
      <c r="B11520" s="2">
        <v>0.94444444444444442</v>
      </c>
      <c r="C11520" s="4">
        <f t="shared" si="895"/>
        <v>36508.944444444445</v>
      </c>
      <c r="D11520">
        <v>10500</v>
      </c>
      <c r="E11520" s="3">
        <f t="shared" si="899"/>
        <v>4.1666666664241347E-2</v>
      </c>
      <c r="F11520">
        <f t="shared" si="896"/>
        <v>149.99999999126885</v>
      </c>
      <c r="G11520">
        <f t="shared" si="897"/>
        <v>1574999.9999083229</v>
      </c>
      <c r="H11520">
        <f t="shared" si="898"/>
        <v>1.5749999999083228</v>
      </c>
    </row>
    <row r="11521" spans="1:8" x14ac:dyDescent="0.25">
      <c r="A11521" s="1">
        <v>36508</v>
      </c>
      <c r="B11521" s="2">
        <v>0.98611111111111116</v>
      </c>
      <c r="C11521" s="4">
        <f t="shared" si="895"/>
        <v>36508.986111111109</v>
      </c>
      <c r="D11521">
        <v>11100</v>
      </c>
      <c r="E11521" s="3">
        <f t="shared" si="899"/>
        <v>4.1666666664241347E-2</v>
      </c>
      <c r="F11521">
        <f t="shared" si="896"/>
        <v>149.99999999126885</v>
      </c>
      <c r="G11521">
        <f t="shared" si="897"/>
        <v>1664999.9999030842</v>
      </c>
      <c r="H11521">
        <f t="shared" si="898"/>
        <v>1.6649999999030842</v>
      </c>
    </row>
    <row r="11522" spans="1:8" x14ac:dyDescent="0.25">
      <c r="A11522" s="1">
        <v>36509</v>
      </c>
      <c r="B11522" s="2">
        <v>0</v>
      </c>
      <c r="C11522" s="4">
        <f t="shared" si="895"/>
        <v>36509</v>
      </c>
      <c r="D11522">
        <v>11200</v>
      </c>
      <c r="E11522" s="3">
        <f t="shared" si="899"/>
        <v>1.3888888890505768E-2</v>
      </c>
      <c r="F11522">
        <f t="shared" si="896"/>
        <v>50.000000005820766</v>
      </c>
      <c r="G11522">
        <f t="shared" si="897"/>
        <v>560000.00006519258</v>
      </c>
      <c r="H11522">
        <f t="shared" si="898"/>
        <v>0.56000000006519257</v>
      </c>
    </row>
    <row r="11523" spans="1:8" x14ac:dyDescent="0.25">
      <c r="A11523" s="1">
        <v>36509</v>
      </c>
      <c r="B11523" s="2">
        <v>2.7777777777777776E-2</v>
      </c>
      <c r="C11523" s="4">
        <f t="shared" ref="C11523:C11586" si="900">A11523+B11523</f>
        <v>36509.027777777781</v>
      </c>
      <c r="D11523">
        <v>11500</v>
      </c>
      <c r="E11523" s="3">
        <f t="shared" si="899"/>
        <v>2.7777777781011537E-2</v>
      </c>
      <c r="F11523">
        <f t="shared" ref="F11523:F11586" si="901">E11523*60 * 60</f>
        <v>100.00000001164153</v>
      </c>
      <c r="G11523">
        <f t="shared" ref="G11523:G11586" si="902">D11523*F11523</f>
        <v>1150000.0001338776</v>
      </c>
      <c r="H11523">
        <f t="shared" ref="H11523:H11586" si="903">G11523/1000000</f>
        <v>1.1500000001338777</v>
      </c>
    </row>
    <row r="11524" spans="1:8" x14ac:dyDescent="0.25">
      <c r="A11524" s="1">
        <v>36509</v>
      </c>
      <c r="B11524" s="2">
        <v>6.9444444444444448E-2</v>
      </c>
      <c r="C11524" s="4">
        <f t="shared" si="900"/>
        <v>36509.069444444445</v>
      </c>
      <c r="D11524">
        <v>11800</v>
      </c>
      <c r="E11524" s="3">
        <f t="shared" ref="E11524:E11587" si="904">C11524-C11523</f>
        <v>4.1666666664241347E-2</v>
      </c>
      <c r="F11524">
        <f t="shared" si="901"/>
        <v>149.99999999126885</v>
      </c>
      <c r="G11524">
        <f t="shared" si="902"/>
        <v>1769999.9998969724</v>
      </c>
      <c r="H11524">
        <f t="shared" si="903"/>
        <v>1.7699999998969724</v>
      </c>
    </row>
    <row r="11525" spans="1:8" x14ac:dyDescent="0.25">
      <c r="A11525" s="1">
        <v>36509</v>
      </c>
      <c r="B11525" s="2">
        <v>0.1111111111111111</v>
      </c>
      <c r="C11525" s="4">
        <f t="shared" si="900"/>
        <v>36509.111111111109</v>
      </c>
      <c r="D11525">
        <v>11900</v>
      </c>
      <c r="E11525" s="3">
        <f t="shared" si="904"/>
        <v>4.1666666664241347E-2</v>
      </c>
      <c r="F11525">
        <f t="shared" si="901"/>
        <v>149.99999999126885</v>
      </c>
      <c r="G11525">
        <f t="shared" si="902"/>
        <v>1784999.9998960993</v>
      </c>
      <c r="H11525">
        <f t="shared" si="903"/>
        <v>1.7849999998960993</v>
      </c>
    </row>
    <row r="11526" spans="1:8" x14ac:dyDescent="0.25">
      <c r="A11526" s="1">
        <v>36509</v>
      </c>
      <c r="B11526" s="2">
        <v>0.15277777777777779</v>
      </c>
      <c r="C11526" s="4">
        <f t="shared" si="900"/>
        <v>36509.152777777781</v>
      </c>
      <c r="D11526">
        <v>11900</v>
      </c>
      <c r="E11526" s="3">
        <f t="shared" si="904"/>
        <v>4.1666666671517305E-2</v>
      </c>
      <c r="F11526">
        <f t="shared" si="901"/>
        <v>150.0000000174623</v>
      </c>
      <c r="G11526">
        <f t="shared" si="902"/>
        <v>1785000.0002078013</v>
      </c>
      <c r="H11526">
        <f t="shared" si="903"/>
        <v>1.7850000002078013</v>
      </c>
    </row>
    <row r="11527" spans="1:8" x14ac:dyDescent="0.25">
      <c r="A11527" s="1">
        <v>36509</v>
      </c>
      <c r="B11527" s="2">
        <v>0.19444444444444445</v>
      </c>
      <c r="C11527" s="4">
        <f t="shared" si="900"/>
        <v>36509.194444444445</v>
      </c>
      <c r="D11527">
        <v>11800</v>
      </c>
      <c r="E11527" s="3">
        <f t="shared" si="904"/>
        <v>4.1666666664241347E-2</v>
      </c>
      <c r="F11527">
        <f t="shared" si="901"/>
        <v>149.99999999126885</v>
      </c>
      <c r="G11527">
        <f t="shared" si="902"/>
        <v>1769999.9998969724</v>
      </c>
      <c r="H11527">
        <f t="shared" si="903"/>
        <v>1.7699999998969724</v>
      </c>
    </row>
    <row r="11528" spans="1:8" x14ac:dyDescent="0.25">
      <c r="A11528" s="1">
        <v>36509</v>
      </c>
      <c r="B11528" s="2">
        <v>0.2361111111111111</v>
      </c>
      <c r="C11528" s="4">
        <f t="shared" si="900"/>
        <v>36509.236111111109</v>
      </c>
      <c r="D11528">
        <v>11700</v>
      </c>
      <c r="E11528" s="3">
        <f t="shared" si="904"/>
        <v>4.1666666664241347E-2</v>
      </c>
      <c r="F11528">
        <f t="shared" si="901"/>
        <v>149.99999999126885</v>
      </c>
      <c r="G11528">
        <f t="shared" si="902"/>
        <v>1754999.9998978456</v>
      </c>
      <c r="H11528">
        <f t="shared" si="903"/>
        <v>1.7549999998978456</v>
      </c>
    </row>
    <row r="11529" spans="1:8" x14ac:dyDescent="0.25">
      <c r="A11529" s="1">
        <v>36509</v>
      </c>
      <c r="B11529" s="2">
        <v>0.27777777777777779</v>
      </c>
      <c r="C11529" s="4">
        <f t="shared" si="900"/>
        <v>36509.277777777781</v>
      </c>
      <c r="D11529">
        <v>11500</v>
      </c>
      <c r="E11529" s="3">
        <f t="shared" si="904"/>
        <v>4.1666666671517305E-2</v>
      </c>
      <c r="F11529">
        <f t="shared" si="901"/>
        <v>150.0000000174623</v>
      </c>
      <c r="G11529">
        <f t="shared" si="902"/>
        <v>1725000.0002008164</v>
      </c>
      <c r="H11529">
        <f t="shared" si="903"/>
        <v>1.7250000002008163</v>
      </c>
    </row>
    <row r="11530" spans="1:8" x14ac:dyDescent="0.25">
      <c r="A11530" s="1">
        <v>36509</v>
      </c>
      <c r="B11530" s="2">
        <v>0.31944444444444442</v>
      </c>
      <c r="C11530" s="4">
        <f t="shared" si="900"/>
        <v>36509.319444444445</v>
      </c>
      <c r="D11530">
        <v>11300</v>
      </c>
      <c r="E11530" s="3">
        <f t="shared" si="904"/>
        <v>4.1666666664241347E-2</v>
      </c>
      <c r="F11530">
        <f t="shared" si="901"/>
        <v>149.99999999126885</v>
      </c>
      <c r="G11530">
        <f t="shared" si="902"/>
        <v>1694999.999901338</v>
      </c>
      <c r="H11530">
        <f t="shared" si="903"/>
        <v>1.6949999999013381</v>
      </c>
    </row>
    <row r="11531" spans="1:8" x14ac:dyDescent="0.25">
      <c r="A11531" s="1">
        <v>36509</v>
      </c>
      <c r="B11531" s="2">
        <v>0.3611111111111111</v>
      </c>
      <c r="C11531" s="4">
        <f t="shared" si="900"/>
        <v>36509.361111111109</v>
      </c>
      <c r="D11531">
        <v>11000</v>
      </c>
      <c r="E11531" s="3">
        <f t="shared" si="904"/>
        <v>4.1666666664241347E-2</v>
      </c>
      <c r="F11531">
        <f t="shared" si="901"/>
        <v>149.99999999126885</v>
      </c>
      <c r="G11531">
        <f t="shared" si="902"/>
        <v>1649999.9999039574</v>
      </c>
      <c r="H11531">
        <f t="shared" si="903"/>
        <v>1.6499999999039574</v>
      </c>
    </row>
    <row r="11532" spans="1:8" x14ac:dyDescent="0.25">
      <c r="A11532" s="1">
        <v>36509</v>
      </c>
      <c r="B11532" s="2">
        <v>0.40277777777777779</v>
      </c>
      <c r="C11532" s="4">
        <f t="shared" si="900"/>
        <v>36509.402777777781</v>
      </c>
      <c r="D11532">
        <v>10800</v>
      </c>
      <c r="E11532" s="3">
        <f t="shared" si="904"/>
        <v>4.1666666671517305E-2</v>
      </c>
      <c r="F11532">
        <f t="shared" si="901"/>
        <v>150.0000000174623</v>
      </c>
      <c r="G11532">
        <f t="shared" si="902"/>
        <v>1620000.0001885928</v>
      </c>
      <c r="H11532">
        <f t="shared" si="903"/>
        <v>1.6200000001885928</v>
      </c>
    </row>
    <row r="11533" spans="1:8" x14ac:dyDescent="0.25">
      <c r="A11533" s="1">
        <v>36509</v>
      </c>
      <c r="B11533" s="2">
        <v>0.44444444444444442</v>
      </c>
      <c r="C11533" s="4">
        <f t="shared" si="900"/>
        <v>36509.444444444445</v>
      </c>
      <c r="D11533">
        <v>10500</v>
      </c>
      <c r="E11533" s="3">
        <f t="shared" si="904"/>
        <v>4.1666666664241347E-2</v>
      </c>
      <c r="F11533">
        <f t="shared" si="901"/>
        <v>149.99999999126885</v>
      </c>
      <c r="G11533">
        <f t="shared" si="902"/>
        <v>1574999.9999083229</v>
      </c>
      <c r="H11533">
        <f t="shared" si="903"/>
        <v>1.5749999999083228</v>
      </c>
    </row>
    <row r="11534" spans="1:8" x14ac:dyDescent="0.25">
      <c r="A11534" s="1">
        <v>36509</v>
      </c>
      <c r="B11534" s="2">
        <v>0.4861111111111111</v>
      </c>
      <c r="C11534" s="4">
        <f t="shared" si="900"/>
        <v>36509.486111111109</v>
      </c>
      <c r="D11534">
        <v>10200</v>
      </c>
      <c r="E11534" s="3">
        <f t="shared" si="904"/>
        <v>4.1666666664241347E-2</v>
      </c>
      <c r="F11534">
        <f t="shared" si="901"/>
        <v>149.99999999126885</v>
      </c>
      <c r="G11534">
        <f t="shared" si="902"/>
        <v>1529999.9999109423</v>
      </c>
      <c r="H11534">
        <f t="shared" si="903"/>
        <v>1.5299999999109424</v>
      </c>
    </row>
    <row r="11535" spans="1:8" x14ac:dyDescent="0.25">
      <c r="A11535" s="1">
        <v>36509</v>
      </c>
      <c r="B11535" s="2">
        <v>0.52777777777777779</v>
      </c>
      <c r="C11535" s="4">
        <f t="shared" si="900"/>
        <v>36509.527777777781</v>
      </c>
      <c r="D11535">
        <v>9990</v>
      </c>
      <c r="E11535" s="3">
        <f t="shared" si="904"/>
        <v>4.1666666671517305E-2</v>
      </c>
      <c r="F11535">
        <f t="shared" si="901"/>
        <v>150.0000000174623</v>
      </c>
      <c r="G11535">
        <f t="shared" si="902"/>
        <v>1498500.0001744484</v>
      </c>
      <c r="H11535">
        <f t="shared" si="903"/>
        <v>1.4985000001744484</v>
      </c>
    </row>
    <row r="11536" spans="1:8" x14ac:dyDescent="0.25">
      <c r="A11536" s="1">
        <v>36509</v>
      </c>
      <c r="B11536" s="2">
        <v>0.56944444444444442</v>
      </c>
      <c r="C11536" s="4">
        <f t="shared" si="900"/>
        <v>36509.569444444445</v>
      </c>
      <c r="D11536">
        <v>9780</v>
      </c>
      <c r="E11536" s="3">
        <f t="shared" si="904"/>
        <v>4.1666666664241347E-2</v>
      </c>
      <c r="F11536">
        <f t="shared" si="901"/>
        <v>149.99999999126885</v>
      </c>
      <c r="G11536">
        <f t="shared" si="902"/>
        <v>1466999.9999146094</v>
      </c>
      <c r="H11536">
        <f t="shared" si="903"/>
        <v>1.4669999999146093</v>
      </c>
    </row>
    <row r="11537" spans="1:8" x14ac:dyDescent="0.25">
      <c r="A11537" s="1">
        <v>36509</v>
      </c>
      <c r="B11537" s="2">
        <v>0.61111111111111116</v>
      </c>
      <c r="C11537" s="4">
        <f t="shared" si="900"/>
        <v>36509.611111111109</v>
      </c>
      <c r="D11537">
        <v>9570</v>
      </c>
      <c r="E11537" s="3">
        <f t="shared" si="904"/>
        <v>4.1666666664241347E-2</v>
      </c>
      <c r="F11537">
        <f t="shared" si="901"/>
        <v>149.99999999126885</v>
      </c>
      <c r="G11537">
        <f t="shared" si="902"/>
        <v>1435499.9999164429</v>
      </c>
      <c r="H11537">
        <f t="shared" si="903"/>
        <v>1.4354999999164428</v>
      </c>
    </row>
    <row r="11538" spans="1:8" x14ac:dyDescent="0.25">
      <c r="A11538" s="1">
        <v>36509</v>
      </c>
      <c r="B11538" s="2">
        <v>0.65277777777777779</v>
      </c>
      <c r="C11538" s="4">
        <f t="shared" si="900"/>
        <v>36509.652777777781</v>
      </c>
      <c r="D11538">
        <v>9410</v>
      </c>
      <c r="E11538" s="3">
        <f t="shared" si="904"/>
        <v>4.1666666671517305E-2</v>
      </c>
      <c r="F11538">
        <f t="shared" si="901"/>
        <v>150.0000000174623</v>
      </c>
      <c r="G11538">
        <f t="shared" si="902"/>
        <v>1411500.0001643202</v>
      </c>
      <c r="H11538">
        <f t="shared" si="903"/>
        <v>1.4115000001643203</v>
      </c>
    </row>
    <row r="11539" spans="1:8" x14ac:dyDescent="0.25">
      <c r="A11539" s="1">
        <v>36509</v>
      </c>
      <c r="B11539" s="2">
        <v>0.69444444444444442</v>
      </c>
      <c r="C11539" s="4">
        <f t="shared" si="900"/>
        <v>36509.694444444445</v>
      </c>
      <c r="D11539">
        <v>9200</v>
      </c>
      <c r="E11539" s="3">
        <f t="shared" si="904"/>
        <v>4.1666666664241347E-2</v>
      </c>
      <c r="F11539">
        <f t="shared" si="901"/>
        <v>149.99999999126885</v>
      </c>
      <c r="G11539">
        <f t="shared" si="902"/>
        <v>1379999.9999196734</v>
      </c>
      <c r="H11539">
        <f t="shared" si="903"/>
        <v>1.3799999999196735</v>
      </c>
    </row>
    <row r="11540" spans="1:8" x14ac:dyDescent="0.25">
      <c r="A11540" s="1">
        <v>36509</v>
      </c>
      <c r="B11540" s="2">
        <v>0.73611111111111116</v>
      </c>
      <c r="C11540" s="4">
        <f t="shared" si="900"/>
        <v>36509.736111111109</v>
      </c>
      <c r="D11540">
        <v>8950</v>
      </c>
      <c r="E11540" s="3">
        <f t="shared" si="904"/>
        <v>4.1666666664241347E-2</v>
      </c>
      <c r="F11540">
        <f t="shared" si="901"/>
        <v>149.99999999126885</v>
      </c>
      <c r="G11540">
        <f t="shared" si="902"/>
        <v>1342499.9999218562</v>
      </c>
      <c r="H11540">
        <f t="shared" si="903"/>
        <v>1.3424999999218563</v>
      </c>
    </row>
    <row r="11541" spans="1:8" x14ac:dyDescent="0.25">
      <c r="A11541" s="1">
        <v>36509</v>
      </c>
      <c r="B11541" s="2">
        <v>0.77777777777777779</v>
      </c>
      <c r="C11541" s="4">
        <f t="shared" si="900"/>
        <v>36509.777777777781</v>
      </c>
      <c r="D11541">
        <v>8810</v>
      </c>
      <c r="E11541" s="3">
        <f t="shared" si="904"/>
        <v>4.1666666671517305E-2</v>
      </c>
      <c r="F11541">
        <f t="shared" si="901"/>
        <v>150.0000000174623</v>
      </c>
      <c r="G11541">
        <f t="shared" si="902"/>
        <v>1321500.0001538428</v>
      </c>
      <c r="H11541">
        <f t="shared" si="903"/>
        <v>1.3215000001538428</v>
      </c>
    </row>
    <row r="11542" spans="1:8" x14ac:dyDescent="0.25">
      <c r="A11542" s="1">
        <v>36509</v>
      </c>
      <c r="B11542" s="2">
        <v>0.81944444444444442</v>
      </c>
      <c r="C11542" s="4">
        <f t="shared" si="900"/>
        <v>36509.819444444445</v>
      </c>
      <c r="D11542">
        <v>8710</v>
      </c>
      <c r="E11542" s="3">
        <f t="shared" si="904"/>
        <v>4.1666666664241347E-2</v>
      </c>
      <c r="F11542">
        <f t="shared" si="901"/>
        <v>149.99999999126885</v>
      </c>
      <c r="G11542">
        <f t="shared" si="902"/>
        <v>1306499.9999239517</v>
      </c>
      <c r="H11542">
        <f t="shared" si="903"/>
        <v>1.3064999999239517</v>
      </c>
    </row>
    <row r="11543" spans="1:8" x14ac:dyDescent="0.25">
      <c r="A11543" s="1">
        <v>36509</v>
      </c>
      <c r="B11543" s="2">
        <v>0.86111111111111116</v>
      </c>
      <c r="C11543" s="4">
        <f t="shared" si="900"/>
        <v>36509.861111111109</v>
      </c>
      <c r="D11543">
        <v>8560</v>
      </c>
      <c r="E11543" s="3">
        <f t="shared" si="904"/>
        <v>4.1666666664241347E-2</v>
      </c>
      <c r="F11543">
        <f t="shared" si="901"/>
        <v>149.99999999126885</v>
      </c>
      <c r="G11543">
        <f t="shared" si="902"/>
        <v>1283999.9999252614</v>
      </c>
      <c r="H11543">
        <f t="shared" si="903"/>
        <v>1.2839999999252614</v>
      </c>
    </row>
    <row r="11544" spans="1:8" x14ac:dyDescent="0.25">
      <c r="A11544" s="1">
        <v>36509</v>
      </c>
      <c r="B11544" s="2">
        <v>0.90277777777777779</v>
      </c>
      <c r="C11544" s="4">
        <f t="shared" si="900"/>
        <v>36509.902777777781</v>
      </c>
      <c r="D11544">
        <v>8420</v>
      </c>
      <c r="E11544" s="3">
        <f t="shared" si="904"/>
        <v>4.1666666671517305E-2</v>
      </c>
      <c r="F11544">
        <f t="shared" si="901"/>
        <v>150.0000000174623</v>
      </c>
      <c r="G11544">
        <f t="shared" si="902"/>
        <v>1263000.0001470326</v>
      </c>
      <c r="H11544">
        <f t="shared" si="903"/>
        <v>1.2630000001470325</v>
      </c>
    </row>
    <row r="11545" spans="1:8" x14ac:dyDescent="0.25">
      <c r="A11545" s="1">
        <v>36509</v>
      </c>
      <c r="B11545" s="2">
        <v>0.94444444444444442</v>
      </c>
      <c r="C11545" s="4">
        <f t="shared" si="900"/>
        <v>36509.944444444445</v>
      </c>
      <c r="D11545">
        <v>8330</v>
      </c>
      <c r="E11545" s="3">
        <f t="shared" si="904"/>
        <v>4.1666666664241347E-2</v>
      </c>
      <c r="F11545">
        <f t="shared" si="901"/>
        <v>149.99999999126885</v>
      </c>
      <c r="G11545">
        <f t="shared" si="902"/>
        <v>1249499.9999272695</v>
      </c>
      <c r="H11545">
        <f t="shared" si="903"/>
        <v>1.2494999999272696</v>
      </c>
    </row>
    <row r="11546" spans="1:8" x14ac:dyDescent="0.25">
      <c r="A11546" s="1">
        <v>36509</v>
      </c>
      <c r="B11546" s="2">
        <v>0.98611111111111116</v>
      </c>
      <c r="C11546" s="4">
        <f t="shared" si="900"/>
        <v>36509.986111111109</v>
      </c>
      <c r="D11546">
        <v>8140</v>
      </c>
      <c r="E11546" s="3">
        <f t="shared" si="904"/>
        <v>4.1666666664241347E-2</v>
      </c>
      <c r="F11546">
        <f t="shared" si="901"/>
        <v>149.99999999126885</v>
      </c>
      <c r="G11546">
        <f t="shared" si="902"/>
        <v>1220999.9999289284</v>
      </c>
      <c r="H11546">
        <f t="shared" si="903"/>
        <v>1.2209999999289285</v>
      </c>
    </row>
    <row r="11547" spans="1:8" x14ac:dyDescent="0.25">
      <c r="A11547" s="1">
        <v>36510</v>
      </c>
      <c r="B11547" s="2">
        <v>0</v>
      </c>
      <c r="C11547" s="4">
        <f t="shared" si="900"/>
        <v>36510</v>
      </c>
      <c r="D11547">
        <v>8110</v>
      </c>
      <c r="E11547" s="3">
        <f t="shared" si="904"/>
        <v>1.3888888890505768E-2</v>
      </c>
      <c r="F11547">
        <f t="shared" si="901"/>
        <v>50.000000005820766</v>
      </c>
      <c r="G11547">
        <f t="shared" si="902"/>
        <v>405500.00004720641</v>
      </c>
      <c r="H11547">
        <f t="shared" si="903"/>
        <v>0.40550000004720643</v>
      </c>
    </row>
    <row r="11548" spans="1:8" x14ac:dyDescent="0.25">
      <c r="A11548" s="1">
        <v>36510</v>
      </c>
      <c r="B11548" s="2">
        <v>2.7777777777777776E-2</v>
      </c>
      <c r="C11548" s="4">
        <f t="shared" si="900"/>
        <v>36510.027777777781</v>
      </c>
      <c r="D11548">
        <v>8050</v>
      </c>
      <c r="E11548" s="3">
        <f t="shared" si="904"/>
        <v>2.7777777781011537E-2</v>
      </c>
      <c r="F11548">
        <f t="shared" si="901"/>
        <v>100.00000001164153</v>
      </c>
      <c r="G11548">
        <f t="shared" si="902"/>
        <v>805000.00009371433</v>
      </c>
      <c r="H11548">
        <f t="shared" si="903"/>
        <v>0.80500000009371431</v>
      </c>
    </row>
    <row r="11549" spans="1:8" x14ac:dyDescent="0.25">
      <c r="A11549" s="1">
        <v>36510</v>
      </c>
      <c r="B11549" s="2">
        <v>6.9444444444444448E-2</v>
      </c>
      <c r="C11549" s="4">
        <f t="shared" si="900"/>
        <v>36510.069444444445</v>
      </c>
      <c r="D11549">
        <v>8000</v>
      </c>
      <c r="E11549" s="3">
        <f t="shared" si="904"/>
        <v>4.1666666664241347E-2</v>
      </c>
      <c r="F11549">
        <f t="shared" si="901"/>
        <v>149.99999999126885</v>
      </c>
      <c r="G11549">
        <f t="shared" si="902"/>
        <v>1199999.9999301508</v>
      </c>
      <c r="H11549">
        <f t="shared" si="903"/>
        <v>1.1999999999301507</v>
      </c>
    </row>
    <row r="11550" spans="1:8" x14ac:dyDescent="0.25">
      <c r="A11550" s="1">
        <v>36510</v>
      </c>
      <c r="B11550" s="2">
        <v>0.1111111111111111</v>
      </c>
      <c r="C11550" s="4">
        <f t="shared" si="900"/>
        <v>36510.111111111109</v>
      </c>
      <c r="D11550">
        <v>7860</v>
      </c>
      <c r="E11550" s="3">
        <f t="shared" si="904"/>
        <v>4.1666666664241347E-2</v>
      </c>
      <c r="F11550">
        <f t="shared" si="901"/>
        <v>149.99999999126885</v>
      </c>
      <c r="G11550">
        <f t="shared" si="902"/>
        <v>1178999.9999313732</v>
      </c>
      <c r="H11550">
        <f t="shared" si="903"/>
        <v>1.1789999999313732</v>
      </c>
    </row>
    <row r="11551" spans="1:8" x14ac:dyDescent="0.25">
      <c r="A11551" s="1">
        <v>36510</v>
      </c>
      <c r="B11551" s="2">
        <v>0.15277777777777779</v>
      </c>
      <c r="C11551" s="4">
        <f t="shared" si="900"/>
        <v>36510.152777777781</v>
      </c>
      <c r="D11551">
        <v>7810</v>
      </c>
      <c r="E11551" s="3">
        <f t="shared" si="904"/>
        <v>4.1666666671517305E-2</v>
      </c>
      <c r="F11551">
        <f t="shared" si="901"/>
        <v>150.0000000174623</v>
      </c>
      <c r="G11551">
        <f t="shared" si="902"/>
        <v>1171500.0001363805</v>
      </c>
      <c r="H11551">
        <f t="shared" si="903"/>
        <v>1.1715000001363804</v>
      </c>
    </row>
    <row r="11552" spans="1:8" x14ac:dyDescent="0.25">
      <c r="A11552" s="1">
        <v>36510</v>
      </c>
      <c r="B11552" s="2">
        <v>0.19444444444444445</v>
      </c>
      <c r="C11552" s="4">
        <f t="shared" si="900"/>
        <v>36510.194444444445</v>
      </c>
      <c r="D11552">
        <v>7680</v>
      </c>
      <c r="E11552" s="3">
        <f t="shared" si="904"/>
        <v>4.1666666664241347E-2</v>
      </c>
      <c r="F11552">
        <f t="shared" si="901"/>
        <v>149.99999999126885</v>
      </c>
      <c r="G11552">
        <f t="shared" si="902"/>
        <v>1151999.9999329448</v>
      </c>
      <c r="H11552">
        <f t="shared" si="903"/>
        <v>1.1519999999329449</v>
      </c>
    </row>
    <row r="11553" spans="1:8" x14ac:dyDescent="0.25">
      <c r="A11553" s="1">
        <v>36510</v>
      </c>
      <c r="B11553" s="2">
        <v>0.2361111111111111</v>
      </c>
      <c r="C11553" s="4">
        <f t="shared" si="900"/>
        <v>36510.236111111109</v>
      </c>
      <c r="D11553">
        <v>7590</v>
      </c>
      <c r="E11553" s="3">
        <f t="shared" si="904"/>
        <v>4.1666666664241347E-2</v>
      </c>
      <c r="F11553">
        <f t="shared" si="901"/>
        <v>149.99999999126885</v>
      </c>
      <c r="G11553">
        <f t="shared" si="902"/>
        <v>1138499.9999337306</v>
      </c>
      <c r="H11553">
        <f t="shared" si="903"/>
        <v>1.1384999999337306</v>
      </c>
    </row>
    <row r="11554" spans="1:8" x14ac:dyDescent="0.25">
      <c r="A11554" s="1">
        <v>36510</v>
      </c>
      <c r="B11554" s="2">
        <v>0.27777777777777779</v>
      </c>
      <c r="C11554" s="4">
        <f t="shared" si="900"/>
        <v>36510.277777777781</v>
      </c>
      <c r="D11554">
        <v>7450</v>
      </c>
      <c r="E11554" s="3">
        <f t="shared" si="904"/>
        <v>4.1666666671517305E-2</v>
      </c>
      <c r="F11554">
        <f t="shared" si="901"/>
        <v>150.0000000174623</v>
      </c>
      <c r="G11554">
        <f t="shared" si="902"/>
        <v>1117500.0001300941</v>
      </c>
      <c r="H11554">
        <f t="shared" si="903"/>
        <v>1.1175000001300941</v>
      </c>
    </row>
    <row r="11555" spans="1:8" x14ac:dyDescent="0.25">
      <c r="A11555" s="1">
        <v>36510</v>
      </c>
      <c r="B11555" s="2">
        <v>0.31944444444444442</v>
      </c>
      <c r="C11555" s="4">
        <f t="shared" si="900"/>
        <v>36510.319444444445</v>
      </c>
      <c r="D11555">
        <v>7400</v>
      </c>
      <c r="E11555" s="3">
        <f t="shared" si="904"/>
        <v>4.1666666664241347E-2</v>
      </c>
      <c r="F11555">
        <f t="shared" si="901"/>
        <v>149.99999999126885</v>
      </c>
      <c r="G11555">
        <f t="shared" si="902"/>
        <v>1109999.9999353895</v>
      </c>
      <c r="H11555">
        <f t="shared" si="903"/>
        <v>1.1099999999353896</v>
      </c>
    </row>
    <row r="11556" spans="1:8" x14ac:dyDescent="0.25">
      <c r="A11556" s="1">
        <v>36510</v>
      </c>
      <c r="B11556" s="2">
        <v>0.3611111111111111</v>
      </c>
      <c r="C11556" s="4">
        <f t="shared" si="900"/>
        <v>36510.361111111109</v>
      </c>
      <c r="D11556">
        <v>7270</v>
      </c>
      <c r="E11556" s="3">
        <f t="shared" si="904"/>
        <v>4.1666666664241347E-2</v>
      </c>
      <c r="F11556">
        <f t="shared" si="901"/>
        <v>149.99999999126885</v>
      </c>
      <c r="G11556">
        <f t="shared" si="902"/>
        <v>1090499.9999365245</v>
      </c>
      <c r="H11556">
        <f t="shared" si="903"/>
        <v>1.0904999999365246</v>
      </c>
    </row>
    <row r="11557" spans="1:8" x14ac:dyDescent="0.25">
      <c r="A11557" s="1">
        <v>36510</v>
      </c>
      <c r="B11557" s="2">
        <v>0.40277777777777779</v>
      </c>
      <c r="C11557" s="4">
        <f t="shared" si="900"/>
        <v>36510.402777777781</v>
      </c>
      <c r="D11557">
        <v>7140</v>
      </c>
      <c r="E11557" s="3">
        <f t="shared" si="904"/>
        <v>4.1666666671517305E-2</v>
      </c>
      <c r="F11557">
        <f t="shared" si="901"/>
        <v>150.0000000174623</v>
      </c>
      <c r="G11557">
        <f t="shared" si="902"/>
        <v>1071000.0001246808</v>
      </c>
      <c r="H11557">
        <f t="shared" si="903"/>
        <v>1.0710000001246809</v>
      </c>
    </row>
    <row r="11558" spans="1:8" x14ac:dyDescent="0.25">
      <c r="A11558" s="1">
        <v>36510</v>
      </c>
      <c r="B11558" s="2">
        <v>0.44444444444444442</v>
      </c>
      <c r="C11558" s="4">
        <f t="shared" si="900"/>
        <v>36510.444444444445</v>
      </c>
      <c r="D11558">
        <v>7050</v>
      </c>
      <c r="E11558" s="3">
        <f t="shared" si="904"/>
        <v>4.1666666664241347E-2</v>
      </c>
      <c r="F11558">
        <f t="shared" si="901"/>
        <v>149.99999999126885</v>
      </c>
      <c r="G11558">
        <f t="shared" si="902"/>
        <v>1057499.9999384454</v>
      </c>
      <c r="H11558">
        <f t="shared" si="903"/>
        <v>1.0574999999384453</v>
      </c>
    </row>
    <row r="11559" spans="1:8" x14ac:dyDescent="0.25">
      <c r="A11559" s="1">
        <v>36510</v>
      </c>
      <c r="B11559" s="2">
        <v>0.4861111111111111</v>
      </c>
      <c r="C11559" s="4">
        <f t="shared" si="900"/>
        <v>36510.486111111109</v>
      </c>
      <c r="D11559">
        <v>6960</v>
      </c>
      <c r="E11559" s="3">
        <f t="shared" si="904"/>
        <v>4.1666666664241347E-2</v>
      </c>
      <c r="F11559">
        <f t="shared" si="901"/>
        <v>149.99999999126885</v>
      </c>
      <c r="G11559">
        <f t="shared" si="902"/>
        <v>1043999.9999392312</v>
      </c>
      <c r="H11559">
        <f t="shared" si="903"/>
        <v>1.0439999999392311</v>
      </c>
    </row>
    <row r="11560" spans="1:8" x14ac:dyDescent="0.25">
      <c r="A11560" s="1">
        <v>36510</v>
      </c>
      <c r="B11560" s="2">
        <v>0.52777777777777779</v>
      </c>
      <c r="C11560" s="4">
        <f t="shared" si="900"/>
        <v>36510.527777777781</v>
      </c>
      <c r="D11560">
        <v>6790</v>
      </c>
      <c r="E11560" s="3">
        <f t="shared" si="904"/>
        <v>4.1666666671517305E-2</v>
      </c>
      <c r="F11560">
        <f t="shared" si="901"/>
        <v>150.0000000174623</v>
      </c>
      <c r="G11560">
        <f t="shared" si="902"/>
        <v>1018500.000118569</v>
      </c>
      <c r="H11560">
        <f t="shared" si="903"/>
        <v>1.0185000001185691</v>
      </c>
    </row>
    <row r="11561" spans="1:8" x14ac:dyDescent="0.25">
      <c r="A11561" s="1">
        <v>36510</v>
      </c>
      <c r="B11561" s="2">
        <v>0.56944444444444442</v>
      </c>
      <c r="C11561" s="4">
        <f t="shared" si="900"/>
        <v>36510.569444444445</v>
      </c>
      <c r="D11561">
        <v>6740</v>
      </c>
      <c r="E11561" s="3">
        <f t="shared" si="904"/>
        <v>4.1666666664241347E-2</v>
      </c>
      <c r="F11561">
        <f t="shared" si="901"/>
        <v>149.99999999126885</v>
      </c>
      <c r="G11561">
        <f t="shared" si="902"/>
        <v>1010999.9999411521</v>
      </c>
      <c r="H11561">
        <f t="shared" si="903"/>
        <v>1.0109999999411521</v>
      </c>
    </row>
    <row r="11562" spans="1:8" x14ac:dyDescent="0.25">
      <c r="A11562" s="1">
        <v>36510</v>
      </c>
      <c r="B11562" s="2">
        <v>0.61111111111111116</v>
      </c>
      <c r="C11562" s="4">
        <f t="shared" si="900"/>
        <v>36510.611111111109</v>
      </c>
      <c r="D11562">
        <v>6620</v>
      </c>
      <c r="E11562" s="3">
        <f t="shared" si="904"/>
        <v>4.1666666664241347E-2</v>
      </c>
      <c r="F11562">
        <f t="shared" si="901"/>
        <v>149.99999999126885</v>
      </c>
      <c r="G11562">
        <f t="shared" si="902"/>
        <v>992999.99994219979</v>
      </c>
      <c r="H11562">
        <f t="shared" si="903"/>
        <v>0.99299999994219978</v>
      </c>
    </row>
    <row r="11563" spans="1:8" x14ac:dyDescent="0.25">
      <c r="A11563" s="1">
        <v>36510</v>
      </c>
      <c r="B11563" s="2">
        <v>0.65277777777777779</v>
      </c>
      <c r="C11563" s="4">
        <f t="shared" si="900"/>
        <v>36510.652777777781</v>
      </c>
      <c r="D11563">
        <v>6580</v>
      </c>
      <c r="E11563" s="3">
        <f t="shared" si="904"/>
        <v>4.1666666671517305E-2</v>
      </c>
      <c r="F11563">
        <f t="shared" si="901"/>
        <v>150.0000000174623</v>
      </c>
      <c r="G11563">
        <f t="shared" si="902"/>
        <v>987000.00011490192</v>
      </c>
      <c r="H11563">
        <f t="shared" si="903"/>
        <v>0.98700000011490197</v>
      </c>
    </row>
    <row r="11564" spans="1:8" x14ac:dyDescent="0.25">
      <c r="A11564" s="1">
        <v>36510</v>
      </c>
      <c r="B11564" s="2">
        <v>0.69444444444444442</v>
      </c>
      <c r="C11564" s="4">
        <f t="shared" si="900"/>
        <v>36510.694444444445</v>
      </c>
      <c r="D11564">
        <v>6460</v>
      </c>
      <c r="E11564" s="3">
        <f t="shared" si="904"/>
        <v>4.1666666664241347E-2</v>
      </c>
      <c r="F11564">
        <f t="shared" si="901"/>
        <v>149.99999999126885</v>
      </c>
      <c r="G11564">
        <f t="shared" si="902"/>
        <v>968999.99994359678</v>
      </c>
      <c r="H11564">
        <f t="shared" si="903"/>
        <v>0.96899999994359676</v>
      </c>
    </row>
    <row r="11565" spans="1:8" x14ac:dyDescent="0.25">
      <c r="A11565" s="1">
        <v>36510</v>
      </c>
      <c r="B11565" s="2">
        <v>0.73611111111111116</v>
      </c>
      <c r="C11565" s="4">
        <f t="shared" si="900"/>
        <v>36510.736111111109</v>
      </c>
      <c r="D11565">
        <v>6380</v>
      </c>
      <c r="E11565" s="3">
        <f t="shared" si="904"/>
        <v>4.1666666664241347E-2</v>
      </c>
      <c r="F11565">
        <f t="shared" si="901"/>
        <v>149.99999999126885</v>
      </c>
      <c r="G11565">
        <f t="shared" si="902"/>
        <v>956999.99994429527</v>
      </c>
      <c r="H11565">
        <f t="shared" si="903"/>
        <v>0.9569999999442953</v>
      </c>
    </row>
    <row r="11566" spans="1:8" x14ac:dyDescent="0.25">
      <c r="A11566" s="1">
        <v>36510</v>
      </c>
      <c r="B11566" s="2">
        <v>0.77777777777777779</v>
      </c>
      <c r="C11566" s="4">
        <f t="shared" si="900"/>
        <v>36510.777777777781</v>
      </c>
      <c r="D11566">
        <v>6260</v>
      </c>
      <c r="E11566" s="3">
        <f t="shared" si="904"/>
        <v>4.1666666671517305E-2</v>
      </c>
      <c r="F11566">
        <f t="shared" si="901"/>
        <v>150.0000000174623</v>
      </c>
      <c r="G11566">
        <f t="shared" si="902"/>
        <v>939000.00010931399</v>
      </c>
      <c r="H11566">
        <f t="shared" si="903"/>
        <v>0.93900000010931395</v>
      </c>
    </row>
    <row r="11567" spans="1:8" x14ac:dyDescent="0.25">
      <c r="A11567" s="1">
        <v>36510</v>
      </c>
      <c r="B11567" s="2">
        <v>0.81944444444444442</v>
      </c>
      <c r="C11567" s="4">
        <f t="shared" si="900"/>
        <v>36510.819444444445</v>
      </c>
      <c r="D11567">
        <v>6220</v>
      </c>
      <c r="E11567" s="3">
        <f t="shared" si="904"/>
        <v>4.1666666664241347E-2</v>
      </c>
      <c r="F11567">
        <f t="shared" si="901"/>
        <v>149.99999999126885</v>
      </c>
      <c r="G11567">
        <f t="shared" si="902"/>
        <v>932999.99994569225</v>
      </c>
      <c r="H11567">
        <f t="shared" si="903"/>
        <v>0.93299999994569227</v>
      </c>
    </row>
    <row r="11568" spans="1:8" x14ac:dyDescent="0.25">
      <c r="A11568" s="1">
        <v>36510</v>
      </c>
      <c r="B11568" s="2">
        <v>0.86111111111111116</v>
      </c>
      <c r="C11568" s="4">
        <f t="shared" si="900"/>
        <v>36510.861111111109</v>
      </c>
      <c r="D11568">
        <v>6100</v>
      </c>
      <c r="E11568" s="3">
        <f t="shared" si="904"/>
        <v>4.1666666664241347E-2</v>
      </c>
      <c r="F11568">
        <f t="shared" si="901"/>
        <v>149.99999999126885</v>
      </c>
      <c r="G11568">
        <f t="shared" si="902"/>
        <v>914999.99994673999</v>
      </c>
      <c r="H11568">
        <f t="shared" si="903"/>
        <v>0.91499999994673997</v>
      </c>
    </row>
    <row r="11569" spans="1:8" x14ac:dyDescent="0.25">
      <c r="A11569" s="1">
        <v>36510</v>
      </c>
      <c r="B11569" s="2">
        <v>0.90277777777777779</v>
      </c>
      <c r="C11569" s="4">
        <f t="shared" si="900"/>
        <v>36510.902777777781</v>
      </c>
      <c r="D11569">
        <v>6070</v>
      </c>
      <c r="E11569" s="3">
        <f t="shared" si="904"/>
        <v>4.1666666671517305E-2</v>
      </c>
      <c r="F11569">
        <f t="shared" si="901"/>
        <v>150.0000000174623</v>
      </c>
      <c r="G11569">
        <f t="shared" si="902"/>
        <v>910500.00010599615</v>
      </c>
      <c r="H11569">
        <f t="shared" si="903"/>
        <v>0.91050000010599619</v>
      </c>
    </row>
    <row r="11570" spans="1:8" x14ac:dyDescent="0.25">
      <c r="A11570" s="1">
        <v>36510</v>
      </c>
      <c r="B11570" s="2">
        <v>0.94444444444444442</v>
      </c>
      <c r="C11570" s="4">
        <f t="shared" si="900"/>
        <v>36510.944444444445</v>
      </c>
      <c r="D11570">
        <v>5990</v>
      </c>
      <c r="E11570" s="3">
        <f t="shared" si="904"/>
        <v>4.1666666664241347E-2</v>
      </c>
      <c r="F11570">
        <f t="shared" si="901"/>
        <v>149.99999999126885</v>
      </c>
      <c r="G11570">
        <f t="shared" si="902"/>
        <v>898499.99994770042</v>
      </c>
      <c r="H11570">
        <f t="shared" si="903"/>
        <v>0.89849999994770047</v>
      </c>
    </row>
    <row r="11571" spans="1:8" x14ac:dyDescent="0.25">
      <c r="A11571" s="1">
        <v>36510</v>
      </c>
      <c r="B11571" s="2">
        <v>0.98611111111111116</v>
      </c>
      <c r="C11571" s="4">
        <f t="shared" si="900"/>
        <v>36510.986111111109</v>
      </c>
      <c r="D11571">
        <v>5950</v>
      </c>
      <c r="E11571" s="3">
        <f t="shared" si="904"/>
        <v>4.1666666664241347E-2</v>
      </c>
      <c r="F11571">
        <f t="shared" si="901"/>
        <v>149.99999999126885</v>
      </c>
      <c r="G11571">
        <f t="shared" si="902"/>
        <v>892499.99994804966</v>
      </c>
      <c r="H11571">
        <f t="shared" si="903"/>
        <v>0.89249999994804963</v>
      </c>
    </row>
    <row r="11572" spans="1:8" x14ac:dyDescent="0.25">
      <c r="A11572" s="1">
        <v>36511</v>
      </c>
      <c r="B11572" s="2">
        <v>0</v>
      </c>
      <c r="C11572" s="4">
        <f t="shared" si="900"/>
        <v>36511</v>
      </c>
      <c r="D11572">
        <v>5940</v>
      </c>
      <c r="E11572" s="3">
        <f t="shared" si="904"/>
        <v>1.3888888890505768E-2</v>
      </c>
      <c r="F11572">
        <f t="shared" si="901"/>
        <v>50.000000005820766</v>
      </c>
      <c r="G11572">
        <f t="shared" si="902"/>
        <v>297000.00003457535</v>
      </c>
      <c r="H11572">
        <f t="shared" si="903"/>
        <v>0.29700000003457533</v>
      </c>
    </row>
    <row r="11573" spans="1:8" x14ac:dyDescent="0.25">
      <c r="A11573" s="1">
        <v>36511</v>
      </c>
      <c r="B11573" s="2">
        <v>2.7777777777777776E-2</v>
      </c>
      <c r="C11573" s="4">
        <f t="shared" si="900"/>
        <v>36511.027777777781</v>
      </c>
      <c r="D11573">
        <v>5910</v>
      </c>
      <c r="E11573" s="3">
        <f t="shared" si="904"/>
        <v>2.7777777781011537E-2</v>
      </c>
      <c r="F11573">
        <f t="shared" si="901"/>
        <v>100.00000001164153</v>
      </c>
      <c r="G11573">
        <f t="shared" si="902"/>
        <v>591000.00006880146</v>
      </c>
      <c r="H11573">
        <f t="shared" si="903"/>
        <v>0.59100000006880149</v>
      </c>
    </row>
    <row r="11574" spans="1:8" x14ac:dyDescent="0.25">
      <c r="A11574" s="1">
        <v>36511</v>
      </c>
      <c r="B11574" s="2">
        <v>6.9444444444444448E-2</v>
      </c>
      <c r="C11574" s="4">
        <f t="shared" si="900"/>
        <v>36511.069444444445</v>
      </c>
      <c r="D11574">
        <v>5830</v>
      </c>
      <c r="E11574" s="3">
        <f t="shared" si="904"/>
        <v>4.1666666664241347E-2</v>
      </c>
      <c r="F11574">
        <f t="shared" si="901"/>
        <v>149.99999999126885</v>
      </c>
      <c r="G11574">
        <f t="shared" si="902"/>
        <v>874499.9999490974</v>
      </c>
      <c r="H11574">
        <f t="shared" si="903"/>
        <v>0.87449999994909744</v>
      </c>
    </row>
    <row r="11575" spans="1:8" x14ac:dyDescent="0.25">
      <c r="A11575" s="1">
        <v>36511</v>
      </c>
      <c r="B11575" s="2">
        <v>0.1111111111111111</v>
      </c>
      <c r="C11575" s="4">
        <f t="shared" si="900"/>
        <v>36511.111111111109</v>
      </c>
      <c r="D11575">
        <v>5800</v>
      </c>
      <c r="E11575" s="3">
        <f t="shared" si="904"/>
        <v>4.1666666664241347E-2</v>
      </c>
      <c r="F11575">
        <f t="shared" si="901"/>
        <v>149.99999999126885</v>
      </c>
      <c r="G11575">
        <f t="shared" si="902"/>
        <v>869999.99994935934</v>
      </c>
      <c r="H11575">
        <f t="shared" si="903"/>
        <v>0.86999999994935928</v>
      </c>
    </row>
    <row r="11576" spans="1:8" x14ac:dyDescent="0.25">
      <c r="A11576" s="1">
        <v>36511</v>
      </c>
      <c r="B11576" s="2">
        <v>0.15277777777777779</v>
      </c>
      <c r="C11576" s="4">
        <f t="shared" si="900"/>
        <v>36511.152777777781</v>
      </c>
      <c r="D11576">
        <v>5760</v>
      </c>
      <c r="E11576" s="3">
        <f t="shared" si="904"/>
        <v>4.1666666671517305E-2</v>
      </c>
      <c r="F11576">
        <f t="shared" si="901"/>
        <v>150.0000000174623</v>
      </c>
      <c r="G11576">
        <f t="shared" si="902"/>
        <v>864000.00010058284</v>
      </c>
      <c r="H11576">
        <f t="shared" si="903"/>
        <v>0.86400000010058287</v>
      </c>
    </row>
    <row r="11577" spans="1:8" x14ac:dyDescent="0.25">
      <c r="A11577" s="1">
        <v>36511</v>
      </c>
      <c r="B11577" s="2">
        <v>0.19444444444444445</v>
      </c>
      <c r="C11577" s="4">
        <f t="shared" si="900"/>
        <v>36511.194444444445</v>
      </c>
      <c r="D11577">
        <v>5680</v>
      </c>
      <c r="E11577" s="3">
        <f t="shared" si="904"/>
        <v>4.1666666664241347E-2</v>
      </c>
      <c r="F11577">
        <f t="shared" si="901"/>
        <v>149.99999999126885</v>
      </c>
      <c r="G11577">
        <f t="shared" si="902"/>
        <v>851999.99995040707</v>
      </c>
      <c r="H11577">
        <f t="shared" si="903"/>
        <v>0.85199999995040709</v>
      </c>
    </row>
    <row r="11578" spans="1:8" x14ac:dyDescent="0.25">
      <c r="A11578" s="1">
        <v>36511</v>
      </c>
      <c r="B11578" s="2">
        <v>0.2361111111111111</v>
      </c>
      <c r="C11578" s="4">
        <f t="shared" si="900"/>
        <v>36511.236111111109</v>
      </c>
      <c r="D11578">
        <v>5680</v>
      </c>
      <c r="E11578" s="3">
        <f t="shared" si="904"/>
        <v>4.1666666664241347E-2</v>
      </c>
      <c r="F11578">
        <f t="shared" si="901"/>
        <v>149.99999999126885</v>
      </c>
      <c r="G11578">
        <f t="shared" si="902"/>
        <v>851999.99995040707</v>
      </c>
      <c r="H11578">
        <f t="shared" si="903"/>
        <v>0.85199999995040709</v>
      </c>
    </row>
    <row r="11579" spans="1:8" x14ac:dyDescent="0.25">
      <c r="A11579" s="1">
        <v>36511</v>
      </c>
      <c r="B11579" s="2">
        <v>0.27777777777777779</v>
      </c>
      <c r="C11579" s="4">
        <f t="shared" si="900"/>
        <v>36511.277777777781</v>
      </c>
      <c r="D11579">
        <v>5610</v>
      </c>
      <c r="E11579" s="3">
        <f t="shared" si="904"/>
        <v>4.1666666671517305E-2</v>
      </c>
      <c r="F11579">
        <f t="shared" si="901"/>
        <v>150.0000000174623</v>
      </c>
      <c r="G11579">
        <f t="shared" si="902"/>
        <v>841500.00009796349</v>
      </c>
      <c r="H11579">
        <f t="shared" si="903"/>
        <v>0.84150000009796344</v>
      </c>
    </row>
    <row r="11580" spans="1:8" x14ac:dyDescent="0.25">
      <c r="A11580" s="1">
        <v>36511</v>
      </c>
      <c r="B11580" s="2">
        <v>0.31944444444444442</v>
      </c>
      <c r="C11580" s="4">
        <f t="shared" si="900"/>
        <v>36511.319444444445</v>
      </c>
      <c r="D11580">
        <v>5570</v>
      </c>
      <c r="E11580" s="3">
        <f t="shared" si="904"/>
        <v>4.1666666664241347E-2</v>
      </c>
      <c r="F11580">
        <f t="shared" si="901"/>
        <v>149.99999999126885</v>
      </c>
      <c r="G11580">
        <f t="shared" si="902"/>
        <v>835499.9999513675</v>
      </c>
      <c r="H11580">
        <f t="shared" si="903"/>
        <v>0.83549999995136748</v>
      </c>
    </row>
    <row r="11581" spans="1:8" x14ac:dyDescent="0.25">
      <c r="A11581" s="1">
        <v>36511</v>
      </c>
      <c r="B11581" s="2">
        <v>0.3611111111111111</v>
      </c>
      <c r="C11581" s="4">
        <f t="shared" si="900"/>
        <v>36511.361111111109</v>
      </c>
      <c r="D11581">
        <v>5490</v>
      </c>
      <c r="E11581" s="3">
        <f t="shared" si="904"/>
        <v>4.1666666664241347E-2</v>
      </c>
      <c r="F11581">
        <f t="shared" si="901"/>
        <v>149.99999999126885</v>
      </c>
      <c r="G11581">
        <f t="shared" si="902"/>
        <v>823499.99995206599</v>
      </c>
      <c r="H11581">
        <f t="shared" si="903"/>
        <v>0.82349999995206602</v>
      </c>
    </row>
    <row r="11582" spans="1:8" x14ac:dyDescent="0.25">
      <c r="A11582" s="1">
        <v>36511</v>
      </c>
      <c r="B11582" s="2">
        <v>0.40277777777777779</v>
      </c>
      <c r="C11582" s="4">
        <f t="shared" si="900"/>
        <v>36511.402777777781</v>
      </c>
      <c r="D11582">
        <v>5460</v>
      </c>
      <c r="E11582" s="3">
        <f t="shared" si="904"/>
        <v>4.1666666671517305E-2</v>
      </c>
      <c r="F11582">
        <f t="shared" si="901"/>
        <v>150.0000000174623</v>
      </c>
      <c r="G11582">
        <f t="shared" si="902"/>
        <v>819000.00009534415</v>
      </c>
      <c r="H11582">
        <f t="shared" si="903"/>
        <v>0.81900000009534413</v>
      </c>
    </row>
    <row r="11583" spans="1:8" x14ac:dyDescent="0.25">
      <c r="A11583" s="1">
        <v>36511</v>
      </c>
      <c r="B11583" s="2">
        <v>0.44444444444444442</v>
      </c>
      <c r="C11583" s="4">
        <f t="shared" si="900"/>
        <v>36511.444444444445</v>
      </c>
      <c r="D11583">
        <v>5380</v>
      </c>
      <c r="E11583" s="3">
        <f t="shared" si="904"/>
        <v>4.1666666664241347E-2</v>
      </c>
      <c r="F11583">
        <f t="shared" si="901"/>
        <v>149.99999999126885</v>
      </c>
      <c r="G11583">
        <f t="shared" si="902"/>
        <v>806999.99995302642</v>
      </c>
      <c r="H11583">
        <f t="shared" si="903"/>
        <v>0.8069999999530264</v>
      </c>
    </row>
    <row r="11584" spans="1:8" x14ac:dyDescent="0.25">
      <c r="A11584" s="1">
        <v>36511</v>
      </c>
      <c r="B11584" s="2">
        <v>0.4861111111111111</v>
      </c>
      <c r="C11584" s="4">
        <f t="shared" si="900"/>
        <v>36511.486111111109</v>
      </c>
      <c r="D11584">
        <v>5310</v>
      </c>
      <c r="E11584" s="3">
        <f t="shared" si="904"/>
        <v>4.1666666664241347E-2</v>
      </c>
      <c r="F11584">
        <f t="shared" si="901"/>
        <v>149.99999999126885</v>
      </c>
      <c r="G11584">
        <f t="shared" si="902"/>
        <v>796499.9999536376</v>
      </c>
      <c r="H11584">
        <f t="shared" si="903"/>
        <v>0.79649999995363763</v>
      </c>
    </row>
    <row r="11585" spans="1:8" x14ac:dyDescent="0.25">
      <c r="A11585" s="1">
        <v>36511</v>
      </c>
      <c r="B11585" s="2">
        <v>0.52777777777777779</v>
      </c>
      <c r="C11585" s="4">
        <f t="shared" si="900"/>
        <v>36511.527777777781</v>
      </c>
      <c r="D11585">
        <v>5230</v>
      </c>
      <c r="E11585" s="3">
        <f t="shared" si="904"/>
        <v>4.1666666671517305E-2</v>
      </c>
      <c r="F11585">
        <f t="shared" si="901"/>
        <v>150.0000000174623</v>
      </c>
      <c r="G11585">
        <f t="shared" si="902"/>
        <v>784500.00009132782</v>
      </c>
      <c r="H11585">
        <f t="shared" si="903"/>
        <v>0.78450000009132781</v>
      </c>
    </row>
    <row r="11586" spans="1:8" x14ac:dyDescent="0.25">
      <c r="A11586" s="1">
        <v>36511</v>
      </c>
      <c r="B11586" s="2">
        <v>0.56944444444444442</v>
      </c>
      <c r="C11586" s="4">
        <f t="shared" si="900"/>
        <v>36511.569444444445</v>
      </c>
      <c r="D11586">
        <v>5160</v>
      </c>
      <c r="E11586" s="3">
        <f t="shared" si="904"/>
        <v>4.1666666664241347E-2</v>
      </c>
      <c r="F11586">
        <f t="shared" si="901"/>
        <v>149.99999999126885</v>
      </c>
      <c r="G11586">
        <f t="shared" si="902"/>
        <v>773999.99995494727</v>
      </c>
      <c r="H11586">
        <f t="shared" si="903"/>
        <v>0.77399999995494728</v>
      </c>
    </row>
    <row r="11587" spans="1:8" x14ac:dyDescent="0.25">
      <c r="A11587" s="1">
        <v>36511</v>
      </c>
      <c r="B11587" s="2">
        <v>0.61111111111111116</v>
      </c>
      <c r="C11587" s="4">
        <f t="shared" ref="C11587:C11650" si="905">A11587+B11587</f>
        <v>36511.611111111109</v>
      </c>
      <c r="D11587">
        <v>5090</v>
      </c>
      <c r="E11587" s="3">
        <f t="shared" si="904"/>
        <v>4.1666666664241347E-2</v>
      </c>
      <c r="F11587">
        <f t="shared" ref="F11587:F11650" si="906">E11587*60 * 60</f>
        <v>149.99999999126885</v>
      </c>
      <c r="G11587">
        <f t="shared" ref="G11587:G11650" si="907">D11587*F11587</f>
        <v>763499.99995555845</v>
      </c>
      <c r="H11587">
        <f t="shared" ref="H11587:H11650" si="908">G11587/1000000</f>
        <v>0.76349999995555851</v>
      </c>
    </row>
    <row r="11588" spans="1:8" x14ac:dyDescent="0.25">
      <c r="A11588" s="1">
        <v>36511</v>
      </c>
      <c r="B11588" s="2">
        <v>0.65277777777777779</v>
      </c>
      <c r="C11588" s="4">
        <f t="shared" si="905"/>
        <v>36511.652777777781</v>
      </c>
      <c r="D11588">
        <v>5050</v>
      </c>
      <c r="E11588" s="3">
        <f t="shared" ref="E11588:E11651" si="909">C11588-C11587</f>
        <v>4.1666666671517305E-2</v>
      </c>
      <c r="F11588">
        <f t="shared" si="906"/>
        <v>150.0000000174623</v>
      </c>
      <c r="G11588">
        <f t="shared" si="907"/>
        <v>757500.00008818461</v>
      </c>
      <c r="H11588">
        <f t="shared" si="908"/>
        <v>0.75750000008818463</v>
      </c>
    </row>
    <row r="11589" spans="1:8" x14ac:dyDescent="0.25">
      <c r="A11589" s="1">
        <v>36511</v>
      </c>
      <c r="B11589" s="2">
        <v>0.69444444444444442</v>
      </c>
      <c r="C11589" s="4">
        <f t="shared" si="905"/>
        <v>36511.694444444445</v>
      </c>
      <c r="D11589">
        <v>5010</v>
      </c>
      <c r="E11589" s="3">
        <f t="shared" si="909"/>
        <v>4.1666666664241347E-2</v>
      </c>
      <c r="F11589">
        <f t="shared" si="906"/>
        <v>149.99999999126885</v>
      </c>
      <c r="G11589">
        <f t="shared" si="907"/>
        <v>751499.99995625694</v>
      </c>
      <c r="H11589">
        <f t="shared" si="908"/>
        <v>0.75149999995625694</v>
      </c>
    </row>
    <row r="11590" spans="1:8" x14ac:dyDescent="0.25">
      <c r="A11590" s="1">
        <v>36511</v>
      </c>
      <c r="B11590" s="2">
        <v>0.73611111111111116</v>
      </c>
      <c r="C11590" s="4">
        <f t="shared" si="905"/>
        <v>36511.736111111109</v>
      </c>
      <c r="D11590">
        <v>4940</v>
      </c>
      <c r="E11590" s="3">
        <f t="shared" si="909"/>
        <v>4.1666666664241347E-2</v>
      </c>
      <c r="F11590">
        <f t="shared" si="906"/>
        <v>149.99999999126885</v>
      </c>
      <c r="G11590">
        <f t="shared" si="907"/>
        <v>740999.99995686812</v>
      </c>
      <c r="H11590">
        <f t="shared" si="908"/>
        <v>0.74099999995686816</v>
      </c>
    </row>
    <row r="11591" spans="1:8" x14ac:dyDescent="0.25">
      <c r="A11591" s="1">
        <v>36511</v>
      </c>
      <c r="B11591" s="2">
        <v>0.77777777777777779</v>
      </c>
      <c r="C11591" s="4">
        <f t="shared" si="905"/>
        <v>36511.777777777781</v>
      </c>
      <c r="D11591">
        <v>4910</v>
      </c>
      <c r="E11591" s="3">
        <f t="shared" si="909"/>
        <v>4.1666666671517305E-2</v>
      </c>
      <c r="F11591">
        <f t="shared" si="906"/>
        <v>150.0000000174623</v>
      </c>
      <c r="G11591">
        <f t="shared" si="907"/>
        <v>736500.00008573988</v>
      </c>
      <c r="H11591">
        <f t="shared" si="908"/>
        <v>0.7365000000857399</v>
      </c>
    </row>
    <row r="11592" spans="1:8" x14ac:dyDescent="0.25">
      <c r="A11592" s="1">
        <v>36511</v>
      </c>
      <c r="B11592" s="2">
        <v>0.81944444444444442</v>
      </c>
      <c r="C11592" s="4">
        <f t="shared" si="905"/>
        <v>36511.819444444445</v>
      </c>
      <c r="D11592">
        <v>4840</v>
      </c>
      <c r="E11592" s="3">
        <f t="shared" si="909"/>
        <v>4.1666666664241347E-2</v>
      </c>
      <c r="F11592">
        <f t="shared" si="906"/>
        <v>149.99999999126885</v>
      </c>
      <c r="G11592">
        <f t="shared" si="907"/>
        <v>725999.99995774124</v>
      </c>
      <c r="H11592">
        <f t="shared" si="908"/>
        <v>0.72599999995774123</v>
      </c>
    </row>
    <row r="11593" spans="1:8" x14ac:dyDescent="0.25">
      <c r="A11593" s="1">
        <v>36511</v>
      </c>
      <c r="B11593" s="2">
        <v>0.86111111111111116</v>
      </c>
      <c r="C11593" s="4">
        <f t="shared" si="905"/>
        <v>36511.861111111109</v>
      </c>
      <c r="D11593">
        <v>4800</v>
      </c>
      <c r="E11593" s="3">
        <f t="shared" si="909"/>
        <v>4.1666666664241347E-2</v>
      </c>
      <c r="F11593">
        <f t="shared" si="906"/>
        <v>149.99999999126885</v>
      </c>
      <c r="G11593">
        <f t="shared" si="907"/>
        <v>719999.99995809048</v>
      </c>
      <c r="H11593">
        <f t="shared" si="908"/>
        <v>0.7199999999580905</v>
      </c>
    </row>
    <row r="11594" spans="1:8" x14ac:dyDescent="0.25">
      <c r="A11594" s="1">
        <v>36511</v>
      </c>
      <c r="B11594" s="2">
        <v>0.90277777777777779</v>
      </c>
      <c r="C11594" s="4">
        <f t="shared" si="905"/>
        <v>36511.902777777781</v>
      </c>
      <c r="D11594">
        <v>4760</v>
      </c>
      <c r="E11594" s="3">
        <f t="shared" si="909"/>
        <v>4.1666666671517305E-2</v>
      </c>
      <c r="F11594">
        <f t="shared" si="906"/>
        <v>150.0000000174623</v>
      </c>
      <c r="G11594">
        <f t="shared" si="907"/>
        <v>714000.00008312054</v>
      </c>
      <c r="H11594">
        <f t="shared" si="908"/>
        <v>0.71400000008312059</v>
      </c>
    </row>
    <row r="11595" spans="1:8" x14ac:dyDescent="0.25">
      <c r="A11595" s="1">
        <v>36511</v>
      </c>
      <c r="B11595" s="2">
        <v>0.94444444444444442</v>
      </c>
      <c r="C11595" s="4">
        <f t="shared" si="905"/>
        <v>36511.944444444445</v>
      </c>
      <c r="D11595">
        <v>4730</v>
      </c>
      <c r="E11595" s="3">
        <f t="shared" si="909"/>
        <v>4.1666666664241347E-2</v>
      </c>
      <c r="F11595">
        <f t="shared" si="906"/>
        <v>149.99999999126885</v>
      </c>
      <c r="G11595">
        <f t="shared" si="907"/>
        <v>709499.99995870166</v>
      </c>
      <c r="H11595">
        <f t="shared" si="908"/>
        <v>0.70949999995870161</v>
      </c>
    </row>
    <row r="11596" spans="1:8" x14ac:dyDescent="0.25">
      <c r="A11596" s="1">
        <v>36511</v>
      </c>
      <c r="B11596" s="2">
        <v>0.98611111111111116</v>
      </c>
      <c r="C11596" s="4">
        <f t="shared" si="905"/>
        <v>36511.986111111109</v>
      </c>
      <c r="D11596">
        <v>4730</v>
      </c>
      <c r="E11596" s="3">
        <f t="shared" si="909"/>
        <v>4.1666666664241347E-2</v>
      </c>
      <c r="F11596">
        <f t="shared" si="906"/>
        <v>149.99999999126885</v>
      </c>
      <c r="G11596">
        <f t="shared" si="907"/>
        <v>709499.99995870166</v>
      </c>
      <c r="H11596">
        <f t="shared" si="908"/>
        <v>0.70949999995870161</v>
      </c>
    </row>
    <row r="11597" spans="1:8" x14ac:dyDescent="0.25">
      <c r="A11597" s="1">
        <v>36512</v>
      </c>
      <c r="B11597" s="2">
        <v>0</v>
      </c>
      <c r="C11597" s="4">
        <f t="shared" si="905"/>
        <v>36512</v>
      </c>
      <c r="D11597">
        <v>4710</v>
      </c>
      <c r="E11597" s="3">
        <f t="shared" si="909"/>
        <v>1.3888888890505768E-2</v>
      </c>
      <c r="F11597">
        <f t="shared" si="906"/>
        <v>50.000000005820766</v>
      </c>
      <c r="G11597">
        <f t="shared" si="907"/>
        <v>235500.00002741581</v>
      </c>
      <c r="H11597">
        <f t="shared" si="908"/>
        <v>0.23550000002741581</v>
      </c>
    </row>
    <row r="11598" spans="1:8" x14ac:dyDescent="0.25">
      <c r="A11598" s="1">
        <v>36512</v>
      </c>
      <c r="B11598" s="2">
        <v>2.7777777777777776E-2</v>
      </c>
      <c r="C11598" s="4">
        <f t="shared" si="905"/>
        <v>36512.027777777781</v>
      </c>
      <c r="D11598">
        <v>4660</v>
      </c>
      <c r="E11598" s="3">
        <f t="shared" si="909"/>
        <v>2.7777777781011537E-2</v>
      </c>
      <c r="F11598">
        <f t="shared" si="906"/>
        <v>100.00000001164153</v>
      </c>
      <c r="G11598">
        <f t="shared" si="907"/>
        <v>466000.00005424954</v>
      </c>
      <c r="H11598">
        <f t="shared" si="908"/>
        <v>0.46600000005424952</v>
      </c>
    </row>
    <row r="11599" spans="1:8" x14ac:dyDescent="0.25">
      <c r="A11599" s="1">
        <v>36512</v>
      </c>
      <c r="B11599" s="2">
        <v>6.9444444444444448E-2</v>
      </c>
      <c r="C11599" s="4">
        <f t="shared" si="905"/>
        <v>36512.069444444445</v>
      </c>
      <c r="D11599">
        <v>4660</v>
      </c>
      <c r="E11599" s="3">
        <f t="shared" si="909"/>
        <v>4.1666666664241347E-2</v>
      </c>
      <c r="F11599">
        <f t="shared" si="906"/>
        <v>149.99999999126885</v>
      </c>
      <c r="G11599">
        <f t="shared" si="907"/>
        <v>698999.99995931285</v>
      </c>
      <c r="H11599">
        <f t="shared" si="908"/>
        <v>0.69899999995931283</v>
      </c>
    </row>
    <row r="11600" spans="1:8" x14ac:dyDescent="0.25">
      <c r="A11600" s="1">
        <v>36512</v>
      </c>
      <c r="B11600" s="2">
        <v>0.1111111111111111</v>
      </c>
      <c r="C11600" s="4">
        <f t="shared" si="905"/>
        <v>36512.111111111109</v>
      </c>
      <c r="D11600">
        <v>4660</v>
      </c>
      <c r="E11600" s="3">
        <f t="shared" si="909"/>
        <v>4.1666666664241347E-2</v>
      </c>
      <c r="F11600">
        <f t="shared" si="906"/>
        <v>149.99999999126885</v>
      </c>
      <c r="G11600">
        <f t="shared" si="907"/>
        <v>698999.99995931285</v>
      </c>
      <c r="H11600">
        <f t="shared" si="908"/>
        <v>0.69899999995931283</v>
      </c>
    </row>
    <row r="11601" spans="1:8" x14ac:dyDescent="0.25">
      <c r="A11601" s="1">
        <v>36512</v>
      </c>
      <c r="B11601" s="2">
        <v>0.15277777777777779</v>
      </c>
      <c r="C11601" s="4">
        <f t="shared" si="905"/>
        <v>36512.152777777781</v>
      </c>
      <c r="D11601">
        <v>4660</v>
      </c>
      <c r="E11601" s="3">
        <f t="shared" si="909"/>
        <v>4.1666666671517305E-2</v>
      </c>
      <c r="F11601">
        <f t="shared" si="906"/>
        <v>150.0000000174623</v>
      </c>
      <c r="G11601">
        <f t="shared" si="907"/>
        <v>699000.00008137431</v>
      </c>
      <c r="H11601">
        <f t="shared" si="908"/>
        <v>0.69900000008137431</v>
      </c>
    </row>
    <row r="11602" spans="1:8" x14ac:dyDescent="0.25">
      <c r="A11602" s="1">
        <v>36512</v>
      </c>
      <c r="B11602" s="2">
        <v>0.19444444444444445</v>
      </c>
      <c r="C11602" s="4">
        <f t="shared" si="905"/>
        <v>36512.194444444445</v>
      </c>
      <c r="D11602">
        <v>4660</v>
      </c>
      <c r="E11602" s="3">
        <f t="shared" si="909"/>
        <v>4.1666666664241347E-2</v>
      </c>
      <c r="F11602">
        <f t="shared" si="906"/>
        <v>149.99999999126885</v>
      </c>
      <c r="G11602">
        <f t="shared" si="907"/>
        <v>698999.99995931285</v>
      </c>
      <c r="H11602">
        <f t="shared" si="908"/>
        <v>0.69899999995931283</v>
      </c>
    </row>
    <row r="11603" spans="1:8" x14ac:dyDescent="0.25">
      <c r="A11603" s="1">
        <v>36512</v>
      </c>
      <c r="B11603" s="2">
        <v>0.2361111111111111</v>
      </c>
      <c r="C11603" s="4">
        <f t="shared" si="905"/>
        <v>36512.236111111109</v>
      </c>
      <c r="D11603">
        <v>4660</v>
      </c>
      <c r="E11603" s="3">
        <f t="shared" si="909"/>
        <v>4.1666666664241347E-2</v>
      </c>
      <c r="F11603">
        <f t="shared" si="906"/>
        <v>149.99999999126885</v>
      </c>
      <c r="G11603">
        <f t="shared" si="907"/>
        <v>698999.99995931285</v>
      </c>
      <c r="H11603">
        <f t="shared" si="908"/>
        <v>0.69899999995931283</v>
      </c>
    </row>
    <row r="11604" spans="1:8" x14ac:dyDescent="0.25">
      <c r="A11604" s="1">
        <v>36512</v>
      </c>
      <c r="B11604" s="2">
        <v>0.27777777777777779</v>
      </c>
      <c r="C11604" s="4">
        <f t="shared" si="905"/>
        <v>36512.277777777781</v>
      </c>
      <c r="D11604">
        <v>4620</v>
      </c>
      <c r="E11604" s="3">
        <f t="shared" si="909"/>
        <v>4.1666666671517305E-2</v>
      </c>
      <c r="F11604">
        <f t="shared" si="906"/>
        <v>150.0000000174623</v>
      </c>
      <c r="G11604">
        <f t="shared" si="907"/>
        <v>693000.00008067582</v>
      </c>
      <c r="H11604">
        <f t="shared" si="908"/>
        <v>0.69300000008067586</v>
      </c>
    </row>
    <row r="11605" spans="1:8" x14ac:dyDescent="0.25">
      <c r="A11605" s="1">
        <v>36512</v>
      </c>
      <c r="B11605" s="2">
        <v>0.31944444444444442</v>
      </c>
      <c r="C11605" s="4">
        <f t="shared" si="905"/>
        <v>36512.319444444445</v>
      </c>
      <c r="D11605">
        <v>4620</v>
      </c>
      <c r="E11605" s="3">
        <f t="shared" si="909"/>
        <v>4.1666666664241347E-2</v>
      </c>
      <c r="F11605">
        <f t="shared" si="906"/>
        <v>149.99999999126885</v>
      </c>
      <c r="G11605">
        <f t="shared" si="907"/>
        <v>692999.99995966209</v>
      </c>
      <c r="H11605">
        <f t="shared" si="908"/>
        <v>0.69299999995966211</v>
      </c>
    </row>
    <row r="11606" spans="1:8" x14ac:dyDescent="0.25">
      <c r="A11606" s="1">
        <v>36512</v>
      </c>
      <c r="B11606" s="2">
        <v>0.3611111111111111</v>
      </c>
      <c r="C11606" s="4">
        <f t="shared" si="905"/>
        <v>36512.361111111109</v>
      </c>
      <c r="D11606">
        <v>4590</v>
      </c>
      <c r="E11606" s="3">
        <f t="shared" si="909"/>
        <v>4.1666666664241347E-2</v>
      </c>
      <c r="F11606">
        <f t="shared" si="906"/>
        <v>149.99999999126885</v>
      </c>
      <c r="G11606">
        <f t="shared" si="907"/>
        <v>688499.99995992403</v>
      </c>
      <c r="H11606">
        <f t="shared" si="908"/>
        <v>0.68849999995992406</v>
      </c>
    </row>
    <row r="11607" spans="1:8" x14ac:dyDescent="0.25">
      <c r="A11607" s="1">
        <v>36512</v>
      </c>
      <c r="B11607" s="2">
        <v>0.40277777777777779</v>
      </c>
      <c r="C11607" s="4">
        <f t="shared" si="905"/>
        <v>36512.402777777781</v>
      </c>
      <c r="D11607">
        <v>4590</v>
      </c>
      <c r="E11607" s="3">
        <f t="shared" si="909"/>
        <v>4.1666666671517305E-2</v>
      </c>
      <c r="F11607">
        <f t="shared" si="906"/>
        <v>150.0000000174623</v>
      </c>
      <c r="G11607">
        <f t="shared" si="907"/>
        <v>688500.00008015195</v>
      </c>
      <c r="H11607">
        <f t="shared" si="908"/>
        <v>0.688500000080152</v>
      </c>
    </row>
    <row r="11608" spans="1:8" x14ac:dyDescent="0.25">
      <c r="A11608" s="1">
        <v>36512</v>
      </c>
      <c r="B11608" s="2">
        <v>0.44444444444444442</v>
      </c>
      <c r="C11608" s="4">
        <f t="shared" si="905"/>
        <v>36512.444444444445</v>
      </c>
      <c r="D11608">
        <v>4590</v>
      </c>
      <c r="E11608" s="3">
        <f t="shared" si="909"/>
        <v>4.1666666664241347E-2</v>
      </c>
      <c r="F11608">
        <f t="shared" si="906"/>
        <v>149.99999999126885</v>
      </c>
      <c r="G11608">
        <f t="shared" si="907"/>
        <v>688499.99995992403</v>
      </c>
      <c r="H11608">
        <f t="shared" si="908"/>
        <v>0.68849999995992406</v>
      </c>
    </row>
    <row r="11609" spans="1:8" x14ac:dyDescent="0.25">
      <c r="A11609" s="1">
        <v>36512</v>
      </c>
      <c r="B11609" s="2">
        <v>0.4861111111111111</v>
      </c>
      <c r="C11609" s="4">
        <f t="shared" si="905"/>
        <v>36512.486111111109</v>
      </c>
      <c r="D11609">
        <v>4520</v>
      </c>
      <c r="E11609" s="3">
        <f t="shared" si="909"/>
        <v>4.1666666664241347E-2</v>
      </c>
      <c r="F11609">
        <f t="shared" si="906"/>
        <v>149.99999999126885</v>
      </c>
      <c r="G11609">
        <f t="shared" si="907"/>
        <v>677999.99996053521</v>
      </c>
      <c r="H11609">
        <f t="shared" si="908"/>
        <v>0.67799999996053517</v>
      </c>
    </row>
    <row r="11610" spans="1:8" x14ac:dyDescent="0.25">
      <c r="A11610" s="1">
        <v>36512</v>
      </c>
      <c r="B11610" s="2">
        <v>0.52777777777777779</v>
      </c>
      <c r="C11610" s="4">
        <f t="shared" si="905"/>
        <v>36512.527777777781</v>
      </c>
      <c r="D11610">
        <v>4520</v>
      </c>
      <c r="E11610" s="3">
        <f t="shared" si="909"/>
        <v>4.1666666671517305E-2</v>
      </c>
      <c r="F11610">
        <f t="shared" si="906"/>
        <v>150.0000000174623</v>
      </c>
      <c r="G11610">
        <f t="shared" si="907"/>
        <v>678000.00007892959</v>
      </c>
      <c r="H11610">
        <f t="shared" si="908"/>
        <v>0.67800000007892958</v>
      </c>
    </row>
    <row r="11611" spans="1:8" x14ac:dyDescent="0.25">
      <c r="A11611" s="1">
        <v>36512</v>
      </c>
      <c r="B11611" s="2">
        <v>0.56944444444444442</v>
      </c>
      <c r="C11611" s="4">
        <f t="shared" si="905"/>
        <v>36512.569444444445</v>
      </c>
      <c r="D11611">
        <v>4480</v>
      </c>
      <c r="E11611" s="3">
        <f t="shared" si="909"/>
        <v>4.1666666664241347E-2</v>
      </c>
      <c r="F11611">
        <f t="shared" si="906"/>
        <v>149.99999999126885</v>
      </c>
      <c r="G11611">
        <f t="shared" si="907"/>
        <v>671999.99996088445</v>
      </c>
      <c r="H11611">
        <f t="shared" si="908"/>
        <v>0.67199999996088444</v>
      </c>
    </row>
    <row r="11612" spans="1:8" x14ac:dyDescent="0.25">
      <c r="A11612" s="1">
        <v>36512</v>
      </c>
      <c r="B11612" s="2">
        <v>0.61111111111111116</v>
      </c>
      <c r="C11612" s="4">
        <f t="shared" si="905"/>
        <v>36512.611111111109</v>
      </c>
      <c r="D11612">
        <v>4450</v>
      </c>
      <c r="E11612" s="3">
        <f t="shared" si="909"/>
        <v>4.1666666664241347E-2</v>
      </c>
      <c r="F11612">
        <f t="shared" si="906"/>
        <v>149.99999999126885</v>
      </c>
      <c r="G11612">
        <f t="shared" si="907"/>
        <v>667499.99996114639</v>
      </c>
      <c r="H11612">
        <f t="shared" si="908"/>
        <v>0.6674999999611464</v>
      </c>
    </row>
    <row r="11613" spans="1:8" x14ac:dyDescent="0.25">
      <c r="A11613" s="1">
        <v>36512</v>
      </c>
      <c r="B11613" s="2">
        <v>0.65277777777777779</v>
      </c>
      <c r="C11613" s="4">
        <f t="shared" si="905"/>
        <v>36512.652777777781</v>
      </c>
      <c r="D11613">
        <v>4450</v>
      </c>
      <c r="E11613" s="3">
        <f t="shared" si="909"/>
        <v>4.1666666671517305E-2</v>
      </c>
      <c r="F11613">
        <f t="shared" si="906"/>
        <v>150.0000000174623</v>
      </c>
      <c r="G11613">
        <f t="shared" si="907"/>
        <v>667500.00007770723</v>
      </c>
      <c r="H11613">
        <f t="shared" si="908"/>
        <v>0.66750000007770727</v>
      </c>
    </row>
    <row r="11614" spans="1:8" x14ac:dyDescent="0.25">
      <c r="A11614" s="1">
        <v>36512</v>
      </c>
      <c r="B11614" s="2">
        <v>0.69444444444444442</v>
      </c>
      <c r="C11614" s="4">
        <f t="shared" si="905"/>
        <v>36512.694444444445</v>
      </c>
      <c r="D11614">
        <v>4450</v>
      </c>
      <c r="E11614" s="3">
        <f t="shared" si="909"/>
        <v>4.1666666664241347E-2</v>
      </c>
      <c r="F11614">
        <f t="shared" si="906"/>
        <v>149.99999999126885</v>
      </c>
      <c r="G11614">
        <f t="shared" si="907"/>
        <v>667499.99996114639</v>
      </c>
      <c r="H11614">
        <f t="shared" si="908"/>
        <v>0.6674999999611464</v>
      </c>
    </row>
    <row r="11615" spans="1:8" x14ac:dyDescent="0.25">
      <c r="A11615" s="1">
        <v>36512</v>
      </c>
      <c r="B11615" s="2">
        <v>0.73611111111111116</v>
      </c>
      <c r="C11615" s="4">
        <f t="shared" si="905"/>
        <v>36512.736111111109</v>
      </c>
      <c r="D11615">
        <v>4380</v>
      </c>
      <c r="E11615" s="3">
        <f t="shared" si="909"/>
        <v>4.1666666664241347E-2</v>
      </c>
      <c r="F11615">
        <f t="shared" si="906"/>
        <v>149.99999999126885</v>
      </c>
      <c r="G11615">
        <f t="shared" si="907"/>
        <v>656999.99996175757</v>
      </c>
      <c r="H11615">
        <f t="shared" si="908"/>
        <v>0.65699999996175762</v>
      </c>
    </row>
    <row r="11616" spans="1:8" x14ac:dyDescent="0.25">
      <c r="A11616" s="1">
        <v>36512</v>
      </c>
      <c r="B11616" s="2">
        <v>0.77777777777777779</v>
      </c>
      <c r="C11616" s="4">
        <f t="shared" si="905"/>
        <v>36512.777777777781</v>
      </c>
      <c r="D11616">
        <v>4380</v>
      </c>
      <c r="E11616" s="3">
        <f t="shared" si="909"/>
        <v>4.1666666671517305E-2</v>
      </c>
      <c r="F11616">
        <f t="shared" si="906"/>
        <v>150.0000000174623</v>
      </c>
      <c r="G11616">
        <f t="shared" si="907"/>
        <v>657000.00007648487</v>
      </c>
      <c r="H11616">
        <f t="shared" si="908"/>
        <v>0.65700000007648485</v>
      </c>
    </row>
    <row r="11617" spans="1:8" x14ac:dyDescent="0.25">
      <c r="A11617" s="1">
        <v>36512</v>
      </c>
      <c r="B11617" s="2">
        <v>0.81944444444444442</v>
      </c>
      <c r="C11617" s="4">
        <f t="shared" si="905"/>
        <v>36512.819444444445</v>
      </c>
      <c r="D11617">
        <v>4340</v>
      </c>
      <c r="E11617" s="3">
        <f t="shared" si="909"/>
        <v>4.1666666664241347E-2</v>
      </c>
      <c r="F11617">
        <f t="shared" si="906"/>
        <v>149.99999999126885</v>
      </c>
      <c r="G11617">
        <f t="shared" si="907"/>
        <v>650999.99996210681</v>
      </c>
      <c r="H11617">
        <f t="shared" si="908"/>
        <v>0.65099999996210678</v>
      </c>
    </row>
    <row r="11618" spans="1:8" x14ac:dyDescent="0.25">
      <c r="A11618" s="1">
        <v>36512</v>
      </c>
      <c r="B11618" s="2">
        <v>0.86111111111111116</v>
      </c>
      <c r="C11618" s="4">
        <f t="shared" si="905"/>
        <v>36512.861111111109</v>
      </c>
      <c r="D11618">
        <v>4340</v>
      </c>
      <c r="E11618" s="3">
        <f t="shared" si="909"/>
        <v>4.1666666664241347E-2</v>
      </c>
      <c r="F11618">
        <f t="shared" si="906"/>
        <v>149.99999999126885</v>
      </c>
      <c r="G11618">
        <f t="shared" si="907"/>
        <v>650999.99996210681</v>
      </c>
      <c r="H11618">
        <f t="shared" si="908"/>
        <v>0.65099999996210678</v>
      </c>
    </row>
    <row r="11619" spans="1:8" x14ac:dyDescent="0.25">
      <c r="A11619" s="1">
        <v>36512</v>
      </c>
      <c r="B11619" s="2">
        <v>0.90277777777777779</v>
      </c>
      <c r="C11619" s="4">
        <f t="shared" si="905"/>
        <v>36512.902777777781</v>
      </c>
      <c r="D11619">
        <v>4310</v>
      </c>
      <c r="E11619" s="3">
        <f t="shared" si="909"/>
        <v>4.1666666671517305E-2</v>
      </c>
      <c r="F11619">
        <f t="shared" si="906"/>
        <v>150.0000000174623</v>
      </c>
      <c r="G11619">
        <f t="shared" si="907"/>
        <v>646500.00007526251</v>
      </c>
      <c r="H11619">
        <f t="shared" si="908"/>
        <v>0.64650000007526254</v>
      </c>
    </row>
    <row r="11620" spans="1:8" x14ac:dyDescent="0.25">
      <c r="A11620" s="1">
        <v>36512</v>
      </c>
      <c r="B11620" s="2">
        <v>0.94444444444444442</v>
      </c>
      <c r="C11620" s="4">
        <f t="shared" si="905"/>
        <v>36512.944444444445</v>
      </c>
      <c r="D11620">
        <v>4240</v>
      </c>
      <c r="E11620" s="3">
        <f t="shared" si="909"/>
        <v>4.1666666664241347E-2</v>
      </c>
      <c r="F11620">
        <f t="shared" si="906"/>
        <v>149.99999999126885</v>
      </c>
      <c r="G11620">
        <f t="shared" si="907"/>
        <v>635999.99996297993</v>
      </c>
      <c r="H11620">
        <f t="shared" si="908"/>
        <v>0.63599999996297996</v>
      </c>
    </row>
    <row r="11621" spans="1:8" x14ac:dyDescent="0.25">
      <c r="A11621" s="1">
        <v>36512</v>
      </c>
      <c r="B11621" s="2">
        <v>0.98611111111111116</v>
      </c>
      <c r="C11621" s="4">
        <f t="shared" si="905"/>
        <v>36512.986111111109</v>
      </c>
      <c r="D11621">
        <v>4240</v>
      </c>
      <c r="E11621" s="3">
        <f t="shared" si="909"/>
        <v>4.1666666664241347E-2</v>
      </c>
      <c r="F11621">
        <f t="shared" si="906"/>
        <v>149.99999999126885</v>
      </c>
      <c r="G11621">
        <f t="shared" si="907"/>
        <v>635999.99996297993</v>
      </c>
      <c r="H11621">
        <f t="shared" si="908"/>
        <v>0.63599999996297996</v>
      </c>
    </row>
    <row r="11622" spans="1:8" x14ac:dyDescent="0.25">
      <c r="A11622" s="1">
        <v>36513</v>
      </c>
      <c r="B11622" s="2">
        <v>0</v>
      </c>
      <c r="C11622" s="4">
        <f t="shared" si="905"/>
        <v>36513</v>
      </c>
      <c r="D11622">
        <v>4240</v>
      </c>
      <c r="E11622" s="3">
        <f t="shared" si="909"/>
        <v>1.3888888890505768E-2</v>
      </c>
      <c r="F11622">
        <f t="shared" si="906"/>
        <v>50.000000005820766</v>
      </c>
      <c r="G11622">
        <f t="shared" si="907"/>
        <v>212000.00002468005</v>
      </c>
      <c r="H11622">
        <f t="shared" si="908"/>
        <v>0.21200000002468006</v>
      </c>
    </row>
    <row r="11623" spans="1:8" x14ac:dyDescent="0.25">
      <c r="A11623" s="1">
        <v>36513</v>
      </c>
      <c r="B11623" s="2">
        <v>2.7777777777777776E-2</v>
      </c>
      <c r="C11623" s="4">
        <f t="shared" si="905"/>
        <v>36513.027777777781</v>
      </c>
      <c r="D11623">
        <v>4240</v>
      </c>
      <c r="E11623" s="3">
        <f t="shared" si="909"/>
        <v>2.7777777781011537E-2</v>
      </c>
      <c r="F11623">
        <f t="shared" si="906"/>
        <v>100.00000001164153</v>
      </c>
      <c r="G11623">
        <f t="shared" si="907"/>
        <v>424000.0000493601</v>
      </c>
      <c r="H11623">
        <f t="shared" si="908"/>
        <v>0.42400000004936012</v>
      </c>
    </row>
    <row r="11624" spans="1:8" x14ac:dyDescent="0.25">
      <c r="A11624" s="1">
        <v>36513</v>
      </c>
      <c r="B11624" s="2">
        <v>6.9444444444444448E-2</v>
      </c>
      <c r="C11624" s="4">
        <f t="shared" si="905"/>
        <v>36513.069444444445</v>
      </c>
      <c r="D11624">
        <v>4240</v>
      </c>
      <c r="E11624" s="3">
        <f t="shared" si="909"/>
        <v>4.1666666664241347E-2</v>
      </c>
      <c r="F11624">
        <f t="shared" si="906"/>
        <v>149.99999999126885</v>
      </c>
      <c r="G11624">
        <f t="shared" si="907"/>
        <v>635999.99996297993</v>
      </c>
      <c r="H11624">
        <f t="shared" si="908"/>
        <v>0.63599999996297996</v>
      </c>
    </row>
    <row r="11625" spans="1:8" x14ac:dyDescent="0.25">
      <c r="A11625" s="1">
        <v>36513</v>
      </c>
      <c r="B11625" s="2">
        <v>0.1111111111111111</v>
      </c>
      <c r="C11625" s="4">
        <f t="shared" si="905"/>
        <v>36513.111111111109</v>
      </c>
      <c r="D11625">
        <v>4200</v>
      </c>
      <c r="E11625" s="3">
        <f t="shared" si="909"/>
        <v>4.1666666664241347E-2</v>
      </c>
      <c r="F11625">
        <f t="shared" si="906"/>
        <v>149.99999999126885</v>
      </c>
      <c r="G11625">
        <f t="shared" si="907"/>
        <v>629999.99996332917</v>
      </c>
      <c r="H11625">
        <f t="shared" si="908"/>
        <v>0.62999999996332923</v>
      </c>
    </row>
    <row r="11626" spans="1:8" x14ac:dyDescent="0.25">
      <c r="A11626" s="1">
        <v>36513</v>
      </c>
      <c r="B11626" s="2">
        <v>0.15277777777777779</v>
      </c>
      <c r="C11626" s="4">
        <f t="shared" si="905"/>
        <v>36513.152777777781</v>
      </c>
      <c r="D11626">
        <v>4200</v>
      </c>
      <c r="E11626" s="3">
        <f t="shared" si="909"/>
        <v>4.1666666671517305E-2</v>
      </c>
      <c r="F11626">
        <f t="shared" si="906"/>
        <v>150.0000000174623</v>
      </c>
      <c r="G11626">
        <f t="shared" si="907"/>
        <v>630000.00007334165</v>
      </c>
      <c r="H11626">
        <f t="shared" si="908"/>
        <v>0.63000000007334167</v>
      </c>
    </row>
    <row r="11627" spans="1:8" x14ac:dyDescent="0.25">
      <c r="A11627" s="1">
        <v>36513</v>
      </c>
      <c r="B11627" s="2">
        <v>0.19444444444444445</v>
      </c>
      <c r="C11627" s="4">
        <f t="shared" si="905"/>
        <v>36513.194444444445</v>
      </c>
      <c r="D11627">
        <v>4170</v>
      </c>
      <c r="E11627" s="3">
        <f t="shared" si="909"/>
        <v>4.1666666664241347E-2</v>
      </c>
      <c r="F11627">
        <f t="shared" si="906"/>
        <v>149.99999999126885</v>
      </c>
      <c r="G11627">
        <f t="shared" si="907"/>
        <v>625499.99996359111</v>
      </c>
      <c r="H11627">
        <f t="shared" si="908"/>
        <v>0.62549999996359107</v>
      </c>
    </row>
    <row r="11628" spans="1:8" x14ac:dyDescent="0.25">
      <c r="A11628" s="1">
        <v>36513</v>
      </c>
      <c r="B11628" s="2">
        <v>0.2361111111111111</v>
      </c>
      <c r="C11628" s="4">
        <f t="shared" si="905"/>
        <v>36513.236111111109</v>
      </c>
      <c r="D11628">
        <v>4130</v>
      </c>
      <c r="E11628" s="3">
        <f t="shared" si="909"/>
        <v>4.1666666664241347E-2</v>
      </c>
      <c r="F11628">
        <f t="shared" si="906"/>
        <v>149.99999999126885</v>
      </c>
      <c r="G11628">
        <f t="shared" si="907"/>
        <v>619499.99996394035</v>
      </c>
      <c r="H11628">
        <f t="shared" si="908"/>
        <v>0.61949999996394034</v>
      </c>
    </row>
    <row r="11629" spans="1:8" x14ac:dyDescent="0.25">
      <c r="A11629" s="1">
        <v>36513</v>
      </c>
      <c r="B11629" s="2">
        <v>0.27777777777777779</v>
      </c>
      <c r="C11629" s="4">
        <f t="shared" si="905"/>
        <v>36513.277777777781</v>
      </c>
      <c r="D11629">
        <v>4100</v>
      </c>
      <c r="E11629" s="3">
        <f t="shared" si="909"/>
        <v>4.1666666671517305E-2</v>
      </c>
      <c r="F11629">
        <f t="shared" si="906"/>
        <v>150.0000000174623</v>
      </c>
      <c r="G11629">
        <f t="shared" si="907"/>
        <v>615000.00007159542</v>
      </c>
      <c r="H11629">
        <f t="shared" si="908"/>
        <v>0.61500000007159539</v>
      </c>
    </row>
    <row r="11630" spans="1:8" x14ac:dyDescent="0.25">
      <c r="A11630" s="1">
        <v>36513</v>
      </c>
      <c r="B11630" s="2">
        <v>0.31944444444444442</v>
      </c>
      <c r="C11630" s="4">
        <f t="shared" si="905"/>
        <v>36513.319444444445</v>
      </c>
      <c r="D11630">
        <v>4100</v>
      </c>
      <c r="E11630" s="3">
        <f t="shared" si="909"/>
        <v>4.1666666664241347E-2</v>
      </c>
      <c r="F11630">
        <f t="shared" si="906"/>
        <v>149.99999999126885</v>
      </c>
      <c r="G11630">
        <f t="shared" si="907"/>
        <v>614999.99996420229</v>
      </c>
      <c r="H11630">
        <f t="shared" si="908"/>
        <v>0.61499999996420229</v>
      </c>
    </row>
    <row r="11631" spans="1:8" x14ac:dyDescent="0.25">
      <c r="A11631" s="1">
        <v>36513</v>
      </c>
      <c r="B11631" s="2">
        <v>0.3611111111111111</v>
      </c>
      <c r="C11631" s="4">
        <f t="shared" si="905"/>
        <v>36513.361111111109</v>
      </c>
      <c r="D11631">
        <v>4100</v>
      </c>
      <c r="E11631" s="3">
        <f t="shared" si="909"/>
        <v>4.1666666664241347E-2</v>
      </c>
      <c r="F11631">
        <f t="shared" si="906"/>
        <v>149.99999999126885</v>
      </c>
      <c r="G11631">
        <f t="shared" si="907"/>
        <v>614999.99996420229</v>
      </c>
      <c r="H11631">
        <f t="shared" si="908"/>
        <v>0.61499999996420229</v>
      </c>
    </row>
    <row r="11632" spans="1:8" x14ac:dyDescent="0.25">
      <c r="A11632" s="1">
        <v>36513</v>
      </c>
      <c r="B11632" s="2">
        <v>0.40277777777777779</v>
      </c>
      <c r="C11632" s="4">
        <f t="shared" si="905"/>
        <v>36513.402777777781</v>
      </c>
      <c r="D11632">
        <v>4060</v>
      </c>
      <c r="E11632" s="3">
        <f t="shared" si="909"/>
        <v>4.1666666671517305E-2</v>
      </c>
      <c r="F11632">
        <f t="shared" si="906"/>
        <v>150.0000000174623</v>
      </c>
      <c r="G11632">
        <f t="shared" si="907"/>
        <v>609000.00007089693</v>
      </c>
      <c r="H11632">
        <f t="shared" si="908"/>
        <v>0.60900000007089694</v>
      </c>
    </row>
    <row r="11633" spans="1:8" x14ac:dyDescent="0.25">
      <c r="A11633" s="1">
        <v>36513</v>
      </c>
      <c r="B11633" s="2">
        <v>0.44444444444444442</v>
      </c>
      <c r="C11633" s="4">
        <f t="shared" si="905"/>
        <v>36513.444444444445</v>
      </c>
      <c r="D11633">
        <v>4060</v>
      </c>
      <c r="E11633" s="3">
        <f t="shared" si="909"/>
        <v>4.1666666664241347E-2</v>
      </c>
      <c r="F11633">
        <f t="shared" si="906"/>
        <v>149.99999999126885</v>
      </c>
      <c r="G11633">
        <f t="shared" si="907"/>
        <v>608999.99996455153</v>
      </c>
      <c r="H11633">
        <f t="shared" si="908"/>
        <v>0.60899999996455156</v>
      </c>
    </row>
    <row r="11634" spans="1:8" x14ac:dyDescent="0.25">
      <c r="A11634" s="1">
        <v>36513</v>
      </c>
      <c r="B11634" s="2">
        <v>0.4861111111111111</v>
      </c>
      <c r="C11634" s="4">
        <f t="shared" si="905"/>
        <v>36513.486111111109</v>
      </c>
      <c r="D11634">
        <v>4030</v>
      </c>
      <c r="E11634" s="3">
        <f t="shared" si="909"/>
        <v>4.1666666664241347E-2</v>
      </c>
      <c r="F11634">
        <f t="shared" si="906"/>
        <v>149.99999999126885</v>
      </c>
      <c r="G11634">
        <f t="shared" si="907"/>
        <v>604499.99996481347</v>
      </c>
      <c r="H11634">
        <f t="shared" si="908"/>
        <v>0.60449999996481352</v>
      </c>
    </row>
    <row r="11635" spans="1:8" x14ac:dyDescent="0.25">
      <c r="A11635" s="1">
        <v>36513</v>
      </c>
      <c r="B11635" s="2">
        <v>0.52777777777777779</v>
      </c>
      <c r="C11635" s="4">
        <f t="shared" si="905"/>
        <v>36513.527777777781</v>
      </c>
      <c r="D11635">
        <v>3960</v>
      </c>
      <c r="E11635" s="3">
        <f t="shared" si="909"/>
        <v>4.1666666671517305E-2</v>
      </c>
      <c r="F11635">
        <f t="shared" si="906"/>
        <v>150.0000000174623</v>
      </c>
      <c r="G11635">
        <f t="shared" si="907"/>
        <v>594000.0000691507</v>
      </c>
      <c r="H11635">
        <f t="shared" si="908"/>
        <v>0.59400000006915066</v>
      </c>
    </row>
    <row r="11636" spans="1:8" x14ac:dyDescent="0.25">
      <c r="A11636" s="1">
        <v>36513</v>
      </c>
      <c r="B11636" s="2">
        <v>0.56944444444444442</v>
      </c>
      <c r="C11636" s="4">
        <f t="shared" si="905"/>
        <v>36513.569444444445</v>
      </c>
      <c r="D11636">
        <v>3960</v>
      </c>
      <c r="E11636" s="3">
        <f t="shared" si="909"/>
        <v>4.1666666664241347E-2</v>
      </c>
      <c r="F11636">
        <f t="shared" si="906"/>
        <v>149.99999999126885</v>
      </c>
      <c r="G11636">
        <f t="shared" si="907"/>
        <v>593999.99996542465</v>
      </c>
      <c r="H11636">
        <f t="shared" si="908"/>
        <v>0.59399999996542463</v>
      </c>
    </row>
    <row r="11637" spans="1:8" x14ac:dyDescent="0.25">
      <c r="A11637" s="1">
        <v>36513</v>
      </c>
      <c r="B11637" s="2">
        <v>0.61111111111111116</v>
      </c>
      <c r="C11637" s="4">
        <f t="shared" si="905"/>
        <v>36513.611111111109</v>
      </c>
      <c r="D11637">
        <v>3960</v>
      </c>
      <c r="E11637" s="3">
        <f t="shared" si="909"/>
        <v>4.1666666664241347E-2</v>
      </c>
      <c r="F11637">
        <f t="shared" si="906"/>
        <v>149.99999999126885</v>
      </c>
      <c r="G11637">
        <f t="shared" si="907"/>
        <v>593999.99996542465</v>
      </c>
      <c r="H11637">
        <f t="shared" si="908"/>
        <v>0.59399999996542463</v>
      </c>
    </row>
    <row r="11638" spans="1:8" x14ac:dyDescent="0.25">
      <c r="A11638" s="1">
        <v>36513</v>
      </c>
      <c r="B11638" s="2">
        <v>0.65277777777777779</v>
      </c>
      <c r="C11638" s="4">
        <f t="shared" si="905"/>
        <v>36513.652777777781</v>
      </c>
      <c r="D11638">
        <v>3920</v>
      </c>
      <c r="E11638" s="3">
        <f t="shared" si="909"/>
        <v>4.1666666671517305E-2</v>
      </c>
      <c r="F11638">
        <f t="shared" si="906"/>
        <v>150.0000000174623</v>
      </c>
      <c r="G11638">
        <f t="shared" si="907"/>
        <v>588000.00006845221</v>
      </c>
      <c r="H11638">
        <f t="shared" si="908"/>
        <v>0.58800000006845221</v>
      </c>
    </row>
    <row r="11639" spans="1:8" x14ac:dyDescent="0.25">
      <c r="A11639" s="1">
        <v>36513</v>
      </c>
      <c r="B11639" s="2">
        <v>0.69444444444444442</v>
      </c>
      <c r="C11639" s="4">
        <f t="shared" si="905"/>
        <v>36513.694444444445</v>
      </c>
      <c r="D11639">
        <v>3920</v>
      </c>
      <c r="E11639" s="3">
        <f t="shared" si="909"/>
        <v>4.1666666664241347E-2</v>
      </c>
      <c r="F11639">
        <f t="shared" si="906"/>
        <v>149.99999999126885</v>
      </c>
      <c r="G11639">
        <f t="shared" si="907"/>
        <v>587999.9999657739</v>
      </c>
      <c r="H11639">
        <f t="shared" si="908"/>
        <v>0.5879999999657739</v>
      </c>
    </row>
    <row r="11640" spans="1:8" x14ac:dyDescent="0.25">
      <c r="A11640" s="1">
        <v>36513</v>
      </c>
      <c r="B11640" s="2">
        <v>0.73611111111111116</v>
      </c>
      <c r="C11640" s="4">
        <f t="shared" si="905"/>
        <v>36513.736111111109</v>
      </c>
      <c r="D11640">
        <v>3920</v>
      </c>
      <c r="E11640" s="3">
        <f t="shared" si="909"/>
        <v>4.1666666664241347E-2</v>
      </c>
      <c r="F11640">
        <f t="shared" si="906"/>
        <v>149.99999999126885</v>
      </c>
      <c r="G11640">
        <f t="shared" si="907"/>
        <v>587999.9999657739</v>
      </c>
      <c r="H11640">
        <f t="shared" si="908"/>
        <v>0.5879999999657739</v>
      </c>
    </row>
    <row r="11641" spans="1:8" x14ac:dyDescent="0.25">
      <c r="A11641" s="1">
        <v>36513</v>
      </c>
      <c r="B11641" s="2">
        <v>0.77777777777777779</v>
      </c>
      <c r="C11641" s="4">
        <f t="shared" si="905"/>
        <v>36513.777777777781</v>
      </c>
      <c r="D11641">
        <v>3920</v>
      </c>
      <c r="E11641" s="3">
        <f t="shared" si="909"/>
        <v>4.1666666671517305E-2</v>
      </c>
      <c r="F11641">
        <f t="shared" si="906"/>
        <v>150.0000000174623</v>
      </c>
      <c r="G11641">
        <f t="shared" si="907"/>
        <v>588000.00006845221</v>
      </c>
      <c r="H11641">
        <f t="shared" si="908"/>
        <v>0.58800000006845221</v>
      </c>
    </row>
    <row r="11642" spans="1:8" x14ac:dyDescent="0.25">
      <c r="A11642" s="1">
        <v>36513</v>
      </c>
      <c r="B11642" s="2">
        <v>0.81944444444444442</v>
      </c>
      <c r="C11642" s="4">
        <f t="shared" si="905"/>
        <v>36513.819444444445</v>
      </c>
      <c r="D11642">
        <v>3920</v>
      </c>
      <c r="E11642" s="3">
        <f t="shared" si="909"/>
        <v>4.1666666664241347E-2</v>
      </c>
      <c r="F11642">
        <f t="shared" si="906"/>
        <v>149.99999999126885</v>
      </c>
      <c r="G11642">
        <f t="shared" si="907"/>
        <v>587999.9999657739</v>
      </c>
      <c r="H11642">
        <f t="shared" si="908"/>
        <v>0.5879999999657739</v>
      </c>
    </row>
    <row r="11643" spans="1:8" x14ac:dyDescent="0.25">
      <c r="A11643" s="1">
        <v>36513</v>
      </c>
      <c r="B11643" s="2">
        <v>0.86111111111111116</v>
      </c>
      <c r="C11643" s="4">
        <f t="shared" si="905"/>
        <v>36513.861111111109</v>
      </c>
      <c r="D11643">
        <v>3890</v>
      </c>
      <c r="E11643" s="3">
        <f t="shared" si="909"/>
        <v>4.1666666664241347E-2</v>
      </c>
      <c r="F11643">
        <f t="shared" si="906"/>
        <v>149.99999999126885</v>
      </c>
      <c r="G11643">
        <f t="shared" si="907"/>
        <v>583499.99996603583</v>
      </c>
      <c r="H11643">
        <f t="shared" si="908"/>
        <v>0.58349999996603585</v>
      </c>
    </row>
    <row r="11644" spans="1:8" x14ac:dyDescent="0.25">
      <c r="A11644" s="1">
        <v>36513</v>
      </c>
      <c r="B11644" s="2">
        <v>0.90277777777777779</v>
      </c>
      <c r="C11644" s="4">
        <f t="shared" si="905"/>
        <v>36513.902777777781</v>
      </c>
      <c r="D11644">
        <v>3890</v>
      </c>
      <c r="E11644" s="3">
        <f t="shared" si="909"/>
        <v>4.1666666671517305E-2</v>
      </c>
      <c r="F11644">
        <f t="shared" si="906"/>
        <v>150.0000000174623</v>
      </c>
      <c r="G11644">
        <f t="shared" si="907"/>
        <v>583500.00006792834</v>
      </c>
      <c r="H11644">
        <f t="shared" si="908"/>
        <v>0.58350000006792835</v>
      </c>
    </row>
    <row r="11645" spans="1:8" x14ac:dyDescent="0.25">
      <c r="A11645" s="1">
        <v>36513</v>
      </c>
      <c r="B11645" s="2">
        <v>0.94444444444444442</v>
      </c>
      <c r="C11645" s="4">
        <f t="shared" si="905"/>
        <v>36513.944444444445</v>
      </c>
      <c r="D11645">
        <v>3820</v>
      </c>
      <c r="E11645" s="3">
        <f t="shared" si="909"/>
        <v>4.1666666664241347E-2</v>
      </c>
      <c r="F11645">
        <f t="shared" si="906"/>
        <v>149.99999999126885</v>
      </c>
      <c r="G11645">
        <f t="shared" si="907"/>
        <v>572999.99996664701</v>
      </c>
      <c r="H11645">
        <f t="shared" si="908"/>
        <v>0.57299999996664697</v>
      </c>
    </row>
    <row r="11646" spans="1:8" x14ac:dyDescent="0.25">
      <c r="A11646" s="1">
        <v>36513</v>
      </c>
      <c r="B11646" s="2">
        <v>0.98611111111111116</v>
      </c>
      <c r="C11646" s="4">
        <f t="shared" si="905"/>
        <v>36513.986111111109</v>
      </c>
      <c r="D11646">
        <v>3820</v>
      </c>
      <c r="E11646" s="3">
        <f t="shared" si="909"/>
        <v>4.1666666664241347E-2</v>
      </c>
      <c r="F11646">
        <f t="shared" si="906"/>
        <v>149.99999999126885</v>
      </c>
      <c r="G11646">
        <f t="shared" si="907"/>
        <v>572999.99996664701</v>
      </c>
      <c r="H11646">
        <f t="shared" si="908"/>
        <v>0.57299999996664697</v>
      </c>
    </row>
    <row r="11647" spans="1:8" x14ac:dyDescent="0.25">
      <c r="A11647" s="1">
        <v>36514</v>
      </c>
      <c r="B11647" s="2">
        <v>0</v>
      </c>
      <c r="C11647" s="4">
        <f t="shared" si="905"/>
        <v>36514</v>
      </c>
      <c r="D11647">
        <v>3820</v>
      </c>
      <c r="E11647" s="3">
        <f t="shared" si="909"/>
        <v>1.3888888890505768E-2</v>
      </c>
      <c r="F11647">
        <f t="shared" si="906"/>
        <v>50.000000005820766</v>
      </c>
      <c r="G11647">
        <f t="shared" si="907"/>
        <v>191000.00002223533</v>
      </c>
      <c r="H11647">
        <f t="shared" si="908"/>
        <v>0.19100000002223533</v>
      </c>
    </row>
    <row r="11648" spans="1:8" x14ac:dyDescent="0.25">
      <c r="A11648" s="1">
        <v>36514</v>
      </c>
      <c r="B11648" s="2">
        <v>2.7777777777777776E-2</v>
      </c>
      <c r="C11648" s="4">
        <f t="shared" si="905"/>
        <v>36514.027777777781</v>
      </c>
      <c r="D11648">
        <v>3820</v>
      </c>
      <c r="E11648" s="3">
        <f t="shared" si="909"/>
        <v>2.7777777781011537E-2</v>
      </c>
      <c r="F11648">
        <f t="shared" si="906"/>
        <v>100.00000001164153</v>
      </c>
      <c r="G11648">
        <f t="shared" si="907"/>
        <v>382000.00004447065</v>
      </c>
      <c r="H11648">
        <f t="shared" si="908"/>
        <v>0.38200000004447066</v>
      </c>
    </row>
    <row r="11649" spans="1:8" x14ac:dyDescent="0.25">
      <c r="A11649" s="1">
        <v>36514</v>
      </c>
      <c r="B11649" s="2">
        <v>6.9444444444444448E-2</v>
      </c>
      <c r="C11649" s="4">
        <f t="shared" si="905"/>
        <v>36514.069444444445</v>
      </c>
      <c r="D11649">
        <v>3780</v>
      </c>
      <c r="E11649" s="3">
        <f t="shared" si="909"/>
        <v>4.1666666664241347E-2</v>
      </c>
      <c r="F11649">
        <f t="shared" si="906"/>
        <v>149.99999999126885</v>
      </c>
      <c r="G11649">
        <f t="shared" si="907"/>
        <v>566999.99996699626</v>
      </c>
      <c r="H11649">
        <f t="shared" si="908"/>
        <v>0.56699999996699624</v>
      </c>
    </row>
    <row r="11650" spans="1:8" x14ac:dyDescent="0.25">
      <c r="A11650" s="1">
        <v>36514</v>
      </c>
      <c r="B11650" s="2">
        <v>0.1111111111111111</v>
      </c>
      <c r="C11650" s="4">
        <f t="shared" si="905"/>
        <v>36514.111111111109</v>
      </c>
      <c r="D11650">
        <v>3780</v>
      </c>
      <c r="E11650" s="3">
        <f t="shared" si="909"/>
        <v>4.1666666664241347E-2</v>
      </c>
      <c r="F11650">
        <f t="shared" si="906"/>
        <v>149.99999999126885</v>
      </c>
      <c r="G11650">
        <f t="shared" si="907"/>
        <v>566999.99996699626</v>
      </c>
      <c r="H11650">
        <f t="shared" si="908"/>
        <v>0.56699999996699624</v>
      </c>
    </row>
    <row r="11651" spans="1:8" x14ac:dyDescent="0.25">
      <c r="A11651" s="1">
        <v>36514</v>
      </c>
      <c r="B11651" s="2">
        <v>0.15277777777777779</v>
      </c>
      <c r="C11651" s="4">
        <f t="shared" ref="C11651:C11714" si="910">A11651+B11651</f>
        <v>36514.152777777781</v>
      </c>
      <c r="D11651">
        <v>3780</v>
      </c>
      <c r="E11651" s="3">
        <f t="shared" si="909"/>
        <v>4.1666666671517305E-2</v>
      </c>
      <c r="F11651">
        <f t="shared" ref="F11651:F11714" si="911">E11651*60 * 60</f>
        <v>150.0000000174623</v>
      </c>
      <c r="G11651">
        <f t="shared" ref="G11651:G11714" si="912">D11651*F11651</f>
        <v>567000.00006600749</v>
      </c>
      <c r="H11651">
        <f t="shared" ref="H11651:H11714" si="913">G11651/1000000</f>
        <v>0.56700000006600748</v>
      </c>
    </row>
    <row r="11652" spans="1:8" x14ac:dyDescent="0.25">
      <c r="A11652" s="1">
        <v>36514</v>
      </c>
      <c r="B11652" s="2">
        <v>0.19444444444444445</v>
      </c>
      <c r="C11652" s="4">
        <f t="shared" si="910"/>
        <v>36514.194444444445</v>
      </c>
      <c r="D11652">
        <v>3780</v>
      </c>
      <c r="E11652" s="3">
        <f t="shared" ref="E11652:E11715" si="914">C11652-C11651</f>
        <v>4.1666666664241347E-2</v>
      </c>
      <c r="F11652">
        <f t="shared" si="911"/>
        <v>149.99999999126885</v>
      </c>
      <c r="G11652">
        <f t="shared" si="912"/>
        <v>566999.99996699626</v>
      </c>
      <c r="H11652">
        <f t="shared" si="913"/>
        <v>0.56699999996699624</v>
      </c>
    </row>
    <row r="11653" spans="1:8" x14ac:dyDescent="0.25">
      <c r="A11653" s="1">
        <v>36514</v>
      </c>
      <c r="B11653" s="2">
        <v>0.2361111111111111</v>
      </c>
      <c r="C11653" s="4">
        <f t="shared" si="910"/>
        <v>36514.236111111109</v>
      </c>
      <c r="D11653">
        <v>3780</v>
      </c>
      <c r="E11653" s="3">
        <f t="shared" si="914"/>
        <v>4.1666666664241347E-2</v>
      </c>
      <c r="F11653">
        <f t="shared" si="911"/>
        <v>149.99999999126885</v>
      </c>
      <c r="G11653">
        <f t="shared" si="912"/>
        <v>566999.99996699626</v>
      </c>
      <c r="H11653">
        <f t="shared" si="913"/>
        <v>0.56699999996699624</v>
      </c>
    </row>
    <row r="11654" spans="1:8" x14ac:dyDescent="0.25">
      <c r="A11654" s="1">
        <v>36514</v>
      </c>
      <c r="B11654" s="2">
        <v>0.27777777777777779</v>
      </c>
      <c r="C11654" s="4">
        <f t="shared" si="910"/>
        <v>36514.277777777781</v>
      </c>
      <c r="D11654">
        <v>3780</v>
      </c>
      <c r="E11654" s="3">
        <f t="shared" si="914"/>
        <v>4.1666666671517305E-2</v>
      </c>
      <c r="F11654">
        <f t="shared" si="911"/>
        <v>150.0000000174623</v>
      </c>
      <c r="G11654">
        <f t="shared" si="912"/>
        <v>567000.00006600749</v>
      </c>
      <c r="H11654">
        <f t="shared" si="913"/>
        <v>0.56700000006600748</v>
      </c>
    </row>
    <row r="11655" spans="1:8" x14ac:dyDescent="0.25">
      <c r="A11655" s="1">
        <v>36514</v>
      </c>
      <c r="B11655" s="2">
        <v>0.31944444444444442</v>
      </c>
      <c r="C11655" s="4">
        <f t="shared" si="910"/>
        <v>36514.319444444445</v>
      </c>
      <c r="D11655">
        <v>3750</v>
      </c>
      <c r="E11655" s="3">
        <f t="shared" si="914"/>
        <v>4.1666666664241347E-2</v>
      </c>
      <c r="F11655">
        <f t="shared" si="911"/>
        <v>149.99999999126885</v>
      </c>
      <c r="G11655">
        <f t="shared" si="912"/>
        <v>562499.99996725819</v>
      </c>
      <c r="H11655">
        <f t="shared" si="913"/>
        <v>0.56249999996725819</v>
      </c>
    </row>
    <row r="11656" spans="1:8" x14ac:dyDescent="0.25">
      <c r="A11656" s="1">
        <v>36514</v>
      </c>
      <c r="B11656" s="2">
        <v>0.3611111111111111</v>
      </c>
      <c r="C11656" s="4">
        <f t="shared" si="910"/>
        <v>36514.361111111109</v>
      </c>
      <c r="D11656">
        <v>3750</v>
      </c>
      <c r="E11656" s="3">
        <f t="shared" si="914"/>
        <v>4.1666666664241347E-2</v>
      </c>
      <c r="F11656">
        <f t="shared" si="911"/>
        <v>149.99999999126885</v>
      </c>
      <c r="G11656">
        <f t="shared" si="912"/>
        <v>562499.99996725819</v>
      </c>
      <c r="H11656">
        <f t="shared" si="913"/>
        <v>0.56249999996725819</v>
      </c>
    </row>
    <row r="11657" spans="1:8" x14ac:dyDescent="0.25">
      <c r="A11657" s="1">
        <v>36514</v>
      </c>
      <c r="B11657" s="2">
        <v>0.40277777777777779</v>
      </c>
      <c r="C11657" s="4">
        <f t="shared" si="910"/>
        <v>36514.402777777781</v>
      </c>
      <c r="D11657">
        <v>3750</v>
      </c>
      <c r="E11657" s="3">
        <f t="shared" si="914"/>
        <v>4.1666666671517305E-2</v>
      </c>
      <c r="F11657">
        <f t="shared" si="911"/>
        <v>150.0000000174623</v>
      </c>
      <c r="G11657">
        <f t="shared" si="912"/>
        <v>562500.00006548362</v>
      </c>
      <c r="H11657">
        <f t="shared" si="913"/>
        <v>0.56250000006548362</v>
      </c>
    </row>
    <row r="11658" spans="1:8" x14ac:dyDescent="0.25">
      <c r="A11658" s="1">
        <v>36514</v>
      </c>
      <c r="B11658" s="2">
        <v>0.44444444444444442</v>
      </c>
      <c r="C11658" s="4">
        <f t="shared" si="910"/>
        <v>36514.444444444445</v>
      </c>
      <c r="D11658">
        <v>3750</v>
      </c>
      <c r="E11658" s="3">
        <f t="shared" si="914"/>
        <v>4.1666666664241347E-2</v>
      </c>
      <c r="F11658">
        <f t="shared" si="911"/>
        <v>149.99999999126885</v>
      </c>
      <c r="G11658">
        <f t="shared" si="912"/>
        <v>562499.99996725819</v>
      </c>
      <c r="H11658">
        <f t="shared" si="913"/>
        <v>0.56249999996725819</v>
      </c>
    </row>
    <row r="11659" spans="1:8" x14ac:dyDescent="0.25">
      <c r="A11659" s="1">
        <v>36514</v>
      </c>
      <c r="B11659" s="2">
        <v>0.4861111111111111</v>
      </c>
      <c r="C11659" s="4">
        <f t="shared" si="910"/>
        <v>36514.486111111109</v>
      </c>
      <c r="D11659">
        <v>3750</v>
      </c>
      <c r="E11659" s="3">
        <f t="shared" si="914"/>
        <v>4.1666666664241347E-2</v>
      </c>
      <c r="F11659">
        <f t="shared" si="911"/>
        <v>149.99999999126885</v>
      </c>
      <c r="G11659">
        <f t="shared" si="912"/>
        <v>562499.99996725819</v>
      </c>
      <c r="H11659">
        <f t="shared" si="913"/>
        <v>0.56249999996725819</v>
      </c>
    </row>
    <row r="11660" spans="1:8" x14ac:dyDescent="0.25">
      <c r="A11660" s="1">
        <v>36514</v>
      </c>
      <c r="B11660" s="2">
        <v>0.52777777777777779</v>
      </c>
      <c r="C11660" s="4">
        <f t="shared" si="910"/>
        <v>36514.527777777781</v>
      </c>
      <c r="D11660">
        <v>3750</v>
      </c>
      <c r="E11660" s="3">
        <f t="shared" si="914"/>
        <v>4.1666666671517305E-2</v>
      </c>
      <c r="F11660">
        <f t="shared" si="911"/>
        <v>150.0000000174623</v>
      </c>
      <c r="G11660">
        <f t="shared" si="912"/>
        <v>562500.00006548362</v>
      </c>
      <c r="H11660">
        <f t="shared" si="913"/>
        <v>0.56250000006548362</v>
      </c>
    </row>
    <row r="11661" spans="1:8" x14ac:dyDescent="0.25">
      <c r="A11661" s="1">
        <v>36514</v>
      </c>
      <c r="B11661" s="2">
        <v>0.56944444444444442</v>
      </c>
      <c r="C11661" s="4">
        <f t="shared" si="910"/>
        <v>36514.569444444445</v>
      </c>
      <c r="D11661">
        <v>3750</v>
      </c>
      <c r="E11661" s="3">
        <f t="shared" si="914"/>
        <v>4.1666666664241347E-2</v>
      </c>
      <c r="F11661">
        <f t="shared" si="911"/>
        <v>149.99999999126885</v>
      </c>
      <c r="G11661">
        <f t="shared" si="912"/>
        <v>562499.99996725819</v>
      </c>
      <c r="H11661">
        <f t="shared" si="913"/>
        <v>0.56249999996725819</v>
      </c>
    </row>
    <row r="11662" spans="1:8" x14ac:dyDescent="0.25">
      <c r="A11662" s="1">
        <v>36514</v>
      </c>
      <c r="B11662" s="2">
        <v>0.61111111111111116</v>
      </c>
      <c r="C11662" s="4">
        <f t="shared" si="910"/>
        <v>36514.611111111109</v>
      </c>
      <c r="D11662">
        <v>3750</v>
      </c>
      <c r="E11662" s="3">
        <f t="shared" si="914"/>
        <v>4.1666666664241347E-2</v>
      </c>
      <c r="F11662">
        <f t="shared" si="911"/>
        <v>149.99999999126885</v>
      </c>
      <c r="G11662">
        <f t="shared" si="912"/>
        <v>562499.99996725819</v>
      </c>
      <c r="H11662">
        <f t="shared" si="913"/>
        <v>0.56249999996725819</v>
      </c>
    </row>
    <row r="11663" spans="1:8" x14ac:dyDescent="0.25">
      <c r="A11663" s="1">
        <v>36514</v>
      </c>
      <c r="B11663" s="2">
        <v>0.65277777777777779</v>
      </c>
      <c r="C11663" s="4">
        <f t="shared" si="910"/>
        <v>36514.652777777781</v>
      </c>
      <c r="D11663">
        <v>3750</v>
      </c>
      <c r="E11663" s="3">
        <f t="shared" si="914"/>
        <v>4.1666666671517305E-2</v>
      </c>
      <c r="F11663">
        <f t="shared" si="911"/>
        <v>150.0000000174623</v>
      </c>
      <c r="G11663">
        <f t="shared" si="912"/>
        <v>562500.00006548362</v>
      </c>
      <c r="H11663">
        <f t="shared" si="913"/>
        <v>0.56250000006548362</v>
      </c>
    </row>
    <row r="11664" spans="1:8" x14ac:dyDescent="0.25">
      <c r="A11664" s="1">
        <v>36514</v>
      </c>
      <c r="B11664" s="2">
        <v>0.69444444444444442</v>
      </c>
      <c r="C11664" s="4">
        <f t="shared" si="910"/>
        <v>36514.694444444445</v>
      </c>
      <c r="D11664">
        <v>3750</v>
      </c>
      <c r="E11664" s="3">
        <f t="shared" si="914"/>
        <v>4.1666666664241347E-2</v>
      </c>
      <c r="F11664">
        <f t="shared" si="911"/>
        <v>149.99999999126885</v>
      </c>
      <c r="G11664">
        <f t="shared" si="912"/>
        <v>562499.99996725819</v>
      </c>
      <c r="H11664">
        <f t="shared" si="913"/>
        <v>0.56249999996725819</v>
      </c>
    </row>
    <row r="11665" spans="1:8" x14ac:dyDescent="0.25">
      <c r="A11665" s="1">
        <v>36514</v>
      </c>
      <c r="B11665" s="2">
        <v>0.73611111111111116</v>
      </c>
      <c r="C11665" s="4">
        <f t="shared" si="910"/>
        <v>36514.736111111109</v>
      </c>
      <c r="D11665">
        <v>3750</v>
      </c>
      <c r="E11665" s="3">
        <f t="shared" si="914"/>
        <v>4.1666666664241347E-2</v>
      </c>
      <c r="F11665">
        <f t="shared" si="911"/>
        <v>149.99999999126885</v>
      </c>
      <c r="G11665">
        <f t="shared" si="912"/>
        <v>562499.99996725819</v>
      </c>
      <c r="H11665">
        <f t="shared" si="913"/>
        <v>0.56249999996725819</v>
      </c>
    </row>
    <row r="11666" spans="1:8" x14ac:dyDescent="0.25">
      <c r="A11666" s="1">
        <v>36514</v>
      </c>
      <c r="B11666" s="2">
        <v>0.77777777777777779</v>
      </c>
      <c r="C11666" s="4">
        <f t="shared" si="910"/>
        <v>36514.777777777781</v>
      </c>
      <c r="D11666">
        <v>3750</v>
      </c>
      <c r="E11666" s="3">
        <f t="shared" si="914"/>
        <v>4.1666666671517305E-2</v>
      </c>
      <c r="F11666">
        <f t="shared" si="911"/>
        <v>150.0000000174623</v>
      </c>
      <c r="G11666">
        <f t="shared" si="912"/>
        <v>562500.00006548362</v>
      </c>
      <c r="H11666">
        <f t="shared" si="913"/>
        <v>0.56250000006548362</v>
      </c>
    </row>
    <row r="11667" spans="1:8" x14ac:dyDescent="0.25">
      <c r="A11667" s="1">
        <v>36514</v>
      </c>
      <c r="B11667" s="2">
        <v>0.81944444444444442</v>
      </c>
      <c r="C11667" s="4">
        <f t="shared" si="910"/>
        <v>36514.819444444445</v>
      </c>
      <c r="D11667">
        <v>3750</v>
      </c>
      <c r="E11667" s="3">
        <f t="shared" si="914"/>
        <v>4.1666666664241347E-2</v>
      </c>
      <c r="F11667">
        <f t="shared" si="911"/>
        <v>149.99999999126885</v>
      </c>
      <c r="G11667">
        <f t="shared" si="912"/>
        <v>562499.99996725819</v>
      </c>
      <c r="H11667">
        <f t="shared" si="913"/>
        <v>0.56249999996725819</v>
      </c>
    </row>
    <row r="11668" spans="1:8" x14ac:dyDescent="0.25">
      <c r="A11668" s="1">
        <v>36514</v>
      </c>
      <c r="B11668" s="2">
        <v>0.86111111111111116</v>
      </c>
      <c r="C11668" s="4">
        <f t="shared" si="910"/>
        <v>36514.861111111109</v>
      </c>
      <c r="D11668">
        <v>3750</v>
      </c>
      <c r="E11668" s="3">
        <f t="shared" si="914"/>
        <v>4.1666666664241347E-2</v>
      </c>
      <c r="F11668">
        <f t="shared" si="911"/>
        <v>149.99999999126885</v>
      </c>
      <c r="G11668">
        <f t="shared" si="912"/>
        <v>562499.99996725819</v>
      </c>
      <c r="H11668">
        <f t="shared" si="913"/>
        <v>0.56249999996725819</v>
      </c>
    </row>
    <row r="11669" spans="1:8" x14ac:dyDescent="0.25">
      <c r="A11669" s="1">
        <v>36514</v>
      </c>
      <c r="B11669" s="2">
        <v>0.90277777777777779</v>
      </c>
      <c r="C11669" s="4">
        <f t="shared" si="910"/>
        <v>36514.902777777781</v>
      </c>
      <c r="D11669">
        <v>3720</v>
      </c>
      <c r="E11669" s="3">
        <f t="shared" si="914"/>
        <v>4.1666666671517305E-2</v>
      </c>
      <c r="F11669">
        <f t="shared" si="911"/>
        <v>150.0000000174623</v>
      </c>
      <c r="G11669">
        <f t="shared" si="912"/>
        <v>558000.00006495975</v>
      </c>
      <c r="H11669">
        <f t="shared" si="913"/>
        <v>0.55800000006495976</v>
      </c>
    </row>
    <row r="11670" spans="1:8" x14ac:dyDescent="0.25">
      <c r="A11670" s="1">
        <v>36514</v>
      </c>
      <c r="B11670" s="2">
        <v>0.94444444444444442</v>
      </c>
      <c r="C11670" s="4">
        <f t="shared" si="910"/>
        <v>36514.944444444445</v>
      </c>
      <c r="D11670">
        <v>3690</v>
      </c>
      <c r="E11670" s="3">
        <f t="shared" si="914"/>
        <v>4.1666666664241347E-2</v>
      </c>
      <c r="F11670">
        <f t="shared" si="911"/>
        <v>149.99999999126885</v>
      </c>
      <c r="G11670">
        <f t="shared" si="912"/>
        <v>553499.99996778206</v>
      </c>
      <c r="H11670">
        <f t="shared" si="913"/>
        <v>0.5534999999677821</v>
      </c>
    </row>
    <row r="11671" spans="1:8" x14ac:dyDescent="0.25">
      <c r="A11671" s="1">
        <v>36514</v>
      </c>
      <c r="B11671" s="2">
        <v>0.98611111111111116</v>
      </c>
      <c r="C11671" s="4">
        <f t="shared" si="910"/>
        <v>36514.986111111109</v>
      </c>
      <c r="D11671">
        <v>3690</v>
      </c>
      <c r="E11671" s="3">
        <f t="shared" si="914"/>
        <v>4.1666666664241347E-2</v>
      </c>
      <c r="F11671">
        <f t="shared" si="911"/>
        <v>149.99999999126885</v>
      </c>
      <c r="G11671">
        <f t="shared" si="912"/>
        <v>553499.99996778206</v>
      </c>
      <c r="H11671">
        <f t="shared" si="913"/>
        <v>0.5534999999677821</v>
      </c>
    </row>
    <row r="11672" spans="1:8" x14ac:dyDescent="0.25">
      <c r="A11672" s="1">
        <v>36515</v>
      </c>
      <c r="B11672" s="2">
        <v>0</v>
      </c>
      <c r="C11672" s="4">
        <f t="shared" si="910"/>
        <v>36515</v>
      </c>
      <c r="D11672">
        <v>3680</v>
      </c>
      <c r="E11672" s="3">
        <f t="shared" si="914"/>
        <v>1.3888888890505768E-2</v>
      </c>
      <c r="F11672">
        <f t="shared" si="911"/>
        <v>50.000000005820766</v>
      </c>
      <c r="G11672">
        <f t="shared" si="912"/>
        <v>184000.00002142042</v>
      </c>
      <c r="H11672">
        <f t="shared" si="913"/>
        <v>0.18400000002142042</v>
      </c>
    </row>
    <row r="11673" spans="1:8" x14ac:dyDescent="0.25">
      <c r="A11673" s="1">
        <v>36515</v>
      </c>
      <c r="B11673" s="2">
        <v>2.7777777777777776E-2</v>
      </c>
      <c r="C11673" s="4">
        <f t="shared" si="910"/>
        <v>36515.027777777781</v>
      </c>
      <c r="D11673">
        <v>3660</v>
      </c>
      <c r="E11673" s="3">
        <f t="shared" si="914"/>
        <v>2.7777777781011537E-2</v>
      </c>
      <c r="F11673">
        <f t="shared" si="911"/>
        <v>100.00000001164153</v>
      </c>
      <c r="G11673">
        <f t="shared" si="912"/>
        <v>366000.00004260801</v>
      </c>
      <c r="H11673">
        <f t="shared" si="913"/>
        <v>0.36600000004260802</v>
      </c>
    </row>
    <row r="11674" spans="1:8" x14ac:dyDescent="0.25">
      <c r="A11674" s="1">
        <v>36515</v>
      </c>
      <c r="B11674" s="2">
        <v>6.9444444444444448E-2</v>
      </c>
      <c r="C11674" s="4">
        <f t="shared" si="910"/>
        <v>36515.069444444445</v>
      </c>
      <c r="D11674">
        <v>3630</v>
      </c>
      <c r="E11674" s="3">
        <f t="shared" si="914"/>
        <v>4.1666666664241347E-2</v>
      </c>
      <c r="F11674">
        <f t="shared" si="911"/>
        <v>149.99999999126885</v>
      </c>
      <c r="G11674">
        <f t="shared" si="912"/>
        <v>544499.99996830593</v>
      </c>
      <c r="H11674">
        <f t="shared" si="913"/>
        <v>0.54449999996830589</v>
      </c>
    </row>
    <row r="11675" spans="1:8" x14ac:dyDescent="0.25">
      <c r="A11675" s="1">
        <v>36515</v>
      </c>
      <c r="B11675" s="2">
        <v>0.1111111111111111</v>
      </c>
      <c r="C11675" s="4">
        <f t="shared" si="910"/>
        <v>36515.111111111109</v>
      </c>
      <c r="D11675">
        <v>3600</v>
      </c>
      <c r="E11675" s="3">
        <f t="shared" si="914"/>
        <v>4.1666666664241347E-2</v>
      </c>
      <c r="F11675">
        <f t="shared" si="911"/>
        <v>149.99999999126885</v>
      </c>
      <c r="G11675">
        <f t="shared" si="912"/>
        <v>539999.99996856786</v>
      </c>
      <c r="H11675">
        <f t="shared" si="913"/>
        <v>0.53999999996856785</v>
      </c>
    </row>
    <row r="11676" spans="1:8" x14ac:dyDescent="0.25">
      <c r="A11676" s="1">
        <v>36515</v>
      </c>
      <c r="B11676" s="2">
        <v>0.15277777777777779</v>
      </c>
      <c r="C11676" s="4">
        <f t="shared" si="910"/>
        <v>36515.152777777781</v>
      </c>
      <c r="D11676">
        <v>3570</v>
      </c>
      <c r="E11676" s="3">
        <f t="shared" si="914"/>
        <v>4.1666666671517305E-2</v>
      </c>
      <c r="F11676">
        <f t="shared" si="911"/>
        <v>150.0000000174623</v>
      </c>
      <c r="G11676">
        <f t="shared" si="912"/>
        <v>535500.0000623404</v>
      </c>
      <c r="H11676">
        <f t="shared" si="913"/>
        <v>0.53550000006234044</v>
      </c>
    </row>
    <row r="11677" spans="1:8" x14ac:dyDescent="0.25">
      <c r="A11677" s="1">
        <v>36515</v>
      </c>
      <c r="B11677" s="2">
        <v>0.19444444444444445</v>
      </c>
      <c r="C11677" s="4">
        <f t="shared" si="910"/>
        <v>36515.194444444445</v>
      </c>
      <c r="D11677">
        <v>3540</v>
      </c>
      <c r="E11677" s="3">
        <f t="shared" si="914"/>
        <v>4.1666666664241347E-2</v>
      </c>
      <c r="F11677">
        <f t="shared" si="911"/>
        <v>149.99999999126885</v>
      </c>
      <c r="G11677">
        <f t="shared" si="912"/>
        <v>530999.99996909173</v>
      </c>
      <c r="H11677">
        <f t="shared" si="913"/>
        <v>0.53099999996909175</v>
      </c>
    </row>
    <row r="11678" spans="1:8" x14ac:dyDescent="0.25">
      <c r="A11678" s="1">
        <v>36515</v>
      </c>
      <c r="B11678" s="2">
        <v>0.2361111111111111</v>
      </c>
      <c r="C11678" s="4">
        <f t="shared" si="910"/>
        <v>36515.236111111109</v>
      </c>
      <c r="D11678">
        <v>3510</v>
      </c>
      <c r="E11678" s="3">
        <f t="shared" si="914"/>
        <v>4.1666666664241347E-2</v>
      </c>
      <c r="F11678">
        <f t="shared" si="911"/>
        <v>149.99999999126885</v>
      </c>
      <c r="G11678">
        <f t="shared" si="912"/>
        <v>526499.99996935367</v>
      </c>
      <c r="H11678">
        <f t="shared" si="913"/>
        <v>0.5264999999693537</v>
      </c>
    </row>
    <row r="11679" spans="1:8" x14ac:dyDescent="0.25">
      <c r="A11679" s="1">
        <v>36515</v>
      </c>
      <c r="B11679" s="2">
        <v>0.27777777777777779</v>
      </c>
      <c r="C11679" s="4">
        <f t="shared" si="910"/>
        <v>36515.277777777781</v>
      </c>
      <c r="D11679">
        <v>3510</v>
      </c>
      <c r="E11679" s="3">
        <f t="shared" si="914"/>
        <v>4.1666666671517305E-2</v>
      </c>
      <c r="F11679">
        <f t="shared" si="911"/>
        <v>150.0000000174623</v>
      </c>
      <c r="G11679">
        <f t="shared" si="912"/>
        <v>526500.00006129267</v>
      </c>
      <c r="H11679">
        <f t="shared" si="913"/>
        <v>0.52650000006129272</v>
      </c>
    </row>
    <row r="11680" spans="1:8" x14ac:dyDescent="0.25">
      <c r="A11680" s="1">
        <v>36515</v>
      </c>
      <c r="B11680" s="2">
        <v>0.31944444444444442</v>
      </c>
      <c r="C11680" s="4">
        <f t="shared" si="910"/>
        <v>36515.319444444445</v>
      </c>
      <c r="D11680">
        <v>3510</v>
      </c>
      <c r="E11680" s="3">
        <f t="shared" si="914"/>
        <v>4.1666666664241347E-2</v>
      </c>
      <c r="F11680">
        <f t="shared" si="911"/>
        <v>149.99999999126885</v>
      </c>
      <c r="G11680">
        <f t="shared" si="912"/>
        <v>526499.99996935367</v>
      </c>
      <c r="H11680">
        <f t="shared" si="913"/>
        <v>0.5264999999693537</v>
      </c>
    </row>
    <row r="11681" spans="1:8" x14ac:dyDescent="0.25">
      <c r="A11681" s="1">
        <v>36515</v>
      </c>
      <c r="B11681" s="2">
        <v>0.3611111111111111</v>
      </c>
      <c r="C11681" s="4">
        <f t="shared" si="910"/>
        <v>36515.361111111109</v>
      </c>
      <c r="D11681">
        <v>3450</v>
      </c>
      <c r="E11681" s="3">
        <f t="shared" si="914"/>
        <v>4.1666666664241347E-2</v>
      </c>
      <c r="F11681">
        <f t="shared" si="911"/>
        <v>149.99999999126885</v>
      </c>
      <c r="G11681">
        <f t="shared" si="912"/>
        <v>517499.99996987754</v>
      </c>
      <c r="H11681">
        <f t="shared" si="913"/>
        <v>0.5174999999698775</v>
      </c>
    </row>
    <row r="11682" spans="1:8" x14ac:dyDescent="0.25">
      <c r="A11682" s="1">
        <v>36515</v>
      </c>
      <c r="B11682" s="2">
        <v>0.40277777777777779</v>
      </c>
      <c r="C11682" s="4">
        <f t="shared" si="910"/>
        <v>36515.402777777781</v>
      </c>
      <c r="D11682">
        <v>3450</v>
      </c>
      <c r="E11682" s="3">
        <f t="shared" si="914"/>
        <v>4.1666666671517305E-2</v>
      </c>
      <c r="F11682">
        <f t="shared" si="911"/>
        <v>150.0000000174623</v>
      </c>
      <c r="G11682">
        <f t="shared" si="912"/>
        <v>517500.00006024493</v>
      </c>
      <c r="H11682">
        <f t="shared" si="913"/>
        <v>0.51750000006024488</v>
      </c>
    </row>
    <row r="11683" spans="1:8" x14ac:dyDescent="0.25">
      <c r="A11683" s="1">
        <v>36515</v>
      </c>
      <c r="B11683" s="2">
        <v>0.44444444444444442</v>
      </c>
      <c r="C11683" s="4">
        <f t="shared" si="910"/>
        <v>36515.444444444445</v>
      </c>
      <c r="D11683">
        <v>3450</v>
      </c>
      <c r="E11683" s="3">
        <f t="shared" si="914"/>
        <v>4.1666666664241347E-2</v>
      </c>
      <c r="F11683">
        <f t="shared" si="911"/>
        <v>149.99999999126885</v>
      </c>
      <c r="G11683">
        <f t="shared" si="912"/>
        <v>517499.99996987754</v>
      </c>
      <c r="H11683">
        <f t="shared" si="913"/>
        <v>0.5174999999698775</v>
      </c>
    </row>
    <row r="11684" spans="1:8" x14ac:dyDescent="0.25">
      <c r="A11684" s="1">
        <v>36515</v>
      </c>
      <c r="B11684" s="2">
        <v>0.4861111111111111</v>
      </c>
      <c r="C11684" s="4">
        <f t="shared" si="910"/>
        <v>36515.486111111109</v>
      </c>
      <c r="D11684">
        <v>3450</v>
      </c>
      <c r="E11684" s="3">
        <f t="shared" si="914"/>
        <v>4.1666666664241347E-2</v>
      </c>
      <c r="F11684">
        <f t="shared" si="911"/>
        <v>149.99999999126885</v>
      </c>
      <c r="G11684">
        <f t="shared" si="912"/>
        <v>517499.99996987754</v>
      </c>
      <c r="H11684">
        <f t="shared" si="913"/>
        <v>0.5174999999698775</v>
      </c>
    </row>
    <row r="11685" spans="1:8" x14ac:dyDescent="0.25">
      <c r="A11685" s="1">
        <v>36515</v>
      </c>
      <c r="B11685" s="2">
        <v>0.52777777777777779</v>
      </c>
      <c r="C11685" s="4">
        <f t="shared" si="910"/>
        <v>36515.527777777781</v>
      </c>
      <c r="D11685">
        <v>3450</v>
      </c>
      <c r="E11685" s="3">
        <f t="shared" si="914"/>
        <v>4.1666666671517305E-2</v>
      </c>
      <c r="F11685">
        <f t="shared" si="911"/>
        <v>150.0000000174623</v>
      </c>
      <c r="G11685">
        <f t="shared" si="912"/>
        <v>517500.00006024493</v>
      </c>
      <c r="H11685">
        <f t="shared" si="913"/>
        <v>0.51750000006024488</v>
      </c>
    </row>
    <row r="11686" spans="1:8" x14ac:dyDescent="0.25">
      <c r="A11686" s="1">
        <v>36515</v>
      </c>
      <c r="B11686" s="2">
        <v>0.56944444444444442</v>
      </c>
      <c r="C11686" s="4">
        <f t="shared" si="910"/>
        <v>36515.569444444445</v>
      </c>
      <c r="D11686">
        <v>3450</v>
      </c>
      <c r="E11686" s="3">
        <f t="shared" si="914"/>
        <v>4.1666666664241347E-2</v>
      </c>
      <c r="F11686">
        <f t="shared" si="911"/>
        <v>149.99999999126885</v>
      </c>
      <c r="G11686">
        <f t="shared" si="912"/>
        <v>517499.99996987754</v>
      </c>
      <c r="H11686">
        <f t="shared" si="913"/>
        <v>0.5174999999698775</v>
      </c>
    </row>
    <row r="11687" spans="1:8" x14ac:dyDescent="0.25">
      <c r="A11687" s="1">
        <v>36515</v>
      </c>
      <c r="B11687" s="2">
        <v>0.61111111111111116</v>
      </c>
      <c r="C11687" s="4">
        <f t="shared" si="910"/>
        <v>36515.611111111109</v>
      </c>
      <c r="D11687">
        <v>3450</v>
      </c>
      <c r="E11687" s="3">
        <f t="shared" si="914"/>
        <v>4.1666666664241347E-2</v>
      </c>
      <c r="F11687">
        <f t="shared" si="911"/>
        <v>149.99999999126885</v>
      </c>
      <c r="G11687">
        <f t="shared" si="912"/>
        <v>517499.99996987754</v>
      </c>
      <c r="H11687">
        <f t="shared" si="913"/>
        <v>0.5174999999698775</v>
      </c>
    </row>
    <row r="11688" spans="1:8" x14ac:dyDescent="0.25">
      <c r="A11688" s="1">
        <v>36515</v>
      </c>
      <c r="B11688" s="2">
        <v>0.65277777777777779</v>
      </c>
      <c r="C11688" s="4">
        <f t="shared" si="910"/>
        <v>36515.652777777781</v>
      </c>
      <c r="D11688">
        <v>3450</v>
      </c>
      <c r="E11688" s="3">
        <f t="shared" si="914"/>
        <v>4.1666666671517305E-2</v>
      </c>
      <c r="F11688">
        <f t="shared" si="911"/>
        <v>150.0000000174623</v>
      </c>
      <c r="G11688">
        <f t="shared" si="912"/>
        <v>517500.00006024493</v>
      </c>
      <c r="H11688">
        <f t="shared" si="913"/>
        <v>0.51750000006024488</v>
      </c>
    </row>
    <row r="11689" spans="1:8" x14ac:dyDescent="0.25">
      <c r="A11689" s="1">
        <v>36515</v>
      </c>
      <c r="B11689" s="2">
        <v>0.69444444444444442</v>
      </c>
      <c r="C11689" s="4">
        <f t="shared" si="910"/>
        <v>36515.694444444445</v>
      </c>
      <c r="D11689">
        <v>3450</v>
      </c>
      <c r="E11689" s="3">
        <f t="shared" si="914"/>
        <v>4.1666666664241347E-2</v>
      </c>
      <c r="F11689">
        <f t="shared" si="911"/>
        <v>149.99999999126885</v>
      </c>
      <c r="G11689">
        <f t="shared" si="912"/>
        <v>517499.99996987754</v>
      </c>
      <c r="H11689">
        <f t="shared" si="913"/>
        <v>0.5174999999698775</v>
      </c>
    </row>
    <row r="11690" spans="1:8" x14ac:dyDescent="0.25">
      <c r="A11690" s="1">
        <v>36515</v>
      </c>
      <c r="B11690" s="2">
        <v>0.73611111111111116</v>
      </c>
      <c r="C11690" s="4">
        <f t="shared" si="910"/>
        <v>36515.736111111109</v>
      </c>
      <c r="D11690">
        <v>3450</v>
      </c>
      <c r="E11690" s="3">
        <f t="shared" si="914"/>
        <v>4.1666666664241347E-2</v>
      </c>
      <c r="F11690">
        <f t="shared" si="911"/>
        <v>149.99999999126885</v>
      </c>
      <c r="G11690">
        <f t="shared" si="912"/>
        <v>517499.99996987754</v>
      </c>
      <c r="H11690">
        <f t="shared" si="913"/>
        <v>0.5174999999698775</v>
      </c>
    </row>
    <row r="11691" spans="1:8" x14ac:dyDescent="0.25">
      <c r="A11691" s="1">
        <v>36515</v>
      </c>
      <c r="B11691" s="2">
        <v>0.77777777777777779</v>
      </c>
      <c r="C11691" s="4">
        <f t="shared" si="910"/>
        <v>36515.777777777781</v>
      </c>
      <c r="D11691">
        <v>3450</v>
      </c>
      <c r="E11691" s="3">
        <f t="shared" si="914"/>
        <v>4.1666666671517305E-2</v>
      </c>
      <c r="F11691">
        <f t="shared" si="911"/>
        <v>150.0000000174623</v>
      </c>
      <c r="G11691">
        <f t="shared" si="912"/>
        <v>517500.00006024493</v>
      </c>
      <c r="H11691">
        <f t="shared" si="913"/>
        <v>0.51750000006024488</v>
      </c>
    </row>
    <row r="11692" spans="1:8" x14ac:dyDescent="0.25">
      <c r="A11692" s="1">
        <v>36515</v>
      </c>
      <c r="B11692" s="2">
        <v>0.81944444444444442</v>
      </c>
      <c r="C11692" s="4">
        <f t="shared" si="910"/>
        <v>36515.819444444445</v>
      </c>
      <c r="D11692">
        <v>3450</v>
      </c>
      <c r="E11692" s="3">
        <f t="shared" si="914"/>
        <v>4.1666666664241347E-2</v>
      </c>
      <c r="F11692">
        <f t="shared" si="911"/>
        <v>149.99999999126885</v>
      </c>
      <c r="G11692">
        <f t="shared" si="912"/>
        <v>517499.99996987754</v>
      </c>
      <c r="H11692">
        <f t="shared" si="913"/>
        <v>0.5174999999698775</v>
      </c>
    </row>
    <row r="11693" spans="1:8" x14ac:dyDescent="0.25">
      <c r="A11693" s="1">
        <v>36515</v>
      </c>
      <c r="B11693" s="2">
        <v>0.86111111111111116</v>
      </c>
      <c r="C11693" s="4">
        <f t="shared" si="910"/>
        <v>36515.861111111109</v>
      </c>
      <c r="D11693">
        <v>3450</v>
      </c>
      <c r="E11693" s="3">
        <f t="shared" si="914"/>
        <v>4.1666666664241347E-2</v>
      </c>
      <c r="F11693">
        <f t="shared" si="911"/>
        <v>149.99999999126885</v>
      </c>
      <c r="G11693">
        <f t="shared" si="912"/>
        <v>517499.99996987754</v>
      </c>
      <c r="H11693">
        <f t="shared" si="913"/>
        <v>0.5174999999698775</v>
      </c>
    </row>
    <row r="11694" spans="1:8" x14ac:dyDescent="0.25">
      <c r="A11694" s="1">
        <v>36515</v>
      </c>
      <c r="B11694" s="2">
        <v>0.90277777777777779</v>
      </c>
      <c r="C11694" s="4">
        <f t="shared" si="910"/>
        <v>36515.902777777781</v>
      </c>
      <c r="D11694">
        <v>3420</v>
      </c>
      <c r="E11694" s="3">
        <f t="shared" si="914"/>
        <v>4.1666666671517305E-2</v>
      </c>
      <c r="F11694">
        <f t="shared" si="911"/>
        <v>150.0000000174623</v>
      </c>
      <c r="G11694">
        <f t="shared" si="912"/>
        <v>513000.00005972106</v>
      </c>
      <c r="H11694">
        <f t="shared" si="913"/>
        <v>0.51300000005972102</v>
      </c>
    </row>
    <row r="11695" spans="1:8" x14ac:dyDescent="0.25">
      <c r="A11695" s="1">
        <v>36515</v>
      </c>
      <c r="B11695" s="2">
        <v>0.94444444444444442</v>
      </c>
      <c r="C11695" s="4">
        <f t="shared" si="910"/>
        <v>36515.944444444445</v>
      </c>
      <c r="D11695">
        <v>3420</v>
      </c>
      <c r="E11695" s="3">
        <f t="shared" si="914"/>
        <v>4.1666666664241347E-2</v>
      </c>
      <c r="F11695">
        <f t="shared" si="911"/>
        <v>149.99999999126885</v>
      </c>
      <c r="G11695">
        <f t="shared" si="912"/>
        <v>512999.99997013947</v>
      </c>
      <c r="H11695">
        <f t="shared" si="913"/>
        <v>0.51299999997013945</v>
      </c>
    </row>
    <row r="11696" spans="1:8" x14ac:dyDescent="0.25">
      <c r="A11696" s="1">
        <v>36515</v>
      </c>
      <c r="B11696" s="2">
        <v>0.98611111111111116</v>
      </c>
      <c r="C11696" s="4">
        <f t="shared" si="910"/>
        <v>36515.986111111109</v>
      </c>
      <c r="D11696">
        <v>3420</v>
      </c>
      <c r="E11696" s="3">
        <f t="shared" si="914"/>
        <v>4.1666666664241347E-2</v>
      </c>
      <c r="F11696">
        <f t="shared" si="911"/>
        <v>149.99999999126885</v>
      </c>
      <c r="G11696">
        <f t="shared" si="912"/>
        <v>512999.99997013947</v>
      </c>
      <c r="H11696">
        <f t="shared" si="913"/>
        <v>0.51299999997013945</v>
      </c>
    </row>
    <row r="11697" spans="1:8" x14ac:dyDescent="0.25">
      <c r="A11697" s="1">
        <v>36516</v>
      </c>
      <c r="B11697" s="2">
        <v>0</v>
      </c>
      <c r="C11697" s="4">
        <f t="shared" si="910"/>
        <v>36516</v>
      </c>
      <c r="D11697">
        <v>3420</v>
      </c>
      <c r="E11697" s="3">
        <f t="shared" si="914"/>
        <v>1.3888888890505768E-2</v>
      </c>
      <c r="F11697">
        <f t="shared" si="911"/>
        <v>50.000000005820766</v>
      </c>
      <c r="G11697">
        <f t="shared" si="912"/>
        <v>171000.00001990702</v>
      </c>
      <c r="H11697">
        <f t="shared" si="913"/>
        <v>0.17100000001990703</v>
      </c>
    </row>
    <row r="11698" spans="1:8" x14ac:dyDescent="0.25">
      <c r="A11698" s="1">
        <v>36516</v>
      </c>
      <c r="B11698" s="2">
        <v>2.7777777777777776E-2</v>
      </c>
      <c r="C11698" s="4">
        <f t="shared" si="910"/>
        <v>36516.027777777781</v>
      </c>
      <c r="D11698">
        <v>3420</v>
      </c>
      <c r="E11698" s="3">
        <f t="shared" si="914"/>
        <v>2.7777777781011537E-2</v>
      </c>
      <c r="F11698">
        <f t="shared" si="911"/>
        <v>100.00000001164153</v>
      </c>
      <c r="G11698">
        <f t="shared" si="912"/>
        <v>342000.00003981404</v>
      </c>
      <c r="H11698">
        <f t="shared" si="913"/>
        <v>0.34200000003981407</v>
      </c>
    </row>
    <row r="11699" spans="1:8" x14ac:dyDescent="0.25">
      <c r="A11699" s="1">
        <v>36516</v>
      </c>
      <c r="B11699" s="2">
        <v>6.9444444444444448E-2</v>
      </c>
      <c r="C11699" s="4">
        <f t="shared" si="910"/>
        <v>36516.069444444445</v>
      </c>
      <c r="D11699">
        <v>3390</v>
      </c>
      <c r="E11699" s="3">
        <f t="shared" si="914"/>
        <v>4.1666666664241347E-2</v>
      </c>
      <c r="F11699">
        <f t="shared" si="911"/>
        <v>149.99999999126885</v>
      </c>
      <c r="G11699">
        <f t="shared" si="912"/>
        <v>508499.9999704014</v>
      </c>
      <c r="H11699">
        <f t="shared" si="913"/>
        <v>0.50849999997040141</v>
      </c>
    </row>
    <row r="11700" spans="1:8" x14ac:dyDescent="0.25">
      <c r="A11700" s="1">
        <v>36516</v>
      </c>
      <c r="B11700" s="2">
        <v>0.1111111111111111</v>
      </c>
      <c r="C11700" s="4">
        <f t="shared" si="910"/>
        <v>36516.111111111109</v>
      </c>
      <c r="D11700">
        <v>3390</v>
      </c>
      <c r="E11700" s="3">
        <f t="shared" si="914"/>
        <v>4.1666666664241347E-2</v>
      </c>
      <c r="F11700">
        <f t="shared" si="911"/>
        <v>149.99999999126885</v>
      </c>
      <c r="G11700">
        <f t="shared" si="912"/>
        <v>508499.9999704014</v>
      </c>
      <c r="H11700">
        <f t="shared" si="913"/>
        <v>0.50849999997040141</v>
      </c>
    </row>
    <row r="11701" spans="1:8" x14ac:dyDescent="0.25">
      <c r="A11701" s="1">
        <v>36516</v>
      </c>
      <c r="B11701" s="2">
        <v>0.15277777777777779</v>
      </c>
      <c r="C11701" s="4">
        <f t="shared" si="910"/>
        <v>36516.152777777781</v>
      </c>
      <c r="D11701">
        <v>3390</v>
      </c>
      <c r="E11701" s="3">
        <f t="shared" si="914"/>
        <v>4.1666666671517305E-2</v>
      </c>
      <c r="F11701">
        <f t="shared" si="911"/>
        <v>150.0000000174623</v>
      </c>
      <c r="G11701">
        <f t="shared" si="912"/>
        <v>508500.00005919719</v>
      </c>
      <c r="H11701">
        <f t="shared" si="913"/>
        <v>0.50850000005919715</v>
      </c>
    </row>
    <row r="11702" spans="1:8" x14ac:dyDescent="0.25">
      <c r="A11702" s="1">
        <v>36516</v>
      </c>
      <c r="B11702" s="2">
        <v>0.19444444444444445</v>
      </c>
      <c r="C11702" s="4">
        <f t="shared" si="910"/>
        <v>36516.194444444445</v>
      </c>
      <c r="D11702">
        <v>3330</v>
      </c>
      <c r="E11702" s="3">
        <f t="shared" si="914"/>
        <v>4.1666666664241347E-2</v>
      </c>
      <c r="F11702">
        <f t="shared" si="911"/>
        <v>149.99999999126885</v>
      </c>
      <c r="G11702">
        <f t="shared" si="912"/>
        <v>499499.99997092527</v>
      </c>
      <c r="H11702">
        <f t="shared" si="913"/>
        <v>0.49949999997092526</v>
      </c>
    </row>
    <row r="11703" spans="1:8" x14ac:dyDescent="0.25">
      <c r="A11703" s="1">
        <v>36516</v>
      </c>
      <c r="B11703" s="2">
        <v>0.2361111111111111</v>
      </c>
      <c r="C11703" s="4">
        <f t="shared" si="910"/>
        <v>36516.236111111109</v>
      </c>
      <c r="D11703">
        <v>3330</v>
      </c>
      <c r="E11703" s="3">
        <f t="shared" si="914"/>
        <v>4.1666666664241347E-2</v>
      </c>
      <c r="F11703">
        <f t="shared" si="911"/>
        <v>149.99999999126885</v>
      </c>
      <c r="G11703">
        <f t="shared" si="912"/>
        <v>499499.99997092527</v>
      </c>
      <c r="H11703">
        <f t="shared" si="913"/>
        <v>0.49949999997092526</v>
      </c>
    </row>
    <row r="11704" spans="1:8" x14ac:dyDescent="0.25">
      <c r="A11704" s="1">
        <v>36516</v>
      </c>
      <c r="B11704" s="2">
        <v>0.27777777777777779</v>
      </c>
      <c r="C11704" s="4">
        <f t="shared" si="910"/>
        <v>36516.277777777781</v>
      </c>
      <c r="D11704">
        <v>3330</v>
      </c>
      <c r="E11704" s="3">
        <f t="shared" si="914"/>
        <v>4.1666666671517305E-2</v>
      </c>
      <c r="F11704">
        <f t="shared" si="911"/>
        <v>150.0000000174623</v>
      </c>
      <c r="G11704">
        <f t="shared" si="912"/>
        <v>499500.00005814945</v>
      </c>
      <c r="H11704">
        <f t="shared" si="913"/>
        <v>0.49950000005814943</v>
      </c>
    </row>
    <row r="11705" spans="1:8" x14ac:dyDescent="0.25">
      <c r="A11705" s="1">
        <v>36516</v>
      </c>
      <c r="B11705" s="2">
        <v>0.31944444444444442</v>
      </c>
      <c r="C11705" s="4">
        <f t="shared" si="910"/>
        <v>36516.319444444445</v>
      </c>
      <c r="D11705">
        <v>3300</v>
      </c>
      <c r="E11705" s="3">
        <f t="shared" si="914"/>
        <v>4.1666666664241347E-2</v>
      </c>
      <c r="F11705">
        <f t="shared" si="911"/>
        <v>149.99999999126885</v>
      </c>
      <c r="G11705">
        <f t="shared" si="912"/>
        <v>494999.99997118721</v>
      </c>
      <c r="H11705">
        <f t="shared" si="913"/>
        <v>0.49499999997118721</v>
      </c>
    </row>
    <row r="11706" spans="1:8" x14ac:dyDescent="0.25">
      <c r="A11706" s="1">
        <v>36516</v>
      </c>
      <c r="B11706" s="2">
        <v>0.3611111111111111</v>
      </c>
      <c r="C11706" s="4">
        <f t="shared" si="910"/>
        <v>36516.361111111109</v>
      </c>
      <c r="D11706">
        <v>3300</v>
      </c>
      <c r="E11706" s="3">
        <f t="shared" si="914"/>
        <v>4.1666666664241347E-2</v>
      </c>
      <c r="F11706">
        <f t="shared" si="911"/>
        <v>149.99999999126885</v>
      </c>
      <c r="G11706">
        <f t="shared" si="912"/>
        <v>494999.99997118721</v>
      </c>
      <c r="H11706">
        <f t="shared" si="913"/>
        <v>0.49499999997118721</v>
      </c>
    </row>
    <row r="11707" spans="1:8" x14ac:dyDescent="0.25">
      <c r="A11707" s="1">
        <v>36516</v>
      </c>
      <c r="B11707" s="2">
        <v>0.40277777777777779</v>
      </c>
      <c r="C11707" s="4">
        <f t="shared" si="910"/>
        <v>36516.402777777781</v>
      </c>
      <c r="D11707">
        <v>3270</v>
      </c>
      <c r="E11707" s="3">
        <f t="shared" si="914"/>
        <v>4.1666666671517305E-2</v>
      </c>
      <c r="F11707">
        <f t="shared" si="911"/>
        <v>150.0000000174623</v>
      </c>
      <c r="G11707">
        <f t="shared" si="912"/>
        <v>490500.00005710172</v>
      </c>
      <c r="H11707">
        <f t="shared" si="913"/>
        <v>0.4905000000571017</v>
      </c>
    </row>
    <row r="11708" spans="1:8" x14ac:dyDescent="0.25">
      <c r="A11708" s="1">
        <v>36516</v>
      </c>
      <c r="B11708" s="2">
        <v>0.44444444444444442</v>
      </c>
      <c r="C11708" s="4">
        <f t="shared" si="910"/>
        <v>36516.444444444445</v>
      </c>
      <c r="D11708">
        <v>3270</v>
      </c>
      <c r="E11708" s="3">
        <f t="shared" si="914"/>
        <v>4.1666666664241347E-2</v>
      </c>
      <c r="F11708">
        <f t="shared" si="911"/>
        <v>149.99999999126885</v>
      </c>
      <c r="G11708">
        <f t="shared" si="912"/>
        <v>490499.99997144914</v>
      </c>
      <c r="H11708">
        <f t="shared" si="913"/>
        <v>0.49049999997144916</v>
      </c>
    </row>
    <row r="11709" spans="1:8" x14ac:dyDescent="0.25">
      <c r="A11709" s="1">
        <v>36516</v>
      </c>
      <c r="B11709" s="2">
        <v>0.4861111111111111</v>
      </c>
      <c r="C11709" s="4">
        <f t="shared" si="910"/>
        <v>36516.486111111109</v>
      </c>
      <c r="D11709">
        <v>3270</v>
      </c>
      <c r="E11709" s="3">
        <f t="shared" si="914"/>
        <v>4.1666666664241347E-2</v>
      </c>
      <c r="F11709">
        <f t="shared" si="911"/>
        <v>149.99999999126885</v>
      </c>
      <c r="G11709">
        <f t="shared" si="912"/>
        <v>490499.99997144914</v>
      </c>
      <c r="H11709">
        <f t="shared" si="913"/>
        <v>0.49049999997144916</v>
      </c>
    </row>
    <row r="11710" spans="1:8" x14ac:dyDescent="0.25">
      <c r="A11710" s="1">
        <v>36516</v>
      </c>
      <c r="B11710" s="2">
        <v>0.52777777777777779</v>
      </c>
      <c r="C11710" s="4">
        <f t="shared" si="910"/>
        <v>36516.527777777781</v>
      </c>
      <c r="D11710">
        <v>3210</v>
      </c>
      <c r="E11710" s="3">
        <f t="shared" si="914"/>
        <v>4.1666666671517305E-2</v>
      </c>
      <c r="F11710">
        <f t="shared" si="911"/>
        <v>150.0000000174623</v>
      </c>
      <c r="G11710">
        <f t="shared" si="912"/>
        <v>481500.00005605398</v>
      </c>
      <c r="H11710">
        <f t="shared" si="913"/>
        <v>0.48150000005605398</v>
      </c>
    </row>
    <row r="11711" spans="1:8" x14ac:dyDescent="0.25">
      <c r="A11711" s="1">
        <v>36516</v>
      </c>
      <c r="B11711" s="2">
        <v>0.56944444444444442</v>
      </c>
      <c r="C11711" s="4">
        <f t="shared" si="910"/>
        <v>36516.569444444445</v>
      </c>
      <c r="D11711">
        <v>3210</v>
      </c>
      <c r="E11711" s="3">
        <f t="shared" si="914"/>
        <v>4.1666666664241347E-2</v>
      </c>
      <c r="F11711">
        <f t="shared" si="911"/>
        <v>149.99999999126885</v>
      </c>
      <c r="G11711">
        <f t="shared" si="912"/>
        <v>481499.99997197301</v>
      </c>
      <c r="H11711">
        <f t="shared" si="913"/>
        <v>0.48149999997197301</v>
      </c>
    </row>
    <row r="11712" spans="1:8" x14ac:dyDescent="0.25">
      <c r="A11712" s="1">
        <v>36516</v>
      </c>
      <c r="B11712" s="2">
        <v>0.61111111111111116</v>
      </c>
      <c r="C11712" s="4">
        <f t="shared" si="910"/>
        <v>36516.611111111109</v>
      </c>
      <c r="D11712">
        <v>3210</v>
      </c>
      <c r="E11712" s="3">
        <f t="shared" si="914"/>
        <v>4.1666666664241347E-2</v>
      </c>
      <c r="F11712">
        <f t="shared" si="911"/>
        <v>149.99999999126885</v>
      </c>
      <c r="G11712">
        <f t="shared" si="912"/>
        <v>481499.99997197301</v>
      </c>
      <c r="H11712">
        <f t="shared" si="913"/>
        <v>0.48149999997197301</v>
      </c>
    </row>
    <row r="11713" spans="1:8" x14ac:dyDescent="0.25">
      <c r="A11713" s="1">
        <v>36516</v>
      </c>
      <c r="B11713" s="2">
        <v>0.65277777777777779</v>
      </c>
      <c r="C11713" s="4">
        <f t="shared" si="910"/>
        <v>36516.652777777781</v>
      </c>
      <c r="D11713">
        <v>3180</v>
      </c>
      <c r="E11713" s="3">
        <f t="shared" si="914"/>
        <v>4.1666666671517305E-2</v>
      </c>
      <c r="F11713">
        <f t="shared" si="911"/>
        <v>150.0000000174623</v>
      </c>
      <c r="G11713">
        <f t="shared" si="912"/>
        <v>477000.00005553011</v>
      </c>
      <c r="H11713">
        <f t="shared" si="913"/>
        <v>0.47700000005553012</v>
      </c>
    </row>
    <row r="11714" spans="1:8" x14ac:dyDescent="0.25">
      <c r="A11714" s="1">
        <v>36516</v>
      </c>
      <c r="B11714" s="2">
        <v>0.69444444444444442</v>
      </c>
      <c r="C11714" s="4">
        <f t="shared" si="910"/>
        <v>36516.694444444445</v>
      </c>
      <c r="D11714">
        <v>3180</v>
      </c>
      <c r="E11714" s="3">
        <f t="shared" si="914"/>
        <v>4.1666666664241347E-2</v>
      </c>
      <c r="F11714">
        <f t="shared" si="911"/>
        <v>149.99999999126885</v>
      </c>
      <c r="G11714">
        <f t="shared" si="912"/>
        <v>476999.99997223495</v>
      </c>
      <c r="H11714">
        <f t="shared" si="913"/>
        <v>0.47699999997223497</v>
      </c>
    </row>
    <row r="11715" spans="1:8" x14ac:dyDescent="0.25">
      <c r="A11715" s="1">
        <v>36516</v>
      </c>
      <c r="B11715" s="2">
        <v>0.73611111111111116</v>
      </c>
      <c r="C11715" s="4">
        <f t="shared" ref="C11715:C11778" si="915">A11715+B11715</f>
        <v>36516.736111111109</v>
      </c>
      <c r="D11715">
        <v>3180</v>
      </c>
      <c r="E11715" s="3">
        <f t="shared" si="914"/>
        <v>4.1666666664241347E-2</v>
      </c>
      <c r="F11715">
        <f t="shared" ref="F11715:F11778" si="916">E11715*60 * 60</f>
        <v>149.99999999126885</v>
      </c>
      <c r="G11715">
        <f t="shared" ref="G11715:G11778" si="917">D11715*F11715</f>
        <v>476999.99997223495</v>
      </c>
      <c r="H11715">
        <f t="shared" ref="H11715:H11778" si="918">G11715/1000000</f>
        <v>0.47699999997223497</v>
      </c>
    </row>
    <row r="11716" spans="1:8" x14ac:dyDescent="0.25">
      <c r="A11716" s="1">
        <v>36516</v>
      </c>
      <c r="B11716" s="2">
        <v>0.77777777777777779</v>
      </c>
      <c r="C11716" s="4">
        <f t="shared" si="915"/>
        <v>36516.777777777781</v>
      </c>
      <c r="D11716">
        <v>3150</v>
      </c>
      <c r="E11716" s="3">
        <f t="shared" ref="E11716:E11779" si="919">C11716-C11715</f>
        <v>4.1666666671517305E-2</v>
      </c>
      <c r="F11716">
        <f t="shared" si="916"/>
        <v>150.0000000174623</v>
      </c>
      <c r="G11716">
        <f t="shared" si="917"/>
        <v>472500.00005500624</v>
      </c>
      <c r="H11716">
        <f t="shared" si="918"/>
        <v>0.47250000005500625</v>
      </c>
    </row>
    <row r="11717" spans="1:8" x14ac:dyDescent="0.25">
      <c r="A11717" s="1">
        <v>36516</v>
      </c>
      <c r="B11717" s="2">
        <v>0.81944444444444442</v>
      </c>
      <c r="C11717" s="4">
        <f t="shared" si="915"/>
        <v>36516.819444444445</v>
      </c>
      <c r="D11717">
        <v>3150</v>
      </c>
      <c r="E11717" s="3">
        <f t="shared" si="919"/>
        <v>4.1666666664241347E-2</v>
      </c>
      <c r="F11717">
        <f t="shared" si="916"/>
        <v>149.99999999126885</v>
      </c>
      <c r="G11717">
        <f t="shared" si="917"/>
        <v>472499.99997249688</v>
      </c>
      <c r="H11717">
        <f t="shared" si="918"/>
        <v>0.47249999997249686</v>
      </c>
    </row>
    <row r="11718" spans="1:8" x14ac:dyDescent="0.25">
      <c r="A11718" s="1">
        <v>36516</v>
      </c>
      <c r="B11718" s="2">
        <v>0.86111111111111116</v>
      </c>
      <c r="C11718" s="4">
        <f t="shared" si="915"/>
        <v>36516.861111111109</v>
      </c>
      <c r="D11718">
        <v>3150</v>
      </c>
      <c r="E11718" s="3">
        <f t="shared" si="919"/>
        <v>4.1666666664241347E-2</v>
      </c>
      <c r="F11718">
        <f t="shared" si="916"/>
        <v>149.99999999126885</v>
      </c>
      <c r="G11718">
        <f t="shared" si="917"/>
        <v>472499.99997249688</v>
      </c>
      <c r="H11718">
        <f t="shared" si="918"/>
        <v>0.47249999997249686</v>
      </c>
    </row>
    <row r="11719" spans="1:8" x14ac:dyDescent="0.25">
      <c r="A11719" s="1">
        <v>36516</v>
      </c>
      <c r="B11719" s="2">
        <v>0.90277777777777779</v>
      </c>
      <c r="C11719" s="4">
        <f t="shared" si="915"/>
        <v>36516.902777777781</v>
      </c>
      <c r="D11719">
        <v>3090</v>
      </c>
      <c r="E11719" s="3">
        <f t="shared" si="919"/>
        <v>4.1666666671517305E-2</v>
      </c>
      <c r="F11719">
        <f t="shared" si="916"/>
        <v>150.0000000174623</v>
      </c>
      <c r="G11719">
        <f t="shared" si="917"/>
        <v>463500.0000539585</v>
      </c>
      <c r="H11719">
        <f t="shared" si="918"/>
        <v>0.46350000005395853</v>
      </c>
    </row>
    <row r="11720" spans="1:8" x14ac:dyDescent="0.25">
      <c r="A11720" s="1">
        <v>36516</v>
      </c>
      <c r="B11720" s="2">
        <v>0.94444444444444442</v>
      </c>
      <c r="C11720" s="4">
        <f t="shared" si="915"/>
        <v>36516.944444444445</v>
      </c>
      <c r="D11720">
        <v>3090</v>
      </c>
      <c r="E11720" s="3">
        <f t="shared" si="919"/>
        <v>4.1666666664241347E-2</v>
      </c>
      <c r="F11720">
        <f t="shared" si="916"/>
        <v>149.99999999126885</v>
      </c>
      <c r="G11720">
        <f t="shared" si="917"/>
        <v>463499.99997302075</v>
      </c>
      <c r="H11720">
        <f t="shared" si="918"/>
        <v>0.46349999997302077</v>
      </c>
    </row>
    <row r="11721" spans="1:8" x14ac:dyDescent="0.25">
      <c r="A11721" s="1">
        <v>36516</v>
      </c>
      <c r="B11721" s="2">
        <v>0.98611111111111116</v>
      </c>
      <c r="C11721" s="4">
        <f t="shared" si="915"/>
        <v>36516.986111111109</v>
      </c>
      <c r="D11721">
        <v>3070</v>
      </c>
      <c r="E11721" s="3">
        <f t="shared" si="919"/>
        <v>4.1666666664241347E-2</v>
      </c>
      <c r="F11721">
        <f t="shared" si="916"/>
        <v>149.99999999126885</v>
      </c>
      <c r="G11721">
        <f t="shared" si="917"/>
        <v>460499.99997319537</v>
      </c>
      <c r="H11721">
        <f t="shared" si="918"/>
        <v>0.46049999997319535</v>
      </c>
    </row>
    <row r="11722" spans="1:8" x14ac:dyDescent="0.25">
      <c r="A11722" s="1">
        <v>36517</v>
      </c>
      <c r="B11722" s="2">
        <v>0</v>
      </c>
      <c r="C11722" s="4">
        <f t="shared" si="915"/>
        <v>36517</v>
      </c>
      <c r="D11722">
        <v>3060</v>
      </c>
      <c r="E11722" s="3">
        <f t="shared" si="919"/>
        <v>1.3888888890505768E-2</v>
      </c>
      <c r="F11722">
        <f t="shared" si="916"/>
        <v>50.000000005820766</v>
      </c>
      <c r="G11722">
        <f t="shared" si="917"/>
        <v>153000.00001781154</v>
      </c>
      <c r="H11722">
        <f t="shared" si="918"/>
        <v>0.15300000001781155</v>
      </c>
    </row>
    <row r="11723" spans="1:8" x14ac:dyDescent="0.25">
      <c r="A11723" s="1">
        <v>36517</v>
      </c>
      <c r="B11723" s="2">
        <v>2.7777777777777776E-2</v>
      </c>
      <c r="C11723" s="4">
        <f t="shared" si="915"/>
        <v>36517.027777777781</v>
      </c>
      <c r="D11723">
        <v>3040</v>
      </c>
      <c r="E11723" s="3">
        <f t="shared" si="919"/>
        <v>2.7777777781011537E-2</v>
      </c>
      <c r="F11723">
        <f t="shared" si="916"/>
        <v>100.00000001164153</v>
      </c>
      <c r="G11723">
        <f t="shared" si="917"/>
        <v>304000.00003539026</v>
      </c>
      <c r="H11723">
        <f t="shared" si="918"/>
        <v>0.30400000003539024</v>
      </c>
    </row>
    <row r="11724" spans="1:8" x14ac:dyDescent="0.25">
      <c r="A11724" s="1">
        <v>36517</v>
      </c>
      <c r="B11724" s="2">
        <v>6.9444444444444448E-2</v>
      </c>
      <c r="C11724" s="4">
        <f t="shared" si="915"/>
        <v>36517.069444444445</v>
      </c>
      <c r="D11724">
        <v>2980</v>
      </c>
      <c r="E11724" s="3">
        <f t="shared" si="919"/>
        <v>4.1666666664241347E-2</v>
      </c>
      <c r="F11724">
        <f t="shared" si="916"/>
        <v>149.99999999126885</v>
      </c>
      <c r="G11724">
        <f t="shared" si="917"/>
        <v>446999.99997398118</v>
      </c>
      <c r="H11724">
        <f t="shared" si="918"/>
        <v>0.44699999997398115</v>
      </c>
    </row>
    <row r="11725" spans="1:8" x14ac:dyDescent="0.25">
      <c r="A11725" s="1">
        <v>36517</v>
      </c>
      <c r="B11725" s="2">
        <v>0.1111111111111111</v>
      </c>
      <c r="C11725" s="4">
        <f t="shared" si="915"/>
        <v>36517.111111111109</v>
      </c>
      <c r="D11725">
        <v>2930</v>
      </c>
      <c r="E11725" s="3">
        <f t="shared" si="919"/>
        <v>4.1666666664241347E-2</v>
      </c>
      <c r="F11725">
        <f t="shared" si="916"/>
        <v>149.99999999126885</v>
      </c>
      <c r="G11725">
        <f t="shared" si="917"/>
        <v>439499.99997441773</v>
      </c>
      <c r="H11725">
        <f t="shared" si="918"/>
        <v>0.43949999997441774</v>
      </c>
    </row>
    <row r="11726" spans="1:8" x14ac:dyDescent="0.25">
      <c r="A11726" s="1">
        <v>36517</v>
      </c>
      <c r="B11726" s="2">
        <v>0.15277777777777779</v>
      </c>
      <c r="C11726" s="4">
        <f t="shared" si="915"/>
        <v>36517.152777777781</v>
      </c>
      <c r="D11726">
        <v>2870</v>
      </c>
      <c r="E11726" s="3">
        <f t="shared" si="919"/>
        <v>4.1666666671517305E-2</v>
      </c>
      <c r="F11726">
        <f t="shared" si="916"/>
        <v>150.0000000174623</v>
      </c>
      <c r="G11726">
        <f t="shared" si="917"/>
        <v>430500.0000501168</v>
      </c>
      <c r="H11726">
        <f t="shared" si="918"/>
        <v>0.43050000005011679</v>
      </c>
    </row>
    <row r="11727" spans="1:8" x14ac:dyDescent="0.25">
      <c r="A11727" s="1">
        <v>36517</v>
      </c>
      <c r="B11727" s="2">
        <v>0.19444444444444445</v>
      </c>
      <c r="C11727" s="4">
        <f t="shared" si="915"/>
        <v>36517.194444444445</v>
      </c>
      <c r="D11727">
        <v>2840</v>
      </c>
      <c r="E11727" s="3">
        <f t="shared" si="919"/>
        <v>4.1666666664241347E-2</v>
      </c>
      <c r="F11727">
        <f t="shared" si="916"/>
        <v>149.99999999126885</v>
      </c>
      <c r="G11727">
        <f t="shared" si="917"/>
        <v>425999.99997520354</v>
      </c>
      <c r="H11727">
        <f t="shared" si="918"/>
        <v>0.42599999997520355</v>
      </c>
    </row>
    <row r="11728" spans="1:8" x14ac:dyDescent="0.25">
      <c r="A11728" s="1">
        <v>36517</v>
      </c>
      <c r="B11728" s="2">
        <v>0.2361111111111111</v>
      </c>
      <c r="C11728" s="4">
        <f t="shared" si="915"/>
        <v>36517.236111111109</v>
      </c>
      <c r="D11728">
        <v>2820</v>
      </c>
      <c r="E11728" s="3">
        <f t="shared" si="919"/>
        <v>4.1666666664241347E-2</v>
      </c>
      <c r="F11728">
        <f t="shared" si="916"/>
        <v>149.99999999126885</v>
      </c>
      <c r="G11728">
        <f t="shared" si="917"/>
        <v>422999.99997537816</v>
      </c>
      <c r="H11728">
        <f t="shared" si="918"/>
        <v>0.42299999997537818</v>
      </c>
    </row>
    <row r="11729" spans="1:8" x14ac:dyDescent="0.25">
      <c r="A11729" s="1">
        <v>36517</v>
      </c>
      <c r="B11729" s="2">
        <v>0.27777777777777779</v>
      </c>
      <c r="C11729" s="4">
        <f t="shared" si="915"/>
        <v>36517.277777777781</v>
      </c>
      <c r="D11729">
        <v>2760</v>
      </c>
      <c r="E11729" s="3">
        <f t="shared" si="919"/>
        <v>4.1666666671517305E-2</v>
      </c>
      <c r="F11729">
        <f t="shared" si="916"/>
        <v>150.0000000174623</v>
      </c>
      <c r="G11729">
        <f t="shared" si="917"/>
        <v>414000.00004819594</v>
      </c>
      <c r="H11729">
        <f t="shared" si="918"/>
        <v>0.41400000004819593</v>
      </c>
    </row>
    <row r="11730" spans="1:8" x14ac:dyDescent="0.25">
      <c r="A11730" s="1">
        <v>36517</v>
      </c>
      <c r="B11730" s="2">
        <v>0.31944444444444442</v>
      </c>
      <c r="C11730" s="4">
        <f t="shared" si="915"/>
        <v>36517.319444444445</v>
      </c>
      <c r="D11730">
        <v>2760</v>
      </c>
      <c r="E11730" s="3">
        <f t="shared" si="919"/>
        <v>4.1666666664241347E-2</v>
      </c>
      <c r="F11730">
        <f t="shared" si="916"/>
        <v>149.99999999126885</v>
      </c>
      <c r="G11730">
        <f t="shared" si="917"/>
        <v>413999.99997590203</v>
      </c>
      <c r="H11730">
        <f t="shared" si="918"/>
        <v>0.41399999997590203</v>
      </c>
    </row>
    <row r="11731" spans="1:8" x14ac:dyDescent="0.25">
      <c r="A11731" s="1">
        <v>36517</v>
      </c>
      <c r="B11731" s="2">
        <v>0.3611111111111111</v>
      </c>
      <c r="C11731" s="4">
        <f t="shared" si="915"/>
        <v>36517.361111111109</v>
      </c>
      <c r="D11731">
        <v>2730</v>
      </c>
      <c r="E11731" s="3">
        <f t="shared" si="919"/>
        <v>4.1666666664241347E-2</v>
      </c>
      <c r="F11731">
        <f t="shared" si="916"/>
        <v>149.99999999126885</v>
      </c>
      <c r="G11731">
        <f t="shared" si="917"/>
        <v>409499.99997616396</v>
      </c>
      <c r="H11731">
        <f t="shared" si="918"/>
        <v>0.40949999997616399</v>
      </c>
    </row>
    <row r="11732" spans="1:8" x14ac:dyDescent="0.25">
      <c r="A11732" s="1">
        <v>36517</v>
      </c>
      <c r="B11732" s="2">
        <v>0.40277777777777779</v>
      </c>
      <c r="C11732" s="4">
        <f t="shared" si="915"/>
        <v>36517.402777777781</v>
      </c>
      <c r="D11732">
        <v>2710</v>
      </c>
      <c r="E11732" s="3">
        <f t="shared" si="919"/>
        <v>4.1666666671517305E-2</v>
      </c>
      <c r="F11732">
        <f t="shared" si="916"/>
        <v>150.0000000174623</v>
      </c>
      <c r="G11732">
        <f t="shared" si="917"/>
        <v>406500.00004732283</v>
      </c>
      <c r="H11732">
        <f t="shared" si="918"/>
        <v>0.40650000004732284</v>
      </c>
    </row>
    <row r="11733" spans="1:8" x14ac:dyDescent="0.25">
      <c r="A11733" s="1">
        <v>36517</v>
      </c>
      <c r="B11733" s="2">
        <v>0.44444444444444442</v>
      </c>
      <c r="C11733" s="4">
        <f t="shared" si="915"/>
        <v>36517.444444444445</v>
      </c>
      <c r="D11733">
        <v>2650</v>
      </c>
      <c r="E11733" s="3">
        <f t="shared" si="919"/>
        <v>4.1666666664241347E-2</v>
      </c>
      <c r="F11733">
        <f t="shared" si="916"/>
        <v>149.99999999126885</v>
      </c>
      <c r="G11733">
        <f t="shared" si="917"/>
        <v>397499.99997686245</v>
      </c>
      <c r="H11733">
        <f t="shared" si="918"/>
        <v>0.39749999997686247</v>
      </c>
    </row>
    <row r="11734" spans="1:8" x14ac:dyDescent="0.25">
      <c r="A11734" s="1">
        <v>36517</v>
      </c>
      <c r="B11734" s="2">
        <v>0.4861111111111111</v>
      </c>
      <c r="C11734" s="4">
        <f t="shared" si="915"/>
        <v>36517.486111111109</v>
      </c>
      <c r="D11734">
        <v>2650</v>
      </c>
      <c r="E11734" s="3">
        <f t="shared" si="919"/>
        <v>4.1666666664241347E-2</v>
      </c>
      <c r="F11734">
        <f t="shared" si="916"/>
        <v>149.99999999126885</v>
      </c>
      <c r="G11734">
        <f t="shared" si="917"/>
        <v>397499.99997686245</v>
      </c>
      <c r="H11734">
        <f t="shared" si="918"/>
        <v>0.39749999997686247</v>
      </c>
    </row>
    <row r="11735" spans="1:8" x14ac:dyDescent="0.25">
      <c r="A11735" s="1">
        <v>36517</v>
      </c>
      <c r="B11735" s="2">
        <v>0.52777777777777779</v>
      </c>
      <c r="C11735" s="4">
        <f t="shared" si="915"/>
        <v>36517.527777777781</v>
      </c>
      <c r="D11735">
        <v>2600</v>
      </c>
      <c r="E11735" s="3">
        <f t="shared" si="919"/>
        <v>4.1666666671517305E-2</v>
      </c>
      <c r="F11735">
        <f t="shared" si="916"/>
        <v>150.0000000174623</v>
      </c>
      <c r="G11735">
        <f t="shared" si="917"/>
        <v>390000.00004540198</v>
      </c>
      <c r="H11735">
        <f t="shared" si="918"/>
        <v>0.39000000004540197</v>
      </c>
    </row>
    <row r="11736" spans="1:8" x14ac:dyDescent="0.25">
      <c r="A11736" s="1">
        <v>36517</v>
      </c>
      <c r="B11736" s="2">
        <v>0.56944444444444442</v>
      </c>
      <c r="C11736" s="4">
        <f t="shared" si="915"/>
        <v>36517.569444444445</v>
      </c>
      <c r="D11736">
        <v>2650</v>
      </c>
      <c r="E11736" s="3">
        <f t="shared" si="919"/>
        <v>4.1666666664241347E-2</v>
      </c>
      <c r="F11736">
        <f t="shared" si="916"/>
        <v>149.99999999126885</v>
      </c>
      <c r="G11736">
        <f t="shared" si="917"/>
        <v>397499.99997686245</v>
      </c>
      <c r="H11736">
        <f t="shared" si="918"/>
        <v>0.39749999997686247</v>
      </c>
    </row>
    <row r="11737" spans="1:8" x14ac:dyDescent="0.25">
      <c r="A11737" s="1">
        <v>36517</v>
      </c>
      <c r="B11737" s="2">
        <v>0.61111111111111116</v>
      </c>
      <c r="C11737" s="4">
        <f t="shared" si="915"/>
        <v>36517.611111111109</v>
      </c>
      <c r="D11737">
        <v>2600</v>
      </c>
      <c r="E11737" s="3">
        <f t="shared" si="919"/>
        <v>4.1666666664241347E-2</v>
      </c>
      <c r="F11737">
        <f t="shared" si="916"/>
        <v>149.99999999126885</v>
      </c>
      <c r="G11737">
        <f t="shared" si="917"/>
        <v>389999.99997729901</v>
      </c>
      <c r="H11737">
        <f t="shared" si="918"/>
        <v>0.38999999997729901</v>
      </c>
    </row>
    <row r="11738" spans="1:8" x14ac:dyDescent="0.25">
      <c r="A11738" s="1">
        <v>36517</v>
      </c>
      <c r="B11738" s="2">
        <v>0.65277777777777779</v>
      </c>
      <c r="C11738" s="4">
        <f t="shared" si="915"/>
        <v>36517.652777777781</v>
      </c>
      <c r="D11738">
        <v>2600</v>
      </c>
      <c r="E11738" s="3">
        <f t="shared" si="919"/>
        <v>4.1666666671517305E-2</v>
      </c>
      <c r="F11738">
        <f t="shared" si="916"/>
        <v>150.0000000174623</v>
      </c>
      <c r="G11738">
        <f t="shared" si="917"/>
        <v>390000.00004540198</v>
      </c>
      <c r="H11738">
        <f t="shared" si="918"/>
        <v>0.39000000004540197</v>
      </c>
    </row>
    <row r="11739" spans="1:8" x14ac:dyDescent="0.25">
      <c r="A11739" s="1">
        <v>36517</v>
      </c>
      <c r="B11739" s="2">
        <v>0.69444444444444442</v>
      </c>
      <c r="C11739" s="4">
        <f t="shared" si="915"/>
        <v>36517.694444444445</v>
      </c>
      <c r="D11739">
        <v>2600</v>
      </c>
      <c r="E11739" s="3">
        <f t="shared" si="919"/>
        <v>4.1666666664241347E-2</v>
      </c>
      <c r="F11739">
        <f t="shared" si="916"/>
        <v>149.99999999126885</v>
      </c>
      <c r="G11739">
        <f t="shared" si="917"/>
        <v>389999.99997729901</v>
      </c>
      <c r="H11739">
        <f t="shared" si="918"/>
        <v>0.38999999997729901</v>
      </c>
    </row>
    <row r="11740" spans="1:8" x14ac:dyDescent="0.25">
      <c r="A11740" s="1">
        <v>36517</v>
      </c>
      <c r="B11740" s="2">
        <v>0.73611111111111116</v>
      </c>
      <c r="C11740" s="4">
        <f t="shared" si="915"/>
        <v>36517.736111111109</v>
      </c>
      <c r="D11740">
        <v>2600</v>
      </c>
      <c r="E11740" s="3">
        <f t="shared" si="919"/>
        <v>4.1666666664241347E-2</v>
      </c>
      <c r="F11740">
        <f t="shared" si="916"/>
        <v>149.99999999126885</v>
      </c>
      <c r="G11740">
        <f t="shared" si="917"/>
        <v>389999.99997729901</v>
      </c>
      <c r="H11740">
        <f t="shared" si="918"/>
        <v>0.38999999997729901</v>
      </c>
    </row>
    <row r="11741" spans="1:8" x14ac:dyDescent="0.25">
      <c r="A11741" s="1">
        <v>36517</v>
      </c>
      <c r="B11741" s="2">
        <v>0.77777777777777779</v>
      </c>
      <c r="C11741" s="4">
        <f t="shared" si="915"/>
        <v>36517.777777777781</v>
      </c>
      <c r="D11741">
        <v>2600</v>
      </c>
      <c r="E11741" s="3">
        <f t="shared" si="919"/>
        <v>4.1666666671517305E-2</v>
      </c>
      <c r="F11741">
        <f t="shared" si="916"/>
        <v>150.0000000174623</v>
      </c>
      <c r="G11741">
        <f t="shared" si="917"/>
        <v>390000.00004540198</v>
      </c>
      <c r="H11741">
        <f t="shared" si="918"/>
        <v>0.39000000004540197</v>
      </c>
    </row>
    <row r="11742" spans="1:8" x14ac:dyDescent="0.25">
      <c r="A11742" s="1">
        <v>36517</v>
      </c>
      <c r="B11742" s="2">
        <v>0.81944444444444442</v>
      </c>
      <c r="C11742" s="4">
        <f t="shared" si="915"/>
        <v>36517.819444444445</v>
      </c>
      <c r="D11742">
        <v>2600</v>
      </c>
      <c r="E11742" s="3">
        <f t="shared" si="919"/>
        <v>4.1666666664241347E-2</v>
      </c>
      <c r="F11742">
        <f t="shared" si="916"/>
        <v>149.99999999126885</v>
      </c>
      <c r="G11742">
        <f t="shared" si="917"/>
        <v>389999.99997729901</v>
      </c>
      <c r="H11742">
        <f t="shared" si="918"/>
        <v>0.38999999997729901</v>
      </c>
    </row>
    <row r="11743" spans="1:8" x14ac:dyDescent="0.25">
      <c r="A11743" s="1">
        <v>36517</v>
      </c>
      <c r="B11743" s="2">
        <v>0.86111111111111116</v>
      </c>
      <c r="C11743" s="4">
        <f t="shared" si="915"/>
        <v>36517.861111111109</v>
      </c>
      <c r="D11743">
        <v>2570</v>
      </c>
      <c r="E11743" s="3">
        <f t="shared" si="919"/>
        <v>4.1666666664241347E-2</v>
      </c>
      <c r="F11743">
        <f t="shared" si="916"/>
        <v>149.99999999126885</v>
      </c>
      <c r="G11743">
        <f t="shared" si="917"/>
        <v>385499.99997756095</v>
      </c>
      <c r="H11743">
        <f t="shared" si="918"/>
        <v>0.38549999997756096</v>
      </c>
    </row>
    <row r="11744" spans="1:8" x14ac:dyDescent="0.25">
      <c r="A11744" s="1">
        <v>36517</v>
      </c>
      <c r="B11744" s="2">
        <v>0.90277777777777779</v>
      </c>
      <c r="C11744" s="4">
        <f t="shared" si="915"/>
        <v>36517.902777777781</v>
      </c>
      <c r="D11744">
        <v>2550</v>
      </c>
      <c r="E11744" s="3">
        <f t="shared" si="919"/>
        <v>4.1666666671517305E-2</v>
      </c>
      <c r="F11744">
        <f t="shared" si="916"/>
        <v>150.0000000174623</v>
      </c>
      <c r="G11744">
        <f t="shared" si="917"/>
        <v>382500.00004452886</v>
      </c>
      <c r="H11744">
        <f t="shared" si="918"/>
        <v>0.38250000004452889</v>
      </c>
    </row>
    <row r="11745" spans="1:8" x14ac:dyDescent="0.25">
      <c r="A11745" s="1">
        <v>36517</v>
      </c>
      <c r="B11745" s="2">
        <v>0.94444444444444442</v>
      </c>
      <c r="C11745" s="4">
        <f t="shared" si="915"/>
        <v>36517.944444444445</v>
      </c>
      <c r="D11745">
        <v>2550</v>
      </c>
      <c r="E11745" s="3">
        <f t="shared" si="919"/>
        <v>4.1666666664241347E-2</v>
      </c>
      <c r="F11745">
        <f t="shared" si="916"/>
        <v>149.99999999126885</v>
      </c>
      <c r="G11745">
        <f t="shared" si="917"/>
        <v>382499.99997773557</v>
      </c>
      <c r="H11745">
        <f t="shared" si="918"/>
        <v>0.38249999997773559</v>
      </c>
    </row>
    <row r="11746" spans="1:8" x14ac:dyDescent="0.25">
      <c r="A11746" s="1">
        <v>36517</v>
      </c>
      <c r="B11746" s="2">
        <v>0.98611111111111116</v>
      </c>
      <c r="C11746" s="4">
        <f t="shared" si="915"/>
        <v>36517.986111111109</v>
      </c>
      <c r="D11746">
        <v>2520</v>
      </c>
      <c r="E11746" s="3">
        <f t="shared" si="919"/>
        <v>4.1666666664241347E-2</v>
      </c>
      <c r="F11746">
        <f t="shared" si="916"/>
        <v>149.99999999126885</v>
      </c>
      <c r="G11746">
        <f t="shared" si="917"/>
        <v>377999.9999779975</v>
      </c>
      <c r="H11746">
        <f t="shared" si="918"/>
        <v>0.37799999997799749</v>
      </c>
    </row>
    <row r="11747" spans="1:8" x14ac:dyDescent="0.25">
      <c r="A11747" s="1">
        <v>36518</v>
      </c>
      <c r="B11747" s="2">
        <v>0</v>
      </c>
      <c r="C11747" s="4">
        <f t="shared" si="915"/>
        <v>36518</v>
      </c>
      <c r="D11747">
        <v>2510</v>
      </c>
      <c r="E11747" s="3">
        <f t="shared" si="919"/>
        <v>1.3888888890505768E-2</v>
      </c>
      <c r="F11747">
        <f t="shared" si="916"/>
        <v>50.000000005820766</v>
      </c>
      <c r="G11747">
        <f t="shared" si="917"/>
        <v>125500.00001461012</v>
      </c>
      <c r="H11747">
        <f t="shared" si="918"/>
        <v>0.12550000001461012</v>
      </c>
    </row>
    <row r="11748" spans="1:8" x14ac:dyDescent="0.25">
      <c r="A11748" s="1">
        <v>36518</v>
      </c>
      <c r="B11748" s="2">
        <v>2.7777777777777776E-2</v>
      </c>
      <c r="C11748" s="4">
        <f t="shared" si="915"/>
        <v>36518.027777777781</v>
      </c>
      <c r="D11748">
        <v>2490</v>
      </c>
      <c r="E11748" s="3">
        <f t="shared" si="919"/>
        <v>2.7777777781011537E-2</v>
      </c>
      <c r="F11748">
        <f t="shared" si="916"/>
        <v>100.00000001164153</v>
      </c>
      <c r="G11748">
        <f t="shared" si="917"/>
        <v>249000.00002898742</v>
      </c>
      <c r="H11748">
        <f t="shared" si="918"/>
        <v>0.24900000002898742</v>
      </c>
    </row>
    <row r="11749" spans="1:8" x14ac:dyDescent="0.25">
      <c r="A11749" s="1">
        <v>36518</v>
      </c>
      <c r="B11749" s="2">
        <v>6.9444444444444448E-2</v>
      </c>
      <c r="C11749" s="4">
        <f t="shared" si="915"/>
        <v>36518.069444444445</v>
      </c>
      <c r="D11749">
        <v>2440</v>
      </c>
      <c r="E11749" s="3">
        <f t="shared" si="919"/>
        <v>4.1666666664241347E-2</v>
      </c>
      <c r="F11749">
        <f t="shared" si="916"/>
        <v>149.99999999126885</v>
      </c>
      <c r="G11749">
        <f t="shared" si="917"/>
        <v>365999.999978696</v>
      </c>
      <c r="H11749">
        <f t="shared" si="918"/>
        <v>0.36599999997869598</v>
      </c>
    </row>
    <row r="11750" spans="1:8" x14ac:dyDescent="0.25">
      <c r="A11750" s="1">
        <v>36518</v>
      </c>
      <c r="B11750" s="2">
        <v>0.1111111111111111</v>
      </c>
      <c r="C11750" s="4">
        <f t="shared" si="915"/>
        <v>36518.111111111109</v>
      </c>
      <c r="D11750">
        <v>2410</v>
      </c>
      <c r="E11750" s="3">
        <f t="shared" si="919"/>
        <v>4.1666666664241347E-2</v>
      </c>
      <c r="F11750">
        <f t="shared" si="916"/>
        <v>149.99999999126885</v>
      </c>
      <c r="G11750">
        <f t="shared" si="917"/>
        <v>361499.99997895793</v>
      </c>
      <c r="H11750">
        <f t="shared" si="918"/>
        <v>0.36149999997895793</v>
      </c>
    </row>
    <row r="11751" spans="1:8" x14ac:dyDescent="0.25">
      <c r="A11751" s="1">
        <v>36518</v>
      </c>
      <c r="B11751" s="2">
        <v>0.15277777777777779</v>
      </c>
      <c r="C11751" s="4">
        <f t="shared" si="915"/>
        <v>36518.152777777781</v>
      </c>
      <c r="D11751">
        <v>2330</v>
      </c>
      <c r="E11751" s="3">
        <f t="shared" si="919"/>
        <v>4.1666666671517305E-2</v>
      </c>
      <c r="F11751">
        <f t="shared" si="916"/>
        <v>150.0000000174623</v>
      </c>
      <c r="G11751">
        <f t="shared" si="917"/>
        <v>349500.00004068715</v>
      </c>
      <c r="H11751">
        <f t="shared" si="918"/>
        <v>0.34950000004068715</v>
      </c>
    </row>
    <row r="11752" spans="1:8" x14ac:dyDescent="0.25">
      <c r="A11752" s="1">
        <v>36518</v>
      </c>
      <c r="B11752" s="2">
        <v>0.19444444444444445</v>
      </c>
      <c r="C11752" s="4">
        <f t="shared" si="915"/>
        <v>36518.194444444445</v>
      </c>
      <c r="D11752">
        <v>2280</v>
      </c>
      <c r="E11752" s="3">
        <f t="shared" si="919"/>
        <v>4.1666666664241347E-2</v>
      </c>
      <c r="F11752">
        <f t="shared" si="916"/>
        <v>149.99999999126885</v>
      </c>
      <c r="G11752">
        <f t="shared" si="917"/>
        <v>341999.99998009298</v>
      </c>
      <c r="H11752">
        <f t="shared" si="918"/>
        <v>0.34199999998009301</v>
      </c>
    </row>
    <row r="11753" spans="1:8" x14ac:dyDescent="0.25">
      <c r="A11753" s="1">
        <v>36518</v>
      </c>
      <c r="B11753" s="2">
        <v>0.2361111111111111</v>
      </c>
      <c r="C11753" s="4">
        <f t="shared" si="915"/>
        <v>36518.236111111109</v>
      </c>
      <c r="D11753">
        <v>2200</v>
      </c>
      <c r="E11753" s="3">
        <f t="shared" si="919"/>
        <v>4.1666666664241347E-2</v>
      </c>
      <c r="F11753">
        <f t="shared" si="916"/>
        <v>149.99999999126885</v>
      </c>
      <c r="G11753">
        <f t="shared" si="917"/>
        <v>329999.99998079147</v>
      </c>
      <c r="H11753">
        <f t="shared" si="918"/>
        <v>0.32999999998079149</v>
      </c>
    </row>
    <row r="11754" spans="1:8" x14ac:dyDescent="0.25">
      <c r="A11754" s="1">
        <v>36518</v>
      </c>
      <c r="B11754" s="2">
        <v>0.27777777777777779</v>
      </c>
      <c r="C11754" s="4">
        <f t="shared" si="915"/>
        <v>36518.277777777781</v>
      </c>
      <c r="D11754">
        <v>2120</v>
      </c>
      <c r="E11754" s="3">
        <f t="shared" si="919"/>
        <v>4.1666666671517305E-2</v>
      </c>
      <c r="F11754">
        <f t="shared" si="916"/>
        <v>150.0000000174623</v>
      </c>
      <c r="G11754">
        <f t="shared" si="917"/>
        <v>318000.00003702007</v>
      </c>
      <c r="H11754">
        <f t="shared" si="918"/>
        <v>0.31800000003702006</v>
      </c>
    </row>
    <row r="11755" spans="1:8" x14ac:dyDescent="0.25">
      <c r="A11755" s="1">
        <v>36518</v>
      </c>
      <c r="B11755" s="2">
        <v>0.31944444444444442</v>
      </c>
      <c r="C11755" s="4">
        <f t="shared" si="915"/>
        <v>36518.319444444445</v>
      </c>
      <c r="D11755">
        <v>2070</v>
      </c>
      <c r="E11755" s="3">
        <f t="shared" si="919"/>
        <v>4.1666666664241347E-2</v>
      </c>
      <c r="F11755">
        <f t="shared" si="916"/>
        <v>149.99999999126885</v>
      </c>
      <c r="G11755">
        <f t="shared" si="917"/>
        <v>310499.99998192652</v>
      </c>
      <c r="H11755">
        <f t="shared" si="918"/>
        <v>0.31049999998192651</v>
      </c>
    </row>
    <row r="11756" spans="1:8" x14ac:dyDescent="0.25">
      <c r="A11756" s="1">
        <v>36518</v>
      </c>
      <c r="B11756" s="2">
        <v>0.3611111111111111</v>
      </c>
      <c r="C11756" s="4">
        <f t="shared" si="915"/>
        <v>36518.361111111109</v>
      </c>
      <c r="D11756">
        <v>2020</v>
      </c>
      <c r="E11756" s="3">
        <f t="shared" si="919"/>
        <v>4.1666666664241347E-2</v>
      </c>
      <c r="F11756">
        <f t="shared" si="916"/>
        <v>149.99999999126885</v>
      </c>
      <c r="G11756">
        <f t="shared" si="917"/>
        <v>302999.99998236308</v>
      </c>
      <c r="H11756">
        <f t="shared" si="918"/>
        <v>0.3029999999823631</v>
      </c>
    </row>
    <row r="11757" spans="1:8" x14ac:dyDescent="0.25">
      <c r="A11757" s="1">
        <v>36518</v>
      </c>
      <c r="B11757" s="2">
        <v>0.40277777777777779</v>
      </c>
      <c r="C11757" s="4">
        <f t="shared" si="915"/>
        <v>36518.402777777781</v>
      </c>
      <c r="D11757">
        <v>1970</v>
      </c>
      <c r="E11757" s="3">
        <f t="shared" si="919"/>
        <v>4.1666666671517305E-2</v>
      </c>
      <c r="F11757">
        <f t="shared" si="916"/>
        <v>150.0000000174623</v>
      </c>
      <c r="G11757">
        <f t="shared" si="917"/>
        <v>295500.00003440073</v>
      </c>
      <c r="H11757">
        <f t="shared" si="918"/>
        <v>0.29550000003440074</v>
      </c>
    </row>
    <row r="11758" spans="1:8" x14ac:dyDescent="0.25">
      <c r="A11758" s="1">
        <v>36518</v>
      </c>
      <c r="B11758" s="2">
        <v>0.44444444444444442</v>
      </c>
      <c r="C11758" s="4">
        <f t="shared" si="915"/>
        <v>36518.444444444445</v>
      </c>
      <c r="D11758">
        <v>1950</v>
      </c>
      <c r="E11758" s="3">
        <f t="shared" si="919"/>
        <v>4.1666666664241347E-2</v>
      </c>
      <c r="F11758">
        <f t="shared" si="916"/>
        <v>149.99999999126885</v>
      </c>
      <c r="G11758">
        <f t="shared" si="917"/>
        <v>292499.99998297426</v>
      </c>
      <c r="H11758">
        <f t="shared" si="918"/>
        <v>0.29249999998297427</v>
      </c>
    </row>
    <row r="11759" spans="1:8" x14ac:dyDescent="0.25">
      <c r="A11759" s="1">
        <v>36518</v>
      </c>
      <c r="B11759" s="2">
        <v>0.4861111111111111</v>
      </c>
      <c r="C11759" s="4">
        <f t="shared" si="915"/>
        <v>36518.486111111109</v>
      </c>
      <c r="D11759">
        <v>1920</v>
      </c>
      <c r="E11759" s="3">
        <f t="shared" si="919"/>
        <v>4.1666666664241347E-2</v>
      </c>
      <c r="F11759">
        <f t="shared" si="916"/>
        <v>149.99999999126885</v>
      </c>
      <c r="G11759">
        <f t="shared" si="917"/>
        <v>287999.99998323619</v>
      </c>
      <c r="H11759">
        <f t="shared" si="918"/>
        <v>0.28799999998323622</v>
      </c>
    </row>
    <row r="11760" spans="1:8" x14ac:dyDescent="0.25">
      <c r="A11760" s="1">
        <v>36518</v>
      </c>
      <c r="B11760" s="2">
        <v>0.52777777777777779</v>
      </c>
      <c r="C11760" s="4">
        <f t="shared" si="915"/>
        <v>36518.527777777781</v>
      </c>
      <c r="D11760">
        <v>1920</v>
      </c>
      <c r="E11760" s="3">
        <f t="shared" si="919"/>
        <v>4.1666666671517305E-2</v>
      </c>
      <c r="F11760">
        <f t="shared" si="916"/>
        <v>150.0000000174623</v>
      </c>
      <c r="G11760">
        <f t="shared" si="917"/>
        <v>288000.00003352761</v>
      </c>
      <c r="H11760">
        <f t="shared" si="918"/>
        <v>0.2880000000335276</v>
      </c>
    </row>
    <row r="11761" spans="1:8" x14ac:dyDescent="0.25">
      <c r="A11761" s="1">
        <v>36518</v>
      </c>
      <c r="B11761" s="2">
        <v>0.56944444444444442</v>
      </c>
      <c r="C11761" s="4">
        <f t="shared" si="915"/>
        <v>36518.569444444445</v>
      </c>
      <c r="D11761">
        <v>1920</v>
      </c>
      <c r="E11761" s="3">
        <f t="shared" si="919"/>
        <v>4.1666666664241347E-2</v>
      </c>
      <c r="F11761">
        <f t="shared" si="916"/>
        <v>149.99999999126885</v>
      </c>
      <c r="G11761">
        <f t="shared" si="917"/>
        <v>287999.99998323619</v>
      </c>
      <c r="H11761">
        <f t="shared" si="918"/>
        <v>0.28799999998323622</v>
      </c>
    </row>
    <row r="11762" spans="1:8" x14ac:dyDescent="0.25">
      <c r="A11762" s="1">
        <v>36518</v>
      </c>
      <c r="B11762" s="2">
        <v>0.61111111111111116</v>
      </c>
      <c r="C11762" s="4">
        <f t="shared" si="915"/>
        <v>36518.611111111109</v>
      </c>
      <c r="D11762">
        <v>1920</v>
      </c>
      <c r="E11762" s="3">
        <f t="shared" si="919"/>
        <v>4.1666666664241347E-2</v>
      </c>
      <c r="F11762">
        <f t="shared" si="916"/>
        <v>149.99999999126885</v>
      </c>
      <c r="G11762">
        <f t="shared" si="917"/>
        <v>287999.99998323619</v>
      </c>
      <c r="H11762">
        <f t="shared" si="918"/>
        <v>0.28799999998323622</v>
      </c>
    </row>
    <row r="11763" spans="1:8" x14ac:dyDescent="0.25">
      <c r="A11763" s="1">
        <v>36518</v>
      </c>
      <c r="B11763" s="2">
        <v>0.65277777777777779</v>
      </c>
      <c r="C11763" s="4">
        <f t="shared" si="915"/>
        <v>36518.652777777781</v>
      </c>
      <c r="D11763">
        <v>2020</v>
      </c>
      <c r="E11763" s="3">
        <f t="shared" si="919"/>
        <v>4.1666666671517305E-2</v>
      </c>
      <c r="F11763">
        <f t="shared" si="916"/>
        <v>150.0000000174623</v>
      </c>
      <c r="G11763">
        <f t="shared" si="917"/>
        <v>303000.00003527384</v>
      </c>
      <c r="H11763">
        <f t="shared" si="918"/>
        <v>0.30300000003527383</v>
      </c>
    </row>
    <row r="11764" spans="1:8" x14ac:dyDescent="0.25">
      <c r="A11764" s="1">
        <v>36518</v>
      </c>
      <c r="B11764" s="2">
        <v>0.69444444444444442</v>
      </c>
      <c r="C11764" s="4">
        <f t="shared" si="915"/>
        <v>36518.694444444445</v>
      </c>
      <c r="D11764">
        <v>1970</v>
      </c>
      <c r="E11764" s="3">
        <f t="shared" si="919"/>
        <v>4.1666666664241347E-2</v>
      </c>
      <c r="F11764">
        <f t="shared" si="916"/>
        <v>149.99999999126885</v>
      </c>
      <c r="G11764">
        <f t="shared" si="917"/>
        <v>295499.99998279964</v>
      </c>
      <c r="H11764">
        <f t="shared" si="918"/>
        <v>0.29549999998279963</v>
      </c>
    </row>
    <row r="11765" spans="1:8" x14ac:dyDescent="0.25">
      <c r="A11765" s="1">
        <v>36518</v>
      </c>
      <c r="B11765" s="2">
        <v>0.73611111111111116</v>
      </c>
      <c r="C11765" s="4">
        <f t="shared" si="915"/>
        <v>36518.736111111109</v>
      </c>
      <c r="D11765">
        <v>1970</v>
      </c>
      <c r="E11765" s="3">
        <f t="shared" si="919"/>
        <v>4.1666666664241347E-2</v>
      </c>
      <c r="F11765">
        <f t="shared" si="916"/>
        <v>149.99999999126885</v>
      </c>
      <c r="G11765">
        <f t="shared" si="917"/>
        <v>295499.99998279964</v>
      </c>
      <c r="H11765">
        <f t="shared" si="918"/>
        <v>0.29549999998279963</v>
      </c>
    </row>
    <row r="11766" spans="1:8" x14ac:dyDescent="0.25">
      <c r="A11766" s="1">
        <v>36518</v>
      </c>
      <c r="B11766" s="2">
        <v>0.77777777777777779</v>
      </c>
      <c r="C11766" s="4">
        <f t="shared" si="915"/>
        <v>36518.777777777781</v>
      </c>
      <c r="D11766">
        <v>1950</v>
      </c>
      <c r="E11766" s="3">
        <f t="shared" si="919"/>
        <v>4.1666666671517305E-2</v>
      </c>
      <c r="F11766">
        <f t="shared" si="916"/>
        <v>150.0000000174623</v>
      </c>
      <c r="G11766">
        <f t="shared" si="917"/>
        <v>292500.00003405148</v>
      </c>
      <c r="H11766">
        <f t="shared" si="918"/>
        <v>0.29250000003405147</v>
      </c>
    </row>
    <row r="11767" spans="1:8" x14ac:dyDescent="0.25">
      <c r="A11767" s="1">
        <v>36518</v>
      </c>
      <c r="B11767" s="2">
        <v>0.81944444444444442</v>
      </c>
      <c r="C11767" s="4">
        <f t="shared" si="915"/>
        <v>36518.819444444445</v>
      </c>
      <c r="D11767">
        <v>1920</v>
      </c>
      <c r="E11767" s="3">
        <f t="shared" si="919"/>
        <v>4.1666666664241347E-2</v>
      </c>
      <c r="F11767">
        <f t="shared" si="916"/>
        <v>149.99999999126885</v>
      </c>
      <c r="G11767">
        <f t="shared" si="917"/>
        <v>287999.99998323619</v>
      </c>
      <c r="H11767">
        <f t="shared" si="918"/>
        <v>0.28799999998323622</v>
      </c>
    </row>
    <row r="11768" spans="1:8" x14ac:dyDescent="0.25">
      <c r="A11768" s="1">
        <v>36518</v>
      </c>
      <c r="B11768" s="2">
        <v>0.86111111111111116</v>
      </c>
      <c r="C11768" s="4">
        <f t="shared" si="915"/>
        <v>36518.861111111109</v>
      </c>
      <c r="D11768">
        <v>1920</v>
      </c>
      <c r="E11768" s="3">
        <f t="shared" si="919"/>
        <v>4.1666666664241347E-2</v>
      </c>
      <c r="F11768">
        <f t="shared" si="916"/>
        <v>149.99999999126885</v>
      </c>
      <c r="G11768">
        <f t="shared" si="917"/>
        <v>287999.99998323619</v>
      </c>
      <c r="H11768">
        <f t="shared" si="918"/>
        <v>0.28799999998323622</v>
      </c>
    </row>
    <row r="11769" spans="1:8" x14ac:dyDescent="0.25">
      <c r="A11769" s="1">
        <v>36518</v>
      </c>
      <c r="B11769" s="2">
        <v>0.90277777777777779</v>
      </c>
      <c r="C11769" s="4">
        <f t="shared" si="915"/>
        <v>36518.902777777781</v>
      </c>
      <c r="D11769">
        <v>1950</v>
      </c>
      <c r="E11769" s="3">
        <f t="shared" si="919"/>
        <v>4.1666666671517305E-2</v>
      </c>
      <c r="F11769">
        <f t="shared" si="916"/>
        <v>150.0000000174623</v>
      </c>
      <c r="G11769">
        <f t="shared" si="917"/>
        <v>292500.00003405148</v>
      </c>
      <c r="H11769">
        <f t="shared" si="918"/>
        <v>0.29250000003405147</v>
      </c>
    </row>
    <row r="11770" spans="1:8" x14ac:dyDescent="0.25">
      <c r="A11770" s="1">
        <v>36518</v>
      </c>
      <c r="B11770" s="2">
        <v>0.94444444444444442</v>
      </c>
      <c r="C11770" s="4">
        <f t="shared" si="915"/>
        <v>36518.944444444445</v>
      </c>
      <c r="D11770">
        <v>1970</v>
      </c>
      <c r="E11770" s="3">
        <f t="shared" si="919"/>
        <v>4.1666666664241347E-2</v>
      </c>
      <c r="F11770">
        <f t="shared" si="916"/>
        <v>149.99999999126885</v>
      </c>
      <c r="G11770">
        <f t="shared" si="917"/>
        <v>295499.99998279964</v>
      </c>
      <c r="H11770">
        <f t="shared" si="918"/>
        <v>0.29549999998279963</v>
      </c>
    </row>
    <row r="11771" spans="1:8" x14ac:dyDescent="0.25">
      <c r="A11771" s="1">
        <v>36518</v>
      </c>
      <c r="B11771" s="2">
        <v>0.98611111111111116</v>
      </c>
      <c r="C11771" s="4">
        <f t="shared" si="915"/>
        <v>36518.986111111109</v>
      </c>
      <c r="D11771">
        <v>1970</v>
      </c>
      <c r="E11771" s="3">
        <f t="shared" si="919"/>
        <v>4.1666666664241347E-2</v>
      </c>
      <c r="F11771">
        <f t="shared" si="916"/>
        <v>149.99999999126885</v>
      </c>
      <c r="G11771">
        <f t="shared" si="917"/>
        <v>295499.99998279964</v>
      </c>
      <c r="H11771">
        <f t="shared" si="918"/>
        <v>0.29549999998279963</v>
      </c>
    </row>
    <row r="11772" spans="1:8" x14ac:dyDescent="0.25">
      <c r="A11772" s="1">
        <v>36519</v>
      </c>
      <c r="B11772" s="2">
        <v>0</v>
      </c>
      <c r="C11772" s="4">
        <f t="shared" si="915"/>
        <v>36519</v>
      </c>
      <c r="D11772">
        <v>1970</v>
      </c>
      <c r="E11772" s="3">
        <f t="shared" si="919"/>
        <v>1.3888888890505768E-2</v>
      </c>
      <c r="F11772">
        <f t="shared" si="916"/>
        <v>50.000000005820766</v>
      </c>
      <c r="G11772">
        <f t="shared" si="917"/>
        <v>98500.000011466909</v>
      </c>
      <c r="H11772">
        <f t="shared" si="918"/>
        <v>9.8500000011466915E-2</v>
      </c>
    </row>
    <row r="11773" spans="1:8" x14ac:dyDescent="0.25">
      <c r="A11773" s="1">
        <v>36519</v>
      </c>
      <c r="B11773" s="2">
        <v>2.7777777777777776E-2</v>
      </c>
      <c r="C11773" s="4">
        <f t="shared" si="915"/>
        <v>36519.027777777781</v>
      </c>
      <c r="D11773">
        <v>1970</v>
      </c>
      <c r="E11773" s="3">
        <f t="shared" si="919"/>
        <v>2.7777777781011537E-2</v>
      </c>
      <c r="F11773">
        <f t="shared" si="916"/>
        <v>100.00000001164153</v>
      </c>
      <c r="G11773">
        <f t="shared" si="917"/>
        <v>197000.00002293382</v>
      </c>
      <c r="H11773">
        <f t="shared" si="918"/>
        <v>0.19700000002293383</v>
      </c>
    </row>
    <row r="11774" spans="1:8" x14ac:dyDescent="0.25">
      <c r="A11774" s="1">
        <v>36519</v>
      </c>
      <c r="B11774" s="2">
        <v>6.9444444444444448E-2</v>
      </c>
      <c r="C11774" s="4">
        <f t="shared" si="915"/>
        <v>36519.069444444445</v>
      </c>
      <c r="D11774">
        <v>1970</v>
      </c>
      <c r="E11774" s="3">
        <f t="shared" si="919"/>
        <v>4.1666666664241347E-2</v>
      </c>
      <c r="F11774">
        <f t="shared" si="916"/>
        <v>149.99999999126885</v>
      </c>
      <c r="G11774">
        <f t="shared" si="917"/>
        <v>295499.99998279964</v>
      </c>
      <c r="H11774">
        <f t="shared" si="918"/>
        <v>0.29549999998279963</v>
      </c>
    </row>
    <row r="11775" spans="1:8" x14ac:dyDescent="0.25">
      <c r="A11775" s="1">
        <v>36519</v>
      </c>
      <c r="B11775" s="2">
        <v>0.1111111111111111</v>
      </c>
      <c r="C11775" s="4">
        <f t="shared" si="915"/>
        <v>36519.111111111109</v>
      </c>
      <c r="D11775">
        <v>1920</v>
      </c>
      <c r="E11775" s="3">
        <f t="shared" si="919"/>
        <v>4.1666666664241347E-2</v>
      </c>
      <c r="F11775">
        <f t="shared" si="916"/>
        <v>149.99999999126885</v>
      </c>
      <c r="G11775">
        <f t="shared" si="917"/>
        <v>287999.99998323619</v>
      </c>
      <c r="H11775">
        <f t="shared" si="918"/>
        <v>0.28799999998323622</v>
      </c>
    </row>
    <row r="11776" spans="1:8" x14ac:dyDescent="0.25">
      <c r="A11776" s="1">
        <v>36519</v>
      </c>
      <c r="B11776" s="2">
        <v>0.15277777777777779</v>
      </c>
      <c r="C11776" s="4">
        <f t="shared" si="915"/>
        <v>36519.152777777781</v>
      </c>
      <c r="D11776">
        <v>1920</v>
      </c>
      <c r="E11776" s="3">
        <f t="shared" si="919"/>
        <v>4.1666666671517305E-2</v>
      </c>
      <c r="F11776">
        <f t="shared" si="916"/>
        <v>150.0000000174623</v>
      </c>
      <c r="G11776">
        <f t="shared" si="917"/>
        <v>288000.00003352761</v>
      </c>
      <c r="H11776">
        <f t="shared" si="918"/>
        <v>0.2880000000335276</v>
      </c>
    </row>
    <row r="11777" spans="1:8" x14ac:dyDescent="0.25">
      <c r="A11777" s="1">
        <v>36519</v>
      </c>
      <c r="B11777" s="2">
        <v>0.19444444444444445</v>
      </c>
      <c r="C11777" s="4">
        <f t="shared" si="915"/>
        <v>36519.194444444445</v>
      </c>
      <c r="D11777">
        <v>1900</v>
      </c>
      <c r="E11777" s="3">
        <f t="shared" si="919"/>
        <v>4.1666666664241347E-2</v>
      </c>
      <c r="F11777">
        <f t="shared" si="916"/>
        <v>149.99999999126885</v>
      </c>
      <c r="G11777">
        <f t="shared" si="917"/>
        <v>284999.99998341082</v>
      </c>
      <c r="H11777">
        <f t="shared" si="918"/>
        <v>0.2849999999834108</v>
      </c>
    </row>
    <row r="11778" spans="1:8" x14ac:dyDescent="0.25">
      <c r="A11778" s="1">
        <v>36519</v>
      </c>
      <c r="B11778" s="2">
        <v>0.2361111111111111</v>
      </c>
      <c r="C11778" s="4">
        <f t="shared" si="915"/>
        <v>36519.236111111109</v>
      </c>
      <c r="D11778">
        <v>1880</v>
      </c>
      <c r="E11778" s="3">
        <f t="shared" si="919"/>
        <v>4.1666666664241347E-2</v>
      </c>
      <c r="F11778">
        <f t="shared" si="916"/>
        <v>149.99999999126885</v>
      </c>
      <c r="G11778">
        <f t="shared" si="917"/>
        <v>281999.99998358544</v>
      </c>
      <c r="H11778">
        <f t="shared" si="918"/>
        <v>0.28199999998358544</v>
      </c>
    </row>
    <row r="11779" spans="1:8" x14ac:dyDescent="0.25">
      <c r="A11779" s="1">
        <v>36519</v>
      </c>
      <c r="B11779" s="2">
        <v>0.27777777777777779</v>
      </c>
      <c r="C11779" s="4">
        <f t="shared" ref="C11779:C11842" si="920">A11779+B11779</f>
        <v>36519.277777777781</v>
      </c>
      <c r="D11779">
        <v>1830</v>
      </c>
      <c r="E11779" s="3">
        <f t="shared" si="919"/>
        <v>4.1666666671517305E-2</v>
      </c>
      <c r="F11779">
        <f t="shared" ref="F11779:F11842" si="921">E11779*60 * 60</f>
        <v>150.0000000174623</v>
      </c>
      <c r="G11779">
        <f t="shared" ref="G11779:G11842" si="922">D11779*F11779</f>
        <v>274500.00003195601</v>
      </c>
      <c r="H11779">
        <f t="shared" ref="H11779:H11842" si="923">G11779/1000000</f>
        <v>0.27450000003195602</v>
      </c>
    </row>
    <row r="11780" spans="1:8" x14ac:dyDescent="0.25">
      <c r="A11780" s="1">
        <v>36519</v>
      </c>
      <c r="B11780" s="2">
        <v>0.31944444444444442</v>
      </c>
      <c r="C11780" s="4">
        <f t="shared" si="920"/>
        <v>36519.319444444445</v>
      </c>
      <c r="D11780">
        <v>1830</v>
      </c>
      <c r="E11780" s="3">
        <f t="shared" ref="E11780:E11843" si="924">C11780-C11779</f>
        <v>4.1666666664241347E-2</v>
      </c>
      <c r="F11780">
        <f t="shared" si="921"/>
        <v>149.99999999126885</v>
      </c>
      <c r="G11780">
        <f t="shared" si="922"/>
        <v>274499.999984022</v>
      </c>
      <c r="H11780">
        <f t="shared" si="923"/>
        <v>0.27449999998402197</v>
      </c>
    </row>
    <row r="11781" spans="1:8" x14ac:dyDescent="0.25">
      <c r="A11781" s="1">
        <v>36519</v>
      </c>
      <c r="B11781" s="2">
        <v>0.3611111111111111</v>
      </c>
      <c r="C11781" s="4">
        <f t="shared" si="920"/>
        <v>36519.361111111109</v>
      </c>
      <c r="D11781">
        <v>1830</v>
      </c>
      <c r="E11781" s="3">
        <f t="shared" si="924"/>
        <v>4.1666666664241347E-2</v>
      </c>
      <c r="F11781">
        <f t="shared" si="921"/>
        <v>149.99999999126885</v>
      </c>
      <c r="G11781">
        <f t="shared" si="922"/>
        <v>274499.999984022</v>
      </c>
      <c r="H11781">
        <f t="shared" si="923"/>
        <v>0.27449999998402197</v>
      </c>
    </row>
    <row r="11782" spans="1:8" x14ac:dyDescent="0.25">
      <c r="A11782" s="1">
        <v>36519</v>
      </c>
      <c r="B11782" s="2">
        <v>0.40277777777777779</v>
      </c>
      <c r="C11782" s="4">
        <f t="shared" si="920"/>
        <v>36519.402777777781</v>
      </c>
      <c r="D11782">
        <v>1810</v>
      </c>
      <c r="E11782" s="3">
        <f t="shared" si="924"/>
        <v>4.1666666671517305E-2</v>
      </c>
      <c r="F11782">
        <f t="shared" si="921"/>
        <v>150.0000000174623</v>
      </c>
      <c r="G11782">
        <f t="shared" si="922"/>
        <v>271500.00003160676</v>
      </c>
      <c r="H11782">
        <f t="shared" si="923"/>
        <v>0.27150000003160674</v>
      </c>
    </row>
    <row r="11783" spans="1:8" x14ac:dyDescent="0.25">
      <c r="A11783" s="1">
        <v>36519</v>
      </c>
      <c r="B11783" s="2">
        <v>0.44444444444444442</v>
      </c>
      <c r="C11783" s="4">
        <f t="shared" si="920"/>
        <v>36519.444444444445</v>
      </c>
      <c r="D11783">
        <v>1780</v>
      </c>
      <c r="E11783" s="3">
        <f t="shared" si="924"/>
        <v>4.1666666664241347E-2</v>
      </c>
      <c r="F11783">
        <f t="shared" si="921"/>
        <v>149.99999999126885</v>
      </c>
      <c r="G11783">
        <f t="shared" si="922"/>
        <v>266999.99998445855</v>
      </c>
      <c r="H11783">
        <f t="shared" si="923"/>
        <v>0.26699999998445856</v>
      </c>
    </row>
    <row r="11784" spans="1:8" x14ac:dyDescent="0.25">
      <c r="A11784" s="1">
        <v>36519</v>
      </c>
      <c r="B11784" s="2">
        <v>0.4861111111111111</v>
      </c>
      <c r="C11784" s="4">
        <f t="shared" si="920"/>
        <v>36519.486111111109</v>
      </c>
      <c r="D11784">
        <v>1740</v>
      </c>
      <c r="E11784" s="3">
        <f t="shared" si="924"/>
        <v>4.1666666664241347E-2</v>
      </c>
      <c r="F11784">
        <f t="shared" si="921"/>
        <v>149.99999999126885</v>
      </c>
      <c r="G11784">
        <f t="shared" si="922"/>
        <v>260999.9999848078</v>
      </c>
      <c r="H11784">
        <f t="shared" si="923"/>
        <v>0.26099999998480777</v>
      </c>
    </row>
    <row r="11785" spans="1:8" x14ac:dyDescent="0.25">
      <c r="A11785" s="1">
        <v>36519</v>
      </c>
      <c r="B11785" s="2">
        <v>0.52777777777777779</v>
      </c>
      <c r="C11785" s="4">
        <f t="shared" si="920"/>
        <v>36519.527777777781</v>
      </c>
      <c r="D11785">
        <v>1740</v>
      </c>
      <c r="E11785" s="3">
        <f t="shared" si="924"/>
        <v>4.1666666671517305E-2</v>
      </c>
      <c r="F11785">
        <f t="shared" si="921"/>
        <v>150.0000000174623</v>
      </c>
      <c r="G11785">
        <f t="shared" si="922"/>
        <v>261000.0000303844</v>
      </c>
      <c r="H11785">
        <f t="shared" si="923"/>
        <v>0.26100000003038437</v>
      </c>
    </row>
    <row r="11786" spans="1:8" x14ac:dyDescent="0.25">
      <c r="A11786" s="1">
        <v>36519</v>
      </c>
      <c r="B11786" s="2">
        <v>0.56944444444444442</v>
      </c>
      <c r="C11786" s="4">
        <f t="shared" si="920"/>
        <v>36519.569444444445</v>
      </c>
      <c r="D11786">
        <v>1740</v>
      </c>
      <c r="E11786" s="3">
        <f t="shared" si="924"/>
        <v>4.1666666664241347E-2</v>
      </c>
      <c r="F11786">
        <f t="shared" si="921"/>
        <v>149.99999999126885</v>
      </c>
      <c r="G11786">
        <f t="shared" si="922"/>
        <v>260999.9999848078</v>
      </c>
      <c r="H11786">
        <f t="shared" si="923"/>
        <v>0.26099999998480777</v>
      </c>
    </row>
    <row r="11787" spans="1:8" x14ac:dyDescent="0.25">
      <c r="A11787" s="1">
        <v>36519</v>
      </c>
      <c r="B11787" s="2">
        <v>0.61111111111111116</v>
      </c>
      <c r="C11787" s="4">
        <f t="shared" si="920"/>
        <v>36519.611111111109</v>
      </c>
      <c r="D11787">
        <v>1780</v>
      </c>
      <c r="E11787" s="3">
        <f t="shared" si="924"/>
        <v>4.1666666664241347E-2</v>
      </c>
      <c r="F11787">
        <f t="shared" si="921"/>
        <v>149.99999999126885</v>
      </c>
      <c r="G11787">
        <f t="shared" si="922"/>
        <v>266999.99998445855</v>
      </c>
      <c r="H11787">
        <f t="shared" si="923"/>
        <v>0.26699999998445856</v>
      </c>
    </row>
    <row r="11788" spans="1:8" x14ac:dyDescent="0.25">
      <c r="A11788" s="1">
        <v>36519</v>
      </c>
      <c r="B11788" s="2">
        <v>0.65277777777777779</v>
      </c>
      <c r="C11788" s="4">
        <f t="shared" si="920"/>
        <v>36519.652777777781</v>
      </c>
      <c r="D11788">
        <v>1810</v>
      </c>
      <c r="E11788" s="3">
        <f t="shared" si="924"/>
        <v>4.1666666671517305E-2</v>
      </c>
      <c r="F11788">
        <f t="shared" si="921"/>
        <v>150.0000000174623</v>
      </c>
      <c r="G11788">
        <f t="shared" si="922"/>
        <v>271500.00003160676</v>
      </c>
      <c r="H11788">
        <f t="shared" si="923"/>
        <v>0.27150000003160674</v>
      </c>
    </row>
    <row r="11789" spans="1:8" x14ac:dyDescent="0.25">
      <c r="A11789" s="1">
        <v>36519</v>
      </c>
      <c r="B11789" s="2">
        <v>0.69444444444444442</v>
      </c>
      <c r="C11789" s="4">
        <f t="shared" si="920"/>
        <v>36519.694444444445</v>
      </c>
      <c r="D11789">
        <v>1810</v>
      </c>
      <c r="E11789" s="3">
        <f t="shared" si="924"/>
        <v>4.1666666664241347E-2</v>
      </c>
      <c r="F11789">
        <f t="shared" si="921"/>
        <v>149.99999999126885</v>
      </c>
      <c r="G11789">
        <f t="shared" si="922"/>
        <v>271499.99998419662</v>
      </c>
      <c r="H11789">
        <f t="shared" si="923"/>
        <v>0.2714999999841966</v>
      </c>
    </row>
    <row r="11790" spans="1:8" x14ac:dyDescent="0.25">
      <c r="A11790" s="1">
        <v>36519</v>
      </c>
      <c r="B11790" s="2">
        <v>0.73611111111111116</v>
      </c>
      <c r="C11790" s="4">
        <f t="shared" si="920"/>
        <v>36519.736111111109</v>
      </c>
      <c r="D11790">
        <v>1830</v>
      </c>
      <c r="E11790" s="3">
        <f t="shared" si="924"/>
        <v>4.1666666664241347E-2</v>
      </c>
      <c r="F11790">
        <f t="shared" si="921"/>
        <v>149.99999999126885</v>
      </c>
      <c r="G11790">
        <f t="shared" si="922"/>
        <v>274499.999984022</v>
      </c>
      <c r="H11790">
        <f t="shared" si="923"/>
        <v>0.27449999998402197</v>
      </c>
    </row>
    <row r="11791" spans="1:8" x14ac:dyDescent="0.25">
      <c r="A11791" s="1">
        <v>36519</v>
      </c>
      <c r="B11791" s="2">
        <v>0.77777777777777779</v>
      </c>
      <c r="C11791" s="4">
        <f t="shared" si="920"/>
        <v>36519.777777777781</v>
      </c>
      <c r="D11791">
        <v>1830</v>
      </c>
      <c r="E11791" s="3">
        <f t="shared" si="924"/>
        <v>4.1666666671517305E-2</v>
      </c>
      <c r="F11791">
        <f t="shared" si="921"/>
        <v>150.0000000174623</v>
      </c>
      <c r="G11791">
        <f t="shared" si="922"/>
        <v>274500.00003195601</v>
      </c>
      <c r="H11791">
        <f t="shared" si="923"/>
        <v>0.27450000003195602</v>
      </c>
    </row>
    <row r="11792" spans="1:8" x14ac:dyDescent="0.25">
      <c r="A11792" s="1">
        <v>36519</v>
      </c>
      <c r="B11792" s="2">
        <v>0.81944444444444442</v>
      </c>
      <c r="C11792" s="4">
        <f t="shared" si="920"/>
        <v>36519.819444444445</v>
      </c>
      <c r="D11792">
        <v>1830</v>
      </c>
      <c r="E11792" s="3">
        <f t="shared" si="924"/>
        <v>4.1666666664241347E-2</v>
      </c>
      <c r="F11792">
        <f t="shared" si="921"/>
        <v>149.99999999126885</v>
      </c>
      <c r="G11792">
        <f t="shared" si="922"/>
        <v>274499.999984022</v>
      </c>
      <c r="H11792">
        <f t="shared" si="923"/>
        <v>0.27449999998402197</v>
      </c>
    </row>
    <row r="11793" spans="1:8" x14ac:dyDescent="0.25">
      <c r="A11793" s="1">
        <v>36519</v>
      </c>
      <c r="B11793" s="2">
        <v>0.86111111111111116</v>
      </c>
      <c r="C11793" s="4">
        <f t="shared" si="920"/>
        <v>36519.861111111109</v>
      </c>
      <c r="D11793">
        <v>1810</v>
      </c>
      <c r="E11793" s="3">
        <f t="shared" si="924"/>
        <v>4.1666666664241347E-2</v>
      </c>
      <c r="F11793">
        <f t="shared" si="921"/>
        <v>149.99999999126885</v>
      </c>
      <c r="G11793">
        <f t="shared" si="922"/>
        <v>271499.99998419662</v>
      </c>
      <c r="H11793">
        <f t="shared" si="923"/>
        <v>0.2714999999841966</v>
      </c>
    </row>
    <row r="11794" spans="1:8" x14ac:dyDescent="0.25">
      <c r="A11794" s="1">
        <v>36519</v>
      </c>
      <c r="B11794" s="2">
        <v>0.90277777777777779</v>
      </c>
      <c r="C11794" s="4">
        <f t="shared" si="920"/>
        <v>36519.902777777781</v>
      </c>
      <c r="D11794">
        <v>1810</v>
      </c>
      <c r="E11794" s="3">
        <f t="shared" si="924"/>
        <v>4.1666666671517305E-2</v>
      </c>
      <c r="F11794">
        <f t="shared" si="921"/>
        <v>150.0000000174623</v>
      </c>
      <c r="G11794">
        <f t="shared" si="922"/>
        <v>271500.00003160676</v>
      </c>
      <c r="H11794">
        <f t="shared" si="923"/>
        <v>0.27150000003160674</v>
      </c>
    </row>
    <row r="11795" spans="1:8" x14ac:dyDescent="0.25">
      <c r="A11795" s="1">
        <v>36519</v>
      </c>
      <c r="B11795" s="2">
        <v>0.94444444444444442</v>
      </c>
      <c r="C11795" s="4">
        <f t="shared" si="920"/>
        <v>36519.944444444445</v>
      </c>
      <c r="D11795">
        <v>1830</v>
      </c>
      <c r="E11795" s="3">
        <f t="shared" si="924"/>
        <v>4.1666666664241347E-2</v>
      </c>
      <c r="F11795">
        <f t="shared" si="921"/>
        <v>149.99999999126885</v>
      </c>
      <c r="G11795">
        <f t="shared" si="922"/>
        <v>274499.999984022</v>
      </c>
      <c r="H11795">
        <f t="shared" si="923"/>
        <v>0.27449999998402197</v>
      </c>
    </row>
    <row r="11796" spans="1:8" x14ac:dyDescent="0.25">
      <c r="A11796" s="1">
        <v>36519</v>
      </c>
      <c r="B11796" s="2">
        <v>0.98611111111111116</v>
      </c>
      <c r="C11796" s="4">
        <f t="shared" si="920"/>
        <v>36519.986111111109</v>
      </c>
      <c r="D11796">
        <v>1830</v>
      </c>
      <c r="E11796" s="3">
        <f t="shared" si="924"/>
        <v>4.1666666664241347E-2</v>
      </c>
      <c r="F11796">
        <f t="shared" si="921"/>
        <v>149.99999999126885</v>
      </c>
      <c r="G11796">
        <f t="shared" si="922"/>
        <v>274499.999984022</v>
      </c>
      <c r="H11796">
        <f t="shared" si="923"/>
        <v>0.27449999998402197</v>
      </c>
    </row>
    <row r="11797" spans="1:8" x14ac:dyDescent="0.25">
      <c r="A11797" s="1">
        <v>36520</v>
      </c>
      <c r="B11797" s="2">
        <v>0</v>
      </c>
      <c r="C11797" s="4">
        <f t="shared" si="920"/>
        <v>36520</v>
      </c>
      <c r="D11797">
        <v>1850</v>
      </c>
      <c r="E11797" s="3">
        <f t="shared" si="924"/>
        <v>1.3888888890505768E-2</v>
      </c>
      <c r="F11797">
        <f t="shared" si="921"/>
        <v>50.000000005820766</v>
      </c>
      <c r="G11797">
        <f t="shared" si="922"/>
        <v>92500.000010768417</v>
      </c>
      <c r="H11797">
        <f t="shared" si="923"/>
        <v>9.2500000010768413E-2</v>
      </c>
    </row>
    <row r="11798" spans="1:8" x14ac:dyDescent="0.25">
      <c r="A11798" s="1">
        <v>36520</v>
      </c>
      <c r="B11798" s="2">
        <v>2.7777777777777776E-2</v>
      </c>
      <c r="C11798" s="4">
        <f t="shared" si="920"/>
        <v>36520.027777777781</v>
      </c>
      <c r="D11798">
        <v>1880</v>
      </c>
      <c r="E11798" s="3">
        <f t="shared" si="924"/>
        <v>2.7777777781011537E-2</v>
      </c>
      <c r="F11798">
        <f t="shared" si="921"/>
        <v>100.00000001164153</v>
      </c>
      <c r="G11798">
        <f t="shared" si="922"/>
        <v>188000.00002188608</v>
      </c>
      <c r="H11798">
        <f t="shared" si="923"/>
        <v>0.18800000002188608</v>
      </c>
    </row>
    <row r="11799" spans="1:8" x14ac:dyDescent="0.25">
      <c r="A11799" s="1">
        <v>36520</v>
      </c>
      <c r="B11799" s="2">
        <v>6.9444444444444448E-2</v>
      </c>
      <c r="C11799" s="4">
        <f t="shared" si="920"/>
        <v>36520.069444444445</v>
      </c>
      <c r="D11799">
        <v>1920</v>
      </c>
      <c r="E11799" s="3">
        <f t="shared" si="924"/>
        <v>4.1666666664241347E-2</v>
      </c>
      <c r="F11799">
        <f t="shared" si="921"/>
        <v>149.99999999126885</v>
      </c>
      <c r="G11799">
        <f t="shared" si="922"/>
        <v>287999.99998323619</v>
      </c>
      <c r="H11799">
        <f t="shared" si="923"/>
        <v>0.28799999998323622</v>
      </c>
    </row>
    <row r="11800" spans="1:8" x14ac:dyDescent="0.25">
      <c r="A11800" s="1">
        <v>36520</v>
      </c>
      <c r="B11800" s="2">
        <v>0.1111111111111111</v>
      </c>
      <c r="C11800" s="4">
        <f t="shared" si="920"/>
        <v>36520.111111111109</v>
      </c>
      <c r="D11800">
        <v>1880</v>
      </c>
      <c r="E11800" s="3">
        <f t="shared" si="924"/>
        <v>4.1666666664241347E-2</v>
      </c>
      <c r="F11800">
        <f t="shared" si="921"/>
        <v>149.99999999126885</v>
      </c>
      <c r="G11800">
        <f t="shared" si="922"/>
        <v>281999.99998358544</v>
      </c>
      <c r="H11800">
        <f t="shared" si="923"/>
        <v>0.28199999998358544</v>
      </c>
    </row>
    <row r="11801" spans="1:8" x14ac:dyDescent="0.25">
      <c r="A11801" s="1">
        <v>36520</v>
      </c>
      <c r="B11801" s="2">
        <v>0.15277777777777779</v>
      </c>
      <c r="C11801" s="4">
        <f t="shared" si="920"/>
        <v>36520.152777777781</v>
      </c>
      <c r="D11801">
        <v>1880</v>
      </c>
      <c r="E11801" s="3">
        <f t="shared" si="924"/>
        <v>4.1666666671517305E-2</v>
      </c>
      <c r="F11801">
        <f t="shared" si="921"/>
        <v>150.0000000174623</v>
      </c>
      <c r="G11801">
        <f t="shared" si="922"/>
        <v>282000.00003282912</v>
      </c>
      <c r="H11801">
        <f t="shared" si="923"/>
        <v>0.2820000000328291</v>
      </c>
    </row>
    <row r="11802" spans="1:8" x14ac:dyDescent="0.25">
      <c r="A11802" s="1">
        <v>36520</v>
      </c>
      <c r="B11802" s="2">
        <v>0.19444444444444445</v>
      </c>
      <c r="C11802" s="4">
        <f t="shared" si="920"/>
        <v>36520.194444444445</v>
      </c>
      <c r="D11802">
        <v>1880</v>
      </c>
      <c r="E11802" s="3">
        <f t="shared" si="924"/>
        <v>4.1666666664241347E-2</v>
      </c>
      <c r="F11802">
        <f t="shared" si="921"/>
        <v>149.99999999126885</v>
      </c>
      <c r="G11802">
        <f t="shared" si="922"/>
        <v>281999.99998358544</v>
      </c>
      <c r="H11802">
        <f t="shared" si="923"/>
        <v>0.28199999998358544</v>
      </c>
    </row>
    <row r="11803" spans="1:8" x14ac:dyDescent="0.25">
      <c r="A11803" s="1">
        <v>36520</v>
      </c>
      <c r="B11803" s="2">
        <v>0.2361111111111111</v>
      </c>
      <c r="C11803" s="4">
        <f t="shared" si="920"/>
        <v>36520.236111111109</v>
      </c>
      <c r="D11803">
        <v>1880</v>
      </c>
      <c r="E11803" s="3">
        <f t="shared" si="924"/>
        <v>4.1666666664241347E-2</v>
      </c>
      <c r="F11803">
        <f t="shared" si="921"/>
        <v>149.99999999126885</v>
      </c>
      <c r="G11803">
        <f t="shared" si="922"/>
        <v>281999.99998358544</v>
      </c>
      <c r="H11803">
        <f t="shared" si="923"/>
        <v>0.28199999998358544</v>
      </c>
    </row>
    <row r="11804" spans="1:8" x14ac:dyDescent="0.25">
      <c r="A11804" s="1">
        <v>36520</v>
      </c>
      <c r="B11804" s="2">
        <v>0.27777777777777779</v>
      </c>
      <c r="C11804" s="4">
        <f t="shared" si="920"/>
        <v>36520.277777777781</v>
      </c>
      <c r="D11804">
        <v>1880</v>
      </c>
      <c r="E11804" s="3">
        <f t="shared" si="924"/>
        <v>4.1666666671517305E-2</v>
      </c>
      <c r="F11804">
        <f t="shared" si="921"/>
        <v>150.0000000174623</v>
      </c>
      <c r="G11804">
        <f t="shared" si="922"/>
        <v>282000.00003282912</v>
      </c>
      <c r="H11804">
        <f t="shared" si="923"/>
        <v>0.2820000000328291</v>
      </c>
    </row>
    <row r="11805" spans="1:8" x14ac:dyDescent="0.25">
      <c r="A11805" s="1">
        <v>36520</v>
      </c>
      <c r="B11805" s="2">
        <v>0.31944444444444442</v>
      </c>
      <c r="C11805" s="4">
        <f t="shared" si="920"/>
        <v>36520.319444444445</v>
      </c>
      <c r="D11805">
        <v>1880</v>
      </c>
      <c r="E11805" s="3">
        <f t="shared" si="924"/>
        <v>4.1666666664241347E-2</v>
      </c>
      <c r="F11805">
        <f t="shared" si="921"/>
        <v>149.99999999126885</v>
      </c>
      <c r="G11805">
        <f t="shared" si="922"/>
        <v>281999.99998358544</v>
      </c>
      <c r="H11805">
        <f t="shared" si="923"/>
        <v>0.28199999998358544</v>
      </c>
    </row>
    <row r="11806" spans="1:8" x14ac:dyDescent="0.25">
      <c r="A11806" s="1">
        <v>36520</v>
      </c>
      <c r="B11806" s="2">
        <v>0.3611111111111111</v>
      </c>
      <c r="C11806" s="4">
        <f t="shared" si="920"/>
        <v>36520.361111111109</v>
      </c>
      <c r="D11806">
        <v>1830</v>
      </c>
      <c r="E11806" s="3">
        <f t="shared" si="924"/>
        <v>4.1666666664241347E-2</v>
      </c>
      <c r="F11806">
        <f t="shared" si="921"/>
        <v>149.99999999126885</v>
      </c>
      <c r="G11806">
        <f t="shared" si="922"/>
        <v>274499.999984022</v>
      </c>
      <c r="H11806">
        <f t="shared" si="923"/>
        <v>0.27449999998402197</v>
      </c>
    </row>
    <row r="11807" spans="1:8" x14ac:dyDescent="0.25">
      <c r="A11807" s="1">
        <v>36520</v>
      </c>
      <c r="B11807" s="2">
        <v>0.40277777777777779</v>
      </c>
      <c r="C11807" s="4">
        <f t="shared" si="920"/>
        <v>36520.402777777781</v>
      </c>
      <c r="D11807">
        <v>1830</v>
      </c>
      <c r="E11807" s="3">
        <f t="shared" si="924"/>
        <v>4.1666666671517305E-2</v>
      </c>
      <c r="F11807">
        <f t="shared" si="921"/>
        <v>150.0000000174623</v>
      </c>
      <c r="G11807">
        <f t="shared" si="922"/>
        <v>274500.00003195601</v>
      </c>
      <c r="H11807">
        <f t="shared" si="923"/>
        <v>0.27450000003195602</v>
      </c>
    </row>
    <row r="11808" spans="1:8" x14ac:dyDescent="0.25">
      <c r="A11808" s="1">
        <v>36520</v>
      </c>
      <c r="B11808" s="2">
        <v>0.44444444444444442</v>
      </c>
      <c r="C11808" s="4">
        <f t="shared" si="920"/>
        <v>36520.444444444445</v>
      </c>
      <c r="D11808">
        <v>1830</v>
      </c>
      <c r="E11808" s="3">
        <f t="shared" si="924"/>
        <v>4.1666666664241347E-2</v>
      </c>
      <c r="F11808">
        <f t="shared" si="921"/>
        <v>149.99999999126885</v>
      </c>
      <c r="G11808">
        <f t="shared" si="922"/>
        <v>274499.999984022</v>
      </c>
      <c r="H11808">
        <f t="shared" si="923"/>
        <v>0.27449999998402197</v>
      </c>
    </row>
    <row r="11809" spans="1:8" x14ac:dyDescent="0.25">
      <c r="A11809" s="1">
        <v>36520</v>
      </c>
      <c r="B11809" s="2">
        <v>0.4861111111111111</v>
      </c>
      <c r="C11809" s="4">
        <f t="shared" si="920"/>
        <v>36520.486111111109</v>
      </c>
      <c r="D11809">
        <v>1830</v>
      </c>
      <c r="E11809" s="3">
        <f t="shared" si="924"/>
        <v>4.1666666664241347E-2</v>
      </c>
      <c r="F11809">
        <f t="shared" si="921"/>
        <v>149.99999999126885</v>
      </c>
      <c r="G11809">
        <f t="shared" si="922"/>
        <v>274499.999984022</v>
      </c>
      <c r="H11809">
        <f t="shared" si="923"/>
        <v>0.27449999998402197</v>
      </c>
    </row>
    <row r="11810" spans="1:8" x14ac:dyDescent="0.25">
      <c r="A11810" s="1">
        <v>36520</v>
      </c>
      <c r="B11810" s="2">
        <v>0.52777777777777779</v>
      </c>
      <c r="C11810" s="4">
        <f t="shared" si="920"/>
        <v>36520.527777777781</v>
      </c>
      <c r="D11810">
        <v>1830</v>
      </c>
      <c r="E11810" s="3">
        <f t="shared" si="924"/>
        <v>4.1666666671517305E-2</v>
      </c>
      <c r="F11810">
        <f t="shared" si="921"/>
        <v>150.0000000174623</v>
      </c>
      <c r="G11810">
        <f t="shared" si="922"/>
        <v>274500.00003195601</v>
      </c>
      <c r="H11810">
        <f t="shared" si="923"/>
        <v>0.27450000003195602</v>
      </c>
    </row>
    <row r="11811" spans="1:8" x14ac:dyDescent="0.25">
      <c r="A11811" s="1">
        <v>36520</v>
      </c>
      <c r="B11811" s="2">
        <v>0.56944444444444442</v>
      </c>
      <c r="C11811" s="4">
        <f t="shared" si="920"/>
        <v>36520.569444444445</v>
      </c>
      <c r="D11811">
        <v>1830</v>
      </c>
      <c r="E11811" s="3">
        <f t="shared" si="924"/>
        <v>4.1666666664241347E-2</v>
      </c>
      <c r="F11811">
        <f t="shared" si="921"/>
        <v>149.99999999126885</v>
      </c>
      <c r="G11811">
        <f t="shared" si="922"/>
        <v>274499.999984022</v>
      </c>
      <c r="H11811">
        <f t="shared" si="923"/>
        <v>0.27449999998402197</v>
      </c>
    </row>
    <row r="11812" spans="1:8" x14ac:dyDescent="0.25">
      <c r="A11812" s="1">
        <v>36520</v>
      </c>
      <c r="B11812" s="2">
        <v>0.61111111111111116</v>
      </c>
      <c r="C11812" s="4">
        <f t="shared" si="920"/>
        <v>36520.611111111109</v>
      </c>
      <c r="D11812">
        <v>1830</v>
      </c>
      <c r="E11812" s="3">
        <f t="shared" si="924"/>
        <v>4.1666666664241347E-2</v>
      </c>
      <c r="F11812">
        <f t="shared" si="921"/>
        <v>149.99999999126885</v>
      </c>
      <c r="G11812">
        <f t="shared" si="922"/>
        <v>274499.999984022</v>
      </c>
      <c r="H11812">
        <f t="shared" si="923"/>
        <v>0.27449999998402197</v>
      </c>
    </row>
    <row r="11813" spans="1:8" x14ac:dyDescent="0.25">
      <c r="A11813" s="1">
        <v>36520</v>
      </c>
      <c r="B11813" s="2">
        <v>0.65277777777777779</v>
      </c>
      <c r="C11813" s="4">
        <f t="shared" si="920"/>
        <v>36520.652777777781</v>
      </c>
      <c r="D11813">
        <v>1880</v>
      </c>
      <c r="E11813" s="3">
        <f t="shared" si="924"/>
        <v>4.1666666671517305E-2</v>
      </c>
      <c r="F11813">
        <f t="shared" si="921"/>
        <v>150.0000000174623</v>
      </c>
      <c r="G11813">
        <f t="shared" si="922"/>
        <v>282000.00003282912</v>
      </c>
      <c r="H11813">
        <f t="shared" si="923"/>
        <v>0.2820000000328291</v>
      </c>
    </row>
    <row r="11814" spans="1:8" x14ac:dyDescent="0.25">
      <c r="A11814" s="1">
        <v>36520</v>
      </c>
      <c r="B11814" s="2">
        <v>0.69444444444444442</v>
      </c>
      <c r="C11814" s="4">
        <f t="shared" si="920"/>
        <v>36520.694444444445</v>
      </c>
      <c r="D11814">
        <v>1880</v>
      </c>
      <c r="E11814" s="3">
        <f t="shared" si="924"/>
        <v>4.1666666664241347E-2</v>
      </c>
      <c r="F11814">
        <f t="shared" si="921"/>
        <v>149.99999999126885</v>
      </c>
      <c r="G11814">
        <f t="shared" si="922"/>
        <v>281999.99998358544</v>
      </c>
      <c r="H11814">
        <f t="shared" si="923"/>
        <v>0.28199999998358544</v>
      </c>
    </row>
    <row r="11815" spans="1:8" x14ac:dyDescent="0.25">
      <c r="A11815" s="1">
        <v>36520</v>
      </c>
      <c r="B11815" s="2">
        <v>0.73611111111111116</v>
      </c>
      <c r="C11815" s="4">
        <f t="shared" si="920"/>
        <v>36520.736111111109</v>
      </c>
      <c r="D11815">
        <v>1880</v>
      </c>
      <c r="E11815" s="3">
        <f t="shared" si="924"/>
        <v>4.1666666664241347E-2</v>
      </c>
      <c r="F11815">
        <f t="shared" si="921"/>
        <v>149.99999999126885</v>
      </c>
      <c r="G11815">
        <f t="shared" si="922"/>
        <v>281999.99998358544</v>
      </c>
      <c r="H11815">
        <f t="shared" si="923"/>
        <v>0.28199999998358544</v>
      </c>
    </row>
    <row r="11816" spans="1:8" x14ac:dyDescent="0.25">
      <c r="A11816" s="1">
        <v>36520</v>
      </c>
      <c r="B11816" s="2">
        <v>0.77777777777777779</v>
      </c>
      <c r="C11816" s="4">
        <f t="shared" si="920"/>
        <v>36520.777777777781</v>
      </c>
      <c r="D11816">
        <v>1880</v>
      </c>
      <c r="E11816" s="3">
        <f t="shared" si="924"/>
        <v>4.1666666671517305E-2</v>
      </c>
      <c r="F11816">
        <f t="shared" si="921"/>
        <v>150.0000000174623</v>
      </c>
      <c r="G11816">
        <f t="shared" si="922"/>
        <v>282000.00003282912</v>
      </c>
      <c r="H11816">
        <f t="shared" si="923"/>
        <v>0.2820000000328291</v>
      </c>
    </row>
    <row r="11817" spans="1:8" x14ac:dyDescent="0.25">
      <c r="A11817" s="1">
        <v>36520</v>
      </c>
      <c r="B11817" s="2">
        <v>0.81944444444444442</v>
      </c>
      <c r="C11817" s="4">
        <f t="shared" si="920"/>
        <v>36520.819444444445</v>
      </c>
      <c r="D11817">
        <v>1880</v>
      </c>
      <c r="E11817" s="3">
        <f t="shared" si="924"/>
        <v>4.1666666664241347E-2</v>
      </c>
      <c r="F11817">
        <f t="shared" si="921"/>
        <v>149.99999999126885</v>
      </c>
      <c r="G11817">
        <f t="shared" si="922"/>
        <v>281999.99998358544</v>
      </c>
      <c r="H11817">
        <f t="shared" si="923"/>
        <v>0.28199999998358544</v>
      </c>
    </row>
    <row r="11818" spans="1:8" x14ac:dyDescent="0.25">
      <c r="A11818" s="1">
        <v>36520</v>
      </c>
      <c r="B11818" s="2">
        <v>0.86111111111111116</v>
      </c>
      <c r="C11818" s="4">
        <f t="shared" si="920"/>
        <v>36520.861111111109</v>
      </c>
      <c r="D11818">
        <v>1880</v>
      </c>
      <c r="E11818" s="3">
        <f t="shared" si="924"/>
        <v>4.1666666664241347E-2</v>
      </c>
      <c r="F11818">
        <f t="shared" si="921"/>
        <v>149.99999999126885</v>
      </c>
      <c r="G11818">
        <f t="shared" si="922"/>
        <v>281999.99998358544</v>
      </c>
      <c r="H11818">
        <f t="shared" si="923"/>
        <v>0.28199999998358544</v>
      </c>
    </row>
    <row r="11819" spans="1:8" x14ac:dyDescent="0.25">
      <c r="A11819" s="1">
        <v>36520</v>
      </c>
      <c r="B11819" s="2">
        <v>0.90277777777777779</v>
      </c>
      <c r="C11819" s="4">
        <f t="shared" si="920"/>
        <v>36520.902777777781</v>
      </c>
      <c r="D11819">
        <v>1880</v>
      </c>
      <c r="E11819" s="3">
        <f t="shared" si="924"/>
        <v>4.1666666671517305E-2</v>
      </c>
      <c r="F11819">
        <f t="shared" si="921"/>
        <v>150.0000000174623</v>
      </c>
      <c r="G11819">
        <f t="shared" si="922"/>
        <v>282000.00003282912</v>
      </c>
      <c r="H11819">
        <f t="shared" si="923"/>
        <v>0.2820000000328291</v>
      </c>
    </row>
    <row r="11820" spans="1:8" x14ac:dyDescent="0.25">
      <c r="A11820" s="1">
        <v>36520</v>
      </c>
      <c r="B11820" s="2">
        <v>0.94444444444444442</v>
      </c>
      <c r="C11820" s="4">
        <f t="shared" si="920"/>
        <v>36520.944444444445</v>
      </c>
      <c r="D11820">
        <v>1830</v>
      </c>
      <c r="E11820" s="3">
        <f t="shared" si="924"/>
        <v>4.1666666664241347E-2</v>
      </c>
      <c r="F11820">
        <f t="shared" si="921"/>
        <v>149.99999999126885</v>
      </c>
      <c r="G11820">
        <f t="shared" si="922"/>
        <v>274499.999984022</v>
      </c>
      <c r="H11820">
        <f t="shared" si="923"/>
        <v>0.27449999998402197</v>
      </c>
    </row>
    <row r="11821" spans="1:8" x14ac:dyDescent="0.25">
      <c r="A11821" s="1">
        <v>36520</v>
      </c>
      <c r="B11821" s="2">
        <v>0.98611111111111116</v>
      </c>
      <c r="C11821" s="4">
        <f t="shared" si="920"/>
        <v>36520.986111111109</v>
      </c>
      <c r="D11821">
        <v>1880</v>
      </c>
      <c r="E11821" s="3">
        <f t="shared" si="924"/>
        <v>4.1666666664241347E-2</v>
      </c>
      <c r="F11821">
        <f t="shared" si="921"/>
        <v>149.99999999126885</v>
      </c>
      <c r="G11821">
        <f t="shared" si="922"/>
        <v>281999.99998358544</v>
      </c>
      <c r="H11821">
        <f t="shared" si="923"/>
        <v>0.28199999998358544</v>
      </c>
    </row>
    <row r="11822" spans="1:8" x14ac:dyDescent="0.25">
      <c r="A11822" s="1">
        <v>36521</v>
      </c>
      <c r="B11822" s="2">
        <v>0</v>
      </c>
      <c r="C11822" s="4">
        <f t="shared" si="920"/>
        <v>36521</v>
      </c>
      <c r="D11822">
        <v>1890</v>
      </c>
      <c r="E11822" s="3">
        <f t="shared" si="924"/>
        <v>1.3888888890505768E-2</v>
      </c>
      <c r="F11822">
        <f t="shared" si="921"/>
        <v>50.000000005820766</v>
      </c>
      <c r="G11822">
        <f t="shared" si="922"/>
        <v>94500.000011001248</v>
      </c>
      <c r="H11822">
        <f t="shared" si="923"/>
        <v>9.4500000011001242E-2</v>
      </c>
    </row>
    <row r="11823" spans="1:8" x14ac:dyDescent="0.25">
      <c r="A11823" s="1">
        <v>36521</v>
      </c>
      <c r="B11823" s="2">
        <v>2.7777777777777776E-2</v>
      </c>
      <c r="C11823" s="4">
        <f t="shared" si="920"/>
        <v>36521.027777777781</v>
      </c>
      <c r="D11823">
        <v>1900</v>
      </c>
      <c r="E11823" s="3">
        <f t="shared" si="924"/>
        <v>2.7777777781011537E-2</v>
      </c>
      <c r="F11823">
        <f t="shared" si="921"/>
        <v>100.00000001164153</v>
      </c>
      <c r="G11823">
        <f t="shared" si="922"/>
        <v>190000.00002211891</v>
      </c>
      <c r="H11823">
        <f t="shared" si="923"/>
        <v>0.19000000002211892</v>
      </c>
    </row>
    <row r="11824" spans="1:8" x14ac:dyDescent="0.25">
      <c r="A11824" s="1">
        <v>36521</v>
      </c>
      <c r="B11824" s="2">
        <v>6.9444444444444448E-2</v>
      </c>
      <c r="C11824" s="4">
        <f t="shared" si="920"/>
        <v>36521.069444444445</v>
      </c>
      <c r="D11824">
        <v>1900</v>
      </c>
      <c r="E11824" s="3">
        <f t="shared" si="924"/>
        <v>4.1666666664241347E-2</v>
      </c>
      <c r="F11824">
        <f t="shared" si="921"/>
        <v>149.99999999126885</v>
      </c>
      <c r="G11824">
        <f t="shared" si="922"/>
        <v>284999.99998341082</v>
      </c>
      <c r="H11824">
        <f t="shared" si="923"/>
        <v>0.2849999999834108</v>
      </c>
    </row>
    <row r="11825" spans="1:8" x14ac:dyDescent="0.25">
      <c r="A11825" s="1">
        <v>36521</v>
      </c>
      <c r="B11825" s="2">
        <v>0.1111111111111111</v>
      </c>
      <c r="C11825" s="4">
        <f t="shared" si="920"/>
        <v>36521.111111111109</v>
      </c>
      <c r="D11825">
        <v>1900</v>
      </c>
      <c r="E11825" s="3">
        <f t="shared" si="924"/>
        <v>4.1666666664241347E-2</v>
      </c>
      <c r="F11825">
        <f t="shared" si="921"/>
        <v>149.99999999126885</v>
      </c>
      <c r="G11825">
        <f t="shared" si="922"/>
        <v>284999.99998341082</v>
      </c>
      <c r="H11825">
        <f t="shared" si="923"/>
        <v>0.2849999999834108</v>
      </c>
    </row>
    <row r="11826" spans="1:8" x14ac:dyDescent="0.25">
      <c r="A11826" s="1">
        <v>36521</v>
      </c>
      <c r="B11826" s="2">
        <v>0.15277777777777779</v>
      </c>
      <c r="C11826" s="4">
        <f t="shared" si="920"/>
        <v>36521.152777777781</v>
      </c>
      <c r="D11826">
        <v>1900</v>
      </c>
      <c r="E11826" s="3">
        <f t="shared" si="924"/>
        <v>4.1666666671517305E-2</v>
      </c>
      <c r="F11826">
        <f t="shared" si="921"/>
        <v>150.0000000174623</v>
      </c>
      <c r="G11826">
        <f t="shared" si="922"/>
        <v>285000.00003317837</v>
      </c>
      <c r="H11826">
        <f t="shared" si="923"/>
        <v>0.28500000003317838</v>
      </c>
    </row>
    <row r="11827" spans="1:8" x14ac:dyDescent="0.25">
      <c r="A11827" s="1">
        <v>36521</v>
      </c>
      <c r="B11827" s="2">
        <v>0.19444444444444445</v>
      </c>
      <c r="C11827" s="4">
        <f t="shared" si="920"/>
        <v>36521.194444444445</v>
      </c>
      <c r="D11827">
        <v>1900</v>
      </c>
      <c r="E11827" s="3">
        <f t="shared" si="924"/>
        <v>4.1666666664241347E-2</v>
      </c>
      <c r="F11827">
        <f t="shared" si="921"/>
        <v>149.99999999126885</v>
      </c>
      <c r="G11827">
        <f t="shared" si="922"/>
        <v>284999.99998341082</v>
      </c>
      <c r="H11827">
        <f t="shared" si="923"/>
        <v>0.2849999999834108</v>
      </c>
    </row>
    <row r="11828" spans="1:8" x14ac:dyDescent="0.25">
      <c r="A11828" s="1">
        <v>36521</v>
      </c>
      <c r="B11828" s="2">
        <v>0.2361111111111111</v>
      </c>
      <c r="C11828" s="4">
        <f t="shared" si="920"/>
        <v>36521.236111111109</v>
      </c>
      <c r="D11828">
        <v>1880</v>
      </c>
      <c r="E11828" s="3">
        <f t="shared" si="924"/>
        <v>4.1666666664241347E-2</v>
      </c>
      <c r="F11828">
        <f t="shared" si="921"/>
        <v>149.99999999126885</v>
      </c>
      <c r="G11828">
        <f t="shared" si="922"/>
        <v>281999.99998358544</v>
      </c>
      <c r="H11828">
        <f t="shared" si="923"/>
        <v>0.28199999998358544</v>
      </c>
    </row>
    <row r="11829" spans="1:8" x14ac:dyDescent="0.25">
      <c r="A11829" s="1">
        <v>36521</v>
      </c>
      <c r="B11829" s="2">
        <v>0.27777777777777779</v>
      </c>
      <c r="C11829" s="4">
        <f t="shared" si="920"/>
        <v>36521.277777777781</v>
      </c>
      <c r="D11829">
        <v>1880</v>
      </c>
      <c r="E11829" s="3">
        <f t="shared" si="924"/>
        <v>4.1666666671517305E-2</v>
      </c>
      <c r="F11829">
        <f t="shared" si="921"/>
        <v>150.0000000174623</v>
      </c>
      <c r="G11829">
        <f t="shared" si="922"/>
        <v>282000.00003282912</v>
      </c>
      <c r="H11829">
        <f t="shared" si="923"/>
        <v>0.2820000000328291</v>
      </c>
    </row>
    <row r="11830" spans="1:8" x14ac:dyDescent="0.25">
      <c r="A11830" s="1">
        <v>36521</v>
      </c>
      <c r="B11830" s="2">
        <v>0.31944444444444442</v>
      </c>
      <c r="C11830" s="4">
        <f t="shared" si="920"/>
        <v>36521.319444444445</v>
      </c>
      <c r="D11830">
        <v>1880</v>
      </c>
      <c r="E11830" s="3">
        <f t="shared" si="924"/>
        <v>4.1666666664241347E-2</v>
      </c>
      <c r="F11830">
        <f t="shared" si="921"/>
        <v>149.99999999126885</v>
      </c>
      <c r="G11830">
        <f t="shared" si="922"/>
        <v>281999.99998358544</v>
      </c>
      <c r="H11830">
        <f t="shared" si="923"/>
        <v>0.28199999998358544</v>
      </c>
    </row>
    <row r="11831" spans="1:8" x14ac:dyDescent="0.25">
      <c r="A11831" s="1">
        <v>36521</v>
      </c>
      <c r="B11831" s="2">
        <v>0.3611111111111111</v>
      </c>
      <c r="C11831" s="4">
        <f t="shared" si="920"/>
        <v>36521.361111111109</v>
      </c>
      <c r="D11831">
        <v>1880</v>
      </c>
      <c r="E11831" s="3">
        <f t="shared" si="924"/>
        <v>4.1666666664241347E-2</v>
      </c>
      <c r="F11831">
        <f t="shared" si="921"/>
        <v>149.99999999126885</v>
      </c>
      <c r="G11831">
        <f t="shared" si="922"/>
        <v>281999.99998358544</v>
      </c>
      <c r="H11831">
        <f t="shared" si="923"/>
        <v>0.28199999998358544</v>
      </c>
    </row>
    <row r="11832" spans="1:8" x14ac:dyDescent="0.25">
      <c r="A11832" s="1">
        <v>36521</v>
      </c>
      <c r="B11832" s="2">
        <v>0.40277777777777779</v>
      </c>
      <c r="C11832" s="4">
        <f t="shared" si="920"/>
        <v>36521.402777777781</v>
      </c>
      <c r="D11832">
        <v>1880</v>
      </c>
      <c r="E11832" s="3">
        <f t="shared" si="924"/>
        <v>4.1666666671517305E-2</v>
      </c>
      <c r="F11832">
        <f t="shared" si="921"/>
        <v>150.0000000174623</v>
      </c>
      <c r="G11832">
        <f t="shared" si="922"/>
        <v>282000.00003282912</v>
      </c>
      <c r="H11832">
        <f t="shared" si="923"/>
        <v>0.2820000000328291</v>
      </c>
    </row>
    <row r="11833" spans="1:8" x14ac:dyDescent="0.25">
      <c r="A11833" s="1">
        <v>36521</v>
      </c>
      <c r="B11833" s="2">
        <v>0.44444444444444442</v>
      </c>
      <c r="C11833" s="4">
        <f t="shared" si="920"/>
        <v>36521.444444444445</v>
      </c>
      <c r="D11833">
        <v>1880</v>
      </c>
      <c r="E11833" s="3">
        <f t="shared" si="924"/>
        <v>4.1666666664241347E-2</v>
      </c>
      <c r="F11833">
        <f t="shared" si="921"/>
        <v>149.99999999126885</v>
      </c>
      <c r="G11833">
        <f t="shared" si="922"/>
        <v>281999.99998358544</v>
      </c>
      <c r="H11833">
        <f t="shared" si="923"/>
        <v>0.28199999998358544</v>
      </c>
    </row>
    <row r="11834" spans="1:8" x14ac:dyDescent="0.25">
      <c r="A11834" s="1">
        <v>36521</v>
      </c>
      <c r="B11834" s="2">
        <v>0.4861111111111111</v>
      </c>
      <c r="C11834" s="4">
        <f t="shared" si="920"/>
        <v>36521.486111111109</v>
      </c>
      <c r="D11834">
        <v>1880</v>
      </c>
      <c r="E11834" s="3">
        <f t="shared" si="924"/>
        <v>4.1666666664241347E-2</v>
      </c>
      <c r="F11834">
        <f t="shared" si="921"/>
        <v>149.99999999126885</v>
      </c>
      <c r="G11834">
        <f t="shared" si="922"/>
        <v>281999.99998358544</v>
      </c>
      <c r="H11834">
        <f t="shared" si="923"/>
        <v>0.28199999998358544</v>
      </c>
    </row>
    <row r="11835" spans="1:8" x14ac:dyDescent="0.25">
      <c r="A11835" s="1">
        <v>36521</v>
      </c>
      <c r="B11835" s="2">
        <v>0.52777777777777779</v>
      </c>
      <c r="C11835" s="4">
        <f t="shared" si="920"/>
        <v>36521.527777777781</v>
      </c>
      <c r="D11835">
        <v>1880</v>
      </c>
      <c r="E11835" s="3">
        <f t="shared" si="924"/>
        <v>4.1666666671517305E-2</v>
      </c>
      <c r="F11835">
        <f t="shared" si="921"/>
        <v>150.0000000174623</v>
      </c>
      <c r="G11835">
        <f t="shared" si="922"/>
        <v>282000.00003282912</v>
      </c>
      <c r="H11835">
        <f t="shared" si="923"/>
        <v>0.2820000000328291</v>
      </c>
    </row>
    <row r="11836" spans="1:8" x14ac:dyDescent="0.25">
      <c r="A11836" s="1">
        <v>36521</v>
      </c>
      <c r="B11836" s="2">
        <v>0.56944444444444442</v>
      </c>
      <c r="C11836" s="4">
        <f t="shared" si="920"/>
        <v>36521.569444444445</v>
      </c>
      <c r="D11836">
        <v>1880</v>
      </c>
      <c r="E11836" s="3">
        <f t="shared" si="924"/>
        <v>4.1666666664241347E-2</v>
      </c>
      <c r="F11836">
        <f t="shared" si="921"/>
        <v>149.99999999126885</v>
      </c>
      <c r="G11836">
        <f t="shared" si="922"/>
        <v>281999.99998358544</v>
      </c>
      <c r="H11836">
        <f t="shared" si="923"/>
        <v>0.28199999998358544</v>
      </c>
    </row>
    <row r="11837" spans="1:8" x14ac:dyDescent="0.25">
      <c r="A11837" s="1">
        <v>36521</v>
      </c>
      <c r="B11837" s="2">
        <v>0.61111111111111116</v>
      </c>
      <c r="C11837" s="4">
        <f t="shared" si="920"/>
        <v>36521.611111111109</v>
      </c>
      <c r="D11837">
        <v>1880</v>
      </c>
      <c r="E11837" s="3">
        <f t="shared" si="924"/>
        <v>4.1666666664241347E-2</v>
      </c>
      <c r="F11837">
        <f t="shared" si="921"/>
        <v>149.99999999126885</v>
      </c>
      <c r="G11837">
        <f t="shared" si="922"/>
        <v>281999.99998358544</v>
      </c>
      <c r="H11837">
        <f t="shared" si="923"/>
        <v>0.28199999998358544</v>
      </c>
    </row>
    <row r="11838" spans="1:8" x14ac:dyDescent="0.25">
      <c r="A11838" s="1">
        <v>36521</v>
      </c>
      <c r="B11838" s="2">
        <v>0.65277777777777779</v>
      </c>
      <c r="C11838" s="4">
        <f t="shared" si="920"/>
        <v>36521.652777777781</v>
      </c>
      <c r="D11838">
        <v>1880</v>
      </c>
      <c r="E11838" s="3">
        <f t="shared" si="924"/>
        <v>4.1666666671517305E-2</v>
      </c>
      <c r="F11838">
        <f t="shared" si="921"/>
        <v>150.0000000174623</v>
      </c>
      <c r="G11838">
        <f t="shared" si="922"/>
        <v>282000.00003282912</v>
      </c>
      <c r="H11838">
        <f t="shared" si="923"/>
        <v>0.2820000000328291</v>
      </c>
    </row>
    <row r="11839" spans="1:8" x14ac:dyDescent="0.25">
      <c r="A11839" s="1">
        <v>36521</v>
      </c>
      <c r="B11839" s="2">
        <v>0.69444444444444442</v>
      </c>
      <c r="C11839" s="4">
        <f t="shared" si="920"/>
        <v>36521.694444444445</v>
      </c>
      <c r="D11839">
        <v>1900</v>
      </c>
      <c r="E11839" s="3">
        <f t="shared" si="924"/>
        <v>4.1666666664241347E-2</v>
      </c>
      <c r="F11839">
        <f t="shared" si="921"/>
        <v>149.99999999126885</v>
      </c>
      <c r="G11839">
        <f t="shared" si="922"/>
        <v>284999.99998341082</v>
      </c>
      <c r="H11839">
        <f t="shared" si="923"/>
        <v>0.2849999999834108</v>
      </c>
    </row>
    <row r="11840" spans="1:8" x14ac:dyDescent="0.25">
      <c r="A11840" s="1">
        <v>36521</v>
      </c>
      <c r="B11840" s="2">
        <v>0.73611111111111116</v>
      </c>
      <c r="C11840" s="4">
        <f t="shared" si="920"/>
        <v>36521.736111111109</v>
      </c>
      <c r="D11840">
        <v>1880</v>
      </c>
      <c r="E11840" s="3">
        <f t="shared" si="924"/>
        <v>4.1666666664241347E-2</v>
      </c>
      <c r="F11840">
        <f t="shared" si="921"/>
        <v>149.99999999126885</v>
      </c>
      <c r="G11840">
        <f t="shared" si="922"/>
        <v>281999.99998358544</v>
      </c>
      <c r="H11840">
        <f t="shared" si="923"/>
        <v>0.28199999998358544</v>
      </c>
    </row>
    <row r="11841" spans="1:8" x14ac:dyDescent="0.25">
      <c r="A11841" s="1">
        <v>36521</v>
      </c>
      <c r="B11841" s="2">
        <v>0.77777777777777779</v>
      </c>
      <c r="C11841" s="4">
        <f t="shared" si="920"/>
        <v>36521.777777777781</v>
      </c>
      <c r="D11841">
        <v>1880</v>
      </c>
      <c r="E11841" s="3">
        <f t="shared" si="924"/>
        <v>4.1666666671517305E-2</v>
      </c>
      <c r="F11841">
        <f t="shared" si="921"/>
        <v>150.0000000174623</v>
      </c>
      <c r="G11841">
        <f t="shared" si="922"/>
        <v>282000.00003282912</v>
      </c>
      <c r="H11841">
        <f t="shared" si="923"/>
        <v>0.2820000000328291</v>
      </c>
    </row>
    <row r="11842" spans="1:8" x14ac:dyDescent="0.25">
      <c r="A11842" s="1">
        <v>36521</v>
      </c>
      <c r="B11842" s="2">
        <v>0.81944444444444442</v>
      </c>
      <c r="C11842" s="4">
        <f t="shared" si="920"/>
        <v>36521.819444444445</v>
      </c>
      <c r="D11842">
        <v>1880</v>
      </c>
      <c r="E11842" s="3">
        <f t="shared" si="924"/>
        <v>4.1666666664241347E-2</v>
      </c>
      <c r="F11842">
        <f t="shared" si="921"/>
        <v>149.99999999126885</v>
      </c>
      <c r="G11842">
        <f t="shared" si="922"/>
        <v>281999.99998358544</v>
      </c>
      <c r="H11842">
        <f t="shared" si="923"/>
        <v>0.28199999998358544</v>
      </c>
    </row>
    <row r="11843" spans="1:8" x14ac:dyDescent="0.25">
      <c r="A11843" s="1">
        <v>36521</v>
      </c>
      <c r="B11843" s="2">
        <v>0.86111111111111116</v>
      </c>
      <c r="C11843" s="4">
        <f t="shared" ref="C11843:C11906" si="925">A11843+B11843</f>
        <v>36521.861111111109</v>
      </c>
      <c r="D11843">
        <v>1880</v>
      </c>
      <c r="E11843" s="3">
        <f t="shared" si="924"/>
        <v>4.1666666664241347E-2</v>
      </c>
      <c r="F11843">
        <f t="shared" ref="F11843:F11906" si="926">E11843*60 * 60</f>
        <v>149.99999999126885</v>
      </c>
      <c r="G11843">
        <f t="shared" ref="G11843:G11906" si="927">D11843*F11843</f>
        <v>281999.99998358544</v>
      </c>
      <c r="H11843">
        <f t="shared" ref="H11843:H11906" si="928">G11843/1000000</f>
        <v>0.28199999998358544</v>
      </c>
    </row>
    <row r="11844" spans="1:8" x14ac:dyDescent="0.25">
      <c r="A11844" s="1">
        <v>36521</v>
      </c>
      <c r="B11844" s="2">
        <v>0.90277777777777779</v>
      </c>
      <c r="C11844" s="4">
        <f t="shared" si="925"/>
        <v>36521.902777777781</v>
      </c>
      <c r="D11844">
        <v>1900</v>
      </c>
      <c r="E11844" s="3">
        <f t="shared" ref="E11844:E11907" si="929">C11844-C11843</f>
        <v>4.1666666671517305E-2</v>
      </c>
      <c r="F11844">
        <f t="shared" si="926"/>
        <v>150.0000000174623</v>
      </c>
      <c r="G11844">
        <f t="shared" si="927"/>
        <v>285000.00003317837</v>
      </c>
      <c r="H11844">
        <f t="shared" si="928"/>
        <v>0.28500000003317838</v>
      </c>
    </row>
    <row r="11845" spans="1:8" x14ac:dyDescent="0.25">
      <c r="A11845" s="1">
        <v>36521</v>
      </c>
      <c r="B11845" s="2">
        <v>0.94444444444444442</v>
      </c>
      <c r="C11845" s="4">
        <f t="shared" si="925"/>
        <v>36521.944444444445</v>
      </c>
      <c r="D11845">
        <v>1880</v>
      </c>
      <c r="E11845" s="3">
        <f t="shared" si="929"/>
        <v>4.1666666664241347E-2</v>
      </c>
      <c r="F11845">
        <f t="shared" si="926"/>
        <v>149.99999999126885</v>
      </c>
      <c r="G11845">
        <f t="shared" si="927"/>
        <v>281999.99998358544</v>
      </c>
      <c r="H11845">
        <f t="shared" si="928"/>
        <v>0.28199999998358544</v>
      </c>
    </row>
    <row r="11846" spans="1:8" x14ac:dyDescent="0.25">
      <c r="A11846" s="1">
        <v>36521</v>
      </c>
      <c r="B11846" s="2">
        <v>0.98611111111111116</v>
      </c>
      <c r="C11846" s="4">
        <f t="shared" si="925"/>
        <v>36521.986111111109</v>
      </c>
      <c r="D11846">
        <v>1880</v>
      </c>
      <c r="E11846" s="3">
        <f t="shared" si="929"/>
        <v>4.1666666664241347E-2</v>
      </c>
      <c r="F11846">
        <f t="shared" si="926"/>
        <v>149.99999999126885</v>
      </c>
      <c r="G11846">
        <f t="shared" si="927"/>
        <v>281999.99998358544</v>
      </c>
      <c r="H11846">
        <f t="shared" si="928"/>
        <v>0.28199999998358544</v>
      </c>
    </row>
    <row r="11847" spans="1:8" x14ac:dyDescent="0.25">
      <c r="A11847" s="1">
        <v>36522</v>
      </c>
      <c r="B11847" s="2">
        <v>0</v>
      </c>
      <c r="C11847" s="4">
        <f t="shared" si="925"/>
        <v>36522</v>
      </c>
      <c r="D11847">
        <v>1880</v>
      </c>
      <c r="E11847" s="3">
        <f t="shared" si="929"/>
        <v>1.3888888890505768E-2</v>
      </c>
      <c r="F11847">
        <f t="shared" si="926"/>
        <v>50.000000005820766</v>
      </c>
      <c r="G11847">
        <f t="shared" si="927"/>
        <v>94000.00001094304</v>
      </c>
      <c r="H11847">
        <f t="shared" si="928"/>
        <v>9.4000000010943038E-2</v>
      </c>
    </row>
    <row r="11848" spans="1:8" x14ac:dyDescent="0.25">
      <c r="A11848" s="1">
        <v>36522</v>
      </c>
      <c r="B11848" s="2">
        <v>2.7777777777777776E-2</v>
      </c>
      <c r="C11848" s="4">
        <f t="shared" si="925"/>
        <v>36522.027777777781</v>
      </c>
      <c r="D11848">
        <v>1880</v>
      </c>
      <c r="E11848" s="3">
        <f t="shared" si="929"/>
        <v>2.7777777781011537E-2</v>
      </c>
      <c r="F11848">
        <f t="shared" si="926"/>
        <v>100.00000001164153</v>
      </c>
      <c r="G11848">
        <f t="shared" si="927"/>
        <v>188000.00002188608</v>
      </c>
      <c r="H11848">
        <f t="shared" si="928"/>
        <v>0.18800000002188608</v>
      </c>
    </row>
    <row r="11849" spans="1:8" x14ac:dyDescent="0.25">
      <c r="A11849" s="1">
        <v>36522</v>
      </c>
      <c r="B11849" s="2">
        <v>6.9444444444444448E-2</v>
      </c>
      <c r="C11849" s="4">
        <f t="shared" si="925"/>
        <v>36522.069444444445</v>
      </c>
      <c r="D11849">
        <v>1880</v>
      </c>
      <c r="E11849" s="3">
        <f t="shared" si="929"/>
        <v>4.1666666664241347E-2</v>
      </c>
      <c r="F11849">
        <f t="shared" si="926"/>
        <v>149.99999999126885</v>
      </c>
      <c r="G11849">
        <f t="shared" si="927"/>
        <v>281999.99998358544</v>
      </c>
      <c r="H11849">
        <f t="shared" si="928"/>
        <v>0.28199999998358544</v>
      </c>
    </row>
    <row r="11850" spans="1:8" x14ac:dyDescent="0.25">
      <c r="A11850" s="1">
        <v>36522</v>
      </c>
      <c r="B11850" s="2">
        <v>0.1111111111111111</v>
      </c>
      <c r="C11850" s="4">
        <f t="shared" si="925"/>
        <v>36522.111111111109</v>
      </c>
      <c r="D11850">
        <v>1880</v>
      </c>
      <c r="E11850" s="3">
        <f t="shared" si="929"/>
        <v>4.1666666664241347E-2</v>
      </c>
      <c r="F11850">
        <f t="shared" si="926"/>
        <v>149.99999999126885</v>
      </c>
      <c r="G11850">
        <f t="shared" si="927"/>
        <v>281999.99998358544</v>
      </c>
      <c r="H11850">
        <f t="shared" si="928"/>
        <v>0.28199999998358544</v>
      </c>
    </row>
    <row r="11851" spans="1:8" x14ac:dyDescent="0.25">
      <c r="A11851" s="1">
        <v>36522</v>
      </c>
      <c r="B11851" s="2">
        <v>0.15277777777777779</v>
      </c>
      <c r="C11851" s="4">
        <f t="shared" si="925"/>
        <v>36522.152777777781</v>
      </c>
      <c r="D11851">
        <v>1880</v>
      </c>
      <c r="E11851" s="3">
        <f t="shared" si="929"/>
        <v>4.1666666671517305E-2</v>
      </c>
      <c r="F11851">
        <f t="shared" si="926"/>
        <v>150.0000000174623</v>
      </c>
      <c r="G11851">
        <f t="shared" si="927"/>
        <v>282000.00003282912</v>
      </c>
      <c r="H11851">
        <f t="shared" si="928"/>
        <v>0.2820000000328291</v>
      </c>
    </row>
    <row r="11852" spans="1:8" x14ac:dyDescent="0.25">
      <c r="A11852" s="1">
        <v>36522</v>
      </c>
      <c r="B11852" s="2">
        <v>0.19444444444444445</v>
      </c>
      <c r="C11852" s="4">
        <f t="shared" si="925"/>
        <v>36522.194444444445</v>
      </c>
      <c r="D11852">
        <v>1830</v>
      </c>
      <c r="E11852" s="3">
        <f t="shared" si="929"/>
        <v>4.1666666664241347E-2</v>
      </c>
      <c r="F11852">
        <f t="shared" si="926"/>
        <v>149.99999999126885</v>
      </c>
      <c r="G11852">
        <f t="shared" si="927"/>
        <v>274499.999984022</v>
      </c>
      <c r="H11852">
        <f t="shared" si="928"/>
        <v>0.27449999998402197</v>
      </c>
    </row>
    <row r="11853" spans="1:8" x14ac:dyDescent="0.25">
      <c r="A11853" s="1">
        <v>36522</v>
      </c>
      <c r="B11853" s="2">
        <v>0.2361111111111111</v>
      </c>
      <c r="C11853" s="4">
        <f t="shared" si="925"/>
        <v>36522.236111111109</v>
      </c>
      <c r="D11853">
        <v>1830</v>
      </c>
      <c r="E11853" s="3">
        <f t="shared" si="929"/>
        <v>4.1666666664241347E-2</v>
      </c>
      <c r="F11853">
        <f t="shared" si="926"/>
        <v>149.99999999126885</v>
      </c>
      <c r="G11853">
        <f t="shared" si="927"/>
        <v>274499.999984022</v>
      </c>
      <c r="H11853">
        <f t="shared" si="928"/>
        <v>0.27449999998402197</v>
      </c>
    </row>
    <row r="11854" spans="1:8" x14ac:dyDescent="0.25">
      <c r="A11854" s="1">
        <v>36522</v>
      </c>
      <c r="B11854" s="2">
        <v>0.27777777777777779</v>
      </c>
      <c r="C11854" s="4">
        <f t="shared" si="925"/>
        <v>36522.277777777781</v>
      </c>
      <c r="D11854">
        <v>1830</v>
      </c>
      <c r="E11854" s="3">
        <f t="shared" si="929"/>
        <v>4.1666666671517305E-2</v>
      </c>
      <c r="F11854">
        <f t="shared" si="926"/>
        <v>150.0000000174623</v>
      </c>
      <c r="G11854">
        <f t="shared" si="927"/>
        <v>274500.00003195601</v>
      </c>
      <c r="H11854">
        <f t="shared" si="928"/>
        <v>0.27450000003195602</v>
      </c>
    </row>
    <row r="11855" spans="1:8" x14ac:dyDescent="0.25">
      <c r="A11855" s="1">
        <v>36522</v>
      </c>
      <c r="B11855" s="2">
        <v>0.31944444444444442</v>
      </c>
      <c r="C11855" s="4">
        <f t="shared" si="925"/>
        <v>36522.319444444445</v>
      </c>
      <c r="D11855">
        <v>1810</v>
      </c>
      <c r="E11855" s="3">
        <f t="shared" si="929"/>
        <v>4.1666666664241347E-2</v>
      </c>
      <c r="F11855">
        <f t="shared" si="926"/>
        <v>149.99999999126885</v>
      </c>
      <c r="G11855">
        <f t="shared" si="927"/>
        <v>271499.99998419662</v>
      </c>
      <c r="H11855">
        <f t="shared" si="928"/>
        <v>0.2714999999841966</v>
      </c>
    </row>
    <row r="11856" spans="1:8" x14ac:dyDescent="0.25">
      <c r="A11856" s="1">
        <v>36522</v>
      </c>
      <c r="B11856" s="2">
        <v>0.3611111111111111</v>
      </c>
      <c r="C11856" s="4">
        <f t="shared" si="925"/>
        <v>36522.361111111109</v>
      </c>
      <c r="D11856">
        <v>1810</v>
      </c>
      <c r="E11856" s="3">
        <f t="shared" si="929"/>
        <v>4.1666666664241347E-2</v>
      </c>
      <c r="F11856">
        <f t="shared" si="926"/>
        <v>149.99999999126885</v>
      </c>
      <c r="G11856">
        <f t="shared" si="927"/>
        <v>271499.99998419662</v>
      </c>
      <c r="H11856">
        <f t="shared" si="928"/>
        <v>0.2714999999841966</v>
      </c>
    </row>
    <row r="11857" spans="1:8" x14ac:dyDescent="0.25">
      <c r="A11857" s="1">
        <v>36522</v>
      </c>
      <c r="B11857" s="2">
        <v>0.40277777777777779</v>
      </c>
      <c r="C11857" s="4">
        <f t="shared" si="925"/>
        <v>36522.402777777781</v>
      </c>
      <c r="D11857">
        <v>1780</v>
      </c>
      <c r="E11857" s="3">
        <f t="shared" si="929"/>
        <v>4.1666666671517305E-2</v>
      </c>
      <c r="F11857">
        <f t="shared" si="926"/>
        <v>150.0000000174623</v>
      </c>
      <c r="G11857">
        <f t="shared" si="927"/>
        <v>267000.00003108289</v>
      </c>
      <c r="H11857">
        <f t="shared" si="928"/>
        <v>0.26700000003108287</v>
      </c>
    </row>
    <row r="11858" spans="1:8" x14ac:dyDescent="0.25">
      <c r="A11858" s="1">
        <v>36522</v>
      </c>
      <c r="B11858" s="2">
        <v>0.44444444444444442</v>
      </c>
      <c r="C11858" s="4">
        <f t="shared" si="925"/>
        <v>36522.444444444445</v>
      </c>
      <c r="D11858">
        <v>1780</v>
      </c>
      <c r="E11858" s="3">
        <f t="shared" si="929"/>
        <v>4.1666666664241347E-2</v>
      </c>
      <c r="F11858">
        <f t="shared" si="926"/>
        <v>149.99999999126885</v>
      </c>
      <c r="G11858">
        <f t="shared" si="927"/>
        <v>266999.99998445855</v>
      </c>
      <c r="H11858">
        <f t="shared" si="928"/>
        <v>0.26699999998445856</v>
      </c>
    </row>
    <row r="11859" spans="1:8" x14ac:dyDescent="0.25">
      <c r="A11859" s="1">
        <v>36522</v>
      </c>
      <c r="B11859" s="2">
        <v>0.4861111111111111</v>
      </c>
      <c r="C11859" s="4">
        <f t="shared" si="925"/>
        <v>36522.486111111109</v>
      </c>
      <c r="D11859">
        <v>1780</v>
      </c>
      <c r="E11859" s="3">
        <f t="shared" si="929"/>
        <v>4.1666666664241347E-2</v>
      </c>
      <c r="F11859">
        <f t="shared" si="926"/>
        <v>149.99999999126885</v>
      </c>
      <c r="G11859">
        <f t="shared" si="927"/>
        <v>266999.99998445855</v>
      </c>
      <c r="H11859">
        <f t="shared" si="928"/>
        <v>0.26699999998445856</v>
      </c>
    </row>
    <row r="11860" spans="1:8" x14ac:dyDescent="0.25">
      <c r="A11860" s="1">
        <v>36522</v>
      </c>
      <c r="B11860" s="2">
        <v>0.52777777777777779</v>
      </c>
      <c r="C11860" s="4">
        <f t="shared" si="925"/>
        <v>36522.527777777781</v>
      </c>
      <c r="D11860">
        <v>1740</v>
      </c>
      <c r="E11860" s="3">
        <f t="shared" si="929"/>
        <v>4.1666666671517305E-2</v>
      </c>
      <c r="F11860">
        <f t="shared" si="926"/>
        <v>150.0000000174623</v>
      </c>
      <c r="G11860">
        <f t="shared" si="927"/>
        <v>261000.0000303844</v>
      </c>
      <c r="H11860">
        <f t="shared" si="928"/>
        <v>0.26100000003038437</v>
      </c>
    </row>
    <row r="11861" spans="1:8" x14ac:dyDescent="0.25">
      <c r="A11861" s="1">
        <v>36522</v>
      </c>
      <c r="B11861" s="2">
        <v>0.56944444444444442</v>
      </c>
      <c r="C11861" s="4">
        <f t="shared" si="925"/>
        <v>36522.569444444445</v>
      </c>
      <c r="D11861">
        <v>1710</v>
      </c>
      <c r="E11861" s="3">
        <f t="shared" si="929"/>
        <v>4.1666666664241347E-2</v>
      </c>
      <c r="F11861">
        <f t="shared" si="926"/>
        <v>149.99999999126885</v>
      </c>
      <c r="G11861">
        <f t="shared" si="927"/>
        <v>256499.99998506973</v>
      </c>
      <c r="H11861">
        <f t="shared" si="928"/>
        <v>0.25649999998506973</v>
      </c>
    </row>
    <row r="11862" spans="1:8" x14ac:dyDescent="0.25">
      <c r="A11862" s="1">
        <v>36522</v>
      </c>
      <c r="B11862" s="2">
        <v>0.61111111111111116</v>
      </c>
      <c r="C11862" s="4">
        <f t="shared" si="925"/>
        <v>36522.611111111109</v>
      </c>
      <c r="D11862">
        <v>1740</v>
      </c>
      <c r="E11862" s="3">
        <f t="shared" si="929"/>
        <v>4.1666666664241347E-2</v>
      </c>
      <c r="F11862">
        <f t="shared" si="926"/>
        <v>149.99999999126885</v>
      </c>
      <c r="G11862">
        <f t="shared" si="927"/>
        <v>260999.9999848078</v>
      </c>
      <c r="H11862">
        <f t="shared" si="928"/>
        <v>0.26099999998480777</v>
      </c>
    </row>
    <row r="11863" spans="1:8" x14ac:dyDescent="0.25">
      <c r="A11863" s="1">
        <v>36522</v>
      </c>
      <c r="B11863" s="2">
        <v>0.65277777777777779</v>
      </c>
      <c r="C11863" s="4">
        <f t="shared" si="925"/>
        <v>36522.652777777781</v>
      </c>
      <c r="D11863">
        <v>1780</v>
      </c>
      <c r="E11863" s="3">
        <f t="shared" si="929"/>
        <v>4.1666666671517305E-2</v>
      </c>
      <c r="F11863">
        <f t="shared" si="926"/>
        <v>150.0000000174623</v>
      </c>
      <c r="G11863">
        <f t="shared" si="927"/>
        <v>267000.00003108289</v>
      </c>
      <c r="H11863">
        <f t="shared" si="928"/>
        <v>0.26700000003108287</v>
      </c>
    </row>
    <row r="11864" spans="1:8" x14ac:dyDescent="0.25">
      <c r="A11864" s="1">
        <v>36522</v>
      </c>
      <c r="B11864" s="2">
        <v>0.69444444444444442</v>
      </c>
      <c r="C11864" s="4">
        <f t="shared" si="925"/>
        <v>36522.694444444445</v>
      </c>
      <c r="D11864">
        <v>1810</v>
      </c>
      <c r="E11864" s="3">
        <f t="shared" si="929"/>
        <v>4.1666666664241347E-2</v>
      </c>
      <c r="F11864">
        <f t="shared" si="926"/>
        <v>149.99999999126885</v>
      </c>
      <c r="G11864">
        <f t="shared" si="927"/>
        <v>271499.99998419662</v>
      </c>
      <c r="H11864">
        <f t="shared" si="928"/>
        <v>0.2714999999841966</v>
      </c>
    </row>
    <row r="11865" spans="1:8" x14ac:dyDescent="0.25">
      <c r="A11865" s="1">
        <v>36522</v>
      </c>
      <c r="B11865" s="2">
        <v>0.73611111111111116</v>
      </c>
      <c r="C11865" s="4">
        <f t="shared" si="925"/>
        <v>36522.736111111109</v>
      </c>
      <c r="D11865">
        <v>1810</v>
      </c>
      <c r="E11865" s="3">
        <f t="shared" si="929"/>
        <v>4.1666666664241347E-2</v>
      </c>
      <c r="F11865">
        <f t="shared" si="926"/>
        <v>149.99999999126885</v>
      </c>
      <c r="G11865">
        <f t="shared" si="927"/>
        <v>271499.99998419662</v>
      </c>
      <c r="H11865">
        <f t="shared" si="928"/>
        <v>0.2714999999841966</v>
      </c>
    </row>
    <row r="11866" spans="1:8" x14ac:dyDescent="0.25">
      <c r="A11866" s="1">
        <v>36522</v>
      </c>
      <c r="B11866" s="2">
        <v>0.77777777777777779</v>
      </c>
      <c r="C11866" s="4">
        <f t="shared" si="925"/>
        <v>36522.777777777781</v>
      </c>
      <c r="D11866">
        <v>1780</v>
      </c>
      <c r="E11866" s="3">
        <f t="shared" si="929"/>
        <v>4.1666666671517305E-2</v>
      </c>
      <c r="F11866">
        <f t="shared" si="926"/>
        <v>150.0000000174623</v>
      </c>
      <c r="G11866">
        <f t="shared" si="927"/>
        <v>267000.00003108289</v>
      </c>
      <c r="H11866">
        <f t="shared" si="928"/>
        <v>0.26700000003108287</v>
      </c>
    </row>
    <row r="11867" spans="1:8" x14ac:dyDescent="0.25">
      <c r="A11867" s="1">
        <v>36522</v>
      </c>
      <c r="B11867" s="2">
        <v>0.81944444444444442</v>
      </c>
      <c r="C11867" s="4">
        <f t="shared" si="925"/>
        <v>36522.819444444445</v>
      </c>
      <c r="D11867">
        <v>1780</v>
      </c>
      <c r="E11867" s="3">
        <f t="shared" si="929"/>
        <v>4.1666666664241347E-2</v>
      </c>
      <c r="F11867">
        <f t="shared" si="926"/>
        <v>149.99999999126885</v>
      </c>
      <c r="G11867">
        <f t="shared" si="927"/>
        <v>266999.99998445855</v>
      </c>
      <c r="H11867">
        <f t="shared" si="928"/>
        <v>0.26699999998445856</v>
      </c>
    </row>
    <row r="11868" spans="1:8" x14ac:dyDescent="0.25">
      <c r="A11868" s="1">
        <v>36522</v>
      </c>
      <c r="B11868" s="2">
        <v>0.86111111111111116</v>
      </c>
      <c r="C11868" s="4">
        <f t="shared" si="925"/>
        <v>36522.861111111109</v>
      </c>
      <c r="D11868">
        <v>1810</v>
      </c>
      <c r="E11868" s="3">
        <f t="shared" si="929"/>
        <v>4.1666666664241347E-2</v>
      </c>
      <c r="F11868">
        <f t="shared" si="926"/>
        <v>149.99999999126885</v>
      </c>
      <c r="G11868">
        <f t="shared" si="927"/>
        <v>271499.99998419662</v>
      </c>
      <c r="H11868">
        <f t="shared" si="928"/>
        <v>0.2714999999841966</v>
      </c>
    </row>
    <row r="11869" spans="1:8" x14ac:dyDescent="0.25">
      <c r="A11869" s="1">
        <v>36522</v>
      </c>
      <c r="B11869" s="2">
        <v>0.90277777777777779</v>
      </c>
      <c r="C11869" s="4">
        <f t="shared" si="925"/>
        <v>36522.902777777781</v>
      </c>
      <c r="D11869">
        <v>1780</v>
      </c>
      <c r="E11869" s="3">
        <f t="shared" si="929"/>
        <v>4.1666666671517305E-2</v>
      </c>
      <c r="F11869">
        <f t="shared" si="926"/>
        <v>150.0000000174623</v>
      </c>
      <c r="G11869">
        <f t="shared" si="927"/>
        <v>267000.00003108289</v>
      </c>
      <c r="H11869">
        <f t="shared" si="928"/>
        <v>0.26700000003108287</v>
      </c>
    </row>
    <row r="11870" spans="1:8" x14ac:dyDescent="0.25">
      <c r="A11870" s="1">
        <v>36522</v>
      </c>
      <c r="B11870" s="2">
        <v>0.94444444444444442</v>
      </c>
      <c r="C11870" s="4">
        <f t="shared" si="925"/>
        <v>36522.944444444445</v>
      </c>
      <c r="D11870">
        <v>1760</v>
      </c>
      <c r="E11870" s="3">
        <f t="shared" si="929"/>
        <v>4.1666666664241347E-2</v>
      </c>
      <c r="F11870">
        <f t="shared" si="926"/>
        <v>149.99999999126885</v>
      </c>
      <c r="G11870">
        <f t="shared" si="927"/>
        <v>263999.99998463318</v>
      </c>
      <c r="H11870">
        <f t="shared" si="928"/>
        <v>0.26399999998463319</v>
      </c>
    </row>
    <row r="11871" spans="1:8" x14ac:dyDescent="0.25">
      <c r="A11871" s="1">
        <v>36522</v>
      </c>
      <c r="B11871" s="2">
        <v>0.98611111111111116</v>
      </c>
      <c r="C11871" s="4">
        <f t="shared" si="925"/>
        <v>36522.986111111109</v>
      </c>
      <c r="D11871">
        <v>1780</v>
      </c>
      <c r="E11871" s="3">
        <f t="shared" si="929"/>
        <v>4.1666666664241347E-2</v>
      </c>
      <c r="F11871">
        <f t="shared" si="926"/>
        <v>149.99999999126885</v>
      </c>
      <c r="G11871">
        <f t="shared" si="927"/>
        <v>266999.99998445855</v>
      </c>
      <c r="H11871">
        <f t="shared" si="928"/>
        <v>0.26699999998445856</v>
      </c>
    </row>
    <row r="11872" spans="1:8" x14ac:dyDescent="0.25">
      <c r="A11872" s="1">
        <v>36523</v>
      </c>
      <c r="B11872" s="2">
        <v>0</v>
      </c>
      <c r="C11872" s="4">
        <f t="shared" si="925"/>
        <v>36523</v>
      </c>
      <c r="D11872">
        <v>1780</v>
      </c>
      <c r="E11872" s="3">
        <f t="shared" si="929"/>
        <v>1.3888888890505768E-2</v>
      </c>
      <c r="F11872">
        <f t="shared" si="926"/>
        <v>50.000000005820766</v>
      </c>
      <c r="G11872">
        <f t="shared" si="927"/>
        <v>89000.000010360964</v>
      </c>
      <c r="H11872">
        <f t="shared" si="928"/>
        <v>8.9000000010360958E-2</v>
      </c>
    </row>
    <row r="11873" spans="1:8" x14ac:dyDescent="0.25">
      <c r="A11873" s="1">
        <v>36523</v>
      </c>
      <c r="B11873" s="2">
        <v>2.7777777777777776E-2</v>
      </c>
      <c r="C11873" s="4">
        <f t="shared" si="925"/>
        <v>36523.027777777781</v>
      </c>
      <c r="D11873">
        <v>1780</v>
      </c>
      <c r="E11873" s="3">
        <f t="shared" si="929"/>
        <v>2.7777777781011537E-2</v>
      </c>
      <c r="F11873">
        <f t="shared" si="926"/>
        <v>100.00000001164153</v>
      </c>
      <c r="G11873">
        <f t="shared" si="927"/>
        <v>178000.00002072193</v>
      </c>
      <c r="H11873">
        <f t="shared" si="928"/>
        <v>0.17800000002072192</v>
      </c>
    </row>
    <row r="11874" spans="1:8" x14ac:dyDescent="0.25">
      <c r="A11874" s="1">
        <v>36523</v>
      </c>
      <c r="B11874" s="2">
        <v>6.9444444444444448E-2</v>
      </c>
      <c r="C11874" s="4">
        <f t="shared" si="925"/>
        <v>36523.069444444445</v>
      </c>
      <c r="D11874">
        <v>1740</v>
      </c>
      <c r="E11874" s="3">
        <f t="shared" si="929"/>
        <v>4.1666666664241347E-2</v>
      </c>
      <c r="F11874">
        <f t="shared" si="926"/>
        <v>149.99999999126885</v>
      </c>
      <c r="G11874">
        <f t="shared" si="927"/>
        <v>260999.9999848078</v>
      </c>
      <c r="H11874">
        <f t="shared" si="928"/>
        <v>0.26099999998480777</v>
      </c>
    </row>
    <row r="11875" spans="1:8" x14ac:dyDescent="0.25">
      <c r="A11875" s="1">
        <v>36523</v>
      </c>
      <c r="B11875" s="2">
        <v>0.1111111111111111</v>
      </c>
      <c r="C11875" s="4">
        <f t="shared" si="925"/>
        <v>36523.111111111109</v>
      </c>
      <c r="D11875">
        <v>1740</v>
      </c>
      <c r="E11875" s="3">
        <f t="shared" si="929"/>
        <v>4.1666666664241347E-2</v>
      </c>
      <c r="F11875">
        <f t="shared" si="926"/>
        <v>149.99999999126885</v>
      </c>
      <c r="G11875">
        <f t="shared" si="927"/>
        <v>260999.9999848078</v>
      </c>
      <c r="H11875">
        <f t="shared" si="928"/>
        <v>0.26099999998480777</v>
      </c>
    </row>
    <row r="11876" spans="1:8" x14ac:dyDescent="0.25">
      <c r="A11876" s="1">
        <v>36523</v>
      </c>
      <c r="B11876" s="2">
        <v>0.15277777777777779</v>
      </c>
      <c r="C11876" s="4">
        <f t="shared" si="925"/>
        <v>36523.152777777781</v>
      </c>
      <c r="D11876">
        <v>1740</v>
      </c>
      <c r="E11876" s="3">
        <f t="shared" si="929"/>
        <v>4.1666666671517305E-2</v>
      </c>
      <c r="F11876">
        <f t="shared" si="926"/>
        <v>150.0000000174623</v>
      </c>
      <c r="G11876">
        <f t="shared" si="927"/>
        <v>261000.0000303844</v>
      </c>
      <c r="H11876">
        <f t="shared" si="928"/>
        <v>0.26100000003038437</v>
      </c>
    </row>
    <row r="11877" spans="1:8" x14ac:dyDescent="0.25">
      <c r="A11877" s="1">
        <v>36523</v>
      </c>
      <c r="B11877" s="2">
        <v>0.19444444444444445</v>
      </c>
      <c r="C11877" s="4">
        <f t="shared" si="925"/>
        <v>36523.194444444445</v>
      </c>
      <c r="D11877">
        <v>1710</v>
      </c>
      <c r="E11877" s="3">
        <f t="shared" si="929"/>
        <v>4.1666666664241347E-2</v>
      </c>
      <c r="F11877">
        <f t="shared" si="926"/>
        <v>149.99999999126885</v>
      </c>
      <c r="G11877">
        <f t="shared" si="927"/>
        <v>256499.99998506973</v>
      </c>
      <c r="H11877">
        <f t="shared" si="928"/>
        <v>0.25649999998506973</v>
      </c>
    </row>
    <row r="11878" spans="1:8" x14ac:dyDescent="0.25">
      <c r="A11878" s="1">
        <v>36523</v>
      </c>
      <c r="B11878" s="2">
        <v>0.2361111111111111</v>
      </c>
      <c r="C11878" s="4">
        <f t="shared" si="925"/>
        <v>36523.236111111109</v>
      </c>
      <c r="D11878">
        <v>1690</v>
      </c>
      <c r="E11878" s="3">
        <f t="shared" si="929"/>
        <v>4.1666666664241347E-2</v>
      </c>
      <c r="F11878">
        <f t="shared" si="926"/>
        <v>149.99999999126885</v>
      </c>
      <c r="G11878">
        <f t="shared" si="927"/>
        <v>253499.99998524436</v>
      </c>
      <c r="H11878">
        <f t="shared" si="928"/>
        <v>0.25349999998524436</v>
      </c>
    </row>
    <row r="11879" spans="1:8" x14ac:dyDescent="0.25">
      <c r="A11879" s="1">
        <v>36523</v>
      </c>
      <c r="B11879" s="2">
        <v>0.27777777777777779</v>
      </c>
      <c r="C11879" s="4">
        <f t="shared" si="925"/>
        <v>36523.277777777781</v>
      </c>
      <c r="D11879">
        <v>1650</v>
      </c>
      <c r="E11879" s="3">
        <f t="shared" si="929"/>
        <v>4.1666666671517305E-2</v>
      </c>
      <c r="F11879">
        <f t="shared" si="926"/>
        <v>150.0000000174623</v>
      </c>
      <c r="G11879">
        <f t="shared" si="927"/>
        <v>247500.00002881279</v>
      </c>
      <c r="H11879">
        <f t="shared" si="928"/>
        <v>0.24750000002881278</v>
      </c>
    </row>
    <row r="11880" spans="1:8" x14ac:dyDescent="0.25">
      <c r="A11880" s="1">
        <v>36523</v>
      </c>
      <c r="B11880" s="2">
        <v>0.31944444444444442</v>
      </c>
      <c r="C11880" s="4">
        <f t="shared" si="925"/>
        <v>36523.319444444445</v>
      </c>
      <c r="D11880">
        <v>1650</v>
      </c>
      <c r="E11880" s="3">
        <f t="shared" si="929"/>
        <v>4.1666666664241347E-2</v>
      </c>
      <c r="F11880">
        <f t="shared" si="926"/>
        <v>149.99999999126885</v>
      </c>
      <c r="G11880">
        <f t="shared" si="927"/>
        <v>247499.9999855936</v>
      </c>
      <c r="H11880">
        <f t="shared" si="928"/>
        <v>0.24749999998559361</v>
      </c>
    </row>
    <row r="11881" spans="1:8" x14ac:dyDescent="0.25">
      <c r="A11881" s="1">
        <v>36523</v>
      </c>
      <c r="B11881" s="2">
        <v>0.3611111111111111</v>
      </c>
      <c r="C11881" s="4">
        <f t="shared" si="925"/>
        <v>36523.361111111109</v>
      </c>
      <c r="D11881">
        <v>1600</v>
      </c>
      <c r="E11881" s="3">
        <f t="shared" si="929"/>
        <v>4.1666666664241347E-2</v>
      </c>
      <c r="F11881">
        <f t="shared" si="926"/>
        <v>149.99999999126885</v>
      </c>
      <c r="G11881">
        <f t="shared" si="927"/>
        <v>239999.99998603016</v>
      </c>
      <c r="H11881">
        <f t="shared" si="928"/>
        <v>0.23999999998603017</v>
      </c>
    </row>
    <row r="11882" spans="1:8" x14ac:dyDescent="0.25">
      <c r="A11882" s="1">
        <v>36523</v>
      </c>
      <c r="B11882" s="2">
        <v>0.40277777777777779</v>
      </c>
      <c r="C11882" s="4">
        <f t="shared" si="925"/>
        <v>36523.402777777781</v>
      </c>
      <c r="D11882">
        <v>1600</v>
      </c>
      <c r="E11882" s="3">
        <f t="shared" si="929"/>
        <v>4.1666666671517305E-2</v>
      </c>
      <c r="F11882">
        <f t="shared" si="926"/>
        <v>150.0000000174623</v>
      </c>
      <c r="G11882">
        <f t="shared" si="927"/>
        <v>240000.00002793968</v>
      </c>
      <c r="H11882">
        <f t="shared" si="928"/>
        <v>0.24000000002793967</v>
      </c>
    </row>
    <row r="11883" spans="1:8" x14ac:dyDescent="0.25">
      <c r="A11883" s="1">
        <v>36523</v>
      </c>
      <c r="B11883" s="2">
        <v>0.44444444444444442</v>
      </c>
      <c r="C11883" s="4">
        <f t="shared" si="925"/>
        <v>36523.444444444445</v>
      </c>
      <c r="D11883">
        <v>1560</v>
      </c>
      <c r="E11883" s="3">
        <f t="shared" si="929"/>
        <v>4.1666666664241347E-2</v>
      </c>
      <c r="F11883">
        <f t="shared" si="926"/>
        <v>149.99999999126885</v>
      </c>
      <c r="G11883">
        <f t="shared" si="927"/>
        <v>233999.99998637941</v>
      </c>
      <c r="H11883">
        <f t="shared" si="928"/>
        <v>0.23399999998637941</v>
      </c>
    </row>
    <row r="11884" spans="1:8" x14ac:dyDescent="0.25">
      <c r="A11884" s="1">
        <v>36523</v>
      </c>
      <c r="B11884" s="2">
        <v>0.4861111111111111</v>
      </c>
      <c r="C11884" s="4">
        <f t="shared" si="925"/>
        <v>36523.486111111109</v>
      </c>
      <c r="D11884">
        <v>1560</v>
      </c>
      <c r="E11884" s="3">
        <f t="shared" si="929"/>
        <v>4.1666666664241347E-2</v>
      </c>
      <c r="F11884">
        <f t="shared" si="926"/>
        <v>149.99999999126885</v>
      </c>
      <c r="G11884">
        <f t="shared" si="927"/>
        <v>233999.99998637941</v>
      </c>
      <c r="H11884">
        <f t="shared" si="928"/>
        <v>0.23399999998637941</v>
      </c>
    </row>
    <row r="11885" spans="1:8" x14ac:dyDescent="0.25">
      <c r="A11885" s="1">
        <v>36523</v>
      </c>
      <c r="B11885" s="2">
        <v>0.52777777777777779</v>
      </c>
      <c r="C11885" s="4">
        <f t="shared" si="925"/>
        <v>36523.527777777781</v>
      </c>
      <c r="D11885">
        <v>1560</v>
      </c>
      <c r="E11885" s="3">
        <f t="shared" si="929"/>
        <v>4.1666666671517305E-2</v>
      </c>
      <c r="F11885">
        <f t="shared" si="926"/>
        <v>150.0000000174623</v>
      </c>
      <c r="G11885">
        <f t="shared" si="927"/>
        <v>234000.00002724119</v>
      </c>
      <c r="H11885">
        <f t="shared" si="928"/>
        <v>0.2340000000272412</v>
      </c>
    </row>
    <row r="11886" spans="1:8" x14ac:dyDescent="0.25">
      <c r="A11886" s="1">
        <v>36523</v>
      </c>
      <c r="B11886" s="2">
        <v>0.56944444444444442</v>
      </c>
      <c r="C11886" s="4">
        <f t="shared" si="925"/>
        <v>36523.569444444445</v>
      </c>
      <c r="D11886">
        <v>1560</v>
      </c>
      <c r="E11886" s="3">
        <f t="shared" si="929"/>
        <v>4.1666666664241347E-2</v>
      </c>
      <c r="F11886">
        <f t="shared" si="926"/>
        <v>149.99999999126885</v>
      </c>
      <c r="G11886">
        <f t="shared" si="927"/>
        <v>233999.99998637941</v>
      </c>
      <c r="H11886">
        <f t="shared" si="928"/>
        <v>0.23399999998637941</v>
      </c>
    </row>
    <row r="11887" spans="1:8" x14ac:dyDescent="0.25">
      <c r="A11887" s="1">
        <v>36523</v>
      </c>
      <c r="B11887" s="2">
        <v>0.61111111111111116</v>
      </c>
      <c r="C11887" s="4">
        <f t="shared" si="925"/>
        <v>36523.611111111109</v>
      </c>
      <c r="D11887">
        <v>1560</v>
      </c>
      <c r="E11887" s="3">
        <f t="shared" si="929"/>
        <v>4.1666666664241347E-2</v>
      </c>
      <c r="F11887">
        <f t="shared" si="926"/>
        <v>149.99999999126885</v>
      </c>
      <c r="G11887">
        <f t="shared" si="927"/>
        <v>233999.99998637941</v>
      </c>
      <c r="H11887">
        <f t="shared" si="928"/>
        <v>0.23399999998637941</v>
      </c>
    </row>
    <row r="11888" spans="1:8" x14ac:dyDescent="0.25">
      <c r="A11888" s="1">
        <v>36523</v>
      </c>
      <c r="B11888" s="2">
        <v>0.65277777777777779</v>
      </c>
      <c r="C11888" s="4">
        <f t="shared" si="925"/>
        <v>36523.652777777781</v>
      </c>
      <c r="D11888">
        <v>1560</v>
      </c>
      <c r="E11888" s="3">
        <f t="shared" si="929"/>
        <v>4.1666666671517305E-2</v>
      </c>
      <c r="F11888">
        <f t="shared" si="926"/>
        <v>150.0000000174623</v>
      </c>
      <c r="G11888">
        <f t="shared" si="927"/>
        <v>234000.00002724119</v>
      </c>
      <c r="H11888">
        <f t="shared" si="928"/>
        <v>0.2340000000272412</v>
      </c>
    </row>
    <row r="11889" spans="1:8" x14ac:dyDescent="0.25">
      <c r="A11889" s="1">
        <v>36523</v>
      </c>
      <c r="B11889" s="2">
        <v>0.69444444444444442</v>
      </c>
      <c r="C11889" s="4">
        <f t="shared" si="925"/>
        <v>36523.694444444445</v>
      </c>
      <c r="D11889">
        <v>1560</v>
      </c>
      <c r="E11889" s="3">
        <f t="shared" si="929"/>
        <v>4.1666666664241347E-2</v>
      </c>
      <c r="F11889">
        <f t="shared" si="926"/>
        <v>149.99999999126885</v>
      </c>
      <c r="G11889">
        <f t="shared" si="927"/>
        <v>233999.99998637941</v>
      </c>
      <c r="H11889">
        <f t="shared" si="928"/>
        <v>0.23399999998637941</v>
      </c>
    </row>
    <row r="11890" spans="1:8" x14ac:dyDescent="0.25">
      <c r="A11890" s="1">
        <v>36523</v>
      </c>
      <c r="B11890" s="2">
        <v>0.73611111111111116</v>
      </c>
      <c r="C11890" s="4">
        <f t="shared" si="925"/>
        <v>36523.736111111109</v>
      </c>
      <c r="D11890">
        <v>1600</v>
      </c>
      <c r="E11890" s="3">
        <f t="shared" si="929"/>
        <v>4.1666666664241347E-2</v>
      </c>
      <c r="F11890">
        <f t="shared" si="926"/>
        <v>149.99999999126885</v>
      </c>
      <c r="G11890">
        <f t="shared" si="927"/>
        <v>239999.99998603016</v>
      </c>
      <c r="H11890">
        <f t="shared" si="928"/>
        <v>0.23999999998603017</v>
      </c>
    </row>
    <row r="11891" spans="1:8" x14ac:dyDescent="0.25">
      <c r="A11891" s="1">
        <v>36523</v>
      </c>
      <c r="B11891" s="2">
        <v>0.77777777777777779</v>
      </c>
      <c r="C11891" s="4">
        <f t="shared" si="925"/>
        <v>36523.777777777781</v>
      </c>
      <c r="D11891">
        <v>1560</v>
      </c>
      <c r="E11891" s="3">
        <f t="shared" si="929"/>
        <v>4.1666666671517305E-2</v>
      </c>
      <c r="F11891">
        <f t="shared" si="926"/>
        <v>150.0000000174623</v>
      </c>
      <c r="G11891">
        <f t="shared" si="927"/>
        <v>234000.00002724119</v>
      </c>
      <c r="H11891">
        <f t="shared" si="928"/>
        <v>0.2340000000272412</v>
      </c>
    </row>
    <row r="11892" spans="1:8" x14ac:dyDescent="0.25">
      <c r="A11892" s="1">
        <v>36523</v>
      </c>
      <c r="B11892" s="2">
        <v>0.81944444444444442</v>
      </c>
      <c r="C11892" s="4">
        <f t="shared" si="925"/>
        <v>36523.819444444445</v>
      </c>
      <c r="D11892">
        <v>1560</v>
      </c>
      <c r="E11892" s="3">
        <f t="shared" si="929"/>
        <v>4.1666666664241347E-2</v>
      </c>
      <c r="F11892">
        <f t="shared" si="926"/>
        <v>149.99999999126885</v>
      </c>
      <c r="G11892">
        <f t="shared" si="927"/>
        <v>233999.99998637941</v>
      </c>
      <c r="H11892">
        <f t="shared" si="928"/>
        <v>0.23399999998637941</v>
      </c>
    </row>
    <row r="11893" spans="1:8" x14ac:dyDescent="0.25">
      <c r="A11893" s="1">
        <v>36523</v>
      </c>
      <c r="B11893" s="2">
        <v>0.86111111111111116</v>
      </c>
      <c r="C11893" s="4">
        <f t="shared" si="925"/>
        <v>36523.861111111109</v>
      </c>
      <c r="D11893">
        <v>1530</v>
      </c>
      <c r="E11893" s="3">
        <f t="shared" si="929"/>
        <v>4.1666666664241347E-2</v>
      </c>
      <c r="F11893">
        <f t="shared" si="926"/>
        <v>149.99999999126885</v>
      </c>
      <c r="G11893">
        <f t="shared" si="927"/>
        <v>229499.99998664134</v>
      </c>
      <c r="H11893">
        <f t="shared" si="928"/>
        <v>0.22949999998664133</v>
      </c>
    </row>
    <row r="11894" spans="1:8" x14ac:dyDescent="0.25">
      <c r="A11894" s="1">
        <v>36523</v>
      </c>
      <c r="B11894" s="2">
        <v>0.90277777777777779</v>
      </c>
      <c r="C11894" s="4">
        <f t="shared" si="925"/>
        <v>36523.902777777781</v>
      </c>
      <c r="D11894">
        <v>1560</v>
      </c>
      <c r="E11894" s="3">
        <f t="shared" si="929"/>
        <v>4.1666666671517305E-2</v>
      </c>
      <c r="F11894">
        <f t="shared" si="926"/>
        <v>150.0000000174623</v>
      </c>
      <c r="G11894">
        <f t="shared" si="927"/>
        <v>234000.00002724119</v>
      </c>
      <c r="H11894">
        <f t="shared" si="928"/>
        <v>0.2340000000272412</v>
      </c>
    </row>
    <row r="11895" spans="1:8" x14ac:dyDescent="0.25">
      <c r="A11895" s="1">
        <v>36523</v>
      </c>
      <c r="B11895" s="2">
        <v>0.94444444444444442</v>
      </c>
      <c r="C11895" s="4">
        <f t="shared" si="925"/>
        <v>36523.944444444445</v>
      </c>
      <c r="D11895">
        <v>1530</v>
      </c>
      <c r="E11895" s="3">
        <f t="shared" si="929"/>
        <v>4.1666666664241347E-2</v>
      </c>
      <c r="F11895">
        <f t="shared" si="926"/>
        <v>149.99999999126885</v>
      </c>
      <c r="G11895">
        <f t="shared" si="927"/>
        <v>229499.99998664134</v>
      </c>
      <c r="H11895">
        <f t="shared" si="928"/>
        <v>0.22949999998664133</v>
      </c>
    </row>
    <row r="11896" spans="1:8" x14ac:dyDescent="0.25">
      <c r="A11896" s="1">
        <v>36523</v>
      </c>
      <c r="B11896" s="2">
        <v>0.98611111111111116</v>
      </c>
      <c r="C11896" s="4">
        <f t="shared" si="925"/>
        <v>36523.986111111109</v>
      </c>
      <c r="D11896">
        <v>1560</v>
      </c>
      <c r="E11896" s="3">
        <f t="shared" si="929"/>
        <v>4.1666666664241347E-2</v>
      </c>
      <c r="F11896">
        <f t="shared" si="926"/>
        <v>149.99999999126885</v>
      </c>
      <c r="G11896">
        <f t="shared" si="927"/>
        <v>233999.99998637941</v>
      </c>
      <c r="H11896">
        <f t="shared" si="928"/>
        <v>0.23399999998637941</v>
      </c>
    </row>
    <row r="11897" spans="1:8" x14ac:dyDescent="0.25">
      <c r="A11897" s="1">
        <v>36524</v>
      </c>
      <c r="B11897" s="2">
        <v>0</v>
      </c>
      <c r="C11897" s="4">
        <f t="shared" si="925"/>
        <v>36524</v>
      </c>
      <c r="D11897">
        <v>1560</v>
      </c>
      <c r="E11897" s="3">
        <f t="shared" si="929"/>
        <v>1.3888888890505768E-2</v>
      </c>
      <c r="F11897">
        <f t="shared" si="926"/>
        <v>50.000000005820766</v>
      </c>
      <c r="G11897">
        <f t="shared" si="927"/>
        <v>78000.000009080395</v>
      </c>
      <c r="H11897">
        <f t="shared" si="928"/>
        <v>7.8000000009080389E-2</v>
      </c>
    </row>
    <row r="11898" spans="1:8" x14ac:dyDescent="0.25">
      <c r="A11898" s="1">
        <v>36524</v>
      </c>
      <c r="B11898" s="2">
        <v>2.7777777777777776E-2</v>
      </c>
      <c r="C11898" s="4">
        <f t="shared" si="925"/>
        <v>36524.027777777781</v>
      </c>
      <c r="D11898">
        <v>1560</v>
      </c>
      <c r="E11898" s="3">
        <f t="shared" si="929"/>
        <v>2.7777777781011537E-2</v>
      </c>
      <c r="F11898">
        <f t="shared" si="926"/>
        <v>100.00000001164153</v>
      </c>
      <c r="G11898">
        <f t="shared" si="927"/>
        <v>156000.00001816079</v>
      </c>
      <c r="H11898">
        <f t="shared" si="928"/>
        <v>0.15600000001816078</v>
      </c>
    </row>
    <row r="11899" spans="1:8" x14ac:dyDescent="0.25">
      <c r="A11899" s="1">
        <v>36524</v>
      </c>
      <c r="B11899" s="2">
        <v>6.9444444444444448E-2</v>
      </c>
      <c r="C11899" s="4">
        <f t="shared" si="925"/>
        <v>36524.069444444445</v>
      </c>
      <c r="D11899">
        <v>1560</v>
      </c>
      <c r="E11899" s="3">
        <f t="shared" si="929"/>
        <v>4.1666666664241347E-2</v>
      </c>
      <c r="F11899">
        <f t="shared" si="926"/>
        <v>149.99999999126885</v>
      </c>
      <c r="G11899">
        <f t="shared" si="927"/>
        <v>233999.99998637941</v>
      </c>
      <c r="H11899">
        <f t="shared" si="928"/>
        <v>0.23399999998637941</v>
      </c>
    </row>
    <row r="11900" spans="1:8" x14ac:dyDescent="0.25">
      <c r="A11900" s="1">
        <v>36524</v>
      </c>
      <c r="B11900" s="2">
        <v>0.1111111111111111</v>
      </c>
      <c r="C11900" s="4">
        <f t="shared" si="925"/>
        <v>36524.111111111109</v>
      </c>
      <c r="D11900">
        <v>1530</v>
      </c>
      <c r="E11900" s="3">
        <f t="shared" si="929"/>
        <v>4.1666666664241347E-2</v>
      </c>
      <c r="F11900">
        <f t="shared" si="926"/>
        <v>149.99999999126885</v>
      </c>
      <c r="G11900">
        <f t="shared" si="927"/>
        <v>229499.99998664134</v>
      </c>
      <c r="H11900">
        <f t="shared" si="928"/>
        <v>0.22949999998664133</v>
      </c>
    </row>
    <row r="11901" spans="1:8" x14ac:dyDescent="0.25">
      <c r="A11901" s="1">
        <v>36524</v>
      </c>
      <c r="B11901" s="2">
        <v>0.15277777777777779</v>
      </c>
      <c r="C11901" s="4">
        <f t="shared" si="925"/>
        <v>36524.152777777781</v>
      </c>
      <c r="D11901">
        <v>1530</v>
      </c>
      <c r="E11901" s="3">
        <f t="shared" si="929"/>
        <v>4.1666666671517305E-2</v>
      </c>
      <c r="F11901">
        <f t="shared" si="926"/>
        <v>150.0000000174623</v>
      </c>
      <c r="G11901">
        <f t="shared" si="927"/>
        <v>229500.00002671732</v>
      </c>
      <c r="H11901">
        <f t="shared" si="928"/>
        <v>0.2295000000267173</v>
      </c>
    </row>
    <row r="11902" spans="1:8" x14ac:dyDescent="0.25">
      <c r="A11902" s="1">
        <v>36524</v>
      </c>
      <c r="B11902" s="2">
        <v>0.19444444444444445</v>
      </c>
      <c r="C11902" s="4">
        <f t="shared" si="925"/>
        <v>36524.194444444445</v>
      </c>
      <c r="D11902">
        <v>1530</v>
      </c>
      <c r="E11902" s="3">
        <f t="shared" si="929"/>
        <v>4.1666666664241347E-2</v>
      </c>
      <c r="F11902">
        <f t="shared" si="926"/>
        <v>149.99999999126885</v>
      </c>
      <c r="G11902">
        <f t="shared" si="927"/>
        <v>229499.99998664134</v>
      </c>
      <c r="H11902">
        <f t="shared" si="928"/>
        <v>0.22949999998664133</v>
      </c>
    </row>
    <row r="11903" spans="1:8" x14ac:dyDescent="0.25">
      <c r="A11903" s="1">
        <v>36524</v>
      </c>
      <c r="B11903" s="2">
        <v>0.2361111111111111</v>
      </c>
      <c r="C11903" s="4">
        <f t="shared" si="925"/>
        <v>36524.236111111109</v>
      </c>
      <c r="D11903">
        <v>1530</v>
      </c>
      <c r="E11903" s="3">
        <f t="shared" si="929"/>
        <v>4.1666666664241347E-2</v>
      </c>
      <c r="F11903">
        <f t="shared" si="926"/>
        <v>149.99999999126885</v>
      </c>
      <c r="G11903">
        <f t="shared" si="927"/>
        <v>229499.99998664134</v>
      </c>
      <c r="H11903">
        <f t="shared" si="928"/>
        <v>0.22949999998664133</v>
      </c>
    </row>
    <row r="11904" spans="1:8" x14ac:dyDescent="0.25">
      <c r="A11904" s="1">
        <v>36524</v>
      </c>
      <c r="B11904" s="2">
        <v>0.27777777777777779</v>
      </c>
      <c r="C11904" s="4">
        <f t="shared" si="925"/>
        <v>36524.277777777781</v>
      </c>
      <c r="D11904">
        <v>1530</v>
      </c>
      <c r="E11904" s="3">
        <f t="shared" si="929"/>
        <v>4.1666666671517305E-2</v>
      </c>
      <c r="F11904">
        <f t="shared" si="926"/>
        <v>150.0000000174623</v>
      </c>
      <c r="G11904">
        <f t="shared" si="927"/>
        <v>229500.00002671732</v>
      </c>
      <c r="H11904">
        <f t="shared" si="928"/>
        <v>0.2295000000267173</v>
      </c>
    </row>
    <row r="11905" spans="1:8" x14ac:dyDescent="0.25">
      <c r="A11905" s="1">
        <v>36524</v>
      </c>
      <c r="B11905" s="2">
        <v>0.31944444444444442</v>
      </c>
      <c r="C11905" s="4">
        <f t="shared" si="925"/>
        <v>36524.319444444445</v>
      </c>
      <c r="D11905">
        <v>1530</v>
      </c>
      <c r="E11905" s="3">
        <f t="shared" si="929"/>
        <v>4.1666666664241347E-2</v>
      </c>
      <c r="F11905">
        <f t="shared" si="926"/>
        <v>149.99999999126885</v>
      </c>
      <c r="G11905">
        <f t="shared" si="927"/>
        <v>229499.99998664134</v>
      </c>
      <c r="H11905">
        <f t="shared" si="928"/>
        <v>0.22949999998664133</v>
      </c>
    </row>
    <row r="11906" spans="1:8" x14ac:dyDescent="0.25">
      <c r="A11906" s="1">
        <v>36524</v>
      </c>
      <c r="B11906" s="2">
        <v>0.3611111111111111</v>
      </c>
      <c r="C11906" s="4">
        <f t="shared" si="925"/>
        <v>36524.361111111109</v>
      </c>
      <c r="D11906">
        <v>1530</v>
      </c>
      <c r="E11906" s="3">
        <f t="shared" si="929"/>
        <v>4.1666666664241347E-2</v>
      </c>
      <c r="F11906">
        <f t="shared" si="926"/>
        <v>149.99999999126885</v>
      </c>
      <c r="G11906">
        <f t="shared" si="927"/>
        <v>229499.99998664134</v>
      </c>
      <c r="H11906">
        <f t="shared" si="928"/>
        <v>0.22949999998664133</v>
      </c>
    </row>
    <row r="11907" spans="1:8" x14ac:dyDescent="0.25">
      <c r="A11907" s="1">
        <v>36524</v>
      </c>
      <c r="B11907" s="2">
        <v>0.40277777777777779</v>
      </c>
      <c r="C11907" s="4">
        <f t="shared" ref="C11907:C11946" si="930">A11907+B11907</f>
        <v>36524.402777777781</v>
      </c>
      <c r="D11907">
        <v>1530</v>
      </c>
      <c r="E11907" s="3">
        <f t="shared" si="929"/>
        <v>4.1666666671517305E-2</v>
      </c>
      <c r="F11907">
        <f t="shared" ref="F11907:F11947" si="931">E11907*60 * 60</f>
        <v>150.0000000174623</v>
      </c>
      <c r="G11907">
        <f t="shared" ref="G11907:G11946" si="932">D11907*F11907</f>
        <v>229500.00002671732</v>
      </c>
      <c r="H11907">
        <f t="shared" ref="H11907:H11946" si="933">G11907/1000000</f>
        <v>0.2295000000267173</v>
      </c>
    </row>
    <row r="11908" spans="1:8" x14ac:dyDescent="0.25">
      <c r="A11908" s="1">
        <v>36524</v>
      </c>
      <c r="B11908" s="2">
        <v>0.44444444444444442</v>
      </c>
      <c r="C11908" s="4">
        <f t="shared" si="930"/>
        <v>36524.444444444445</v>
      </c>
      <c r="D11908">
        <v>1510</v>
      </c>
      <c r="E11908" s="3">
        <f t="shared" ref="E11908:E11946" si="934">C11908-C11907</f>
        <v>4.1666666664241347E-2</v>
      </c>
      <c r="F11908">
        <f t="shared" si="931"/>
        <v>149.99999999126885</v>
      </c>
      <c r="G11908">
        <f t="shared" si="932"/>
        <v>226499.99998681596</v>
      </c>
      <c r="H11908">
        <f t="shared" si="933"/>
        <v>0.22649999998681597</v>
      </c>
    </row>
    <row r="11909" spans="1:8" x14ac:dyDescent="0.25">
      <c r="A11909" s="1">
        <v>36524</v>
      </c>
      <c r="B11909" s="2">
        <v>0.4861111111111111</v>
      </c>
      <c r="C11909" s="4">
        <f t="shared" si="930"/>
        <v>36524.486111111109</v>
      </c>
      <c r="D11909">
        <v>1530</v>
      </c>
      <c r="E11909" s="3">
        <f t="shared" si="934"/>
        <v>4.1666666664241347E-2</v>
      </c>
      <c r="F11909">
        <f t="shared" si="931"/>
        <v>149.99999999126885</v>
      </c>
      <c r="G11909">
        <f t="shared" si="932"/>
        <v>229499.99998664134</v>
      </c>
      <c r="H11909">
        <f t="shared" si="933"/>
        <v>0.22949999998664133</v>
      </c>
    </row>
    <row r="11910" spans="1:8" x14ac:dyDescent="0.25">
      <c r="A11910" s="1">
        <v>36524</v>
      </c>
      <c r="B11910" s="2">
        <v>0.52777777777777779</v>
      </c>
      <c r="C11910" s="4">
        <f t="shared" si="930"/>
        <v>36524.527777777781</v>
      </c>
      <c r="D11910">
        <v>1530</v>
      </c>
      <c r="E11910" s="3">
        <f t="shared" si="934"/>
        <v>4.1666666671517305E-2</v>
      </c>
      <c r="F11910">
        <f t="shared" si="931"/>
        <v>150.0000000174623</v>
      </c>
      <c r="G11910">
        <f t="shared" si="932"/>
        <v>229500.00002671732</v>
      </c>
      <c r="H11910">
        <f t="shared" si="933"/>
        <v>0.2295000000267173</v>
      </c>
    </row>
    <row r="11911" spans="1:8" x14ac:dyDescent="0.25">
      <c r="A11911" s="1">
        <v>36524</v>
      </c>
      <c r="B11911" s="2">
        <v>0.56944444444444442</v>
      </c>
      <c r="C11911" s="4">
        <f t="shared" si="930"/>
        <v>36524.569444444445</v>
      </c>
      <c r="D11911">
        <v>1530</v>
      </c>
      <c r="E11911" s="3">
        <f t="shared" si="934"/>
        <v>4.1666666664241347E-2</v>
      </c>
      <c r="F11911">
        <f t="shared" si="931"/>
        <v>149.99999999126885</v>
      </c>
      <c r="G11911">
        <f t="shared" si="932"/>
        <v>229499.99998664134</v>
      </c>
      <c r="H11911">
        <f t="shared" si="933"/>
        <v>0.22949999998664133</v>
      </c>
    </row>
    <row r="11912" spans="1:8" x14ac:dyDescent="0.25">
      <c r="A11912" s="1">
        <v>36524</v>
      </c>
      <c r="B11912" s="2">
        <v>0.61111111111111116</v>
      </c>
      <c r="C11912" s="4">
        <f t="shared" si="930"/>
        <v>36524.611111111109</v>
      </c>
      <c r="D11912">
        <v>1560</v>
      </c>
      <c r="E11912" s="3">
        <f t="shared" si="934"/>
        <v>4.1666666664241347E-2</v>
      </c>
      <c r="F11912">
        <f t="shared" si="931"/>
        <v>149.99999999126885</v>
      </c>
      <c r="G11912">
        <f t="shared" si="932"/>
        <v>233999.99998637941</v>
      </c>
      <c r="H11912">
        <f t="shared" si="933"/>
        <v>0.23399999998637941</v>
      </c>
    </row>
    <row r="11913" spans="1:8" x14ac:dyDescent="0.25">
      <c r="A11913" s="1">
        <v>36524</v>
      </c>
      <c r="B11913" s="2">
        <v>0.65277777777777779</v>
      </c>
      <c r="C11913" s="4">
        <f t="shared" si="930"/>
        <v>36524.652777777781</v>
      </c>
      <c r="D11913">
        <v>1560</v>
      </c>
      <c r="E11913" s="3">
        <f t="shared" si="934"/>
        <v>4.1666666671517305E-2</v>
      </c>
      <c r="F11913">
        <f t="shared" si="931"/>
        <v>150.0000000174623</v>
      </c>
      <c r="G11913">
        <f t="shared" si="932"/>
        <v>234000.00002724119</v>
      </c>
      <c r="H11913">
        <f t="shared" si="933"/>
        <v>0.2340000000272412</v>
      </c>
    </row>
    <row r="11914" spans="1:8" x14ac:dyDescent="0.25">
      <c r="A11914" s="1">
        <v>36524</v>
      </c>
      <c r="B11914" s="2">
        <v>0.69444444444444442</v>
      </c>
      <c r="C11914" s="4">
        <f t="shared" si="930"/>
        <v>36524.694444444445</v>
      </c>
      <c r="D11914">
        <v>1560</v>
      </c>
      <c r="E11914" s="3">
        <f t="shared" si="934"/>
        <v>4.1666666664241347E-2</v>
      </c>
      <c r="F11914">
        <f t="shared" si="931"/>
        <v>149.99999999126885</v>
      </c>
      <c r="G11914">
        <f t="shared" si="932"/>
        <v>233999.99998637941</v>
      </c>
      <c r="H11914">
        <f t="shared" si="933"/>
        <v>0.23399999998637941</v>
      </c>
    </row>
    <row r="11915" spans="1:8" x14ac:dyDescent="0.25">
      <c r="A11915" s="1">
        <v>36524</v>
      </c>
      <c r="B11915" s="2">
        <v>0.73611111111111116</v>
      </c>
      <c r="C11915" s="4">
        <f t="shared" si="930"/>
        <v>36524.736111111109</v>
      </c>
      <c r="D11915">
        <v>1600</v>
      </c>
      <c r="E11915" s="3">
        <f t="shared" si="934"/>
        <v>4.1666666664241347E-2</v>
      </c>
      <c r="F11915">
        <f t="shared" si="931"/>
        <v>149.99999999126885</v>
      </c>
      <c r="G11915">
        <f t="shared" si="932"/>
        <v>239999.99998603016</v>
      </c>
      <c r="H11915">
        <f t="shared" si="933"/>
        <v>0.23999999998603017</v>
      </c>
    </row>
    <row r="11916" spans="1:8" x14ac:dyDescent="0.25">
      <c r="A11916" s="1">
        <v>36524</v>
      </c>
      <c r="B11916" s="2">
        <v>0.77777777777777779</v>
      </c>
      <c r="C11916" s="4">
        <f t="shared" si="930"/>
        <v>36524.777777777781</v>
      </c>
      <c r="D11916">
        <v>1600</v>
      </c>
      <c r="E11916" s="3">
        <f t="shared" si="934"/>
        <v>4.1666666671517305E-2</v>
      </c>
      <c r="F11916">
        <f t="shared" si="931"/>
        <v>150.0000000174623</v>
      </c>
      <c r="G11916">
        <f t="shared" si="932"/>
        <v>240000.00002793968</v>
      </c>
      <c r="H11916">
        <f t="shared" si="933"/>
        <v>0.24000000002793967</v>
      </c>
    </row>
    <row r="11917" spans="1:8" x14ac:dyDescent="0.25">
      <c r="A11917" s="1">
        <v>36524</v>
      </c>
      <c r="B11917" s="2">
        <v>0.81944444444444442</v>
      </c>
      <c r="C11917" s="4">
        <f t="shared" si="930"/>
        <v>36524.819444444445</v>
      </c>
      <c r="D11917">
        <v>1600</v>
      </c>
      <c r="E11917" s="3">
        <f t="shared" si="934"/>
        <v>4.1666666664241347E-2</v>
      </c>
      <c r="F11917">
        <f t="shared" si="931"/>
        <v>149.99999999126885</v>
      </c>
      <c r="G11917">
        <f t="shared" si="932"/>
        <v>239999.99998603016</v>
      </c>
      <c r="H11917">
        <f t="shared" si="933"/>
        <v>0.23999999998603017</v>
      </c>
    </row>
    <row r="11918" spans="1:8" x14ac:dyDescent="0.25">
      <c r="A11918" s="1">
        <v>36524</v>
      </c>
      <c r="B11918" s="2">
        <v>0.86111111111111116</v>
      </c>
      <c r="C11918" s="4">
        <f t="shared" si="930"/>
        <v>36524.861111111109</v>
      </c>
      <c r="D11918">
        <v>1600</v>
      </c>
      <c r="E11918" s="3">
        <f t="shared" si="934"/>
        <v>4.1666666664241347E-2</v>
      </c>
      <c r="F11918">
        <f t="shared" si="931"/>
        <v>149.99999999126885</v>
      </c>
      <c r="G11918">
        <f t="shared" si="932"/>
        <v>239999.99998603016</v>
      </c>
      <c r="H11918">
        <f t="shared" si="933"/>
        <v>0.23999999998603017</v>
      </c>
    </row>
    <row r="11919" spans="1:8" x14ac:dyDescent="0.25">
      <c r="A11919" s="1">
        <v>36524</v>
      </c>
      <c r="B11919" s="2">
        <v>0.90277777777777779</v>
      </c>
      <c r="C11919" s="4">
        <f t="shared" si="930"/>
        <v>36524.902777777781</v>
      </c>
      <c r="D11919">
        <v>1620</v>
      </c>
      <c r="E11919" s="3">
        <f t="shared" si="934"/>
        <v>4.1666666671517305E-2</v>
      </c>
      <c r="F11919">
        <f t="shared" si="931"/>
        <v>150.0000000174623</v>
      </c>
      <c r="G11919">
        <f t="shared" si="932"/>
        <v>243000.00002828892</v>
      </c>
      <c r="H11919">
        <f t="shared" si="933"/>
        <v>0.24300000002828892</v>
      </c>
    </row>
    <row r="11920" spans="1:8" x14ac:dyDescent="0.25">
      <c r="A11920" s="1">
        <v>36524</v>
      </c>
      <c r="B11920" s="2">
        <v>0.94444444444444442</v>
      </c>
      <c r="C11920" s="4">
        <f t="shared" si="930"/>
        <v>36524.944444444445</v>
      </c>
      <c r="D11920">
        <v>1600</v>
      </c>
      <c r="E11920" s="3">
        <f t="shared" si="934"/>
        <v>4.1666666664241347E-2</v>
      </c>
      <c r="F11920">
        <f t="shared" si="931"/>
        <v>149.99999999126885</v>
      </c>
      <c r="G11920">
        <f t="shared" si="932"/>
        <v>239999.99998603016</v>
      </c>
      <c r="H11920">
        <f t="shared" si="933"/>
        <v>0.23999999998603017</v>
      </c>
    </row>
    <row r="11921" spans="1:8" x14ac:dyDescent="0.25">
      <c r="A11921" s="1">
        <v>36524</v>
      </c>
      <c r="B11921" s="2">
        <v>0.98611111111111116</v>
      </c>
      <c r="C11921" s="4">
        <f t="shared" si="930"/>
        <v>36524.986111111109</v>
      </c>
      <c r="D11921">
        <v>1600</v>
      </c>
      <c r="E11921" s="3">
        <f t="shared" si="934"/>
        <v>4.1666666664241347E-2</v>
      </c>
      <c r="F11921">
        <f t="shared" si="931"/>
        <v>149.99999999126885</v>
      </c>
      <c r="G11921">
        <f t="shared" si="932"/>
        <v>239999.99998603016</v>
      </c>
      <c r="H11921">
        <f t="shared" si="933"/>
        <v>0.23999999998603017</v>
      </c>
    </row>
    <row r="11922" spans="1:8" x14ac:dyDescent="0.25">
      <c r="A11922" s="1">
        <v>36525</v>
      </c>
      <c r="B11922" s="2">
        <v>0</v>
      </c>
      <c r="C11922" s="4">
        <f t="shared" si="930"/>
        <v>36525</v>
      </c>
      <c r="D11922">
        <v>1600</v>
      </c>
      <c r="E11922" s="3">
        <f t="shared" si="934"/>
        <v>1.3888888890505768E-2</v>
      </c>
      <c r="F11922">
        <f t="shared" si="931"/>
        <v>50.000000005820766</v>
      </c>
      <c r="G11922">
        <f t="shared" si="932"/>
        <v>80000.000009313226</v>
      </c>
      <c r="H11922">
        <f t="shared" si="933"/>
        <v>8.0000000009313232E-2</v>
      </c>
    </row>
    <row r="11923" spans="1:8" x14ac:dyDescent="0.25">
      <c r="A11923" s="1">
        <v>36525</v>
      </c>
      <c r="B11923" s="2">
        <v>2.7777777777777776E-2</v>
      </c>
      <c r="C11923" s="4">
        <f t="shared" si="930"/>
        <v>36525.027777777781</v>
      </c>
      <c r="D11923">
        <v>1600</v>
      </c>
      <c r="E11923" s="3">
        <f t="shared" si="934"/>
        <v>2.7777777781011537E-2</v>
      </c>
      <c r="F11923">
        <f t="shared" si="931"/>
        <v>100.00000001164153</v>
      </c>
      <c r="G11923">
        <f t="shared" si="932"/>
        <v>160000.00001862645</v>
      </c>
      <c r="H11923">
        <f t="shared" si="933"/>
        <v>0.16000000001862646</v>
      </c>
    </row>
    <row r="11924" spans="1:8" x14ac:dyDescent="0.25">
      <c r="A11924" s="1">
        <v>36525</v>
      </c>
      <c r="B11924" s="2">
        <v>6.9444444444444448E-2</v>
      </c>
      <c r="C11924" s="4">
        <f t="shared" si="930"/>
        <v>36525.069444444445</v>
      </c>
      <c r="D11924">
        <v>1600</v>
      </c>
      <c r="E11924" s="3">
        <f t="shared" si="934"/>
        <v>4.1666666664241347E-2</v>
      </c>
      <c r="F11924">
        <f t="shared" si="931"/>
        <v>149.99999999126885</v>
      </c>
      <c r="G11924">
        <f t="shared" si="932"/>
        <v>239999.99998603016</v>
      </c>
      <c r="H11924">
        <f t="shared" si="933"/>
        <v>0.23999999998603017</v>
      </c>
    </row>
    <row r="11925" spans="1:8" x14ac:dyDescent="0.25">
      <c r="A11925" s="1">
        <v>36525</v>
      </c>
      <c r="B11925" s="2">
        <v>0.1111111111111111</v>
      </c>
      <c r="C11925" s="4">
        <f t="shared" si="930"/>
        <v>36525.111111111109</v>
      </c>
      <c r="D11925">
        <v>1600</v>
      </c>
      <c r="E11925" s="3">
        <f t="shared" si="934"/>
        <v>4.1666666664241347E-2</v>
      </c>
      <c r="F11925">
        <f t="shared" si="931"/>
        <v>149.99999999126885</v>
      </c>
      <c r="G11925">
        <f t="shared" si="932"/>
        <v>239999.99998603016</v>
      </c>
      <c r="H11925">
        <f t="shared" si="933"/>
        <v>0.23999999998603017</v>
      </c>
    </row>
    <row r="11926" spans="1:8" x14ac:dyDescent="0.25">
      <c r="A11926" s="1">
        <v>36525</v>
      </c>
      <c r="B11926" s="2">
        <v>0.15277777777777779</v>
      </c>
      <c r="C11926" s="4">
        <f t="shared" si="930"/>
        <v>36525.152777777781</v>
      </c>
      <c r="D11926">
        <v>1600</v>
      </c>
      <c r="E11926" s="3">
        <f t="shared" si="934"/>
        <v>4.1666666671517305E-2</v>
      </c>
      <c r="F11926">
        <f t="shared" si="931"/>
        <v>150.0000000174623</v>
      </c>
      <c r="G11926">
        <f t="shared" si="932"/>
        <v>240000.00002793968</v>
      </c>
      <c r="H11926">
        <f t="shared" si="933"/>
        <v>0.24000000002793967</v>
      </c>
    </row>
    <row r="11927" spans="1:8" x14ac:dyDescent="0.25">
      <c r="A11927" s="1">
        <v>36525</v>
      </c>
      <c r="B11927" s="2">
        <v>0.19444444444444445</v>
      </c>
      <c r="C11927" s="4">
        <f t="shared" si="930"/>
        <v>36525.194444444445</v>
      </c>
      <c r="D11927">
        <v>1600</v>
      </c>
      <c r="E11927" s="3">
        <f t="shared" si="934"/>
        <v>4.1666666664241347E-2</v>
      </c>
      <c r="F11927">
        <f t="shared" si="931"/>
        <v>149.99999999126885</v>
      </c>
      <c r="G11927">
        <f t="shared" si="932"/>
        <v>239999.99998603016</v>
      </c>
      <c r="H11927">
        <f t="shared" si="933"/>
        <v>0.23999999998603017</v>
      </c>
    </row>
    <row r="11928" spans="1:8" x14ac:dyDescent="0.25">
      <c r="A11928" s="1">
        <v>36525</v>
      </c>
      <c r="B11928" s="2">
        <v>0.2361111111111111</v>
      </c>
      <c r="C11928" s="4">
        <f t="shared" si="930"/>
        <v>36525.236111111109</v>
      </c>
      <c r="D11928">
        <v>1600</v>
      </c>
      <c r="E11928" s="3">
        <f t="shared" si="934"/>
        <v>4.1666666664241347E-2</v>
      </c>
      <c r="F11928">
        <f t="shared" si="931"/>
        <v>149.99999999126885</v>
      </c>
      <c r="G11928">
        <f t="shared" si="932"/>
        <v>239999.99998603016</v>
      </c>
      <c r="H11928">
        <f t="shared" si="933"/>
        <v>0.23999999998603017</v>
      </c>
    </row>
    <row r="11929" spans="1:8" x14ac:dyDescent="0.25">
      <c r="A11929" s="1">
        <v>36525</v>
      </c>
      <c r="B11929" s="2">
        <v>0.27777777777777779</v>
      </c>
      <c r="C11929" s="4">
        <f t="shared" si="930"/>
        <v>36525.277777777781</v>
      </c>
      <c r="D11929">
        <v>1620</v>
      </c>
      <c r="E11929" s="3">
        <f t="shared" si="934"/>
        <v>4.1666666671517305E-2</v>
      </c>
      <c r="F11929">
        <f t="shared" si="931"/>
        <v>150.0000000174623</v>
      </c>
      <c r="G11929">
        <f t="shared" si="932"/>
        <v>243000.00002828892</v>
      </c>
      <c r="H11929">
        <f t="shared" si="933"/>
        <v>0.24300000002828892</v>
      </c>
    </row>
    <row r="11930" spans="1:8" x14ac:dyDescent="0.25">
      <c r="A11930" s="1">
        <v>36525</v>
      </c>
      <c r="B11930" s="2">
        <v>0.31944444444444442</v>
      </c>
      <c r="C11930" s="4">
        <f t="shared" si="930"/>
        <v>36525.319444444445</v>
      </c>
      <c r="D11930">
        <v>1600</v>
      </c>
      <c r="E11930" s="3">
        <f t="shared" si="934"/>
        <v>4.1666666664241347E-2</v>
      </c>
      <c r="F11930">
        <f t="shared" si="931"/>
        <v>149.99999999126885</v>
      </c>
      <c r="G11930">
        <f t="shared" si="932"/>
        <v>239999.99998603016</v>
      </c>
      <c r="H11930">
        <f t="shared" si="933"/>
        <v>0.23999999998603017</v>
      </c>
    </row>
    <row r="11931" spans="1:8" x14ac:dyDescent="0.25">
      <c r="A11931" s="1">
        <v>36525</v>
      </c>
      <c r="B11931" s="2">
        <v>0.3611111111111111</v>
      </c>
      <c r="C11931" s="4">
        <f t="shared" si="930"/>
        <v>36525.361111111109</v>
      </c>
      <c r="D11931">
        <v>1600</v>
      </c>
      <c r="E11931" s="3">
        <f t="shared" si="934"/>
        <v>4.1666666664241347E-2</v>
      </c>
      <c r="F11931">
        <f t="shared" si="931"/>
        <v>149.99999999126885</v>
      </c>
      <c r="G11931">
        <f t="shared" si="932"/>
        <v>239999.99998603016</v>
      </c>
      <c r="H11931">
        <f t="shared" si="933"/>
        <v>0.23999999998603017</v>
      </c>
    </row>
    <row r="11932" spans="1:8" x14ac:dyDescent="0.25">
      <c r="A11932" s="1">
        <v>36525</v>
      </c>
      <c r="B11932" s="2">
        <v>0.40277777777777779</v>
      </c>
      <c r="C11932" s="4">
        <f t="shared" si="930"/>
        <v>36525.402777777781</v>
      </c>
      <c r="D11932">
        <v>1620</v>
      </c>
      <c r="E11932" s="3">
        <f t="shared" si="934"/>
        <v>4.1666666671517305E-2</v>
      </c>
      <c r="F11932">
        <f t="shared" si="931"/>
        <v>150.0000000174623</v>
      </c>
      <c r="G11932">
        <f t="shared" si="932"/>
        <v>243000.00002828892</v>
      </c>
      <c r="H11932">
        <f t="shared" si="933"/>
        <v>0.24300000002828892</v>
      </c>
    </row>
    <row r="11933" spans="1:8" x14ac:dyDescent="0.25">
      <c r="A11933" s="1">
        <v>36525</v>
      </c>
      <c r="B11933" s="2">
        <v>0.44444444444444442</v>
      </c>
      <c r="C11933" s="4">
        <f t="shared" si="930"/>
        <v>36525.444444444445</v>
      </c>
      <c r="D11933">
        <v>1620</v>
      </c>
      <c r="E11933" s="3">
        <f t="shared" si="934"/>
        <v>4.1666666664241347E-2</v>
      </c>
      <c r="F11933">
        <f t="shared" si="931"/>
        <v>149.99999999126885</v>
      </c>
      <c r="G11933">
        <f t="shared" si="932"/>
        <v>242999.99998585554</v>
      </c>
      <c r="H11933">
        <f t="shared" si="933"/>
        <v>0.24299999998585553</v>
      </c>
    </row>
    <row r="11934" spans="1:8" x14ac:dyDescent="0.25">
      <c r="A11934" s="1">
        <v>36525</v>
      </c>
      <c r="B11934" s="2">
        <v>0.4861111111111111</v>
      </c>
      <c r="C11934" s="4">
        <f t="shared" si="930"/>
        <v>36525.486111111109</v>
      </c>
      <c r="D11934">
        <v>1600</v>
      </c>
      <c r="E11934" s="3">
        <f t="shared" si="934"/>
        <v>4.1666666664241347E-2</v>
      </c>
      <c r="F11934">
        <f t="shared" si="931"/>
        <v>149.99999999126885</v>
      </c>
      <c r="G11934">
        <f t="shared" si="932"/>
        <v>239999.99998603016</v>
      </c>
      <c r="H11934">
        <f t="shared" si="933"/>
        <v>0.23999999998603017</v>
      </c>
    </row>
    <row r="11935" spans="1:8" x14ac:dyDescent="0.25">
      <c r="A11935" s="1">
        <v>36525</v>
      </c>
      <c r="B11935" s="2">
        <v>0.52777777777777779</v>
      </c>
      <c r="C11935" s="4">
        <f t="shared" si="930"/>
        <v>36525.527777777781</v>
      </c>
      <c r="D11935">
        <v>1600</v>
      </c>
      <c r="E11935" s="3">
        <f t="shared" si="934"/>
        <v>4.1666666671517305E-2</v>
      </c>
      <c r="F11935">
        <f t="shared" si="931"/>
        <v>150.0000000174623</v>
      </c>
      <c r="G11935">
        <f t="shared" si="932"/>
        <v>240000.00002793968</v>
      </c>
      <c r="H11935">
        <f t="shared" si="933"/>
        <v>0.24000000002793967</v>
      </c>
    </row>
    <row r="11936" spans="1:8" x14ac:dyDescent="0.25">
      <c r="A11936" s="1">
        <v>36525</v>
      </c>
      <c r="B11936" s="2">
        <v>0.56944444444444442</v>
      </c>
      <c r="C11936" s="4">
        <f t="shared" si="930"/>
        <v>36525.569444444445</v>
      </c>
      <c r="D11936">
        <v>1600</v>
      </c>
      <c r="E11936" s="3">
        <f t="shared" si="934"/>
        <v>4.1666666664241347E-2</v>
      </c>
      <c r="F11936">
        <f t="shared" si="931"/>
        <v>149.99999999126885</v>
      </c>
      <c r="G11936">
        <f t="shared" si="932"/>
        <v>239999.99998603016</v>
      </c>
      <c r="H11936">
        <f t="shared" si="933"/>
        <v>0.23999999998603017</v>
      </c>
    </row>
    <row r="11937" spans="1:8" x14ac:dyDescent="0.25">
      <c r="A11937" s="1">
        <v>36525</v>
      </c>
      <c r="B11937" s="2">
        <v>0.61111111111111116</v>
      </c>
      <c r="C11937" s="4">
        <f t="shared" si="930"/>
        <v>36525.611111111109</v>
      </c>
      <c r="D11937">
        <v>1600</v>
      </c>
      <c r="E11937" s="3">
        <f t="shared" si="934"/>
        <v>4.1666666664241347E-2</v>
      </c>
      <c r="F11937">
        <f t="shared" si="931"/>
        <v>149.99999999126885</v>
      </c>
      <c r="G11937">
        <f t="shared" si="932"/>
        <v>239999.99998603016</v>
      </c>
      <c r="H11937">
        <f t="shared" si="933"/>
        <v>0.23999999998603017</v>
      </c>
    </row>
    <row r="11938" spans="1:8" x14ac:dyDescent="0.25">
      <c r="A11938" s="1">
        <v>36525</v>
      </c>
      <c r="B11938" s="2">
        <v>0.65277777777777779</v>
      </c>
      <c r="C11938" s="4">
        <f t="shared" si="930"/>
        <v>36525.652777777781</v>
      </c>
      <c r="D11938">
        <v>1600</v>
      </c>
      <c r="E11938" s="3">
        <f t="shared" si="934"/>
        <v>4.1666666671517305E-2</v>
      </c>
      <c r="F11938">
        <f t="shared" si="931"/>
        <v>150.0000000174623</v>
      </c>
      <c r="G11938">
        <f t="shared" si="932"/>
        <v>240000.00002793968</v>
      </c>
      <c r="H11938">
        <f t="shared" si="933"/>
        <v>0.24000000002793967</v>
      </c>
    </row>
    <row r="11939" spans="1:8" x14ac:dyDescent="0.25">
      <c r="A11939" s="1">
        <v>36525</v>
      </c>
      <c r="B11939" s="2">
        <v>0.69444444444444442</v>
      </c>
      <c r="C11939" s="4">
        <f t="shared" si="930"/>
        <v>36525.694444444445</v>
      </c>
      <c r="D11939">
        <v>1600</v>
      </c>
      <c r="E11939" s="3">
        <f t="shared" si="934"/>
        <v>4.1666666664241347E-2</v>
      </c>
      <c r="F11939">
        <f t="shared" si="931"/>
        <v>149.99999999126885</v>
      </c>
      <c r="G11939">
        <f t="shared" si="932"/>
        <v>239999.99998603016</v>
      </c>
      <c r="H11939">
        <f t="shared" si="933"/>
        <v>0.23999999998603017</v>
      </c>
    </row>
    <row r="11940" spans="1:8" x14ac:dyDescent="0.25">
      <c r="A11940" s="1">
        <v>36525</v>
      </c>
      <c r="B11940" s="2">
        <v>0.73611111111111116</v>
      </c>
      <c r="C11940" s="4">
        <f t="shared" si="930"/>
        <v>36525.736111111109</v>
      </c>
      <c r="D11940">
        <v>1620</v>
      </c>
      <c r="E11940" s="3">
        <f t="shared" si="934"/>
        <v>4.1666666664241347E-2</v>
      </c>
      <c r="F11940">
        <f t="shared" si="931"/>
        <v>149.99999999126885</v>
      </c>
      <c r="G11940">
        <f t="shared" si="932"/>
        <v>242999.99998585554</v>
      </c>
      <c r="H11940">
        <f t="shared" si="933"/>
        <v>0.24299999998585553</v>
      </c>
    </row>
    <row r="11941" spans="1:8" x14ac:dyDescent="0.25">
      <c r="A11941" s="1">
        <v>36525</v>
      </c>
      <c r="B11941" s="2">
        <v>0.77777777777777779</v>
      </c>
      <c r="C11941" s="4">
        <f t="shared" si="930"/>
        <v>36525.777777777781</v>
      </c>
      <c r="D11941">
        <v>1620</v>
      </c>
      <c r="E11941" s="3">
        <f t="shared" si="934"/>
        <v>4.1666666671517305E-2</v>
      </c>
      <c r="F11941">
        <f t="shared" si="931"/>
        <v>150.0000000174623</v>
      </c>
      <c r="G11941">
        <f t="shared" si="932"/>
        <v>243000.00002828892</v>
      </c>
      <c r="H11941">
        <f t="shared" si="933"/>
        <v>0.24300000002828892</v>
      </c>
    </row>
    <row r="11942" spans="1:8" x14ac:dyDescent="0.25">
      <c r="A11942" s="1">
        <v>36525</v>
      </c>
      <c r="B11942" s="2">
        <v>0.81944444444444442</v>
      </c>
      <c r="C11942" s="4">
        <f t="shared" si="930"/>
        <v>36525.819444444445</v>
      </c>
      <c r="D11942">
        <v>1600</v>
      </c>
      <c r="E11942" s="3">
        <f t="shared" si="934"/>
        <v>4.1666666664241347E-2</v>
      </c>
      <c r="F11942">
        <f t="shared" si="931"/>
        <v>149.99999999126885</v>
      </c>
      <c r="G11942">
        <f t="shared" si="932"/>
        <v>239999.99998603016</v>
      </c>
      <c r="H11942">
        <f t="shared" si="933"/>
        <v>0.23999999998603017</v>
      </c>
    </row>
    <row r="11943" spans="1:8" x14ac:dyDescent="0.25">
      <c r="A11943" s="1">
        <v>36525</v>
      </c>
      <c r="B11943" s="2">
        <v>0.86111111111111116</v>
      </c>
      <c r="C11943" s="4">
        <f t="shared" si="930"/>
        <v>36525.861111111109</v>
      </c>
      <c r="D11943">
        <v>1620</v>
      </c>
      <c r="E11943" s="3">
        <f t="shared" si="934"/>
        <v>4.1666666664241347E-2</v>
      </c>
      <c r="F11943">
        <f t="shared" si="931"/>
        <v>149.99999999126885</v>
      </c>
      <c r="G11943">
        <f t="shared" si="932"/>
        <v>242999.99998585554</v>
      </c>
      <c r="H11943">
        <f t="shared" si="933"/>
        <v>0.24299999998585553</v>
      </c>
    </row>
    <row r="11944" spans="1:8" x14ac:dyDescent="0.25">
      <c r="A11944" s="1">
        <v>36525</v>
      </c>
      <c r="B11944" s="2">
        <v>0.90277777777777779</v>
      </c>
      <c r="C11944" s="4">
        <f t="shared" si="930"/>
        <v>36525.902777777781</v>
      </c>
      <c r="D11944">
        <v>1600</v>
      </c>
      <c r="E11944" s="3">
        <f t="shared" si="934"/>
        <v>4.1666666671517305E-2</v>
      </c>
      <c r="F11944">
        <f t="shared" si="931"/>
        <v>150.0000000174623</v>
      </c>
      <c r="G11944">
        <f t="shared" si="932"/>
        <v>240000.00002793968</v>
      </c>
      <c r="H11944">
        <f t="shared" si="933"/>
        <v>0.24000000002793967</v>
      </c>
    </row>
    <row r="11945" spans="1:8" x14ac:dyDescent="0.25">
      <c r="A11945" s="1">
        <v>36525</v>
      </c>
      <c r="B11945" s="2">
        <v>0.94444444444444442</v>
      </c>
      <c r="C11945" s="4">
        <f t="shared" si="930"/>
        <v>36525.944444444445</v>
      </c>
      <c r="D11945">
        <v>1620</v>
      </c>
      <c r="E11945" s="3">
        <f t="shared" si="934"/>
        <v>4.1666666664241347E-2</v>
      </c>
      <c r="F11945">
        <f t="shared" si="931"/>
        <v>149.99999999126885</v>
      </c>
      <c r="G11945">
        <f t="shared" si="932"/>
        <v>242999.99998585554</v>
      </c>
      <c r="H11945">
        <f t="shared" si="933"/>
        <v>0.24299999998585553</v>
      </c>
    </row>
    <row r="11946" spans="1:8" x14ac:dyDescent="0.25">
      <c r="A11946" s="1">
        <v>36525</v>
      </c>
      <c r="B11946" s="2">
        <v>0.98611111111111116</v>
      </c>
      <c r="C11946" s="4">
        <f t="shared" si="930"/>
        <v>36525.986111111109</v>
      </c>
      <c r="D11946">
        <v>1620</v>
      </c>
      <c r="E11946" s="3">
        <f t="shared" si="934"/>
        <v>4.1666666664241347E-2</v>
      </c>
      <c r="F11946">
        <f t="shared" si="931"/>
        <v>149.99999999126885</v>
      </c>
      <c r="G11946">
        <f t="shared" si="932"/>
        <v>242999.99998585554</v>
      </c>
      <c r="H11946">
        <f t="shared" si="933"/>
        <v>0.24299999998585553</v>
      </c>
    </row>
    <row r="11947" spans="1:8" x14ac:dyDescent="0.25">
      <c r="E11947" s="3">
        <f>SUM(E3:E160)</f>
        <v>3.3125</v>
      </c>
      <c r="F11947">
        <f t="shared" si="931"/>
        <v>11925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8BF9-C488-4660-9003-66E9CCB267C6}">
  <dimension ref="A3:F17"/>
  <sheetViews>
    <sheetView workbookViewId="0">
      <selection activeCell="D17" sqref="D17"/>
    </sheetView>
  </sheetViews>
  <sheetFormatPr defaultRowHeight="15" x14ac:dyDescent="0.25"/>
  <cols>
    <col min="1" max="1" width="13.140625" bestFit="1" customWidth="1"/>
    <col min="2" max="2" width="10.85546875" bestFit="1" customWidth="1"/>
    <col min="4" max="4" width="14.7109375" bestFit="1" customWidth="1"/>
    <col min="5" max="5" width="6.85546875" bestFit="1" customWidth="1"/>
    <col min="6" max="6" width="11.42578125" bestFit="1" customWidth="1"/>
  </cols>
  <sheetData>
    <row r="3" spans="1:6" x14ac:dyDescent="0.25">
      <c r="A3" s="5" t="s">
        <v>8</v>
      </c>
      <c r="B3" t="s">
        <v>23</v>
      </c>
      <c r="D3" t="s">
        <v>55</v>
      </c>
    </row>
    <row r="4" spans="1:6" x14ac:dyDescent="0.25">
      <c r="A4" s="6" t="s">
        <v>10</v>
      </c>
      <c r="D4" t="s">
        <v>53</v>
      </c>
      <c r="E4" t="s">
        <v>24</v>
      </c>
      <c r="F4" t="s">
        <v>54</v>
      </c>
    </row>
    <row r="5" spans="1:6" x14ac:dyDescent="0.25">
      <c r="A5" s="6" t="s">
        <v>11</v>
      </c>
      <c r="B5">
        <v>793.28250000005414</v>
      </c>
      <c r="D5">
        <v>1</v>
      </c>
      <c r="E5" t="s">
        <v>11</v>
      </c>
      <c r="F5">
        <v>793.28250000005414</v>
      </c>
    </row>
    <row r="6" spans="1:6" x14ac:dyDescent="0.25">
      <c r="A6" s="6" t="s">
        <v>12</v>
      </c>
      <c r="B6">
        <v>623.72550000000331</v>
      </c>
      <c r="D6">
        <v>2</v>
      </c>
      <c r="E6" t="s">
        <v>12</v>
      </c>
      <c r="F6">
        <v>623.72550000000331</v>
      </c>
    </row>
    <row r="7" spans="1:6" x14ac:dyDescent="0.25">
      <c r="A7" s="6" t="s">
        <v>13</v>
      </c>
      <c r="B7">
        <v>517.9515000000157</v>
      </c>
      <c r="D7">
        <v>3</v>
      </c>
      <c r="E7" t="s">
        <v>13</v>
      </c>
      <c r="F7">
        <v>517.9515000000157</v>
      </c>
    </row>
    <row r="8" spans="1:6" x14ac:dyDescent="0.25">
      <c r="A8" s="6" t="s">
        <v>14</v>
      </c>
      <c r="B8">
        <v>577.68099999998879</v>
      </c>
      <c r="D8">
        <v>4</v>
      </c>
      <c r="E8" t="s">
        <v>14</v>
      </c>
      <c r="F8">
        <v>577.68099999998879</v>
      </c>
    </row>
    <row r="9" spans="1:6" x14ac:dyDescent="0.25">
      <c r="A9" s="6" t="s">
        <v>15</v>
      </c>
      <c r="B9">
        <v>218.54050000000493</v>
      </c>
      <c r="D9">
        <v>5</v>
      </c>
      <c r="E9" t="s">
        <v>15</v>
      </c>
      <c r="F9">
        <v>218.54050000000493</v>
      </c>
    </row>
    <row r="10" spans="1:6" x14ac:dyDescent="0.25">
      <c r="A10" s="6" t="s">
        <v>16</v>
      </c>
      <c r="B10">
        <v>114.59519999998797</v>
      </c>
      <c r="D10">
        <v>6</v>
      </c>
      <c r="E10" t="s">
        <v>16</v>
      </c>
      <c r="F10">
        <v>114.59519999998797</v>
      </c>
    </row>
    <row r="11" spans="1:6" x14ac:dyDescent="0.25">
      <c r="A11" s="6" t="s">
        <v>17</v>
      </c>
      <c r="B11">
        <v>143.30450000001113</v>
      </c>
      <c r="D11">
        <v>7</v>
      </c>
      <c r="E11" t="s">
        <v>17</v>
      </c>
      <c r="F11">
        <v>143.30450000001113</v>
      </c>
    </row>
    <row r="12" spans="1:6" x14ac:dyDescent="0.25">
      <c r="A12" s="6" t="s">
        <v>18</v>
      </c>
      <c r="B12">
        <v>123.29015000000665</v>
      </c>
      <c r="D12">
        <v>8</v>
      </c>
      <c r="E12" t="s">
        <v>18</v>
      </c>
      <c r="F12">
        <v>123.29015000000665</v>
      </c>
    </row>
    <row r="13" spans="1:6" x14ac:dyDescent="0.25">
      <c r="A13" s="6" t="s">
        <v>19</v>
      </c>
      <c r="B13">
        <v>79.795349999996859</v>
      </c>
      <c r="D13">
        <v>9</v>
      </c>
      <c r="E13" t="s">
        <v>19</v>
      </c>
      <c r="F13">
        <v>79.795349999996859</v>
      </c>
    </row>
    <row r="14" spans="1:6" x14ac:dyDescent="0.25">
      <c r="A14" s="6" t="s">
        <v>20</v>
      </c>
      <c r="B14">
        <v>81.55090000000358</v>
      </c>
      <c r="D14">
        <v>10</v>
      </c>
      <c r="E14" t="s">
        <v>20</v>
      </c>
      <c r="F14">
        <v>81.55090000000358</v>
      </c>
    </row>
    <row r="15" spans="1:6" x14ac:dyDescent="0.25">
      <c r="A15" s="6" t="s">
        <v>21</v>
      </c>
      <c r="B15">
        <v>163.49959999998566</v>
      </c>
      <c r="D15">
        <v>11</v>
      </c>
      <c r="E15" t="s">
        <v>21</v>
      </c>
      <c r="F15">
        <v>163.49959999998566</v>
      </c>
    </row>
    <row r="16" spans="1:6" x14ac:dyDescent="0.25">
      <c r="A16" s="6" t="s">
        <v>22</v>
      </c>
      <c r="B16">
        <v>322.62400000000872</v>
      </c>
      <c r="D16">
        <v>12</v>
      </c>
      <c r="E16" t="s">
        <v>22</v>
      </c>
      <c r="F16">
        <v>322.62400000000872</v>
      </c>
    </row>
    <row r="17" spans="1:2" x14ac:dyDescent="0.25">
      <c r="A17" s="6" t="s">
        <v>9</v>
      </c>
      <c r="B17">
        <v>3759.840700000067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E6FAF-D0F1-44BD-90AF-22A1B78C08AA}">
  <dimension ref="A1:H82"/>
  <sheetViews>
    <sheetView tabSelected="1" topLeftCell="A31" workbookViewId="0">
      <selection activeCell="H3" sqref="H3"/>
    </sheetView>
  </sheetViews>
  <sheetFormatPr defaultRowHeight="15" x14ac:dyDescent="0.25"/>
  <cols>
    <col min="1" max="1" width="6.85546875" bestFit="1" customWidth="1"/>
    <col min="2" max="2" width="16.28515625" bestFit="1" customWidth="1"/>
    <col min="3" max="3" width="5.5703125" bestFit="1" customWidth="1"/>
    <col min="4" max="4" width="4.5703125" bestFit="1" customWidth="1"/>
    <col min="5" max="5" width="8.5703125" bestFit="1" customWidth="1"/>
    <col min="6" max="6" width="12.5703125" bestFit="1" customWidth="1"/>
    <col min="7" max="7" width="12.7109375" bestFit="1" customWidth="1"/>
    <col min="8" max="8" width="18.140625" bestFit="1" customWidth="1"/>
  </cols>
  <sheetData>
    <row r="1" spans="1:8" x14ac:dyDescent="0.25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10" t="s">
        <v>56</v>
      </c>
      <c r="H1" s="10" t="s">
        <v>57</v>
      </c>
    </row>
    <row r="2" spans="1:8" x14ac:dyDescent="0.25">
      <c r="A2" s="8">
        <v>1</v>
      </c>
      <c r="B2" s="9" t="s">
        <v>30</v>
      </c>
      <c r="C2" s="9" t="s">
        <v>31</v>
      </c>
      <c r="D2" s="8">
        <v>64</v>
      </c>
      <c r="E2" s="8">
        <v>3775.1</v>
      </c>
      <c r="F2" s="8">
        <v>13.017586206896551</v>
      </c>
      <c r="G2">
        <f>VLOOKUP(A2,'Monthly MCF Sum'!$D$5:$F$16,3)</f>
        <v>793.28250000005414</v>
      </c>
      <c r="H2">
        <f>G2*F2</f>
        <v>10326.623330173117</v>
      </c>
    </row>
    <row r="3" spans="1:8" x14ac:dyDescent="0.25">
      <c r="A3" s="8">
        <v>1</v>
      </c>
      <c r="B3" s="9" t="s">
        <v>32</v>
      </c>
      <c r="C3" s="9" t="s">
        <v>31</v>
      </c>
      <c r="D3" s="8">
        <v>64</v>
      </c>
      <c r="E3" s="8">
        <v>5.2</v>
      </c>
      <c r="F3" s="8">
        <v>1.793103448275862E-2</v>
      </c>
      <c r="G3">
        <f>VLOOKUP(A3,'Monthly MCF Sum'!$D$5:$F$16,3)</f>
        <v>793.28250000005414</v>
      </c>
      <c r="H3">
        <f t="shared" ref="H3:H66" si="0">G3*F3</f>
        <v>14.224375862069936</v>
      </c>
    </row>
    <row r="4" spans="1:8" x14ac:dyDescent="0.25">
      <c r="A4" s="8">
        <v>1</v>
      </c>
      <c r="B4" s="9" t="s">
        <v>33</v>
      </c>
      <c r="C4" s="9" t="s">
        <v>31</v>
      </c>
      <c r="D4" s="8">
        <v>64</v>
      </c>
      <c r="E4" s="8">
        <v>5.2</v>
      </c>
      <c r="F4" s="8">
        <v>1.793103448275862E-2</v>
      </c>
      <c r="G4">
        <f>VLOOKUP(A4,'Monthly MCF Sum'!$D$5:$F$16,3)</f>
        <v>793.28250000005414</v>
      </c>
      <c r="H4">
        <f t="shared" si="0"/>
        <v>14.224375862069936</v>
      </c>
    </row>
    <row r="5" spans="1:8" x14ac:dyDescent="0.25">
      <c r="A5" s="8">
        <v>1</v>
      </c>
      <c r="B5" s="9" t="s">
        <v>34</v>
      </c>
      <c r="C5" s="9" t="s">
        <v>31</v>
      </c>
      <c r="D5" s="8">
        <v>64</v>
      </c>
      <c r="E5" s="8">
        <v>3.1</v>
      </c>
      <c r="F5" s="8">
        <v>1.0689655172413793E-2</v>
      </c>
      <c r="G5">
        <f>VLOOKUP(A5,'Monthly MCF Sum'!$D$5:$F$16,3)</f>
        <v>793.28250000005414</v>
      </c>
      <c r="H5">
        <f t="shared" si="0"/>
        <v>8.4799163793109233</v>
      </c>
    </row>
    <row r="6" spans="1:8" x14ac:dyDescent="0.25">
      <c r="A6" s="8">
        <v>2</v>
      </c>
      <c r="B6" s="9" t="s">
        <v>30</v>
      </c>
      <c r="C6" s="9" t="s">
        <v>35</v>
      </c>
      <c r="D6" s="8">
        <v>54.6</v>
      </c>
      <c r="E6" s="8">
        <v>130.80000000000001</v>
      </c>
      <c r="F6" s="8">
        <v>0.49154453213077792</v>
      </c>
      <c r="G6">
        <f>VLOOKUP(A6,'Monthly MCF Sum'!$D$5:$F$16,3)</f>
        <v>623.72550000000331</v>
      </c>
      <c r="H6">
        <f t="shared" si="0"/>
        <v>306.58885907553713</v>
      </c>
    </row>
    <row r="7" spans="1:8" x14ac:dyDescent="0.25">
      <c r="A7" s="8">
        <v>2</v>
      </c>
      <c r="B7" s="9" t="s">
        <v>36</v>
      </c>
      <c r="C7" s="9" t="s">
        <v>35</v>
      </c>
      <c r="D7" s="8">
        <v>54.6</v>
      </c>
      <c r="E7" s="8">
        <v>3.1</v>
      </c>
      <c r="F7" s="8">
        <v>1.1649755730928222E-2</v>
      </c>
      <c r="G7">
        <f>VLOOKUP(A7,'Monthly MCF Sum'!$D$5:$F$16,3)</f>
        <v>623.72550000000331</v>
      </c>
      <c r="H7">
        <f t="shared" si="0"/>
        <v>7.2662497181511094</v>
      </c>
    </row>
    <row r="8" spans="1:8" x14ac:dyDescent="0.25">
      <c r="A8" s="8">
        <v>2</v>
      </c>
      <c r="B8" s="9" t="s">
        <v>33</v>
      </c>
      <c r="C8" s="9" t="s">
        <v>35</v>
      </c>
      <c r="D8" s="8">
        <v>54.6</v>
      </c>
      <c r="E8" s="8">
        <v>5.2</v>
      </c>
      <c r="F8" s="8">
        <v>1.9541525742202179E-2</v>
      </c>
      <c r="G8">
        <f>VLOOKUP(A8,'Monthly MCF Sum'!$D$5:$F$16,3)</f>
        <v>623.72550000000331</v>
      </c>
      <c r="H8">
        <f t="shared" si="0"/>
        <v>12.18854791431799</v>
      </c>
    </row>
    <row r="9" spans="1:8" x14ac:dyDescent="0.25">
      <c r="A9" s="8">
        <v>2</v>
      </c>
      <c r="B9" s="9" t="s">
        <v>37</v>
      </c>
      <c r="C9" s="9" t="s">
        <v>35</v>
      </c>
      <c r="D9" s="8">
        <v>54.6</v>
      </c>
      <c r="E9" s="8">
        <v>1</v>
      </c>
      <c r="F9" s="8">
        <v>3.7579857196542651E-3</v>
      </c>
      <c r="G9">
        <f>VLOOKUP(A9,'Monthly MCF Sum'!$D$5:$F$16,3)</f>
        <v>623.72550000000331</v>
      </c>
      <c r="H9">
        <f t="shared" si="0"/>
        <v>2.3439515219842288</v>
      </c>
    </row>
    <row r="10" spans="1:8" x14ac:dyDescent="0.25">
      <c r="A10" s="8">
        <v>2</v>
      </c>
      <c r="B10" s="9" t="s">
        <v>34</v>
      </c>
      <c r="C10" s="9" t="s">
        <v>35</v>
      </c>
      <c r="D10" s="8">
        <v>54.6</v>
      </c>
      <c r="E10" s="8">
        <v>3.1</v>
      </c>
      <c r="F10" s="8">
        <v>1.1649755730928222E-2</v>
      </c>
      <c r="G10">
        <f>VLOOKUP(A10,'Monthly MCF Sum'!$D$5:$F$16,3)</f>
        <v>623.72550000000331</v>
      </c>
      <c r="H10">
        <f t="shared" si="0"/>
        <v>7.2662497181511094</v>
      </c>
    </row>
    <row r="11" spans="1:8" x14ac:dyDescent="0.25">
      <c r="A11" s="8">
        <v>3</v>
      </c>
      <c r="B11" s="9" t="s">
        <v>30</v>
      </c>
      <c r="C11" s="9" t="s">
        <v>38</v>
      </c>
      <c r="D11" s="8">
        <v>58.3</v>
      </c>
      <c r="E11" s="8">
        <v>4323.2</v>
      </c>
      <c r="F11" s="8">
        <v>14.420280186791192</v>
      </c>
      <c r="G11">
        <f>VLOOKUP(A11,'Monthly MCF Sum'!$D$5:$F$16,3)</f>
        <v>517.9515000000157</v>
      </c>
      <c r="H11">
        <f t="shared" si="0"/>
        <v>7469.0057531690045</v>
      </c>
    </row>
    <row r="12" spans="1:8" x14ac:dyDescent="0.25">
      <c r="A12" s="8">
        <v>3</v>
      </c>
      <c r="B12" s="9" t="s">
        <v>39</v>
      </c>
      <c r="C12" s="9" t="s">
        <v>38</v>
      </c>
      <c r="D12" s="8">
        <v>58.3</v>
      </c>
      <c r="E12" s="8">
        <v>1</v>
      </c>
      <c r="F12" s="8">
        <v>3.3355570380253501E-3</v>
      </c>
      <c r="G12">
        <f>VLOOKUP(A12,'Monthly MCF Sum'!$D$5:$F$16,3)</f>
        <v>517.9515000000157</v>
      </c>
      <c r="H12">
        <f t="shared" si="0"/>
        <v>1.7276567711808395</v>
      </c>
    </row>
    <row r="13" spans="1:8" x14ac:dyDescent="0.25">
      <c r="A13" s="8">
        <v>3</v>
      </c>
      <c r="B13" s="9" t="s">
        <v>32</v>
      </c>
      <c r="C13" s="9" t="s">
        <v>38</v>
      </c>
      <c r="D13" s="8">
        <v>58.3</v>
      </c>
      <c r="E13" s="8">
        <v>2.1</v>
      </c>
      <c r="F13" s="8">
        <v>7.0046697798532356E-3</v>
      </c>
      <c r="G13">
        <f>VLOOKUP(A13,'Monthly MCF Sum'!$D$5:$F$16,3)</f>
        <v>517.9515000000157</v>
      </c>
      <c r="H13">
        <f t="shared" si="0"/>
        <v>3.6280792194797633</v>
      </c>
    </row>
    <row r="14" spans="1:8" x14ac:dyDescent="0.25">
      <c r="A14" s="8">
        <v>3</v>
      </c>
      <c r="B14" s="9" t="s">
        <v>36</v>
      </c>
      <c r="C14" s="9" t="s">
        <v>38</v>
      </c>
      <c r="D14" s="8">
        <v>58.3</v>
      </c>
      <c r="E14" s="8">
        <v>7.3</v>
      </c>
      <c r="F14" s="8">
        <v>2.4349566377585057E-2</v>
      </c>
      <c r="G14">
        <f>VLOOKUP(A14,'Monthly MCF Sum'!$D$5:$F$16,3)</f>
        <v>517.9515000000157</v>
      </c>
      <c r="H14">
        <f t="shared" si="0"/>
        <v>12.611894429620129</v>
      </c>
    </row>
    <row r="15" spans="1:8" x14ac:dyDescent="0.25">
      <c r="A15" s="8">
        <v>3</v>
      </c>
      <c r="B15" s="9" t="s">
        <v>33</v>
      </c>
      <c r="C15" s="9" t="s">
        <v>38</v>
      </c>
      <c r="D15" s="8">
        <v>58.3</v>
      </c>
      <c r="E15" s="8">
        <v>15.7</v>
      </c>
      <c r="F15" s="8">
        <v>5.2368245496997992E-2</v>
      </c>
      <c r="G15">
        <f>VLOOKUP(A15,'Monthly MCF Sum'!$D$5:$F$16,3)</f>
        <v>517.9515000000157</v>
      </c>
      <c r="H15">
        <f t="shared" si="0"/>
        <v>27.124211307539177</v>
      </c>
    </row>
    <row r="16" spans="1:8" x14ac:dyDescent="0.25">
      <c r="A16" s="8">
        <v>3</v>
      </c>
      <c r="B16" s="9" t="s">
        <v>40</v>
      </c>
      <c r="C16" s="9" t="s">
        <v>38</v>
      </c>
      <c r="D16" s="8">
        <v>58.3</v>
      </c>
      <c r="E16" s="8">
        <v>2.1</v>
      </c>
      <c r="F16" s="8">
        <v>7.0046697798532356E-3</v>
      </c>
      <c r="G16">
        <f>VLOOKUP(A16,'Monthly MCF Sum'!$D$5:$F$16,3)</f>
        <v>517.9515000000157</v>
      </c>
      <c r="H16">
        <f t="shared" si="0"/>
        <v>3.6280792194797633</v>
      </c>
    </row>
    <row r="17" spans="1:8" x14ac:dyDescent="0.25">
      <c r="A17" s="8">
        <v>3</v>
      </c>
      <c r="B17" s="9" t="s">
        <v>41</v>
      </c>
      <c r="C17" s="9" t="s">
        <v>38</v>
      </c>
      <c r="D17" s="8">
        <v>58.3</v>
      </c>
      <c r="E17" s="8">
        <v>1</v>
      </c>
      <c r="F17" s="8">
        <v>3.3355570380253501E-3</v>
      </c>
      <c r="G17">
        <f>VLOOKUP(A17,'Monthly MCF Sum'!$D$5:$F$16,3)</f>
        <v>517.9515000000157</v>
      </c>
      <c r="H17">
        <f t="shared" si="0"/>
        <v>1.7276567711808395</v>
      </c>
    </row>
    <row r="18" spans="1:8" x14ac:dyDescent="0.25">
      <c r="A18" s="8">
        <v>3</v>
      </c>
      <c r="B18" s="9" t="s">
        <v>34</v>
      </c>
      <c r="C18" s="9" t="s">
        <v>38</v>
      </c>
      <c r="D18" s="8">
        <v>58.3</v>
      </c>
      <c r="E18" s="8">
        <v>1</v>
      </c>
      <c r="F18" s="8">
        <v>3.3355570380253501E-3</v>
      </c>
      <c r="G18">
        <f>VLOOKUP(A18,'Monthly MCF Sum'!$D$5:$F$16,3)</f>
        <v>517.9515000000157</v>
      </c>
      <c r="H18">
        <f t="shared" si="0"/>
        <v>1.7276567711808395</v>
      </c>
    </row>
    <row r="19" spans="1:8" x14ac:dyDescent="0.25">
      <c r="A19" s="8">
        <v>3</v>
      </c>
      <c r="B19" s="9" t="s">
        <v>42</v>
      </c>
      <c r="C19" s="9" t="s">
        <v>38</v>
      </c>
      <c r="D19" s="8">
        <v>58.3</v>
      </c>
      <c r="E19" s="8">
        <v>3.1</v>
      </c>
      <c r="F19" s="8">
        <v>1.0340226817878585E-2</v>
      </c>
      <c r="G19">
        <f>VLOOKUP(A19,'Monthly MCF Sum'!$D$5:$F$16,3)</f>
        <v>517.9515000000157</v>
      </c>
      <c r="H19">
        <f t="shared" si="0"/>
        <v>5.3557359906606026</v>
      </c>
    </row>
    <row r="20" spans="1:8" x14ac:dyDescent="0.25">
      <c r="A20" s="8">
        <v>4</v>
      </c>
      <c r="B20" s="9" t="s">
        <v>30</v>
      </c>
      <c r="C20" s="9" t="s">
        <v>43</v>
      </c>
      <c r="D20" s="8">
        <v>71</v>
      </c>
      <c r="E20" s="8">
        <v>36.6</v>
      </c>
      <c r="F20" s="8">
        <v>0.16881918819188191</v>
      </c>
      <c r="G20">
        <f>VLOOKUP(A20,'Monthly MCF Sum'!$D$5:$F$16,3)</f>
        <v>577.68099999998879</v>
      </c>
      <c r="H20">
        <f t="shared" si="0"/>
        <v>97.523637453872638</v>
      </c>
    </row>
    <row r="21" spans="1:8" x14ac:dyDescent="0.25">
      <c r="A21" s="8">
        <v>4</v>
      </c>
      <c r="B21" s="9" t="s">
        <v>32</v>
      </c>
      <c r="C21" s="9" t="s">
        <v>43</v>
      </c>
      <c r="D21" s="8">
        <v>71</v>
      </c>
      <c r="E21" s="8">
        <v>1</v>
      </c>
      <c r="F21" s="8">
        <v>4.6125461254612546E-3</v>
      </c>
      <c r="G21">
        <f>VLOOKUP(A21,'Monthly MCF Sum'!$D$5:$F$16,3)</f>
        <v>577.68099999998879</v>
      </c>
      <c r="H21">
        <f t="shared" si="0"/>
        <v>2.6645802583025313</v>
      </c>
    </row>
    <row r="22" spans="1:8" x14ac:dyDescent="0.25">
      <c r="A22" s="8">
        <v>4</v>
      </c>
      <c r="B22" s="9" t="s">
        <v>36</v>
      </c>
      <c r="C22" s="9" t="s">
        <v>43</v>
      </c>
      <c r="D22" s="8">
        <v>71</v>
      </c>
      <c r="E22" s="8">
        <v>5.2</v>
      </c>
      <c r="F22" s="8">
        <v>2.3985239852398525E-2</v>
      </c>
      <c r="G22">
        <f>VLOOKUP(A22,'Monthly MCF Sum'!$D$5:$F$16,3)</f>
        <v>577.68099999998879</v>
      </c>
      <c r="H22">
        <f t="shared" si="0"/>
        <v>13.855817343173163</v>
      </c>
    </row>
    <row r="23" spans="1:8" x14ac:dyDescent="0.25">
      <c r="A23" s="8">
        <v>4</v>
      </c>
      <c r="B23" s="9" t="s">
        <v>33</v>
      </c>
      <c r="C23" s="9" t="s">
        <v>43</v>
      </c>
      <c r="D23" s="8">
        <v>71</v>
      </c>
      <c r="E23" s="8">
        <v>6.3</v>
      </c>
      <c r="F23" s="8">
        <v>2.9059040590405903E-2</v>
      </c>
      <c r="G23">
        <f>VLOOKUP(A23,'Monthly MCF Sum'!$D$5:$F$16,3)</f>
        <v>577.68099999998879</v>
      </c>
      <c r="H23">
        <f t="shared" si="0"/>
        <v>16.786855627305947</v>
      </c>
    </row>
    <row r="24" spans="1:8" x14ac:dyDescent="0.25">
      <c r="A24" s="8">
        <v>4</v>
      </c>
      <c r="B24" s="9" t="s">
        <v>40</v>
      </c>
      <c r="C24" s="9" t="s">
        <v>43</v>
      </c>
      <c r="D24" s="8">
        <v>71</v>
      </c>
      <c r="E24" s="8">
        <v>2.1</v>
      </c>
      <c r="F24" s="8">
        <v>9.6863468634686353E-3</v>
      </c>
      <c r="G24">
        <f>VLOOKUP(A24,'Monthly MCF Sum'!$D$5:$F$16,3)</f>
        <v>577.68099999998879</v>
      </c>
      <c r="H24">
        <f t="shared" si="0"/>
        <v>5.5956185424353162</v>
      </c>
    </row>
    <row r="25" spans="1:8" x14ac:dyDescent="0.25">
      <c r="A25" s="8">
        <v>4</v>
      </c>
      <c r="B25" s="9" t="s">
        <v>41</v>
      </c>
      <c r="C25" s="9" t="s">
        <v>43</v>
      </c>
      <c r="D25" s="8">
        <v>71</v>
      </c>
      <c r="E25" s="8">
        <v>1</v>
      </c>
      <c r="F25" s="8">
        <v>4.6125461254612546E-3</v>
      </c>
      <c r="G25">
        <f>VLOOKUP(A25,'Monthly MCF Sum'!$D$5:$F$16,3)</f>
        <v>577.68099999998879</v>
      </c>
      <c r="H25">
        <f t="shared" si="0"/>
        <v>2.6645802583025313</v>
      </c>
    </row>
    <row r="26" spans="1:8" x14ac:dyDescent="0.25">
      <c r="A26" s="8">
        <v>4</v>
      </c>
      <c r="B26" s="9" t="s">
        <v>34</v>
      </c>
      <c r="C26" s="9" t="s">
        <v>43</v>
      </c>
      <c r="D26" s="8">
        <v>71</v>
      </c>
      <c r="E26" s="8">
        <v>3.1</v>
      </c>
      <c r="F26" s="8">
        <v>1.4298892988929888E-2</v>
      </c>
      <c r="G26">
        <f>VLOOKUP(A26,'Monthly MCF Sum'!$D$5:$F$16,3)</f>
        <v>577.68099999998879</v>
      </c>
      <c r="H26">
        <f t="shared" si="0"/>
        <v>8.2601988007378466</v>
      </c>
    </row>
    <row r="27" spans="1:8" x14ac:dyDescent="0.25">
      <c r="A27" s="8">
        <v>4</v>
      </c>
      <c r="B27" s="9" t="s">
        <v>42</v>
      </c>
      <c r="C27" s="9" t="s">
        <v>43</v>
      </c>
      <c r="D27" s="8">
        <v>71</v>
      </c>
      <c r="E27" s="8">
        <v>4.2</v>
      </c>
      <c r="F27" s="8">
        <v>1.9372693726937271E-2</v>
      </c>
      <c r="G27">
        <f>VLOOKUP(A27,'Monthly MCF Sum'!$D$5:$F$16,3)</f>
        <v>577.68099999998879</v>
      </c>
      <c r="H27">
        <f t="shared" si="0"/>
        <v>11.191237084870632</v>
      </c>
    </row>
    <row r="28" spans="1:8" x14ac:dyDescent="0.25">
      <c r="A28" s="8">
        <v>5</v>
      </c>
      <c r="B28" s="9" t="s">
        <v>30</v>
      </c>
      <c r="C28" s="9" t="s">
        <v>44</v>
      </c>
      <c r="D28" s="8">
        <v>68.7</v>
      </c>
      <c r="E28" s="8">
        <v>17.8</v>
      </c>
      <c r="F28" s="8">
        <v>8.4600760456273766E-2</v>
      </c>
      <c r="G28">
        <f>VLOOKUP(A28,'Monthly MCF Sum'!$D$5:$F$16,3)</f>
        <v>218.54050000000493</v>
      </c>
      <c r="H28">
        <f t="shared" si="0"/>
        <v>18.488692490494714</v>
      </c>
    </row>
    <row r="29" spans="1:8" x14ac:dyDescent="0.25">
      <c r="A29" s="8">
        <v>5</v>
      </c>
      <c r="B29" s="9" t="s">
        <v>32</v>
      </c>
      <c r="C29" s="9" t="s">
        <v>44</v>
      </c>
      <c r="D29" s="8">
        <v>68.7</v>
      </c>
      <c r="E29" s="8">
        <v>4.2</v>
      </c>
      <c r="F29" s="8">
        <v>1.9961977186311788E-2</v>
      </c>
      <c r="G29">
        <f>VLOOKUP(A29,'Monthly MCF Sum'!$D$5:$F$16,3)</f>
        <v>218.54050000000493</v>
      </c>
      <c r="H29">
        <f t="shared" si="0"/>
        <v>4.3625004752852696</v>
      </c>
    </row>
    <row r="30" spans="1:8" x14ac:dyDescent="0.25">
      <c r="A30" s="8">
        <v>5</v>
      </c>
      <c r="B30" s="9" t="s">
        <v>36</v>
      </c>
      <c r="C30" s="9" t="s">
        <v>44</v>
      </c>
      <c r="D30" s="8">
        <v>68.7</v>
      </c>
      <c r="E30" s="8">
        <v>65.900000000000006</v>
      </c>
      <c r="F30" s="8">
        <v>0.31321292775665399</v>
      </c>
      <c r="G30">
        <f>VLOOKUP(A30,'Monthly MCF Sum'!$D$5:$F$16,3)</f>
        <v>218.54050000000493</v>
      </c>
      <c r="H30">
        <f t="shared" si="0"/>
        <v>68.449709838404587</v>
      </c>
    </row>
    <row r="31" spans="1:8" x14ac:dyDescent="0.25">
      <c r="A31" s="8">
        <v>5</v>
      </c>
      <c r="B31" s="9" t="s">
        <v>33</v>
      </c>
      <c r="C31" s="9" t="s">
        <v>44</v>
      </c>
      <c r="D31" s="8">
        <v>68.7</v>
      </c>
      <c r="E31" s="8">
        <v>14.6</v>
      </c>
      <c r="F31" s="8">
        <v>6.939163498098859E-2</v>
      </c>
      <c r="G31">
        <f>VLOOKUP(A31,'Monthly MCF Sum'!$D$5:$F$16,3)</f>
        <v>218.54050000000493</v>
      </c>
      <c r="H31">
        <f t="shared" si="0"/>
        <v>15.164882604563079</v>
      </c>
    </row>
    <row r="32" spans="1:8" x14ac:dyDescent="0.25">
      <c r="A32" s="8">
        <v>5</v>
      </c>
      <c r="B32" s="9" t="s">
        <v>40</v>
      </c>
      <c r="C32" s="9" t="s">
        <v>44</v>
      </c>
      <c r="D32" s="8">
        <v>68.7</v>
      </c>
      <c r="E32" s="8">
        <v>2.1</v>
      </c>
      <c r="F32" s="8">
        <v>9.9809885931558939E-3</v>
      </c>
      <c r="G32">
        <f>VLOOKUP(A32,'Monthly MCF Sum'!$D$5:$F$16,3)</f>
        <v>218.54050000000493</v>
      </c>
      <c r="H32">
        <f t="shared" si="0"/>
        <v>2.1812502376426348</v>
      </c>
    </row>
    <row r="33" spans="1:8" x14ac:dyDescent="0.25">
      <c r="A33" s="8">
        <v>5</v>
      </c>
      <c r="B33" s="9" t="s">
        <v>37</v>
      </c>
      <c r="C33" s="9" t="s">
        <v>44</v>
      </c>
      <c r="D33" s="8">
        <v>68.7</v>
      </c>
      <c r="E33" s="8">
        <v>3.1</v>
      </c>
      <c r="F33" s="8">
        <v>1.4733840304182509E-2</v>
      </c>
      <c r="G33">
        <f>VLOOKUP(A33,'Monthly MCF Sum'!$D$5:$F$16,3)</f>
        <v>218.54050000000493</v>
      </c>
      <c r="H33">
        <f t="shared" si="0"/>
        <v>3.2199408269962699</v>
      </c>
    </row>
    <row r="34" spans="1:8" x14ac:dyDescent="0.25">
      <c r="A34" s="8">
        <v>5</v>
      </c>
      <c r="B34" s="9" t="s">
        <v>41</v>
      </c>
      <c r="C34" s="9" t="s">
        <v>44</v>
      </c>
      <c r="D34" s="8">
        <v>68.7</v>
      </c>
      <c r="E34" s="8">
        <v>6.3</v>
      </c>
      <c r="F34" s="8">
        <v>2.994296577946768E-2</v>
      </c>
      <c r="G34">
        <f>VLOOKUP(A34,'Monthly MCF Sum'!$D$5:$F$16,3)</f>
        <v>218.54050000000493</v>
      </c>
      <c r="H34">
        <f t="shared" si="0"/>
        <v>6.5437507129279036</v>
      </c>
    </row>
    <row r="35" spans="1:8" x14ac:dyDescent="0.25">
      <c r="A35" s="8">
        <v>5</v>
      </c>
      <c r="B35" s="9" t="s">
        <v>34</v>
      </c>
      <c r="C35" s="9" t="s">
        <v>44</v>
      </c>
      <c r="D35" s="8">
        <v>68.7</v>
      </c>
      <c r="E35" s="8">
        <v>3.1</v>
      </c>
      <c r="F35" s="8">
        <v>1.4733840304182509E-2</v>
      </c>
      <c r="G35">
        <f>VLOOKUP(A35,'Monthly MCF Sum'!$D$5:$F$16,3)</f>
        <v>218.54050000000493</v>
      </c>
      <c r="H35">
        <f t="shared" si="0"/>
        <v>3.2199408269962699</v>
      </c>
    </row>
    <row r="36" spans="1:8" x14ac:dyDescent="0.25">
      <c r="A36" s="8">
        <v>5</v>
      </c>
      <c r="B36" s="9" t="s">
        <v>45</v>
      </c>
      <c r="C36" s="9" t="s">
        <v>44</v>
      </c>
      <c r="D36" s="8">
        <v>68.7</v>
      </c>
      <c r="E36" s="8">
        <v>12.6</v>
      </c>
      <c r="F36" s="8">
        <v>5.988593155893536E-2</v>
      </c>
      <c r="G36">
        <f>VLOOKUP(A36,'Monthly MCF Sum'!$D$5:$F$16,3)</f>
        <v>218.54050000000493</v>
      </c>
      <c r="H36">
        <f t="shared" si="0"/>
        <v>13.087501425855807</v>
      </c>
    </row>
    <row r="37" spans="1:8" x14ac:dyDescent="0.25">
      <c r="A37" s="8">
        <v>6</v>
      </c>
      <c r="B37" s="9" t="s">
        <v>30</v>
      </c>
      <c r="C37" s="9" t="s">
        <v>46</v>
      </c>
      <c r="D37" s="8">
        <v>62.7</v>
      </c>
      <c r="E37" s="8">
        <v>2.1</v>
      </c>
      <c r="F37" s="8">
        <v>1.3190954773869348E-2</v>
      </c>
      <c r="G37">
        <f>VLOOKUP(A37,'Monthly MCF Sum'!$D$5:$F$16,3)</f>
        <v>114.59519999998797</v>
      </c>
      <c r="H37">
        <f t="shared" si="0"/>
        <v>1.511620100502354</v>
      </c>
    </row>
    <row r="38" spans="1:8" x14ac:dyDescent="0.25">
      <c r="A38" s="8">
        <v>6</v>
      </c>
      <c r="B38" s="9" t="s">
        <v>32</v>
      </c>
      <c r="C38" s="9" t="s">
        <v>46</v>
      </c>
      <c r="D38" s="8">
        <v>62.7</v>
      </c>
      <c r="E38" s="8">
        <v>2.1</v>
      </c>
      <c r="F38" s="8">
        <v>1.3190954773869348E-2</v>
      </c>
      <c r="G38">
        <f>VLOOKUP(A38,'Monthly MCF Sum'!$D$5:$F$16,3)</f>
        <v>114.59519999998797</v>
      </c>
      <c r="H38">
        <f t="shared" si="0"/>
        <v>1.511620100502354</v>
      </c>
    </row>
    <row r="39" spans="1:8" x14ac:dyDescent="0.25">
      <c r="A39" s="8">
        <v>6</v>
      </c>
      <c r="B39" s="9" t="s">
        <v>36</v>
      </c>
      <c r="C39" s="9" t="s">
        <v>46</v>
      </c>
      <c r="D39" s="8">
        <v>62.7</v>
      </c>
      <c r="E39" s="8">
        <v>24.1</v>
      </c>
      <c r="F39" s="8">
        <v>0.15138190954773872</v>
      </c>
      <c r="G39">
        <f>VLOOKUP(A39,'Monthly MCF Sum'!$D$5:$F$16,3)</f>
        <v>114.59519999998797</v>
      </c>
      <c r="H39">
        <f t="shared" si="0"/>
        <v>17.347640201003209</v>
      </c>
    </row>
    <row r="40" spans="1:8" x14ac:dyDescent="0.25">
      <c r="A40" s="8">
        <v>6</v>
      </c>
      <c r="B40" s="9" t="s">
        <v>33</v>
      </c>
      <c r="C40" s="9" t="s">
        <v>46</v>
      </c>
      <c r="D40" s="8">
        <v>62.7</v>
      </c>
      <c r="E40" s="8">
        <v>9.4</v>
      </c>
      <c r="F40" s="8">
        <v>5.9045226130653272E-2</v>
      </c>
      <c r="G40">
        <f>VLOOKUP(A40,'Monthly MCF Sum'!$D$5:$F$16,3)</f>
        <v>114.59519999998797</v>
      </c>
      <c r="H40">
        <f t="shared" si="0"/>
        <v>6.7662994974867274</v>
      </c>
    </row>
    <row r="41" spans="1:8" x14ac:dyDescent="0.25">
      <c r="A41" s="8">
        <v>6</v>
      </c>
      <c r="B41" s="9" t="s">
        <v>41</v>
      </c>
      <c r="C41" s="9" t="s">
        <v>46</v>
      </c>
      <c r="D41" s="8">
        <v>62.7</v>
      </c>
      <c r="E41" s="8">
        <v>7.3</v>
      </c>
      <c r="F41" s="8">
        <v>4.5854271356783924E-2</v>
      </c>
      <c r="G41">
        <f>VLOOKUP(A41,'Monthly MCF Sum'!$D$5:$F$16,3)</f>
        <v>114.59519999998797</v>
      </c>
      <c r="H41">
        <f t="shared" si="0"/>
        <v>5.2546793969843737</v>
      </c>
    </row>
    <row r="42" spans="1:8" x14ac:dyDescent="0.25">
      <c r="A42" s="8">
        <v>6</v>
      </c>
      <c r="B42" s="9" t="s">
        <v>45</v>
      </c>
      <c r="C42" s="9" t="s">
        <v>46</v>
      </c>
      <c r="D42" s="8">
        <v>62.7</v>
      </c>
      <c r="E42" s="8">
        <v>2.1</v>
      </c>
      <c r="F42" s="8">
        <v>1.3190954773869348E-2</v>
      </c>
      <c r="G42">
        <f>VLOOKUP(A42,'Monthly MCF Sum'!$D$5:$F$16,3)</f>
        <v>114.59519999998797</v>
      </c>
      <c r="H42">
        <f t="shared" si="0"/>
        <v>1.511620100502354</v>
      </c>
    </row>
    <row r="43" spans="1:8" x14ac:dyDescent="0.25">
      <c r="A43" s="8">
        <v>7</v>
      </c>
      <c r="B43" s="9" t="s">
        <v>30</v>
      </c>
      <c r="C43" s="9" t="s">
        <v>47</v>
      </c>
      <c r="D43" s="8">
        <v>67.400000000000006</v>
      </c>
      <c r="E43" s="8">
        <v>5410</v>
      </c>
      <c r="F43" s="8">
        <v>19.062720225510922</v>
      </c>
      <c r="G43">
        <f>VLOOKUP(A43,'Monthly MCF Sum'!$D$5:$F$16,3)</f>
        <v>143.30450000001113</v>
      </c>
      <c r="H43">
        <f t="shared" si="0"/>
        <v>2731.7735905569421</v>
      </c>
    </row>
    <row r="44" spans="1:8" x14ac:dyDescent="0.25">
      <c r="A44" s="8">
        <v>7</v>
      </c>
      <c r="B44" s="9" t="s">
        <v>32</v>
      </c>
      <c r="C44" s="9" t="s">
        <v>47</v>
      </c>
      <c r="D44" s="8">
        <v>67.400000000000006</v>
      </c>
      <c r="E44" s="8">
        <v>9.4</v>
      </c>
      <c r="F44" s="8">
        <v>3.3121916842847078E-2</v>
      </c>
      <c r="G44">
        <f>VLOOKUP(A44,'Monthly MCF Sum'!$D$5:$F$16,3)</f>
        <v>143.30450000001113</v>
      </c>
      <c r="H44">
        <f t="shared" si="0"/>
        <v>4.7465197322061474</v>
      </c>
    </row>
    <row r="45" spans="1:8" x14ac:dyDescent="0.25">
      <c r="A45" s="8">
        <v>7</v>
      </c>
      <c r="B45" s="9" t="s">
        <v>36</v>
      </c>
      <c r="C45" s="9" t="s">
        <v>47</v>
      </c>
      <c r="D45" s="8">
        <v>67.400000000000006</v>
      </c>
      <c r="E45" s="8">
        <v>30.3</v>
      </c>
      <c r="F45" s="8">
        <v>0.10676532769556026</v>
      </c>
      <c r="G45">
        <f>VLOOKUP(A45,'Monthly MCF Sum'!$D$5:$F$16,3)</f>
        <v>143.30450000001113</v>
      </c>
      <c r="H45">
        <f t="shared" si="0"/>
        <v>15.299951902749603</v>
      </c>
    </row>
    <row r="46" spans="1:8" x14ac:dyDescent="0.25">
      <c r="A46" s="8">
        <v>7</v>
      </c>
      <c r="B46" s="9" t="s">
        <v>33</v>
      </c>
      <c r="C46" s="9" t="s">
        <v>47</v>
      </c>
      <c r="D46" s="8">
        <v>67.400000000000006</v>
      </c>
      <c r="E46" s="8">
        <v>12.6</v>
      </c>
      <c r="F46" s="8">
        <v>4.4397463002114161E-2</v>
      </c>
      <c r="G46">
        <f>VLOOKUP(A46,'Monthly MCF Sum'!$D$5:$F$16,3)</f>
        <v>143.30450000001113</v>
      </c>
      <c r="H46">
        <f t="shared" si="0"/>
        <v>6.3623562367869626</v>
      </c>
    </row>
    <row r="47" spans="1:8" x14ac:dyDescent="0.25">
      <c r="A47" s="8">
        <v>7</v>
      </c>
      <c r="B47" s="9" t="s">
        <v>40</v>
      </c>
      <c r="C47" s="9" t="s">
        <v>47</v>
      </c>
      <c r="D47" s="8">
        <v>67.400000000000006</v>
      </c>
      <c r="E47" s="8">
        <v>1</v>
      </c>
      <c r="F47" s="8">
        <v>3.5236081747709652E-3</v>
      </c>
      <c r="G47">
        <f>VLOOKUP(A47,'Monthly MCF Sum'!$D$5:$F$16,3)</f>
        <v>143.30450000001113</v>
      </c>
      <c r="H47">
        <f t="shared" si="0"/>
        <v>0.50494890768150502</v>
      </c>
    </row>
    <row r="48" spans="1:8" x14ac:dyDescent="0.25">
      <c r="A48" s="8">
        <v>7</v>
      </c>
      <c r="B48" s="9" t="s">
        <v>37</v>
      </c>
      <c r="C48" s="9" t="s">
        <v>47</v>
      </c>
      <c r="D48" s="8">
        <v>67.400000000000006</v>
      </c>
      <c r="E48" s="8">
        <v>2.1</v>
      </c>
      <c r="F48" s="8">
        <v>7.3995771670190271E-3</v>
      </c>
      <c r="G48">
        <f>VLOOKUP(A48,'Monthly MCF Sum'!$D$5:$F$16,3)</f>
        <v>143.30450000001113</v>
      </c>
      <c r="H48">
        <f t="shared" si="0"/>
        <v>1.0603927061311604</v>
      </c>
    </row>
    <row r="49" spans="1:8" x14ac:dyDescent="0.25">
      <c r="A49" s="8">
        <v>7</v>
      </c>
      <c r="B49" s="9" t="s">
        <v>41</v>
      </c>
      <c r="C49" s="9" t="s">
        <v>47</v>
      </c>
      <c r="D49" s="8">
        <v>67.400000000000006</v>
      </c>
      <c r="E49" s="8">
        <v>8.4</v>
      </c>
      <c r="F49" s="8">
        <v>2.9598308668076109E-2</v>
      </c>
      <c r="G49">
        <f>VLOOKUP(A49,'Monthly MCF Sum'!$D$5:$F$16,3)</f>
        <v>143.30450000001113</v>
      </c>
      <c r="H49">
        <f t="shared" si="0"/>
        <v>4.2415708245246417</v>
      </c>
    </row>
    <row r="50" spans="1:8" x14ac:dyDescent="0.25">
      <c r="A50" s="8">
        <v>7</v>
      </c>
      <c r="B50" s="9" t="s">
        <v>34</v>
      </c>
      <c r="C50" s="9" t="s">
        <v>47</v>
      </c>
      <c r="D50" s="8">
        <v>67.400000000000006</v>
      </c>
      <c r="E50" s="8">
        <v>6.3</v>
      </c>
      <c r="F50" s="8">
        <v>2.2198731501057081E-2</v>
      </c>
      <c r="G50">
        <f>VLOOKUP(A50,'Monthly MCF Sum'!$D$5:$F$16,3)</f>
        <v>143.30450000001113</v>
      </c>
      <c r="H50">
        <f t="shared" si="0"/>
        <v>3.1811781183934813</v>
      </c>
    </row>
    <row r="51" spans="1:8" x14ac:dyDescent="0.25">
      <c r="A51" s="8">
        <v>7</v>
      </c>
      <c r="B51" s="9" t="s">
        <v>45</v>
      </c>
      <c r="C51" s="9" t="s">
        <v>47</v>
      </c>
      <c r="D51" s="8">
        <v>67.400000000000006</v>
      </c>
      <c r="E51" s="8">
        <v>66.900000000000006</v>
      </c>
      <c r="F51" s="8">
        <v>0.23572938689217759</v>
      </c>
      <c r="G51">
        <f>VLOOKUP(A51,'Monthly MCF Sum'!$D$5:$F$16,3)</f>
        <v>143.30450000001113</v>
      </c>
      <c r="H51">
        <f t="shared" si="0"/>
        <v>33.781081923892685</v>
      </c>
    </row>
    <row r="52" spans="1:8" x14ac:dyDescent="0.25">
      <c r="A52" s="8">
        <v>8</v>
      </c>
      <c r="B52" s="9" t="s">
        <v>30</v>
      </c>
      <c r="C52" s="9" t="s">
        <v>48</v>
      </c>
      <c r="D52" s="8">
        <v>47.1</v>
      </c>
      <c r="E52" s="8">
        <v>827.4</v>
      </c>
      <c r="F52" s="8">
        <v>2.9539450196358441</v>
      </c>
      <c r="G52">
        <f>VLOOKUP(A52,'Monthly MCF Sum'!$D$5:$F$16,3)</f>
        <v>123.29015000000665</v>
      </c>
      <c r="H52">
        <f t="shared" si="0"/>
        <v>364.19232456267582</v>
      </c>
    </row>
    <row r="53" spans="1:8" x14ac:dyDescent="0.25">
      <c r="A53" s="8">
        <v>8</v>
      </c>
      <c r="B53" s="9" t="s">
        <v>32</v>
      </c>
      <c r="C53" s="9" t="s">
        <v>48</v>
      </c>
      <c r="D53" s="8">
        <v>47.1</v>
      </c>
      <c r="E53" s="8">
        <v>28.2</v>
      </c>
      <c r="F53" s="8">
        <v>0.10067832916815422</v>
      </c>
      <c r="G53">
        <f>VLOOKUP(A53,'Monthly MCF Sum'!$D$5:$F$16,3)</f>
        <v>123.29015000000665</v>
      </c>
      <c r="H53">
        <f t="shared" si="0"/>
        <v>12.412646304891778</v>
      </c>
    </row>
    <row r="54" spans="1:8" x14ac:dyDescent="0.25">
      <c r="A54" s="8">
        <v>8</v>
      </c>
      <c r="B54" s="9" t="s">
        <v>36</v>
      </c>
      <c r="C54" s="9" t="s">
        <v>48</v>
      </c>
      <c r="D54" s="8">
        <v>47.1</v>
      </c>
      <c r="E54" s="8">
        <v>35.6</v>
      </c>
      <c r="F54" s="8">
        <v>0.12709746519100321</v>
      </c>
      <c r="G54">
        <f>VLOOKUP(A54,'Monthly MCF Sum'!$D$5:$F$16,3)</f>
        <v>123.29015000000665</v>
      </c>
      <c r="H54">
        <f t="shared" si="0"/>
        <v>15.669865548019409</v>
      </c>
    </row>
    <row r="55" spans="1:8" x14ac:dyDescent="0.25">
      <c r="A55" s="8">
        <v>8</v>
      </c>
      <c r="B55" s="9" t="s">
        <v>33</v>
      </c>
      <c r="C55" s="9" t="s">
        <v>48</v>
      </c>
      <c r="D55" s="8">
        <v>47.1</v>
      </c>
      <c r="E55" s="8">
        <v>7.3</v>
      </c>
      <c r="F55" s="8">
        <v>2.6062120671188859E-2</v>
      </c>
      <c r="G55">
        <f>VLOOKUP(A55,'Monthly MCF Sum'!$D$5:$F$16,3)</f>
        <v>123.29015000000665</v>
      </c>
      <c r="H55">
        <f t="shared" si="0"/>
        <v>3.2132027668691485</v>
      </c>
    </row>
    <row r="56" spans="1:8" x14ac:dyDescent="0.25">
      <c r="A56" s="8">
        <v>8</v>
      </c>
      <c r="B56" s="9" t="s">
        <v>41</v>
      </c>
      <c r="C56" s="9" t="s">
        <v>48</v>
      </c>
      <c r="D56" s="8">
        <v>47.1</v>
      </c>
      <c r="E56" s="8">
        <v>2.1</v>
      </c>
      <c r="F56" s="8">
        <v>7.4973223848625488E-3</v>
      </c>
      <c r="G56">
        <f>VLOOKUP(A56,'Monthly MCF Sum'!$D$5:$F$16,3)</f>
        <v>123.29015000000665</v>
      </c>
      <c r="H56">
        <f t="shared" si="0"/>
        <v>0.92434600142811119</v>
      </c>
    </row>
    <row r="57" spans="1:8" x14ac:dyDescent="0.25">
      <c r="A57" s="8">
        <v>8</v>
      </c>
      <c r="B57" s="9" t="s">
        <v>34</v>
      </c>
      <c r="C57" s="9" t="s">
        <v>48</v>
      </c>
      <c r="D57" s="8">
        <v>47.1</v>
      </c>
      <c r="E57" s="8">
        <v>2.1</v>
      </c>
      <c r="F57" s="8">
        <v>7.4973223848625488E-3</v>
      </c>
      <c r="G57">
        <f>VLOOKUP(A57,'Monthly MCF Sum'!$D$5:$F$16,3)</f>
        <v>123.29015000000665</v>
      </c>
      <c r="H57">
        <f t="shared" si="0"/>
        <v>0.92434600142811119</v>
      </c>
    </row>
    <row r="58" spans="1:8" x14ac:dyDescent="0.25">
      <c r="A58" s="8">
        <v>8</v>
      </c>
      <c r="B58" s="9" t="s">
        <v>45</v>
      </c>
      <c r="C58" s="9" t="s">
        <v>48</v>
      </c>
      <c r="D58" s="8">
        <v>47.1</v>
      </c>
      <c r="E58" s="8">
        <v>30.3</v>
      </c>
      <c r="F58" s="8">
        <v>0.10817565155301677</v>
      </c>
      <c r="G58">
        <f>VLOOKUP(A58,'Monthly MCF Sum'!$D$5:$F$16,3)</f>
        <v>123.29015000000665</v>
      </c>
      <c r="H58">
        <f t="shared" si="0"/>
        <v>13.336992306319889</v>
      </c>
    </row>
    <row r="59" spans="1:8" x14ac:dyDescent="0.25">
      <c r="A59" s="8">
        <v>9</v>
      </c>
      <c r="B59" s="9" t="s">
        <v>30</v>
      </c>
      <c r="C59" s="9" t="s">
        <v>49</v>
      </c>
      <c r="D59" s="8">
        <v>72</v>
      </c>
      <c r="E59" s="8">
        <v>11655.9</v>
      </c>
      <c r="F59" s="8">
        <v>68.483548766157469</v>
      </c>
      <c r="G59">
        <f>VLOOKUP(A59,'Monthly MCF Sum'!$D$5:$F$16,3)</f>
        <v>79.795349999996859</v>
      </c>
      <c r="H59">
        <f t="shared" si="0"/>
        <v>5464.6687430373886</v>
      </c>
    </row>
    <row r="60" spans="1:8" x14ac:dyDescent="0.25">
      <c r="A60" s="8">
        <v>9</v>
      </c>
      <c r="B60" s="9" t="s">
        <v>36</v>
      </c>
      <c r="C60" s="9" t="s">
        <v>49</v>
      </c>
      <c r="D60" s="8">
        <v>72</v>
      </c>
      <c r="E60" s="8">
        <v>19.899999999999999</v>
      </c>
      <c r="F60" s="8">
        <v>0.11692126909518213</v>
      </c>
      <c r="G60">
        <f>VLOOKUP(A60,'Monthly MCF Sum'!$D$5:$F$16,3)</f>
        <v>79.795349999996859</v>
      </c>
      <c r="H60">
        <f t="shared" si="0"/>
        <v>9.3297735898938736</v>
      </c>
    </row>
    <row r="61" spans="1:8" x14ac:dyDescent="0.25">
      <c r="A61" s="8">
        <v>9</v>
      </c>
      <c r="B61" s="9" t="s">
        <v>33</v>
      </c>
      <c r="C61" s="9" t="s">
        <v>49</v>
      </c>
      <c r="D61" s="8">
        <v>72</v>
      </c>
      <c r="E61" s="8">
        <v>4.2</v>
      </c>
      <c r="F61" s="8">
        <v>2.4676850763807288E-2</v>
      </c>
      <c r="G61">
        <f>VLOOKUP(A61,'Monthly MCF Sum'!$D$5:$F$16,3)</f>
        <v>79.795349999996859</v>
      </c>
      <c r="H61">
        <f t="shared" si="0"/>
        <v>1.9690979435956923</v>
      </c>
    </row>
    <row r="62" spans="1:8" x14ac:dyDescent="0.25">
      <c r="A62" s="8">
        <v>9</v>
      </c>
      <c r="B62" s="9" t="s">
        <v>37</v>
      </c>
      <c r="C62" s="9" t="s">
        <v>49</v>
      </c>
      <c r="D62" s="8">
        <v>72</v>
      </c>
      <c r="E62" s="8">
        <v>3.1</v>
      </c>
      <c r="F62" s="8">
        <v>1.8213866039952998E-2</v>
      </c>
      <c r="G62">
        <f>VLOOKUP(A62,'Monthly MCF Sum'!$D$5:$F$16,3)</f>
        <v>79.795349999996859</v>
      </c>
      <c r="H62">
        <f t="shared" si="0"/>
        <v>1.4533818155111062</v>
      </c>
    </row>
    <row r="63" spans="1:8" x14ac:dyDescent="0.25">
      <c r="A63" s="8">
        <v>9</v>
      </c>
      <c r="B63" s="9" t="s">
        <v>41</v>
      </c>
      <c r="C63" s="9" t="s">
        <v>49</v>
      </c>
      <c r="D63" s="8">
        <v>72</v>
      </c>
      <c r="E63" s="8">
        <v>2.1</v>
      </c>
      <c r="F63" s="8">
        <v>1.2338425381903644E-2</v>
      </c>
      <c r="G63">
        <f>VLOOKUP(A63,'Monthly MCF Sum'!$D$5:$F$16,3)</f>
        <v>79.795349999996859</v>
      </c>
      <c r="H63">
        <f t="shared" si="0"/>
        <v>0.98454897179784617</v>
      </c>
    </row>
    <row r="64" spans="1:8" x14ac:dyDescent="0.25">
      <c r="A64" s="8">
        <v>9</v>
      </c>
      <c r="B64" s="9" t="s">
        <v>34</v>
      </c>
      <c r="C64" s="9" t="s">
        <v>49</v>
      </c>
      <c r="D64" s="8">
        <v>72</v>
      </c>
      <c r="E64" s="8">
        <v>2.1</v>
      </c>
      <c r="F64" s="8">
        <v>1.2338425381903644E-2</v>
      </c>
      <c r="G64">
        <f>VLOOKUP(A64,'Monthly MCF Sum'!$D$5:$F$16,3)</f>
        <v>79.795349999996859</v>
      </c>
      <c r="H64">
        <f t="shared" si="0"/>
        <v>0.98454897179784617</v>
      </c>
    </row>
    <row r="65" spans="1:8" x14ac:dyDescent="0.25">
      <c r="A65" s="8">
        <v>9</v>
      </c>
      <c r="B65" s="9" t="s">
        <v>45</v>
      </c>
      <c r="C65" s="9" t="s">
        <v>49</v>
      </c>
      <c r="D65" s="8">
        <v>72</v>
      </c>
      <c r="E65" s="8">
        <v>357.7</v>
      </c>
      <c r="F65" s="8">
        <v>2.1016451233842539</v>
      </c>
      <c r="G65">
        <f>VLOOKUP(A65,'Monthly MCF Sum'!$D$5:$F$16,3)</f>
        <v>79.795349999996859</v>
      </c>
      <c r="H65">
        <f t="shared" si="0"/>
        <v>167.70150819623314</v>
      </c>
    </row>
    <row r="66" spans="1:8" x14ac:dyDescent="0.25">
      <c r="A66" s="8">
        <v>10</v>
      </c>
      <c r="B66" s="9" t="s">
        <v>30</v>
      </c>
      <c r="C66" s="9" t="s">
        <v>50</v>
      </c>
      <c r="D66" s="8">
        <v>68</v>
      </c>
      <c r="E66" s="8">
        <v>91949.8</v>
      </c>
      <c r="F66" s="8">
        <v>609.34261100066271</v>
      </c>
      <c r="G66">
        <f>VLOOKUP(A66,'Monthly MCF Sum'!$D$5:$F$16,3)</f>
        <v>81.55090000000358</v>
      </c>
      <c r="H66">
        <f t="shared" si="0"/>
        <v>49692.438335456129</v>
      </c>
    </row>
    <row r="67" spans="1:8" x14ac:dyDescent="0.25">
      <c r="A67" s="8">
        <v>10</v>
      </c>
      <c r="B67" s="9" t="s">
        <v>32</v>
      </c>
      <c r="C67" s="9" t="s">
        <v>50</v>
      </c>
      <c r="D67" s="8">
        <v>68</v>
      </c>
      <c r="E67" s="8">
        <v>2.1</v>
      </c>
      <c r="F67" s="8">
        <v>1.3916500994035786E-2</v>
      </c>
      <c r="G67">
        <f>VLOOKUP(A67,'Monthly MCF Sum'!$D$5:$F$16,3)</f>
        <v>81.55090000000358</v>
      </c>
      <c r="H67">
        <f t="shared" ref="H67:H82" si="1">G67*F67</f>
        <v>1.1349031809145629</v>
      </c>
    </row>
    <row r="68" spans="1:8" x14ac:dyDescent="0.25">
      <c r="A68" s="8">
        <v>10</v>
      </c>
      <c r="B68" s="9" t="s">
        <v>36</v>
      </c>
      <c r="C68" s="9" t="s">
        <v>50</v>
      </c>
      <c r="D68" s="8">
        <v>68</v>
      </c>
      <c r="E68" s="8">
        <v>2.1</v>
      </c>
      <c r="F68" s="8">
        <v>1.3916500994035786E-2</v>
      </c>
      <c r="G68">
        <f>VLOOKUP(A68,'Monthly MCF Sum'!$D$5:$F$16,3)</f>
        <v>81.55090000000358</v>
      </c>
      <c r="H68">
        <f t="shared" si="1"/>
        <v>1.1349031809145629</v>
      </c>
    </row>
    <row r="69" spans="1:8" x14ac:dyDescent="0.25">
      <c r="A69" s="8">
        <v>10</v>
      </c>
      <c r="B69" s="9" t="s">
        <v>33</v>
      </c>
      <c r="C69" s="9" t="s">
        <v>50</v>
      </c>
      <c r="D69" s="8">
        <v>68</v>
      </c>
      <c r="E69" s="8">
        <v>30.3</v>
      </c>
      <c r="F69" s="8">
        <v>0.20079522862823063</v>
      </c>
      <c r="G69">
        <f>VLOOKUP(A69,'Monthly MCF Sum'!$D$5:$F$16,3)</f>
        <v>81.55090000000358</v>
      </c>
      <c r="H69">
        <f t="shared" si="1"/>
        <v>16.375031610338691</v>
      </c>
    </row>
    <row r="70" spans="1:8" x14ac:dyDescent="0.25">
      <c r="A70" s="8">
        <v>10</v>
      </c>
      <c r="B70" s="9" t="s">
        <v>34</v>
      </c>
      <c r="C70" s="9" t="s">
        <v>50</v>
      </c>
      <c r="D70" s="8">
        <v>68</v>
      </c>
      <c r="E70" s="8">
        <v>1</v>
      </c>
      <c r="F70" s="8">
        <v>6.6269052352551355E-3</v>
      </c>
      <c r="G70">
        <f>VLOOKUP(A70,'Monthly MCF Sum'!$D$5:$F$16,3)</f>
        <v>81.55090000000358</v>
      </c>
      <c r="H70">
        <f t="shared" si="1"/>
        <v>0.54043008614979171</v>
      </c>
    </row>
    <row r="71" spans="1:8" x14ac:dyDescent="0.25">
      <c r="A71" s="8">
        <v>10</v>
      </c>
      <c r="B71" s="9" t="s">
        <v>45</v>
      </c>
      <c r="C71" s="9" t="s">
        <v>50</v>
      </c>
      <c r="D71" s="8">
        <v>68</v>
      </c>
      <c r="E71" s="8">
        <v>156.9</v>
      </c>
      <c r="F71" s="8">
        <v>1.0397614314115309</v>
      </c>
      <c r="G71">
        <f>VLOOKUP(A71,'Monthly MCF Sum'!$D$5:$F$16,3)</f>
        <v>81.55090000000358</v>
      </c>
      <c r="H71">
        <f t="shared" si="1"/>
        <v>84.793480516902335</v>
      </c>
    </row>
    <row r="72" spans="1:8" x14ac:dyDescent="0.25">
      <c r="A72" s="8">
        <v>11</v>
      </c>
      <c r="B72" s="9" t="s">
        <v>30</v>
      </c>
      <c r="C72" s="9" t="s">
        <v>51</v>
      </c>
      <c r="D72" s="8">
        <v>72</v>
      </c>
      <c r="E72" s="8">
        <v>24142.3</v>
      </c>
      <c r="F72" s="8">
        <v>98.781914893617014</v>
      </c>
      <c r="G72">
        <f>VLOOKUP(A72,'Monthly MCF Sum'!$D$5:$F$16,3)</f>
        <v>163.49959999998566</v>
      </c>
      <c r="H72">
        <f t="shared" si="1"/>
        <v>16150.803572339008</v>
      </c>
    </row>
    <row r="73" spans="1:8" x14ac:dyDescent="0.25">
      <c r="A73" s="8">
        <v>11</v>
      </c>
      <c r="B73" s="9" t="s">
        <v>33</v>
      </c>
      <c r="C73" s="9" t="s">
        <v>51</v>
      </c>
      <c r="D73" s="8">
        <v>72</v>
      </c>
      <c r="E73" s="8">
        <v>55.4</v>
      </c>
      <c r="F73" s="8">
        <v>0.22667757774140751</v>
      </c>
      <c r="G73">
        <f>VLOOKUP(A73,'Monthly MCF Sum'!$D$5:$F$16,3)</f>
        <v>163.49959999998566</v>
      </c>
      <c r="H73">
        <f t="shared" si="1"/>
        <v>37.061693289685785</v>
      </c>
    </row>
    <row r="74" spans="1:8" x14ac:dyDescent="0.25">
      <c r="A74" s="8">
        <v>11</v>
      </c>
      <c r="B74" s="9" t="s">
        <v>40</v>
      </c>
      <c r="C74" s="9" t="s">
        <v>51</v>
      </c>
      <c r="D74" s="8">
        <v>72</v>
      </c>
      <c r="E74" s="8">
        <v>1</v>
      </c>
      <c r="F74" s="8">
        <v>4.0916530278232409E-3</v>
      </c>
      <c r="G74">
        <f>VLOOKUP(A74,'Monthly MCF Sum'!$D$5:$F$16,3)</f>
        <v>163.49959999998566</v>
      </c>
      <c r="H74">
        <f t="shared" si="1"/>
        <v>0.66898363338783007</v>
      </c>
    </row>
    <row r="75" spans="1:8" x14ac:dyDescent="0.25">
      <c r="A75" s="8">
        <v>11</v>
      </c>
      <c r="B75" s="9" t="s">
        <v>37</v>
      </c>
      <c r="C75" s="9" t="s">
        <v>51</v>
      </c>
      <c r="D75" s="8">
        <v>72</v>
      </c>
      <c r="E75" s="8">
        <v>18.8</v>
      </c>
      <c r="F75" s="8">
        <v>7.6923076923076927E-2</v>
      </c>
      <c r="G75">
        <f>VLOOKUP(A75,'Monthly MCF Sum'!$D$5:$F$16,3)</f>
        <v>163.49959999998566</v>
      </c>
      <c r="H75">
        <f t="shared" si="1"/>
        <v>12.576892307691205</v>
      </c>
    </row>
    <row r="76" spans="1:8" x14ac:dyDescent="0.25">
      <c r="A76" s="8">
        <v>11</v>
      </c>
      <c r="B76" s="9" t="s">
        <v>34</v>
      </c>
      <c r="C76" s="9" t="s">
        <v>51</v>
      </c>
      <c r="D76" s="8">
        <v>72</v>
      </c>
      <c r="E76" s="8">
        <v>3.1</v>
      </c>
      <c r="F76" s="8">
        <v>1.2684124386252046E-2</v>
      </c>
      <c r="G76">
        <f>VLOOKUP(A76,'Monthly MCF Sum'!$D$5:$F$16,3)</f>
        <v>163.49959999998566</v>
      </c>
      <c r="H76">
        <f t="shared" si="1"/>
        <v>2.0738492635022729</v>
      </c>
    </row>
    <row r="77" spans="1:8" x14ac:dyDescent="0.25">
      <c r="A77" s="8">
        <v>11</v>
      </c>
      <c r="B77" s="9" t="s">
        <v>42</v>
      </c>
      <c r="C77" s="9" t="s">
        <v>51</v>
      </c>
      <c r="D77" s="8">
        <v>72</v>
      </c>
      <c r="E77" s="8">
        <v>1</v>
      </c>
      <c r="F77" s="8">
        <v>4.0916530278232409E-3</v>
      </c>
      <c r="G77">
        <f>VLOOKUP(A77,'Monthly MCF Sum'!$D$5:$F$16,3)</f>
        <v>163.49959999998566</v>
      </c>
      <c r="H77">
        <f t="shared" si="1"/>
        <v>0.66898363338783007</v>
      </c>
    </row>
    <row r="78" spans="1:8" x14ac:dyDescent="0.25">
      <c r="A78" s="8">
        <v>12</v>
      </c>
      <c r="B78" s="9" t="s">
        <v>30</v>
      </c>
      <c r="C78" s="9" t="s">
        <v>52</v>
      </c>
      <c r="D78" s="8">
        <v>72</v>
      </c>
      <c r="E78" s="8">
        <v>265437.2</v>
      </c>
      <c r="F78" s="8">
        <v>1100.4859038142622</v>
      </c>
      <c r="G78">
        <f>VLOOKUP(A78,'Monthly MCF Sum'!$D$5:$F$16,3)</f>
        <v>322.62400000000872</v>
      </c>
      <c r="H78">
        <f t="shared" si="1"/>
        <v>355043.16423218214</v>
      </c>
    </row>
    <row r="79" spans="1:8" x14ac:dyDescent="0.25">
      <c r="A79" s="8">
        <v>12</v>
      </c>
      <c r="B79" s="9" t="s">
        <v>36</v>
      </c>
      <c r="C79" s="9" t="s">
        <v>52</v>
      </c>
      <c r="D79" s="8">
        <v>72</v>
      </c>
      <c r="E79" s="8">
        <v>1</v>
      </c>
      <c r="F79" s="8">
        <v>4.1459369817578775E-3</v>
      </c>
      <c r="G79">
        <f>VLOOKUP(A79,'Monthly MCF Sum'!$D$5:$F$16,3)</f>
        <v>322.62400000000872</v>
      </c>
      <c r="H79">
        <f t="shared" si="1"/>
        <v>1.3375787728026896</v>
      </c>
    </row>
    <row r="80" spans="1:8" x14ac:dyDescent="0.25">
      <c r="A80" s="8">
        <v>12</v>
      </c>
      <c r="B80" s="9" t="s">
        <v>33</v>
      </c>
      <c r="C80" s="9" t="s">
        <v>52</v>
      </c>
      <c r="D80" s="8">
        <v>72</v>
      </c>
      <c r="E80" s="8">
        <v>12.6</v>
      </c>
      <c r="F80" s="8">
        <v>5.2238805970149252E-2</v>
      </c>
      <c r="G80">
        <f>VLOOKUP(A80,'Monthly MCF Sum'!$D$5:$F$16,3)</f>
        <v>322.62400000000872</v>
      </c>
      <c r="H80">
        <f t="shared" si="1"/>
        <v>16.853492537313887</v>
      </c>
    </row>
    <row r="81" spans="1:8" x14ac:dyDescent="0.25">
      <c r="A81" s="8">
        <v>12</v>
      </c>
      <c r="B81" s="9" t="s">
        <v>37</v>
      </c>
      <c r="C81" s="9" t="s">
        <v>52</v>
      </c>
      <c r="D81" s="8">
        <v>72</v>
      </c>
      <c r="E81" s="8">
        <v>3.1</v>
      </c>
      <c r="F81" s="8">
        <v>1.285240464344942E-2</v>
      </c>
      <c r="G81">
        <f>VLOOKUP(A81,'Monthly MCF Sum'!$D$5:$F$16,3)</f>
        <v>322.62400000000872</v>
      </c>
      <c r="H81">
        <f t="shared" si="1"/>
        <v>4.1464941956883381</v>
      </c>
    </row>
    <row r="82" spans="1:8" x14ac:dyDescent="0.25">
      <c r="A82" s="8">
        <v>12</v>
      </c>
      <c r="B82" s="9" t="s">
        <v>34</v>
      </c>
      <c r="C82" s="9" t="s">
        <v>52</v>
      </c>
      <c r="D82" s="8">
        <v>72</v>
      </c>
      <c r="E82" s="8">
        <v>24.1</v>
      </c>
      <c r="F82" s="8">
        <v>9.9917081260364859E-2</v>
      </c>
      <c r="G82">
        <f>VLOOKUP(A82,'Monthly MCF Sum'!$D$5:$F$16,3)</f>
        <v>322.62400000000872</v>
      </c>
      <c r="H82">
        <f t="shared" si="1"/>
        <v>32.235648424544827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D0393-1422-4C12-816C-E043C6477573}">
  <dimension ref="A3:B15"/>
  <sheetViews>
    <sheetView workbookViewId="0">
      <selection activeCell="A4" sqref="A4"/>
    </sheetView>
  </sheetViews>
  <sheetFormatPr defaultRowHeight="15" x14ac:dyDescent="0.25"/>
  <cols>
    <col min="1" max="1" width="16.28515625" bestFit="1" customWidth="1"/>
    <col min="2" max="2" width="25" bestFit="1" customWidth="1"/>
  </cols>
  <sheetData>
    <row r="3" spans="1:2" x14ac:dyDescent="0.25">
      <c r="A3" s="5" t="s">
        <v>8</v>
      </c>
      <c r="B3" t="s">
        <v>58</v>
      </c>
    </row>
    <row r="4" spans="1:2" x14ac:dyDescent="0.25">
      <c r="A4" s="6" t="s">
        <v>33</v>
      </c>
      <c r="B4">
        <v>174.09004719787302</v>
      </c>
    </row>
    <row r="5" spans="1:2" x14ac:dyDescent="0.25">
      <c r="A5" s="6" t="s">
        <v>36</v>
      </c>
      <c r="B5">
        <v>162.30338452473231</v>
      </c>
    </row>
    <row r="6" spans="1:2" x14ac:dyDescent="0.25">
      <c r="A6" s="6" t="s">
        <v>32</v>
      </c>
      <c r="B6">
        <v>44.685225133652345</v>
      </c>
    </row>
    <row r="7" spans="1:2" x14ac:dyDescent="0.25">
      <c r="A7" s="6" t="s">
        <v>45</v>
      </c>
      <c r="B7">
        <v>314.21218446970619</v>
      </c>
    </row>
    <row r="8" spans="1:2" x14ac:dyDescent="0.25">
      <c r="A8" s="6" t="s">
        <v>30</v>
      </c>
      <c r="B8">
        <v>447666.78269059682</v>
      </c>
    </row>
    <row r="9" spans="1:2" x14ac:dyDescent="0.25">
      <c r="A9" s="6" t="s">
        <v>40</v>
      </c>
      <c r="B9">
        <v>12.578880540627051</v>
      </c>
    </row>
    <row r="10" spans="1:2" x14ac:dyDescent="0.25">
      <c r="A10" s="6" t="s">
        <v>37</v>
      </c>
      <c r="B10">
        <v>24.801053374002308</v>
      </c>
    </row>
    <row r="11" spans="1:2" x14ac:dyDescent="0.25">
      <c r="A11" s="6" t="s">
        <v>39</v>
      </c>
      <c r="B11">
        <v>1.7276567711808395</v>
      </c>
    </row>
    <row r="12" spans="1:2" x14ac:dyDescent="0.25">
      <c r="A12" s="6" t="s">
        <v>41</v>
      </c>
      <c r="B12">
        <v>22.341132937146252</v>
      </c>
    </row>
    <row r="13" spans="1:2" x14ac:dyDescent="0.25">
      <c r="A13" s="6" t="s">
        <v>34</v>
      </c>
      <c r="B13">
        <v>68.893963362193318</v>
      </c>
    </row>
    <row r="14" spans="1:2" x14ac:dyDescent="0.25">
      <c r="A14" s="6" t="s">
        <v>42</v>
      </c>
      <c r="B14">
        <v>17.215956708919066</v>
      </c>
    </row>
    <row r="15" spans="1:2" x14ac:dyDescent="0.25">
      <c r="A15" s="6" t="s">
        <v>9</v>
      </c>
      <c r="B15">
        <v>448509.63217561692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7C54-8909-4732-85E1-C700DC5A5B99}">
  <dimension ref="B1:F15"/>
  <sheetViews>
    <sheetView workbookViewId="0">
      <selection activeCell="F15" sqref="F15"/>
    </sheetView>
  </sheetViews>
  <sheetFormatPr defaultColWidth="21.7109375" defaultRowHeight="15" x14ac:dyDescent="0.25"/>
  <cols>
    <col min="2" max="2" width="16.42578125" bestFit="1" customWidth="1"/>
    <col min="3" max="3" width="7.5703125" bestFit="1" customWidth="1"/>
    <col min="4" max="4" width="10" bestFit="1" customWidth="1"/>
  </cols>
  <sheetData>
    <row r="1" spans="2:6" ht="15.75" thickBot="1" x14ac:dyDescent="0.3"/>
    <row r="2" spans="2:6" x14ac:dyDescent="0.25">
      <c r="B2" s="22" t="s">
        <v>25</v>
      </c>
      <c r="C2" s="22" t="s">
        <v>59</v>
      </c>
      <c r="D2" s="11" t="s">
        <v>60</v>
      </c>
    </row>
    <row r="3" spans="2:6" ht="15.75" thickBot="1" x14ac:dyDescent="0.3">
      <c r="B3" s="23"/>
      <c r="C3" s="23"/>
      <c r="D3" s="12" t="s">
        <v>61</v>
      </c>
      <c r="E3" t="s">
        <v>69</v>
      </c>
      <c r="F3" t="s">
        <v>70</v>
      </c>
    </row>
    <row r="4" spans="2:6" ht="16.5" thickTop="1" thickBot="1" x14ac:dyDescent="0.3">
      <c r="B4" s="13" t="s">
        <v>33</v>
      </c>
      <c r="C4" s="15">
        <v>1306</v>
      </c>
      <c r="D4" s="15">
        <v>1967</v>
      </c>
      <c r="E4" s="14">
        <f>D4-C4</f>
        <v>661</v>
      </c>
      <c r="F4" s="14">
        <f>E4^2</f>
        <v>436921</v>
      </c>
    </row>
    <row r="5" spans="2:6" ht="15.75" thickBot="1" x14ac:dyDescent="0.3">
      <c r="B5" s="16" t="s">
        <v>62</v>
      </c>
      <c r="C5" s="17">
        <v>9046</v>
      </c>
      <c r="D5" s="17">
        <v>2304</v>
      </c>
      <c r="E5" s="14">
        <f t="shared" ref="E5:E13" si="0">D5-C5</f>
        <v>-6742</v>
      </c>
      <c r="F5" s="14">
        <f t="shared" ref="F5:F13" si="1">E5^2</f>
        <v>45454564</v>
      </c>
    </row>
    <row r="6" spans="2:6" ht="15.75" thickBot="1" x14ac:dyDescent="0.3">
      <c r="B6" s="16" t="s">
        <v>63</v>
      </c>
      <c r="C6" s="18">
        <v>230</v>
      </c>
      <c r="D6" s="18">
        <v>739</v>
      </c>
      <c r="E6" s="14">
        <f t="shared" si="0"/>
        <v>509</v>
      </c>
      <c r="F6" s="14">
        <f t="shared" si="1"/>
        <v>259081</v>
      </c>
    </row>
    <row r="7" spans="2:6" ht="15.75" thickBot="1" x14ac:dyDescent="0.3">
      <c r="B7" s="16" t="s">
        <v>64</v>
      </c>
      <c r="C7" s="17">
        <v>6056</v>
      </c>
      <c r="D7" s="17">
        <v>6671</v>
      </c>
      <c r="E7" s="14">
        <f t="shared" si="0"/>
        <v>615</v>
      </c>
      <c r="F7" s="14">
        <f t="shared" si="1"/>
        <v>378225</v>
      </c>
    </row>
    <row r="8" spans="2:6" ht="15.75" thickBot="1" x14ac:dyDescent="0.3">
      <c r="B8" s="16" t="s">
        <v>65</v>
      </c>
      <c r="C8" s="17">
        <v>1348</v>
      </c>
      <c r="D8" s="20">
        <v>92</v>
      </c>
      <c r="E8" s="14">
        <f t="shared" si="0"/>
        <v>-1256</v>
      </c>
      <c r="F8" s="14">
        <f t="shared" si="1"/>
        <v>1577536</v>
      </c>
    </row>
    <row r="9" spans="2:6" ht="15.75" thickBot="1" x14ac:dyDescent="0.3">
      <c r="B9" s="16" t="s">
        <v>66</v>
      </c>
      <c r="C9" s="19">
        <v>1368</v>
      </c>
      <c r="D9" s="18">
        <v>320</v>
      </c>
      <c r="E9" s="14">
        <f t="shared" si="0"/>
        <v>-1048</v>
      </c>
      <c r="F9" s="14">
        <f t="shared" si="1"/>
        <v>1098304</v>
      </c>
    </row>
    <row r="10" spans="2:6" ht="15.75" thickBot="1" x14ac:dyDescent="0.3">
      <c r="B10" s="16" t="s">
        <v>39</v>
      </c>
      <c r="C10" s="20">
        <v>676</v>
      </c>
      <c r="D10" s="20">
        <v>13</v>
      </c>
      <c r="E10" s="14">
        <f t="shared" si="0"/>
        <v>-663</v>
      </c>
      <c r="F10" s="14">
        <f t="shared" si="1"/>
        <v>439569</v>
      </c>
    </row>
    <row r="11" spans="2:6" ht="15.75" thickBot="1" x14ac:dyDescent="0.3">
      <c r="B11" s="16" t="s">
        <v>67</v>
      </c>
      <c r="C11" s="19">
        <v>2571</v>
      </c>
      <c r="D11" s="18">
        <v>322</v>
      </c>
      <c r="E11" s="14">
        <f t="shared" si="0"/>
        <v>-2249</v>
      </c>
      <c r="F11" s="14">
        <f t="shared" si="1"/>
        <v>5058001</v>
      </c>
    </row>
    <row r="12" spans="2:6" ht="15.75" thickBot="1" x14ac:dyDescent="0.3">
      <c r="B12" s="16" t="s">
        <v>34</v>
      </c>
      <c r="C12" s="17">
        <v>6308</v>
      </c>
      <c r="D12" s="20">
        <v>567</v>
      </c>
      <c r="E12" s="14">
        <f t="shared" si="0"/>
        <v>-5741</v>
      </c>
      <c r="F12" s="14">
        <f t="shared" si="1"/>
        <v>32959081</v>
      </c>
    </row>
    <row r="13" spans="2:6" ht="15.75" thickBot="1" x14ac:dyDescent="0.3">
      <c r="B13" s="16" t="s">
        <v>68</v>
      </c>
      <c r="C13" s="19">
        <v>3369</v>
      </c>
      <c r="D13" s="18">
        <v>92</v>
      </c>
      <c r="E13" s="14">
        <f t="shared" si="0"/>
        <v>-3277</v>
      </c>
      <c r="F13" s="14">
        <f t="shared" si="1"/>
        <v>10738729</v>
      </c>
    </row>
    <row r="14" spans="2:6" x14ac:dyDescent="0.25">
      <c r="C14" s="14">
        <f>SUM(C4:C13)</f>
        <v>32278</v>
      </c>
      <c r="F14" s="14">
        <f>SQRT(SUM(F4:F13))</f>
        <v>9919.6779685632937</v>
      </c>
    </row>
    <row r="15" spans="2:6" x14ac:dyDescent="0.25">
      <c r="F15" s="21">
        <f>F14/C14</f>
        <v>0.30732009320785963</v>
      </c>
    </row>
  </sheetData>
  <mergeCells count="2">
    <mergeCell ref="B2:B3"/>
    <mergeCell ref="C2:C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3D989C-9386-46BF-82B2-216D10EEB2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USGS 1999</vt:lpstr>
      <vt:lpstr>Monthly MCF Sum</vt:lpstr>
      <vt:lpstr>Townsend Entrainment EPRI 1997</vt:lpstr>
      <vt:lpstr>Townsend Expansion Sum by Speci</vt:lpstr>
      <vt:lpstr>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Nebiolo</dc:creator>
  <cp:lastModifiedBy>Kevin Nebiolo</cp:lastModifiedBy>
  <dcterms:created xsi:type="dcterms:W3CDTF">2023-08-22T23:53:52Z</dcterms:created>
  <dcterms:modified xsi:type="dcterms:W3CDTF">2023-11-30T18:56:38Z</dcterms:modified>
</cp:coreProperties>
</file>